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Лист1!$A$1:$M$1557</definedName>
  </definedNames>
  <calcPr calcId="152511"/>
</workbook>
</file>

<file path=xl/calcChain.xml><?xml version="1.0" encoding="utf-8"?>
<calcChain xmlns="http://schemas.openxmlformats.org/spreadsheetml/2006/main">
  <c r="H1126" i="1" l="1"/>
  <c r="H1127" i="1"/>
  <c r="I624" i="1"/>
  <c r="J624" i="1"/>
  <c r="I627" i="1"/>
  <c r="J627" i="1"/>
  <c r="I630" i="1"/>
  <c r="J630" i="1"/>
  <c r="H630" i="1"/>
  <c r="H631" i="1"/>
  <c r="H627" i="1"/>
  <c r="H628" i="1"/>
  <c r="H624" i="1"/>
  <c r="H625" i="1"/>
  <c r="I544" i="1"/>
  <c r="J544" i="1"/>
  <c r="H548" i="1"/>
  <c r="H547" i="1" s="1"/>
  <c r="H546" i="1" s="1"/>
  <c r="H545" i="1" s="1"/>
  <c r="H544" i="1" s="1"/>
  <c r="I520" i="1" l="1"/>
  <c r="I521" i="1"/>
  <c r="H1077" i="1" l="1"/>
  <c r="H1060" i="1"/>
  <c r="H1418" i="1"/>
  <c r="I1418" i="1"/>
  <c r="H196" i="1" l="1"/>
  <c r="H197" i="1"/>
  <c r="H1153" i="1" l="1"/>
  <c r="H1152" i="1" s="1"/>
  <c r="H263" i="1" l="1"/>
  <c r="H264" i="1"/>
  <c r="I701" i="1" l="1"/>
  <c r="I700" i="1" s="1"/>
  <c r="J701" i="1"/>
  <c r="J700" i="1" s="1"/>
  <c r="H701" i="1"/>
  <c r="H700" i="1" s="1"/>
  <c r="I637" i="1"/>
  <c r="I636" i="1" s="1"/>
  <c r="J637" i="1"/>
  <c r="J636" i="1" s="1"/>
  <c r="H637" i="1"/>
  <c r="H636" i="1" s="1"/>
  <c r="I622" i="1"/>
  <c r="I621" i="1" s="1"/>
  <c r="J622" i="1"/>
  <c r="J621" i="1" s="1"/>
  <c r="I617" i="1"/>
  <c r="J617" i="1"/>
  <c r="H617" i="1"/>
  <c r="J488" i="1"/>
  <c r="I488" i="1"/>
  <c r="H322" i="1" l="1"/>
  <c r="H321" i="1" s="1"/>
  <c r="H622" i="1"/>
  <c r="H621" i="1" s="1"/>
  <c r="J1375" i="1" l="1"/>
  <c r="J1374" i="1" s="1"/>
  <c r="J1373" i="1" s="1"/>
  <c r="I1375" i="1"/>
  <c r="I1374" i="1" s="1"/>
  <c r="J1290" i="1"/>
  <c r="I1291" i="1"/>
  <c r="I1290" i="1" s="1"/>
  <c r="J1287" i="1"/>
  <c r="I1288" i="1"/>
  <c r="I1287" i="1" s="1"/>
  <c r="J1285" i="1"/>
  <c r="J1284" i="1" s="1"/>
  <c r="I1285" i="1"/>
  <c r="I1284" i="1" s="1"/>
  <c r="I1282" i="1"/>
  <c r="I1281" i="1" s="1"/>
  <c r="J1282" i="1"/>
  <c r="J1281" i="1" s="1"/>
  <c r="H1282" i="1"/>
  <c r="H1281" i="1" s="1"/>
  <c r="H1280" i="1" s="1"/>
  <c r="H1279" i="1" s="1"/>
  <c r="H1278" i="1" s="1"/>
  <c r="I1148" i="1"/>
  <c r="J1148" i="1"/>
  <c r="I1140" i="1"/>
  <c r="J1140" i="1"/>
  <c r="H521" i="1"/>
  <c r="H520" i="1" s="1"/>
  <c r="J1280" i="1" l="1"/>
  <c r="J1279" i="1" s="1"/>
  <c r="J1278" i="1" s="1"/>
  <c r="I1280" i="1"/>
  <c r="I1279" i="1" s="1"/>
  <c r="I1278" i="1" s="1"/>
  <c r="I369" i="1"/>
  <c r="J369" i="1"/>
  <c r="H374" i="1"/>
  <c r="H373" i="1" s="1"/>
  <c r="H1148" i="1" l="1"/>
  <c r="H1140" i="1"/>
  <c r="H1113" i="1"/>
  <c r="H381" i="1" l="1"/>
  <c r="I1441" i="1" l="1"/>
  <c r="I1440" i="1" s="1"/>
  <c r="I1439" i="1" s="1"/>
  <c r="J1441" i="1"/>
  <c r="J1440" i="1" s="1"/>
  <c r="J1439" i="1" s="1"/>
  <c r="H1449" i="1"/>
  <c r="H1448" i="1" s="1"/>
  <c r="H1446" i="1"/>
  <c r="H1445" i="1" s="1"/>
  <c r="I1068" i="1"/>
  <c r="I1067" i="1" s="1"/>
  <c r="I1066" i="1" s="1"/>
  <c r="I1065" i="1" s="1"/>
  <c r="J1068" i="1"/>
  <c r="J1067" i="1" s="1"/>
  <c r="J1066" i="1" s="1"/>
  <c r="J1065" i="1" s="1"/>
  <c r="H1073" i="1"/>
  <c r="H1076" i="1"/>
  <c r="H1079" i="1"/>
  <c r="H1083" i="1"/>
  <c r="H1184" i="1" l="1"/>
  <c r="H1183" i="1" s="1"/>
  <c r="H1181" i="1"/>
  <c r="H1180" i="1" s="1"/>
  <c r="H1362" i="1" l="1"/>
  <c r="H1361" i="1" s="1"/>
  <c r="H1360" i="1" s="1"/>
  <c r="H1359" i="1" s="1"/>
  <c r="H1358" i="1" s="1"/>
  <c r="H1357" i="1" s="1"/>
  <c r="H778" i="1" l="1"/>
  <c r="H777" i="1" s="1"/>
  <c r="H776" i="1" s="1"/>
  <c r="I1100" i="1"/>
  <c r="J1100" i="1"/>
  <c r="H1100" i="1"/>
  <c r="I799" i="1"/>
  <c r="J799" i="1"/>
  <c r="H799" i="1"/>
  <c r="H774" i="1" l="1"/>
  <c r="H1378" i="1" l="1"/>
  <c r="H1377" i="1" s="1"/>
  <c r="H1373" i="1" s="1"/>
  <c r="I191" i="1" l="1"/>
  <c r="I190" i="1" s="1"/>
  <c r="J191" i="1"/>
  <c r="J190" i="1" s="1"/>
  <c r="I231" i="1" l="1"/>
  <c r="J231" i="1"/>
  <c r="H231" i="1"/>
  <c r="I233" i="1"/>
  <c r="J233" i="1"/>
  <c r="H233" i="1"/>
  <c r="H230" i="1" l="1"/>
  <c r="I230" i="1"/>
  <c r="J230" i="1"/>
  <c r="I680" i="1"/>
  <c r="J680" i="1"/>
  <c r="H681" i="1"/>
  <c r="H680" i="1" s="1"/>
  <c r="I422" i="1" l="1"/>
  <c r="J422" i="1"/>
  <c r="H422" i="1"/>
  <c r="I473" i="1" l="1"/>
  <c r="J473" i="1"/>
  <c r="H473" i="1"/>
  <c r="H640" i="1" l="1"/>
  <c r="H639" i="1" s="1"/>
  <c r="I619" i="1"/>
  <c r="I616" i="1" s="1"/>
  <c r="J619" i="1"/>
  <c r="J616" i="1" s="1"/>
  <c r="I253" i="1" l="1"/>
  <c r="I252" i="1" s="1"/>
  <c r="I251" i="1" s="1"/>
  <c r="I250" i="1" s="1"/>
  <c r="J253" i="1"/>
  <c r="J252" i="1" s="1"/>
  <c r="J251" i="1" s="1"/>
  <c r="J250" i="1" s="1"/>
  <c r="H253" i="1"/>
  <c r="H252" i="1" s="1"/>
  <c r="H251" i="1" s="1"/>
  <c r="H250" i="1" s="1"/>
  <c r="I990" i="1"/>
  <c r="I989" i="1" s="1"/>
  <c r="I988" i="1" s="1"/>
  <c r="I987" i="1" s="1"/>
  <c r="I986" i="1" s="1"/>
  <c r="I985" i="1" s="1"/>
  <c r="J990" i="1"/>
  <c r="J989" i="1" s="1"/>
  <c r="J988" i="1" s="1"/>
  <c r="J987" i="1" s="1"/>
  <c r="J986" i="1" s="1"/>
  <c r="J985" i="1" s="1"/>
  <c r="I246" i="1"/>
  <c r="J246" i="1"/>
  <c r="H246" i="1"/>
  <c r="I248" i="1"/>
  <c r="J248" i="1"/>
  <c r="H248" i="1"/>
  <c r="I221" i="1"/>
  <c r="I220" i="1" s="1"/>
  <c r="I219" i="1" s="1"/>
  <c r="I218" i="1" s="1"/>
  <c r="I217" i="1" s="1"/>
  <c r="J221" i="1"/>
  <c r="J220" i="1" s="1"/>
  <c r="J219" i="1" s="1"/>
  <c r="J218" i="1" s="1"/>
  <c r="J217" i="1" s="1"/>
  <c r="H221" i="1"/>
  <c r="H220" i="1" s="1"/>
  <c r="H219" i="1" s="1"/>
  <c r="H218" i="1" s="1"/>
  <c r="H217" i="1" s="1"/>
  <c r="J245" i="1" l="1"/>
  <c r="J244" i="1" s="1"/>
  <c r="H245" i="1"/>
  <c r="H244" i="1" s="1"/>
  <c r="I245" i="1"/>
  <c r="I244" i="1" s="1"/>
  <c r="H581" i="1"/>
  <c r="I1153" i="1" l="1"/>
  <c r="I1152" i="1" s="1"/>
  <c r="I717" i="1" l="1"/>
  <c r="I716" i="1" s="1"/>
  <c r="J717" i="1"/>
  <c r="J716" i="1" s="1"/>
  <c r="I1520" i="1" l="1"/>
  <c r="I1519" i="1" s="1"/>
  <c r="J1520" i="1"/>
  <c r="J1519" i="1" s="1"/>
  <c r="I1176" i="1" l="1"/>
  <c r="I1175" i="1" s="1"/>
  <c r="I1174" i="1" s="1"/>
  <c r="I1173" i="1" s="1"/>
  <c r="J1176" i="1"/>
  <c r="J1175" i="1" s="1"/>
  <c r="J1174" i="1" s="1"/>
  <c r="J1173" i="1" s="1"/>
  <c r="H1178" i="1"/>
  <c r="H1177" i="1" l="1"/>
  <c r="H1176" i="1" s="1"/>
  <c r="H1175" i="1" s="1"/>
  <c r="H1174" i="1" s="1"/>
  <c r="H1173" i="1" s="1"/>
  <c r="I1145" i="1"/>
  <c r="I1144" i="1" s="1"/>
  <c r="I1070" i="1" l="1"/>
  <c r="J1070" i="1"/>
  <c r="H1070" i="1"/>
  <c r="I1039" i="1"/>
  <c r="I1038" i="1" s="1"/>
  <c r="J1039" i="1"/>
  <c r="J1038" i="1" s="1"/>
  <c r="H1039" i="1"/>
  <c r="H1038" i="1" s="1"/>
  <c r="I1013" i="1"/>
  <c r="J1013" i="1"/>
  <c r="H717" i="1"/>
  <c r="H716" i="1" s="1"/>
  <c r="I516" i="1"/>
  <c r="I515" i="1" s="1"/>
  <c r="I514" i="1" s="1"/>
  <c r="I513" i="1" s="1"/>
  <c r="J516" i="1"/>
  <c r="J515" i="1" s="1"/>
  <c r="J514" i="1" s="1"/>
  <c r="J513" i="1" s="1"/>
  <c r="H516" i="1"/>
  <c r="H515" i="1" s="1"/>
  <c r="H514" i="1" s="1"/>
  <c r="H513" i="1" s="1"/>
  <c r="H1069" i="1" l="1"/>
  <c r="I485" i="1"/>
  <c r="I484" i="1" s="1"/>
  <c r="J485" i="1"/>
  <c r="J484" i="1" s="1"/>
  <c r="H477" i="1"/>
  <c r="H476" i="1" s="1"/>
  <c r="H475" i="1" s="1"/>
  <c r="H1068" i="1" l="1"/>
  <c r="H1067" i="1" s="1"/>
  <c r="H1066" i="1" s="1"/>
  <c r="H1065" i="1" s="1"/>
  <c r="I1206" i="1"/>
  <c r="I1205" i="1" s="1"/>
  <c r="J1206" i="1"/>
  <c r="J1205" i="1" s="1"/>
  <c r="J1204" i="1" s="1"/>
  <c r="H1210" i="1"/>
  <c r="H1209" i="1" s="1"/>
  <c r="H1206" i="1" s="1"/>
  <c r="H1205" i="1" l="1"/>
  <c r="J1020" i="1"/>
  <c r="I1020" i="1"/>
  <c r="H191" i="1" l="1"/>
  <c r="H190" i="1" s="1"/>
  <c r="I145" i="1"/>
  <c r="J145" i="1"/>
  <c r="H145" i="1"/>
  <c r="H1485" i="1" l="1"/>
  <c r="H1484" i="1" s="1"/>
  <c r="H1483" i="1" s="1"/>
  <c r="H1482" i="1" s="1"/>
  <c r="H1481" i="1" s="1"/>
  <c r="H1480" i="1" s="1"/>
  <c r="H1013" i="1" l="1"/>
  <c r="H990" i="1"/>
  <c r="H989" i="1" s="1"/>
  <c r="I974" i="1"/>
  <c r="I973" i="1" s="1"/>
  <c r="I972" i="1" s="1"/>
  <c r="J974" i="1"/>
  <c r="J973" i="1" s="1"/>
  <c r="J972" i="1" s="1"/>
  <c r="H983" i="1"/>
  <c r="H982" i="1" s="1"/>
  <c r="H981" i="1" s="1"/>
  <c r="H980" i="1" s="1"/>
  <c r="J322" i="1"/>
  <c r="J321" i="1" s="1"/>
  <c r="J320" i="1" s="1"/>
  <c r="H673" i="1"/>
  <c r="I524" i="1"/>
  <c r="I523" i="1" s="1"/>
  <c r="I496" i="1"/>
  <c r="J496" i="1"/>
  <c r="H498" i="1"/>
  <c r="H497" i="1" s="1"/>
  <c r="H496" i="1" s="1"/>
  <c r="H988" i="1" l="1"/>
  <c r="H987" i="1" s="1"/>
  <c r="H986" i="1" s="1"/>
  <c r="H985" i="1" s="1"/>
  <c r="H371" i="1"/>
  <c r="H370" i="1" s="1"/>
  <c r="H369" i="1" s="1"/>
  <c r="H646" i="1" l="1"/>
  <c r="H645" i="1" s="1"/>
  <c r="H537" i="1" l="1"/>
  <c r="H536" i="1" s="1"/>
  <c r="H535" i="1" s="1"/>
  <c r="I1438" i="1" l="1"/>
  <c r="J1438" i="1"/>
  <c r="H1443" i="1"/>
  <c r="I1366" i="1"/>
  <c r="J1366" i="1"/>
  <c r="H1371" i="1"/>
  <c r="H1370" i="1" s="1"/>
  <c r="H1442" i="1" l="1"/>
  <c r="H1441" i="1" s="1"/>
  <c r="H1440" i="1" s="1"/>
  <c r="H1439" i="1" s="1"/>
  <c r="H1438" i="1" s="1"/>
  <c r="H594" i="1"/>
  <c r="H593" i="1" s="1"/>
  <c r="H592" i="1" s="1"/>
  <c r="H591" i="1" s="1"/>
  <c r="H590" i="1" s="1"/>
  <c r="H649" i="1" l="1"/>
  <c r="H648" i="1" s="1"/>
  <c r="J355" i="1"/>
  <c r="I355" i="1"/>
  <c r="H355" i="1"/>
  <c r="I1378" i="1"/>
  <c r="I1377" i="1" s="1"/>
  <c r="I1373" i="1" s="1"/>
  <c r="H1414" i="1" l="1"/>
  <c r="H1413" i="1" s="1"/>
  <c r="H1412" i="1" s="1"/>
  <c r="I1518" i="1"/>
  <c r="J1518" i="1"/>
  <c r="H1520" i="1"/>
  <c r="H1519" i="1" s="1"/>
  <c r="H1518" i="1" s="1"/>
  <c r="I1124" i="1" l="1"/>
  <c r="I1123" i="1" s="1"/>
  <c r="J1124" i="1"/>
  <c r="J1123" i="1" s="1"/>
  <c r="H1124" i="1"/>
  <c r="H1123" i="1" s="1"/>
  <c r="I1111" i="1"/>
  <c r="I1110" i="1" s="1"/>
  <c r="J1111" i="1"/>
  <c r="J1110" i="1" s="1"/>
  <c r="H1111" i="1"/>
  <c r="H1110" i="1" s="1"/>
  <c r="I1095" i="1"/>
  <c r="I1094" i="1" s="1"/>
  <c r="J1095" i="1"/>
  <c r="J1094" i="1" s="1"/>
  <c r="H1095" i="1"/>
  <c r="H1094" i="1" s="1"/>
  <c r="I878" i="1" l="1"/>
  <c r="I877" i="1" s="1"/>
  <c r="J878" i="1"/>
  <c r="J877" i="1" s="1"/>
  <c r="H880" i="1"/>
  <c r="H879" i="1" s="1"/>
  <c r="H878" i="1" s="1"/>
  <c r="H877" i="1" s="1"/>
  <c r="H753" i="1" l="1"/>
  <c r="H752" i="1" s="1"/>
  <c r="H751" i="1" s="1"/>
  <c r="H750" i="1" s="1"/>
  <c r="H749" i="1" s="1"/>
  <c r="H748" i="1" s="1"/>
  <c r="H675" i="1"/>
  <c r="H672" i="1" s="1"/>
  <c r="H670" i="1"/>
  <c r="H669" i="1" s="1"/>
  <c r="H619" i="1"/>
  <c r="H616" i="1" s="1"/>
  <c r="H554" i="1"/>
  <c r="H553" i="1" s="1"/>
  <c r="H527" i="1"/>
  <c r="H526" i="1" s="1"/>
  <c r="H257" i="1"/>
  <c r="H256" i="1" s="1"/>
  <c r="H255" i="1" s="1"/>
  <c r="J194" i="1"/>
  <c r="I194" i="1"/>
  <c r="H187" i="1"/>
  <c r="H186" i="1" s="1"/>
  <c r="I72" i="1"/>
  <c r="J72" i="1"/>
  <c r="H72" i="1"/>
  <c r="H507" i="1" l="1"/>
  <c r="J1049" i="1" l="1"/>
  <c r="I1049" i="1"/>
  <c r="I667" i="1" l="1"/>
  <c r="H678" i="1" l="1"/>
  <c r="H677" i="1" s="1"/>
  <c r="H978" i="1"/>
  <c r="H977" i="1" s="1"/>
  <c r="H976" i="1" s="1"/>
  <c r="H975" i="1" s="1"/>
  <c r="I1041" i="1"/>
  <c r="J1041" i="1"/>
  <c r="H1042" i="1"/>
  <c r="H1041" i="1" s="1"/>
  <c r="J557" i="1"/>
  <c r="J556" i="1" s="1"/>
  <c r="I557" i="1"/>
  <c r="I556" i="1" s="1"/>
  <c r="H557" i="1"/>
  <c r="H556" i="1" s="1"/>
  <c r="H414" i="1"/>
  <c r="H413" i="1" s="1"/>
  <c r="H412" i="1" s="1"/>
  <c r="H974" i="1" l="1"/>
  <c r="H973" i="1" s="1"/>
  <c r="H972" i="1" s="1"/>
  <c r="I552" i="1"/>
  <c r="I551" i="1" s="1"/>
  <c r="I550" i="1" s="1"/>
  <c r="H552" i="1"/>
  <c r="H551" i="1" s="1"/>
  <c r="H550" i="1" s="1"/>
  <c r="J552" i="1"/>
  <c r="J551" i="1" s="1"/>
  <c r="J550" i="1" s="1"/>
  <c r="I958" i="1"/>
  <c r="J958" i="1"/>
  <c r="H962" i="1"/>
  <c r="H961" i="1" s="1"/>
  <c r="H960" i="1" s="1"/>
  <c r="H959" i="1" s="1"/>
  <c r="H958" i="1" s="1"/>
  <c r="J113" i="1"/>
  <c r="J112" i="1" s="1"/>
  <c r="J111" i="1" s="1"/>
  <c r="J110" i="1" s="1"/>
  <c r="J109" i="1" s="1"/>
  <c r="I113" i="1"/>
  <c r="I112" i="1" s="1"/>
  <c r="I111" i="1" s="1"/>
  <c r="I110" i="1" s="1"/>
  <c r="I109" i="1" s="1"/>
  <c r="H113" i="1" l="1"/>
  <c r="H112" i="1" s="1"/>
  <c r="H111" i="1" s="1"/>
  <c r="H110" i="1" s="1"/>
  <c r="H109" i="1" s="1"/>
  <c r="H524" i="1" l="1"/>
  <c r="H523" i="1" s="1"/>
  <c r="H1368" i="1"/>
  <c r="H1367" i="1" s="1"/>
  <c r="H1366" i="1" s="1"/>
  <c r="H1224" i="1" l="1"/>
  <c r="H1223" i="1" s="1"/>
  <c r="H485" i="1" l="1"/>
  <c r="H484" i="1" s="1"/>
  <c r="H712" i="1" l="1"/>
  <c r="H711" i="1" s="1"/>
  <c r="I1365" i="1" l="1"/>
  <c r="I1364" i="1" s="1"/>
  <c r="J1365" i="1"/>
  <c r="J1364" i="1" s="1"/>
  <c r="I1356" i="1" l="1"/>
  <c r="I1355" i="1" s="1"/>
  <c r="J1356" i="1"/>
  <c r="J1355" i="1" s="1"/>
  <c r="H1365" i="1"/>
  <c r="H1364" i="1" s="1"/>
  <c r="H1356" i="1" s="1"/>
  <c r="J1153" i="1"/>
  <c r="J1152" i="1" s="1"/>
  <c r="H509" i="1"/>
  <c r="H506" i="1" s="1"/>
  <c r="H194" i="1"/>
  <c r="H1355" i="1" l="1"/>
  <c r="H158" i="1"/>
  <c r="H157" i="1" s="1"/>
  <c r="J817" i="1" l="1"/>
  <c r="J816" i="1" s="1"/>
  <c r="I817" i="1"/>
  <c r="I816" i="1" s="1"/>
  <c r="H817" i="1"/>
  <c r="H816" i="1" s="1"/>
  <c r="J723" i="1"/>
  <c r="I723" i="1"/>
  <c r="H723" i="1"/>
  <c r="J542" i="1"/>
  <c r="J541" i="1" s="1"/>
  <c r="J540" i="1" s="1"/>
  <c r="J539" i="1" s="1"/>
  <c r="I542" i="1"/>
  <c r="I541" i="1" s="1"/>
  <c r="I540" i="1" s="1"/>
  <c r="I539" i="1" s="1"/>
  <c r="H542" i="1"/>
  <c r="H541" i="1" s="1"/>
  <c r="H540" i="1" s="1"/>
  <c r="H539" i="1" s="1"/>
  <c r="J193" i="1" l="1"/>
  <c r="J189" i="1" s="1"/>
  <c r="I193" i="1"/>
  <c r="I189" i="1" s="1"/>
  <c r="H193" i="1"/>
  <c r="H189" i="1" s="1"/>
  <c r="I968" i="1" l="1"/>
  <c r="J968" i="1"/>
  <c r="H968" i="1"/>
  <c r="I970" i="1"/>
  <c r="J970" i="1"/>
  <c r="H970" i="1"/>
  <c r="I967" i="1" l="1"/>
  <c r="I966" i="1" s="1"/>
  <c r="I965" i="1" s="1"/>
  <c r="I964" i="1" s="1"/>
  <c r="I957" i="1" s="1"/>
  <c r="I956" i="1" s="1"/>
  <c r="J967" i="1"/>
  <c r="J966" i="1" s="1"/>
  <c r="J965" i="1" s="1"/>
  <c r="J964" i="1" s="1"/>
  <c r="J957" i="1" s="1"/>
  <c r="J956" i="1" s="1"/>
  <c r="H967" i="1"/>
  <c r="H966" i="1" s="1"/>
  <c r="H965" i="1" s="1"/>
  <c r="H964" i="1" s="1"/>
  <c r="H957" i="1" s="1"/>
  <c r="H504" i="1"/>
  <c r="H503" i="1" s="1"/>
  <c r="J509" i="1"/>
  <c r="J506" i="1" s="1"/>
  <c r="J502" i="1" s="1"/>
  <c r="J501" i="1" s="1"/>
  <c r="J500" i="1" s="1"/>
  <c r="I509" i="1"/>
  <c r="I506" i="1" s="1"/>
  <c r="I502" i="1" s="1"/>
  <c r="I501" i="1" s="1"/>
  <c r="I500" i="1" s="1"/>
  <c r="H956" i="1" l="1"/>
  <c r="H502" i="1"/>
  <c r="H501" i="1" s="1"/>
  <c r="H500" i="1" s="1"/>
  <c r="I454" i="1" l="1"/>
  <c r="I453" i="1" s="1"/>
  <c r="I452" i="1" s="1"/>
  <c r="I451" i="1" s="1"/>
  <c r="I450" i="1" s="1"/>
  <c r="J454" i="1"/>
  <c r="J453" i="1" s="1"/>
  <c r="J452" i="1" s="1"/>
  <c r="J451" i="1" s="1"/>
  <c r="J450" i="1" s="1"/>
  <c r="H454" i="1"/>
  <c r="H453" i="1" s="1"/>
  <c r="H452" i="1" s="1"/>
  <c r="H451" i="1" s="1"/>
  <c r="H450" i="1" s="1"/>
  <c r="I643" i="1" l="1"/>
  <c r="I642" i="1" s="1"/>
  <c r="I615" i="1" s="1"/>
  <c r="J643" i="1"/>
  <c r="J642" i="1" s="1"/>
  <c r="J615" i="1" s="1"/>
  <c r="I634" i="1"/>
  <c r="I633" i="1" s="1"/>
  <c r="J634" i="1"/>
  <c r="J633" i="1" s="1"/>
  <c r="H643" i="1"/>
  <c r="H642" i="1" s="1"/>
  <c r="H615" i="1" s="1"/>
  <c r="H634" i="1"/>
  <c r="H633" i="1" s="1"/>
  <c r="I1549" i="1" l="1"/>
  <c r="I1548" i="1" s="1"/>
  <c r="J1549" i="1"/>
  <c r="J1548" i="1" s="1"/>
  <c r="H1549" i="1"/>
  <c r="H1548" i="1" s="1"/>
  <c r="I1552" i="1"/>
  <c r="J1552" i="1"/>
  <c r="H1552" i="1"/>
  <c r="I1554" i="1"/>
  <c r="J1554" i="1"/>
  <c r="H1554" i="1"/>
  <c r="I1530" i="1"/>
  <c r="J1530" i="1"/>
  <c r="H1530" i="1"/>
  <c r="I1532" i="1"/>
  <c r="J1532" i="1"/>
  <c r="H1532" i="1"/>
  <c r="I1534" i="1"/>
  <c r="J1534" i="1"/>
  <c r="H1534" i="1"/>
  <c r="I1527" i="1"/>
  <c r="I1526" i="1" s="1"/>
  <c r="J1527" i="1"/>
  <c r="J1526" i="1" s="1"/>
  <c r="H1527" i="1"/>
  <c r="H1526" i="1" s="1"/>
  <c r="I1542" i="1"/>
  <c r="I1541" i="1" s="1"/>
  <c r="I1540" i="1" s="1"/>
  <c r="I1539" i="1" s="1"/>
  <c r="I1538" i="1" s="1"/>
  <c r="I1537" i="1" s="1"/>
  <c r="I1536" i="1" s="1"/>
  <c r="J1542" i="1"/>
  <c r="J1541" i="1" s="1"/>
  <c r="J1540" i="1" s="1"/>
  <c r="J1539" i="1" s="1"/>
  <c r="J1538" i="1" s="1"/>
  <c r="J1537" i="1" s="1"/>
  <c r="J1536" i="1" s="1"/>
  <c r="H1542" i="1"/>
  <c r="H1541" i="1" s="1"/>
  <c r="H1540" i="1" s="1"/>
  <c r="H1539" i="1" s="1"/>
  <c r="H1538" i="1" s="1"/>
  <c r="H1537" i="1" s="1"/>
  <c r="H1536" i="1" s="1"/>
  <c r="I1494" i="1"/>
  <c r="I1492" i="1" s="1"/>
  <c r="I1491" i="1" s="1"/>
  <c r="I1490" i="1" s="1"/>
  <c r="I1489" i="1" s="1"/>
  <c r="J1494" i="1"/>
  <c r="J1492" i="1" s="1"/>
  <c r="J1491" i="1" s="1"/>
  <c r="J1490" i="1" s="1"/>
  <c r="J1489" i="1" s="1"/>
  <c r="H1494" i="1"/>
  <c r="H1492" i="1" s="1"/>
  <c r="H1491" i="1" s="1"/>
  <c r="H1490" i="1" s="1"/>
  <c r="H1489" i="1" s="1"/>
  <c r="I1500" i="1"/>
  <c r="I1499" i="1" s="1"/>
  <c r="I1498" i="1" s="1"/>
  <c r="I1497" i="1" s="1"/>
  <c r="J1500" i="1"/>
  <c r="J1499" i="1" s="1"/>
  <c r="J1498" i="1" s="1"/>
  <c r="J1497" i="1" s="1"/>
  <c r="H1500" i="1"/>
  <c r="H1499" i="1" s="1"/>
  <c r="H1498" i="1" s="1"/>
  <c r="H1497" i="1" s="1"/>
  <c r="I1516" i="1"/>
  <c r="I1515" i="1" s="1"/>
  <c r="J1516" i="1"/>
  <c r="J1515" i="1" s="1"/>
  <c r="H1516" i="1"/>
  <c r="H1515" i="1" s="1"/>
  <c r="H1514" i="1" s="1"/>
  <c r="I1471" i="1"/>
  <c r="I1470" i="1" s="1"/>
  <c r="I1469" i="1" s="1"/>
  <c r="I1468" i="1" s="1"/>
  <c r="I1467" i="1" s="1"/>
  <c r="J1471" i="1"/>
  <c r="J1470" i="1" s="1"/>
  <c r="J1469" i="1" s="1"/>
  <c r="J1468" i="1" s="1"/>
  <c r="J1467" i="1" s="1"/>
  <c r="H1471" i="1"/>
  <c r="H1470" i="1" s="1"/>
  <c r="H1469" i="1" s="1"/>
  <c r="H1468" i="1" s="1"/>
  <c r="H1467" i="1" s="1"/>
  <c r="I1478" i="1"/>
  <c r="J1478" i="1"/>
  <c r="H1478" i="1"/>
  <c r="I1456" i="1"/>
  <c r="J1456" i="1"/>
  <c r="H1456" i="1"/>
  <c r="I1458" i="1"/>
  <c r="J1458" i="1"/>
  <c r="H1458" i="1"/>
  <c r="I1460" i="1"/>
  <c r="J1460" i="1"/>
  <c r="H1460" i="1"/>
  <c r="I1463" i="1"/>
  <c r="I1462" i="1" s="1"/>
  <c r="J1463" i="1"/>
  <c r="J1462" i="1" s="1"/>
  <c r="H1463" i="1"/>
  <c r="H1462" i="1" s="1"/>
  <c r="I1430" i="1"/>
  <c r="I1429" i="1" s="1"/>
  <c r="I1428" i="1" s="1"/>
  <c r="J1430" i="1"/>
  <c r="J1429" i="1" s="1"/>
  <c r="J1428" i="1" s="1"/>
  <c r="H1430" i="1"/>
  <c r="H1429" i="1" s="1"/>
  <c r="H1428" i="1" s="1"/>
  <c r="I1426" i="1"/>
  <c r="I1425" i="1" s="1"/>
  <c r="I1424" i="1" s="1"/>
  <c r="J1426" i="1"/>
  <c r="J1425" i="1" s="1"/>
  <c r="J1424" i="1" s="1"/>
  <c r="H1426" i="1"/>
  <c r="H1425" i="1" s="1"/>
  <c r="H1424" i="1" s="1"/>
  <c r="I1436" i="1"/>
  <c r="I1435" i="1" s="1"/>
  <c r="I1434" i="1" s="1"/>
  <c r="I1433" i="1" s="1"/>
  <c r="I1432" i="1" s="1"/>
  <c r="J1436" i="1"/>
  <c r="J1435" i="1" s="1"/>
  <c r="J1434" i="1" s="1"/>
  <c r="J1433" i="1" s="1"/>
  <c r="J1432" i="1" s="1"/>
  <c r="H1436" i="1"/>
  <c r="H1435" i="1" s="1"/>
  <c r="H1434" i="1" s="1"/>
  <c r="H1433" i="1" s="1"/>
  <c r="H1432" i="1" s="1"/>
  <c r="I1417" i="1"/>
  <c r="J1418" i="1"/>
  <c r="J1417" i="1" s="1"/>
  <c r="H1417" i="1"/>
  <c r="I1421" i="1"/>
  <c r="I1420" i="1" s="1"/>
  <c r="J1421" i="1"/>
  <c r="J1420" i="1" s="1"/>
  <c r="H1421" i="1"/>
  <c r="H1420" i="1" s="1"/>
  <c r="I1409" i="1"/>
  <c r="I1408" i="1" s="1"/>
  <c r="J1409" i="1"/>
  <c r="J1408" i="1" s="1"/>
  <c r="H1409" i="1"/>
  <c r="H1408" i="1" s="1"/>
  <c r="I1406" i="1"/>
  <c r="I1405" i="1" s="1"/>
  <c r="J1406" i="1"/>
  <c r="J1405" i="1" s="1"/>
  <c r="H1406" i="1"/>
  <c r="H1405" i="1" s="1"/>
  <c r="I1403" i="1"/>
  <c r="I1402" i="1" s="1"/>
  <c r="J1403" i="1"/>
  <c r="J1402" i="1" s="1"/>
  <c r="H1403" i="1"/>
  <c r="H1402" i="1" s="1"/>
  <c r="I1397" i="1"/>
  <c r="I1396" i="1" s="1"/>
  <c r="J1397" i="1"/>
  <c r="J1396" i="1" s="1"/>
  <c r="H1397" i="1"/>
  <c r="H1396" i="1" s="1"/>
  <c r="I1400" i="1"/>
  <c r="I1399" i="1" s="1"/>
  <c r="J1400" i="1"/>
  <c r="J1399" i="1" s="1"/>
  <c r="H1400" i="1"/>
  <c r="H1399" i="1" s="1"/>
  <c r="I1386" i="1"/>
  <c r="I1385" i="1" s="1"/>
  <c r="J1386" i="1"/>
  <c r="J1385" i="1" s="1"/>
  <c r="H1386" i="1"/>
  <c r="H1385" i="1" s="1"/>
  <c r="I1389" i="1"/>
  <c r="I1388" i="1" s="1"/>
  <c r="J1389" i="1"/>
  <c r="J1388" i="1" s="1"/>
  <c r="H1389" i="1"/>
  <c r="H1388" i="1" s="1"/>
  <c r="I1351" i="1"/>
  <c r="J1351" i="1"/>
  <c r="H1351" i="1"/>
  <c r="I1353" i="1"/>
  <c r="J1353" i="1"/>
  <c r="H1353" i="1"/>
  <c r="I1345" i="1"/>
  <c r="I1344" i="1" s="1"/>
  <c r="I1343" i="1" s="1"/>
  <c r="I1342" i="1" s="1"/>
  <c r="I1341" i="1" s="1"/>
  <c r="J1345" i="1"/>
  <c r="J1344" i="1" s="1"/>
  <c r="J1343" i="1" s="1"/>
  <c r="J1342" i="1" s="1"/>
  <c r="J1341" i="1" s="1"/>
  <c r="H1345" i="1"/>
  <c r="H1344" i="1" s="1"/>
  <c r="H1343" i="1" s="1"/>
  <c r="H1342" i="1" s="1"/>
  <c r="H1341" i="1" s="1"/>
  <c r="I1316" i="1"/>
  <c r="J1316" i="1"/>
  <c r="H1316" i="1"/>
  <c r="I1318" i="1"/>
  <c r="J1318" i="1"/>
  <c r="H1318" i="1"/>
  <c r="I1320" i="1"/>
  <c r="J1320" i="1"/>
  <c r="H1320" i="1"/>
  <c r="I1328" i="1"/>
  <c r="I1327" i="1" s="1"/>
  <c r="I1326" i="1" s="1"/>
  <c r="I1325" i="1" s="1"/>
  <c r="I1324" i="1" s="1"/>
  <c r="I1323" i="1" s="1"/>
  <c r="I1322" i="1" s="1"/>
  <c r="J1328" i="1"/>
  <c r="J1327" i="1" s="1"/>
  <c r="J1326" i="1" s="1"/>
  <c r="J1325" i="1" s="1"/>
  <c r="J1324" i="1" s="1"/>
  <c r="J1323" i="1" s="1"/>
  <c r="J1322" i="1" s="1"/>
  <c r="H1328" i="1"/>
  <c r="H1327" i="1" s="1"/>
  <c r="H1326" i="1" s="1"/>
  <c r="H1325" i="1" s="1"/>
  <c r="H1324" i="1" s="1"/>
  <c r="H1323" i="1" s="1"/>
  <c r="H1322" i="1" s="1"/>
  <c r="I1336" i="1"/>
  <c r="I1335" i="1" s="1"/>
  <c r="I1334" i="1" s="1"/>
  <c r="I1333" i="1" s="1"/>
  <c r="I1332" i="1" s="1"/>
  <c r="I1331" i="1" s="1"/>
  <c r="I1330" i="1" s="1"/>
  <c r="J1336" i="1"/>
  <c r="J1335" i="1" s="1"/>
  <c r="J1334" i="1" s="1"/>
  <c r="J1333" i="1" s="1"/>
  <c r="J1332" i="1" s="1"/>
  <c r="J1331" i="1" s="1"/>
  <c r="J1330" i="1" s="1"/>
  <c r="H1336" i="1"/>
  <c r="H1335" i="1" s="1"/>
  <c r="H1334" i="1" s="1"/>
  <c r="H1333" i="1" s="1"/>
  <c r="H1332" i="1" s="1"/>
  <c r="H1331" i="1" s="1"/>
  <c r="H1330" i="1" s="1"/>
  <c r="I1299" i="1"/>
  <c r="I1298" i="1" s="1"/>
  <c r="I1297" i="1" s="1"/>
  <c r="I1296" i="1" s="1"/>
  <c r="I1295" i="1" s="1"/>
  <c r="I1294" i="1" s="1"/>
  <c r="J1299" i="1"/>
  <c r="J1298" i="1" s="1"/>
  <c r="J1297" i="1" s="1"/>
  <c r="J1296" i="1" s="1"/>
  <c r="J1295" i="1" s="1"/>
  <c r="J1294" i="1" s="1"/>
  <c r="H1299" i="1"/>
  <c r="H1298" i="1" s="1"/>
  <c r="H1297" i="1" s="1"/>
  <c r="H1296" i="1" s="1"/>
  <c r="H1295" i="1" s="1"/>
  <c r="H1294" i="1" s="1"/>
  <c r="I1308" i="1"/>
  <c r="J1308" i="1"/>
  <c r="H1308" i="1"/>
  <c r="I1306" i="1"/>
  <c r="J1306" i="1"/>
  <c r="H1306" i="1"/>
  <c r="J1477" i="1" l="1"/>
  <c r="J1476" i="1" s="1"/>
  <c r="J1475" i="1" s="1"/>
  <c r="J1474" i="1" s="1"/>
  <c r="J1473" i="1" s="1"/>
  <c r="H1477" i="1"/>
  <c r="H1476" i="1" s="1"/>
  <c r="H1475" i="1" s="1"/>
  <c r="H1474" i="1" s="1"/>
  <c r="H1473" i="1" s="1"/>
  <c r="I1477" i="1"/>
  <c r="I1476" i="1" s="1"/>
  <c r="I1475" i="1" s="1"/>
  <c r="I1474" i="1" s="1"/>
  <c r="I1473" i="1" s="1"/>
  <c r="J1551" i="1"/>
  <c r="J1547" i="1" s="1"/>
  <c r="J1546" i="1" s="1"/>
  <c r="J1545" i="1" s="1"/>
  <c r="J1544" i="1" s="1"/>
  <c r="I1551" i="1"/>
  <c r="I1547" i="1" s="1"/>
  <c r="I1546" i="1" s="1"/>
  <c r="I1545" i="1" s="1"/>
  <c r="I1544" i="1" s="1"/>
  <c r="J1514" i="1"/>
  <c r="J1513" i="1" s="1"/>
  <c r="I1514" i="1"/>
  <c r="I1513" i="1" s="1"/>
  <c r="H1496" i="1"/>
  <c r="H1488" i="1" s="1"/>
  <c r="J1529" i="1"/>
  <c r="J1525" i="1" s="1"/>
  <c r="J1524" i="1" s="1"/>
  <c r="J1523" i="1" s="1"/>
  <c r="J1522" i="1" s="1"/>
  <c r="H1551" i="1"/>
  <c r="H1547" i="1" s="1"/>
  <c r="H1546" i="1" s="1"/>
  <c r="H1545" i="1" s="1"/>
  <c r="H1544" i="1" s="1"/>
  <c r="H1513" i="1"/>
  <c r="J1496" i="1"/>
  <c r="J1488" i="1" s="1"/>
  <c r="I1529" i="1"/>
  <c r="I1525" i="1" s="1"/>
  <c r="I1524" i="1" s="1"/>
  <c r="I1523" i="1" s="1"/>
  <c r="I1522" i="1" s="1"/>
  <c r="H1529" i="1"/>
  <c r="H1525" i="1" s="1"/>
  <c r="H1524" i="1" s="1"/>
  <c r="H1523" i="1" s="1"/>
  <c r="H1522" i="1" s="1"/>
  <c r="I1496" i="1"/>
  <c r="I1488" i="1" s="1"/>
  <c r="H1350" i="1"/>
  <c r="H1349" i="1" s="1"/>
  <c r="H1348" i="1" s="1"/>
  <c r="H1347" i="1" s="1"/>
  <c r="H1340" i="1" s="1"/>
  <c r="H1339" i="1" s="1"/>
  <c r="J1423" i="1"/>
  <c r="H1315" i="1"/>
  <c r="H1314" i="1" s="1"/>
  <c r="H1313" i="1" s="1"/>
  <c r="H1312" i="1" s="1"/>
  <c r="H1311" i="1" s="1"/>
  <c r="H1310" i="1" s="1"/>
  <c r="I1395" i="1"/>
  <c r="I1394" i="1" s="1"/>
  <c r="J1455" i="1"/>
  <c r="J1454" i="1" s="1"/>
  <c r="J1453" i="1" s="1"/>
  <c r="J1452" i="1" s="1"/>
  <c r="J1451" i="1" s="1"/>
  <c r="I1416" i="1"/>
  <c r="I1411" i="1" s="1"/>
  <c r="H1455" i="1"/>
  <c r="H1454" i="1" s="1"/>
  <c r="H1453" i="1" s="1"/>
  <c r="H1452" i="1" s="1"/>
  <c r="H1451" i="1" s="1"/>
  <c r="I1455" i="1"/>
  <c r="I1454" i="1" s="1"/>
  <c r="I1453" i="1" s="1"/>
  <c r="I1452" i="1" s="1"/>
  <c r="I1451" i="1" s="1"/>
  <c r="H1305" i="1"/>
  <c r="H1304" i="1" s="1"/>
  <c r="H1303" i="1" s="1"/>
  <c r="H1302" i="1" s="1"/>
  <c r="H1301" i="1" s="1"/>
  <c r="H1293" i="1" s="1"/>
  <c r="I1350" i="1"/>
  <c r="I1349" i="1" s="1"/>
  <c r="I1348" i="1" s="1"/>
  <c r="I1347" i="1" s="1"/>
  <c r="I1340" i="1" s="1"/>
  <c r="I1339" i="1" s="1"/>
  <c r="I1466" i="1"/>
  <c r="H1466" i="1"/>
  <c r="J1466" i="1"/>
  <c r="H1423" i="1"/>
  <c r="J1305" i="1"/>
  <c r="J1304" i="1" s="1"/>
  <c r="J1303" i="1" s="1"/>
  <c r="J1302" i="1" s="1"/>
  <c r="J1301" i="1" s="1"/>
  <c r="J1293" i="1" s="1"/>
  <c r="J1315" i="1"/>
  <c r="J1314" i="1" s="1"/>
  <c r="J1313" i="1" s="1"/>
  <c r="J1312" i="1" s="1"/>
  <c r="J1311" i="1" s="1"/>
  <c r="J1310" i="1" s="1"/>
  <c r="J1384" i="1"/>
  <c r="J1383" i="1" s="1"/>
  <c r="J1382" i="1" s="1"/>
  <c r="J1381" i="1" s="1"/>
  <c r="J1380" i="1" s="1"/>
  <c r="I1305" i="1"/>
  <c r="I1304" i="1" s="1"/>
  <c r="I1303" i="1" s="1"/>
  <c r="I1302" i="1" s="1"/>
  <c r="I1301" i="1" s="1"/>
  <c r="I1293" i="1" s="1"/>
  <c r="J1350" i="1"/>
  <c r="J1349" i="1" s="1"/>
  <c r="J1348" i="1" s="1"/>
  <c r="J1347" i="1" s="1"/>
  <c r="J1340" i="1" s="1"/>
  <c r="J1339" i="1" s="1"/>
  <c r="I1384" i="1"/>
  <c r="I1383" i="1" s="1"/>
  <c r="I1382" i="1" s="1"/>
  <c r="I1381" i="1" s="1"/>
  <c r="I1380" i="1" s="1"/>
  <c r="I1315" i="1"/>
  <c r="I1314" i="1" s="1"/>
  <c r="I1313" i="1" s="1"/>
  <c r="I1312" i="1" s="1"/>
  <c r="I1311" i="1" s="1"/>
  <c r="I1310" i="1" s="1"/>
  <c r="H1384" i="1"/>
  <c r="H1383" i="1" s="1"/>
  <c r="H1382" i="1" s="1"/>
  <c r="H1381" i="1" s="1"/>
  <c r="H1380" i="1" s="1"/>
  <c r="J1395" i="1"/>
  <c r="J1394" i="1" s="1"/>
  <c r="J1416" i="1"/>
  <c r="J1411" i="1" s="1"/>
  <c r="H1416" i="1"/>
  <c r="H1411" i="1" s="1"/>
  <c r="I1423" i="1"/>
  <c r="H1395" i="1"/>
  <c r="H1394" i="1" s="1"/>
  <c r="I1265" i="1"/>
  <c r="I1264" i="1" s="1"/>
  <c r="J1265" i="1"/>
  <c r="J1264" i="1" s="1"/>
  <c r="H1265" i="1"/>
  <c r="H1264" i="1" s="1"/>
  <c r="I1268" i="1"/>
  <c r="J1268" i="1"/>
  <c r="H1268" i="1"/>
  <c r="I1270" i="1"/>
  <c r="J1270" i="1"/>
  <c r="H1270" i="1"/>
  <c r="I1273" i="1"/>
  <c r="I1272" i="1" s="1"/>
  <c r="J1273" i="1"/>
  <c r="J1272" i="1" s="1"/>
  <c r="H1273" i="1"/>
  <c r="H1272" i="1" s="1"/>
  <c r="I1276" i="1"/>
  <c r="I1275" i="1" s="1"/>
  <c r="J1276" i="1"/>
  <c r="J1275" i="1" s="1"/>
  <c r="H1276" i="1"/>
  <c r="H1275" i="1" s="1"/>
  <c r="I1255" i="1"/>
  <c r="J1255" i="1"/>
  <c r="H1255" i="1"/>
  <c r="I1257" i="1"/>
  <c r="J1257" i="1"/>
  <c r="H1257" i="1"/>
  <c r="I1259" i="1"/>
  <c r="J1259" i="1"/>
  <c r="H1259" i="1"/>
  <c r="I1246" i="1"/>
  <c r="J1246" i="1"/>
  <c r="H1246" i="1"/>
  <c r="I1241" i="1"/>
  <c r="J1241" i="1"/>
  <c r="H1241" i="1"/>
  <c r="I1243" i="1"/>
  <c r="J1243" i="1"/>
  <c r="H1243" i="1"/>
  <c r="I1236" i="1"/>
  <c r="J1236" i="1"/>
  <c r="H1236" i="1"/>
  <c r="I1238" i="1"/>
  <c r="J1238" i="1"/>
  <c r="H1238" i="1"/>
  <c r="I1231" i="1"/>
  <c r="I1230" i="1" s="1"/>
  <c r="I1229" i="1" s="1"/>
  <c r="I1228" i="1" s="1"/>
  <c r="J1231" i="1"/>
  <c r="J1230" i="1" s="1"/>
  <c r="J1229" i="1" s="1"/>
  <c r="J1228" i="1" s="1"/>
  <c r="H1231" i="1"/>
  <c r="H1230" i="1" s="1"/>
  <c r="H1229" i="1" s="1"/>
  <c r="H1228" i="1" s="1"/>
  <c r="I1221" i="1"/>
  <c r="I1220" i="1" s="1"/>
  <c r="J1221" i="1"/>
  <c r="J1220" i="1" s="1"/>
  <c r="H1221" i="1"/>
  <c r="H1220" i="1" s="1"/>
  <c r="J1465" i="1" l="1"/>
  <c r="I1465" i="1"/>
  <c r="H1465" i="1"/>
  <c r="H1512" i="1"/>
  <c r="H1511" i="1" s="1"/>
  <c r="H1510" i="1" s="1"/>
  <c r="H1487" i="1" s="1"/>
  <c r="I1512" i="1"/>
  <c r="I1511" i="1" s="1"/>
  <c r="I1510" i="1" s="1"/>
  <c r="I1487" i="1" s="1"/>
  <c r="J1512" i="1"/>
  <c r="J1511" i="1" s="1"/>
  <c r="J1510" i="1" s="1"/>
  <c r="J1487" i="1" s="1"/>
  <c r="H1219" i="1"/>
  <c r="H1218" i="1" s="1"/>
  <c r="H1217" i="1" s="1"/>
  <c r="H1216" i="1" s="1"/>
  <c r="J1219" i="1"/>
  <c r="J1218" i="1" s="1"/>
  <c r="J1217" i="1" s="1"/>
  <c r="J1216" i="1" s="1"/>
  <c r="I1219" i="1"/>
  <c r="I1218" i="1" s="1"/>
  <c r="I1217" i="1" s="1"/>
  <c r="I1216" i="1" s="1"/>
  <c r="I1267" i="1"/>
  <c r="I1263" i="1" s="1"/>
  <c r="I1262" i="1" s="1"/>
  <c r="I1261" i="1" s="1"/>
  <c r="J1235" i="1"/>
  <c r="I1393" i="1"/>
  <c r="H1393" i="1"/>
  <c r="H1267" i="1"/>
  <c r="H1263" i="1" s="1"/>
  <c r="H1262" i="1" s="1"/>
  <c r="H1261" i="1" s="1"/>
  <c r="H1235" i="1"/>
  <c r="I1254" i="1"/>
  <c r="J1267" i="1"/>
  <c r="J1263" i="1" s="1"/>
  <c r="J1262" i="1" s="1"/>
  <c r="J1261" i="1" s="1"/>
  <c r="J1393" i="1"/>
  <c r="I1235" i="1"/>
  <c r="H1240" i="1"/>
  <c r="H1254" i="1"/>
  <c r="J1240" i="1"/>
  <c r="I1240" i="1"/>
  <c r="J1254" i="1"/>
  <c r="H1234" i="1" l="1"/>
  <c r="H1233" i="1" s="1"/>
  <c r="H1227" i="1" s="1"/>
  <c r="H1226" i="1" s="1"/>
  <c r="J1234" i="1"/>
  <c r="J1233" i="1" s="1"/>
  <c r="J1227" i="1" s="1"/>
  <c r="J1226" i="1" s="1"/>
  <c r="I1234" i="1"/>
  <c r="I1233" i="1" s="1"/>
  <c r="I1227" i="1" s="1"/>
  <c r="I1226" i="1" s="1"/>
  <c r="H1392" i="1"/>
  <c r="H1391" i="1" s="1"/>
  <c r="H1338" i="1" s="1"/>
  <c r="J1392" i="1"/>
  <c r="J1391" i="1" s="1"/>
  <c r="J1338" i="1" s="1"/>
  <c r="I1392" i="1"/>
  <c r="I1391" i="1" s="1"/>
  <c r="I1338" i="1" s="1"/>
  <c r="I1197" i="1" l="1"/>
  <c r="J1197" i="1"/>
  <c r="H1197" i="1"/>
  <c r="I1199" i="1"/>
  <c r="J1199" i="1"/>
  <c r="H1199" i="1"/>
  <c r="I1202" i="1"/>
  <c r="J1202" i="1"/>
  <c r="H1202" i="1"/>
  <c r="I1214" i="1"/>
  <c r="I1213" i="1" s="1"/>
  <c r="I1212" i="1" s="1"/>
  <c r="J1214" i="1"/>
  <c r="J1213" i="1" s="1"/>
  <c r="J1212" i="1" s="1"/>
  <c r="H1214" i="1"/>
  <c r="H1213" i="1" s="1"/>
  <c r="H1212" i="1" s="1"/>
  <c r="I1204" i="1"/>
  <c r="H1204" i="1"/>
  <c r="I1194" i="1"/>
  <c r="I1193" i="1" s="1"/>
  <c r="J1194" i="1"/>
  <c r="J1193" i="1" s="1"/>
  <c r="H1194" i="1"/>
  <c r="H1193" i="1" s="1"/>
  <c r="J1191" i="1"/>
  <c r="J1190" i="1" s="1"/>
  <c r="I1191" i="1"/>
  <c r="I1190" i="1" s="1"/>
  <c r="H1191" i="1"/>
  <c r="H1190" i="1" s="1"/>
  <c r="I1189" i="1" l="1"/>
  <c r="I1188" i="1" s="1"/>
  <c r="H1189" i="1"/>
  <c r="H1188" i="1" s="1"/>
  <c r="J1189" i="1"/>
  <c r="J1188" i="1" s="1"/>
  <c r="J1196" i="1"/>
  <c r="H1196" i="1"/>
  <c r="I1196" i="1"/>
  <c r="I1187" i="1" l="1"/>
  <c r="I1186" i="1" s="1"/>
  <c r="J1187" i="1"/>
  <c r="J1186" i="1" s="1"/>
  <c r="H1187" i="1"/>
  <c r="H1186" i="1" s="1"/>
  <c r="I1165" i="1"/>
  <c r="I1164" i="1" s="1"/>
  <c r="J1165" i="1"/>
  <c r="J1164" i="1" s="1"/>
  <c r="H1165" i="1"/>
  <c r="H1164" i="1" s="1"/>
  <c r="I1168" i="1"/>
  <c r="I1167" i="1" s="1"/>
  <c r="J1168" i="1"/>
  <c r="J1167" i="1" s="1"/>
  <c r="H1168" i="1"/>
  <c r="H1167" i="1" s="1"/>
  <c r="I1171" i="1"/>
  <c r="I1170" i="1" s="1"/>
  <c r="J1171" i="1"/>
  <c r="J1170" i="1" s="1"/>
  <c r="H1171" i="1"/>
  <c r="H1170" i="1" s="1"/>
  <c r="I1159" i="1"/>
  <c r="I1158" i="1" s="1"/>
  <c r="J1159" i="1"/>
  <c r="J1158" i="1" s="1"/>
  <c r="H1159" i="1"/>
  <c r="H1158" i="1" s="1"/>
  <c r="I1156" i="1"/>
  <c r="I1155" i="1" s="1"/>
  <c r="J1156" i="1"/>
  <c r="J1155" i="1" s="1"/>
  <c r="H1156" i="1"/>
  <c r="H1155" i="1" s="1"/>
  <c r="I1150" i="1"/>
  <c r="I1147" i="1" s="1"/>
  <c r="J1150" i="1"/>
  <c r="J1147" i="1" s="1"/>
  <c r="H1150" i="1"/>
  <c r="H1147" i="1" s="1"/>
  <c r="I1142" i="1"/>
  <c r="I1139" i="1" s="1"/>
  <c r="J1142" i="1"/>
  <c r="J1139" i="1" s="1"/>
  <c r="H1142" i="1"/>
  <c r="H1139" i="1" s="1"/>
  <c r="I1136" i="1"/>
  <c r="I1135" i="1" s="1"/>
  <c r="I1134" i="1" s="1"/>
  <c r="J1136" i="1"/>
  <c r="J1135" i="1" s="1"/>
  <c r="J1134" i="1" s="1"/>
  <c r="H1136" i="1"/>
  <c r="H1135" i="1" s="1"/>
  <c r="H1134" i="1" s="1"/>
  <c r="I1132" i="1"/>
  <c r="I1131" i="1" s="1"/>
  <c r="J1132" i="1"/>
  <c r="J1131" i="1" s="1"/>
  <c r="H1132" i="1"/>
  <c r="H1131" i="1" s="1"/>
  <c r="I1129" i="1"/>
  <c r="I1126" i="1" s="1"/>
  <c r="J1129" i="1"/>
  <c r="J1126" i="1" s="1"/>
  <c r="H1129" i="1"/>
  <c r="I1121" i="1"/>
  <c r="I1120" i="1" s="1"/>
  <c r="J1121" i="1"/>
  <c r="J1120" i="1" s="1"/>
  <c r="H1121" i="1"/>
  <c r="H1120" i="1" s="1"/>
  <c r="I1116" i="1"/>
  <c r="J1116" i="1"/>
  <c r="H1116" i="1"/>
  <c r="I1118" i="1"/>
  <c r="J1118" i="1"/>
  <c r="H1118" i="1"/>
  <c r="I1106" i="1"/>
  <c r="I1105" i="1" s="1"/>
  <c r="J1106" i="1"/>
  <c r="J1105" i="1" s="1"/>
  <c r="H1106" i="1"/>
  <c r="H1105" i="1" s="1"/>
  <c r="I1098" i="1"/>
  <c r="J1098" i="1"/>
  <c r="H1098" i="1"/>
  <c r="I1102" i="1"/>
  <c r="J1102" i="1"/>
  <c r="H1102" i="1"/>
  <c r="I1092" i="1"/>
  <c r="I1091" i="1" s="1"/>
  <c r="J1092" i="1"/>
  <c r="J1091" i="1" s="1"/>
  <c r="H1092" i="1"/>
  <c r="H1091" i="1" s="1"/>
  <c r="I1062" i="1"/>
  <c r="I1059" i="1" s="1"/>
  <c r="J1062" i="1"/>
  <c r="J1059" i="1" s="1"/>
  <c r="H1062" i="1"/>
  <c r="H1059" i="1" s="1"/>
  <c r="I1053" i="1"/>
  <c r="I1052" i="1" s="1"/>
  <c r="J1053" i="1"/>
  <c r="J1052" i="1" s="1"/>
  <c r="H1053" i="1"/>
  <c r="H1052" i="1" s="1"/>
  <c r="I1056" i="1"/>
  <c r="I1055" i="1" s="1"/>
  <c r="J1056" i="1"/>
  <c r="J1055" i="1" s="1"/>
  <c r="H1056" i="1"/>
  <c r="H1055" i="1" s="1"/>
  <c r="I1048" i="1"/>
  <c r="J1048" i="1"/>
  <c r="H1050" i="1"/>
  <c r="H1049" i="1" s="1"/>
  <c r="H1048" i="1" s="1"/>
  <c r="I1045" i="1"/>
  <c r="I1044" i="1" s="1"/>
  <c r="I1037" i="1" s="1"/>
  <c r="J1045" i="1"/>
  <c r="J1044" i="1" s="1"/>
  <c r="J1037" i="1" s="1"/>
  <c r="H1045" i="1"/>
  <c r="H1044" i="1" s="1"/>
  <c r="H1037" i="1" s="1"/>
  <c r="I1031" i="1"/>
  <c r="I1030" i="1" s="1"/>
  <c r="I1029" i="1" s="1"/>
  <c r="I1028" i="1" s="1"/>
  <c r="I1027" i="1" s="1"/>
  <c r="I1026" i="1" s="1"/>
  <c r="I1025" i="1" s="1"/>
  <c r="J1031" i="1"/>
  <c r="J1030" i="1" s="1"/>
  <c r="J1029" i="1" s="1"/>
  <c r="J1028" i="1" s="1"/>
  <c r="J1027" i="1" s="1"/>
  <c r="J1026" i="1" s="1"/>
  <c r="J1025" i="1" s="1"/>
  <c r="H1031" i="1"/>
  <c r="H1030" i="1" s="1"/>
  <c r="H1029" i="1" s="1"/>
  <c r="H1028" i="1" s="1"/>
  <c r="H1027" i="1" s="1"/>
  <c r="H1026" i="1" s="1"/>
  <c r="H1025" i="1" s="1"/>
  <c r="I1023" i="1"/>
  <c r="I1022" i="1" s="1"/>
  <c r="J1023" i="1"/>
  <c r="J1022" i="1" s="1"/>
  <c r="H1023" i="1"/>
  <c r="H1022" i="1" s="1"/>
  <c r="I1018" i="1"/>
  <c r="I1017" i="1" s="1"/>
  <c r="J1018" i="1"/>
  <c r="J1017" i="1" s="1"/>
  <c r="H1018" i="1"/>
  <c r="H1017" i="1" s="1"/>
  <c r="I1015" i="1"/>
  <c r="I1012" i="1" s="1"/>
  <c r="J1015" i="1"/>
  <c r="J1012" i="1" s="1"/>
  <c r="H1015" i="1"/>
  <c r="H1012" i="1" s="1"/>
  <c r="I1010" i="1"/>
  <c r="I1009" i="1" s="1"/>
  <c r="J1010" i="1"/>
  <c r="J1009" i="1" s="1"/>
  <c r="H1010" i="1"/>
  <c r="H1009" i="1" s="1"/>
  <c r="I1006" i="1"/>
  <c r="I1005" i="1" s="1"/>
  <c r="I1004" i="1" s="1"/>
  <c r="J1006" i="1"/>
  <c r="J1005" i="1" s="1"/>
  <c r="J1004" i="1" s="1"/>
  <c r="H1006" i="1"/>
  <c r="H1005" i="1" s="1"/>
  <c r="H1004" i="1" s="1"/>
  <c r="I1001" i="1"/>
  <c r="I1000" i="1" s="1"/>
  <c r="J1001" i="1"/>
  <c r="J1000" i="1" s="1"/>
  <c r="H1001" i="1"/>
  <c r="H1000" i="1" s="1"/>
  <c r="I998" i="1"/>
  <c r="I997" i="1" s="1"/>
  <c r="J998" i="1"/>
  <c r="J997" i="1" s="1"/>
  <c r="H998" i="1"/>
  <c r="H997" i="1" s="1"/>
  <c r="I950" i="1"/>
  <c r="I949" i="1" s="1"/>
  <c r="J950" i="1"/>
  <c r="J949" i="1" s="1"/>
  <c r="H950" i="1"/>
  <c r="H949" i="1" s="1"/>
  <c r="I953" i="1"/>
  <c r="I952" i="1" s="1"/>
  <c r="J953" i="1"/>
  <c r="J952" i="1" s="1"/>
  <c r="H953" i="1"/>
  <c r="H952" i="1" s="1"/>
  <c r="I943" i="1"/>
  <c r="I942" i="1" s="1"/>
  <c r="I941" i="1" s="1"/>
  <c r="I940" i="1" s="1"/>
  <c r="I939" i="1" s="1"/>
  <c r="I938" i="1" s="1"/>
  <c r="J943" i="1"/>
  <c r="J942" i="1" s="1"/>
  <c r="J941" i="1" s="1"/>
  <c r="J940" i="1" s="1"/>
  <c r="J939" i="1" s="1"/>
  <c r="J938" i="1" s="1"/>
  <c r="H943" i="1"/>
  <c r="H942" i="1" s="1"/>
  <c r="H941" i="1" s="1"/>
  <c r="H940" i="1" s="1"/>
  <c r="H939" i="1" s="1"/>
  <c r="H938" i="1" s="1"/>
  <c r="I1138" i="1" l="1"/>
  <c r="H1138" i="1"/>
  <c r="J1138" i="1"/>
  <c r="I1097" i="1"/>
  <c r="I1090" i="1" s="1"/>
  <c r="J1097" i="1"/>
  <c r="J1090" i="1" s="1"/>
  <c r="H1097" i="1"/>
  <c r="H1090" i="1" s="1"/>
  <c r="H1115" i="1"/>
  <c r="H1109" i="1" s="1"/>
  <c r="H1163" i="1"/>
  <c r="H1162" i="1" s="1"/>
  <c r="H1161" i="1" s="1"/>
  <c r="H1047" i="1"/>
  <c r="H1036" i="1" s="1"/>
  <c r="H1035" i="1" s="1"/>
  <c r="H1034" i="1" s="1"/>
  <c r="H1033" i="1" s="1"/>
  <c r="J996" i="1"/>
  <c r="I1163" i="1"/>
  <c r="I1162" i="1" s="1"/>
  <c r="I1161" i="1" s="1"/>
  <c r="I1047" i="1"/>
  <c r="I1036" i="1" s="1"/>
  <c r="I1035" i="1" s="1"/>
  <c r="I1034" i="1" s="1"/>
  <c r="I1033" i="1" s="1"/>
  <c r="J1115" i="1"/>
  <c r="J1109" i="1" s="1"/>
  <c r="H948" i="1"/>
  <c r="H947" i="1" s="1"/>
  <c r="H946" i="1" s="1"/>
  <c r="H945" i="1" s="1"/>
  <c r="H937" i="1" s="1"/>
  <c r="J1047" i="1"/>
  <c r="J1036" i="1" s="1"/>
  <c r="J1035" i="1" s="1"/>
  <c r="J1034" i="1" s="1"/>
  <c r="J1033" i="1" s="1"/>
  <c r="I1115" i="1"/>
  <c r="I1109" i="1" s="1"/>
  <c r="J1163" i="1"/>
  <c r="H1008" i="1"/>
  <c r="I996" i="1"/>
  <c r="H996" i="1"/>
  <c r="J1008" i="1"/>
  <c r="I1008" i="1"/>
  <c r="J948" i="1"/>
  <c r="J947" i="1" s="1"/>
  <c r="J946" i="1" s="1"/>
  <c r="J945" i="1" s="1"/>
  <c r="J937" i="1" s="1"/>
  <c r="I948" i="1"/>
  <c r="I947" i="1" s="1"/>
  <c r="I946" i="1" s="1"/>
  <c r="I945" i="1" s="1"/>
  <c r="I937" i="1" s="1"/>
  <c r="H1089" i="1" l="1"/>
  <c r="H1088" i="1" s="1"/>
  <c r="J1089" i="1"/>
  <c r="J1088" i="1" s="1"/>
  <c r="I1089" i="1"/>
  <c r="I1088" i="1" s="1"/>
  <c r="J995" i="1"/>
  <c r="J994" i="1" s="1"/>
  <c r="J993" i="1" s="1"/>
  <c r="J992" i="1" s="1"/>
  <c r="H995" i="1"/>
  <c r="H994" i="1" s="1"/>
  <c r="H993" i="1" s="1"/>
  <c r="H992" i="1" s="1"/>
  <c r="H955" i="1" s="1"/>
  <c r="I995" i="1"/>
  <c r="I994" i="1" s="1"/>
  <c r="I993" i="1" s="1"/>
  <c r="I992" i="1" s="1"/>
  <c r="I935" i="1"/>
  <c r="I934" i="1" s="1"/>
  <c r="I933" i="1" s="1"/>
  <c r="I932" i="1" s="1"/>
  <c r="I931" i="1" s="1"/>
  <c r="J935" i="1"/>
  <c r="J934" i="1" s="1"/>
  <c r="J933" i="1" s="1"/>
  <c r="J932" i="1" s="1"/>
  <c r="J931" i="1" s="1"/>
  <c r="H935" i="1"/>
  <c r="H934" i="1" s="1"/>
  <c r="H933" i="1" s="1"/>
  <c r="H932" i="1" s="1"/>
  <c r="H931" i="1" s="1"/>
  <c r="I929" i="1"/>
  <c r="I928" i="1" s="1"/>
  <c r="I927" i="1" s="1"/>
  <c r="I926" i="1" s="1"/>
  <c r="I925" i="1" s="1"/>
  <c r="J929" i="1"/>
  <c r="J928" i="1" s="1"/>
  <c r="J927" i="1" s="1"/>
  <c r="J926" i="1" s="1"/>
  <c r="J925" i="1" s="1"/>
  <c r="H929" i="1"/>
  <c r="H928" i="1" s="1"/>
  <c r="H927" i="1" s="1"/>
  <c r="H926" i="1" s="1"/>
  <c r="H925" i="1" s="1"/>
  <c r="I919" i="1"/>
  <c r="J919" i="1"/>
  <c r="H919" i="1"/>
  <c r="I921" i="1"/>
  <c r="J921" i="1"/>
  <c r="H921" i="1"/>
  <c r="I914" i="1"/>
  <c r="J914" i="1"/>
  <c r="I912" i="1"/>
  <c r="J912" i="1"/>
  <c r="H914" i="1"/>
  <c r="H912" i="1"/>
  <c r="J908" i="1"/>
  <c r="J907" i="1" s="1"/>
  <c r="I908" i="1"/>
  <c r="I907" i="1" s="1"/>
  <c r="H908" i="1"/>
  <c r="H907" i="1" s="1"/>
  <c r="I905" i="1"/>
  <c r="I904" i="1" s="1"/>
  <c r="J905" i="1"/>
  <c r="J904" i="1" s="1"/>
  <c r="H905" i="1"/>
  <c r="H904" i="1" s="1"/>
  <c r="I896" i="1"/>
  <c r="I895" i="1" s="1"/>
  <c r="I894" i="1" s="1"/>
  <c r="I893" i="1" s="1"/>
  <c r="I892" i="1" s="1"/>
  <c r="I891" i="1" s="1"/>
  <c r="I890" i="1" s="1"/>
  <c r="J896" i="1"/>
  <c r="J895" i="1" s="1"/>
  <c r="J894" i="1" s="1"/>
  <c r="J893" i="1" s="1"/>
  <c r="J892" i="1" s="1"/>
  <c r="J891" i="1" s="1"/>
  <c r="J890" i="1" s="1"/>
  <c r="H896" i="1"/>
  <c r="H895" i="1" s="1"/>
  <c r="H894" i="1" s="1"/>
  <c r="H893" i="1" s="1"/>
  <c r="H892" i="1" s="1"/>
  <c r="H891" i="1" s="1"/>
  <c r="H890" i="1" s="1"/>
  <c r="I888" i="1"/>
  <c r="I887" i="1" s="1"/>
  <c r="J888" i="1"/>
  <c r="J887" i="1" s="1"/>
  <c r="H888" i="1"/>
  <c r="H887" i="1" s="1"/>
  <c r="I885" i="1"/>
  <c r="I884" i="1" s="1"/>
  <c r="J885" i="1"/>
  <c r="J884" i="1" s="1"/>
  <c r="H885" i="1"/>
  <c r="H884" i="1" s="1"/>
  <c r="I871" i="1"/>
  <c r="I870" i="1" s="1"/>
  <c r="I869" i="1" s="1"/>
  <c r="J871" i="1"/>
  <c r="J870" i="1" s="1"/>
  <c r="J869" i="1" s="1"/>
  <c r="H871" i="1"/>
  <c r="H870" i="1" s="1"/>
  <c r="H869" i="1" s="1"/>
  <c r="I873" i="1"/>
  <c r="J873" i="1"/>
  <c r="H873" i="1"/>
  <c r="I866" i="1"/>
  <c r="I865" i="1" s="1"/>
  <c r="I864" i="1" s="1"/>
  <c r="I863" i="1" s="1"/>
  <c r="J866" i="1"/>
  <c r="J865" i="1" s="1"/>
  <c r="J864" i="1" s="1"/>
  <c r="J863" i="1" s="1"/>
  <c r="H866" i="1"/>
  <c r="H865" i="1" s="1"/>
  <c r="H864" i="1" s="1"/>
  <c r="H863" i="1" s="1"/>
  <c r="I860" i="1"/>
  <c r="J860" i="1"/>
  <c r="H860" i="1"/>
  <c r="I858" i="1"/>
  <c r="J858" i="1"/>
  <c r="H858" i="1"/>
  <c r="J955" i="1" l="1"/>
  <c r="I955" i="1"/>
  <c r="J903" i="1"/>
  <c r="H918" i="1"/>
  <c r="H917" i="1" s="1"/>
  <c r="H916" i="1" s="1"/>
  <c r="J918" i="1"/>
  <c r="J917" i="1" s="1"/>
  <c r="J916" i="1" s="1"/>
  <c r="J868" i="1"/>
  <c r="J862" i="1" s="1"/>
  <c r="H883" i="1"/>
  <c r="H882" i="1" s="1"/>
  <c r="J911" i="1"/>
  <c r="J910" i="1" s="1"/>
  <c r="I857" i="1"/>
  <c r="I856" i="1" s="1"/>
  <c r="I855" i="1" s="1"/>
  <c r="I854" i="1" s="1"/>
  <c r="I883" i="1"/>
  <c r="I882" i="1" s="1"/>
  <c r="I903" i="1"/>
  <c r="I911" i="1"/>
  <c r="I910" i="1" s="1"/>
  <c r="J924" i="1"/>
  <c r="J923" i="1" s="1"/>
  <c r="H868" i="1"/>
  <c r="H862" i="1" s="1"/>
  <c r="H911" i="1"/>
  <c r="H910" i="1" s="1"/>
  <c r="I918" i="1"/>
  <c r="I917" i="1" s="1"/>
  <c r="I916" i="1" s="1"/>
  <c r="H903" i="1"/>
  <c r="H924" i="1"/>
  <c r="H923" i="1" s="1"/>
  <c r="J883" i="1"/>
  <c r="J882" i="1" s="1"/>
  <c r="I924" i="1"/>
  <c r="I923" i="1" s="1"/>
  <c r="I868" i="1"/>
  <c r="I862" i="1" s="1"/>
  <c r="H857" i="1"/>
  <c r="H856" i="1" s="1"/>
  <c r="H855" i="1" s="1"/>
  <c r="H854" i="1" s="1"/>
  <c r="J857" i="1"/>
  <c r="J856" i="1" s="1"/>
  <c r="J855" i="1" s="1"/>
  <c r="J854" i="1" s="1"/>
  <c r="J902" i="1" l="1"/>
  <c r="J901" i="1" s="1"/>
  <c r="J900" i="1" s="1"/>
  <c r="J899" i="1" s="1"/>
  <c r="J898" i="1" s="1"/>
  <c r="H876" i="1"/>
  <c r="H875" i="1" s="1"/>
  <c r="J876" i="1"/>
  <c r="J875" i="1" s="1"/>
  <c r="I876" i="1"/>
  <c r="I875" i="1" s="1"/>
  <c r="J853" i="1"/>
  <c r="I853" i="1"/>
  <c r="I902" i="1"/>
  <c r="I901" i="1" s="1"/>
  <c r="I900" i="1" s="1"/>
  <c r="I899" i="1" s="1"/>
  <c r="I898" i="1" s="1"/>
  <c r="H902" i="1"/>
  <c r="H901" i="1" s="1"/>
  <c r="H900" i="1" s="1"/>
  <c r="H899" i="1" s="1"/>
  <c r="H898" i="1" s="1"/>
  <c r="H853" i="1"/>
  <c r="J851" i="1" l="1"/>
  <c r="J850" i="1" s="1"/>
  <c r="J849" i="1" s="1"/>
  <c r="J848" i="1" s="1"/>
  <c r="J847" i="1" s="1"/>
  <c r="I851" i="1"/>
  <c r="I850" i="1" s="1"/>
  <c r="I849" i="1" s="1"/>
  <c r="I848" i="1" s="1"/>
  <c r="I847" i="1" s="1"/>
  <c r="H851" i="1"/>
  <c r="H850" i="1" s="1"/>
  <c r="H849" i="1" s="1"/>
  <c r="H848" i="1" s="1"/>
  <c r="H847" i="1" s="1"/>
  <c r="I845" i="1"/>
  <c r="I844" i="1" s="1"/>
  <c r="I843" i="1" s="1"/>
  <c r="J845" i="1"/>
  <c r="J844" i="1" s="1"/>
  <c r="J843" i="1" s="1"/>
  <c r="H845" i="1"/>
  <c r="H844" i="1" s="1"/>
  <c r="H843" i="1" s="1"/>
  <c r="I841" i="1"/>
  <c r="I840" i="1" s="1"/>
  <c r="I839" i="1" s="1"/>
  <c r="J841" i="1"/>
  <c r="J840" i="1" s="1"/>
  <c r="J839" i="1" s="1"/>
  <c r="H841" i="1"/>
  <c r="H840" i="1" s="1"/>
  <c r="H839" i="1" s="1"/>
  <c r="J836" i="1"/>
  <c r="J835" i="1" s="1"/>
  <c r="J834" i="1" s="1"/>
  <c r="J833" i="1" s="1"/>
  <c r="I836" i="1"/>
  <c r="I835" i="1" s="1"/>
  <c r="I834" i="1" s="1"/>
  <c r="I833" i="1" s="1"/>
  <c r="H836" i="1"/>
  <c r="H835" i="1" s="1"/>
  <c r="H834" i="1" s="1"/>
  <c r="H833" i="1" s="1"/>
  <c r="I831" i="1"/>
  <c r="I830" i="1" s="1"/>
  <c r="I829" i="1" s="1"/>
  <c r="I828" i="1" s="1"/>
  <c r="J831" i="1"/>
  <c r="J830" i="1" s="1"/>
  <c r="J829" i="1" s="1"/>
  <c r="J828" i="1" s="1"/>
  <c r="H831" i="1"/>
  <c r="H830" i="1" s="1"/>
  <c r="H829" i="1" s="1"/>
  <c r="H828" i="1" s="1"/>
  <c r="I826" i="1"/>
  <c r="I825" i="1" s="1"/>
  <c r="I824" i="1" s="1"/>
  <c r="I823" i="1" s="1"/>
  <c r="J826" i="1"/>
  <c r="J825" i="1" s="1"/>
  <c r="J824" i="1" s="1"/>
  <c r="J823" i="1" s="1"/>
  <c r="H826" i="1"/>
  <c r="H825" i="1" s="1"/>
  <c r="H824" i="1" s="1"/>
  <c r="H823" i="1" s="1"/>
  <c r="I820" i="1"/>
  <c r="I819" i="1" s="1"/>
  <c r="J820" i="1"/>
  <c r="J819" i="1" s="1"/>
  <c r="H820" i="1"/>
  <c r="H819" i="1" s="1"/>
  <c r="I811" i="1"/>
  <c r="I810" i="1" s="1"/>
  <c r="I809" i="1" s="1"/>
  <c r="J811" i="1"/>
  <c r="J810" i="1" s="1"/>
  <c r="J809" i="1" s="1"/>
  <c r="H811" i="1"/>
  <c r="H810" i="1" s="1"/>
  <c r="H809" i="1" s="1"/>
  <c r="I805" i="1"/>
  <c r="J805" i="1"/>
  <c r="H805" i="1"/>
  <c r="I807" i="1"/>
  <c r="J807" i="1"/>
  <c r="H807" i="1"/>
  <c r="J815" i="1" l="1"/>
  <c r="J814" i="1" s="1"/>
  <c r="J813" i="1" s="1"/>
  <c r="I815" i="1"/>
  <c r="I814" i="1" s="1"/>
  <c r="I813" i="1" s="1"/>
  <c r="H815" i="1"/>
  <c r="H814" i="1" s="1"/>
  <c r="H813" i="1" s="1"/>
  <c r="H838" i="1"/>
  <c r="H822" i="1" s="1"/>
  <c r="I804" i="1"/>
  <c r="I803" i="1" s="1"/>
  <c r="H804" i="1"/>
  <c r="H803" i="1" s="1"/>
  <c r="J838" i="1"/>
  <c r="J822" i="1" s="1"/>
  <c r="I838" i="1"/>
  <c r="I822" i="1" s="1"/>
  <c r="J804" i="1"/>
  <c r="J803" i="1" s="1"/>
  <c r="I801" i="1" l="1"/>
  <c r="J801" i="1"/>
  <c r="H801" i="1"/>
  <c r="I793" i="1"/>
  <c r="I792" i="1" s="1"/>
  <c r="I791" i="1" s="1"/>
  <c r="I790" i="1" s="1"/>
  <c r="I789" i="1" s="1"/>
  <c r="J793" i="1"/>
  <c r="J792" i="1" s="1"/>
  <c r="J791" i="1" s="1"/>
  <c r="J790" i="1" s="1"/>
  <c r="J789" i="1" s="1"/>
  <c r="H793" i="1"/>
  <c r="H792" i="1" s="1"/>
  <c r="H791" i="1" s="1"/>
  <c r="H790" i="1" s="1"/>
  <c r="H789" i="1" s="1"/>
  <c r="J798" i="1" l="1"/>
  <c r="J797" i="1" s="1"/>
  <c r="J796" i="1" s="1"/>
  <c r="J795" i="1" s="1"/>
  <c r="J788" i="1" s="1"/>
  <c r="I798" i="1"/>
  <c r="I797" i="1" s="1"/>
  <c r="I796" i="1" s="1"/>
  <c r="I795" i="1" s="1"/>
  <c r="I788" i="1" s="1"/>
  <c r="H798" i="1"/>
  <c r="H797" i="1" s="1"/>
  <c r="H796" i="1" s="1"/>
  <c r="H795" i="1" s="1"/>
  <c r="H788" i="1" s="1"/>
  <c r="I786" i="1"/>
  <c r="I785" i="1" s="1"/>
  <c r="I784" i="1" s="1"/>
  <c r="I783" i="1" s="1"/>
  <c r="I782" i="1" s="1"/>
  <c r="I781" i="1" s="1"/>
  <c r="J786" i="1"/>
  <c r="J785" i="1" s="1"/>
  <c r="J784" i="1" s="1"/>
  <c r="J783" i="1" s="1"/>
  <c r="J782" i="1" s="1"/>
  <c r="J781" i="1" s="1"/>
  <c r="H786" i="1"/>
  <c r="H785" i="1" s="1"/>
  <c r="H784" i="1" s="1"/>
  <c r="H783" i="1" s="1"/>
  <c r="H782" i="1" s="1"/>
  <c r="H781" i="1" s="1"/>
  <c r="I774" i="1"/>
  <c r="I773" i="1" s="1"/>
  <c r="J774" i="1"/>
  <c r="J773" i="1" s="1"/>
  <c r="H773" i="1"/>
  <c r="I771" i="1"/>
  <c r="I770" i="1" s="1"/>
  <c r="J771" i="1"/>
  <c r="J770" i="1" s="1"/>
  <c r="H771" i="1"/>
  <c r="H770" i="1" s="1"/>
  <c r="I764" i="1"/>
  <c r="I763" i="1" s="1"/>
  <c r="I762" i="1" s="1"/>
  <c r="J764" i="1"/>
  <c r="J763" i="1" s="1"/>
  <c r="J762" i="1" s="1"/>
  <c r="H764" i="1"/>
  <c r="H763" i="1" s="1"/>
  <c r="H762" i="1" s="1"/>
  <c r="I760" i="1"/>
  <c r="I759" i="1" s="1"/>
  <c r="I758" i="1" s="1"/>
  <c r="I757" i="1" s="1"/>
  <c r="J760" i="1"/>
  <c r="J759" i="1" s="1"/>
  <c r="J758" i="1" s="1"/>
  <c r="J757" i="1" s="1"/>
  <c r="H760" i="1"/>
  <c r="H759" i="1" s="1"/>
  <c r="H758" i="1" s="1"/>
  <c r="H757" i="1" s="1"/>
  <c r="I745" i="1"/>
  <c r="I744" i="1" s="1"/>
  <c r="I743" i="1" s="1"/>
  <c r="I742" i="1" s="1"/>
  <c r="J745" i="1"/>
  <c r="J744" i="1" s="1"/>
  <c r="J743" i="1" s="1"/>
  <c r="J742" i="1" s="1"/>
  <c r="H745" i="1"/>
  <c r="H744" i="1" s="1"/>
  <c r="H743" i="1" s="1"/>
  <c r="H742" i="1" s="1"/>
  <c r="I740" i="1"/>
  <c r="I739" i="1" s="1"/>
  <c r="I738" i="1" s="1"/>
  <c r="I737" i="1" s="1"/>
  <c r="J740" i="1"/>
  <c r="J739" i="1" s="1"/>
  <c r="J738" i="1" s="1"/>
  <c r="J737" i="1" s="1"/>
  <c r="H740" i="1"/>
  <c r="H739" i="1" s="1"/>
  <c r="H738" i="1" s="1"/>
  <c r="H737" i="1" s="1"/>
  <c r="I732" i="1"/>
  <c r="J732" i="1"/>
  <c r="H732" i="1"/>
  <c r="I734" i="1"/>
  <c r="J734" i="1"/>
  <c r="H734" i="1"/>
  <c r="I720" i="1"/>
  <c r="I719" i="1" s="1"/>
  <c r="J720" i="1"/>
  <c r="J719" i="1" s="1"/>
  <c r="H720" i="1"/>
  <c r="H719" i="1" s="1"/>
  <c r="I725" i="1"/>
  <c r="I722" i="1" s="1"/>
  <c r="J725" i="1"/>
  <c r="J722" i="1" s="1"/>
  <c r="H725" i="1"/>
  <c r="H722" i="1" s="1"/>
  <c r="I600" i="1"/>
  <c r="I599" i="1" s="1"/>
  <c r="I598" i="1" s="1"/>
  <c r="J600" i="1"/>
  <c r="J599" i="1" s="1"/>
  <c r="J598" i="1" s="1"/>
  <c r="H600" i="1"/>
  <c r="H599" i="1" s="1"/>
  <c r="H598" i="1" s="1"/>
  <c r="I610" i="1"/>
  <c r="J610" i="1"/>
  <c r="I608" i="1"/>
  <c r="J608" i="1"/>
  <c r="I606" i="1"/>
  <c r="J606" i="1"/>
  <c r="I604" i="1"/>
  <c r="J604" i="1"/>
  <c r="H604" i="1"/>
  <c r="H606" i="1"/>
  <c r="H608" i="1"/>
  <c r="H610" i="1"/>
  <c r="I613" i="1"/>
  <c r="I612" i="1" s="1"/>
  <c r="J613" i="1"/>
  <c r="J612" i="1" s="1"/>
  <c r="H613" i="1"/>
  <c r="H612" i="1" s="1"/>
  <c r="I653" i="1"/>
  <c r="I652" i="1" s="1"/>
  <c r="J653" i="1"/>
  <c r="J652" i="1" s="1"/>
  <c r="H653" i="1"/>
  <c r="H652" i="1" s="1"/>
  <c r="I656" i="1"/>
  <c r="I655" i="1" s="1"/>
  <c r="J656" i="1"/>
  <c r="J655" i="1" s="1"/>
  <c r="H656" i="1"/>
  <c r="H655" i="1" s="1"/>
  <c r="I659" i="1"/>
  <c r="I658" i="1" s="1"/>
  <c r="J659" i="1"/>
  <c r="J658" i="1" s="1"/>
  <c r="H659" i="1"/>
  <c r="H658" i="1" s="1"/>
  <c r="I662" i="1"/>
  <c r="I661" i="1" s="1"/>
  <c r="J662" i="1"/>
  <c r="J661" i="1" s="1"/>
  <c r="H662" i="1"/>
  <c r="H661" i="1" s="1"/>
  <c r="I665" i="1"/>
  <c r="I664" i="1" s="1"/>
  <c r="J665" i="1"/>
  <c r="J664" i="1" s="1"/>
  <c r="H665" i="1"/>
  <c r="H664" i="1" s="1"/>
  <c r="I678" i="1"/>
  <c r="I677" i="1" s="1"/>
  <c r="J678" i="1"/>
  <c r="J677" i="1" s="1"/>
  <c r="I684" i="1"/>
  <c r="I683" i="1" s="1"/>
  <c r="J684" i="1"/>
  <c r="J683" i="1" s="1"/>
  <c r="H684" i="1"/>
  <c r="H683" i="1" s="1"/>
  <c r="I687" i="1"/>
  <c r="I686" i="1" s="1"/>
  <c r="J687" i="1"/>
  <c r="J686" i="1" s="1"/>
  <c r="H687" i="1"/>
  <c r="H686" i="1" s="1"/>
  <c r="I690" i="1"/>
  <c r="J690" i="1"/>
  <c r="H690" i="1"/>
  <c r="I692" i="1"/>
  <c r="J692" i="1"/>
  <c r="H692" i="1"/>
  <c r="I695" i="1"/>
  <c r="I694" i="1" s="1"/>
  <c r="J695" i="1"/>
  <c r="J694" i="1" s="1"/>
  <c r="H695" i="1"/>
  <c r="H694" i="1" s="1"/>
  <c r="I698" i="1"/>
  <c r="I697" i="1" s="1"/>
  <c r="J698" i="1"/>
  <c r="J697" i="1" s="1"/>
  <c r="H698" i="1"/>
  <c r="H697" i="1" s="1"/>
  <c r="I704" i="1"/>
  <c r="I703" i="1" s="1"/>
  <c r="J704" i="1"/>
  <c r="J703" i="1" s="1"/>
  <c r="H704" i="1"/>
  <c r="H703" i="1" s="1"/>
  <c r="I707" i="1"/>
  <c r="J707" i="1"/>
  <c r="H707" i="1"/>
  <c r="I709" i="1"/>
  <c r="J709" i="1"/>
  <c r="H709" i="1"/>
  <c r="I578" i="1"/>
  <c r="I577" i="1" s="1"/>
  <c r="J578" i="1"/>
  <c r="J577" i="1" s="1"/>
  <c r="H578" i="1"/>
  <c r="H577" i="1" s="1"/>
  <c r="I581" i="1"/>
  <c r="I580" i="1" s="1"/>
  <c r="J581" i="1"/>
  <c r="J580" i="1" s="1"/>
  <c r="H580" i="1"/>
  <c r="I584" i="1"/>
  <c r="J584" i="1"/>
  <c r="I586" i="1"/>
  <c r="J586" i="1"/>
  <c r="I588" i="1"/>
  <c r="J588" i="1"/>
  <c r="H588" i="1"/>
  <c r="H586" i="1"/>
  <c r="H584" i="1"/>
  <c r="I572" i="1"/>
  <c r="I571" i="1" s="1"/>
  <c r="I570" i="1" s="1"/>
  <c r="I569" i="1" s="1"/>
  <c r="I568" i="1" s="1"/>
  <c r="I567" i="1" s="1"/>
  <c r="I566" i="1" s="1"/>
  <c r="J572" i="1"/>
  <c r="J571" i="1" s="1"/>
  <c r="J570" i="1" s="1"/>
  <c r="J569" i="1" s="1"/>
  <c r="J568" i="1" s="1"/>
  <c r="J567" i="1" s="1"/>
  <c r="J566" i="1" s="1"/>
  <c r="H572" i="1"/>
  <c r="H571" i="1" s="1"/>
  <c r="H570" i="1" s="1"/>
  <c r="H569" i="1" s="1"/>
  <c r="H568" i="1" s="1"/>
  <c r="H567" i="1" s="1"/>
  <c r="H566" i="1" s="1"/>
  <c r="I564" i="1"/>
  <c r="I563" i="1" s="1"/>
  <c r="I562" i="1" s="1"/>
  <c r="I561" i="1" s="1"/>
  <c r="I560" i="1" s="1"/>
  <c r="J564" i="1"/>
  <c r="J563" i="1" s="1"/>
  <c r="J562" i="1" s="1"/>
  <c r="J561" i="1" s="1"/>
  <c r="J560" i="1" s="1"/>
  <c r="H564" i="1"/>
  <c r="H563" i="1" s="1"/>
  <c r="H562" i="1" s="1"/>
  <c r="H561" i="1" s="1"/>
  <c r="H560" i="1" s="1"/>
  <c r="I530" i="1"/>
  <c r="I529" i="1" s="1"/>
  <c r="J530" i="1"/>
  <c r="J529" i="1" s="1"/>
  <c r="H530" i="1"/>
  <c r="H529" i="1" s="1"/>
  <c r="I533" i="1"/>
  <c r="I532" i="1" s="1"/>
  <c r="J533" i="1"/>
  <c r="J532" i="1" s="1"/>
  <c r="H533" i="1"/>
  <c r="H532" i="1" s="1"/>
  <c r="I494" i="1"/>
  <c r="I493" i="1" s="1"/>
  <c r="I492" i="1" s="1"/>
  <c r="J494" i="1"/>
  <c r="J493" i="1" s="1"/>
  <c r="J492" i="1" s="1"/>
  <c r="H494" i="1"/>
  <c r="H493" i="1" s="1"/>
  <c r="H492" i="1" s="1"/>
  <c r="I487" i="1"/>
  <c r="J487" i="1"/>
  <c r="H487" i="1"/>
  <c r="I460" i="1"/>
  <c r="J460" i="1"/>
  <c r="H460" i="1"/>
  <c r="I462" i="1"/>
  <c r="I459" i="1" s="1"/>
  <c r="J462" i="1"/>
  <c r="J459" i="1" s="1"/>
  <c r="H462" i="1"/>
  <c r="H459" i="1" s="1"/>
  <c r="I466" i="1"/>
  <c r="I465" i="1" s="1"/>
  <c r="I464" i="1" s="1"/>
  <c r="J466" i="1"/>
  <c r="J465" i="1" s="1"/>
  <c r="J464" i="1" s="1"/>
  <c r="H466" i="1"/>
  <c r="H465" i="1" s="1"/>
  <c r="H464" i="1" s="1"/>
  <c r="I471" i="1"/>
  <c r="I470" i="1" s="1"/>
  <c r="J471" i="1"/>
  <c r="J470" i="1" s="1"/>
  <c r="H471" i="1"/>
  <c r="H470" i="1" s="1"/>
  <c r="I519" i="1" l="1"/>
  <c r="J519" i="1"/>
  <c r="J715" i="1"/>
  <c r="J714" i="1" s="1"/>
  <c r="J769" i="1"/>
  <c r="J768" i="1" s="1"/>
  <c r="I769" i="1"/>
  <c r="I768" i="1" s="1"/>
  <c r="H519" i="1"/>
  <c r="H769" i="1"/>
  <c r="H768" i="1" s="1"/>
  <c r="I715" i="1"/>
  <c r="I714" i="1" s="1"/>
  <c r="H715" i="1"/>
  <c r="H714" i="1" s="1"/>
  <c r="H469" i="1"/>
  <c r="H468" i="1" s="1"/>
  <c r="I469" i="1"/>
  <c r="I468" i="1" s="1"/>
  <c r="J469" i="1"/>
  <c r="J468" i="1" s="1"/>
  <c r="H780" i="1"/>
  <c r="I483" i="1"/>
  <c r="I482" i="1" s="1"/>
  <c r="I481" i="1" s="1"/>
  <c r="J483" i="1"/>
  <c r="J482" i="1" s="1"/>
  <c r="J481" i="1" s="1"/>
  <c r="H491" i="1"/>
  <c r="H490" i="1" s="1"/>
  <c r="I491" i="1"/>
  <c r="I490" i="1" s="1"/>
  <c r="J491" i="1"/>
  <c r="J490" i="1" s="1"/>
  <c r="H483" i="1"/>
  <c r="H482" i="1" s="1"/>
  <c r="H481" i="1" s="1"/>
  <c r="J731" i="1"/>
  <c r="J730" i="1" s="1"/>
  <c r="J729" i="1" s="1"/>
  <c r="J728" i="1" s="1"/>
  <c r="H756" i="1"/>
  <c r="H755" i="1" s="1"/>
  <c r="J756" i="1"/>
  <c r="J755" i="1" s="1"/>
  <c r="I780" i="1"/>
  <c r="J583" i="1"/>
  <c r="J576" i="1" s="1"/>
  <c r="J575" i="1" s="1"/>
  <c r="J574" i="1" s="1"/>
  <c r="J689" i="1"/>
  <c r="H731" i="1"/>
  <c r="H730" i="1" s="1"/>
  <c r="H729" i="1" s="1"/>
  <c r="H728" i="1" s="1"/>
  <c r="I736" i="1"/>
  <c r="J780" i="1"/>
  <c r="I756" i="1"/>
  <c r="I755" i="1" s="1"/>
  <c r="I689" i="1"/>
  <c r="H706" i="1"/>
  <c r="J736" i="1"/>
  <c r="J458" i="1"/>
  <c r="J457" i="1" s="1"/>
  <c r="I706" i="1"/>
  <c r="I603" i="1"/>
  <c r="I602" i="1" s="1"/>
  <c r="I731" i="1"/>
  <c r="I730" i="1" s="1"/>
  <c r="I729" i="1" s="1"/>
  <c r="I728" i="1" s="1"/>
  <c r="H736" i="1"/>
  <c r="I458" i="1"/>
  <c r="I457" i="1" s="1"/>
  <c r="H603" i="1"/>
  <c r="H602" i="1" s="1"/>
  <c r="H689" i="1"/>
  <c r="I583" i="1"/>
  <c r="I576" i="1" s="1"/>
  <c r="I575" i="1" s="1"/>
  <c r="I574" i="1" s="1"/>
  <c r="J706" i="1"/>
  <c r="J603" i="1"/>
  <c r="J602" i="1" s="1"/>
  <c r="H458" i="1"/>
  <c r="H457" i="1" s="1"/>
  <c r="H583" i="1"/>
  <c r="H576" i="1" s="1"/>
  <c r="H575" i="1" s="1"/>
  <c r="H574" i="1" s="1"/>
  <c r="H767" i="1" l="1"/>
  <c r="H766" i="1" s="1"/>
  <c r="H747" i="1" s="1"/>
  <c r="I767" i="1"/>
  <c r="I766" i="1" s="1"/>
  <c r="I747" i="1" s="1"/>
  <c r="J767" i="1"/>
  <c r="J766" i="1" s="1"/>
  <c r="J747" i="1" s="1"/>
  <c r="H651" i="1"/>
  <c r="H597" i="1" s="1"/>
  <c r="H596" i="1" s="1"/>
  <c r="H559" i="1" s="1"/>
  <c r="J651" i="1"/>
  <c r="J597" i="1" s="1"/>
  <c r="J596" i="1" s="1"/>
  <c r="J559" i="1" s="1"/>
  <c r="I651" i="1"/>
  <c r="I597" i="1" s="1"/>
  <c r="I596" i="1" s="1"/>
  <c r="I559" i="1" s="1"/>
  <c r="H456" i="1"/>
  <c r="J456" i="1"/>
  <c r="I456" i="1"/>
  <c r="I480" i="1"/>
  <c r="J480" i="1"/>
  <c r="H480" i="1"/>
  <c r="H518" i="1"/>
  <c r="I518" i="1"/>
  <c r="J518" i="1"/>
  <c r="J727" i="1"/>
  <c r="H727" i="1"/>
  <c r="I727" i="1"/>
  <c r="J512" i="1" l="1"/>
  <c r="J511" i="1" s="1"/>
  <c r="I512" i="1"/>
  <c r="I511" i="1" s="1"/>
  <c r="H512" i="1"/>
  <c r="H511" i="1" s="1"/>
  <c r="I444" i="1"/>
  <c r="I443" i="1" s="1"/>
  <c r="I442" i="1" s="1"/>
  <c r="I441" i="1" s="1"/>
  <c r="J444" i="1"/>
  <c r="J443" i="1" s="1"/>
  <c r="J442" i="1" s="1"/>
  <c r="J441" i="1" s="1"/>
  <c r="H444" i="1"/>
  <c r="H443" i="1" s="1"/>
  <c r="H442" i="1" s="1"/>
  <c r="H441" i="1" s="1"/>
  <c r="I439" i="1"/>
  <c r="I438" i="1" s="1"/>
  <c r="I437" i="1" s="1"/>
  <c r="J439" i="1"/>
  <c r="J438" i="1" s="1"/>
  <c r="J437" i="1" s="1"/>
  <c r="H439" i="1"/>
  <c r="H438" i="1" s="1"/>
  <c r="H437" i="1" s="1"/>
  <c r="I435" i="1"/>
  <c r="I434" i="1" s="1"/>
  <c r="I433" i="1" s="1"/>
  <c r="J435" i="1"/>
  <c r="J434" i="1" s="1"/>
  <c r="J433" i="1" s="1"/>
  <c r="H435" i="1"/>
  <c r="H434" i="1" s="1"/>
  <c r="H433" i="1" s="1"/>
  <c r="I430" i="1"/>
  <c r="J430" i="1"/>
  <c r="H430" i="1"/>
  <c r="I428" i="1"/>
  <c r="J428" i="1"/>
  <c r="H428" i="1"/>
  <c r="I420" i="1"/>
  <c r="J420" i="1"/>
  <c r="H420" i="1"/>
  <c r="I410" i="1"/>
  <c r="I409" i="1" s="1"/>
  <c r="I408" i="1" s="1"/>
  <c r="I407" i="1" s="1"/>
  <c r="J410" i="1"/>
  <c r="J409" i="1" s="1"/>
  <c r="J408" i="1" s="1"/>
  <c r="J407" i="1" s="1"/>
  <c r="H410" i="1"/>
  <c r="H409" i="1" s="1"/>
  <c r="H408" i="1" s="1"/>
  <c r="H407" i="1" s="1"/>
  <c r="H419" i="1" l="1"/>
  <c r="H418" i="1" s="1"/>
  <c r="H417" i="1" s="1"/>
  <c r="H416" i="1" s="1"/>
  <c r="J419" i="1"/>
  <c r="J418" i="1" s="1"/>
  <c r="J417" i="1" s="1"/>
  <c r="J416" i="1" s="1"/>
  <c r="I419" i="1"/>
  <c r="I418" i="1" s="1"/>
  <c r="I417" i="1" s="1"/>
  <c r="I416" i="1" s="1"/>
  <c r="J479" i="1"/>
  <c r="H406" i="1"/>
  <c r="I479" i="1"/>
  <c r="H479" i="1"/>
  <c r="J406" i="1"/>
  <c r="I406" i="1"/>
  <c r="I432" i="1"/>
  <c r="J427" i="1"/>
  <c r="J426" i="1" s="1"/>
  <c r="J425" i="1" s="1"/>
  <c r="I427" i="1"/>
  <c r="I426" i="1" s="1"/>
  <c r="I425" i="1" s="1"/>
  <c r="H432" i="1"/>
  <c r="H427" i="1"/>
  <c r="H426" i="1" s="1"/>
  <c r="H425" i="1" s="1"/>
  <c r="J432" i="1"/>
  <c r="I399" i="1"/>
  <c r="I398" i="1" s="1"/>
  <c r="I397" i="1" s="1"/>
  <c r="J399" i="1"/>
  <c r="J398" i="1" s="1"/>
  <c r="J397" i="1" s="1"/>
  <c r="H399" i="1"/>
  <c r="H398" i="1" s="1"/>
  <c r="H397" i="1" s="1"/>
  <c r="I403" i="1"/>
  <c r="I402" i="1" s="1"/>
  <c r="I401" i="1" s="1"/>
  <c r="J403" i="1"/>
  <c r="J402" i="1" s="1"/>
  <c r="J401" i="1" s="1"/>
  <c r="H403" i="1"/>
  <c r="H402" i="1" s="1"/>
  <c r="H401" i="1" s="1"/>
  <c r="I395" i="1"/>
  <c r="I394" i="1" s="1"/>
  <c r="I393" i="1" s="1"/>
  <c r="J395" i="1"/>
  <c r="J394" i="1" s="1"/>
  <c r="J393" i="1" s="1"/>
  <c r="H395" i="1"/>
  <c r="H394" i="1" s="1"/>
  <c r="H393" i="1" s="1"/>
  <c r="I391" i="1"/>
  <c r="I390" i="1" s="1"/>
  <c r="I389" i="1" s="1"/>
  <c r="J391" i="1"/>
  <c r="J390" i="1" s="1"/>
  <c r="J389" i="1" s="1"/>
  <c r="H391" i="1"/>
  <c r="H390" i="1" s="1"/>
  <c r="H389" i="1" s="1"/>
  <c r="I384" i="1"/>
  <c r="I383" i="1" s="1"/>
  <c r="J384" i="1"/>
  <c r="J383" i="1" s="1"/>
  <c r="H384" i="1"/>
  <c r="H383" i="1" s="1"/>
  <c r="I381" i="1"/>
  <c r="I380" i="1" s="1"/>
  <c r="J381" i="1"/>
  <c r="J380" i="1" s="1"/>
  <c r="H380" i="1"/>
  <c r="I378" i="1"/>
  <c r="I377" i="1" s="1"/>
  <c r="J378" i="1"/>
  <c r="J377" i="1" s="1"/>
  <c r="H378" i="1"/>
  <c r="H377" i="1" s="1"/>
  <c r="I352" i="1"/>
  <c r="I351" i="1" s="1"/>
  <c r="J352" i="1"/>
  <c r="J351" i="1" s="1"/>
  <c r="H352" i="1"/>
  <c r="H351" i="1" s="1"/>
  <c r="I357" i="1"/>
  <c r="I354" i="1" s="1"/>
  <c r="J357" i="1"/>
  <c r="J354" i="1" s="1"/>
  <c r="H357" i="1"/>
  <c r="H354" i="1" s="1"/>
  <c r="I360" i="1"/>
  <c r="J360" i="1"/>
  <c r="H360" i="1"/>
  <c r="I362" i="1"/>
  <c r="J362" i="1"/>
  <c r="H362" i="1"/>
  <c r="I365" i="1"/>
  <c r="I364" i="1" s="1"/>
  <c r="J365" i="1"/>
  <c r="J364" i="1" s="1"/>
  <c r="H365" i="1"/>
  <c r="H364" i="1" s="1"/>
  <c r="I348" i="1"/>
  <c r="I347" i="1" s="1"/>
  <c r="I346" i="1" s="1"/>
  <c r="J348" i="1"/>
  <c r="J347" i="1" s="1"/>
  <c r="J346" i="1" s="1"/>
  <c r="H348" i="1"/>
  <c r="H347" i="1" s="1"/>
  <c r="H346" i="1" s="1"/>
  <c r="I341" i="1"/>
  <c r="I340" i="1" s="1"/>
  <c r="I339" i="1" s="1"/>
  <c r="J341" i="1"/>
  <c r="J340" i="1" s="1"/>
  <c r="J339" i="1" s="1"/>
  <c r="H341" i="1"/>
  <c r="H340" i="1" s="1"/>
  <c r="H339" i="1" s="1"/>
  <c r="I335" i="1"/>
  <c r="I334" i="1" s="1"/>
  <c r="I333" i="1" s="1"/>
  <c r="I332" i="1" s="1"/>
  <c r="I331" i="1" s="1"/>
  <c r="J335" i="1"/>
  <c r="J334" i="1" s="1"/>
  <c r="H335" i="1"/>
  <c r="H334" i="1" s="1"/>
  <c r="H333" i="1" s="1"/>
  <c r="H332" i="1" s="1"/>
  <c r="H331" i="1" s="1"/>
  <c r="I325" i="1"/>
  <c r="I324" i="1" s="1"/>
  <c r="J325" i="1"/>
  <c r="J324" i="1" s="1"/>
  <c r="H325" i="1"/>
  <c r="H324" i="1" s="1"/>
  <c r="I328" i="1"/>
  <c r="I327" i="1" s="1"/>
  <c r="J328" i="1"/>
  <c r="J327" i="1" s="1"/>
  <c r="H328" i="1"/>
  <c r="H327" i="1" s="1"/>
  <c r="H320" i="1" l="1"/>
  <c r="H319" i="1" s="1"/>
  <c r="H318" i="1" s="1"/>
  <c r="H317" i="1" s="1"/>
  <c r="H388" i="1"/>
  <c r="H387" i="1" s="1"/>
  <c r="H386" i="1" s="1"/>
  <c r="I424" i="1"/>
  <c r="I405" i="1" s="1"/>
  <c r="H424" i="1"/>
  <c r="H405" i="1" s="1"/>
  <c r="J424" i="1"/>
  <c r="J405" i="1" s="1"/>
  <c r="J388" i="1"/>
  <c r="J387" i="1" s="1"/>
  <c r="J386" i="1" s="1"/>
  <c r="J333" i="1"/>
  <c r="J332" i="1" s="1"/>
  <c r="J331" i="1" s="1"/>
  <c r="I388" i="1"/>
  <c r="I387" i="1" s="1"/>
  <c r="I386" i="1" s="1"/>
  <c r="I359" i="1"/>
  <c r="I350" i="1" s="1"/>
  <c r="I345" i="1" s="1"/>
  <c r="I344" i="1" s="1"/>
  <c r="J359" i="1"/>
  <c r="J350" i="1" s="1"/>
  <c r="J345" i="1" s="1"/>
  <c r="J344" i="1" s="1"/>
  <c r="H338" i="1"/>
  <c r="H337" i="1" s="1"/>
  <c r="H330" i="1" s="1"/>
  <c r="J338" i="1"/>
  <c r="J337" i="1" s="1"/>
  <c r="H359" i="1"/>
  <c r="H350" i="1" s="1"/>
  <c r="H345" i="1" s="1"/>
  <c r="H344" i="1" s="1"/>
  <c r="H376" i="1"/>
  <c r="J319" i="1"/>
  <c r="J318" i="1" s="1"/>
  <c r="J317" i="1" s="1"/>
  <c r="I338" i="1"/>
  <c r="I337" i="1" s="1"/>
  <c r="I330" i="1" s="1"/>
  <c r="J376" i="1"/>
  <c r="J368" i="1" s="1"/>
  <c r="J367" i="1" s="1"/>
  <c r="I320" i="1"/>
  <c r="I319" i="1" s="1"/>
  <c r="I318" i="1" s="1"/>
  <c r="I317" i="1" s="1"/>
  <c r="I376" i="1"/>
  <c r="I368" i="1" s="1"/>
  <c r="I367" i="1" s="1"/>
  <c r="I313" i="1"/>
  <c r="J313" i="1"/>
  <c r="H313" i="1"/>
  <c r="I315" i="1"/>
  <c r="J315" i="1"/>
  <c r="H315" i="1"/>
  <c r="I308" i="1"/>
  <c r="J308" i="1"/>
  <c r="H308" i="1"/>
  <c r="I310" i="1"/>
  <c r="J310" i="1"/>
  <c r="H310" i="1"/>
  <c r="I305" i="1"/>
  <c r="I304" i="1" s="1"/>
  <c r="J305" i="1"/>
  <c r="J304" i="1" s="1"/>
  <c r="H305" i="1"/>
  <c r="H304" i="1" s="1"/>
  <c r="I300" i="1"/>
  <c r="J300" i="1"/>
  <c r="H300" i="1"/>
  <c r="I298" i="1"/>
  <c r="J298" i="1"/>
  <c r="H298" i="1"/>
  <c r="I288" i="1"/>
  <c r="J288" i="1"/>
  <c r="H288" i="1"/>
  <c r="I290" i="1"/>
  <c r="J290" i="1"/>
  <c r="H290" i="1"/>
  <c r="H368" i="1" l="1"/>
  <c r="H367" i="1" s="1"/>
  <c r="H343" i="1" s="1"/>
  <c r="I312" i="1"/>
  <c r="J330" i="1"/>
  <c r="H312" i="1"/>
  <c r="H287" i="1"/>
  <c r="H286" i="1" s="1"/>
  <c r="H285" i="1" s="1"/>
  <c r="I343" i="1"/>
  <c r="H297" i="1"/>
  <c r="H296" i="1" s="1"/>
  <c r="H295" i="1" s="1"/>
  <c r="J312" i="1"/>
  <c r="I297" i="1"/>
  <c r="I296" i="1" s="1"/>
  <c r="I295" i="1" s="1"/>
  <c r="J307" i="1"/>
  <c r="I307" i="1"/>
  <c r="J343" i="1"/>
  <c r="I287" i="1"/>
  <c r="I286" i="1" s="1"/>
  <c r="I285" i="1" s="1"/>
  <c r="J297" i="1"/>
  <c r="J296" i="1" s="1"/>
  <c r="J295" i="1" s="1"/>
  <c r="H307" i="1"/>
  <c r="J287" i="1"/>
  <c r="J286" i="1" s="1"/>
  <c r="J285" i="1" s="1"/>
  <c r="H303" i="1" l="1"/>
  <c r="H302" i="1" s="1"/>
  <c r="H294" i="1" s="1"/>
  <c r="H293" i="1" s="1"/>
  <c r="H292" i="1" s="1"/>
  <c r="I303" i="1"/>
  <c r="I302" i="1" s="1"/>
  <c r="I294" i="1" s="1"/>
  <c r="J303" i="1"/>
  <c r="J302" i="1" s="1"/>
  <c r="J294" i="1" l="1"/>
  <c r="J293" i="1" s="1"/>
  <c r="J292" i="1" s="1"/>
  <c r="I293" i="1"/>
  <c r="I292" i="1" s="1"/>
  <c r="I283" i="1"/>
  <c r="I282" i="1" s="1"/>
  <c r="I281" i="1" s="1"/>
  <c r="J283" i="1"/>
  <c r="J282" i="1" s="1"/>
  <c r="J281" i="1" s="1"/>
  <c r="H283" i="1"/>
  <c r="H282" i="1" s="1"/>
  <c r="H281" i="1" s="1"/>
  <c r="I279" i="1"/>
  <c r="I278" i="1" s="1"/>
  <c r="I277" i="1" s="1"/>
  <c r="J279" i="1"/>
  <c r="J278" i="1" s="1"/>
  <c r="J277" i="1" s="1"/>
  <c r="H279" i="1"/>
  <c r="H278" i="1" s="1"/>
  <c r="H277" i="1" s="1"/>
  <c r="I275" i="1"/>
  <c r="I274" i="1" s="1"/>
  <c r="I273" i="1" s="1"/>
  <c r="J275" i="1"/>
  <c r="J274" i="1" s="1"/>
  <c r="J273" i="1" s="1"/>
  <c r="H275" i="1"/>
  <c r="H274" i="1" s="1"/>
  <c r="H273" i="1" s="1"/>
  <c r="I267" i="1"/>
  <c r="I266" i="1" s="1"/>
  <c r="I262" i="1" s="1"/>
  <c r="J267" i="1"/>
  <c r="J266" i="1" s="1"/>
  <c r="J262" i="1" s="1"/>
  <c r="H267" i="1"/>
  <c r="H266" i="1" s="1"/>
  <c r="H262" i="1" s="1"/>
  <c r="I271" i="1"/>
  <c r="I270" i="1" s="1"/>
  <c r="I269" i="1" s="1"/>
  <c r="J271" i="1"/>
  <c r="J270" i="1" s="1"/>
  <c r="J269" i="1" s="1"/>
  <c r="H271" i="1"/>
  <c r="H270" i="1" s="1"/>
  <c r="H269" i="1" s="1"/>
  <c r="I242" i="1"/>
  <c r="I241" i="1" s="1"/>
  <c r="I240" i="1" s="1"/>
  <c r="I239" i="1" s="1"/>
  <c r="J242" i="1"/>
  <c r="J241" i="1" s="1"/>
  <c r="J240" i="1" s="1"/>
  <c r="J239" i="1" s="1"/>
  <c r="H242" i="1"/>
  <c r="H241" i="1" s="1"/>
  <c r="H240" i="1" s="1"/>
  <c r="H239" i="1" s="1"/>
  <c r="I237" i="1"/>
  <c r="I236" i="1" s="1"/>
  <c r="I235" i="1" s="1"/>
  <c r="J237" i="1"/>
  <c r="J236" i="1" s="1"/>
  <c r="J235" i="1" s="1"/>
  <c r="H237" i="1"/>
  <c r="H236" i="1" s="1"/>
  <c r="H235" i="1" s="1"/>
  <c r="I228" i="1"/>
  <c r="I227" i="1" s="1"/>
  <c r="I226" i="1" s="1"/>
  <c r="J228" i="1"/>
  <c r="J227" i="1" s="1"/>
  <c r="J226" i="1" s="1"/>
  <c r="H228" i="1"/>
  <c r="H227" i="1" s="1"/>
  <c r="H226" i="1" s="1"/>
  <c r="I213" i="1"/>
  <c r="I212" i="1" s="1"/>
  <c r="I211" i="1" s="1"/>
  <c r="I210" i="1" s="1"/>
  <c r="I209" i="1" s="1"/>
  <c r="J213" i="1"/>
  <c r="J212" i="1" s="1"/>
  <c r="J211" i="1" s="1"/>
  <c r="J210" i="1" s="1"/>
  <c r="J209" i="1" s="1"/>
  <c r="H213" i="1"/>
  <c r="H212" i="1" s="1"/>
  <c r="H211" i="1" s="1"/>
  <c r="H210" i="1" s="1"/>
  <c r="H209" i="1" s="1"/>
  <c r="I205" i="1"/>
  <c r="J205" i="1"/>
  <c r="H205" i="1"/>
  <c r="I207" i="1"/>
  <c r="J207" i="1"/>
  <c r="H207" i="1"/>
  <c r="I225" i="1" l="1"/>
  <c r="I224" i="1" s="1"/>
  <c r="I223" i="1" s="1"/>
  <c r="I204" i="1"/>
  <c r="I203" i="1" s="1"/>
  <c r="I202" i="1" s="1"/>
  <c r="I201" i="1" s="1"/>
  <c r="I200" i="1" s="1"/>
  <c r="I199" i="1" s="1"/>
  <c r="J225" i="1"/>
  <c r="J224" i="1" s="1"/>
  <c r="J223" i="1" s="1"/>
  <c r="H204" i="1"/>
  <c r="H203" i="1" s="1"/>
  <c r="H202" i="1" s="1"/>
  <c r="H201" i="1" s="1"/>
  <c r="H200" i="1" s="1"/>
  <c r="H199" i="1" s="1"/>
  <c r="J204" i="1"/>
  <c r="J203" i="1" s="1"/>
  <c r="J202" i="1" s="1"/>
  <c r="J201" i="1" s="1"/>
  <c r="J200" i="1" s="1"/>
  <c r="J199" i="1" s="1"/>
  <c r="H225" i="1"/>
  <c r="H261" i="1"/>
  <c r="J261" i="1"/>
  <c r="I261" i="1"/>
  <c r="I177" i="1"/>
  <c r="I176" i="1" s="1"/>
  <c r="J177" i="1"/>
  <c r="J176" i="1" s="1"/>
  <c r="H177" i="1"/>
  <c r="H176" i="1" s="1"/>
  <c r="I180" i="1"/>
  <c r="J180" i="1"/>
  <c r="I182" i="1"/>
  <c r="J182" i="1"/>
  <c r="I184" i="1"/>
  <c r="J184" i="1"/>
  <c r="H184" i="1"/>
  <c r="H182" i="1"/>
  <c r="H180" i="1"/>
  <c r="I167" i="1"/>
  <c r="I166" i="1" s="1"/>
  <c r="I165" i="1" s="1"/>
  <c r="J167" i="1"/>
  <c r="J166" i="1" s="1"/>
  <c r="J165" i="1" s="1"/>
  <c r="H167" i="1"/>
  <c r="H166" i="1" s="1"/>
  <c r="H165" i="1" s="1"/>
  <c r="I171" i="1"/>
  <c r="I170" i="1" s="1"/>
  <c r="I169" i="1" s="1"/>
  <c r="J171" i="1"/>
  <c r="J170" i="1" s="1"/>
  <c r="J169" i="1" s="1"/>
  <c r="H171" i="1"/>
  <c r="H170" i="1" s="1"/>
  <c r="H169" i="1" s="1"/>
  <c r="I119" i="1"/>
  <c r="I118" i="1" s="1"/>
  <c r="I117" i="1" s="1"/>
  <c r="I116" i="1" s="1"/>
  <c r="I115" i="1" s="1"/>
  <c r="J119" i="1"/>
  <c r="J118" i="1" s="1"/>
  <c r="J117" i="1" s="1"/>
  <c r="J116" i="1" s="1"/>
  <c r="J115" i="1" s="1"/>
  <c r="H119" i="1"/>
  <c r="H118" i="1" s="1"/>
  <c r="H117" i="1" s="1"/>
  <c r="H116" i="1" s="1"/>
  <c r="H115" i="1" s="1"/>
  <c r="I107" i="1"/>
  <c r="I106" i="1" s="1"/>
  <c r="J107" i="1"/>
  <c r="J106" i="1" s="1"/>
  <c r="H107" i="1"/>
  <c r="H106" i="1" s="1"/>
  <c r="I161" i="1"/>
  <c r="I160" i="1" s="1"/>
  <c r="J161" i="1"/>
  <c r="J160" i="1" s="1"/>
  <c r="H161" i="1"/>
  <c r="H160" i="1" s="1"/>
  <c r="I155" i="1"/>
  <c r="J155" i="1"/>
  <c r="H155" i="1"/>
  <c r="I153" i="1"/>
  <c r="J153" i="1"/>
  <c r="H153" i="1"/>
  <c r="I151" i="1"/>
  <c r="J151" i="1"/>
  <c r="H151" i="1"/>
  <c r="I149" i="1"/>
  <c r="J149" i="1"/>
  <c r="H149" i="1"/>
  <c r="I143" i="1"/>
  <c r="J143" i="1"/>
  <c r="H143" i="1"/>
  <c r="I141" i="1"/>
  <c r="J141" i="1"/>
  <c r="H141" i="1"/>
  <c r="I139" i="1"/>
  <c r="J139" i="1"/>
  <c r="H139" i="1"/>
  <c r="I136" i="1"/>
  <c r="J136" i="1"/>
  <c r="H136" i="1"/>
  <c r="I125" i="1"/>
  <c r="J125" i="1"/>
  <c r="H125" i="1"/>
  <c r="I127" i="1"/>
  <c r="J127" i="1"/>
  <c r="H127" i="1"/>
  <c r="I129" i="1"/>
  <c r="J129" i="1"/>
  <c r="H129" i="1"/>
  <c r="I132" i="1"/>
  <c r="J132" i="1"/>
  <c r="H132" i="1"/>
  <c r="I134" i="1"/>
  <c r="J134" i="1"/>
  <c r="H134" i="1"/>
  <c r="I104" i="1"/>
  <c r="J104" i="1"/>
  <c r="H104" i="1"/>
  <c r="I102" i="1"/>
  <c r="J102" i="1"/>
  <c r="H102" i="1"/>
  <c r="I95" i="1"/>
  <c r="I94" i="1" s="1"/>
  <c r="I93" i="1" s="1"/>
  <c r="I92" i="1" s="1"/>
  <c r="J95" i="1"/>
  <c r="J94" i="1" s="1"/>
  <c r="J93" i="1" s="1"/>
  <c r="J92" i="1" s="1"/>
  <c r="H95" i="1"/>
  <c r="I90" i="1"/>
  <c r="I89" i="1" s="1"/>
  <c r="I88" i="1" s="1"/>
  <c r="J90" i="1"/>
  <c r="J89" i="1" s="1"/>
  <c r="J88" i="1" s="1"/>
  <c r="H90" i="1"/>
  <c r="H89" i="1" s="1"/>
  <c r="H88" i="1" s="1"/>
  <c r="I86" i="1"/>
  <c r="I85" i="1" s="1"/>
  <c r="I84" i="1" s="1"/>
  <c r="J86" i="1"/>
  <c r="J85" i="1" s="1"/>
  <c r="J84" i="1" s="1"/>
  <c r="H86" i="1"/>
  <c r="H85" i="1" s="1"/>
  <c r="H84" i="1" s="1"/>
  <c r="I76" i="1"/>
  <c r="I75" i="1" s="1"/>
  <c r="J76" i="1"/>
  <c r="J75" i="1" s="1"/>
  <c r="H76" i="1"/>
  <c r="H75" i="1" s="1"/>
  <c r="I82" i="1"/>
  <c r="I81" i="1" s="1"/>
  <c r="I80" i="1" s="1"/>
  <c r="J82" i="1"/>
  <c r="J81" i="1" s="1"/>
  <c r="J80" i="1" s="1"/>
  <c r="H82" i="1"/>
  <c r="H81" i="1" s="1"/>
  <c r="H80" i="1" s="1"/>
  <c r="I66" i="1"/>
  <c r="J66" i="1"/>
  <c r="H66" i="1"/>
  <c r="I68" i="1"/>
  <c r="J68" i="1"/>
  <c r="H68" i="1"/>
  <c r="I70" i="1"/>
  <c r="J70" i="1"/>
  <c r="H70" i="1"/>
  <c r="I61" i="1"/>
  <c r="I60" i="1" s="1"/>
  <c r="I59" i="1" s="1"/>
  <c r="I58" i="1" s="1"/>
  <c r="J61" i="1"/>
  <c r="J60" i="1" s="1"/>
  <c r="J59" i="1" s="1"/>
  <c r="J58" i="1" s="1"/>
  <c r="H61" i="1"/>
  <c r="H60" i="1" s="1"/>
  <c r="H59" i="1" s="1"/>
  <c r="H58" i="1" s="1"/>
  <c r="I55" i="1"/>
  <c r="J55" i="1"/>
  <c r="H55" i="1"/>
  <c r="I53" i="1"/>
  <c r="J53" i="1"/>
  <c r="H53" i="1"/>
  <c r="I45" i="1"/>
  <c r="J45" i="1"/>
  <c r="H45" i="1"/>
  <c r="I47" i="1"/>
  <c r="J47" i="1"/>
  <c r="H47" i="1"/>
  <c r="I38" i="1"/>
  <c r="I37" i="1" s="1"/>
  <c r="I36" i="1" s="1"/>
  <c r="I35" i="1" s="1"/>
  <c r="I34" i="1" s="1"/>
  <c r="I33" i="1" s="1"/>
  <c r="J38" i="1"/>
  <c r="J37" i="1" s="1"/>
  <c r="J36" i="1" s="1"/>
  <c r="J35" i="1" s="1"/>
  <c r="J34" i="1" s="1"/>
  <c r="J33" i="1" s="1"/>
  <c r="H38" i="1"/>
  <c r="H37" i="1" s="1"/>
  <c r="H36" i="1" s="1"/>
  <c r="H35" i="1" s="1"/>
  <c r="H34" i="1" s="1"/>
  <c r="H33" i="1" s="1"/>
  <c r="H94" i="1" l="1"/>
  <c r="H93" i="1" s="1"/>
  <c r="H92" i="1" s="1"/>
  <c r="H260" i="1"/>
  <c r="H259" i="1" s="1"/>
  <c r="J260" i="1"/>
  <c r="J259" i="1" s="1"/>
  <c r="I260" i="1"/>
  <c r="I259" i="1" s="1"/>
  <c r="H224" i="1"/>
  <c r="H223" i="1" s="1"/>
  <c r="J131" i="1"/>
  <c r="I131" i="1"/>
  <c r="H101" i="1"/>
  <c r="H100" i="1" s="1"/>
  <c r="H99" i="1" s="1"/>
  <c r="H98" i="1" s="1"/>
  <c r="H164" i="1"/>
  <c r="H163" i="1" s="1"/>
  <c r="I101" i="1"/>
  <c r="I100" i="1" s="1"/>
  <c r="I99" i="1" s="1"/>
  <c r="I98" i="1" s="1"/>
  <c r="I179" i="1"/>
  <c r="J65" i="1"/>
  <c r="J64" i="1" s="1"/>
  <c r="J63" i="1" s="1"/>
  <c r="J57" i="1" s="1"/>
  <c r="J179" i="1"/>
  <c r="H138" i="1"/>
  <c r="J138" i="1"/>
  <c r="H148" i="1"/>
  <c r="H44" i="1"/>
  <c r="H43" i="1" s="1"/>
  <c r="H42" i="1" s="1"/>
  <c r="H41" i="1" s="1"/>
  <c r="H79" i="1"/>
  <c r="H78" i="1" s="1"/>
  <c r="J164" i="1"/>
  <c r="J163" i="1" s="1"/>
  <c r="H179" i="1"/>
  <c r="I164" i="1"/>
  <c r="I163" i="1" s="1"/>
  <c r="H124" i="1"/>
  <c r="I138" i="1"/>
  <c r="I148" i="1"/>
  <c r="J44" i="1"/>
  <c r="J43" i="1" s="1"/>
  <c r="J42" i="1" s="1"/>
  <c r="J41" i="1" s="1"/>
  <c r="I52" i="1"/>
  <c r="I51" i="1" s="1"/>
  <c r="I50" i="1" s="1"/>
  <c r="I49" i="1" s="1"/>
  <c r="J124" i="1"/>
  <c r="I44" i="1"/>
  <c r="I43" i="1" s="1"/>
  <c r="I42" i="1" s="1"/>
  <c r="I41" i="1" s="1"/>
  <c r="I65" i="1"/>
  <c r="I64" i="1" s="1"/>
  <c r="I63" i="1" s="1"/>
  <c r="I57" i="1" s="1"/>
  <c r="J101" i="1"/>
  <c r="J100" i="1" s="1"/>
  <c r="J99" i="1" s="1"/>
  <c r="J98" i="1" s="1"/>
  <c r="J148" i="1"/>
  <c r="H131" i="1"/>
  <c r="I124" i="1"/>
  <c r="H65" i="1"/>
  <c r="H64" i="1" s="1"/>
  <c r="H63" i="1" s="1"/>
  <c r="H57" i="1" s="1"/>
  <c r="J52" i="1"/>
  <c r="J51" i="1" s="1"/>
  <c r="J50" i="1" s="1"/>
  <c r="J49" i="1" s="1"/>
  <c r="H52" i="1"/>
  <c r="H51" i="1" s="1"/>
  <c r="H50" i="1" s="1"/>
  <c r="H49" i="1" s="1"/>
  <c r="J79" i="1"/>
  <c r="J78" i="1" s="1"/>
  <c r="I79" i="1"/>
  <c r="I78" i="1" s="1"/>
  <c r="H216" i="1" l="1"/>
  <c r="H215" i="1" s="1"/>
  <c r="J175" i="1"/>
  <c r="J174" i="1" s="1"/>
  <c r="J173" i="1" s="1"/>
  <c r="H175" i="1"/>
  <c r="H174" i="1" s="1"/>
  <c r="H173" i="1" s="1"/>
  <c r="I175" i="1"/>
  <c r="I174" i="1" s="1"/>
  <c r="I173" i="1" s="1"/>
  <c r="J216" i="1"/>
  <c r="J215" i="1" s="1"/>
  <c r="I216" i="1"/>
  <c r="I215" i="1" s="1"/>
  <c r="I123" i="1"/>
  <c r="I122" i="1" s="1"/>
  <c r="I121" i="1" s="1"/>
  <c r="H123" i="1"/>
  <c r="H122" i="1" s="1"/>
  <c r="H121" i="1" s="1"/>
  <c r="J123" i="1"/>
  <c r="J122" i="1" s="1"/>
  <c r="J121" i="1" s="1"/>
  <c r="H40" i="1"/>
  <c r="J40" i="1"/>
  <c r="I40" i="1"/>
  <c r="I97" i="1" l="1"/>
  <c r="I32" i="1" s="1"/>
  <c r="J97" i="1"/>
  <c r="J32" i="1" s="1"/>
  <c r="H97" i="1"/>
  <c r="H32" i="1" s="1"/>
  <c r="H31" i="1" s="1"/>
  <c r="H1556" i="1" s="1"/>
  <c r="I31" i="1" l="1"/>
  <c r="I1556" i="1" s="1"/>
  <c r="J31" i="1"/>
  <c r="J1556" i="1" s="1"/>
</calcChain>
</file>

<file path=xl/sharedStrings.xml><?xml version="1.0" encoding="utf-8"?>
<sst xmlns="http://schemas.openxmlformats.org/spreadsheetml/2006/main" count="8008" uniqueCount="1127">
  <si>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</si>
  <si>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</si>
  <si>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</si>
  <si>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</si>
  <si>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</si>
  <si>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</si>
  <si>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</si>
  <si>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</si>
  <si>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</si>
  <si>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</si>
  <si>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</si>
  <si>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</si>
  <si>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</si>
  <si>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</si>
  <si>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</si>
  <si>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</si>
  <si>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</si>
  <si>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</si>
  <si>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</si>
  <si>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</si>
  <si>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</si>
  <si>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</si>
  <si>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</si>
  <si>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</si>
  <si>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</si>
  <si>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</si>
  <si>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</si>
  <si>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</si>
  <si>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</si>
  <si>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</si>
  <si>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</si>
  <si>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</si>
  <si>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</si>
  <si>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</si>
  <si>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</si>
  <si>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</si>
  <si>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</si>
  <si>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</si>
  <si>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</si>
  <si>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</si>
  <si>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</si>
  <si>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</si>
  <si>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</si>
  <si>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</si>
  <si>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</si>
  <si>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</si>
  <si>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</si>
  <si>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</si>
  <si>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</si>
  <si>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</si>
  <si>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</si>
  <si>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</si>
  <si>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</si>
  <si>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</si>
  <si>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</si>
  <si>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</si>
  <si>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</si>
  <si>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</si>
  <si>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</si>
  <si>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</si>
  <si>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</si>
  <si>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</si>
  <si>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</si>
  <si>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</si>
  <si>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</si>
  <si>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</si>
  <si>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</si>
  <si>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</si>
  <si>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</si>
  <si>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</si>
  <si>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</si>
  <si>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</si>
  <si>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</si>
  <si>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</si>
  <si>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</si>
  <si>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</si>
  <si>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</si>
  <si>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</si>
  <si>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</si>
  <si>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</si>
  <si>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</si>
  <si>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</si>
  <si>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</si>
  <si>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</si>
  <si>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</si>
  <si>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</si>
  <si>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</si>
  <si>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</si>
  <si>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</si>
  <si>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</si>
  <si>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</si>
  <si>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</si>
  <si>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</si>
  <si>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</si>
  <si>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</si>
  <si>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</si>
  <si>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</si>
  <si>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</si>
  <si>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</si>
  <si>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</si>
  <si>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</si>
  <si>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</si>
  <si>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</si>
  <si>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</si>
  <si>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</si>
  <si>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</si>
  <si>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</si>
  <si>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</si>
  <si>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</si>
  <si>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</si>
  <si>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</si>
  <si>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</si>
  <si>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</si>
  <si>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</si>
  <si>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</si>
  <si>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</si>
  <si>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</si>
  <si>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</si>
  <si>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</si>
  <si>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</si>
  <si>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</si>
  <si>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</si>
  <si>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</si>
  <si>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</si>
  <si>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</si>
  <si>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</si>
  <si>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</si>
  <si>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</si>
  <si>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</si>
  <si>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</si>
  <si>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</si>
  <si>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</si>
  <si>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</si>
  <si>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</si>
  <si>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</si>
  <si>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</si>
  <si>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</si>
  <si>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</si>
  <si>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</si>
  <si>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</si>
  <si>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</si>
  <si>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</si>
  <si>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</si>
  <si>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</si>
  <si>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</si>
  <si>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</si>
  <si>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</si>
  <si>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</si>
  <si>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</si>
  <si>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</si>
  <si>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</si>
  <si>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</si>
  <si>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</si>
  <si>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</si>
  <si>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</si>
  <si>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</si>
  <si>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</si>
  <si>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</si>
  <si>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</si>
  <si>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</si>
  <si>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</si>
  <si>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</si>
  <si>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</si>
  <si>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</si>
  <si>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</si>
  <si>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</si>
  <si>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</si>
  <si>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</si>
  <si>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</si>
  <si>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</si>
  <si>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</si>
  <si>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</si>
  <si>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</si>
  <si>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</si>
  <si>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</si>
  <si>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</si>
  <si>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</si>
  <si>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</si>
  <si>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</si>
  <si>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</si>
  <si>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</si>
  <si>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</si>
  <si>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</si>
  <si>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</si>
  <si>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</si>
  <si>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</si>
  <si>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</si>
  <si>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</si>
  <si>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</si>
  <si>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</si>
  <si>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</si>
  <si>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</si>
  <si>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</si>
  <si>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</si>
  <si>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</si>
  <si>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</si>
  <si>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</si>
  <si>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</si>
  <si>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</si>
  <si>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</si>
  <si>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</si>
  <si>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</si>
  <si>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</si>
  <si>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</si>
  <si>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</si>
  <si>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</si>
  <si>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</si>
  <si>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</si>
  <si>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</si>
  <si>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</si>
  <si>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</si>
  <si>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</si>
  <si>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</si>
  <si>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</si>
  <si>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</si>
  <si>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</si>
  <si>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</si>
  <si>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</si>
  <si>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</si>
  <si>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</si>
  <si>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</si>
  <si>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</si>
  <si>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</si>
  <si>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</si>
  <si>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</si>
  <si>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</si>
  <si>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</si>
  <si>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</si>
  <si>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</si>
  <si>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</si>
  <si>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</si>
  <si>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</si>
  <si>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</si>
  <si>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</si>
  <si>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</si>
  <si>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</si>
  <si>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</si>
  <si>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</si>
  <si>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</si>
  <si>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</si>
  <si>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</si>
  <si>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</si>
  <si>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</si>
  <si>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</si>
  <si>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</si>
  <si>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</si>
  <si>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</si>
  <si>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</si>
  <si>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</si>
  <si>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</si>
  <si>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</si>
  <si>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</si>
  <si>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</si>
  <si>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</si>
  <si>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</si>
  <si>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</si>
  <si>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</si>
  <si>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</si>
  <si>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</si>
  <si>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</si>
  <si>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</si>
  <si>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</si>
  <si>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</si>
  <si>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</si>
  <si>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</si>
  <si>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</si>
  <si>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</si>
  <si>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</si>
  <si>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</si>
  <si>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</si>
  <si>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</si>
  <si>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</si>
  <si>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</si>
  <si>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</si>
  <si>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</si>
  <si>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</si>
  <si>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</si>
  <si>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</si>
  <si>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</si>
  <si>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</si>
  <si>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</si>
  <si>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</si>
  <si>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</si>
  <si>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</si>
  <si>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</si>
  <si>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</si>
  <si>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</si>
  <si>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</si>
  <si>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</si>
  <si>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</si>
  <si>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</si>
  <si>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</si>
  <si>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</si>
  <si>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</si>
  <si>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</si>
  <si>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</si>
  <si>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</si>
  <si>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</si>
  <si>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</si>
  <si>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</si>
  <si>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</si>
  <si>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</si>
  <si>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</si>
  <si>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</si>
  <si>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</si>
  <si>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</si>
  <si>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</si>
  <si>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</si>
  <si>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</si>
  <si>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</si>
  <si>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</si>
  <si>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</si>
  <si>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</si>
  <si>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</si>
  <si>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</si>
  <si>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</si>
  <si>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</si>
  <si>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</si>
  <si>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</si>
  <si>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</si>
  <si>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</si>
  <si>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</si>
  <si>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</si>
  <si>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</si>
  <si>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</si>
  <si>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</si>
  <si>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</si>
  <si>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</si>
  <si>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</si>
  <si>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</si>
  <si>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</si>
  <si>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</si>
  <si>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</si>
  <si>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</si>
  <si>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</si>
  <si>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</si>
  <si>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</si>
  <si>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</si>
  <si>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</si>
  <si>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</si>
  <si>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</si>
  <si>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</si>
  <si>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</si>
  <si>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</si>
  <si>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</si>
  <si>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</si>
  <si>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</si>
  <si>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</si>
  <si>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</si>
  <si>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</si>
  <si>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</si>
  <si>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</si>
  <si>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</si>
  <si>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</si>
  <si>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</si>
  <si>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</si>
  <si>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</si>
  <si>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</si>
  <si>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</si>
  <si>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</si>
  <si>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</si>
  <si>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</si>
  <si>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</si>
  <si>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</si>
  <si>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</si>
  <si>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</si>
  <si>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</si>
  <si>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</si>
  <si>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</si>
  <si>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</si>
  <si>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</si>
  <si>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</si>
  <si>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</si>
  <si>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</si>
  <si>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</si>
  <si>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</si>
  <si>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</si>
  <si>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</si>
  <si>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</si>
  <si>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</si>
  <si>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</si>
  <si>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</si>
  <si>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</si>
  <si>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</si>
  <si>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</si>
  <si>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</si>
  <si>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</si>
  <si>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</si>
  <si>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</si>
  <si>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</si>
  <si>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</si>
  <si>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</si>
  <si>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</si>
  <si>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</si>
  <si>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</si>
  <si>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</si>
  <si>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</si>
  <si>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</si>
  <si>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</si>
  <si>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</si>
  <si>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</si>
  <si>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</si>
  <si>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</si>
  <si>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</si>
  <si>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</si>
  <si>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</si>
  <si>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</si>
  <si>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</si>
  <si>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</si>
  <si>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</si>
  <si>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</si>
  <si>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</si>
  <si>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</si>
  <si>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</si>
  <si>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</si>
  <si>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</si>
  <si>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</si>
  <si>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</si>
  <si>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</si>
  <si>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</si>
  <si>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</si>
  <si>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</si>
  <si>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</si>
  <si>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</si>
  <si>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</si>
  <si>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17 1 F2 S2630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</si>
  <si>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</si>
  <si>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</si>
  <si>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</si>
  <si>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</si>
  <si>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</si>
  <si>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</si>
  <si>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</si>
  <si>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</si>
  <si>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</si>
  <si>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</si>
  <si>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</si>
  <si>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</si>
  <si>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</si>
  <si>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</si>
  <si>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</si>
  <si>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</si>
  <si>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</si>
  <si>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</si>
  <si>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</si>
  <si>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</si>
  <si>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</si>
  <si>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</si>
  <si>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</si>
  <si>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</si>
  <si>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</si>
  <si>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</si>
  <si>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</si>
  <si>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</si>
  <si>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</si>
  <si>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</si>
  <si>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</si>
  <si>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</si>
  <si>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</si>
  <si>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</si>
  <si>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</si>
  <si>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</si>
  <si>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</si>
  <si>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</si>
  <si>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</si>
  <si>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</si>
  <si>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</si>
  <si>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</si>
  <si>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</si>
  <si>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</si>
  <si>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</si>
  <si>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</si>
  <si>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</si>
  <si>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</si>
  <si>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</si>
  <si>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</si>
  <si>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</si>
  <si>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</si>
  <si>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</si>
  <si>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</si>
  <si>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</si>
  <si>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</si>
  <si>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</si>
  <si>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</si>
  <si>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</si>
  <si>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</si>
  <si>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</si>
  <si>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</si>
  <si>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</si>
  <si>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</si>
  <si>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</si>
  <si>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</si>
  <si>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</si>
  <si>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</si>
  <si>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</si>
  <si>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</si>
  <si>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</si>
  <si>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</si>
  <si>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</si>
  <si>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</si>
  <si>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</si>
  <si>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</si>
  <si>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</si>
  <si>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</si>
  <si>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</si>
  <si>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</si>
  <si>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</si>
  <si>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</si>
  <si>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</si>
  <si>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</si>
  <si>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</si>
  <si>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</si>
  <si>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</si>
  <si>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</si>
  <si>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</si>
  <si>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</si>
  <si>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</si>
  <si>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</si>
  <si>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</si>
  <si>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</si>
  <si>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</si>
  <si>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</si>
  <si>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</si>
  <si>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</si>
  <si>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</si>
  <si>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</si>
  <si>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</si>
  <si>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</si>
  <si>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</si>
  <si>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</si>
  <si>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</si>
  <si>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</si>
  <si>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</si>
  <si>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</si>
  <si>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</si>
  <si>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</si>
  <si>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</si>
  <si>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</si>
  <si>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</si>
  <si>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</si>
  <si>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</si>
  <si>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</si>
  <si>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</si>
  <si>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</si>
  <si>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</si>
  <si>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</si>
  <si>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</si>
  <si>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</si>
  <si>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</si>
  <si>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</si>
  <si>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</si>
  <si>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</si>
  <si>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</si>
  <si>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</si>
  <si>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</si>
  <si>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</si>
  <si>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</si>
  <si>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</si>
  <si>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</si>
  <si>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</si>
  <si>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</si>
  <si>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</si>
  <si>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</si>
  <si>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</si>
  <si>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</si>
  <si>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</si>
  <si>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</si>
  <si>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</si>
  <si>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</si>
  <si>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</si>
  <si>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</si>
  <si>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</si>
  <si>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</si>
  <si>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</si>
  <si>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</si>
  <si>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</si>
  <si>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</si>
  <si>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</si>
  <si>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</si>
  <si>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</si>
  <si>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</si>
  <si>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</si>
  <si>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</si>
  <si>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</si>
  <si>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</si>
  <si>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</si>
  <si>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</si>
  <si>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</si>
  <si>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</si>
  <si>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</si>
  <si>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</si>
  <si>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</si>
  <si>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</si>
  <si>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</si>
  <si>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</si>
  <si>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</si>
  <si>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</si>
  <si>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</si>
  <si>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</si>
  <si>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</si>
  <si>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</si>
  <si>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</si>
  <si>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</si>
  <si>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</si>
  <si>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</si>
  <si>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</si>
  <si>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</si>
  <si>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</si>
  <si>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</si>
  <si>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</si>
  <si>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</si>
  <si>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</si>
  <si>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</si>
  <si>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</si>
  <si>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</si>
  <si>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</si>
  <si>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</si>
  <si>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</si>
  <si>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</si>
  <si>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</si>
  <si>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</si>
  <si>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</si>
  <si>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</si>
  <si>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</si>
  <si>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</si>
  <si>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</si>
  <si>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</si>
  <si>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</si>
  <si>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</si>
  <si>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</si>
  <si>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</si>
  <si>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</si>
  <si>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</si>
  <si>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</si>
  <si>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</si>
  <si>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</si>
  <si>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</si>
  <si>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</si>
  <si>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</si>
  <si>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</si>
  <si>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</si>
  <si>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</si>
  <si>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</si>
  <si>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</si>
  <si>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</si>
  <si>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</si>
  <si>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00000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</si>
  <si>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</si>
  <si>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</si>
  <si>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</si>
  <si>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</si>
  <si>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</si>
  <si>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</si>
  <si>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</si>
  <si>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</si>
  <si>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</si>
  <si>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</si>
  <si>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</si>
  <si>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</si>
  <si>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</si>
  <si>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</si>
  <si>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</si>
  <si>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</si>
  <si>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</si>
  <si>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</si>
  <si>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</si>
  <si>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</si>
  <si>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</si>
  <si>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</si>
  <si>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</si>
  <si>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</si>
  <si>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</si>
  <si>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</si>
  <si>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</si>
  <si>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</si>
  <si>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</si>
  <si>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</si>
  <si>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</si>
  <si>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</si>
  <si>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</si>
  <si>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</si>
  <si>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</si>
  <si>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</si>
  <si>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</si>
  <si>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</si>
  <si>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</si>
  <si>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</si>
  <si>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</si>
  <si>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</si>
  <si>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</si>
  <si>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</si>
  <si>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</si>
  <si>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</si>
  <si>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</si>
  <si>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</si>
  <si>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</si>
  <si>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</si>
  <si>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</si>
  <si>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</si>
  <si>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</si>
  <si>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</si>
  <si>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</si>
  <si>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</si>
  <si>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</si>
  <si>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</si>
  <si>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</si>
  <si>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</si>
  <si>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</si>
  <si>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</si>
  <si>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</si>
  <si>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</si>
  <si>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</si>
  <si>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</si>
  <si>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</si>
  <si>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</si>
  <si>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</si>
  <si>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</si>
  <si>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</si>
  <si>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</si>
  <si>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</si>
  <si>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</si>
  <si>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</si>
  <si>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</si>
  <si>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</si>
  <si>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</si>
  <si>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</si>
  <si>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</si>
  <si>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</si>
  <si>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</si>
  <si>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</si>
  <si>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</si>
  <si>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</si>
  <si>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</si>
  <si>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</si>
  <si>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</si>
  <si>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</si>
  <si>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</si>
  <si>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</si>
  <si>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</si>
  <si>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</si>
  <si>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</si>
  <si>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</si>
  <si>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</si>
  <si>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</si>
  <si>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</si>
  <si>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</si>
  <si>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</si>
  <si>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</si>
  <si>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</si>
  <si>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</si>
  <si>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</si>
  <si>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</si>
  <si>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</si>
  <si>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</si>
  <si>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</si>
  <si>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</si>
  <si>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</si>
  <si>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</si>
  <si>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</si>
  <si>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</si>
  <si>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</si>
  <si>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</si>
  <si>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</si>
  <si>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</si>
  <si>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</si>
  <si>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</si>
  <si>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</si>
  <si>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</si>
  <si>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</si>
  <si>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</si>
  <si>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</si>
  <si>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</si>
  <si>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</si>
  <si>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</si>
  <si>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</si>
  <si>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</si>
  <si>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</si>
  <si>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</si>
  <si>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</si>
  <si>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</si>
  <si>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</si>
  <si>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</si>
  <si>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</si>
  <si>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</si>
  <si>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</si>
  <si>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</si>
  <si>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</si>
  <si>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</si>
  <si>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</si>
  <si>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</si>
  <si>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</si>
  <si>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</si>
  <si>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</si>
  <si>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</si>
  <si>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</si>
  <si>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</si>
  <si>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</si>
  <si>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</si>
  <si>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</si>
  <si>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</si>
  <si>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</si>
  <si>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</si>
  <si>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</si>
  <si>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</si>
  <si>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</si>
  <si>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</si>
  <si>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</si>
  <si>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</si>
  <si>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</si>
  <si>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</si>
  <si>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</si>
  <si>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</si>
  <si>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</si>
  <si>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</si>
  <si>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</si>
  <si>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</si>
  <si>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</si>
  <si>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</si>
  <si>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</si>
  <si>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</si>
  <si>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</si>
  <si>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</si>
  <si>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</si>
  <si>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</si>
  <si>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</si>
  <si>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</si>
  <si>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</si>
  <si>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</si>
  <si>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</si>
  <si>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</si>
  <si>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</si>
  <si>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</si>
  <si>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</si>
  <si>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</si>
  <si>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</si>
  <si>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</si>
  <si>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</si>
  <si>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</si>
  <si>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</si>
  <si>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</si>
  <si>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</si>
  <si>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</si>
  <si>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</si>
  <si>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</si>
  <si>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</si>
  <si>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</si>
  <si>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</si>
  <si>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</si>
  <si>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</si>
  <si>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</si>
  <si>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</si>
  <si>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</si>
  <si>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</si>
  <si>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</si>
  <si>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</si>
  <si>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</si>
  <si>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</si>
  <si>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</si>
  <si>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</si>
  <si>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</si>
  <si>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</si>
  <si>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</si>
  <si>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</si>
  <si>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</si>
  <si>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</si>
  <si>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</si>
  <si>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</si>
  <si>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</si>
  <si>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</si>
  <si>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</si>
  <si>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</si>
  <si>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</si>
  <si>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</si>
  <si>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</si>
  <si>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</si>
  <si>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</si>
  <si>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</si>
  <si>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</si>
  <si>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</si>
  <si>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</si>
  <si>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</si>
  <si>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</si>
  <si>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</si>
  <si>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</si>
  <si>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</si>
  <si>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</si>
  <si>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</si>
  <si>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</si>
  <si>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</si>
  <si>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</si>
  <si>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</si>
  <si>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</si>
  <si>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</si>
  <si>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</si>
  <si>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</si>
  <si>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</si>
  <si>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</si>
  <si>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</si>
  <si>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</si>
  <si>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</si>
  <si>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</si>
  <si>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</si>
  <si>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</si>
  <si>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</si>
  <si>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</si>
  <si>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</si>
  <si>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</si>
  <si>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</si>
  <si>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</si>
  <si>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</si>
  <si>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</si>
  <si>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</si>
  <si>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</si>
  <si>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</si>
  <si>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</si>
  <si>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</si>
  <si>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</si>
  <si>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</si>
  <si>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</si>
  <si>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</si>
  <si>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</si>
  <si>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</si>
  <si>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</si>
  <si>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</si>
  <si>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</si>
  <si>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</si>
  <si>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</si>
  <si>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</si>
  <si>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</si>
  <si>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</si>
  <si>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</si>
  <si>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</si>
  <si>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</si>
  <si>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</si>
  <si>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</si>
  <si>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</si>
  <si>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</si>
  <si>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</si>
  <si>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</si>
  <si>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</si>
  <si>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</si>
  <si>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</si>
  <si>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</si>
  <si>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</si>
  <si>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</si>
  <si>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</si>
  <si>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</si>
  <si>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</si>
  <si>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</si>
  <si>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</si>
  <si>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</si>
  <si>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</si>
  <si>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</si>
  <si>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</si>
  <si>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</si>
  <si>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</si>
  <si>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</si>
  <si>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</si>
  <si>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</si>
  <si>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</si>
  <si>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</si>
  <si>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</si>
  <si>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</si>
  <si>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</si>
  <si>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</si>
  <si>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</si>
  <si>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</si>
  <si>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</si>
  <si>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</si>
  <si>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</si>
  <si>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</si>
  <si>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</si>
  <si>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</si>
  <si>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</si>
  <si>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</si>
  <si>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</si>
  <si>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</si>
  <si>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</si>
  <si>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</si>
  <si>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</si>
  <si>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</si>
  <si>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</si>
  <si>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</si>
  <si>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</si>
  <si>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</si>
  <si>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</si>
  <si>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</si>
  <si>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</si>
  <si>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</si>
  <si>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</si>
  <si>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</si>
  <si>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</si>
  <si>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</si>
  <si>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</si>
  <si>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</si>
  <si>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</si>
  <si>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</si>
  <si>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</si>
  <si>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</si>
  <si>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02 5 02 00000</t>
  </si>
  <si>
    <t>02 5 02 01310</t>
  </si>
  <si>
    <t>03 3 03 00390</t>
  </si>
  <si>
    <t>08 2 01 01020</t>
  </si>
  <si>
    <t>на 2021 год и  на  плановый период 2022 и 2023 годов</t>
  </si>
  <si>
    <t>Сумма на 2021год, тыс.руб.</t>
  </si>
  <si>
    <t>Сумма на 2023 год, тыс.руб.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</si>
  <si>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</si>
  <si>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</si>
  <si>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</si>
  <si>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</si>
  <si>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</si>
  <si>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</si>
  <si>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</si>
  <si>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</si>
  <si>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Приложение № 4</t>
  </si>
  <si>
    <t>"О внесении изменений в решение Совета депутатов</t>
  </si>
  <si>
    <t xml:space="preserve">городского округа Зарайск Московской области №65/1 от </t>
  </si>
  <si>
    <t xml:space="preserve">   17 декабря 2020 года"О бюджете городского округа</t>
  </si>
  <si>
    <t xml:space="preserve">Зарайск Московской области на 2021 год и на </t>
  </si>
  <si>
    <t xml:space="preserve"> плановый период 2022 и 2023 годов"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</si>
  <si>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</si>
  <si>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</si>
  <si>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</si>
  <si>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</si>
  <si>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</si>
  <si>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</si>
  <si>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15 2 D2 70600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</si>
  <si>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</si>
  <si>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</si>
  <si>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</si>
  <si>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</si>
  <si>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</si>
  <si>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</si>
  <si>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</si>
  <si>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</si>
  <si>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</si>
  <si>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</si>
  <si>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</si>
  <si>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</si>
  <si>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</si>
  <si>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07S3055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</si>
  <si>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</si>
  <si>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</si>
  <si>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</si>
  <si>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</si>
  <si>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нет формулы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</si>
  <si>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</si>
  <si>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 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</si>
  <si>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</si>
  <si>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 S305Б</t>
  </si>
  <si>
    <t>13 3 07 S305В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</si>
  <si>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</si>
  <si>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</si>
  <si>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</si>
  <si>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</si>
  <si>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</si>
  <si>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</si>
  <si>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</si>
  <si>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</si>
  <si>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</si>
  <si>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</si>
  <si>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</si>
  <si>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</si>
  <si>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</si>
  <si>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</si>
  <si>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</si>
  <si>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реконструкции объектов коммунальной инфраструктуры за счет средств местного бюджета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</si>
  <si>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</si>
  <si>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</si>
  <si>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</si>
  <si>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</si>
  <si>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</si>
  <si>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</si>
  <si>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</si>
  <si>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</si>
  <si>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</si>
  <si>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</si>
  <si>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</si>
  <si>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</si>
  <si>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</si>
  <si>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</si>
  <si>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</si>
  <si>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10 3 02 00190</t>
  </si>
  <si>
    <t>Организация в границах  городского округа электро, тепло,газо и водоснабжения населения, водоотведения, снабжения населения топливом</t>
  </si>
  <si>
    <t>15 2 E4 00000</t>
  </si>
  <si>
    <t>15 2 E4 52080</t>
  </si>
  <si>
    <t>15 2 E4 S2770</t>
  </si>
  <si>
    <t>15 2 E4 S2780</t>
  </si>
  <si>
    <t>17 1 01 01340</t>
  </si>
  <si>
    <t>Благоустройство дворовых территорий</t>
  </si>
  <si>
    <t xml:space="preserve"> Зарайск Московской области №65/1от 17 декабря 2020 года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</si>
  <si>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</si>
  <si>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</si>
  <si>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</si>
  <si>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</si>
  <si>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</si>
  <si>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</si>
  <si>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</si>
  <si>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</si>
  <si>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</si>
  <si>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</si>
  <si>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</si>
  <si>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</si>
  <si>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</si>
  <si>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</si>
  <si>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</si>
  <si>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</si>
  <si>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</si>
  <si>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 xml:space="preserve"> Зарайск Московской области № от 29 июля  2021 года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</si>
  <si>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</si>
  <si>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</si>
  <si>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</si>
  <si>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680</t>
  </si>
  <si>
    <t>40</t>
  </si>
  <si>
    <t>11 0 00 00000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</si>
  <si>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</si>
  <si>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</si>
  <si>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11 4 05 00000</t>
  </si>
  <si>
    <t>Основвное мероприятие "Реализация губернаторской программы "100 бань Подмосковья" на территории Московской области"</t>
  </si>
  <si>
    <t>11 4 05 S3590</t>
  </si>
  <si>
    <t>Ремонт банных объектов в рамках программы "100 бань Подмосковья"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</si>
  <si>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</si>
  <si>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</si>
  <si>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</si>
  <si>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</si>
  <si>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501194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</si>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</sst>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24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left" vertical="center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>
      <alignment horizontal="left" vertical="top" wrapText="1"/>
    </xf>
    <xf numFmtId="0" fontId="5" fillId="5" borderId="1" xfId="1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5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30" xfId="0" applyBorder="1"/>
    <xf numFmtId="0" fontId="6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1" xfId="0" applyNumberFormat="1" applyFont="1" applyBorder="1" applyAlignment="1">
      <alignment horizontal="center" vertical="center"/>
    </xf>
    <xf numFmtId="49" fontId="13" fillId="0" borderId="3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71"/>
  <sheetViews>
    <sheetView tabSelected="1" topLeftCell="A714" zoomScaleNormal="100" zoomScaleSheetLayoutView="10" workbookViewId="0">
      <selection activeCell="B681" sqref="B681:B682"/>
    </sheetView>
  </sheetViews>
  <sheetFormatPr defaultRowHeight="57" customHeight="1" x14ac:dyDescent="0.25"/>
  <cols>
    <col min="1" max="1" width="6" customWidth="1"/>
    <col min="2" max="2" width="43.28515625" style="133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09" customWidth="1"/>
    <col min="9" max="9" width="15.5703125" style="209" customWidth="1"/>
    <col min="10" max="10" width="15.85546875" style="209" customWidth="1"/>
  </cols>
  <sheetData>
    <row r="1" spans="2:17" ht="57" hidden="1" customHeight="1" x14ac:dyDescent="0.25">
      <c r="B1" s="265"/>
      <c r="C1" s="264"/>
      <c r="D1" s="264"/>
      <c r="E1" s="264"/>
      <c r="F1" s="264"/>
      <c r="G1" s="264"/>
      <c r="H1" s="266"/>
      <c r="I1" s="266"/>
      <c r="J1" s="266"/>
      <c r="K1" s="264"/>
      <c r="L1" s="264"/>
    </row>
    <row r="2" spans="2:17" ht="38.25" hidden="1" customHeight="1" x14ac:dyDescent="0.25">
      <c r="B2" s="265"/>
      <c r="C2" s="264"/>
      <c r="D2" s="264"/>
      <c r="E2" s="264"/>
      <c r="F2" s="264"/>
      <c r="G2" s="264"/>
      <c r="H2" s="321" t="s">
        <v>847</v>
      </c>
      <c r="I2" s="321"/>
      <c r="J2" s="321"/>
      <c r="K2" s="264"/>
      <c r="L2" s="264"/>
    </row>
    <row r="3" spans="2:17" ht="32.25" hidden="1" customHeight="1" x14ac:dyDescent="0.25">
      <c r="B3" s="265"/>
      <c r="C3" s="264"/>
      <c r="D3" s="264"/>
      <c r="E3" s="264"/>
      <c r="F3" s="264"/>
      <c r="G3" s="264"/>
      <c r="H3" s="321" t="s">
        <v>828</v>
      </c>
      <c r="I3" s="321"/>
      <c r="J3" s="321"/>
      <c r="K3" s="264"/>
      <c r="L3" s="264"/>
    </row>
    <row r="4" spans="2:17" ht="41.25" hidden="1" customHeight="1" x14ac:dyDescent="0.25">
      <c r="B4" s="265"/>
      <c r="C4" s="264"/>
      <c r="D4" s="264"/>
      <c r="E4" s="264"/>
      <c r="F4" s="264"/>
      <c r="G4" s="264"/>
      <c r="H4" s="321" t="s">
        <v>963</v>
      </c>
      <c r="I4" s="321"/>
      <c r="J4" s="321"/>
      <c r="K4" s="264"/>
      <c r="L4" s="264"/>
    </row>
    <row r="5" spans="2:17" ht="26.25" hidden="1" customHeight="1" x14ac:dyDescent="0.25">
      <c r="B5" s="265"/>
      <c r="C5" s="264"/>
      <c r="D5" s="264"/>
      <c r="E5" s="264"/>
      <c r="F5" s="264"/>
      <c r="G5" s="264"/>
      <c r="H5" s="267" t="s">
        <v>839</v>
      </c>
      <c r="I5" s="267"/>
      <c r="J5" s="267"/>
      <c r="K5" s="264"/>
      <c r="L5" s="264"/>
      <c r="Q5" t="s">
        <v>841</v>
      </c>
    </row>
    <row r="6" spans="2:17" ht="39.75" hidden="1" customHeight="1" x14ac:dyDescent="0.25">
      <c r="B6" s="265"/>
      <c r="C6" s="264"/>
      <c r="D6" s="264"/>
      <c r="E6" s="264"/>
      <c r="F6" s="264"/>
      <c r="G6" s="264"/>
      <c r="H6" s="267" t="s">
        <v>840</v>
      </c>
      <c r="I6" s="267"/>
      <c r="J6" s="267"/>
      <c r="K6" s="264"/>
      <c r="L6" s="264"/>
    </row>
    <row r="7" spans="2:17" ht="36" hidden="1" customHeight="1" x14ac:dyDescent="0.25">
      <c r="B7" s="265"/>
      <c r="C7" s="264"/>
      <c r="D7" s="264"/>
      <c r="E7" s="264"/>
      <c r="F7" s="264"/>
      <c r="G7" s="264"/>
      <c r="H7" s="267" t="s">
        <v>829</v>
      </c>
      <c r="I7" s="267"/>
      <c r="J7" s="267"/>
      <c r="K7" s="264"/>
      <c r="L7" s="264"/>
    </row>
    <row r="8" spans="2:17" ht="35.25" hidden="1" customHeight="1" x14ac:dyDescent="0.25">
      <c r="B8" s="265"/>
      <c r="C8" s="264"/>
      <c r="D8" s="264"/>
      <c r="E8" s="264"/>
      <c r="F8" s="264"/>
      <c r="G8" s="264"/>
      <c r="H8" s="267" t="s">
        <v>830</v>
      </c>
      <c r="I8" s="267"/>
      <c r="J8" s="267"/>
      <c r="K8" s="264"/>
      <c r="L8" s="264"/>
    </row>
    <row r="9" spans="2:17" ht="57" hidden="1" customHeight="1" x14ac:dyDescent="0.25">
      <c r="B9" s="265"/>
      <c r="C9" s="264"/>
      <c r="D9" s="264"/>
      <c r="E9" s="264"/>
      <c r="F9" s="264"/>
      <c r="G9" s="264"/>
      <c r="H9" s="266"/>
      <c r="I9" s="266"/>
      <c r="J9" s="266"/>
      <c r="K9" s="264"/>
      <c r="L9" s="264"/>
    </row>
    <row r="10" spans="2:17" ht="38.25" customHeight="1" x14ac:dyDescent="0.25">
      <c r="B10" s="265"/>
      <c r="C10" s="264"/>
      <c r="D10" s="264"/>
      <c r="E10" s="264"/>
      <c r="F10" s="264"/>
      <c r="G10" s="264"/>
      <c r="H10" s="321" t="s">
        <v>1014</v>
      </c>
      <c r="I10" s="321"/>
      <c r="J10" s="321"/>
      <c r="K10" s="264"/>
      <c r="L10" s="264"/>
    </row>
    <row r="11" spans="2:17" ht="24.75" customHeight="1" x14ac:dyDescent="0.25">
      <c r="B11" s="265"/>
      <c r="C11" s="264"/>
      <c r="D11" s="264"/>
      <c r="E11" s="264"/>
      <c r="F11" s="264"/>
      <c r="G11" s="264"/>
      <c r="H11" s="321" t="s">
        <v>828</v>
      </c>
      <c r="I11" s="321"/>
      <c r="J11" s="321"/>
      <c r="K11" s="264"/>
      <c r="L11" s="264"/>
    </row>
    <row r="12" spans="2:17" ht="28.5" customHeight="1" x14ac:dyDescent="0.25">
      <c r="B12" s="265"/>
      <c r="C12" s="264"/>
      <c r="D12" s="264"/>
      <c r="E12" s="264"/>
      <c r="F12" s="264"/>
      <c r="G12" s="264"/>
      <c r="H12" s="321" t="s">
        <v>1108</v>
      </c>
      <c r="I12" s="321"/>
      <c r="J12" s="321"/>
      <c r="K12" s="264"/>
      <c r="L12" s="264"/>
    </row>
    <row r="13" spans="2:17" ht="28.5" customHeight="1" x14ac:dyDescent="0.25">
      <c r="B13" s="265"/>
      <c r="C13" s="264"/>
      <c r="D13" s="264"/>
      <c r="E13" s="264"/>
      <c r="F13" s="264"/>
      <c r="G13" s="264"/>
      <c r="H13" s="290" t="s">
        <v>1015</v>
      </c>
      <c r="I13" s="290"/>
      <c r="J13" s="290"/>
      <c r="K13" s="264"/>
      <c r="L13" s="264"/>
    </row>
    <row r="14" spans="2:17" ht="28.5" customHeight="1" x14ac:dyDescent="0.25">
      <c r="B14" s="265"/>
      <c r="C14" s="264"/>
      <c r="D14" s="264"/>
      <c r="E14" s="264"/>
      <c r="F14" s="264"/>
      <c r="G14" s="264"/>
      <c r="H14" s="290" t="s">
        <v>1016</v>
      </c>
      <c r="I14" s="290"/>
      <c r="J14" s="290"/>
      <c r="K14" s="264"/>
      <c r="L14" s="264"/>
    </row>
    <row r="15" spans="2:17" ht="29.25" customHeight="1" x14ac:dyDescent="0.25">
      <c r="B15" s="265"/>
      <c r="C15" s="264"/>
      <c r="D15" s="264"/>
      <c r="E15" s="264"/>
      <c r="F15" s="264"/>
      <c r="G15" s="264"/>
      <c r="H15" s="290" t="s">
        <v>1017</v>
      </c>
      <c r="I15" s="290"/>
      <c r="J15" s="290"/>
      <c r="K15" s="264"/>
      <c r="L15" s="264"/>
    </row>
    <row r="16" spans="2:17" ht="29.25" customHeight="1" x14ac:dyDescent="0.25">
      <c r="B16" s="265"/>
      <c r="C16" s="264"/>
      <c r="D16" s="264"/>
      <c r="E16" s="264"/>
      <c r="F16" s="264"/>
      <c r="G16" s="264"/>
      <c r="H16" s="290" t="s">
        <v>1018</v>
      </c>
      <c r="I16" s="290"/>
      <c r="J16" s="290"/>
      <c r="K16" s="264"/>
      <c r="L16" s="264"/>
    </row>
    <row r="17" spans="1:14" ht="21.75" customHeight="1" x14ac:dyDescent="0.25">
      <c r="B17" s="265"/>
      <c r="C17" s="264"/>
      <c r="D17" s="264"/>
      <c r="E17" s="264"/>
      <c r="F17" s="264"/>
      <c r="G17" s="264"/>
      <c r="H17" s="290" t="s">
        <v>1019</v>
      </c>
      <c r="I17" s="290"/>
      <c r="J17" s="290"/>
      <c r="K17" s="264"/>
      <c r="L17" s="264"/>
    </row>
    <row r="18" spans="1:14" ht="57" customHeight="1" x14ac:dyDescent="0.25">
      <c r="B18" s="265"/>
      <c r="C18" s="264"/>
      <c r="D18" s="264"/>
      <c r="E18" s="264"/>
      <c r="F18" s="264"/>
      <c r="G18" s="264"/>
      <c r="H18" s="266"/>
      <c r="I18" s="266"/>
      <c r="J18" s="266"/>
      <c r="K18" s="264"/>
      <c r="L18" s="264"/>
    </row>
    <row r="19" spans="1:14" ht="34.5" customHeight="1" x14ac:dyDescent="0.25">
      <c r="B19" s="265"/>
      <c r="C19" s="264"/>
      <c r="D19" s="264"/>
      <c r="E19" s="264"/>
      <c r="F19" s="264"/>
      <c r="G19" s="264"/>
      <c r="H19" s="266"/>
      <c r="I19" s="266"/>
      <c r="J19" s="266"/>
      <c r="K19" s="264"/>
      <c r="L19" s="264"/>
    </row>
    <row r="20" spans="1:14" ht="23.25" customHeight="1" x14ac:dyDescent="0.25">
      <c r="B20" s="265"/>
      <c r="C20" s="264"/>
      <c r="D20" s="264"/>
      <c r="E20" s="264"/>
      <c r="F20" s="268"/>
      <c r="G20" s="268"/>
      <c r="H20" s="321" t="s">
        <v>827</v>
      </c>
      <c r="I20" s="321"/>
      <c r="J20" s="321"/>
      <c r="K20" s="264"/>
      <c r="L20" s="264"/>
    </row>
    <row r="21" spans="1:14" ht="27" customHeight="1" x14ac:dyDescent="0.25">
      <c r="B21" s="265"/>
      <c r="C21" s="264"/>
      <c r="D21" s="264"/>
      <c r="E21" s="264"/>
      <c r="F21" s="268"/>
      <c r="G21" s="268"/>
      <c r="H21" s="321" t="s">
        <v>828</v>
      </c>
      <c r="I21" s="321"/>
      <c r="J21" s="321"/>
      <c r="K21" s="264"/>
      <c r="L21" s="264"/>
    </row>
    <row r="22" spans="1:14" ht="37.5" customHeight="1" x14ac:dyDescent="0.25">
      <c r="B22" s="265"/>
      <c r="C22" s="264"/>
      <c r="D22" s="264"/>
      <c r="E22" s="264"/>
      <c r="F22" s="268"/>
      <c r="G22" s="268"/>
      <c r="H22" s="321" t="s">
        <v>1090</v>
      </c>
      <c r="I22" s="321"/>
      <c r="J22" s="321"/>
      <c r="K22" s="264"/>
      <c r="L22" s="264"/>
    </row>
    <row r="23" spans="1:14" ht="34.5" customHeight="1" x14ac:dyDescent="0.25">
      <c r="B23" s="265"/>
      <c r="C23" s="264"/>
      <c r="D23" s="264"/>
      <c r="E23" s="264"/>
      <c r="F23" s="268"/>
      <c r="G23" s="268"/>
      <c r="H23" s="267" t="s">
        <v>829</v>
      </c>
      <c r="I23" s="267"/>
      <c r="J23" s="267"/>
      <c r="K23" s="264"/>
      <c r="L23" s="264"/>
    </row>
    <row r="24" spans="1:14" ht="36.75" customHeight="1" x14ac:dyDescent="0.25">
      <c r="B24" s="265"/>
      <c r="C24" s="264"/>
      <c r="D24" s="264"/>
      <c r="E24" s="264"/>
      <c r="F24" s="268"/>
      <c r="G24" s="268"/>
      <c r="H24" s="267" t="s">
        <v>964</v>
      </c>
      <c r="I24" s="267"/>
      <c r="J24" s="267"/>
      <c r="K24" s="264"/>
      <c r="L24" s="264"/>
    </row>
    <row r="25" spans="1:14" ht="57" customHeight="1" x14ac:dyDescent="0.25">
      <c r="B25" s="265"/>
      <c r="C25" s="264"/>
      <c r="D25" s="264"/>
      <c r="E25" s="264"/>
      <c r="F25" s="264"/>
      <c r="G25" s="264"/>
      <c r="H25" s="266"/>
      <c r="I25" s="266"/>
      <c r="J25" s="266"/>
      <c r="K25" s="264"/>
      <c r="L25" s="264"/>
    </row>
    <row r="26" spans="1:14" ht="39" customHeight="1" x14ac:dyDescent="0.3">
      <c r="B26" s="322" t="s">
        <v>0</v>
      </c>
      <c r="C26" s="322"/>
      <c r="D26" s="322"/>
      <c r="E26" s="322"/>
      <c r="F26" s="322"/>
      <c r="G26" s="322"/>
      <c r="H26" s="322"/>
      <c r="I26" s="322"/>
      <c r="J26" s="322"/>
      <c r="K26" s="269"/>
      <c r="L26" s="269"/>
      <c r="M26" s="1"/>
      <c r="N26" s="1"/>
    </row>
    <row r="27" spans="1:14" ht="22.5" customHeight="1" x14ac:dyDescent="0.3">
      <c r="B27" s="323" t="s">
        <v>1003</v>
      </c>
      <c r="C27" s="323"/>
      <c r="D27" s="323"/>
      <c r="E27" s="323"/>
      <c r="F27" s="323"/>
      <c r="G27" s="323"/>
      <c r="H27" s="323"/>
      <c r="I27" s="323"/>
      <c r="J27" s="323"/>
      <c r="K27" s="269"/>
      <c r="L27" s="269"/>
      <c r="M27" s="1"/>
      <c r="N27" s="1"/>
    </row>
    <row r="28" spans="1:14" ht="57" customHeight="1" x14ac:dyDescent="0.25">
      <c r="B28" s="265"/>
      <c r="C28" s="264"/>
      <c r="D28" s="264"/>
      <c r="E28" s="264"/>
      <c r="F28" s="264"/>
      <c r="G28" s="264"/>
      <c r="H28" s="266"/>
      <c r="I28" s="266"/>
      <c r="J28" s="266"/>
      <c r="K28" s="264"/>
      <c r="L28" s="264"/>
    </row>
    <row r="29" spans="1:14" ht="57" customHeight="1" x14ac:dyDescent="0.25">
      <c r="A29" s="3" t="s">
        <v>1</v>
      </c>
      <c r="B29" s="262" t="s">
        <v>2</v>
      </c>
      <c r="C29" s="263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263" t="s">
        <v>1004</v>
      </c>
      <c r="I29" s="263" t="s">
        <v>8</v>
      </c>
      <c r="J29" s="263" t="s">
        <v>1005</v>
      </c>
      <c r="K29" s="270"/>
      <c r="L29" s="270"/>
    </row>
    <row r="30" spans="1:14" ht="22.5" customHeight="1" x14ac:dyDescent="0.25">
      <c r="A30" s="2">
        <v>1</v>
      </c>
      <c r="B30" s="271">
        <v>2</v>
      </c>
      <c r="C30" s="272">
        <v>3</v>
      </c>
      <c r="D30" s="272">
        <v>4</v>
      </c>
      <c r="E30" s="272">
        <v>5</v>
      </c>
      <c r="F30" s="272">
        <v>6</v>
      </c>
      <c r="G30" s="272">
        <v>7</v>
      </c>
      <c r="H30" s="9">
        <v>8</v>
      </c>
      <c r="I30" s="9">
        <v>9</v>
      </c>
      <c r="J30" s="9">
        <v>10</v>
      </c>
      <c r="K30" s="264"/>
      <c r="L30" s="264"/>
    </row>
    <row r="31" spans="1:14" ht="43.5" customHeight="1" x14ac:dyDescent="0.25">
      <c r="A31" s="4"/>
      <c r="B31" s="120" t="s">
        <v>9</v>
      </c>
      <c r="C31" s="9">
        <v>901</v>
      </c>
      <c r="D31" s="9"/>
      <c r="E31" s="9"/>
      <c r="F31" s="9"/>
      <c r="G31" s="9"/>
      <c r="H31" s="58">
        <f>H32+H199+H215+H292+H479+H747+H780+H890</f>
        <v>1182949</v>
      </c>
      <c r="I31" s="58">
        <f>I32+I199+I215+I292+I479+I747+I780+I890</f>
        <v>836852</v>
      </c>
      <c r="J31" s="58">
        <f>J32+J199+J215+J292+J479+J747+J780+J890</f>
        <v>769521</v>
      </c>
      <c r="K31" s="264"/>
      <c r="L31" s="264"/>
    </row>
    <row r="32" spans="1:14" ht="40.5" customHeight="1" x14ac:dyDescent="0.25">
      <c r="A32" s="4"/>
      <c r="B32" s="121" t="s">
        <v>10</v>
      </c>
      <c r="C32" s="9">
        <v>901</v>
      </c>
      <c r="D32" s="6" t="s">
        <v>18</v>
      </c>
      <c r="E32" s="9"/>
      <c r="F32" s="9"/>
      <c r="G32" s="9"/>
      <c r="H32" s="9">
        <f>H33+H40+H92+H97</f>
        <v>232651</v>
      </c>
      <c r="I32" s="9">
        <f t="shared" ref="I32:J32" si="0">I33+I40+I92+I97</f>
        <v>223124</v>
      </c>
      <c r="J32" s="9">
        <f t="shared" si="0"/>
        <v>196230</v>
      </c>
      <c r="K32" s="264"/>
      <c r="L32" s="264"/>
    </row>
    <row r="33" spans="1:12" ht="57" customHeight="1" x14ac:dyDescent="0.25">
      <c r="A33" s="4"/>
      <c r="B33" s="130" t="s">
        <v>11</v>
      </c>
      <c r="C33" s="9">
        <v>901</v>
      </c>
      <c r="D33" s="6" t="s">
        <v>18</v>
      </c>
      <c r="E33" s="7" t="s">
        <v>19</v>
      </c>
      <c r="F33" s="9"/>
      <c r="G33" s="9"/>
      <c r="H33" s="9">
        <f t="shared" ref="H33:H38" si="1">H34</f>
        <v>2333</v>
      </c>
      <c r="I33" s="9">
        <f t="shared" ref="I33:J33" si="2">I34</f>
        <v>2333</v>
      </c>
      <c r="J33" s="9">
        <f t="shared" si="2"/>
        <v>2333</v>
      </c>
      <c r="K33" s="264"/>
      <c r="L33" s="264"/>
    </row>
    <row r="34" spans="1:12" ht="57" customHeight="1" x14ac:dyDescent="0.25">
      <c r="A34" s="4"/>
      <c r="B34" s="22" t="s">
        <v>12</v>
      </c>
      <c r="C34" s="9">
        <v>901</v>
      </c>
      <c r="D34" s="6" t="s">
        <v>18</v>
      </c>
      <c r="E34" s="7" t="s">
        <v>19</v>
      </c>
      <c r="F34" s="10" t="s">
        <v>20</v>
      </c>
      <c r="G34" s="9"/>
      <c r="H34" s="9">
        <f t="shared" si="1"/>
        <v>2333</v>
      </c>
      <c r="I34" s="9">
        <f t="shared" ref="I34:J38" si="3">I35</f>
        <v>2333</v>
      </c>
      <c r="J34" s="9">
        <f t="shared" si="3"/>
        <v>2333</v>
      </c>
      <c r="K34" s="264"/>
      <c r="L34" s="264"/>
    </row>
    <row r="35" spans="1:12" ht="57" customHeight="1" x14ac:dyDescent="0.25">
      <c r="A35" s="4"/>
      <c r="B35" s="22" t="s">
        <v>13</v>
      </c>
      <c r="C35" s="9">
        <v>901</v>
      </c>
      <c r="D35" s="6" t="s">
        <v>18</v>
      </c>
      <c r="E35" s="8" t="s">
        <v>19</v>
      </c>
      <c r="F35" s="10" t="s">
        <v>23</v>
      </c>
      <c r="G35" s="9"/>
      <c r="H35" s="9">
        <f t="shared" si="1"/>
        <v>2333</v>
      </c>
      <c r="I35" s="9">
        <f t="shared" si="3"/>
        <v>2333</v>
      </c>
      <c r="J35" s="9">
        <f t="shared" si="3"/>
        <v>2333</v>
      </c>
      <c r="K35" s="264"/>
      <c r="L35" s="264"/>
    </row>
    <row r="36" spans="1:12" ht="57" customHeight="1" x14ac:dyDescent="0.25">
      <c r="A36" s="4"/>
      <c r="B36" s="22" t="s">
        <v>62</v>
      </c>
      <c r="C36" s="9">
        <v>901</v>
      </c>
      <c r="D36" s="6" t="s">
        <v>18</v>
      </c>
      <c r="E36" s="8" t="s">
        <v>19</v>
      </c>
      <c r="F36" s="10" t="s">
        <v>21</v>
      </c>
      <c r="G36" s="9"/>
      <c r="H36" s="9">
        <f t="shared" si="1"/>
        <v>2333</v>
      </c>
      <c r="I36" s="9">
        <f t="shared" si="3"/>
        <v>2333</v>
      </c>
      <c r="J36" s="9">
        <f t="shared" si="3"/>
        <v>2333</v>
      </c>
      <c r="K36" s="264"/>
      <c r="L36" s="264"/>
    </row>
    <row r="37" spans="1:12" ht="57" customHeight="1" x14ac:dyDescent="0.25">
      <c r="A37" s="4"/>
      <c r="B37" s="22" t="s">
        <v>15</v>
      </c>
      <c r="C37" s="9">
        <v>901</v>
      </c>
      <c r="D37" s="6" t="s">
        <v>18</v>
      </c>
      <c r="E37" s="8" t="s">
        <v>19</v>
      </c>
      <c r="F37" s="10" t="s">
        <v>22</v>
      </c>
      <c r="G37" s="9"/>
      <c r="H37" s="9">
        <f t="shared" si="1"/>
        <v>2333</v>
      </c>
      <c r="I37" s="9">
        <f t="shared" si="3"/>
        <v>2333</v>
      </c>
      <c r="J37" s="9">
        <f t="shared" si="3"/>
        <v>2333</v>
      </c>
      <c r="K37" s="264"/>
      <c r="L37" s="264"/>
    </row>
    <row r="38" spans="1:12" ht="57" customHeight="1" x14ac:dyDescent="0.25">
      <c r="A38" s="4"/>
      <c r="B38" s="22" t="s">
        <v>16</v>
      </c>
      <c r="C38" s="9">
        <v>901</v>
      </c>
      <c r="D38" s="6" t="s">
        <v>18</v>
      </c>
      <c r="E38" s="8" t="s">
        <v>19</v>
      </c>
      <c r="F38" s="10" t="s">
        <v>22</v>
      </c>
      <c r="G38" s="9">
        <v>100</v>
      </c>
      <c r="H38" s="9">
        <f t="shared" si="1"/>
        <v>2333</v>
      </c>
      <c r="I38" s="9">
        <f t="shared" si="3"/>
        <v>2333</v>
      </c>
      <c r="J38" s="9">
        <f t="shared" si="3"/>
        <v>2333</v>
      </c>
      <c r="K38" s="264"/>
      <c r="L38" s="264"/>
    </row>
    <row r="39" spans="1:12" ht="57" customHeight="1" x14ac:dyDescent="0.25">
      <c r="A39" s="4"/>
      <c r="B39" s="25" t="s">
        <v>17</v>
      </c>
      <c r="C39" s="9">
        <v>901</v>
      </c>
      <c r="D39" s="6" t="s">
        <v>18</v>
      </c>
      <c r="E39" s="8" t="s">
        <v>19</v>
      </c>
      <c r="F39" s="11" t="s">
        <v>22</v>
      </c>
      <c r="G39" s="9">
        <v>120</v>
      </c>
      <c r="H39" s="9">
        <v>2333</v>
      </c>
      <c r="I39" s="247">
        <v>2333</v>
      </c>
      <c r="J39" s="247">
        <v>2333</v>
      </c>
      <c r="K39" s="264"/>
      <c r="L39" s="264"/>
    </row>
    <row r="40" spans="1:12" ht="94.5" customHeight="1" x14ac:dyDescent="0.25">
      <c r="A40" s="4"/>
      <c r="B40" s="22" t="s">
        <v>24</v>
      </c>
      <c r="C40" s="10" t="s">
        <v>25</v>
      </c>
      <c r="D40" s="23" t="s">
        <v>18</v>
      </c>
      <c r="E40" s="10" t="s">
        <v>26</v>
      </c>
      <c r="F40" s="18"/>
      <c r="G40" s="19"/>
      <c r="H40" s="9">
        <f>H41+H49+H57+H78</f>
        <v>94479</v>
      </c>
      <c r="I40" s="9">
        <f t="shared" ref="I40:J40" si="4">I41+I49+I57+I78</f>
        <v>95892</v>
      </c>
      <c r="J40" s="9">
        <f t="shared" si="4"/>
        <v>80202</v>
      </c>
      <c r="K40" s="264"/>
      <c r="L40" s="264"/>
    </row>
    <row r="41" spans="1:12" ht="57" customHeight="1" x14ac:dyDescent="0.25">
      <c r="A41" s="4"/>
      <c r="B41" s="22" t="s">
        <v>37</v>
      </c>
      <c r="C41" s="10" t="s">
        <v>25</v>
      </c>
      <c r="D41" s="23" t="s">
        <v>18</v>
      </c>
      <c r="E41" s="10" t="s">
        <v>26</v>
      </c>
      <c r="F41" s="10" t="s">
        <v>38</v>
      </c>
      <c r="G41" s="21"/>
      <c r="H41" s="9">
        <f>H42</f>
        <v>2195</v>
      </c>
      <c r="I41" s="9">
        <f t="shared" ref="I41:J43" si="5">I42</f>
        <v>2195</v>
      </c>
      <c r="J41" s="9">
        <f t="shared" si="5"/>
        <v>2195</v>
      </c>
      <c r="K41" s="264"/>
      <c r="L41" s="264"/>
    </row>
    <row r="42" spans="1:12" ht="28.5" customHeight="1" x14ac:dyDescent="0.25">
      <c r="A42" s="4"/>
      <c r="B42" s="22" t="s">
        <v>39</v>
      </c>
      <c r="C42" s="10" t="s">
        <v>25</v>
      </c>
      <c r="D42" s="23" t="s">
        <v>18</v>
      </c>
      <c r="E42" s="10" t="s">
        <v>26</v>
      </c>
      <c r="F42" s="10" t="s">
        <v>40</v>
      </c>
      <c r="G42" s="24"/>
      <c r="H42" s="9">
        <f>H43</f>
        <v>2195</v>
      </c>
      <c r="I42" s="9">
        <f t="shared" si="5"/>
        <v>2195</v>
      </c>
      <c r="J42" s="9">
        <f t="shared" si="5"/>
        <v>2195</v>
      </c>
      <c r="K42" s="264"/>
      <c r="L42" s="264"/>
    </row>
    <row r="43" spans="1:12" ht="105.75" customHeight="1" x14ac:dyDescent="0.25">
      <c r="A43" s="4"/>
      <c r="B43" s="22" t="s">
        <v>41</v>
      </c>
      <c r="C43" s="10" t="s">
        <v>25</v>
      </c>
      <c r="D43" s="23" t="s">
        <v>18</v>
      </c>
      <c r="E43" s="10" t="s">
        <v>26</v>
      </c>
      <c r="F43" s="10" t="s">
        <v>42</v>
      </c>
      <c r="G43" s="24"/>
      <c r="H43" s="9">
        <f>H44</f>
        <v>2195</v>
      </c>
      <c r="I43" s="9">
        <f t="shared" si="5"/>
        <v>2195</v>
      </c>
      <c r="J43" s="9">
        <f t="shared" si="5"/>
        <v>2195</v>
      </c>
      <c r="K43" s="264"/>
      <c r="L43" s="264"/>
    </row>
    <row r="44" spans="1:12" ht="101.25" customHeight="1" x14ac:dyDescent="0.25">
      <c r="A44" s="4"/>
      <c r="B44" s="25" t="s">
        <v>1054</v>
      </c>
      <c r="C44" s="10" t="s">
        <v>25</v>
      </c>
      <c r="D44" s="26" t="s">
        <v>18</v>
      </c>
      <c r="E44" s="11" t="s">
        <v>26</v>
      </c>
      <c r="F44" s="11" t="s">
        <v>43</v>
      </c>
      <c r="G44" s="15"/>
      <c r="H44" s="9">
        <f>H45+H47</f>
        <v>2195</v>
      </c>
      <c r="I44" s="9">
        <f t="shared" ref="I44:J44" si="6">I45+I47</f>
        <v>2195</v>
      </c>
      <c r="J44" s="9">
        <f t="shared" si="6"/>
        <v>2195</v>
      </c>
      <c r="K44" s="264"/>
      <c r="L44" s="264"/>
    </row>
    <row r="45" spans="1:12" ht="57" customHeight="1" x14ac:dyDescent="0.25">
      <c r="A45" s="4"/>
      <c r="B45" s="22" t="s">
        <v>16</v>
      </c>
      <c r="C45" s="10" t="s">
        <v>25</v>
      </c>
      <c r="D45" s="23" t="s">
        <v>18</v>
      </c>
      <c r="E45" s="10" t="s">
        <v>26</v>
      </c>
      <c r="F45" s="10" t="s">
        <v>43</v>
      </c>
      <c r="G45" s="27" t="s">
        <v>44</v>
      </c>
      <c r="H45" s="9">
        <f>H46</f>
        <v>1644</v>
      </c>
      <c r="I45" s="9">
        <f t="shared" ref="I45:J45" si="7">I46</f>
        <v>1644</v>
      </c>
      <c r="J45" s="9">
        <f t="shared" si="7"/>
        <v>1644</v>
      </c>
      <c r="K45" s="264"/>
      <c r="L45" s="264"/>
    </row>
    <row r="46" spans="1:12" ht="57" customHeight="1" x14ac:dyDescent="0.25">
      <c r="A46" s="4"/>
      <c r="B46" s="22" t="s">
        <v>17</v>
      </c>
      <c r="C46" s="10" t="s">
        <v>25</v>
      </c>
      <c r="D46" s="23" t="s">
        <v>18</v>
      </c>
      <c r="E46" s="10" t="s">
        <v>26</v>
      </c>
      <c r="F46" s="10" t="s">
        <v>43</v>
      </c>
      <c r="G46" s="27" t="s">
        <v>45</v>
      </c>
      <c r="H46" s="9">
        <v>1644</v>
      </c>
      <c r="I46" s="9">
        <v>1644</v>
      </c>
      <c r="J46" s="9">
        <v>1644</v>
      </c>
      <c r="K46" s="264"/>
      <c r="L46" s="264"/>
    </row>
    <row r="47" spans="1:12" ht="57" customHeight="1" x14ac:dyDescent="0.25">
      <c r="A47" s="4"/>
      <c r="B47" s="22" t="s">
        <v>35</v>
      </c>
      <c r="C47" s="10" t="s">
        <v>25</v>
      </c>
      <c r="D47" s="23" t="s">
        <v>18</v>
      </c>
      <c r="E47" s="10" t="s">
        <v>26</v>
      </c>
      <c r="F47" s="10" t="s">
        <v>43</v>
      </c>
      <c r="G47" s="27" t="s">
        <v>46</v>
      </c>
      <c r="H47" s="9">
        <f>H48</f>
        <v>551</v>
      </c>
      <c r="I47" s="9">
        <f t="shared" ref="I47:J47" si="8">I48</f>
        <v>551</v>
      </c>
      <c r="J47" s="9">
        <f t="shared" si="8"/>
        <v>551</v>
      </c>
      <c r="K47" s="264"/>
      <c r="L47" s="264"/>
    </row>
    <row r="48" spans="1:12" ht="57" customHeight="1" x14ac:dyDescent="0.25">
      <c r="A48" s="4"/>
      <c r="B48" s="25" t="s">
        <v>36</v>
      </c>
      <c r="C48" s="10" t="s">
        <v>25</v>
      </c>
      <c r="D48" s="26" t="s">
        <v>18</v>
      </c>
      <c r="E48" s="11" t="s">
        <v>26</v>
      </c>
      <c r="F48" s="10" t="s">
        <v>43</v>
      </c>
      <c r="G48" s="28" t="s">
        <v>47</v>
      </c>
      <c r="H48" s="9">
        <v>551</v>
      </c>
      <c r="I48" s="9">
        <v>551</v>
      </c>
      <c r="J48" s="9">
        <v>551</v>
      </c>
      <c r="K48" s="264"/>
      <c r="L48" s="264"/>
    </row>
    <row r="49" spans="1:12" ht="57" customHeight="1" x14ac:dyDescent="0.25">
      <c r="A49" s="4"/>
      <c r="B49" s="20" t="s">
        <v>48</v>
      </c>
      <c r="C49" s="10" t="s">
        <v>25</v>
      </c>
      <c r="D49" s="23" t="s">
        <v>18</v>
      </c>
      <c r="E49" s="10" t="s">
        <v>26</v>
      </c>
      <c r="F49" s="10" t="s">
        <v>49</v>
      </c>
      <c r="G49" s="21"/>
      <c r="H49" s="9">
        <f>H50</f>
        <v>4297</v>
      </c>
      <c r="I49" s="9">
        <f t="shared" ref="I49:J51" si="9">I50</f>
        <v>4297</v>
      </c>
      <c r="J49" s="9">
        <f t="shared" si="9"/>
        <v>4297</v>
      </c>
      <c r="K49" s="264"/>
      <c r="L49" s="264"/>
    </row>
    <row r="50" spans="1:12" ht="57" customHeight="1" x14ac:dyDescent="0.25">
      <c r="A50" s="4"/>
      <c r="B50" s="22" t="s">
        <v>50</v>
      </c>
      <c r="C50" s="10" t="s">
        <v>25</v>
      </c>
      <c r="D50" s="23" t="s">
        <v>18</v>
      </c>
      <c r="E50" s="10" t="s">
        <v>26</v>
      </c>
      <c r="F50" s="10" t="s">
        <v>51</v>
      </c>
      <c r="G50" s="24"/>
      <c r="H50" s="9">
        <f>H51</f>
        <v>4297</v>
      </c>
      <c r="I50" s="9">
        <f t="shared" si="9"/>
        <v>4297</v>
      </c>
      <c r="J50" s="9">
        <f t="shared" si="9"/>
        <v>4297</v>
      </c>
      <c r="K50" s="264"/>
      <c r="L50" s="264"/>
    </row>
    <row r="51" spans="1:12" ht="105" customHeight="1" x14ac:dyDescent="0.25">
      <c r="A51" s="4"/>
      <c r="B51" s="22" t="s">
        <v>52</v>
      </c>
      <c r="C51" s="10" t="s">
        <v>25</v>
      </c>
      <c r="D51" s="23" t="s">
        <v>18</v>
      </c>
      <c r="E51" s="10" t="s">
        <v>26</v>
      </c>
      <c r="F51" s="10" t="s">
        <v>53</v>
      </c>
      <c r="G51" s="24"/>
      <c r="H51" s="9">
        <f>H52</f>
        <v>4297</v>
      </c>
      <c r="I51" s="9">
        <f t="shared" si="9"/>
        <v>4297</v>
      </c>
      <c r="J51" s="9">
        <f t="shared" si="9"/>
        <v>4297</v>
      </c>
      <c r="K51" s="264"/>
      <c r="L51" s="264"/>
    </row>
    <row r="52" spans="1:12" ht="57" customHeight="1" x14ac:dyDescent="0.25">
      <c r="A52" s="4"/>
      <c r="B52" s="22" t="s">
        <v>54</v>
      </c>
      <c r="C52" s="10" t="s">
        <v>25</v>
      </c>
      <c r="D52" s="23" t="s">
        <v>18</v>
      </c>
      <c r="E52" s="10" t="s">
        <v>26</v>
      </c>
      <c r="F52" s="10" t="s">
        <v>55</v>
      </c>
      <c r="G52" s="24"/>
      <c r="H52" s="9">
        <f>H53+H55</f>
        <v>4297</v>
      </c>
      <c r="I52" s="9">
        <f t="shared" ref="I52:J52" si="10">I53+I55</f>
        <v>4297</v>
      </c>
      <c r="J52" s="9">
        <f t="shared" si="10"/>
        <v>4297</v>
      </c>
      <c r="K52" s="264"/>
      <c r="L52" s="264"/>
    </row>
    <row r="53" spans="1:12" ht="57" customHeight="1" x14ac:dyDescent="0.25">
      <c r="A53" s="4"/>
      <c r="B53" s="22" t="s">
        <v>16</v>
      </c>
      <c r="C53" s="10" t="s">
        <v>25</v>
      </c>
      <c r="D53" s="23" t="s">
        <v>18</v>
      </c>
      <c r="E53" s="10" t="s">
        <v>26</v>
      </c>
      <c r="F53" s="10" t="s">
        <v>55</v>
      </c>
      <c r="G53" s="27" t="s">
        <v>44</v>
      </c>
      <c r="H53" s="9">
        <f>H54</f>
        <v>2805</v>
      </c>
      <c r="I53" s="9">
        <f t="shared" ref="I53:J53" si="11">I54</f>
        <v>2805</v>
      </c>
      <c r="J53" s="9">
        <f t="shared" si="11"/>
        <v>2805</v>
      </c>
      <c r="K53" s="264"/>
      <c r="L53" s="264"/>
    </row>
    <row r="54" spans="1:12" ht="57" customHeight="1" x14ac:dyDescent="0.25">
      <c r="A54" s="4"/>
      <c r="B54" s="22" t="s">
        <v>17</v>
      </c>
      <c r="C54" s="10" t="s">
        <v>25</v>
      </c>
      <c r="D54" s="23" t="s">
        <v>18</v>
      </c>
      <c r="E54" s="10" t="s">
        <v>26</v>
      </c>
      <c r="F54" s="10" t="s">
        <v>55</v>
      </c>
      <c r="G54" s="27" t="s">
        <v>45</v>
      </c>
      <c r="H54" s="9">
        <v>2805</v>
      </c>
      <c r="I54" s="9">
        <v>2805</v>
      </c>
      <c r="J54" s="9">
        <v>2805</v>
      </c>
      <c r="K54" s="264"/>
      <c r="L54" s="264"/>
    </row>
    <row r="55" spans="1:12" ht="57" customHeight="1" x14ac:dyDescent="0.25">
      <c r="A55" s="4"/>
      <c r="B55" s="22" t="s">
        <v>35</v>
      </c>
      <c r="C55" s="10" t="s">
        <v>25</v>
      </c>
      <c r="D55" s="23" t="s">
        <v>18</v>
      </c>
      <c r="E55" s="10" t="s">
        <v>26</v>
      </c>
      <c r="F55" s="10" t="s">
        <v>55</v>
      </c>
      <c r="G55" s="27" t="s">
        <v>46</v>
      </c>
      <c r="H55" s="9">
        <f>H56</f>
        <v>1492</v>
      </c>
      <c r="I55" s="9">
        <f t="shared" ref="I55:J55" si="12">I56</f>
        <v>1492</v>
      </c>
      <c r="J55" s="9">
        <f t="shared" si="12"/>
        <v>1492</v>
      </c>
      <c r="K55" s="264"/>
      <c r="L55" s="264"/>
    </row>
    <row r="56" spans="1:12" ht="57" customHeight="1" x14ac:dyDescent="0.25">
      <c r="A56" s="4"/>
      <c r="B56" s="25" t="s">
        <v>36</v>
      </c>
      <c r="C56" s="10" t="s">
        <v>25</v>
      </c>
      <c r="D56" s="26" t="s">
        <v>18</v>
      </c>
      <c r="E56" s="11" t="s">
        <v>26</v>
      </c>
      <c r="F56" s="11" t="s">
        <v>55</v>
      </c>
      <c r="G56" s="28" t="s">
        <v>47</v>
      </c>
      <c r="H56" s="9">
        <v>1492</v>
      </c>
      <c r="I56" s="9">
        <v>1492</v>
      </c>
      <c r="J56" s="9">
        <v>1492</v>
      </c>
      <c r="K56" s="264"/>
      <c r="L56" s="264"/>
    </row>
    <row r="57" spans="1:12" ht="57" customHeight="1" x14ac:dyDescent="0.25">
      <c r="A57" s="4"/>
      <c r="B57" s="20" t="s">
        <v>56</v>
      </c>
      <c r="C57" s="10" t="s">
        <v>25</v>
      </c>
      <c r="D57" s="23" t="s">
        <v>18</v>
      </c>
      <c r="E57" s="10" t="s">
        <v>26</v>
      </c>
      <c r="F57" s="10" t="s">
        <v>20</v>
      </c>
      <c r="G57" s="21"/>
      <c r="H57" s="9">
        <f>H58+H63</f>
        <v>83767</v>
      </c>
      <c r="I57" s="9">
        <f t="shared" ref="I57:J57" si="13">I58+I63</f>
        <v>85780</v>
      </c>
      <c r="J57" s="9">
        <f t="shared" si="13"/>
        <v>69990</v>
      </c>
      <c r="K57" s="264"/>
      <c r="L57" s="264"/>
    </row>
    <row r="58" spans="1:12" ht="57" customHeight="1" x14ac:dyDescent="0.25">
      <c r="A58" s="4"/>
      <c r="B58" s="22" t="s">
        <v>57</v>
      </c>
      <c r="C58" s="10" t="s">
        <v>25</v>
      </c>
      <c r="D58" s="23" t="s">
        <v>18</v>
      </c>
      <c r="E58" s="10" t="s">
        <v>26</v>
      </c>
      <c r="F58" s="10" t="s">
        <v>58</v>
      </c>
      <c r="G58" s="21"/>
      <c r="H58" s="9">
        <f>H59</f>
        <v>100</v>
      </c>
      <c r="I58" s="9">
        <f t="shared" ref="I58:J60" si="14">I59</f>
        <v>100</v>
      </c>
      <c r="J58" s="9">
        <f t="shared" si="14"/>
        <v>100</v>
      </c>
      <c r="K58" s="264"/>
      <c r="L58" s="264"/>
    </row>
    <row r="59" spans="1:12" ht="77.25" customHeight="1" x14ac:dyDescent="0.25">
      <c r="A59" s="4"/>
      <c r="B59" s="22" t="s">
        <v>59</v>
      </c>
      <c r="C59" s="10" t="s">
        <v>25</v>
      </c>
      <c r="D59" s="23" t="s">
        <v>18</v>
      </c>
      <c r="E59" s="10" t="s">
        <v>26</v>
      </c>
      <c r="F59" s="10" t="s">
        <v>60</v>
      </c>
      <c r="G59" s="24"/>
      <c r="H59" s="9">
        <f>H60</f>
        <v>100</v>
      </c>
      <c r="I59" s="9">
        <f t="shared" si="14"/>
        <v>100</v>
      </c>
      <c r="J59" s="9">
        <f t="shared" si="14"/>
        <v>100</v>
      </c>
      <c r="K59" s="264"/>
      <c r="L59" s="264"/>
    </row>
    <row r="60" spans="1:12" ht="210" customHeight="1" x14ac:dyDescent="0.25">
      <c r="A60" s="4"/>
      <c r="B60" s="22" t="s">
        <v>1055</v>
      </c>
      <c r="C60" s="10" t="s">
        <v>25</v>
      </c>
      <c r="D60" s="23" t="s">
        <v>18</v>
      </c>
      <c r="E60" s="10" t="s">
        <v>26</v>
      </c>
      <c r="F60" s="10" t="s">
        <v>61</v>
      </c>
      <c r="G60" s="24"/>
      <c r="H60" s="9">
        <f>H61</f>
        <v>100</v>
      </c>
      <c r="I60" s="9">
        <f t="shared" si="14"/>
        <v>100</v>
      </c>
      <c r="J60" s="9">
        <f t="shared" si="14"/>
        <v>100</v>
      </c>
      <c r="K60" s="264"/>
      <c r="L60" s="264"/>
    </row>
    <row r="61" spans="1:12" ht="57" customHeight="1" x14ac:dyDescent="0.25">
      <c r="A61" s="4"/>
      <c r="B61" s="22" t="s">
        <v>35</v>
      </c>
      <c r="C61" s="10" t="s">
        <v>25</v>
      </c>
      <c r="D61" s="23" t="s">
        <v>18</v>
      </c>
      <c r="E61" s="10" t="s">
        <v>26</v>
      </c>
      <c r="F61" s="10" t="s">
        <v>61</v>
      </c>
      <c r="G61" s="24">
        <v>200</v>
      </c>
      <c r="H61" s="9">
        <f>H62</f>
        <v>100</v>
      </c>
      <c r="I61" s="9">
        <f t="shared" ref="I61:J61" si="15">I62</f>
        <v>100</v>
      </c>
      <c r="J61" s="9">
        <f t="shared" si="15"/>
        <v>100</v>
      </c>
      <c r="K61" s="264"/>
      <c r="L61" s="264"/>
    </row>
    <row r="62" spans="1:12" ht="57" customHeight="1" x14ac:dyDescent="0.25">
      <c r="A62" s="4"/>
      <c r="B62" s="25" t="s">
        <v>36</v>
      </c>
      <c r="C62" s="10" t="s">
        <v>25</v>
      </c>
      <c r="D62" s="23" t="s">
        <v>18</v>
      </c>
      <c r="E62" s="10" t="s">
        <v>26</v>
      </c>
      <c r="F62" s="10" t="s">
        <v>61</v>
      </c>
      <c r="G62" s="24">
        <v>240</v>
      </c>
      <c r="H62" s="9">
        <v>100</v>
      </c>
      <c r="I62" s="9">
        <v>100</v>
      </c>
      <c r="J62" s="9">
        <v>100</v>
      </c>
      <c r="K62" s="264"/>
      <c r="L62" s="264"/>
    </row>
    <row r="63" spans="1:12" ht="57" customHeight="1" x14ac:dyDescent="0.25">
      <c r="A63" s="4"/>
      <c r="B63" s="20" t="s">
        <v>13</v>
      </c>
      <c r="C63" s="10" t="s">
        <v>25</v>
      </c>
      <c r="D63" s="23" t="s">
        <v>18</v>
      </c>
      <c r="E63" s="10" t="s">
        <v>26</v>
      </c>
      <c r="F63" s="10" t="s">
        <v>23</v>
      </c>
      <c r="G63" s="24"/>
      <c r="H63" s="9">
        <f>H64</f>
        <v>83667</v>
      </c>
      <c r="I63" s="9">
        <f t="shared" ref="I63:J64" si="16">I64</f>
        <v>85680</v>
      </c>
      <c r="J63" s="9">
        <f t="shared" si="16"/>
        <v>69890</v>
      </c>
      <c r="K63" s="264"/>
      <c r="L63" s="264"/>
    </row>
    <row r="64" spans="1:12" ht="57" customHeight="1" x14ac:dyDescent="0.25">
      <c r="A64" s="4"/>
      <c r="B64" s="22" t="s">
        <v>62</v>
      </c>
      <c r="C64" s="10" t="s">
        <v>25</v>
      </c>
      <c r="D64" s="23" t="s">
        <v>18</v>
      </c>
      <c r="E64" s="10" t="s">
        <v>26</v>
      </c>
      <c r="F64" s="10" t="s">
        <v>21</v>
      </c>
      <c r="G64" s="24"/>
      <c r="H64" s="9">
        <f>H65+H75</f>
        <v>83667</v>
      </c>
      <c r="I64" s="9">
        <f t="shared" si="16"/>
        <v>85680</v>
      </c>
      <c r="J64" s="9">
        <f t="shared" si="16"/>
        <v>69890</v>
      </c>
      <c r="K64" s="264"/>
      <c r="L64" s="264"/>
    </row>
    <row r="65" spans="1:12" ht="57" customHeight="1" x14ac:dyDescent="0.25">
      <c r="A65" s="4"/>
      <c r="B65" s="22" t="s">
        <v>63</v>
      </c>
      <c r="C65" s="10" t="s">
        <v>25</v>
      </c>
      <c r="D65" s="23" t="s">
        <v>18</v>
      </c>
      <c r="E65" s="10" t="s">
        <v>26</v>
      </c>
      <c r="F65" s="10" t="s">
        <v>64</v>
      </c>
      <c r="G65" s="24"/>
      <c r="H65" s="9">
        <f>H66+H68+H70+H72</f>
        <v>83667</v>
      </c>
      <c r="I65" s="9">
        <f t="shared" ref="I65:J65" si="17">I66+I68+I70+I72</f>
        <v>85680</v>
      </c>
      <c r="J65" s="9">
        <f t="shared" si="17"/>
        <v>69890</v>
      </c>
      <c r="K65" s="264"/>
      <c r="L65" s="264"/>
    </row>
    <row r="66" spans="1:12" ht="101.25" customHeight="1" x14ac:dyDescent="0.25">
      <c r="A66" s="4"/>
      <c r="B66" s="22" t="s">
        <v>16</v>
      </c>
      <c r="C66" s="10" t="s">
        <v>25</v>
      </c>
      <c r="D66" s="23" t="s">
        <v>18</v>
      </c>
      <c r="E66" s="10" t="s">
        <v>26</v>
      </c>
      <c r="F66" s="10" t="s">
        <v>64</v>
      </c>
      <c r="G66" s="27" t="s">
        <v>44</v>
      </c>
      <c r="H66" s="9">
        <f>H67</f>
        <v>69991</v>
      </c>
      <c r="I66" s="9">
        <f t="shared" ref="I66:J66" si="18">I67</f>
        <v>73872</v>
      </c>
      <c r="J66" s="9">
        <f t="shared" si="18"/>
        <v>58082</v>
      </c>
      <c r="K66" s="264"/>
      <c r="L66" s="264"/>
    </row>
    <row r="67" spans="1:12" ht="57" customHeight="1" x14ac:dyDescent="0.25">
      <c r="A67" s="4"/>
      <c r="B67" s="22" t="s">
        <v>17</v>
      </c>
      <c r="C67" s="10" t="s">
        <v>25</v>
      </c>
      <c r="D67" s="23" t="s">
        <v>18</v>
      </c>
      <c r="E67" s="10" t="s">
        <v>26</v>
      </c>
      <c r="F67" s="10" t="s">
        <v>64</v>
      </c>
      <c r="G67" s="27" t="s">
        <v>45</v>
      </c>
      <c r="H67" s="9">
        <v>69991</v>
      </c>
      <c r="I67" s="9">
        <v>73872</v>
      </c>
      <c r="J67" s="9">
        <v>58082</v>
      </c>
      <c r="K67" s="264"/>
      <c r="L67" s="264"/>
    </row>
    <row r="68" spans="1:12" ht="57" customHeight="1" x14ac:dyDescent="0.25">
      <c r="A68" s="4"/>
      <c r="B68" s="22" t="s">
        <v>35</v>
      </c>
      <c r="C68" s="10" t="s">
        <v>25</v>
      </c>
      <c r="D68" s="23" t="s">
        <v>18</v>
      </c>
      <c r="E68" s="10" t="s">
        <v>26</v>
      </c>
      <c r="F68" s="10" t="s">
        <v>64</v>
      </c>
      <c r="G68" s="27" t="s">
        <v>46</v>
      </c>
      <c r="H68" s="9">
        <f>H69</f>
        <v>11726</v>
      </c>
      <c r="I68" s="9">
        <f t="shared" ref="I68:J68" si="19">I69</f>
        <v>11408</v>
      </c>
      <c r="J68" s="9">
        <f t="shared" si="19"/>
        <v>11408</v>
      </c>
      <c r="K68" s="264"/>
      <c r="L68" s="264"/>
    </row>
    <row r="69" spans="1:12" ht="57" customHeight="1" x14ac:dyDescent="0.25">
      <c r="A69" s="4"/>
      <c r="B69" s="22" t="s">
        <v>36</v>
      </c>
      <c r="C69" s="10" t="s">
        <v>25</v>
      </c>
      <c r="D69" s="23" t="s">
        <v>18</v>
      </c>
      <c r="E69" s="10" t="s">
        <v>26</v>
      </c>
      <c r="F69" s="10" t="s">
        <v>64</v>
      </c>
      <c r="G69" s="27" t="s">
        <v>47</v>
      </c>
      <c r="H69" s="9">
        <v>11726</v>
      </c>
      <c r="I69" s="9">
        <v>11408</v>
      </c>
      <c r="J69" s="9">
        <v>11408</v>
      </c>
      <c r="K69" s="264"/>
      <c r="L69" s="264"/>
    </row>
    <row r="70" spans="1:12" ht="57" hidden="1" customHeight="1" x14ac:dyDescent="0.25">
      <c r="A70" s="4"/>
      <c r="B70" s="22" t="s">
        <v>65</v>
      </c>
      <c r="C70" s="10" t="s">
        <v>25</v>
      </c>
      <c r="D70" s="23" t="s">
        <v>18</v>
      </c>
      <c r="E70" s="10" t="s">
        <v>26</v>
      </c>
      <c r="F70" s="10" t="s">
        <v>64</v>
      </c>
      <c r="G70" s="27" t="s">
        <v>66</v>
      </c>
      <c r="H70" s="9">
        <f>H71</f>
        <v>0</v>
      </c>
      <c r="I70" s="9">
        <f t="shared" ref="I70:J70" si="20">I71</f>
        <v>0</v>
      </c>
      <c r="J70" s="9">
        <f t="shared" si="20"/>
        <v>0</v>
      </c>
      <c r="K70" s="264"/>
      <c r="L70" s="264"/>
    </row>
    <row r="71" spans="1:12" ht="57" hidden="1" customHeight="1" x14ac:dyDescent="0.25">
      <c r="A71" s="4"/>
      <c r="B71" s="25" t="s">
        <v>67</v>
      </c>
      <c r="C71" s="10" t="s">
        <v>25</v>
      </c>
      <c r="D71" s="26" t="s">
        <v>18</v>
      </c>
      <c r="E71" s="11" t="s">
        <v>26</v>
      </c>
      <c r="F71" s="11" t="s">
        <v>64</v>
      </c>
      <c r="G71" s="28" t="s">
        <v>68</v>
      </c>
      <c r="H71" s="9">
        <v>0</v>
      </c>
      <c r="I71" s="9">
        <v>0</v>
      </c>
      <c r="J71" s="9">
        <v>0</v>
      </c>
      <c r="K71" s="264"/>
      <c r="L71" s="264"/>
    </row>
    <row r="72" spans="1:12" ht="57" customHeight="1" x14ac:dyDescent="0.25">
      <c r="A72" s="4"/>
      <c r="B72" s="22" t="s">
        <v>69</v>
      </c>
      <c r="C72" s="10" t="s">
        <v>25</v>
      </c>
      <c r="D72" s="23" t="s">
        <v>18</v>
      </c>
      <c r="E72" s="10" t="s">
        <v>26</v>
      </c>
      <c r="F72" s="10" t="s">
        <v>64</v>
      </c>
      <c r="G72" s="27" t="s">
        <v>70</v>
      </c>
      <c r="H72" s="9">
        <f>H74+H73</f>
        <v>1950</v>
      </c>
      <c r="I72" s="9">
        <f t="shared" ref="I72:J72" si="21">I74+I73</f>
        <v>400</v>
      </c>
      <c r="J72" s="9">
        <f t="shared" si="21"/>
        <v>400</v>
      </c>
      <c r="K72" s="264"/>
      <c r="L72" s="264"/>
    </row>
    <row r="73" spans="1:12" ht="57" hidden="1" customHeight="1" x14ac:dyDescent="0.25">
      <c r="A73" s="4"/>
      <c r="B73" s="22" t="s">
        <v>872</v>
      </c>
      <c r="C73" s="10" t="s">
        <v>25</v>
      </c>
      <c r="D73" s="23" t="s">
        <v>18</v>
      </c>
      <c r="E73" s="10" t="s">
        <v>26</v>
      </c>
      <c r="F73" s="10" t="s">
        <v>64</v>
      </c>
      <c r="G73" s="27" t="s">
        <v>871</v>
      </c>
      <c r="H73" s="9"/>
      <c r="I73" s="9"/>
      <c r="J73" s="9"/>
      <c r="K73" s="264"/>
      <c r="L73" s="264"/>
    </row>
    <row r="74" spans="1:12" ht="57" customHeight="1" x14ac:dyDescent="0.25">
      <c r="A74" s="4"/>
      <c r="B74" s="22" t="s">
        <v>71</v>
      </c>
      <c r="C74" s="10" t="s">
        <v>25</v>
      </c>
      <c r="D74" s="23" t="s">
        <v>18</v>
      </c>
      <c r="E74" s="10" t="s">
        <v>26</v>
      </c>
      <c r="F74" s="10" t="s">
        <v>64</v>
      </c>
      <c r="G74" s="27" t="s">
        <v>72</v>
      </c>
      <c r="H74" s="9">
        <v>1950</v>
      </c>
      <c r="I74" s="9">
        <v>400</v>
      </c>
      <c r="J74" s="9">
        <v>400</v>
      </c>
      <c r="K74" s="264"/>
      <c r="L74" s="264"/>
    </row>
    <row r="75" spans="1:12" ht="57" hidden="1" customHeight="1" x14ac:dyDescent="0.25">
      <c r="A75" s="4"/>
      <c r="B75" s="22" t="s">
        <v>81</v>
      </c>
      <c r="C75" s="10" t="s">
        <v>25</v>
      </c>
      <c r="D75" s="23" t="s">
        <v>18</v>
      </c>
      <c r="E75" s="10" t="s">
        <v>26</v>
      </c>
      <c r="F75" s="10" t="s">
        <v>82</v>
      </c>
      <c r="G75" s="27"/>
      <c r="H75" s="9">
        <f>H76</f>
        <v>0</v>
      </c>
      <c r="I75" s="9">
        <f t="shared" ref="I75:J76" si="22">I76</f>
        <v>0</v>
      </c>
      <c r="J75" s="9">
        <f t="shared" si="22"/>
        <v>0</v>
      </c>
      <c r="K75" s="264"/>
      <c r="L75" s="264"/>
    </row>
    <row r="76" spans="1:12" ht="57" hidden="1" customHeight="1" x14ac:dyDescent="0.25">
      <c r="A76" s="4"/>
      <c r="B76" s="22" t="s">
        <v>35</v>
      </c>
      <c r="C76" s="10" t="s">
        <v>25</v>
      </c>
      <c r="D76" s="23" t="s">
        <v>18</v>
      </c>
      <c r="E76" s="10" t="s">
        <v>26</v>
      </c>
      <c r="F76" s="10" t="s">
        <v>82</v>
      </c>
      <c r="G76" s="27" t="s">
        <v>46</v>
      </c>
      <c r="H76" s="9">
        <f>H77</f>
        <v>0</v>
      </c>
      <c r="I76" s="9">
        <f t="shared" si="22"/>
        <v>0</v>
      </c>
      <c r="J76" s="9">
        <f t="shared" si="22"/>
        <v>0</v>
      </c>
      <c r="K76" s="264"/>
      <c r="L76" s="264"/>
    </row>
    <row r="77" spans="1:12" ht="57" hidden="1" customHeight="1" x14ac:dyDescent="0.25">
      <c r="A77" s="4"/>
      <c r="B77" s="22" t="s">
        <v>36</v>
      </c>
      <c r="C77" s="10" t="s">
        <v>25</v>
      </c>
      <c r="D77" s="23" t="s">
        <v>18</v>
      </c>
      <c r="E77" s="10" t="s">
        <v>26</v>
      </c>
      <c r="F77" s="10" t="s">
        <v>82</v>
      </c>
      <c r="G77" s="27" t="s">
        <v>47</v>
      </c>
      <c r="H77" s="9">
        <v>0</v>
      </c>
      <c r="I77" s="9">
        <v>0</v>
      </c>
      <c r="J77" s="9">
        <v>0</v>
      </c>
      <c r="K77" s="264"/>
      <c r="L77" s="264"/>
    </row>
    <row r="78" spans="1:12" ht="94.5" customHeight="1" x14ac:dyDescent="0.25">
      <c r="A78" s="4"/>
      <c r="B78" s="20" t="s">
        <v>73</v>
      </c>
      <c r="C78" s="10" t="s">
        <v>25</v>
      </c>
      <c r="D78" s="23" t="s">
        <v>18</v>
      </c>
      <c r="E78" s="10" t="s">
        <v>26</v>
      </c>
      <c r="F78" s="10" t="s">
        <v>74</v>
      </c>
      <c r="G78" s="29"/>
      <c r="H78" s="9">
        <f>H79</f>
        <v>4220</v>
      </c>
      <c r="I78" s="9">
        <f t="shared" ref="I78:J78" si="23">I79</f>
        <v>3620</v>
      </c>
      <c r="J78" s="9">
        <f t="shared" si="23"/>
        <v>3720</v>
      </c>
      <c r="K78" s="264"/>
      <c r="L78" s="264"/>
    </row>
    <row r="79" spans="1:12" ht="106.5" customHeight="1" x14ac:dyDescent="0.25">
      <c r="A79" s="4"/>
      <c r="B79" s="22" t="s">
        <v>75</v>
      </c>
      <c r="C79" s="10" t="s">
        <v>25</v>
      </c>
      <c r="D79" s="23" t="s">
        <v>18</v>
      </c>
      <c r="E79" s="10" t="s">
        <v>26</v>
      </c>
      <c r="F79" s="10" t="s">
        <v>76</v>
      </c>
      <c r="G79" s="24"/>
      <c r="H79" s="9">
        <f>H80+H84+H88</f>
        <v>4220</v>
      </c>
      <c r="I79" s="9">
        <f>I80+I84+I88</f>
        <v>3620</v>
      </c>
      <c r="J79" s="9">
        <f>J80+J84+J88</f>
        <v>3720</v>
      </c>
      <c r="K79" s="264"/>
      <c r="L79" s="264"/>
    </row>
    <row r="80" spans="1:12" ht="79.5" customHeight="1" x14ac:dyDescent="0.25">
      <c r="A80" s="4"/>
      <c r="B80" s="22" t="s">
        <v>77</v>
      </c>
      <c r="C80" s="10" t="s">
        <v>25</v>
      </c>
      <c r="D80" s="23" t="s">
        <v>18</v>
      </c>
      <c r="E80" s="10" t="s">
        <v>26</v>
      </c>
      <c r="F80" s="10" t="s">
        <v>78</v>
      </c>
      <c r="G80" s="24"/>
      <c r="H80" s="9">
        <f>H81</f>
        <v>3970</v>
      </c>
      <c r="I80" s="9">
        <f t="shared" ref="I80:J81" si="24">I81</f>
        <v>3470</v>
      </c>
      <c r="J80" s="9">
        <f t="shared" si="24"/>
        <v>3570</v>
      </c>
      <c r="K80" s="264"/>
      <c r="L80" s="264"/>
    </row>
    <row r="81" spans="1:12" ht="78.75" customHeight="1" x14ac:dyDescent="0.25">
      <c r="A81" s="4"/>
      <c r="B81" s="22" t="s">
        <v>79</v>
      </c>
      <c r="C81" s="10" t="s">
        <v>25</v>
      </c>
      <c r="D81" s="23" t="s">
        <v>18</v>
      </c>
      <c r="E81" s="10" t="s">
        <v>26</v>
      </c>
      <c r="F81" s="10" t="s">
        <v>80</v>
      </c>
      <c r="G81" s="24"/>
      <c r="H81" s="9">
        <f>H82</f>
        <v>3970</v>
      </c>
      <c r="I81" s="9">
        <f t="shared" si="24"/>
        <v>3470</v>
      </c>
      <c r="J81" s="9">
        <f t="shared" si="24"/>
        <v>3570</v>
      </c>
      <c r="K81" s="264"/>
      <c r="L81" s="264"/>
    </row>
    <row r="82" spans="1:12" ht="57" customHeight="1" x14ac:dyDescent="0.25">
      <c r="A82" s="4"/>
      <c r="B82" s="22" t="s">
        <v>35</v>
      </c>
      <c r="C82" s="10" t="s">
        <v>25</v>
      </c>
      <c r="D82" s="23" t="s">
        <v>18</v>
      </c>
      <c r="E82" s="10" t="s">
        <v>26</v>
      </c>
      <c r="F82" s="10" t="s">
        <v>80</v>
      </c>
      <c r="G82" s="24">
        <v>200</v>
      </c>
      <c r="H82" s="9">
        <f>H83</f>
        <v>3970</v>
      </c>
      <c r="I82" s="9">
        <f t="shared" ref="I82:J82" si="25">I83</f>
        <v>3470</v>
      </c>
      <c r="J82" s="9">
        <f t="shared" si="25"/>
        <v>3570</v>
      </c>
      <c r="K82" s="264"/>
      <c r="L82" s="264"/>
    </row>
    <row r="83" spans="1:12" ht="57" customHeight="1" x14ac:dyDescent="0.25">
      <c r="A83" s="4"/>
      <c r="B83" s="25" t="s">
        <v>36</v>
      </c>
      <c r="C83" s="10" t="s">
        <v>25</v>
      </c>
      <c r="D83" s="26" t="s">
        <v>18</v>
      </c>
      <c r="E83" s="11" t="s">
        <v>26</v>
      </c>
      <c r="F83" s="11" t="s">
        <v>80</v>
      </c>
      <c r="G83" s="15">
        <v>240</v>
      </c>
      <c r="H83" s="247">
        <v>3970</v>
      </c>
      <c r="I83" s="9">
        <v>3470</v>
      </c>
      <c r="J83" s="9">
        <v>3570</v>
      </c>
      <c r="K83" s="264"/>
      <c r="L83" s="264"/>
    </row>
    <row r="84" spans="1:12" ht="57" hidden="1" customHeight="1" x14ac:dyDescent="0.25">
      <c r="A84" s="4"/>
      <c r="B84" s="25" t="s">
        <v>83</v>
      </c>
      <c r="C84" s="10" t="s">
        <v>25</v>
      </c>
      <c r="D84" s="26" t="s">
        <v>18</v>
      </c>
      <c r="E84" s="11" t="s">
        <v>26</v>
      </c>
      <c r="F84" s="11" t="s">
        <v>84</v>
      </c>
      <c r="G84" s="15"/>
      <c r="H84" s="9">
        <f>H85</f>
        <v>0</v>
      </c>
      <c r="I84" s="9">
        <f t="shared" ref="I84:J86" si="26">I85</f>
        <v>0</v>
      </c>
      <c r="J84" s="9">
        <f t="shared" si="26"/>
        <v>0</v>
      </c>
      <c r="K84" s="264"/>
      <c r="L84" s="264"/>
    </row>
    <row r="85" spans="1:12" ht="57" hidden="1" customHeight="1" x14ac:dyDescent="0.25">
      <c r="A85" s="4"/>
      <c r="B85" s="22" t="s">
        <v>79</v>
      </c>
      <c r="C85" s="10" t="s">
        <v>25</v>
      </c>
      <c r="D85" s="26" t="s">
        <v>18</v>
      </c>
      <c r="E85" s="11" t="s">
        <v>26</v>
      </c>
      <c r="F85" s="11" t="s">
        <v>85</v>
      </c>
      <c r="G85" s="15"/>
      <c r="H85" s="9">
        <f>H86</f>
        <v>0</v>
      </c>
      <c r="I85" s="9">
        <f t="shared" si="26"/>
        <v>0</v>
      </c>
      <c r="J85" s="9">
        <f t="shared" si="26"/>
        <v>0</v>
      </c>
      <c r="K85" s="264"/>
      <c r="L85" s="264"/>
    </row>
    <row r="86" spans="1:12" ht="57" hidden="1" customHeight="1" x14ac:dyDescent="0.25">
      <c r="A86" s="4"/>
      <c r="B86" s="22" t="s">
        <v>35</v>
      </c>
      <c r="C86" s="10" t="s">
        <v>25</v>
      </c>
      <c r="D86" s="26" t="s">
        <v>18</v>
      </c>
      <c r="E86" s="11" t="s">
        <v>26</v>
      </c>
      <c r="F86" s="11" t="s">
        <v>85</v>
      </c>
      <c r="G86" s="15">
        <v>200</v>
      </c>
      <c r="H86" s="9">
        <f>H87</f>
        <v>0</v>
      </c>
      <c r="I86" s="9">
        <f t="shared" si="26"/>
        <v>0</v>
      </c>
      <c r="J86" s="9">
        <f t="shared" si="26"/>
        <v>0</v>
      </c>
      <c r="K86" s="264"/>
      <c r="L86" s="264"/>
    </row>
    <row r="87" spans="1:12" ht="57" hidden="1" customHeight="1" x14ac:dyDescent="0.25">
      <c r="A87" s="4"/>
      <c r="B87" s="25" t="s">
        <v>36</v>
      </c>
      <c r="C87" s="10" t="s">
        <v>25</v>
      </c>
      <c r="D87" s="26" t="s">
        <v>18</v>
      </c>
      <c r="E87" s="11" t="s">
        <v>26</v>
      </c>
      <c r="F87" s="11" t="s">
        <v>85</v>
      </c>
      <c r="G87" s="15">
        <v>240</v>
      </c>
      <c r="H87" s="9">
        <v>0</v>
      </c>
      <c r="I87" s="9">
        <v>0</v>
      </c>
      <c r="J87" s="9">
        <v>0</v>
      </c>
      <c r="K87" s="264"/>
      <c r="L87" s="264"/>
    </row>
    <row r="88" spans="1:12" ht="57" customHeight="1" x14ac:dyDescent="0.25">
      <c r="A88" s="4"/>
      <c r="B88" s="25" t="s">
        <v>86</v>
      </c>
      <c r="C88" s="10" t="s">
        <v>25</v>
      </c>
      <c r="D88" s="26" t="s">
        <v>18</v>
      </c>
      <c r="E88" s="11" t="s">
        <v>26</v>
      </c>
      <c r="F88" s="11" t="s">
        <v>87</v>
      </c>
      <c r="G88" s="15"/>
      <c r="H88" s="9">
        <f>H89</f>
        <v>250</v>
      </c>
      <c r="I88" s="9">
        <f t="shared" ref="I88:J90" si="27">I89</f>
        <v>150</v>
      </c>
      <c r="J88" s="9">
        <f t="shared" si="27"/>
        <v>150</v>
      </c>
      <c r="K88" s="264"/>
      <c r="L88" s="264"/>
    </row>
    <row r="89" spans="1:12" ht="104.25" customHeight="1" x14ac:dyDescent="0.25">
      <c r="A89" s="4"/>
      <c r="B89" s="25" t="s">
        <v>1056</v>
      </c>
      <c r="C89" s="10" t="s">
        <v>25</v>
      </c>
      <c r="D89" s="26" t="s">
        <v>18</v>
      </c>
      <c r="E89" s="11" t="s">
        <v>26</v>
      </c>
      <c r="F89" s="11" t="s">
        <v>88</v>
      </c>
      <c r="G89" s="15"/>
      <c r="H89" s="9">
        <f>H90</f>
        <v>250</v>
      </c>
      <c r="I89" s="9">
        <f t="shared" si="27"/>
        <v>150</v>
      </c>
      <c r="J89" s="9">
        <f t="shared" si="27"/>
        <v>150</v>
      </c>
      <c r="K89" s="264"/>
      <c r="L89" s="264"/>
    </row>
    <row r="90" spans="1:12" ht="57" customHeight="1" x14ac:dyDescent="0.25">
      <c r="A90" s="4"/>
      <c r="B90" s="22" t="s">
        <v>35</v>
      </c>
      <c r="C90" s="10" t="s">
        <v>25</v>
      </c>
      <c r="D90" s="26" t="s">
        <v>18</v>
      </c>
      <c r="E90" s="11" t="s">
        <v>26</v>
      </c>
      <c r="F90" s="11" t="s">
        <v>88</v>
      </c>
      <c r="G90" s="15">
        <v>200</v>
      </c>
      <c r="H90" s="9">
        <f>H91</f>
        <v>250</v>
      </c>
      <c r="I90" s="9">
        <f t="shared" si="27"/>
        <v>150</v>
      </c>
      <c r="J90" s="9">
        <f t="shared" si="27"/>
        <v>150</v>
      </c>
      <c r="K90" s="264"/>
      <c r="L90" s="264"/>
    </row>
    <row r="91" spans="1:12" ht="57" customHeight="1" x14ac:dyDescent="0.25">
      <c r="A91" s="4"/>
      <c r="B91" s="25" t="s">
        <v>36</v>
      </c>
      <c r="C91" s="10" t="s">
        <v>25</v>
      </c>
      <c r="D91" s="26" t="s">
        <v>18</v>
      </c>
      <c r="E91" s="11" t="s">
        <v>26</v>
      </c>
      <c r="F91" s="11" t="s">
        <v>88</v>
      </c>
      <c r="G91" s="15">
        <v>240</v>
      </c>
      <c r="H91" s="9">
        <v>250</v>
      </c>
      <c r="I91" s="9">
        <v>150</v>
      </c>
      <c r="J91" s="9">
        <v>150</v>
      </c>
      <c r="K91" s="264"/>
      <c r="L91" s="264"/>
    </row>
    <row r="92" spans="1:12" ht="39.75" customHeight="1" x14ac:dyDescent="0.25">
      <c r="A92" s="4"/>
      <c r="B92" s="22" t="s">
        <v>89</v>
      </c>
      <c r="C92" s="10" t="s">
        <v>25</v>
      </c>
      <c r="D92" s="23" t="s">
        <v>18</v>
      </c>
      <c r="E92" s="10" t="s">
        <v>90</v>
      </c>
      <c r="F92" s="46"/>
      <c r="G92" s="31"/>
      <c r="H92" s="9">
        <f>H93</f>
        <v>1300</v>
      </c>
      <c r="I92" s="9">
        <f t="shared" ref="H92:J95" si="28">I93</f>
        <v>500</v>
      </c>
      <c r="J92" s="9">
        <f t="shared" si="28"/>
        <v>500</v>
      </c>
      <c r="K92" s="264"/>
      <c r="L92" s="264"/>
    </row>
    <row r="93" spans="1:12" ht="36.75" customHeight="1" x14ac:dyDescent="0.25">
      <c r="A93" s="9"/>
      <c r="B93" s="22" t="s">
        <v>91</v>
      </c>
      <c r="C93" s="10" t="s">
        <v>25</v>
      </c>
      <c r="D93" s="23" t="s">
        <v>18</v>
      </c>
      <c r="E93" s="10" t="s">
        <v>90</v>
      </c>
      <c r="F93" s="30" t="s">
        <v>92</v>
      </c>
      <c r="G93" s="31"/>
      <c r="H93" s="9">
        <f>H94</f>
        <v>1300</v>
      </c>
      <c r="I93" s="9">
        <f t="shared" si="28"/>
        <v>500</v>
      </c>
      <c r="J93" s="9">
        <f t="shared" si="28"/>
        <v>500</v>
      </c>
      <c r="K93" s="264"/>
      <c r="L93" s="264"/>
    </row>
    <row r="94" spans="1:12" ht="57" customHeight="1" x14ac:dyDescent="0.25">
      <c r="A94" s="9"/>
      <c r="B94" s="22" t="s">
        <v>93</v>
      </c>
      <c r="C94" s="10" t="s">
        <v>25</v>
      </c>
      <c r="D94" s="23" t="s">
        <v>18</v>
      </c>
      <c r="E94" s="10" t="s">
        <v>90</v>
      </c>
      <c r="F94" s="30" t="s">
        <v>94</v>
      </c>
      <c r="G94" s="31"/>
      <c r="H94" s="9">
        <f t="shared" si="28"/>
        <v>1300</v>
      </c>
      <c r="I94" s="9">
        <f t="shared" si="28"/>
        <v>500</v>
      </c>
      <c r="J94" s="9">
        <f t="shared" si="28"/>
        <v>500</v>
      </c>
      <c r="K94" s="264"/>
      <c r="L94" s="264"/>
    </row>
    <row r="95" spans="1:12" ht="57" customHeight="1" x14ac:dyDescent="0.25">
      <c r="A95" s="9"/>
      <c r="B95" s="25" t="s">
        <v>69</v>
      </c>
      <c r="C95" s="11" t="s">
        <v>25</v>
      </c>
      <c r="D95" s="26" t="s">
        <v>18</v>
      </c>
      <c r="E95" s="11" t="s">
        <v>90</v>
      </c>
      <c r="F95" s="32" t="s">
        <v>94</v>
      </c>
      <c r="G95" s="28" t="s">
        <v>70</v>
      </c>
      <c r="H95" s="9">
        <f>H96</f>
        <v>1300</v>
      </c>
      <c r="I95" s="9">
        <f t="shared" si="28"/>
        <v>500</v>
      </c>
      <c r="J95" s="9">
        <f t="shared" si="28"/>
        <v>500</v>
      </c>
      <c r="K95" s="264">
        <v>-200</v>
      </c>
      <c r="L95" s="264"/>
    </row>
    <row r="96" spans="1:12" ht="57" customHeight="1" x14ac:dyDescent="0.25">
      <c r="A96" s="9"/>
      <c r="B96" s="16" t="s">
        <v>95</v>
      </c>
      <c r="C96" s="10" t="s">
        <v>25</v>
      </c>
      <c r="D96" s="10" t="s">
        <v>18</v>
      </c>
      <c r="E96" s="10" t="s">
        <v>90</v>
      </c>
      <c r="F96" s="10" t="s">
        <v>94</v>
      </c>
      <c r="G96" s="27" t="s">
        <v>96</v>
      </c>
      <c r="H96" s="247">
        <v>1300</v>
      </c>
      <c r="I96" s="9">
        <v>500</v>
      </c>
      <c r="J96" s="9">
        <v>500</v>
      </c>
      <c r="K96" s="264"/>
      <c r="L96" s="264"/>
    </row>
    <row r="97" spans="1:12" ht="57" customHeight="1" x14ac:dyDescent="0.25">
      <c r="A97" s="9"/>
      <c r="B97" s="16" t="s">
        <v>97</v>
      </c>
      <c r="C97" s="54" t="s">
        <v>25</v>
      </c>
      <c r="D97" s="10" t="s">
        <v>18</v>
      </c>
      <c r="E97" s="10" t="s">
        <v>98</v>
      </c>
      <c r="F97" s="10"/>
      <c r="G97" s="27"/>
      <c r="H97" s="9">
        <f>H98+H115+H121+H163+H173+H189+H109</f>
        <v>134539</v>
      </c>
      <c r="I97" s="9">
        <f>I98+I115+I121+I163+I173+I189+I109</f>
        <v>124399</v>
      </c>
      <c r="J97" s="9">
        <f t="shared" ref="J97" si="29">J98+J115+J121+J163+J173+J189+J109</f>
        <v>113195</v>
      </c>
      <c r="K97" s="264"/>
      <c r="L97" s="264"/>
    </row>
    <row r="98" spans="1:12" ht="57" customHeight="1" x14ac:dyDescent="0.25">
      <c r="A98" s="9"/>
      <c r="B98" s="34" t="s">
        <v>99</v>
      </c>
      <c r="C98" s="10" t="s">
        <v>25</v>
      </c>
      <c r="D98" s="10" t="s">
        <v>18</v>
      </c>
      <c r="E98" s="10" t="s">
        <v>98</v>
      </c>
      <c r="F98" s="40" t="s">
        <v>100</v>
      </c>
      <c r="G98" s="21"/>
      <c r="H98" s="9">
        <f>H99</f>
        <v>2612</v>
      </c>
      <c r="I98" s="9">
        <f t="shared" ref="I98:J100" si="30">I99</f>
        <v>2580</v>
      </c>
      <c r="J98" s="9">
        <f t="shared" si="30"/>
        <v>2583</v>
      </c>
      <c r="K98" s="264"/>
      <c r="L98" s="264"/>
    </row>
    <row r="99" spans="1:12" ht="57" customHeight="1" x14ac:dyDescent="0.25">
      <c r="A99" s="9"/>
      <c r="B99" s="35" t="s">
        <v>995</v>
      </c>
      <c r="C99" s="36" t="s">
        <v>25</v>
      </c>
      <c r="D99" s="37" t="s">
        <v>18</v>
      </c>
      <c r="E99" s="36" t="s">
        <v>98</v>
      </c>
      <c r="F99" s="38" t="s">
        <v>101</v>
      </c>
      <c r="G99" s="39"/>
      <c r="H99" s="9">
        <f>H100</f>
        <v>2612</v>
      </c>
      <c r="I99" s="9">
        <f t="shared" si="30"/>
        <v>2580</v>
      </c>
      <c r="J99" s="9">
        <f t="shared" si="30"/>
        <v>2583</v>
      </c>
      <c r="K99" s="264"/>
      <c r="L99" s="264"/>
    </row>
    <row r="100" spans="1:12" ht="91.5" customHeight="1" x14ac:dyDescent="0.25">
      <c r="A100" s="9"/>
      <c r="B100" s="22" t="s">
        <v>102</v>
      </c>
      <c r="C100" s="10" t="s">
        <v>25</v>
      </c>
      <c r="D100" s="23" t="s">
        <v>18</v>
      </c>
      <c r="E100" s="10" t="s">
        <v>98</v>
      </c>
      <c r="F100" s="40" t="s">
        <v>103</v>
      </c>
      <c r="G100" s="24"/>
      <c r="H100" s="9">
        <f>H101+H106</f>
        <v>2612</v>
      </c>
      <c r="I100" s="9">
        <f t="shared" si="30"/>
        <v>2580</v>
      </c>
      <c r="J100" s="9">
        <f t="shared" si="30"/>
        <v>2583</v>
      </c>
      <c r="K100" s="264"/>
      <c r="L100" s="264"/>
    </row>
    <row r="101" spans="1:12" ht="115.5" customHeight="1" x14ac:dyDescent="0.25">
      <c r="A101" s="9"/>
      <c r="B101" s="22" t="s">
        <v>104</v>
      </c>
      <c r="C101" s="10" t="s">
        <v>25</v>
      </c>
      <c r="D101" s="23" t="s">
        <v>18</v>
      </c>
      <c r="E101" s="10" t="s">
        <v>98</v>
      </c>
      <c r="F101" s="40" t="s">
        <v>105</v>
      </c>
      <c r="G101" s="24"/>
      <c r="H101" s="9">
        <f>H102+H104</f>
        <v>2612</v>
      </c>
      <c r="I101" s="9">
        <f t="shared" ref="I101:J101" si="31">I102+I104</f>
        <v>2580</v>
      </c>
      <c r="J101" s="9">
        <f t="shared" si="31"/>
        <v>2583</v>
      </c>
      <c r="K101" s="264"/>
      <c r="L101" s="264"/>
    </row>
    <row r="102" spans="1:12" ht="57" customHeight="1" x14ac:dyDescent="0.25">
      <c r="A102" s="9"/>
      <c r="B102" s="22" t="s">
        <v>16</v>
      </c>
      <c r="C102" s="10" t="s">
        <v>25</v>
      </c>
      <c r="D102" s="23" t="s">
        <v>18</v>
      </c>
      <c r="E102" s="10" t="s">
        <v>98</v>
      </c>
      <c r="F102" s="10" t="s">
        <v>105</v>
      </c>
      <c r="G102" s="27" t="s">
        <v>44</v>
      </c>
      <c r="H102" s="9">
        <f>H103</f>
        <v>2449</v>
      </c>
      <c r="I102" s="9">
        <f t="shared" ref="I102:J102" si="32">I103</f>
        <v>2449</v>
      </c>
      <c r="J102" s="9">
        <f t="shared" si="32"/>
        <v>2449</v>
      </c>
      <c r="K102" s="264"/>
      <c r="L102" s="264"/>
    </row>
    <row r="103" spans="1:12" ht="57" customHeight="1" x14ac:dyDescent="0.25">
      <c r="A103" s="9"/>
      <c r="B103" s="25" t="s">
        <v>17</v>
      </c>
      <c r="C103" s="10" t="s">
        <v>25</v>
      </c>
      <c r="D103" s="26" t="s">
        <v>18</v>
      </c>
      <c r="E103" s="11" t="s">
        <v>98</v>
      </c>
      <c r="F103" s="11" t="s">
        <v>105</v>
      </c>
      <c r="G103" s="28" t="s">
        <v>45</v>
      </c>
      <c r="H103" s="9">
        <v>2449</v>
      </c>
      <c r="I103" s="9">
        <v>2449</v>
      </c>
      <c r="J103" s="9">
        <v>2449</v>
      </c>
      <c r="K103" s="264"/>
      <c r="L103" s="264"/>
    </row>
    <row r="104" spans="1:12" ht="57" customHeight="1" x14ac:dyDescent="0.25">
      <c r="A104" s="9"/>
      <c r="B104" s="16" t="s">
        <v>36</v>
      </c>
      <c r="C104" s="10" t="s">
        <v>25</v>
      </c>
      <c r="D104" s="26" t="s">
        <v>18</v>
      </c>
      <c r="E104" s="11" t="s">
        <v>98</v>
      </c>
      <c r="F104" s="11" t="s">
        <v>105</v>
      </c>
      <c r="G104" s="28" t="s">
        <v>46</v>
      </c>
      <c r="H104" s="9">
        <f>H105</f>
        <v>163</v>
      </c>
      <c r="I104" s="9">
        <f t="shared" ref="I104:J104" si="33">I105</f>
        <v>131</v>
      </c>
      <c r="J104" s="9">
        <f t="shared" si="33"/>
        <v>134</v>
      </c>
      <c r="K104" s="264"/>
      <c r="L104" s="264"/>
    </row>
    <row r="105" spans="1:12" ht="57" customHeight="1" x14ac:dyDescent="0.25">
      <c r="A105" s="9"/>
      <c r="B105" s="16" t="s">
        <v>69</v>
      </c>
      <c r="C105" s="10" t="s">
        <v>25</v>
      </c>
      <c r="D105" s="26" t="s">
        <v>18</v>
      </c>
      <c r="E105" s="11" t="s">
        <v>98</v>
      </c>
      <c r="F105" s="11" t="s">
        <v>105</v>
      </c>
      <c r="G105" s="28" t="s">
        <v>47</v>
      </c>
      <c r="H105" s="9">
        <v>163</v>
      </c>
      <c r="I105" s="9">
        <v>131</v>
      </c>
      <c r="J105" s="9">
        <v>134</v>
      </c>
      <c r="K105" s="264"/>
      <c r="L105" s="264"/>
    </row>
    <row r="106" spans="1:12" ht="57" hidden="1" customHeight="1" x14ac:dyDescent="0.25">
      <c r="A106" s="9"/>
      <c r="B106" s="22" t="s">
        <v>119</v>
      </c>
      <c r="C106" s="10" t="s">
        <v>25</v>
      </c>
      <c r="D106" s="26" t="s">
        <v>18</v>
      </c>
      <c r="E106" s="11" t="s">
        <v>98</v>
      </c>
      <c r="F106" s="11" t="s">
        <v>120</v>
      </c>
      <c r="G106" s="27"/>
      <c r="H106" s="9">
        <f>H107</f>
        <v>0</v>
      </c>
      <c r="I106" s="9">
        <f t="shared" ref="I106:J107" si="34">I107</f>
        <v>0</v>
      </c>
      <c r="J106" s="9">
        <f t="shared" si="34"/>
        <v>0</v>
      </c>
      <c r="K106" s="264"/>
      <c r="L106" s="264"/>
    </row>
    <row r="107" spans="1:12" ht="57" hidden="1" customHeight="1" x14ac:dyDescent="0.25">
      <c r="A107" s="9"/>
      <c r="B107" s="22" t="s">
        <v>36</v>
      </c>
      <c r="C107" s="10" t="s">
        <v>25</v>
      </c>
      <c r="D107" s="26" t="s">
        <v>18</v>
      </c>
      <c r="E107" s="11" t="s">
        <v>98</v>
      </c>
      <c r="F107" s="11" t="s">
        <v>120</v>
      </c>
      <c r="G107" s="27" t="s">
        <v>46</v>
      </c>
      <c r="H107" s="9">
        <f>H108</f>
        <v>0</v>
      </c>
      <c r="I107" s="9">
        <f t="shared" si="34"/>
        <v>0</v>
      </c>
      <c r="J107" s="9">
        <f t="shared" si="34"/>
        <v>0</v>
      </c>
      <c r="K107" s="264"/>
      <c r="L107" s="264"/>
    </row>
    <row r="108" spans="1:12" ht="57" hidden="1" customHeight="1" x14ac:dyDescent="0.25">
      <c r="A108" s="9"/>
      <c r="B108" s="22" t="s">
        <v>69</v>
      </c>
      <c r="C108" s="10" t="s">
        <v>25</v>
      </c>
      <c r="D108" s="23" t="s">
        <v>18</v>
      </c>
      <c r="E108" s="10" t="s">
        <v>98</v>
      </c>
      <c r="F108" s="10" t="s">
        <v>120</v>
      </c>
      <c r="G108" s="27" t="s">
        <v>47</v>
      </c>
      <c r="H108" s="9">
        <v>0</v>
      </c>
      <c r="I108" s="9">
        <v>0</v>
      </c>
      <c r="J108" s="9">
        <v>0</v>
      </c>
      <c r="K108" s="264"/>
      <c r="L108" s="264"/>
    </row>
    <row r="109" spans="1:12" ht="57" customHeight="1" x14ac:dyDescent="0.25">
      <c r="A109" s="9"/>
      <c r="B109" s="22" t="s">
        <v>37</v>
      </c>
      <c r="C109" s="10" t="s">
        <v>25</v>
      </c>
      <c r="D109" s="23" t="s">
        <v>18</v>
      </c>
      <c r="E109" s="10" t="s">
        <v>98</v>
      </c>
      <c r="F109" s="10" t="s">
        <v>38</v>
      </c>
      <c r="G109" s="27"/>
      <c r="H109" s="9">
        <f t="shared" ref="H109:J113" si="35">H110</f>
        <v>513</v>
      </c>
      <c r="I109" s="9">
        <f t="shared" si="35"/>
        <v>513</v>
      </c>
      <c r="J109" s="9">
        <f t="shared" si="35"/>
        <v>513</v>
      </c>
      <c r="K109" s="264"/>
      <c r="L109" s="264"/>
    </row>
    <row r="110" spans="1:12" ht="57" customHeight="1" x14ac:dyDescent="0.25">
      <c r="A110" s="9"/>
      <c r="B110" s="22" t="s">
        <v>609</v>
      </c>
      <c r="C110" s="10" t="s">
        <v>25</v>
      </c>
      <c r="D110" s="23" t="s">
        <v>18</v>
      </c>
      <c r="E110" s="10" t="s">
        <v>98</v>
      </c>
      <c r="F110" s="10" t="s">
        <v>524</v>
      </c>
      <c r="G110" s="27"/>
      <c r="H110" s="9">
        <f t="shared" si="35"/>
        <v>513</v>
      </c>
      <c r="I110" s="9">
        <f t="shared" si="35"/>
        <v>513</v>
      </c>
      <c r="J110" s="9">
        <f t="shared" si="35"/>
        <v>513</v>
      </c>
      <c r="K110" s="264"/>
      <c r="L110" s="264"/>
    </row>
    <row r="111" spans="1:12" ht="92.25" customHeight="1" x14ac:dyDescent="0.25">
      <c r="A111" s="9"/>
      <c r="B111" s="22" t="s">
        <v>690</v>
      </c>
      <c r="C111" s="10" t="s">
        <v>25</v>
      </c>
      <c r="D111" s="23" t="s">
        <v>18</v>
      </c>
      <c r="E111" s="10" t="s">
        <v>98</v>
      </c>
      <c r="F111" s="10" t="s">
        <v>614</v>
      </c>
      <c r="G111" s="27"/>
      <c r="H111" s="9">
        <f t="shared" si="35"/>
        <v>513</v>
      </c>
      <c r="I111" s="9">
        <f t="shared" si="35"/>
        <v>513</v>
      </c>
      <c r="J111" s="9">
        <f t="shared" si="35"/>
        <v>513</v>
      </c>
      <c r="K111" s="264"/>
      <c r="L111" s="264"/>
    </row>
    <row r="112" spans="1:12" ht="84" customHeight="1" x14ac:dyDescent="0.25">
      <c r="A112" s="9"/>
      <c r="B112" s="22" t="s">
        <v>527</v>
      </c>
      <c r="C112" s="10" t="s">
        <v>25</v>
      </c>
      <c r="D112" s="23" t="s">
        <v>18</v>
      </c>
      <c r="E112" s="10" t="s">
        <v>98</v>
      </c>
      <c r="F112" s="10" t="s">
        <v>1057</v>
      </c>
      <c r="G112" s="27"/>
      <c r="H112" s="9">
        <f t="shared" si="35"/>
        <v>513</v>
      </c>
      <c r="I112" s="9">
        <f t="shared" si="35"/>
        <v>513</v>
      </c>
      <c r="J112" s="9">
        <f t="shared" si="35"/>
        <v>513</v>
      </c>
      <c r="K112" s="264"/>
      <c r="L112" s="264"/>
    </row>
    <row r="113" spans="1:12" ht="103.5" customHeight="1" x14ac:dyDescent="0.25">
      <c r="A113" s="9"/>
      <c r="B113" s="22" t="s">
        <v>16</v>
      </c>
      <c r="C113" s="10" t="s">
        <v>25</v>
      </c>
      <c r="D113" s="23" t="s">
        <v>18</v>
      </c>
      <c r="E113" s="10" t="s">
        <v>98</v>
      </c>
      <c r="F113" s="10" t="s">
        <v>1057</v>
      </c>
      <c r="G113" s="27" t="s">
        <v>44</v>
      </c>
      <c r="H113" s="9">
        <f t="shared" si="35"/>
        <v>513</v>
      </c>
      <c r="I113" s="9">
        <f t="shared" si="35"/>
        <v>513</v>
      </c>
      <c r="J113" s="9">
        <f t="shared" si="35"/>
        <v>513</v>
      </c>
      <c r="K113" s="264"/>
      <c r="L113" s="264"/>
    </row>
    <row r="114" spans="1:12" ht="57" customHeight="1" x14ac:dyDescent="0.25">
      <c r="A114" s="9"/>
      <c r="B114" s="22" t="s">
        <v>113</v>
      </c>
      <c r="C114" s="10" t="s">
        <v>25</v>
      </c>
      <c r="D114" s="23" t="s">
        <v>18</v>
      </c>
      <c r="E114" s="10" t="s">
        <v>98</v>
      </c>
      <c r="F114" s="10" t="s">
        <v>1057</v>
      </c>
      <c r="G114" s="27" t="s">
        <v>110</v>
      </c>
      <c r="H114" s="9">
        <v>513</v>
      </c>
      <c r="I114" s="9">
        <v>513</v>
      </c>
      <c r="J114" s="9">
        <v>513</v>
      </c>
      <c r="K114" s="264"/>
      <c r="L114" s="264"/>
    </row>
    <row r="115" spans="1:12" ht="57" hidden="1" customHeight="1" x14ac:dyDescent="0.25">
      <c r="A115" s="9"/>
      <c r="B115" s="55" t="s">
        <v>48</v>
      </c>
      <c r="C115" s="12" t="s">
        <v>25</v>
      </c>
      <c r="D115" s="12" t="s">
        <v>18</v>
      </c>
      <c r="E115" s="12" t="s">
        <v>98</v>
      </c>
      <c r="F115" s="12" t="s">
        <v>49</v>
      </c>
      <c r="G115" s="33"/>
      <c r="H115" s="9">
        <f>H116</f>
        <v>0</v>
      </c>
      <c r="I115" s="9">
        <f t="shared" ref="I115:J118" si="36">I116</f>
        <v>0</v>
      </c>
      <c r="J115" s="9">
        <f t="shared" si="36"/>
        <v>0</v>
      </c>
      <c r="K115" s="264"/>
      <c r="L115" s="264"/>
    </row>
    <row r="116" spans="1:12" ht="57" hidden="1" customHeight="1" x14ac:dyDescent="0.25">
      <c r="A116" s="9"/>
      <c r="B116" s="52" t="s">
        <v>121</v>
      </c>
      <c r="C116" s="36" t="s">
        <v>25</v>
      </c>
      <c r="D116" s="48" t="s">
        <v>18</v>
      </c>
      <c r="E116" s="49" t="s">
        <v>98</v>
      </c>
      <c r="F116" s="49" t="s">
        <v>122</v>
      </c>
      <c r="G116" s="50"/>
      <c r="H116" s="9">
        <f>H117</f>
        <v>0</v>
      </c>
      <c r="I116" s="9">
        <f t="shared" si="36"/>
        <v>0</v>
      </c>
      <c r="J116" s="9">
        <f t="shared" si="36"/>
        <v>0</v>
      </c>
      <c r="K116" s="264"/>
      <c r="L116" s="264"/>
    </row>
    <row r="117" spans="1:12" ht="57" hidden="1" customHeight="1" x14ac:dyDescent="0.25">
      <c r="A117" s="9"/>
      <c r="B117" s="52" t="s">
        <v>123</v>
      </c>
      <c r="C117" s="10" t="s">
        <v>25</v>
      </c>
      <c r="D117" s="30" t="s">
        <v>18</v>
      </c>
      <c r="E117" s="46" t="s">
        <v>98</v>
      </c>
      <c r="F117" s="46" t="s">
        <v>124</v>
      </c>
      <c r="G117" s="31"/>
      <c r="H117" s="9">
        <f>H118</f>
        <v>0</v>
      </c>
      <c r="I117" s="9">
        <f t="shared" si="36"/>
        <v>0</v>
      </c>
      <c r="J117" s="9">
        <f t="shared" si="36"/>
        <v>0</v>
      </c>
      <c r="K117" s="264"/>
      <c r="L117" s="264"/>
    </row>
    <row r="118" spans="1:12" ht="57" hidden="1" customHeight="1" x14ac:dyDescent="0.25">
      <c r="A118" s="9"/>
      <c r="B118" s="52" t="s">
        <v>125</v>
      </c>
      <c r="C118" s="10" t="s">
        <v>25</v>
      </c>
      <c r="D118" s="30" t="s">
        <v>18</v>
      </c>
      <c r="E118" s="46" t="s">
        <v>98</v>
      </c>
      <c r="F118" s="46" t="s">
        <v>126</v>
      </c>
      <c r="G118" s="31"/>
      <c r="H118" s="9">
        <f>H119</f>
        <v>0</v>
      </c>
      <c r="I118" s="9">
        <f t="shared" si="36"/>
        <v>0</v>
      </c>
      <c r="J118" s="9">
        <f t="shared" si="36"/>
        <v>0</v>
      </c>
      <c r="K118" s="264"/>
      <c r="L118" s="264"/>
    </row>
    <row r="119" spans="1:12" ht="57" hidden="1" customHeight="1" x14ac:dyDescent="0.25">
      <c r="A119" s="9"/>
      <c r="B119" s="22" t="s">
        <v>36</v>
      </c>
      <c r="C119" s="10" t="s">
        <v>25</v>
      </c>
      <c r="D119" s="23" t="s">
        <v>18</v>
      </c>
      <c r="E119" s="10" t="s">
        <v>98</v>
      </c>
      <c r="F119" s="40" t="s">
        <v>126</v>
      </c>
      <c r="G119" s="24">
        <v>200</v>
      </c>
      <c r="H119" s="9">
        <f>H120</f>
        <v>0</v>
      </c>
      <c r="I119" s="9">
        <f t="shared" ref="I119:J119" si="37">I120</f>
        <v>0</v>
      </c>
      <c r="J119" s="9">
        <f t="shared" si="37"/>
        <v>0</v>
      </c>
      <c r="K119" s="264"/>
      <c r="L119" s="264"/>
    </row>
    <row r="120" spans="1:12" ht="57" hidden="1" customHeight="1" x14ac:dyDescent="0.25">
      <c r="A120" s="9"/>
      <c r="B120" s="22" t="s">
        <v>69</v>
      </c>
      <c r="C120" s="10" t="s">
        <v>25</v>
      </c>
      <c r="D120" s="23" t="s">
        <v>18</v>
      </c>
      <c r="E120" s="10" t="s">
        <v>98</v>
      </c>
      <c r="F120" s="40" t="s">
        <v>126</v>
      </c>
      <c r="G120" s="24">
        <v>240</v>
      </c>
      <c r="H120" s="9">
        <v>0</v>
      </c>
      <c r="I120" s="9">
        <v>0</v>
      </c>
      <c r="J120" s="9">
        <v>0</v>
      </c>
      <c r="K120" s="264"/>
      <c r="L120" s="264"/>
    </row>
    <row r="121" spans="1:12" ht="57" customHeight="1" x14ac:dyDescent="0.25">
      <c r="A121" s="9"/>
      <c r="B121" s="22" t="s">
        <v>118</v>
      </c>
      <c r="C121" s="10" t="s">
        <v>25</v>
      </c>
      <c r="D121" s="23" t="s">
        <v>18</v>
      </c>
      <c r="E121" s="10" t="s">
        <v>98</v>
      </c>
      <c r="F121" s="40" t="s">
        <v>20</v>
      </c>
      <c r="G121" s="28"/>
      <c r="H121" s="9">
        <f>H122</f>
        <v>95605</v>
      </c>
      <c r="I121" s="9">
        <f t="shared" ref="I121:J122" si="38">I122</f>
        <v>83743</v>
      </c>
      <c r="J121" s="9">
        <f t="shared" si="38"/>
        <v>85743</v>
      </c>
      <c r="K121" s="264"/>
      <c r="L121" s="264"/>
    </row>
    <row r="122" spans="1:12" ht="57" customHeight="1" x14ac:dyDescent="0.25">
      <c r="A122" s="9"/>
      <c r="B122" s="22" t="s">
        <v>13</v>
      </c>
      <c r="C122" s="54" t="s">
        <v>25</v>
      </c>
      <c r="D122" s="23" t="s">
        <v>18</v>
      </c>
      <c r="E122" s="10" t="s">
        <v>98</v>
      </c>
      <c r="F122" s="40" t="s">
        <v>23</v>
      </c>
      <c r="G122" s="28"/>
      <c r="H122" s="9">
        <f>H123</f>
        <v>95605</v>
      </c>
      <c r="I122" s="9">
        <f t="shared" si="38"/>
        <v>83743</v>
      </c>
      <c r="J122" s="9">
        <f t="shared" si="38"/>
        <v>85743</v>
      </c>
      <c r="K122" s="264"/>
      <c r="L122" s="264"/>
    </row>
    <row r="123" spans="1:12" ht="57" customHeight="1" x14ac:dyDescent="0.25">
      <c r="A123" s="9"/>
      <c r="B123" s="22" t="s">
        <v>62</v>
      </c>
      <c r="C123" s="10" t="s">
        <v>25</v>
      </c>
      <c r="D123" s="23" t="s">
        <v>18</v>
      </c>
      <c r="E123" s="10" t="s">
        <v>98</v>
      </c>
      <c r="F123" s="40" t="s">
        <v>21</v>
      </c>
      <c r="G123" s="19"/>
      <c r="H123" s="9">
        <f>H124+H131+H138+H148+H160+H157</f>
        <v>95605</v>
      </c>
      <c r="I123" s="9">
        <f t="shared" ref="I123:J123" si="39">I124+I131+I138+I148+I160+I157</f>
        <v>83743</v>
      </c>
      <c r="J123" s="9">
        <f t="shared" si="39"/>
        <v>85743</v>
      </c>
      <c r="K123" s="264"/>
      <c r="L123" s="264"/>
    </row>
    <row r="124" spans="1:12" ht="57" hidden="1" customHeight="1" x14ac:dyDescent="0.25">
      <c r="A124" s="9"/>
      <c r="B124" s="22" t="s">
        <v>106</v>
      </c>
      <c r="C124" s="10" t="s">
        <v>25</v>
      </c>
      <c r="D124" s="23" t="s">
        <v>18</v>
      </c>
      <c r="E124" s="10" t="s">
        <v>98</v>
      </c>
      <c r="F124" s="40" t="s">
        <v>107</v>
      </c>
      <c r="G124" s="21"/>
      <c r="H124" s="9">
        <f>H125+H127+H129</f>
        <v>0</v>
      </c>
      <c r="I124" s="9">
        <f t="shared" ref="I124:J124" si="40">I125+I127+I129</f>
        <v>0</v>
      </c>
      <c r="J124" s="9">
        <f t="shared" si="40"/>
        <v>0</v>
      </c>
      <c r="K124" s="264"/>
      <c r="L124" s="264"/>
    </row>
    <row r="125" spans="1:12" ht="57" hidden="1" customHeight="1" x14ac:dyDescent="0.25">
      <c r="A125" s="9"/>
      <c r="B125" s="22" t="s">
        <v>16</v>
      </c>
      <c r="C125" s="10" t="s">
        <v>25</v>
      </c>
      <c r="D125" s="23" t="s">
        <v>18</v>
      </c>
      <c r="E125" s="10" t="s">
        <v>98</v>
      </c>
      <c r="F125" s="40" t="s">
        <v>107</v>
      </c>
      <c r="G125" s="24">
        <v>100</v>
      </c>
      <c r="H125" s="9">
        <f>H126</f>
        <v>0</v>
      </c>
      <c r="I125" s="9">
        <f t="shared" ref="I125:J125" si="41">I126</f>
        <v>0</v>
      </c>
      <c r="J125" s="9">
        <f t="shared" si="41"/>
        <v>0</v>
      </c>
      <c r="K125" s="264"/>
      <c r="L125" s="264"/>
    </row>
    <row r="126" spans="1:12" ht="57" hidden="1" customHeight="1" x14ac:dyDescent="0.25">
      <c r="A126" s="9"/>
      <c r="B126" s="22" t="s">
        <v>17</v>
      </c>
      <c r="C126" s="10" t="s">
        <v>25</v>
      </c>
      <c r="D126" s="23" t="s">
        <v>18</v>
      </c>
      <c r="E126" s="10" t="s">
        <v>98</v>
      </c>
      <c r="F126" s="40" t="s">
        <v>107</v>
      </c>
      <c r="G126" s="27" t="s">
        <v>45</v>
      </c>
      <c r="H126" s="9">
        <v>0</v>
      </c>
      <c r="I126" s="9">
        <v>0</v>
      </c>
      <c r="J126" s="9">
        <v>0</v>
      </c>
      <c r="K126" s="264"/>
      <c r="L126" s="264"/>
    </row>
    <row r="127" spans="1:12" ht="57" hidden="1" customHeight="1" x14ac:dyDescent="0.25">
      <c r="A127" s="9"/>
      <c r="B127" s="22" t="s">
        <v>35</v>
      </c>
      <c r="C127" s="10" t="s">
        <v>25</v>
      </c>
      <c r="D127" s="23" t="s">
        <v>18</v>
      </c>
      <c r="E127" s="10" t="s">
        <v>98</v>
      </c>
      <c r="F127" s="40" t="s">
        <v>107</v>
      </c>
      <c r="G127" s="27" t="s">
        <v>46</v>
      </c>
      <c r="H127" s="9">
        <f>H128</f>
        <v>0</v>
      </c>
      <c r="I127" s="9">
        <f t="shared" ref="I127:J127" si="42">I128</f>
        <v>0</v>
      </c>
      <c r="J127" s="9">
        <f t="shared" si="42"/>
        <v>0</v>
      </c>
      <c r="K127" s="264"/>
      <c r="L127" s="264"/>
    </row>
    <row r="128" spans="1:12" ht="57" hidden="1" customHeight="1" x14ac:dyDescent="0.25">
      <c r="A128" s="9"/>
      <c r="B128" s="22" t="s">
        <v>36</v>
      </c>
      <c r="C128" s="10" t="s">
        <v>25</v>
      </c>
      <c r="D128" s="23" t="s">
        <v>18</v>
      </c>
      <c r="E128" s="10" t="s">
        <v>98</v>
      </c>
      <c r="F128" s="40" t="s">
        <v>107</v>
      </c>
      <c r="G128" s="27" t="s">
        <v>47</v>
      </c>
      <c r="H128" s="9">
        <v>0</v>
      </c>
      <c r="I128" s="9">
        <v>0</v>
      </c>
      <c r="J128" s="9">
        <v>0</v>
      </c>
      <c r="K128" s="264"/>
      <c r="L128" s="264"/>
    </row>
    <row r="129" spans="1:12" ht="57" hidden="1" customHeight="1" x14ac:dyDescent="0.25">
      <c r="A129" s="9"/>
      <c r="B129" s="22" t="s">
        <v>69</v>
      </c>
      <c r="C129" s="10" t="s">
        <v>25</v>
      </c>
      <c r="D129" s="23" t="s">
        <v>18</v>
      </c>
      <c r="E129" s="10" t="s">
        <v>98</v>
      </c>
      <c r="F129" s="40" t="s">
        <v>107</v>
      </c>
      <c r="G129" s="27" t="s">
        <v>70</v>
      </c>
      <c r="H129" s="9">
        <f>H130</f>
        <v>0</v>
      </c>
      <c r="I129" s="9">
        <f t="shared" ref="I129:J129" si="43">I130</f>
        <v>0</v>
      </c>
      <c r="J129" s="9">
        <f t="shared" si="43"/>
        <v>0</v>
      </c>
      <c r="K129" s="264"/>
      <c r="L129" s="264"/>
    </row>
    <row r="130" spans="1:12" ht="57" hidden="1" customHeight="1" x14ac:dyDescent="0.25">
      <c r="A130" s="9"/>
      <c r="B130" s="25" t="s">
        <v>71</v>
      </c>
      <c r="C130" s="10" t="s">
        <v>25</v>
      </c>
      <c r="D130" s="26" t="s">
        <v>18</v>
      </c>
      <c r="E130" s="11" t="s">
        <v>98</v>
      </c>
      <c r="F130" s="41" t="s">
        <v>107</v>
      </c>
      <c r="G130" s="42" t="s">
        <v>72</v>
      </c>
      <c r="H130" s="9">
        <v>0</v>
      </c>
      <c r="I130" s="9">
        <v>0</v>
      </c>
      <c r="J130" s="9">
        <v>0</v>
      </c>
      <c r="K130" s="264"/>
      <c r="L130" s="264"/>
    </row>
    <row r="131" spans="1:12" ht="94.5" customHeight="1" x14ac:dyDescent="0.25">
      <c r="A131" s="9"/>
      <c r="B131" s="43" t="s">
        <v>108</v>
      </c>
      <c r="C131" s="10" t="s">
        <v>25</v>
      </c>
      <c r="D131" s="26" t="s">
        <v>18</v>
      </c>
      <c r="E131" s="11" t="s">
        <v>98</v>
      </c>
      <c r="F131" s="41" t="s">
        <v>109</v>
      </c>
      <c r="G131" s="29"/>
      <c r="H131" s="9">
        <f>H132+H134+H136</f>
        <v>32187</v>
      </c>
      <c r="I131" s="9">
        <f t="shared" ref="I131:J131" si="44">I132+I134+I136</f>
        <v>30187</v>
      </c>
      <c r="J131" s="9">
        <f t="shared" si="44"/>
        <v>30187</v>
      </c>
      <c r="K131" s="264"/>
      <c r="L131" s="264"/>
    </row>
    <row r="132" spans="1:12" ht="108.75" customHeight="1" x14ac:dyDescent="0.25">
      <c r="A132" s="9"/>
      <c r="B132" s="22" t="s">
        <v>16</v>
      </c>
      <c r="C132" s="10" t="s">
        <v>25</v>
      </c>
      <c r="D132" s="26" t="s">
        <v>18</v>
      </c>
      <c r="E132" s="11" t="s">
        <v>98</v>
      </c>
      <c r="F132" s="41" t="s">
        <v>109</v>
      </c>
      <c r="G132" s="27" t="s">
        <v>44</v>
      </c>
      <c r="H132" s="9">
        <f>H133</f>
        <v>27073</v>
      </c>
      <c r="I132" s="9">
        <f t="shared" ref="I132:J132" si="45">I133</f>
        <v>28173</v>
      </c>
      <c r="J132" s="9">
        <f t="shared" si="45"/>
        <v>28173</v>
      </c>
      <c r="K132" s="264"/>
      <c r="L132" s="264"/>
    </row>
    <row r="133" spans="1:12" ht="57" customHeight="1" x14ac:dyDescent="0.25">
      <c r="A133" s="9"/>
      <c r="B133" s="22" t="s">
        <v>17</v>
      </c>
      <c r="C133" s="10" t="s">
        <v>25</v>
      </c>
      <c r="D133" s="26" t="s">
        <v>18</v>
      </c>
      <c r="E133" s="11" t="s">
        <v>98</v>
      </c>
      <c r="F133" s="41" t="s">
        <v>109</v>
      </c>
      <c r="G133" s="27" t="s">
        <v>110</v>
      </c>
      <c r="H133" s="9">
        <v>27073</v>
      </c>
      <c r="I133" s="9">
        <v>28173</v>
      </c>
      <c r="J133" s="9">
        <v>28173</v>
      </c>
      <c r="K133" s="264"/>
      <c r="L133" s="264"/>
    </row>
    <row r="134" spans="1:12" ht="57" customHeight="1" x14ac:dyDescent="0.25">
      <c r="A134" s="9"/>
      <c r="B134" s="22" t="s">
        <v>35</v>
      </c>
      <c r="C134" s="10" t="s">
        <v>25</v>
      </c>
      <c r="D134" s="26" t="s">
        <v>18</v>
      </c>
      <c r="E134" s="11" t="s">
        <v>98</v>
      </c>
      <c r="F134" s="41" t="s">
        <v>109</v>
      </c>
      <c r="G134" s="28" t="s">
        <v>46</v>
      </c>
      <c r="H134" s="9">
        <f>H135</f>
        <v>5114</v>
      </c>
      <c r="I134" s="9">
        <f t="shared" ref="I134:J134" si="46">I135</f>
        <v>2014</v>
      </c>
      <c r="J134" s="9">
        <f t="shared" si="46"/>
        <v>2014</v>
      </c>
      <c r="K134" s="264"/>
      <c r="L134" s="264"/>
    </row>
    <row r="135" spans="1:12" ht="57" customHeight="1" x14ac:dyDescent="0.25">
      <c r="A135" s="9"/>
      <c r="B135" s="22" t="s">
        <v>36</v>
      </c>
      <c r="C135" s="10" t="s">
        <v>25</v>
      </c>
      <c r="D135" s="23" t="s">
        <v>18</v>
      </c>
      <c r="E135" s="10" t="s">
        <v>98</v>
      </c>
      <c r="F135" s="40" t="s">
        <v>109</v>
      </c>
      <c r="G135" s="27" t="s">
        <v>47</v>
      </c>
      <c r="H135" s="9">
        <v>5114</v>
      </c>
      <c r="I135" s="9">
        <v>2014</v>
      </c>
      <c r="J135" s="9">
        <v>2014</v>
      </c>
      <c r="K135" s="264"/>
      <c r="L135" s="264"/>
    </row>
    <row r="136" spans="1:12" ht="57" hidden="1" customHeight="1" x14ac:dyDescent="0.25">
      <c r="A136" s="9"/>
      <c r="B136" s="22" t="s">
        <v>69</v>
      </c>
      <c r="C136" s="10" t="s">
        <v>25</v>
      </c>
      <c r="D136" s="23" t="s">
        <v>18</v>
      </c>
      <c r="E136" s="10" t="s">
        <v>98</v>
      </c>
      <c r="F136" s="40" t="s">
        <v>109</v>
      </c>
      <c r="G136" s="27" t="s">
        <v>70</v>
      </c>
      <c r="H136" s="9">
        <f>H137</f>
        <v>0</v>
      </c>
      <c r="I136" s="9">
        <f t="shared" ref="I136:J136" si="47">I137</f>
        <v>0</v>
      </c>
      <c r="J136" s="9">
        <f t="shared" si="47"/>
        <v>0</v>
      </c>
      <c r="K136" s="264"/>
      <c r="L136" s="264"/>
    </row>
    <row r="137" spans="1:12" ht="57" hidden="1" customHeight="1" x14ac:dyDescent="0.25">
      <c r="A137" s="9"/>
      <c r="B137" s="22" t="s">
        <v>71</v>
      </c>
      <c r="C137" s="10" t="s">
        <v>25</v>
      </c>
      <c r="D137" s="23" t="s">
        <v>18</v>
      </c>
      <c r="E137" s="10" t="s">
        <v>98</v>
      </c>
      <c r="F137" s="40" t="s">
        <v>109</v>
      </c>
      <c r="G137" s="27" t="s">
        <v>72</v>
      </c>
      <c r="H137" s="9">
        <v>0</v>
      </c>
      <c r="I137" s="9">
        <v>0</v>
      </c>
      <c r="J137" s="9">
        <v>0</v>
      </c>
      <c r="K137" s="264"/>
      <c r="L137" s="264"/>
    </row>
    <row r="138" spans="1:12" ht="81.75" customHeight="1" x14ac:dyDescent="0.25">
      <c r="A138" s="9"/>
      <c r="B138" s="44" t="s">
        <v>111</v>
      </c>
      <c r="C138" s="10" t="s">
        <v>25</v>
      </c>
      <c r="D138" s="48" t="s">
        <v>18</v>
      </c>
      <c r="E138" s="49" t="s">
        <v>98</v>
      </c>
      <c r="F138" s="49" t="s">
        <v>112</v>
      </c>
      <c r="G138" s="45"/>
      <c r="H138" s="9">
        <f>H139+H141+H143+H145</f>
        <v>52460</v>
      </c>
      <c r="I138" s="9">
        <f t="shared" ref="I138:J138" si="48">I139+I141+I143+I145</f>
        <v>40610</v>
      </c>
      <c r="J138" s="9">
        <f t="shared" si="48"/>
        <v>40610</v>
      </c>
      <c r="K138" s="264">
        <v>5100</v>
      </c>
      <c r="L138" s="264"/>
    </row>
    <row r="139" spans="1:12" ht="102" customHeight="1" x14ac:dyDescent="0.25">
      <c r="A139" s="9"/>
      <c r="B139" s="22" t="s">
        <v>16</v>
      </c>
      <c r="C139" s="10" t="s">
        <v>25</v>
      </c>
      <c r="D139" s="30" t="s">
        <v>18</v>
      </c>
      <c r="E139" s="46" t="s">
        <v>98</v>
      </c>
      <c r="F139" s="49" t="s">
        <v>112</v>
      </c>
      <c r="G139" s="31" t="s">
        <v>44</v>
      </c>
      <c r="H139" s="9">
        <f>H140</f>
        <v>36498</v>
      </c>
      <c r="I139" s="9">
        <f t="shared" ref="I139:J139" si="49">I140</f>
        <v>32860</v>
      </c>
      <c r="J139" s="9">
        <f t="shared" si="49"/>
        <v>32860</v>
      </c>
      <c r="K139" s="264"/>
      <c r="L139" s="264"/>
    </row>
    <row r="140" spans="1:12" ht="57" customHeight="1" x14ac:dyDescent="0.25">
      <c r="A140" s="9"/>
      <c r="B140" s="22" t="s">
        <v>113</v>
      </c>
      <c r="C140" s="10" t="s">
        <v>25</v>
      </c>
      <c r="D140" s="30" t="s">
        <v>18</v>
      </c>
      <c r="E140" s="46" t="s">
        <v>98</v>
      </c>
      <c r="F140" s="49" t="s">
        <v>112</v>
      </c>
      <c r="G140" s="31" t="s">
        <v>110</v>
      </c>
      <c r="H140" s="247">
        <v>36498</v>
      </c>
      <c r="I140" s="9">
        <v>32860</v>
      </c>
      <c r="J140" s="9">
        <v>32860</v>
      </c>
      <c r="K140" s="264"/>
      <c r="L140" s="264"/>
    </row>
    <row r="141" spans="1:12" ht="57" customHeight="1" x14ac:dyDescent="0.25">
      <c r="A141" s="9"/>
      <c r="B141" s="22" t="s">
        <v>35</v>
      </c>
      <c r="C141" s="10" t="s">
        <v>25</v>
      </c>
      <c r="D141" s="30" t="s">
        <v>18</v>
      </c>
      <c r="E141" s="46" t="s">
        <v>98</v>
      </c>
      <c r="F141" s="49" t="s">
        <v>112</v>
      </c>
      <c r="G141" s="31" t="s">
        <v>46</v>
      </c>
      <c r="H141" s="9">
        <f>H142</f>
        <v>15805</v>
      </c>
      <c r="I141" s="9">
        <f t="shared" ref="I141:J141" si="50">I142</f>
        <v>7663</v>
      </c>
      <c r="J141" s="9">
        <f t="shared" si="50"/>
        <v>7663</v>
      </c>
      <c r="K141" s="264"/>
      <c r="L141" s="264"/>
    </row>
    <row r="142" spans="1:12" ht="57" customHeight="1" x14ac:dyDescent="0.25">
      <c r="A142" s="9"/>
      <c r="B142" s="22" t="s">
        <v>36</v>
      </c>
      <c r="C142" s="10" t="s">
        <v>25</v>
      </c>
      <c r="D142" s="30" t="s">
        <v>18</v>
      </c>
      <c r="E142" s="46" t="s">
        <v>98</v>
      </c>
      <c r="F142" s="49" t="s">
        <v>112</v>
      </c>
      <c r="G142" s="31" t="s">
        <v>47</v>
      </c>
      <c r="H142" s="9">
        <v>15805</v>
      </c>
      <c r="I142" s="9">
        <v>7663</v>
      </c>
      <c r="J142" s="9">
        <v>7663</v>
      </c>
      <c r="K142" s="264"/>
      <c r="L142" s="264"/>
    </row>
    <row r="143" spans="1:12" ht="57" hidden="1" customHeight="1" x14ac:dyDescent="0.25">
      <c r="A143" s="9"/>
      <c r="B143" s="22" t="s">
        <v>65</v>
      </c>
      <c r="C143" s="10" t="s">
        <v>25</v>
      </c>
      <c r="D143" s="30" t="s">
        <v>18</v>
      </c>
      <c r="E143" s="46" t="s">
        <v>98</v>
      </c>
      <c r="F143" s="49" t="s">
        <v>112</v>
      </c>
      <c r="G143" s="31" t="s">
        <v>66</v>
      </c>
      <c r="H143" s="9">
        <f>H144</f>
        <v>0</v>
      </c>
      <c r="I143" s="9">
        <f t="shared" ref="I143:J143" si="51">I144</f>
        <v>0</v>
      </c>
      <c r="J143" s="9">
        <f t="shared" si="51"/>
        <v>0</v>
      </c>
      <c r="K143" s="264"/>
      <c r="L143" s="264"/>
    </row>
    <row r="144" spans="1:12" ht="57" hidden="1" customHeight="1" x14ac:dyDescent="0.25">
      <c r="A144" s="9"/>
      <c r="B144" s="22" t="s">
        <v>67</v>
      </c>
      <c r="C144" s="10" t="s">
        <v>25</v>
      </c>
      <c r="D144" s="30" t="s">
        <v>18</v>
      </c>
      <c r="E144" s="46" t="s">
        <v>98</v>
      </c>
      <c r="F144" s="53" t="s">
        <v>112</v>
      </c>
      <c r="G144" s="31" t="s">
        <v>68</v>
      </c>
      <c r="H144" s="9"/>
      <c r="I144" s="9"/>
      <c r="J144" s="9"/>
      <c r="K144" s="264"/>
      <c r="L144" s="264"/>
    </row>
    <row r="145" spans="1:12" ht="57" customHeight="1" x14ac:dyDescent="0.25">
      <c r="A145" s="9"/>
      <c r="B145" s="25" t="s">
        <v>69</v>
      </c>
      <c r="C145" s="11" t="s">
        <v>25</v>
      </c>
      <c r="D145" s="47" t="s">
        <v>18</v>
      </c>
      <c r="E145" s="42" t="s">
        <v>98</v>
      </c>
      <c r="F145" s="10" t="s">
        <v>112</v>
      </c>
      <c r="G145" s="286" t="s">
        <v>70</v>
      </c>
      <c r="H145" s="253">
        <f>H147+H146</f>
        <v>157</v>
      </c>
      <c r="I145" s="253">
        <f t="shared" ref="I145:J145" si="52">I147+I146</f>
        <v>87</v>
      </c>
      <c r="J145" s="253">
        <f t="shared" si="52"/>
        <v>87</v>
      </c>
      <c r="K145" s="264"/>
      <c r="L145" s="264"/>
    </row>
    <row r="146" spans="1:12" ht="57" hidden="1" customHeight="1" x14ac:dyDescent="0.25">
      <c r="A146" s="9"/>
      <c r="B146" s="22" t="s">
        <v>872</v>
      </c>
      <c r="C146" s="11" t="s">
        <v>25</v>
      </c>
      <c r="D146" s="47" t="s">
        <v>18</v>
      </c>
      <c r="E146" s="42" t="s">
        <v>98</v>
      </c>
      <c r="F146" s="10" t="s">
        <v>112</v>
      </c>
      <c r="G146" s="23" t="s">
        <v>871</v>
      </c>
      <c r="H146" s="9"/>
      <c r="I146" s="9"/>
      <c r="J146" s="9"/>
      <c r="K146" s="264"/>
      <c r="L146" s="264"/>
    </row>
    <row r="147" spans="1:12" ht="57" customHeight="1" x14ac:dyDescent="0.25">
      <c r="A147" s="9"/>
      <c r="B147" s="16" t="s">
        <v>71</v>
      </c>
      <c r="C147" s="10" t="s">
        <v>25</v>
      </c>
      <c r="D147" s="10" t="s">
        <v>18</v>
      </c>
      <c r="E147" s="10" t="s">
        <v>98</v>
      </c>
      <c r="F147" s="10" t="s">
        <v>112</v>
      </c>
      <c r="G147" s="27" t="s">
        <v>72</v>
      </c>
      <c r="H147" s="9">
        <v>157</v>
      </c>
      <c r="I147" s="9">
        <v>87</v>
      </c>
      <c r="J147" s="9">
        <v>87</v>
      </c>
      <c r="K147" s="264"/>
      <c r="L147" s="264"/>
    </row>
    <row r="148" spans="1:12" ht="93" customHeight="1" x14ac:dyDescent="0.25">
      <c r="A148" s="9"/>
      <c r="B148" s="16" t="s">
        <v>114</v>
      </c>
      <c r="C148" s="10" t="s">
        <v>25</v>
      </c>
      <c r="D148" s="10" t="s">
        <v>18</v>
      </c>
      <c r="E148" s="10" t="s">
        <v>98</v>
      </c>
      <c r="F148" s="10" t="s">
        <v>115</v>
      </c>
      <c r="G148" s="29"/>
      <c r="H148" s="9">
        <f>H149+H151+H153+H155</f>
        <v>10836</v>
      </c>
      <c r="I148" s="9">
        <f t="shared" ref="I148:J148" si="53">I149+I151+I153+I155</f>
        <v>12836</v>
      </c>
      <c r="J148" s="9">
        <f t="shared" si="53"/>
        <v>14836</v>
      </c>
      <c r="K148" s="264"/>
      <c r="L148" s="264"/>
    </row>
    <row r="149" spans="1:12" ht="103.5" customHeight="1" x14ac:dyDescent="0.25">
      <c r="A149" s="9"/>
      <c r="B149" s="35" t="s">
        <v>16</v>
      </c>
      <c r="C149" s="36" t="s">
        <v>25</v>
      </c>
      <c r="D149" s="48" t="s">
        <v>18</v>
      </c>
      <c r="E149" s="49" t="s">
        <v>98</v>
      </c>
      <c r="F149" s="10" t="s">
        <v>115</v>
      </c>
      <c r="G149" s="50" t="s">
        <v>44</v>
      </c>
      <c r="H149" s="9">
        <f>H150</f>
        <v>9352</v>
      </c>
      <c r="I149" s="9">
        <f t="shared" ref="I149:J149" si="54">I150</f>
        <v>11900</v>
      </c>
      <c r="J149" s="9">
        <f t="shared" si="54"/>
        <v>13900</v>
      </c>
      <c r="K149" s="264"/>
      <c r="L149" s="264"/>
    </row>
    <row r="150" spans="1:12" ht="57" customHeight="1" x14ac:dyDescent="0.25">
      <c r="A150" s="9"/>
      <c r="B150" s="22" t="s">
        <v>113</v>
      </c>
      <c r="C150" s="10" t="s">
        <v>25</v>
      </c>
      <c r="D150" s="30" t="s">
        <v>18</v>
      </c>
      <c r="E150" s="46" t="s">
        <v>98</v>
      </c>
      <c r="F150" s="10" t="s">
        <v>115</v>
      </c>
      <c r="G150" s="31" t="s">
        <v>110</v>
      </c>
      <c r="H150" s="9">
        <v>9352</v>
      </c>
      <c r="I150" s="9">
        <v>11900</v>
      </c>
      <c r="J150" s="9">
        <v>13900</v>
      </c>
      <c r="K150" s="264"/>
      <c r="L150" s="264"/>
    </row>
    <row r="151" spans="1:12" ht="57" customHeight="1" x14ac:dyDescent="0.25">
      <c r="A151" s="9"/>
      <c r="B151" s="22" t="s">
        <v>35</v>
      </c>
      <c r="C151" s="10" t="s">
        <v>25</v>
      </c>
      <c r="D151" s="30" t="s">
        <v>18</v>
      </c>
      <c r="E151" s="46" t="s">
        <v>98</v>
      </c>
      <c r="F151" s="10" t="s">
        <v>115</v>
      </c>
      <c r="G151" s="31" t="s">
        <v>46</v>
      </c>
      <c r="H151" s="9">
        <f>H152</f>
        <v>1474</v>
      </c>
      <c r="I151" s="9">
        <f t="shared" ref="I151:J151" si="55">I152</f>
        <v>926</v>
      </c>
      <c r="J151" s="9">
        <f t="shared" si="55"/>
        <v>926</v>
      </c>
      <c r="K151" s="264"/>
      <c r="L151" s="264"/>
    </row>
    <row r="152" spans="1:12" ht="57" customHeight="1" x14ac:dyDescent="0.25">
      <c r="A152" s="9"/>
      <c r="B152" s="22" t="s">
        <v>36</v>
      </c>
      <c r="C152" s="10" t="s">
        <v>25</v>
      </c>
      <c r="D152" s="30" t="s">
        <v>18</v>
      </c>
      <c r="E152" s="46" t="s">
        <v>98</v>
      </c>
      <c r="F152" s="10" t="s">
        <v>115</v>
      </c>
      <c r="G152" s="31" t="s">
        <v>47</v>
      </c>
      <c r="H152" s="9">
        <v>1474</v>
      </c>
      <c r="I152" s="9">
        <v>926</v>
      </c>
      <c r="J152" s="9">
        <v>926</v>
      </c>
      <c r="K152" s="264"/>
      <c r="L152" s="264"/>
    </row>
    <row r="153" spans="1:12" ht="57" hidden="1" customHeight="1" x14ac:dyDescent="0.25">
      <c r="A153" s="9"/>
      <c r="B153" s="22" t="s">
        <v>65</v>
      </c>
      <c r="C153" s="10" t="s">
        <v>25</v>
      </c>
      <c r="D153" s="30" t="s">
        <v>18</v>
      </c>
      <c r="E153" s="46" t="s">
        <v>98</v>
      </c>
      <c r="F153" s="10" t="s">
        <v>115</v>
      </c>
      <c r="G153" s="31" t="s">
        <v>66</v>
      </c>
      <c r="H153" s="9">
        <f>H154</f>
        <v>0</v>
      </c>
      <c r="I153" s="9">
        <f t="shared" ref="I153:J153" si="56">I154</f>
        <v>0</v>
      </c>
      <c r="J153" s="9">
        <f t="shared" si="56"/>
        <v>0</v>
      </c>
      <c r="K153" s="264"/>
      <c r="L153" s="264"/>
    </row>
    <row r="154" spans="1:12" ht="57" hidden="1" customHeight="1" x14ac:dyDescent="0.25">
      <c r="A154" s="9"/>
      <c r="B154" s="22" t="s">
        <v>67</v>
      </c>
      <c r="C154" s="10" t="s">
        <v>25</v>
      </c>
      <c r="D154" s="30" t="s">
        <v>18</v>
      </c>
      <c r="E154" s="46" t="s">
        <v>98</v>
      </c>
      <c r="F154" s="10" t="s">
        <v>115</v>
      </c>
      <c r="G154" s="31" t="s">
        <v>68</v>
      </c>
      <c r="H154" s="9">
        <v>0</v>
      </c>
      <c r="I154" s="9">
        <v>0</v>
      </c>
      <c r="J154" s="9">
        <v>0</v>
      </c>
      <c r="K154" s="264"/>
      <c r="L154" s="264"/>
    </row>
    <row r="155" spans="1:12" ht="57" customHeight="1" x14ac:dyDescent="0.25">
      <c r="A155" s="9"/>
      <c r="B155" s="25" t="s">
        <v>69</v>
      </c>
      <c r="C155" s="11" t="s">
        <v>25</v>
      </c>
      <c r="D155" s="47" t="s">
        <v>18</v>
      </c>
      <c r="E155" s="32" t="s">
        <v>98</v>
      </c>
      <c r="F155" s="11" t="s">
        <v>115</v>
      </c>
      <c r="G155" s="42" t="s">
        <v>70</v>
      </c>
      <c r="H155" s="9">
        <f>H156</f>
        <v>10</v>
      </c>
      <c r="I155" s="9">
        <f t="shared" ref="I155:J155" si="57">I156</f>
        <v>10</v>
      </c>
      <c r="J155" s="9">
        <f t="shared" si="57"/>
        <v>10</v>
      </c>
      <c r="K155" s="264"/>
      <c r="L155" s="264"/>
    </row>
    <row r="156" spans="1:12" ht="57" customHeight="1" x14ac:dyDescent="0.25">
      <c r="A156" s="9"/>
      <c r="B156" s="16" t="s">
        <v>71</v>
      </c>
      <c r="C156" s="10" t="s">
        <v>25</v>
      </c>
      <c r="D156" s="10" t="s">
        <v>18</v>
      </c>
      <c r="E156" s="10" t="s">
        <v>98</v>
      </c>
      <c r="F156" s="10" t="s">
        <v>115</v>
      </c>
      <c r="G156" s="27" t="s">
        <v>72</v>
      </c>
      <c r="H156" s="9">
        <v>10</v>
      </c>
      <c r="I156" s="9">
        <v>10</v>
      </c>
      <c r="J156" s="9">
        <v>10</v>
      </c>
      <c r="K156" s="264"/>
      <c r="L156" s="264"/>
    </row>
    <row r="157" spans="1:12" ht="57" hidden="1" customHeight="1" x14ac:dyDescent="0.25">
      <c r="A157" s="9"/>
      <c r="B157" s="256" t="s">
        <v>856</v>
      </c>
      <c r="C157" s="10" t="s">
        <v>25</v>
      </c>
      <c r="D157" s="10" t="s">
        <v>18</v>
      </c>
      <c r="E157" s="10" t="s">
        <v>98</v>
      </c>
      <c r="F157" s="10" t="s">
        <v>855</v>
      </c>
      <c r="G157" s="27"/>
      <c r="H157" s="9">
        <f>H158</f>
        <v>0</v>
      </c>
      <c r="I157" s="9"/>
      <c r="J157" s="9"/>
      <c r="K157" s="264"/>
      <c r="L157" s="264"/>
    </row>
    <row r="158" spans="1:12" ht="57" hidden="1" customHeight="1" x14ac:dyDescent="0.25">
      <c r="A158" s="9"/>
      <c r="B158" s="25" t="s">
        <v>69</v>
      </c>
      <c r="C158" s="10" t="s">
        <v>25</v>
      </c>
      <c r="D158" s="10" t="s">
        <v>18</v>
      </c>
      <c r="E158" s="10" t="s">
        <v>98</v>
      </c>
      <c r="F158" s="10" t="s">
        <v>855</v>
      </c>
      <c r="G158" s="27" t="s">
        <v>70</v>
      </c>
      <c r="H158" s="9">
        <f>H159</f>
        <v>0</v>
      </c>
      <c r="I158" s="9"/>
      <c r="J158" s="9"/>
      <c r="K158" s="264"/>
      <c r="L158" s="264"/>
    </row>
    <row r="159" spans="1:12" ht="57" hidden="1" customHeight="1" x14ac:dyDescent="0.25">
      <c r="A159" s="9"/>
      <c r="B159" s="257" t="s">
        <v>857</v>
      </c>
      <c r="C159" s="10" t="s">
        <v>25</v>
      </c>
      <c r="D159" s="10" t="s">
        <v>18</v>
      </c>
      <c r="E159" s="10" t="s">
        <v>98</v>
      </c>
      <c r="F159" s="10" t="s">
        <v>855</v>
      </c>
      <c r="G159" s="27" t="s">
        <v>326</v>
      </c>
      <c r="H159" s="9">
        <v>0</v>
      </c>
      <c r="I159" s="9"/>
      <c r="J159" s="9"/>
      <c r="K159" s="264"/>
      <c r="L159" s="264"/>
    </row>
    <row r="160" spans="1:12" ht="57" customHeight="1" x14ac:dyDescent="0.25">
      <c r="A160" s="9"/>
      <c r="B160" s="16" t="s">
        <v>116</v>
      </c>
      <c r="C160" s="10" t="s">
        <v>25</v>
      </c>
      <c r="D160" s="10" t="s">
        <v>18</v>
      </c>
      <c r="E160" s="10" t="s">
        <v>98</v>
      </c>
      <c r="F160" s="10" t="s">
        <v>117</v>
      </c>
      <c r="G160" s="27"/>
      <c r="H160" s="9">
        <f>H161</f>
        <v>122</v>
      </c>
      <c r="I160" s="9">
        <f t="shared" ref="I160:J161" si="58">I161</f>
        <v>110</v>
      </c>
      <c r="J160" s="9">
        <f t="shared" si="58"/>
        <v>110</v>
      </c>
      <c r="K160" s="264"/>
      <c r="L160" s="264"/>
    </row>
    <row r="161" spans="1:12" ht="57" customHeight="1" x14ac:dyDescent="0.25">
      <c r="A161" s="9"/>
      <c r="B161" s="51" t="s">
        <v>69</v>
      </c>
      <c r="C161" s="36" t="s">
        <v>25</v>
      </c>
      <c r="D161" s="48" t="s">
        <v>18</v>
      </c>
      <c r="E161" s="49" t="s">
        <v>98</v>
      </c>
      <c r="F161" s="49" t="s">
        <v>117</v>
      </c>
      <c r="G161" s="50" t="s">
        <v>70</v>
      </c>
      <c r="H161" s="9">
        <f>H162</f>
        <v>122</v>
      </c>
      <c r="I161" s="9">
        <f t="shared" si="58"/>
        <v>110</v>
      </c>
      <c r="J161" s="9">
        <f t="shared" si="58"/>
        <v>110</v>
      </c>
      <c r="K161" s="264"/>
      <c r="L161" s="264"/>
    </row>
    <row r="162" spans="1:12" ht="57" customHeight="1" x14ac:dyDescent="0.25">
      <c r="A162" s="9"/>
      <c r="B162" s="52" t="s">
        <v>71</v>
      </c>
      <c r="C162" s="10" t="s">
        <v>25</v>
      </c>
      <c r="D162" s="30" t="s">
        <v>18</v>
      </c>
      <c r="E162" s="46" t="s">
        <v>98</v>
      </c>
      <c r="F162" s="46" t="s">
        <v>117</v>
      </c>
      <c r="G162" s="31" t="s">
        <v>72</v>
      </c>
      <c r="H162" s="9">
        <v>122</v>
      </c>
      <c r="I162" s="9">
        <v>110</v>
      </c>
      <c r="J162" s="9">
        <v>110</v>
      </c>
      <c r="K162" s="264"/>
      <c r="L162" s="264"/>
    </row>
    <row r="163" spans="1:12" ht="93" customHeight="1" x14ac:dyDescent="0.25">
      <c r="A163" s="9"/>
      <c r="B163" s="52" t="s">
        <v>127</v>
      </c>
      <c r="C163" s="10" t="s">
        <v>25</v>
      </c>
      <c r="D163" s="30" t="s">
        <v>18</v>
      </c>
      <c r="E163" s="46" t="s">
        <v>98</v>
      </c>
      <c r="F163" s="46" t="s">
        <v>74</v>
      </c>
      <c r="G163" s="31"/>
      <c r="H163" s="9">
        <f>H164</f>
        <v>626</v>
      </c>
      <c r="I163" s="9">
        <f t="shared" ref="I163:J163" si="59">I164</f>
        <v>312</v>
      </c>
      <c r="J163" s="9">
        <f t="shared" si="59"/>
        <v>21</v>
      </c>
      <c r="K163" s="264"/>
      <c r="L163" s="264"/>
    </row>
    <row r="164" spans="1:12" ht="57" customHeight="1" x14ac:dyDescent="0.25">
      <c r="A164" s="9"/>
      <c r="B164" s="52" t="s">
        <v>128</v>
      </c>
      <c r="C164" s="10" t="s">
        <v>25</v>
      </c>
      <c r="D164" s="30" t="s">
        <v>18</v>
      </c>
      <c r="E164" s="46" t="s">
        <v>98</v>
      </c>
      <c r="F164" s="46" t="s">
        <v>129</v>
      </c>
      <c r="G164" s="31"/>
      <c r="H164" s="9">
        <f>H165+H169</f>
        <v>626</v>
      </c>
      <c r="I164" s="9">
        <f t="shared" ref="I164:J164" si="60">I165+I169</f>
        <v>312</v>
      </c>
      <c r="J164" s="9">
        <f t="shared" si="60"/>
        <v>21</v>
      </c>
      <c r="K164" s="264"/>
      <c r="L164" s="264"/>
    </row>
    <row r="165" spans="1:12" ht="57" customHeight="1" x14ac:dyDescent="0.25">
      <c r="A165" s="9"/>
      <c r="B165" s="52" t="s">
        <v>130</v>
      </c>
      <c r="C165" s="10" t="s">
        <v>25</v>
      </c>
      <c r="D165" s="30" t="s">
        <v>18</v>
      </c>
      <c r="E165" s="46" t="s">
        <v>98</v>
      </c>
      <c r="F165" s="46" t="s">
        <v>131</v>
      </c>
      <c r="G165" s="31"/>
      <c r="H165" s="9">
        <f>H166</f>
        <v>7</v>
      </c>
      <c r="I165" s="9">
        <f t="shared" ref="I165:J165" si="61">I166</f>
        <v>312</v>
      </c>
      <c r="J165" s="9">
        <f t="shared" si="61"/>
        <v>21</v>
      </c>
      <c r="K165" s="264"/>
      <c r="L165" s="264"/>
    </row>
    <row r="166" spans="1:12" ht="57" customHeight="1" x14ac:dyDescent="0.25">
      <c r="A166" s="9"/>
      <c r="B166" s="52" t="s">
        <v>132</v>
      </c>
      <c r="C166" s="10" t="s">
        <v>25</v>
      </c>
      <c r="D166" s="30" t="s">
        <v>18</v>
      </c>
      <c r="E166" s="46" t="s">
        <v>98</v>
      </c>
      <c r="F166" s="46" t="s">
        <v>133</v>
      </c>
      <c r="G166" s="31"/>
      <c r="H166" s="9">
        <f>H167</f>
        <v>7</v>
      </c>
      <c r="I166" s="9">
        <f t="shared" ref="I166:J167" si="62">I167</f>
        <v>312</v>
      </c>
      <c r="J166" s="9">
        <f t="shared" si="62"/>
        <v>21</v>
      </c>
      <c r="K166" s="264"/>
      <c r="L166" s="264"/>
    </row>
    <row r="167" spans="1:12" ht="57" customHeight="1" x14ac:dyDescent="0.25">
      <c r="A167" s="9"/>
      <c r="B167" s="22" t="s">
        <v>35</v>
      </c>
      <c r="C167" s="10" t="s">
        <v>25</v>
      </c>
      <c r="D167" s="30" t="s">
        <v>18</v>
      </c>
      <c r="E167" s="46" t="s">
        <v>98</v>
      </c>
      <c r="F167" s="46" t="s">
        <v>133</v>
      </c>
      <c r="G167" s="31" t="s">
        <v>46</v>
      </c>
      <c r="H167" s="9">
        <f>H168</f>
        <v>7</v>
      </c>
      <c r="I167" s="9">
        <f t="shared" si="62"/>
        <v>312</v>
      </c>
      <c r="J167" s="9">
        <f t="shared" si="62"/>
        <v>21</v>
      </c>
      <c r="K167" s="264"/>
      <c r="L167" s="264"/>
    </row>
    <row r="168" spans="1:12" ht="57" customHeight="1" x14ac:dyDescent="0.25">
      <c r="A168" s="9"/>
      <c r="B168" s="22" t="s">
        <v>36</v>
      </c>
      <c r="C168" s="10" t="s">
        <v>25</v>
      </c>
      <c r="D168" s="30" t="s">
        <v>18</v>
      </c>
      <c r="E168" s="46" t="s">
        <v>98</v>
      </c>
      <c r="F168" s="46" t="s">
        <v>133</v>
      </c>
      <c r="G168" s="31" t="s">
        <v>47</v>
      </c>
      <c r="H168" s="9">
        <v>7</v>
      </c>
      <c r="I168" s="9">
        <v>312</v>
      </c>
      <c r="J168" s="9">
        <v>21</v>
      </c>
      <c r="K168" s="264"/>
      <c r="L168" s="264"/>
    </row>
    <row r="169" spans="1:12" ht="57" customHeight="1" x14ac:dyDescent="0.25">
      <c r="A169" s="9"/>
      <c r="B169" s="16" t="s">
        <v>134</v>
      </c>
      <c r="C169" s="10" t="s">
        <v>25</v>
      </c>
      <c r="D169" s="30" t="s">
        <v>18</v>
      </c>
      <c r="E169" s="46" t="s">
        <v>98</v>
      </c>
      <c r="F169" s="46" t="s">
        <v>135</v>
      </c>
      <c r="G169" s="31"/>
      <c r="H169" s="9">
        <f>H170</f>
        <v>619</v>
      </c>
      <c r="I169" s="9">
        <f t="shared" ref="I169:J171" si="63">I170</f>
        <v>0</v>
      </c>
      <c r="J169" s="9">
        <f t="shared" si="63"/>
        <v>0</v>
      </c>
      <c r="K169" s="264"/>
      <c r="L169" s="264"/>
    </row>
    <row r="170" spans="1:12" ht="57" customHeight="1" x14ac:dyDescent="0.25">
      <c r="A170" s="9"/>
      <c r="B170" s="16" t="s">
        <v>136</v>
      </c>
      <c r="C170" s="10" t="s">
        <v>25</v>
      </c>
      <c r="D170" s="30" t="s">
        <v>18</v>
      </c>
      <c r="E170" s="46" t="s">
        <v>98</v>
      </c>
      <c r="F170" s="46" t="s">
        <v>137</v>
      </c>
      <c r="G170" s="31"/>
      <c r="H170" s="9">
        <f>H171</f>
        <v>619</v>
      </c>
      <c r="I170" s="9">
        <f t="shared" si="63"/>
        <v>0</v>
      </c>
      <c r="J170" s="9">
        <f t="shared" si="63"/>
        <v>0</v>
      </c>
      <c r="K170" s="264"/>
      <c r="L170" s="264"/>
    </row>
    <row r="171" spans="1:12" ht="57" customHeight="1" x14ac:dyDescent="0.25">
      <c r="A171" s="9"/>
      <c r="B171" s="52" t="s">
        <v>138</v>
      </c>
      <c r="C171" s="10" t="s">
        <v>25</v>
      </c>
      <c r="D171" s="30" t="s">
        <v>18</v>
      </c>
      <c r="E171" s="46" t="s">
        <v>98</v>
      </c>
      <c r="F171" s="46" t="s">
        <v>137</v>
      </c>
      <c r="G171" s="31" t="s">
        <v>46</v>
      </c>
      <c r="H171" s="9">
        <f>H172</f>
        <v>619</v>
      </c>
      <c r="I171" s="9">
        <f t="shared" si="63"/>
        <v>0</v>
      </c>
      <c r="J171" s="9">
        <f t="shared" si="63"/>
        <v>0</v>
      </c>
      <c r="K171" s="264"/>
      <c r="L171" s="264"/>
    </row>
    <row r="172" spans="1:12" ht="57" customHeight="1" x14ac:dyDescent="0.25">
      <c r="A172" s="9"/>
      <c r="B172" s="52" t="s">
        <v>139</v>
      </c>
      <c r="C172" s="10" t="s">
        <v>25</v>
      </c>
      <c r="D172" s="30" t="s">
        <v>18</v>
      </c>
      <c r="E172" s="46" t="s">
        <v>98</v>
      </c>
      <c r="F172" s="46" t="s">
        <v>137</v>
      </c>
      <c r="G172" s="31" t="s">
        <v>47</v>
      </c>
      <c r="H172" s="9">
        <v>619</v>
      </c>
      <c r="I172" s="9"/>
      <c r="J172" s="9"/>
      <c r="K172" s="264"/>
      <c r="L172" s="264"/>
    </row>
    <row r="173" spans="1:12" ht="57" customHeight="1" x14ac:dyDescent="0.25">
      <c r="A173" s="9"/>
      <c r="B173" s="44" t="s">
        <v>140</v>
      </c>
      <c r="C173" s="10" t="s">
        <v>25</v>
      </c>
      <c r="D173" s="30" t="s">
        <v>18</v>
      </c>
      <c r="E173" s="46" t="s">
        <v>98</v>
      </c>
      <c r="F173" s="46" t="s">
        <v>141</v>
      </c>
      <c r="G173" s="56"/>
      <c r="H173" s="9">
        <f>H174</f>
        <v>30335</v>
      </c>
      <c r="I173" s="9">
        <f t="shared" ref="I173:J174" si="64">I174</f>
        <v>37251</v>
      </c>
      <c r="J173" s="9">
        <f t="shared" si="64"/>
        <v>24335</v>
      </c>
      <c r="K173" s="264"/>
      <c r="L173" s="264"/>
    </row>
    <row r="174" spans="1:12" ht="57" customHeight="1" x14ac:dyDescent="0.25">
      <c r="A174" s="9"/>
      <c r="B174" s="52" t="s">
        <v>142</v>
      </c>
      <c r="C174" s="10" t="s">
        <v>25</v>
      </c>
      <c r="D174" s="30" t="s">
        <v>18</v>
      </c>
      <c r="E174" s="46" t="s">
        <v>98</v>
      </c>
      <c r="F174" s="46" t="s">
        <v>143</v>
      </c>
      <c r="G174" s="31"/>
      <c r="H174" s="9">
        <f>H175</f>
        <v>30335</v>
      </c>
      <c r="I174" s="9">
        <f t="shared" si="64"/>
        <v>37251</v>
      </c>
      <c r="J174" s="9">
        <f t="shared" si="64"/>
        <v>24335</v>
      </c>
      <c r="K174" s="264"/>
      <c r="L174" s="264"/>
    </row>
    <row r="175" spans="1:12" ht="57" customHeight="1" x14ac:dyDescent="0.25">
      <c r="A175" s="9"/>
      <c r="B175" s="52" t="s">
        <v>144</v>
      </c>
      <c r="C175" s="10" t="s">
        <v>25</v>
      </c>
      <c r="D175" s="30" t="s">
        <v>18</v>
      </c>
      <c r="E175" s="46" t="s">
        <v>98</v>
      </c>
      <c r="F175" s="46" t="s">
        <v>145</v>
      </c>
      <c r="G175" s="31"/>
      <c r="H175" s="9">
        <f>H176+H179+H186</f>
        <v>30335</v>
      </c>
      <c r="I175" s="9">
        <f t="shared" ref="I175:J175" si="65">I176+I179+I186</f>
        <v>37251</v>
      </c>
      <c r="J175" s="9">
        <f t="shared" si="65"/>
        <v>24335</v>
      </c>
      <c r="K175" s="264"/>
      <c r="L175" s="264"/>
    </row>
    <row r="176" spans="1:12" ht="57" hidden="1" customHeight="1" x14ac:dyDescent="0.25">
      <c r="A176" s="9"/>
      <c r="B176" s="52" t="s">
        <v>146</v>
      </c>
      <c r="C176" s="10" t="s">
        <v>25</v>
      </c>
      <c r="D176" s="30" t="s">
        <v>18</v>
      </c>
      <c r="E176" s="46" t="s">
        <v>98</v>
      </c>
      <c r="F176" s="46" t="s">
        <v>147</v>
      </c>
      <c r="G176" s="31"/>
      <c r="H176" s="9">
        <f>H177</f>
        <v>0</v>
      </c>
      <c r="I176" s="9">
        <f t="shared" ref="I176:J176" si="66">I177</f>
        <v>0</v>
      </c>
      <c r="J176" s="9">
        <f t="shared" si="66"/>
        <v>0</v>
      </c>
      <c r="K176" s="264"/>
      <c r="L176" s="264"/>
    </row>
    <row r="177" spans="1:12" ht="57" hidden="1" customHeight="1" x14ac:dyDescent="0.25">
      <c r="A177" s="9"/>
      <c r="B177" s="52" t="s">
        <v>138</v>
      </c>
      <c r="C177" s="10" t="s">
        <v>25</v>
      </c>
      <c r="D177" s="30" t="s">
        <v>18</v>
      </c>
      <c r="E177" s="46" t="s">
        <v>98</v>
      </c>
      <c r="F177" s="46" t="s">
        <v>147</v>
      </c>
      <c r="G177" s="31" t="s">
        <v>46</v>
      </c>
      <c r="H177" s="9">
        <f>H178</f>
        <v>0</v>
      </c>
      <c r="I177" s="9">
        <f t="shared" ref="I177:J177" si="67">I178</f>
        <v>0</v>
      </c>
      <c r="J177" s="9">
        <f t="shared" si="67"/>
        <v>0</v>
      </c>
      <c r="K177" s="264"/>
      <c r="L177" s="264"/>
    </row>
    <row r="178" spans="1:12" ht="57" hidden="1" customHeight="1" x14ac:dyDescent="0.25">
      <c r="A178" s="9"/>
      <c r="B178" s="52" t="s">
        <v>139</v>
      </c>
      <c r="C178" s="10" t="s">
        <v>25</v>
      </c>
      <c r="D178" s="30" t="s">
        <v>18</v>
      </c>
      <c r="E178" s="46" t="s">
        <v>98</v>
      </c>
      <c r="F178" s="46" t="s">
        <v>147</v>
      </c>
      <c r="G178" s="31" t="s">
        <v>47</v>
      </c>
      <c r="H178" s="9">
        <v>0</v>
      </c>
      <c r="I178" s="9">
        <v>0</v>
      </c>
      <c r="J178" s="9">
        <v>0</v>
      </c>
      <c r="K178" s="264"/>
      <c r="L178" s="264"/>
    </row>
    <row r="179" spans="1:12" ht="77.25" customHeight="1" x14ac:dyDescent="0.25">
      <c r="A179" s="9"/>
      <c r="B179" s="52" t="s">
        <v>148</v>
      </c>
      <c r="C179" s="10" t="s">
        <v>25</v>
      </c>
      <c r="D179" s="30" t="s">
        <v>18</v>
      </c>
      <c r="E179" s="46" t="s">
        <v>98</v>
      </c>
      <c r="F179" s="46" t="s">
        <v>149</v>
      </c>
      <c r="G179" s="31"/>
      <c r="H179" s="9">
        <f>H180+H182+H184</f>
        <v>30335</v>
      </c>
      <c r="I179" s="9">
        <f t="shared" ref="I179:J179" si="68">I180+I182+I184</f>
        <v>37251</v>
      </c>
      <c r="J179" s="9">
        <f t="shared" si="68"/>
        <v>24335</v>
      </c>
      <c r="K179" s="264"/>
      <c r="L179" s="264"/>
    </row>
    <row r="180" spans="1:12" ht="102" customHeight="1" x14ac:dyDescent="0.25">
      <c r="A180" s="9"/>
      <c r="B180" s="22" t="s">
        <v>16</v>
      </c>
      <c r="C180" s="10" t="s">
        <v>25</v>
      </c>
      <c r="D180" s="30" t="s">
        <v>150</v>
      </c>
      <c r="E180" s="46" t="s">
        <v>98</v>
      </c>
      <c r="F180" s="46" t="s">
        <v>149</v>
      </c>
      <c r="G180" s="31" t="s">
        <v>44</v>
      </c>
      <c r="H180" s="9">
        <f>H181</f>
        <v>23102</v>
      </c>
      <c r="I180" s="9">
        <f t="shared" ref="I180:J180" si="69">I181</f>
        <v>32916</v>
      </c>
      <c r="J180" s="9">
        <f t="shared" si="69"/>
        <v>20000</v>
      </c>
      <c r="K180" s="264"/>
      <c r="L180" s="264"/>
    </row>
    <row r="181" spans="1:12" ht="37.5" customHeight="1" x14ac:dyDescent="0.25">
      <c r="A181" s="9"/>
      <c r="B181" s="22" t="s">
        <v>113</v>
      </c>
      <c r="C181" s="10" t="s">
        <v>25</v>
      </c>
      <c r="D181" s="30" t="s">
        <v>150</v>
      </c>
      <c r="E181" s="46" t="s">
        <v>98</v>
      </c>
      <c r="F181" s="46" t="s">
        <v>149</v>
      </c>
      <c r="G181" s="31" t="s">
        <v>110</v>
      </c>
      <c r="H181" s="9">
        <v>23102</v>
      </c>
      <c r="I181" s="9">
        <v>32916</v>
      </c>
      <c r="J181" s="9">
        <v>20000</v>
      </c>
      <c r="K181" s="264"/>
      <c r="L181" s="264"/>
    </row>
    <row r="182" spans="1:12" ht="57" customHeight="1" x14ac:dyDescent="0.25">
      <c r="A182" s="9"/>
      <c r="B182" s="22" t="s">
        <v>35</v>
      </c>
      <c r="C182" s="10" t="s">
        <v>25</v>
      </c>
      <c r="D182" s="30" t="s">
        <v>150</v>
      </c>
      <c r="E182" s="46" t="s">
        <v>98</v>
      </c>
      <c r="F182" s="46" t="s">
        <v>149</v>
      </c>
      <c r="G182" s="31" t="s">
        <v>46</v>
      </c>
      <c r="H182" s="9">
        <f>H183</f>
        <v>7229</v>
      </c>
      <c r="I182" s="9">
        <f t="shared" ref="I182:J182" si="70">I183</f>
        <v>4331</v>
      </c>
      <c r="J182" s="9">
        <f t="shared" si="70"/>
        <v>4331</v>
      </c>
      <c r="K182" s="264"/>
      <c r="L182" s="264"/>
    </row>
    <row r="183" spans="1:12" ht="57" customHeight="1" x14ac:dyDescent="0.25">
      <c r="A183" s="9"/>
      <c r="B183" s="22" t="s">
        <v>36</v>
      </c>
      <c r="C183" s="10" t="s">
        <v>25</v>
      </c>
      <c r="D183" s="30" t="s">
        <v>150</v>
      </c>
      <c r="E183" s="46" t="s">
        <v>98</v>
      </c>
      <c r="F183" s="46" t="s">
        <v>149</v>
      </c>
      <c r="G183" s="31" t="s">
        <v>47</v>
      </c>
      <c r="H183" s="9">
        <v>7229</v>
      </c>
      <c r="I183" s="9">
        <v>4331</v>
      </c>
      <c r="J183" s="9">
        <v>4331</v>
      </c>
      <c r="K183" s="264"/>
      <c r="L183" s="264"/>
    </row>
    <row r="184" spans="1:12" ht="57" customHeight="1" x14ac:dyDescent="0.25">
      <c r="A184" s="9"/>
      <c r="B184" s="22" t="s">
        <v>69</v>
      </c>
      <c r="C184" s="10" t="s">
        <v>25</v>
      </c>
      <c r="D184" s="30" t="s">
        <v>150</v>
      </c>
      <c r="E184" s="46" t="s">
        <v>98</v>
      </c>
      <c r="F184" s="46" t="s">
        <v>149</v>
      </c>
      <c r="G184" s="31" t="s">
        <v>70</v>
      </c>
      <c r="H184" s="9">
        <f>H185</f>
        <v>4</v>
      </c>
      <c r="I184" s="9">
        <f t="shared" ref="I184:J184" si="71">I185</f>
        <v>4</v>
      </c>
      <c r="J184" s="9">
        <f t="shared" si="71"/>
        <v>4</v>
      </c>
      <c r="K184" s="264"/>
      <c r="L184" s="264"/>
    </row>
    <row r="185" spans="1:12" ht="57" customHeight="1" x14ac:dyDescent="0.25">
      <c r="A185" s="9"/>
      <c r="B185" s="22" t="s">
        <v>71</v>
      </c>
      <c r="C185" s="10" t="s">
        <v>25</v>
      </c>
      <c r="D185" s="30" t="s">
        <v>18</v>
      </c>
      <c r="E185" s="46" t="s">
        <v>98</v>
      </c>
      <c r="F185" s="46" t="s">
        <v>149</v>
      </c>
      <c r="G185" s="31" t="s">
        <v>72</v>
      </c>
      <c r="H185" s="9">
        <v>4</v>
      </c>
      <c r="I185" s="9">
        <v>4</v>
      </c>
      <c r="J185" s="9">
        <v>4</v>
      </c>
      <c r="K185" s="264"/>
      <c r="L185" s="264"/>
    </row>
    <row r="186" spans="1:12" ht="231" hidden="1" customHeight="1" x14ac:dyDescent="0.25">
      <c r="A186" s="9"/>
      <c r="B186" s="22" t="s">
        <v>874</v>
      </c>
      <c r="C186" s="10" t="s">
        <v>25</v>
      </c>
      <c r="D186" s="30" t="s">
        <v>18</v>
      </c>
      <c r="E186" s="46" t="s">
        <v>98</v>
      </c>
      <c r="F186" s="46" t="s">
        <v>873</v>
      </c>
      <c r="G186" s="31"/>
      <c r="H186" s="9">
        <f>H187</f>
        <v>0</v>
      </c>
      <c r="I186" s="9"/>
      <c r="J186" s="9"/>
      <c r="K186" s="264"/>
      <c r="L186" s="264"/>
    </row>
    <row r="187" spans="1:12" ht="84" hidden="1" customHeight="1" x14ac:dyDescent="0.25">
      <c r="A187" s="9"/>
      <c r="B187" s="22" t="s">
        <v>16</v>
      </c>
      <c r="C187" s="10" t="s">
        <v>25</v>
      </c>
      <c r="D187" s="30" t="s">
        <v>18</v>
      </c>
      <c r="E187" s="46" t="s">
        <v>98</v>
      </c>
      <c r="F187" s="46" t="s">
        <v>873</v>
      </c>
      <c r="G187" s="31" t="s">
        <v>44</v>
      </c>
      <c r="H187" s="9">
        <f>H188</f>
        <v>0</v>
      </c>
      <c r="I187" s="9"/>
      <c r="J187" s="9"/>
      <c r="K187" s="264"/>
      <c r="L187" s="264"/>
    </row>
    <row r="188" spans="1:12" ht="57" hidden="1" customHeight="1" x14ac:dyDescent="0.25">
      <c r="A188" s="9"/>
      <c r="B188" s="22" t="s">
        <v>113</v>
      </c>
      <c r="C188" s="10" t="s">
        <v>25</v>
      </c>
      <c r="D188" s="30" t="s">
        <v>18</v>
      </c>
      <c r="E188" s="46" t="s">
        <v>98</v>
      </c>
      <c r="F188" s="46" t="s">
        <v>873</v>
      </c>
      <c r="G188" s="31" t="s">
        <v>110</v>
      </c>
      <c r="H188" s="9"/>
      <c r="I188" s="9"/>
      <c r="J188" s="9"/>
      <c r="K188" s="264"/>
      <c r="L188" s="264"/>
    </row>
    <row r="189" spans="1:12" ht="57" customHeight="1" x14ac:dyDescent="0.25">
      <c r="A189" s="9"/>
      <c r="B189" s="16" t="s">
        <v>91</v>
      </c>
      <c r="C189" s="10" t="s">
        <v>25</v>
      </c>
      <c r="D189" s="30" t="s">
        <v>18</v>
      </c>
      <c r="E189" s="46" t="s">
        <v>98</v>
      </c>
      <c r="F189" s="46" t="s">
        <v>92</v>
      </c>
      <c r="G189" s="31"/>
      <c r="H189" s="9">
        <f>H193+H190+H196</f>
        <v>4848</v>
      </c>
      <c r="I189" s="9">
        <f t="shared" ref="I189:J189" si="72">I193+I190</f>
        <v>0</v>
      </c>
      <c r="J189" s="9">
        <f t="shared" si="72"/>
        <v>0</v>
      </c>
      <c r="K189" s="264"/>
      <c r="L189" s="264"/>
    </row>
    <row r="190" spans="1:12" ht="57" customHeight="1" x14ac:dyDescent="0.25">
      <c r="A190" s="9"/>
      <c r="B190" s="16" t="s">
        <v>956</v>
      </c>
      <c r="C190" s="10" t="s">
        <v>25</v>
      </c>
      <c r="D190" s="30" t="s">
        <v>18</v>
      </c>
      <c r="E190" s="46" t="s">
        <v>98</v>
      </c>
      <c r="F190" s="46" t="s">
        <v>955</v>
      </c>
      <c r="G190" s="31"/>
      <c r="H190" s="9">
        <f>H191</f>
        <v>4616</v>
      </c>
      <c r="I190" s="9">
        <f t="shared" ref="I190:J190" si="73">I191</f>
        <v>0</v>
      </c>
      <c r="J190" s="9">
        <f t="shared" si="73"/>
        <v>0</v>
      </c>
      <c r="K190" s="264"/>
      <c r="L190" s="264"/>
    </row>
    <row r="191" spans="1:12" ht="57" customHeight="1" x14ac:dyDescent="0.25">
      <c r="A191" s="9"/>
      <c r="B191" s="16" t="s">
        <v>69</v>
      </c>
      <c r="C191" s="10" t="s">
        <v>25</v>
      </c>
      <c r="D191" s="30" t="s">
        <v>18</v>
      </c>
      <c r="E191" s="46" t="s">
        <v>98</v>
      </c>
      <c r="F191" s="46" t="s">
        <v>955</v>
      </c>
      <c r="G191" s="31" t="s">
        <v>70</v>
      </c>
      <c r="H191" s="9">
        <f>H192</f>
        <v>4616</v>
      </c>
      <c r="I191" s="9">
        <f t="shared" ref="I191:J191" si="74">I192</f>
        <v>0</v>
      </c>
      <c r="J191" s="9">
        <f t="shared" si="74"/>
        <v>0</v>
      </c>
      <c r="K191" s="264"/>
      <c r="L191" s="264"/>
    </row>
    <row r="192" spans="1:12" ht="57" customHeight="1" x14ac:dyDescent="0.25">
      <c r="A192" s="9"/>
      <c r="B192" s="16" t="s">
        <v>872</v>
      </c>
      <c r="C192" s="10" t="s">
        <v>25</v>
      </c>
      <c r="D192" s="30" t="s">
        <v>18</v>
      </c>
      <c r="E192" s="46" t="s">
        <v>98</v>
      </c>
      <c r="F192" s="46" t="s">
        <v>955</v>
      </c>
      <c r="G192" s="31" t="s">
        <v>871</v>
      </c>
      <c r="H192" s="9">
        <v>4616</v>
      </c>
      <c r="I192" s="9">
        <v>0</v>
      </c>
      <c r="J192" s="9"/>
      <c r="K192" s="264"/>
      <c r="L192" s="264"/>
    </row>
    <row r="193" spans="1:12" ht="57" customHeight="1" x14ac:dyDescent="0.25">
      <c r="A193" s="9"/>
      <c r="B193" s="16" t="s">
        <v>391</v>
      </c>
      <c r="C193" s="10" t="s">
        <v>25</v>
      </c>
      <c r="D193" s="30" t="s">
        <v>18</v>
      </c>
      <c r="E193" s="46" t="s">
        <v>98</v>
      </c>
      <c r="F193" s="46" t="s">
        <v>848</v>
      </c>
      <c r="G193" s="31"/>
      <c r="H193" s="9">
        <f t="shared" ref="H193:J193" si="75">H194</f>
        <v>182</v>
      </c>
      <c r="I193" s="9">
        <f t="shared" si="75"/>
        <v>0</v>
      </c>
      <c r="J193" s="9">
        <f t="shared" si="75"/>
        <v>0</v>
      </c>
      <c r="K193" s="264"/>
      <c r="L193" s="264"/>
    </row>
    <row r="194" spans="1:12" ht="57" customHeight="1" x14ac:dyDescent="0.25">
      <c r="A194" s="9"/>
      <c r="B194" s="22" t="s">
        <v>35</v>
      </c>
      <c r="C194" s="10" t="s">
        <v>25</v>
      </c>
      <c r="D194" s="30" t="s">
        <v>18</v>
      </c>
      <c r="E194" s="46" t="s">
        <v>98</v>
      </c>
      <c r="F194" s="46" t="s">
        <v>848</v>
      </c>
      <c r="G194" s="31" t="s">
        <v>46</v>
      </c>
      <c r="H194" s="9">
        <f>H195</f>
        <v>182</v>
      </c>
      <c r="I194" s="9">
        <f>I195</f>
        <v>0</v>
      </c>
      <c r="J194" s="9">
        <f>J195</f>
        <v>0</v>
      </c>
      <c r="K194" s="264"/>
      <c r="L194" s="264"/>
    </row>
    <row r="195" spans="1:12" ht="57" customHeight="1" x14ac:dyDescent="0.25">
      <c r="A195" s="9"/>
      <c r="B195" s="22" t="s">
        <v>36</v>
      </c>
      <c r="C195" s="10" t="s">
        <v>25</v>
      </c>
      <c r="D195" s="30" t="s">
        <v>18</v>
      </c>
      <c r="E195" s="46" t="s">
        <v>98</v>
      </c>
      <c r="F195" s="46" t="s">
        <v>848</v>
      </c>
      <c r="G195" s="31" t="s">
        <v>47</v>
      </c>
      <c r="H195" s="261">
        <v>182</v>
      </c>
      <c r="I195" s="247">
        <v>0</v>
      </c>
      <c r="J195" s="247">
        <v>0</v>
      </c>
      <c r="K195" s="264"/>
      <c r="L195" s="264"/>
    </row>
    <row r="196" spans="1:12" ht="57" customHeight="1" x14ac:dyDescent="0.25">
      <c r="A196" s="9"/>
      <c r="B196" s="16" t="s">
        <v>880</v>
      </c>
      <c r="C196" s="10" t="s">
        <v>25</v>
      </c>
      <c r="D196" s="30" t="s">
        <v>18</v>
      </c>
      <c r="E196" s="46" t="s">
        <v>98</v>
      </c>
      <c r="F196" s="46" t="s">
        <v>881</v>
      </c>
      <c r="G196" s="31"/>
      <c r="H196" s="247">
        <f>H197</f>
        <v>50</v>
      </c>
      <c r="I196" s="247"/>
      <c r="J196" s="247"/>
      <c r="K196" s="264"/>
      <c r="L196" s="264"/>
    </row>
    <row r="197" spans="1:12" ht="57" customHeight="1" x14ac:dyDescent="0.25">
      <c r="A197" s="9"/>
      <c r="B197" s="22" t="s">
        <v>35</v>
      </c>
      <c r="C197" s="10" t="s">
        <v>25</v>
      </c>
      <c r="D197" s="30" t="s">
        <v>18</v>
      </c>
      <c r="E197" s="46" t="s">
        <v>98</v>
      </c>
      <c r="F197" s="46" t="s">
        <v>881</v>
      </c>
      <c r="G197" s="31" t="s">
        <v>46</v>
      </c>
      <c r="H197" s="247">
        <f>H198</f>
        <v>50</v>
      </c>
      <c r="I197" s="247"/>
      <c r="J197" s="247"/>
      <c r="K197" s="264"/>
      <c r="L197" s="264"/>
    </row>
    <row r="198" spans="1:12" ht="57" customHeight="1" x14ac:dyDescent="0.25">
      <c r="A198" s="9"/>
      <c r="B198" s="22" t="s">
        <v>36</v>
      </c>
      <c r="C198" s="10" t="s">
        <v>25</v>
      </c>
      <c r="D198" s="30" t="s">
        <v>18</v>
      </c>
      <c r="E198" s="46" t="s">
        <v>98</v>
      </c>
      <c r="F198" s="46" t="s">
        <v>881</v>
      </c>
      <c r="G198" s="31" t="s">
        <v>47</v>
      </c>
      <c r="H198" s="247">
        <v>50</v>
      </c>
      <c r="I198" s="247"/>
      <c r="J198" s="247"/>
      <c r="K198" s="264"/>
      <c r="L198" s="264"/>
    </row>
    <row r="199" spans="1:12" ht="57" customHeight="1" x14ac:dyDescent="0.25">
      <c r="A199" s="9"/>
      <c r="B199" s="51" t="s">
        <v>151</v>
      </c>
      <c r="C199" s="10" t="s">
        <v>25</v>
      </c>
      <c r="D199" s="30" t="s">
        <v>19</v>
      </c>
      <c r="E199" s="46"/>
      <c r="F199" s="46"/>
      <c r="G199" s="31"/>
      <c r="H199" s="9">
        <f>H200+H209</f>
        <v>2744</v>
      </c>
      <c r="I199" s="9">
        <f t="shared" ref="I199:J199" si="76">I200+I209</f>
        <v>2744</v>
      </c>
      <c r="J199" s="9">
        <f t="shared" si="76"/>
        <v>2744</v>
      </c>
      <c r="K199" s="264"/>
      <c r="L199" s="264"/>
    </row>
    <row r="200" spans="1:12" ht="57" customHeight="1" x14ac:dyDescent="0.25">
      <c r="A200" s="9"/>
      <c r="B200" s="52" t="s">
        <v>152</v>
      </c>
      <c r="C200" s="10" t="s">
        <v>25</v>
      </c>
      <c r="D200" s="30" t="s">
        <v>19</v>
      </c>
      <c r="E200" s="46" t="s">
        <v>28</v>
      </c>
      <c r="F200" s="46"/>
      <c r="G200" s="31"/>
      <c r="H200" s="9">
        <f>H201</f>
        <v>2744</v>
      </c>
      <c r="I200" s="9">
        <f t="shared" ref="I200:J203" si="77">I201</f>
        <v>2744</v>
      </c>
      <c r="J200" s="9">
        <f t="shared" si="77"/>
        <v>2744</v>
      </c>
      <c r="K200" s="264"/>
      <c r="L200" s="264"/>
    </row>
    <row r="201" spans="1:12" ht="84" customHeight="1" x14ac:dyDescent="0.25">
      <c r="A201" s="9"/>
      <c r="B201" s="52" t="s">
        <v>153</v>
      </c>
      <c r="C201" s="10" t="s">
        <v>25</v>
      </c>
      <c r="D201" s="30" t="s">
        <v>19</v>
      </c>
      <c r="E201" s="46" t="s">
        <v>28</v>
      </c>
      <c r="F201" s="46" t="s">
        <v>74</v>
      </c>
      <c r="G201" s="31"/>
      <c r="H201" s="9">
        <f>H202</f>
        <v>2744</v>
      </c>
      <c r="I201" s="9">
        <f t="shared" si="77"/>
        <v>2744</v>
      </c>
      <c r="J201" s="9">
        <f t="shared" si="77"/>
        <v>2744</v>
      </c>
      <c r="K201" s="264"/>
      <c r="L201" s="264"/>
    </row>
    <row r="202" spans="1:12" ht="57" customHeight="1" x14ac:dyDescent="0.25">
      <c r="A202" s="9"/>
      <c r="B202" s="52" t="s">
        <v>13</v>
      </c>
      <c r="C202" s="10" t="s">
        <v>25</v>
      </c>
      <c r="D202" s="30" t="s">
        <v>19</v>
      </c>
      <c r="E202" s="46" t="s">
        <v>28</v>
      </c>
      <c r="F202" s="46" t="s">
        <v>129</v>
      </c>
      <c r="G202" s="31"/>
      <c r="H202" s="9">
        <f>H203</f>
        <v>2744</v>
      </c>
      <c r="I202" s="9">
        <f t="shared" si="77"/>
        <v>2744</v>
      </c>
      <c r="J202" s="9">
        <f t="shared" si="77"/>
        <v>2744</v>
      </c>
      <c r="K202" s="264"/>
      <c r="L202" s="264"/>
    </row>
    <row r="203" spans="1:12" ht="57" customHeight="1" x14ac:dyDescent="0.25">
      <c r="A203" s="9"/>
      <c r="B203" s="52" t="s">
        <v>154</v>
      </c>
      <c r="C203" s="10" t="s">
        <v>25</v>
      </c>
      <c r="D203" s="30" t="s">
        <v>19</v>
      </c>
      <c r="E203" s="46" t="s">
        <v>28</v>
      </c>
      <c r="F203" s="46" t="s">
        <v>155</v>
      </c>
      <c r="G203" s="31"/>
      <c r="H203" s="9">
        <f>H204</f>
        <v>2744</v>
      </c>
      <c r="I203" s="9">
        <f t="shared" si="77"/>
        <v>2744</v>
      </c>
      <c r="J203" s="9">
        <f t="shared" si="77"/>
        <v>2744</v>
      </c>
      <c r="K203" s="264"/>
      <c r="L203" s="264"/>
    </row>
    <row r="204" spans="1:12" ht="57" customHeight="1" x14ac:dyDescent="0.25">
      <c r="A204" s="9"/>
      <c r="B204" s="52" t="s">
        <v>156</v>
      </c>
      <c r="C204" s="10" t="s">
        <v>25</v>
      </c>
      <c r="D204" s="30" t="s">
        <v>19</v>
      </c>
      <c r="E204" s="46" t="s">
        <v>28</v>
      </c>
      <c r="F204" s="46" t="s">
        <v>157</v>
      </c>
      <c r="G204" s="31"/>
      <c r="H204" s="9">
        <f>H205+H207</f>
        <v>2744</v>
      </c>
      <c r="I204" s="9">
        <f t="shared" ref="I204:J204" si="78">I205+I207</f>
        <v>2744</v>
      </c>
      <c r="J204" s="9">
        <f t="shared" si="78"/>
        <v>2744</v>
      </c>
      <c r="K204" s="264"/>
      <c r="L204" s="264"/>
    </row>
    <row r="205" spans="1:12" ht="57" customHeight="1" x14ac:dyDescent="0.25">
      <c r="A205" s="9"/>
      <c r="B205" s="22" t="s">
        <v>16</v>
      </c>
      <c r="C205" s="10" t="s">
        <v>25</v>
      </c>
      <c r="D205" s="30" t="s">
        <v>19</v>
      </c>
      <c r="E205" s="46" t="s">
        <v>28</v>
      </c>
      <c r="F205" s="46" t="s">
        <v>157</v>
      </c>
      <c r="G205" s="31" t="s">
        <v>44</v>
      </c>
      <c r="H205" s="9">
        <f>H206</f>
        <v>2600</v>
      </c>
      <c r="I205" s="9">
        <f t="shared" ref="I205:J205" si="79">I206</f>
        <v>2600</v>
      </c>
      <c r="J205" s="9">
        <f t="shared" si="79"/>
        <v>2600</v>
      </c>
      <c r="K205" s="264"/>
      <c r="L205" s="264"/>
    </row>
    <row r="206" spans="1:12" ht="57" customHeight="1" x14ac:dyDescent="0.25">
      <c r="A206" s="9"/>
      <c r="B206" s="22" t="s">
        <v>17</v>
      </c>
      <c r="C206" s="10" t="s">
        <v>25</v>
      </c>
      <c r="D206" s="30" t="s">
        <v>19</v>
      </c>
      <c r="E206" s="46" t="s">
        <v>28</v>
      </c>
      <c r="F206" s="46" t="s">
        <v>157</v>
      </c>
      <c r="G206" s="31" t="s">
        <v>45</v>
      </c>
      <c r="H206" s="9">
        <v>2600</v>
      </c>
      <c r="I206" s="9">
        <v>2600</v>
      </c>
      <c r="J206" s="9">
        <v>2600</v>
      </c>
      <c r="K206" s="264"/>
      <c r="L206" s="264"/>
    </row>
    <row r="207" spans="1:12" ht="57" customHeight="1" x14ac:dyDescent="0.25">
      <c r="A207" s="9"/>
      <c r="B207" s="22" t="s">
        <v>35</v>
      </c>
      <c r="C207" s="10" t="s">
        <v>25</v>
      </c>
      <c r="D207" s="30" t="s">
        <v>19</v>
      </c>
      <c r="E207" s="46" t="s">
        <v>28</v>
      </c>
      <c r="F207" s="46" t="s">
        <v>157</v>
      </c>
      <c r="G207" s="31" t="s">
        <v>46</v>
      </c>
      <c r="H207" s="9">
        <f>H208</f>
        <v>144</v>
      </c>
      <c r="I207" s="9">
        <f t="shared" ref="I207:J207" si="80">I208</f>
        <v>144</v>
      </c>
      <c r="J207" s="9">
        <f t="shared" si="80"/>
        <v>144</v>
      </c>
      <c r="K207" s="264"/>
      <c r="L207" s="264"/>
    </row>
    <row r="208" spans="1:12" ht="57" customHeight="1" x14ac:dyDescent="0.25">
      <c r="A208" s="9"/>
      <c r="B208" s="22" t="s">
        <v>36</v>
      </c>
      <c r="C208" s="10" t="s">
        <v>25</v>
      </c>
      <c r="D208" s="30" t="s">
        <v>19</v>
      </c>
      <c r="E208" s="46" t="s">
        <v>28</v>
      </c>
      <c r="F208" s="46" t="s">
        <v>157</v>
      </c>
      <c r="G208" s="31" t="s">
        <v>47</v>
      </c>
      <c r="H208" s="9">
        <v>144</v>
      </c>
      <c r="I208" s="9">
        <v>144</v>
      </c>
      <c r="J208" s="9">
        <v>144</v>
      </c>
      <c r="K208" s="264"/>
      <c r="L208" s="264"/>
    </row>
    <row r="209" spans="1:12" ht="57" hidden="1" customHeight="1" x14ac:dyDescent="0.25">
      <c r="A209" s="9"/>
      <c r="B209" s="59" t="s">
        <v>56</v>
      </c>
      <c r="C209" s="10" t="s">
        <v>25</v>
      </c>
      <c r="D209" s="30" t="s">
        <v>19</v>
      </c>
      <c r="E209" s="46" t="s">
        <v>26</v>
      </c>
      <c r="F209" s="46" t="s">
        <v>20</v>
      </c>
      <c r="G209" s="31"/>
      <c r="H209" s="9">
        <f>H210</f>
        <v>0</v>
      </c>
      <c r="I209" s="9">
        <f t="shared" ref="I209:J213" si="81">I210</f>
        <v>0</v>
      </c>
      <c r="J209" s="9">
        <f t="shared" si="81"/>
        <v>0</v>
      </c>
      <c r="K209" s="264"/>
      <c r="L209" s="264"/>
    </row>
    <row r="210" spans="1:12" ht="57" hidden="1" customHeight="1" x14ac:dyDescent="0.25">
      <c r="A210" s="9"/>
      <c r="B210" s="22" t="s">
        <v>158</v>
      </c>
      <c r="C210" s="10" t="s">
        <v>25</v>
      </c>
      <c r="D210" s="30" t="s">
        <v>19</v>
      </c>
      <c r="E210" s="46" t="s">
        <v>26</v>
      </c>
      <c r="F210" s="46" t="s">
        <v>23</v>
      </c>
      <c r="G210" s="31"/>
      <c r="H210" s="9">
        <f>H211</f>
        <v>0</v>
      </c>
      <c r="I210" s="9">
        <f t="shared" si="81"/>
        <v>0</v>
      </c>
      <c r="J210" s="9">
        <f t="shared" si="81"/>
        <v>0</v>
      </c>
      <c r="K210" s="264"/>
      <c r="L210" s="264"/>
    </row>
    <row r="211" spans="1:12" ht="57" hidden="1" customHeight="1" x14ac:dyDescent="0.25">
      <c r="A211" s="9"/>
      <c r="B211" s="22" t="s">
        <v>14</v>
      </c>
      <c r="C211" s="10" t="s">
        <v>25</v>
      </c>
      <c r="D211" s="30" t="s">
        <v>19</v>
      </c>
      <c r="E211" s="46" t="s">
        <v>26</v>
      </c>
      <c r="F211" s="46" t="s">
        <v>21</v>
      </c>
      <c r="G211" s="31"/>
      <c r="H211" s="9">
        <f>H212</f>
        <v>0</v>
      </c>
      <c r="I211" s="9">
        <f t="shared" si="81"/>
        <v>0</v>
      </c>
      <c r="J211" s="9">
        <f t="shared" si="81"/>
        <v>0</v>
      </c>
      <c r="K211" s="264"/>
      <c r="L211" s="264"/>
    </row>
    <row r="212" spans="1:12" ht="57" hidden="1" customHeight="1" x14ac:dyDescent="0.25">
      <c r="A212" s="9"/>
      <c r="B212" s="22" t="s">
        <v>81</v>
      </c>
      <c r="C212" s="10" t="s">
        <v>25</v>
      </c>
      <c r="D212" s="23" t="s">
        <v>19</v>
      </c>
      <c r="E212" s="10" t="s">
        <v>26</v>
      </c>
      <c r="F212" s="10" t="s">
        <v>82</v>
      </c>
      <c r="G212" s="27"/>
      <c r="H212" s="9">
        <f>H213</f>
        <v>0</v>
      </c>
      <c r="I212" s="9">
        <f t="shared" si="81"/>
        <v>0</v>
      </c>
      <c r="J212" s="9">
        <f t="shared" si="81"/>
        <v>0</v>
      </c>
      <c r="K212" s="264"/>
      <c r="L212" s="264"/>
    </row>
    <row r="213" spans="1:12" ht="57" hidden="1" customHeight="1" x14ac:dyDescent="0.25">
      <c r="A213" s="9"/>
      <c r="B213" s="22" t="s">
        <v>35</v>
      </c>
      <c r="C213" s="10" t="s">
        <v>25</v>
      </c>
      <c r="D213" s="23" t="s">
        <v>19</v>
      </c>
      <c r="E213" s="10" t="s">
        <v>26</v>
      </c>
      <c r="F213" s="10" t="s">
        <v>82</v>
      </c>
      <c r="G213" s="27" t="s">
        <v>46</v>
      </c>
      <c r="H213" s="9">
        <f>H214</f>
        <v>0</v>
      </c>
      <c r="I213" s="9">
        <f t="shared" si="81"/>
        <v>0</v>
      </c>
      <c r="J213" s="9">
        <f t="shared" si="81"/>
        <v>0</v>
      </c>
      <c r="K213" s="264"/>
      <c r="L213" s="264"/>
    </row>
    <row r="214" spans="1:12" ht="57" hidden="1" customHeight="1" x14ac:dyDescent="0.25">
      <c r="A214" s="9"/>
      <c r="B214" s="22" t="s">
        <v>36</v>
      </c>
      <c r="C214" s="10" t="s">
        <v>25</v>
      </c>
      <c r="D214" s="23" t="s">
        <v>19</v>
      </c>
      <c r="E214" s="10" t="s">
        <v>26</v>
      </c>
      <c r="F214" s="10" t="s">
        <v>82</v>
      </c>
      <c r="G214" s="27" t="s">
        <v>47</v>
      </c>
      <c r="H214" s="9">
        <v>0</v>
      </c>
      <c r="I214" s="9">
        <v>0</v>
      </c>
      <c r="J214" s="9">
        <v>0</v>
      </c>
      <c r="K214" s="264"/>
      <c r="L214" s="264"/>
    </row>
    <row r="215" spans="1:12" ht="57" customHeight="1" x14ac:dyDescent="0.25">
      <c r="A215" s="9"/>
      <c r="B215" s="51" t="s">
        <v>159</v>
      </c>
      <c r="C215" s="36" t="s">
        <v>25</v>
      </c>
      <c r="D215" s="48" t="s">
        <v>28</v>
      </c>
      <c r="E215" s="49"/>
      <c r="F215" s="49"/>
      <c r="G215" s="50"/>
      <c r="H215" s="9">
        <f>H216+H223+H259</f>
        <v>18392</v>
      </c>
      <c r="I215" s="9">
        <f>I216+I223+I259</f>
        <v>17054</v>
      </c>
      <c r="J215" s="9">
        <f>J216+J223+J259</f>
        <v>17054</v>
      </c>
      <c r="K215" s="264"/>
      <c r="L215" s="264"/>
    </row>
    <row r="216" spans="1:12" ht="29.45" customHeight="1" x14ac:dyDescent="0.25">
      <c r="A216" s="9"/>
      <c r="B216" s="22" t="s">
        <v>985</v>
      </c>
      <c r="C216" s="10" t="s">
        <v>25</v>
      </c>
      <c r="D216" s="30" t="s">
        <v>28</v>
      </c>
      <c r="E216" s="46" t="s">
        <v>160</v>
      </c>
      <c r="F216" s="46"/>
      <c r="G216" s="31"/>
      <c r="H216" s="9">
        <f>H217+H255</f>
        <v>200</v>
      </c>
      <c r="I216" s="9">
        <f>I217+I255</f>
        <v>200</v>
      </c>
      <c r="J216" s="9">
        <f>J217+J255</f>
        <v>200</v>
      </c>
      <c r="K216" s="264"/>
      <c r="L216" s="264"/>
    </row>
    <row r="217" spans="1:12" ht="78" customHeight="1" x14ac:dyDescent="0.25">
      <c r="A217" s="9"/>
      <c r="B217" s="52" t="s">
        <v>161</v>
      </c>
      <c r="C217" s="10" t="s">
        <v>25</v>
      </c>
      <c r="D217" s="30" t="s">
        <v>28</v>
      </c>
      <c r="E217" s="46" t="s">
        <v>160</v>
      </c>
      <c r="F217" s="46" t="s">
        <v>162</v>
      </c>
      <c r="G217" s="31"/>
      <c r="H217" s="9">
        <f>H218</f>
        <v>200</v>
      </c>
      <c r="I217" s="9">
        <f t="shared" ref="I217:J217" si="82">I218</f>
        <v>200</v>
      </c>
      <c r="J217" s="9">
        <f t="shared" si="82"/>
        <v>200</v>
      </c>
      <c r="K217" s="264"/>
      <c r="L217" s="264"/>
    </row>
    <row r="218" spans="1:12" ht="78" customHeight="1" x14ac:dyDescent="0.25">
      <c r="A218" s="9"/>
      <c r="B218" s="52" t="s">
        <v>879</v>
      </c>
      <c r="C218" s="10" t="s">
        <v>25</v>
      </c>
      <c r="D218" s="30" t="s">
        <v>28</v>
      </c>
      <c r="E218" s="46" t="s">
        <v>160</v>
      </c>
      <c r="F218" s="46" t="s">
        <v>179</v>
      </c>
      <c r="G218" s="31"/>
      <c r="H218" s="9">
        <f>H219</f>
        <v>200</v>
      </c>
      <c r="I218" s="9">
        <f t="shared" ref="I218:J218" si="83">I219</f>
        <v>200</v>
      </c>
      <c r="J218" s="9">
        <f t="shared" si="83"/>
        <v>200</v>
      </c>
      <c r="K218" s="264"/>
      <c r="L218" s="264"/>
    </row>
    <row r="219" spans="1:12" ht="78" customHeight="1" x14ac:dyDescent="0.25">
      <c r="A219" s="9"/>
      <c r="B219" s="52" t="s">
        <v>180</v>
      </c>
      <c r="C219" s="10" t="s">
        <v>25</v>
      </c>
      <c r="D219" s="30" t="s">
        <v>28</v>
      </c>
      <c r="E219" s="46" t="s">
        <v>160</v>
      </c>
      <c r="F219" s="46" t="s">
        <v>181</v>
      </c>
      <c r="G219" s="31"/>
      <c r="H219" s="9">
        <f>H220</f>
        <v>200</v>
      </c>
      <c r="I219" s="9">
        <f t="shared" ref="I219:J219" si="84">I220</f>
        <v>200</v>
      </c>
      <c r="J219" s="9">
        <f t="shared" si="84"/>
        <v>200</v>
      </c>
      <c r="K219" s="264"/>
      <c r="L219" s="264"/>
    </row>
    <row r="220" spans="1:12" ht="78" customHeight="1" x14ac:dyDescent="0.25">
      <c r="A220" s="9"/>
      <c r="B220" s="52" t="s">
        <v>182</v>
      </c>
      <c r="C220" s="10" t="s">
        <v>25</v>
      </c>
      <c r="D220" s="30" t="s">
        <v>28</v>
      </c>
      <c r="E220" s="46" t="s">
        <v>160</v>
      </c>
      <c r="F220" s="46" t="s">
        <v>183</v>
      </c>
      <c r="G220" s="31"/>
      <c r="H220" s="9">
        <f>H221</f>
        <v>200</v>
      </c>
      <c r="I220" s="9">
        <f t="shared" ref="I220:J220" si="85">I221</f>
        <v>200</v>
      </c>
      <c r="J220" s="9">
        <f t="shared" si="85"/>
        <v>200</v>
      </c>
      <c r="K220" s="264"/>
      <c r="L220" s="264"/>
    </row>
    <row r="221" spans="1:12" ht="54.6" customHeight="1" x14ac:dyDescent="0.25">
      <c r="A221" s="9"/>
      <c r="B221" s="61" t="s">
        <v>177</v>
      </c>
      <c r="C221" s="10" t="s">
        <v>25</v>
      </c>
      <c r="D221" s="48" t="s">
        <v>28</v>
      </c>
      <c r="E221" s="49" t="s">
        <v>160</v>
      </c>
      <c r="F221" s="49" t="s">
        <v>183</v>
      </c>
      <c r="G221" s="50" t="s">
        <v>46</v>
      </c>
      <c r="H221" s="9">
        <f>H222</f>
        <v>200</v>
      </c>
      <c r="I221" s="9">
        <f t="shared" ref="I221:J221" si="86">I222</f>
        <v>200</v>
      </c>
      <c r="J221" s="9">
        <f t="shared" si="86"/>
        <v>200</v>
      </c>
      <c r="K221" s="264"/>
      <c r="L221" s="264"/>
    </row>
    <row r="222" spans="1:12" ht="52.15" customHeight="1" x14ac:dyDescent="0.25">
      <c r="A222" s="9"/>
      <c r="B222" s="64" t="s">
        <v>178</v>
      </c>
      <c r="C222" s="10" t="s">
        <v>25</v>
      </c>
      <c r="D222" s="48" t="s">
        <v>28</v>
      </c>
      <c r="E222" s="49" t="s">
        <v>160</v>
      </c>
      <c r="F222" s="49" t="s">
        <v>183</v>
      </c>
      <c r="G222" s="50" t="s">
        <v>47</v>
      </c>
      <c r="H222" s="9">
        <v>200</v>
      </c>
      <c r="I222" s="9">
        <v>200</v>
      </c>
      <c r="J222" s="9">
        <v>200</v>
      </c>
      <c r="K222" s="264"/>
      <c r="L222" s="264"/>
    </row>
    <row r="223" spans="1:12" ht="78" customHeight="1" x14ac:dyDescent="0.25">
      <c r="A223" s="9"/>
      <c r="B223" s="52" t="s">
        <v>984</v>
      </c>
      <c r="C223" s="10" t="s">
        <v>25</v>
      </c>
      <c r="D223" s="30" t="s">
        <v>28</v>
      </c>
      <c r="E223" s="46" t="s">
        <v>295</v>
      </c>
      <c r="F223" s="46"/>
      <c r="G223" s="31"/>
      <c r="H223" s="9">
        <f>H224</f>
        <v>11300</v>
      </c>
      <c r="I223" s="9">
        <f t="shared" ref="I223:J223" si="87">I224</f>
        <v>10968</v>
      </c>
      <c r="J223" s="9">
        <f t="shared" si="87"/>
        <v>10968</v>
      </c>
      <c r="K223" s="264"/>
      <c r="L223" s="264"/>
    </row>
    <row r="224" spans="1:12" ht="78" customHeight="1" x14ac:dyDescent="0.25">
      <c r="A224" s="9"/>
      <c r="B224" s="52" t="s">
        <v>161</v>
      </c>
      <c r="C224" s="10" t="s">
        <v>25</v>
      </c>
      <c r="D224" s="30" t="s">
        <v>28</v>
      </c>
      <c r="E224" s="46" t="s">
        <v>295</v>
      </c>
      <c r="F224" s="46" t="s">
        <v>986</v>
      </c>
      <c r="G224" s="31"/>
      <c r="H224" s="9">
        <f>H225+H239+H255+H250</f>
        <v>11300</v>
      </c>
      <c r="I224" s="9">
        <f>I225+I239+I255+I250</f>
        <v>10968</v>
      </c>
      <c r="J224" s="9">
        <f>J225+J239+J255+J250</f>
        <v>10968</v>
      </c>
      <c r="K224" s="264"/>
      <c r="L224" s="264"/>
    </row>
    <row r="225" spans="1:12" ht="110.25" customHeight="1" x14ac:dyDescent="0.25">
      <c r="A225" s="9"/>
      <c r="B225" s="60" t="s">
        <v>876</v>
      </c>
      <c r="C225" s="10" t="s">
        <v>25</v>
      </c>
      <c r="D225" s="30" t="s">
        <v>28</v>
      </c>
      <c r="E225" s="46" t="s">
        <v>295</v>
      </c>
      <c r="F225" s="46" t="s">
        <v>163</v>
      </c>
      <c r="G225" s="56"/>
      <c r="H225" s="9">
        <f>H226+H235</f>
        <v>1864</v>
      </c>
      <c r="I225" s="9">
        <f>I226+I235</f>
        <v>1567</v>
      </c>
      <c r="J225" s="9">
        <f>J226+J235</f>
        <v>1567</v>
      </c>
      <c r="K225" s="264"/>
      <c r="L225" s="264"/>
    </row>
    <row r="226" spans="1:12" ht="133.5" customHeight="1" x14ac:dyDescent="0.25">
      <c r="A226" s="9"/>
      <c r="B226" s="52" t="s">
        <v>875</v>
      </c>
      <c r="C226" s="10" t="s">
        <v>25</v>
      </c>
      <c r="D226" s="30" t="s">
        <v>28</v>
      </c>
      <c r="E226" s="46" t="s">
        <v>295</v>
      </c>
      <c r="F226" s="46" t="s">
        <v>164</v>
      </c>
      <c r="G226" s="31"/>
      <c r="H226" s="9">
        <f>H227+H230</f>
        <v>1221</v>
      </c>
      <c r="I226" s="9">
        <f t="shared" ref="I226:J226" si="88">I227+I230</f>
        <v>924</v>
      </c>
      <c r="J226" s="9">
        <f t="shared" si="88"/>
        <v>924</v>
      </c>
      <c r="K226" s="264"/>
      <c r="L226" s="264"/>
    </row>
    <row r="227" spans="1:12" ht="57" customHeight="1" x14ac:dyDescent="0.25">
      <c r="A227" s="9"/>
      <c r="B227" s="52" t="s">
        <v>165</v>
      </c>
      <c r="C227" s="10" t="s">
        <v>25</v>
      </c>
      <c r="D227" s="30" t="s">
        <v>28</v>
      </c>
      <c r="E227" s="46" t="s">
        <v>295</v>
      </c>
      <c r="F227" s="46" t="s">
        <v>166</v>
      </c>
      <c r="G227" s="31"/>
      <c r="H227" s="9">
        <f>H228</f>
        <v>866</v>
      </c>
      <c r="I227" s="9">
        <f t="shared" ref="I227:J228" si="89">I228</f>
        <v>874</v>
      </c>
      <c r="J227" s="9">
        <f t="shared" si="89"/>
        <v>874</v>
      </c>
      <c r="K227" s="264"/>
      <c r="L227" s="264"/>
    </row>
    <row r="228" spans="1:12" ht="57" customHeight="1" x14ac:dyDescent="0.25">
      <c r="A228" s="9"/>
      <c r="B228" s="22" t="s">
        <v>35</v>
      </c>
      <c r="C228" s="10" t="s">
        <v>25</v>
      </c>
      <c r="D228" s="30" t="s">
        <v>28</v>
      </c>
      <c r="E228" s="46" t="s">
        <v>295</v>
      </c>
      <c r="F228" s="46" t="s">
        <v>166</v>
      </c>
      <c r="G228" s="31" t="s">
        <v>46</v>
      </c>
      <c r="H228" s="9">
        <f>H229</f>
        <v>866</v>
      </c>
      <c r="I228" s="9">
        <f t="shared" si="89"/>
        <v>874</v>
      </c>
      <c r="J228" s="9">
        <f t="shared" si="89"/>
        <v>874</v>
      </c>
      <c r="K228" s="264"/>
      <c r="L228" s="264"/>
    </row>
    <row r="229" spans="1:12" ht="57" customHeight="1" x14ac:dyDescent="0.25">
      <c r="A229" s="9"/>
      <c r="B229" s="22" t="s">
        <v>36</v>
      </c>
      <c r="C229" s="10" t="s">
        <v>25</v>
      </c>
      <c r="D229" s="30" t="s">
        <v>28</v>
      </c>
      <c r="E229" s="46" t="s">
        <v>295</v>
      </c>
      <c r="F229" s="46" t="s">
        <v>166</v>
      </c>
      <c r="G229" s="31" t="s">
        <v>47</v>
      </c>
      <c r="H229" s="9">
        <v>866</v>
      </c>
      <c r="I229" s="9">
        <v>874</v>
      </c>
      <c r="J229" s="9">
        <v>874</v>
      </c>
      <c r="K229" s="264"/>
      <c r="L229" s="264"/>
    </row>
    <row r="230" spans="1:12" ht="57" customHeight="1" x14ac:dyDescent="0.25">
      <c r="A230" s="9"/>
      <c r="B230" s="64" t="s">
        <v>989</v>
      </c>
      <c r="C230" s="10" t="s">
        <v>25</v>
      </c>
      <c r="D230" s="30" t="s">
        <v>28</v>
      </c>
      <c r="E230" s="46" t="s">
        <v>295</v>
      </c>
      <c r="F230" s="46" t="s">
        <v>1002</v>
      </c>
      <c r="G230" s="31"/>
      <c r="H230" s="9">
        <f>H231+H233</f>
        <v>355</v>
      </c>
      <c r="I230" s="9">
        <f t="shared" ref="I230:J230" si="90">I231+I233</f>
        <v>50</v>
      </c>
      <c r="J230" s="9">
        <f t="shared" si="90"/>
        <v>50</v>
      </c>
      <c r="K230" s="264"/>
      <c r="L230" s="264"/>
    </row>
    <row r="231" spans="1:12" ht="57" customHeight="1" x14ac:dyDescent="0.25">
      <c r="A231" s="9"/>
      <c r="B231" s="22" t="s">
        <v>35</v>
      </c>
      <c r="C231" s="10" t="s">
        <v>25</v>
      </c>
      <c r="D231" s="30" t="s">
        <v>28</v>
      </c>
      <c r="E231" s="46" t="s">
        <v>295</v>
      </c>
      <c r="F231" s="46" t="s">
        <v>1002</v>
      </c>
      <c r="G231" s="31" t="s">
        <v>46</v>
      </c>
      <c r="H231" s="9">
        <f>H232</f>
        <v>350</v>
      </c>
      <c r="I231" s="9">
        <f t="shared" ref="I231:J231" si="91">I232</f>
        <v>45</v>
      </c>
      <c r="J231" s="9">
        <f t="shared" si="91"/>
        <v>45</v>
      </c>
      <c r="K231" s="264"/>
      <c r="L231" s="264"/>
    </row>
    <row r="232" spans="1:12" ht="57" customHeight="1" x14ac:dyDescent="0.25">
      <c r="A232" s="9"/>
      <c r="B232" s="22" t="s">
        <v>36</v>
      </c>
      <c r="C232" s="10" t="s">
        <v>25</v>
      </c>
      <c r="D232" s="30" t="s">
        <v>28</v>
      </c>
      <c r="E232" s="46" t="s">
        <v>295</v>
      </c>
      <c r="F232" s="46" t="s">
        <v>1002</v>
      </c>
      <c r="G232" s="31" t="s">
        <v>47</v>
      </c>
      <c r="H232" s="9">
        <v>350</v>
      </c>
      <c r="I232" s="9">
        <v>45</v>
      </c>
      <c r="J232" s="9">
        <v>45</v>
      </c>
      <c r="K232" s="264"/>
      <c r="L232" s="264"/>
    </row>
    <row r="233" spans="1:12" ht="57" customHeight="1" x14ac:dyDescent="0.25">
      <c r="A233" s="9"/>
      <c r="B233" s="22" t="s">
        <v>69</v>
      </c>
      <c r="C233" s="10" t="s">
        <v>25</v>
      </c>
      <c r="D233" s="30" t="s">
        <v>28</v>
      </c>
      <c r="E233" s="46" t="s">
        <v>295</v>
      </c>
      <c r="F233" s="46" t="s">
        <v>1002</v>
      </c>
      <c r="G233" s="31" t="s">
        <v>70</v>
      </c>
      <c r="H233" s="9">
        <f>H234</f>
        <v>5</v>
      </c>
      <c r="I233" s="9">
        <f t="shared" ref="I233:J233" si="92">I234</f>
        <v>5</v>
      </c>
      <c r="J233" s="9">
        <f t="shared" si="92"/>
        <v>5</v>
      </c>
      <c r="K233" s="264"/>
      <c r="L233" s="264"/>
    </row>
    <row r="234" spans="1:12" ht="57" customHeight="1" x14ac:dyDescent="0.25">
      <c r="A234" s="9"/>
      <c r="B234" s="22" t="s">
        <v>71</v>
      </c>
      <c r="C234" s="10" t="s">
        <v>25</v>
      </c>
      <c r="D234" s="30" t="s">
        <v>28</v>
      </c>
      <c r="E234" s="46" t="s">
        <v>295</v>
      </c>
      <c r="F234" s="46" t="s">
        <v>1002</v>
      </c>
      <c r="G234" s="31" t="s">
        <v>72</v>
      </c>
      <c r="H234" s="9">
        <v>5</v>
      </c>
      <c r="I234" s="9">
        <v>5</v>
      </c>
      <c r="J234" s="9">
        <v>5</v>
      </c>
      <c r="K234" s="264"/>
      <c r="L234" s="264"/>
    </row>
    <row r="235" spans="1:12" ht="83.45" customHeight="1" x14ac:dyDescent="0.25">
      <c r="A235" s="9"/>
      <c r="B235" s="22" t="s">
        <v>877</v>
      </c>
      <c r="C235" s="10" t="s">
        <v>25</v>
      </c>
      <c r="D235" s="30" t="s">
        <v>28</v>
      </c>
      <c r="E235" s="46" t="s">
        <v>295</v>
      </c>
      <c r="F235" s="46" t="s">
        <v>169</v>
      </c>
      <c r="G235" s="31"/>
      <c r="H235" s="9">
        <f>H236</f>
        <v>643</v>
      </c>
      <c r="I235" s="9">
        <f t="shared" ref="I235:J236" si="93">I236</f>
        <v>643</v>
      </c>
      <c r="J235" s="9">
        <f t="shared" si="93"/>
        <v>643</v>
      </c>
      <c r="K235" s="264"/>
      <c r="L235" s="264"/>
    </row>
    <row r="236" spans="1:12" ht="69.599999999999994" customHeight="1" x14ac:dyDescent="0.25">
      <c r="A236" s="9"/>
      <c r="B236" s="51" t="s">
        <v>170</v>
      </c>
      <c r="C236" s="10" t="s">
        <v>25</v>
      </c>
      <c r="D236" s="30" t="s">
        <v>28</v>
      </c>
      <c r="E236" s="46" t="s">
        <v>295</v>
      </c>
      <c r="F236" s="46" t="s">
        <v>171</v>
      </c>
      <c r="G236" s="31"/>
      <c r="H236" s="9">
        <f>H237</f>
        <v>643</v>
      </c>
      <c r="I236" s="9">
        <f t="shared" si="93"/>
        <v>643</v>
      </c>
      <c r="J236" s="9">
        <f t="shared" si="93"/>
        <v>643</v>
      </c>
      <c r="K236" s="264"/>
      <c r="L236" s="264"/>
    </row>
    <row r="237" spans="1:12" ht="57" customHeight="1" x14ac:dyDescent="0.25">
      <c r="A237" s="9"/>
      <c r="B237" s="22" t="s">
        <v>35</v>
      </c>
      <c r="C237" s="10" t="s">
        <v>25</v>
      </c>
      <c r="D237" s="30" t="s">
        <v>28</v>
      </c>
      <c r="E237" s="46" t="s">
        <v>295</v>
      </c>
      <c r="F237" s="46" t="s">
        <v>171</v>
      </c>
      <c r="G237" s="31" t="s">
        <v>46</v>
      </c>
      <c r="H237" s="9">
        <f>H238</f>
        <v>643</v>
      </c>
      <c r="I237" s="9">
        <f t="shared" ref="I237:J237" si="94">I238</f>
        <v>643</v>
      </c>
      <c r="J237" s="9">
        <f t="shared" si="94"/>
        <v>643</v>
      </c>
      <c r="K237" s="264"/>
      <c r="L237" s="264"/>
    </row>
    <row r="238" spans="1:12" ht="57" customHeight="1" x14ac:dyDescent="0.25">
      <c r="A238" s="9"/>
      <c r="B238" s="22" t="s">
        <v>36</v>
      </c>
      <c r="C238" s="10" t="s">
        <v>25</v>
      </c>
      <c r="D238" s="30" t="s">
        <v>28</v>
      </c>
      <c r="E238" s="46" t="s">
        <v>295</v>
      </c>
      <c r="F238" s="46" t="s">
        <v>171</v>
      </c>
      <c r="G238" s="31" t="s">
        <v>47</v>
      </c>
      <c r="H238" s="9">
        <v>643</v>
      </c>
      <c r="I238" s="9">
        <v>643</v>
      </c>
      <c r="J238" s="9">
        <v>643</v>
      </c>
      <c r="K238" s="264"/>
      <c r="L238" s="264"/>
    </row>
    <row r="239" spans="1:12" ht="76.900000000000006" customHeight="1" x14ac:dyDescent="0.25">
      <c r="A239" s="9"/>
      <c r="B239" s="44" t="s">
        <v>878</v>
      </c>
      <c r="C239" s="10" t="s">
        <v>25</v>
      </c>
      <c r="D239" s="30" t="s">
        <v>28</v>
      </c>
      <c r="E239" s="46" t="s">
        <v>295</v>
      </c>
      <c r="F239" s="46" t="s">
        <v>172</v>
      </c>
      <c r="G239" s="56"/>
      <c r="H239" s="9">
        <f>H240+H244</f>
        <v>485</v>
      </c>
      <c r="I239" s="9">
        <f t="shared" ref="I239:J239" si="95">I240+I244</f>
        <v>450</v>
      </c>
      <c r="J239" s="9">
        <f t="shared" si="95"/>
        <v>450</v>
      </c>
      <c r="K239" s="264"/>
      <c r="L239" s="264"/>
    </row>
    <row r="240" spans="1:12" ht="144.6" customHeight="1" x14ac:dyDescent="0.25">
      <c r="A240" s="9"/>
      <c r="B240" s="52" t="s">
        <v>173</v>
      </c>
      <c r="C240" s="10" t="s">
        <v>25</v>
      </c>
      <c r="D240" s="30" t="s">
        <v>28</v>
      </c>
      <c r="E240" s="46" t="s">
        <v>295</v>
      </c>
      <c r="F240" s="46" t="s">
        <v>174</v>
      </c>
      <c r="G240" s="31"/>
      <c r="H240" s="9">
        <f>H241</f>
        <v>485</v>
      </c>
      <c r="I240" s="9">
        <f t="shared" ref="I240:J241" si="96">I241</f>
        <v>450</v>
      </c>
      <c r="J240" s="9">
        <f t="shared" si="96"/>
        <v>450</v>
      </c>
      <c r="K240" s="264"/>
      <c r="L240" s="264"/>
    </row>
    <row r="241" spans="1:12" ht="76.150000000000006" customHeight="1" x14ac:dyDescent="0.25">
      <c r="A241" s="9"/>
      <c r="B241" s="52" t="s">
        <v>175</v>
      </c>
      <c r="C241" s="10" t="s">
        <v>25</v>
      </c>
      <c r="D241" s="30" t="s">
        <v>28</v>
      </c>
      <c r="E241" s="46" t="s">
        <v>295</v>
      </c>
      <c r="F241" s="46" t="s">
        <v>176</v>
      </c>
      <c r="G241" s="31"/>
      <c r="H241" s="9">
        <f>H242</f>
        <v>485</v>
      </c>
      <c r="I241" s="9">
        <f t="shared" si="96"/>
        <v>450</v>
      </c>
      <c r="J241" s="9">
        <f t="shared" si="96"/>
        <v>450</v>
      </c>
      <c r="K241" s="264"/>
      <c r="L241" s="264"/>
    </row>
    <row r="242" spans="1:12" ht="57" customHeight="1" x14ac:dyDescent="0.25">
      <c r="A242" s="9"/>
      <c r="B242" s="63" t="s">
        <v>177</v>
      </c>
      <c r="C242" s="10" t="s">
        <v>25</v>
      </c>
      <c r="D242" s="30" t="s">
        <v>28</v>
      </c>
      <c r="E242" s="32" t="s">
        <v>295</v>
      </c>
      <c r="F242" s="32" t="s">
        <v>176</v>
      </c>
      <c r="G242" s="42" t="s">
        <v>46</v>
      </c>
      <c r="H242" s="9">
        <f>H243</f>
        <v>485</v>
      </c>
      <c r="I242" s="9">
        <f t="shared" ref="I242:J242" si="97">I243</f>
        <v>450</v>
      </c>
      <c r="J242" s="9">
        <f t="shared" si="97"/>
        <v>450</v>
      </c>
      <c r="K242" s="264"/>
      <c r="L242" s="264"/>
    </row>
    <row r="243" spans="1:12" ht="57" customHeight="1" x14ac:dyDescent="0.25">
      <c r="A243" s="9"/>
      <c r="B243" s="65" t="s">
        <v>178</v>
      </c>
      <c r="C243" s="11" t="s">
        <v>25</v>
      </c>
      <c r="D243" s="286" t="s">
        <v>28</v>
      </c>
      <c r="E243" s="10" t="s">
        <v>295</v>
      </c>
      <c r="F243" s="10" t="s">
        <v>176</v>
      </c>
      <c r="G243" s="10" t="s">
        <v>47</v>
      </c>
      <c r="H243" s="9">
        <v>485</v>
      </c>
      <c r="I243" s="9">
        <v>450</v>
      </c>
      <c r="J243" s="9">
        <v>450</v>
      </c>
      <c r="K243" s="264"/>
      <c r="L243" s="264"/>
    </row>
    <row r="244" spans="1:12" ht="66.599999999999994" hidden="1" customHeight="1" x14ac:dyDescent="0.25">
      <c r="A244" s="9"/>
      <c r="B244" s="64" t="s">
        <v>987</v>
      </c>
      <c r="C244" s="11" t="s">
        <v>25</v>
      </c>
      <c r="D244" s="27" t="s">
        <v>28</v>
      </c>
      <c r="E244" s="10" t="s">
        <v>295</v>
      </c>
      <c r="F244" s="10" t="s">
        <v>988</v>
      </c>
      <c r="G244" s="10"/>
      <c r="H244" s="9">
        <f>H245</f>
        <v>0</v>
      </c>
      <c r="I244" s="9">
        <f t="shared" ref="I244:J244" si="98">I245</f>
        <v>0</v>
      </c>
      <c r="J244" s="9">
        <f t="shared" si="98"/>
        <v>0</v>
      </c>
      <c r="K244" s="264"/>
      <c r="L244" s="264"/>
    </row>
    <row r="245" spans="1:12" ht="31.5" hidden="1" x14ac:dyDescent="0.25">
      <c r="A245" s="9"/>
      <c r="B245" s="64" t="s">
        <v>989</v>
      </c>
      <c r="C245" s="11" t="s">
        <v>25</v>
      </c>
      <c r="D245" s="27" t="s">
        <v>28</v>
      </c>
      <c r="E245" s="10" t="s">
        <v>295</v>
      </c>
      <c r="F245" s="10" t="s">
        <v>990</v>
      </c>
      <c r="G245" s="10"/>
      <c r="H245" s="9">
        <f>H246+H248</f>
        <v>0</v>
      </c>
      <c r="I245" s="9">
        <f t="shared" ref="I245:J245" si="99">I246+I248</f>
        <v>0</v>
      </c>
      <c r="J245" s="9">
        <f t="shared" si="99"/>
        <v>0</v>
      </c>
      <c r="K245" s="264"/>
      <c r="L245" s="264"/>
    </row>
    <row r="246" spans="1:12" ht="42" hidden="1" customHeight="1" x14ac:dyDescent="0.25">
      <c r="A246" s="9"/>
      <c r="B246" s="22" t="s">
        <v>35</v>
      </c>
      <c r="C246" s="62" t="s">
        <v>25</v>
      </c>
      <c r="D246" s="291" t="s">
        <v>28</v>
      </c>
      <c r="E246" s="10" t="s">
        <v>295</v>
      </c>
      <c r="F246" s="10" t="s">
        <v>991</v>
      </c>
      <c r="G246" s="10" t="s">
        <v>46</v>
      </c>
      <c r="H246" s="9">
        <f>H247</f>
        <v>0</v>
      </c>
      <c r="I246" s="9">
        <f t="shared" ref="I246:J246" si="100">I247</f>
        <v>0</v>
      </c>
      <c r="J246" s="9">
        <f t="shared" si="100"/>
        <v>0</v>
      </c>
      <c r="K246" s="264"/>
      <c r="L246" s="264"/>
    </row>
    <row r="247" spans="1:12" ht="57" hidden="1" customHeight="1" x14ac:dyDescent="0.25">
      <c r="A247" s="9"/>
      <c r="B247" s="22" t="s">
        <v>36</v>
      </c>
      <c r="C247" s="62" t="s">
        <v>25</v>
      </c>
      <c r="D247" s="291" t="s">
        <v>28</v>
      </c>
      <c r="E247" s="10" t="s">
        <v>295</v>
      </c>
      <c r="F247" s="10" t="s">
        <v>991</v>
      </c>
      <c r="G247" s="10" t="s">
        <v>47</v>
      </c>
      <c r="H247" s="9"/>
      <c r="I247" s="9"/>
      <c r="J247" s="9"/>
      <c r="K247" s="264"/>
      <c r="L247" s="264"/>
    </row>
    <row r="248" spans="1:12" ht="57" hidden="1" customHeight="1" x14ac:dyDescent="0.25">
      <c r="A248" s="9"/>
      <c r="B248" s="22" t="s">
        <v>69</v>
      </c>
      <c r="C248" s="62" t="s">
        <v>25</v>
      </c>
      <c r="D248" s="291" t="s">
        <v>28</v>
      </c>
      <c r="E248" s="10" t="s">
        <v>295</v>
      </c>
      <c r="F248" s="10" t="s">
        <v>990</v>
      </c>
      <c r="G248" s="10" t="s">
        <v>70</v>
      </c>
      <c r="H248" s="9">
        <f>H249</f>
        <v>0</v>
      </c>
      <c r="I248" s="9">
        <f t="shared" ref="I248:J248" si="101">I249</f>
        <v>0</v>
      </c>
      <c r="J248" s="9">
        <f t="shared" si="101"/>
        <v>0</v>
      </c>
      <c r="K248" s="264"/>
      <c r="L248" s="264"/>
    </row>
    <row r="249" spans="1:12" ht="57" hidden="1" customHeight="1" x14ac:dyDescent="0.25">
      <c r="A249" s="9"/>
      <c r="B249" s="22" t="s">
        <v>71</v>
      </c>
      <c r="C249" s="62" t="s">
        <v>25</v>
      </c>
      <c r="D249" s="291" t="s">
        <v>28</v>
      </c>
      <c r="E249" s="10" t="s">
        <v>295</v>
      </c>
      <c r="F249" s="10" t="s">
        <v>990</v>
      </c>
      <c r="G249" s="10" t="s">
        <v>72</v>
      </c>
      <c r="H249" s="9"/>
      <c r="I249" s="9"/>
      <c r="J249" s="9"/>
      <c r="K249" s="264"/>
      <c r="L249" s="264"/>
    </row>
    <row r="250" spans="1:12" ht="57" customHeight="1" x14ac:dyDescent="0.25">
      <c r="A250" s="9"/>
      <c r="B250" s="22" t="s">
        <v>13</v>
      </c>
      <c r="C250" s="10" t="s">
        <v>25</v>
      </c>
      <c r="D250" s="291" t="s">
        <v>28</v>
      </c>
      <c r="E250" s="10" t="s">
        <v>295</v>
      </c>
      <c r="F250" s="10" t="s">
        <v>214</v>
      </c>
      <c r="G250" s="10"/>
      <c r="H250" s="9">
        <f>H251</f>
        <v>8951</v>
      </c>
      <c r="I250" s="9">
        <f t="shared" ref="I250:J250" si="102">I251</f>
        <v>8951</v>
      </c>
      <c r="J250" s="9">
        <f t="shared" si="102"/>
        <v>8951</v>
      </c>
      <c r="K250" s="264"/>
      <c r="L250" s="264"/>
    </row>
    <row r="251" spans="1:12" ht="57" customHeight="1" x14ac:dyDescent="0.25">
      <c r="A251" s="9"/>
      <c r="B251" s="22" t="s">
        <v>215</v>
      </c>
      <c r="C251" s="10" t="s">
        <v>25</v>
      </c>
      <c r="D251" s="30" t="s">
        <v>28</v>
      </c>
      <c r="E251" s="49" t="s">
        <v>295</v>
      </c>
      <c r="F251" s="49" t="s">
        <v>216</v>
      </c>
      <c r="G251" s="50"/>
      <c r="H251" s="9">
        <f>H252</f>
        <v>8951</v>
      </c>
      <c r="I251" s="9">
        <f t="shared" ref="I251:J251" si="103">I252</f>
        <v>8951</v>
      </c>
      <c r="J251" s="9">
        <f t="shared" si="103"/>
        <v>8951</v>
      </c>
      <c r="K251" s="264"/>
      <c r="L251" s="264"/>
    </row>
    <row r="252" spans="1:12" ht="57" customHeight="1" x14ac:dyDescent="0.25">
      <c r="A252" s="9"/>
      <c r="B252" s="22" t="s">
        <v>167</v>
      </c>
      <c r="C252" s="10" t="s">
        <v>25</v>
      </c>
      <c r="D252" s="30" t="s">
        <v>28</v>
      </c>
      <c r="E252" s="49" t="s">
        <v>295</v>
      </c>
      <c r="F252" s="49" t="s">
        <v>217</v>
      </c>
      <c r="G252" s="50"/>
      <c r="H252" s="9">
        <f>H253</f>
        <v>8951</v>
      </c>
      <c r="I252" s="9">
        <f t="shared" ref="I252:J252" si="104">I253</f>
        <v>8951</v>
      </c>
      <c r="J252" s="9">
        <f t="shared" si="104"/>
        <v>8951</v>
      </c>
      <c r="K252" s="264"/>
      <c r="L252" s="264"/>
    </row>
    <row r="253" spans="1:12" ht="97.9" customHeight="1" x14ac:dyDescent="0.25">
      <c r="A253" s="9"/>
      <c r="B253" s="61" t="s">
        <v>168</v>
      </c>
      <c r="C253" s="62" t="s">
        <v>25</v>
      </c>
      <c r="D253" s="30" t="s">
        <v>28</v>
      </c>
      <c r="E253" s="46" t="s">
        <v>295</v>
      </c>
      <c r="F253" s="46" t="s">
        <v>217</v>
      </c>
      <c r="G253" s="31" t="s">
        <v>44</v>
      </c>
      <c r="H253" s="9">
        <f>H254</f>
        <v>8951</v>
      </c>
      <c r="I253" s="9">
        <f t="shared" ref="I253:J253" si="105">I254</f>
        <v>8951</v>
      </c>
      <c r="J253" s="9">
        <f t="shared" si="105"/>
        <v>8951</v>
      </c>
      <c r="K253" s="264"/>
      <c r="L253" s="264"/>
    </row>
    <row r="254" spans="1:12" ht="57" customHeight="1" x14ac:dyDescent="0.25">
      <c r="A254" s="9"/>
      <c r="B254" s="61" t="s">
        <v>113</v>
      </c>
      <c r="C254" s="62" t="s">
        <v>25</v>
      </c>
      <c r="D254" s="30" t="s">
        <v>28</v>
      </c>
      <c r="E254" s="46" t="s">
        <v>295</v>
      </c>
      <c r="F254" s="46" t="s">
        <v>217</v>
      </c>
      <c r="G254" s="31" t="s">
        <v>110</v>
      </c>
      <c r="H254" s="9">
        <v>8951</v>
      </c>
      <c r="I254" s="9">
        <v>8951</v>
      </c>
      <c r="J254" s="9">
        <v>8951</v>
      </c>
      <c r="K254" s="264"/>
      <c r="L254" s="264"/>
    </row>
    <row r="255" spans="1:12" ht="57" hidden="1" customHeight="1" x14ac:dyDescent="0.25">
      <c r="A255" s="9"/>
      <c r="B255" s="64" t="s">
        <v>91</v>
      </c>
      <c r="C255" s="10" t="s">
        <v>25</v>
      </c>
      <c r="D255" s="48" t="s">
        <v>28</v>
      </c>
      <c r="E255" s="49" t="s">
        <v>295</v>
      </c>
      <c r="F255" s="49" t="s">
        <v>92</v>
      </c>
      <c r="G255" s="50"/>
      <c r="H255" s="9">
        <f>H256</f>
        <v>0</v>
      </c>
      <c r="I255" s="9"/>
      <c r="J255" s="9"/>
      <c r="K255" s="264"/>
      <c r="L255" s="264"/>
    </row>
    <row r="256" spans="1:12" ht="57" hidden="1" customHeight="1" x14ac:dyDescent="0.25">
      <c r="A256" s="9"/>
      <c r="B256" s="64" t="s">
        <v>880</v>
      </c>
      <c r="C256" s="10" t="s">
        <v>25</v>
      </c>
      <c r="D256" s="48" t="s">
        <v>28</v>
      </c>
      <c r="E256" s="49" t="s">
        <v>295</v>
      </c>
      <c r="F256" s="49" t="s">
        <v>881</v>
      </c>
      <c r="G256" s="50"/>
      <c r="H256" s="9">
        <f>H257</f>
        <v>0</v>
      </c>
      <c r="I256" s="9"/>
      <c r="J256" s="9"/>
      <c r="K256" s="264"/>
      <c r="L256" s="264"/>
    </row>
    <row r="257" spans="1:12" ht="57" hidden="1" customHeight="1" x14ac:dyDescent="0.25">
      <c r="A257" s="9"/>
      <c r="B257" s="121" t="s">
        <v>233</v>
      </c>
      <c r="C257" s="10" t="s">
        <v>25</v>
      </c>
      <c r="D257" s="48" t="s">
        <v>28</v>
      </c>
      <c r="E257" s="49" t="s">
        <v>295</v>
      </c>
      <c r="F257" s="49" t="s">
        <v>881</v>
      </c>
      <c r="G257" s="50" t="s">
        <v>274</v>
      </c>
      <c r="H257" s="9">
        <f>H258</f>
        <v>0</v>
      </c>
      <c r="I257" s="9"/>
      <c r="J257" s="9"/>
      <c r="K257" s="264"/>
      <c r="L257" s="264"/>
    </row>
    <row r="258" spans="1:12" ht="57" hidden="1" customHeight="1" x14ac:dyDescent="0.25">
      <c r="A258" s="9"/>
      <c r="B258" s="121" t="s">
        <v>36</v>
      </c>
      <c r="C258" s="10" t="s">
        <v>25</v>
      </c>
      <c r="D258" s="48" t="s">
        <v>28</v>
      </c>
      <c r="E258" s="49" t="s">
        <v>295</v>
      </c>
      <c r="F258" s="49" t="s">
        <v>881</v>
      </c>
      <c r="G258" s="50" t="s">
        <v>275</v>
      </c>
      <c r="H258" s="9"/>
      <c r="I258" s="9"/>
      <c r="J258" s="9"/>
      <c r="K258" s="264"/>
      <c r="L258" s="264"/>
    </row>
    <row r="259" spans="1:12" ht="57" customHeight="1" x14ac:dyDescent="0.25">
      <c r="A259" s="9"/>
      <c r="B259" s="65" t="s">
        <v>184</v>
      </c>
      <c r="C259" s="10" t="s">
        <v>25</v>
      </c>
      <c r="D259" s="30" t="s">
        <v>28</v>
      </c>
      <c r="E259" s="46" t="s">
        <v>185</v>
      </c>
      <c r="F259" s="46"/>
      <c r="G259" s="31"/>
      <c r="H259" s="9">
        <f>H260</f>
        <v>6892</v>
      </c>
      <c r="I259" s="9">
        <f t="shared" ref="I259:J259" si="106">I260</f>
        <v>5886</v>
      </c>
      <c r="J259" s="9">
        <f t="shared" si="106"/>
        <v>5886</v>
      </c>
      <c r="K259" s="264"/>
      <c r="L259" s="264"/>
    </row>
    <row r="260" spans="1:12" ht="57" customHeight="1" x14ac:dyDescent="0.25">
      <c r="A260" s="9"/>
      <c r="B260" s="51" t="s">
        <v>161</v>
      </c>
      <c r="C260" s="10" t="s">
        <v>25</v>
      </c>
      <c r="D260" s="30" t="s">
        <v>28</v>
      </c>
      <c r="E260" s="46" t="s">
        <v>185</v>
      </c>
      <c r="F260" s="46" t="s">
        <v>162</v>
      </c>
      <c r="G260" s="31"/>
      <c r="H260" s="9">
        <f>H261+H285</f>
        <v>6892</v>
      </c>
      <c r="I260" s="9">
        <f t="shared" ref="I260:J260" si="107">I261+I285</f>
        <v>5886</v>
      </c>
      <c r="J260" s="9">
        <f t="shared" si="107"/>
        <v>5886</v>
      </c>
      <c r="K260" s="264"/>
      <c r="L260" s="264"/>
    </row>
    <row r="261" spans="1:12" ht="57" customHeight="1" x14ac:dyDescent="0.25">
      <c r="A261" s="9"/>
      <c r="B261" s="52" t="s">
        <v>186</v>
      </c>
      <c r="C261" s="10" t="s">
        <v>25</v>
      </c>
      <c r="D261" s="30" t="s">
        <v>28</v>
      </c>
      <c r="E261" s="46" t="s">
        <v>185</v>
      </c>
      <c r="F261" s="46" t="s">
        <v>187</v>
      </c>
      <c r="G261" s="31"/>
      <c r="H261" s="9">
        <f>H262+H269+H273+H277+H281</f>
        <v>5846</v>
      </c>
      <c r="I261" s="9">
        <f t="shared" ref="I261:J261" si="108">I262+I269+I273+I277+I281</f>
        <v>4840</v>
      </c>
      <c r="J261" s="9">
        <f t="shared" si="108"/>
        <v>4840</v>
      </c>
      <c r="K261" s="264"/>
      <c r="L261" s="264"/>
    </row>
    <row r="262" spans="1:12" ht="114" customHeight="1" x14ac:dyDescent="0.25">
      <c r="A262" s="9"/>
      <c r="B262" s="52" t="s">
        <v>1058</v>
      </c>
      <c r="C262" s="10" t="s">
        <v>25</v>
      </c>
      <c r="D262" s="30" t="s">
        <v>28</v>
      </c>
      <c r="E262" s="46" t="s">
        <v>185</v>
      </c>
      <c r="F262" s="46" t="s">
        <v>189</v>
      </c>
      <c r="G262" s="31"/>
      <c r="H262" s="9">
        <f>H266+H263</f>
        <v>6</v>
      </c>
      <c r="I262" s="9">
        <f t="shared" ref="I262:J262" si="109">I266</f>
        <v>800</v>
      </c>
      <c r="J262" s="9">
        <f t="shared" si="109"/>
        <v>800</v>
      </c>
      <c r="K262" s="264"/>
      <c r="L262" s="264"/>
    </row>
    <row r="263" spans="1:12" ht="87.75" customHeight="1" x14ac:dyDescent="0.25">
      <c r="A263" s="9"/>
      <c r="B263" s="52" t="s">
        <v>190</v>
      </c>
      <c r="C263" s="10" t="s">
        <v>25</v>
      </c>
      <c r="D263" s="30" t="s">
        <v>28</v>
      </c>
      <c r="E263" s="46" t="s">
        <v>185</v>
      </c>
      <c r="F263" s="46" t="s">
        <v>1107</v>
      </c>
      <c r="G263" s="31"/>
      <c r="H263" s="9">
        <f>H264</f>
        <v>6</v>
      </c>
      <c r="I263" s="9"/>
      <c r="J263" s="9"/>
      <c r="K263" s="264"/>
      <c r="L263" s="264"/>
    </row>
    <row r="264" spans="1:12" ht="62.25" customHeight="1" x14ac:dyDescent="0.25">
      <c r="A264" s="9"/>
      <c r="B264" s="61" t="s">
        <v>177</v>
      </c>
      <c r="C264" s="10" t="s">
        <v>25</v>
      </c>
      <c r="D264" s="30" t="s">
        <v>28</v>
      </c>
      <c r="E264" s="46" t="s">
        <v>185</v>
      </c>
      <c r="F264" s="46" t="s">
        <v>1107</v>
      </c>
      <c r="G264" s="31" t="s">
        <v>46</v>
      </c>
      <c r="H264" s="9">
        <f>H265</f>
        <v>6</v>
      </c>
      <c r="I264" s="9"/>
      <c r="J264" s="9"/>
      <c r="K264" s="264"/>
      <c r="L264" s="264"/>
    </row>
    <row r="265" spans="1:12" ht="59.25" customHeight="1" x14ac:dyDescent="0.25">
      <c r="A265" s="9"/>
      <c r="B265" s="64" t="s">
        <v>178</v>
      </c>
      <c r="C265" s="10" t="s">
        <v>25</v>
      </c>
      <c r="D265" s="30" t="s">
        <v>28</v>
      </c>
      <c r="E265" s="46" t="s">
        <v>185</v>
      </c>
      <c r="F265" s="46" t="s">
        <v>1107</v>
      </c>
      <c r="G265" s="31" t="s">
        <v>47</v>
      </c>
      <c r="H265" s="9">
        <v>6</v>
      </c>
      <c r="I265" s="9"/>
      <c r="J265" s="9"/>
      <c r="K265" s="264"/>
      <c r="L265" s="264"/>
    </row>
    <row r="266" spans="1:12" ht="133.9" customHeight="1" x14ac:dyDescent="0.25">
      <c r="A266" s="9"/>
      <c r="B266" s="52" t="s">
        <v>978</v>
      </c>
      <c r="C266" s="10" t="s">
        <v>25</v>
      </c>
      <c r="D266" s="30" t="s">
        <v>28</v>
      </c>
      <c r="E266" s="46" t="s">
        <v>185</v>
      </c>
      <c r="F266" s="46" t="s">
        <v>803</v>
      </c>
      <c r="G266" s="31"/>
      <c r="H266" s="9">
        <f>H267</f>
        <v>0</v>
      </c>
      <c r="I266" s="9">
        <f t="shared" ref="I266:J266" si="110">I267</f>
        <v>800</v>
      </c>
      <c r="J266" s="9">
        <f t="shared" si="110"/>
        <v>800</v>
      </c>
      <c r="K266" s="264"/>
      <c r="L266" s="264"/>
    </row>
    <row r="267" spans="1:12" ht="57" customHeight="1" x14ac:dyDescent="0.25">
      <c r="A267" s="9"/>
      <c r="B267" s="61" t="s">
        <v>177</v>
      </c>
      <c r="C267" s="10" t="s">
        <v>25</v>
      </c>
      <c r="D267" s="30" t="s">
        <v>28</v>
      </c>
      <c r="E267" s="46" t="s">
        <v>185</v>
      </c>
      <c r="F267" s="46" t="s">
        <v>803</v>
      </c>
      <c r="G267" s="31" t="s">
        <v>46</v>
      </c>
      <c r="H267" s="9">
        <f>H268</f>
        <v>0</v>
      </c>
      <c r="I267" s="9">
        <f t="shared" ref="I267:J267" si="111">I268</f>
        <v>800</v>
      </c>
      <c r="J267" s="9">
        <f t="shared" si="111"/>
        <v>800</v>
      </c>
      <c r="K267" s="264"/>
      <c r="L267" s="264"/>
    </row>
    <row r="268" spans="1:12" ht="57" customHeight="1" x14ac:dyDescent="0.25">
      <c r="A268" s="9"/>
      <c r="B268" s="64" t="s">
        <v>178</v>
      </c>
      <c r="C268" s="10" t="s">
        <v>25</v>
      </c>
      <c r="D268" s="30" t="s">
        <v>28</v>
      </c>
      <c r="E268" s="46" t="s">
        <v>185</v>
      </c>
      <c r="F268" s="46" t="s">
        <v>803</v>
      </c>
      <c r="G268" s="31" t="s">
        <v>47</v>
      </c>
      <c r="H268" s="9">
        <v>0</v>
      </c>
      <c r="I268" s="9">
        <v>800</v>
      </c>
      <c r="J268" s="9">
        <v>800</v>
      </c>
      <c r="K268" s="264"/>
      <c r="L268" s="264"/>
    </row>
    <row r="269" spans="1:12" ht="57" customHeight="1" x14ac:dyDescent="0.25">
      <c r="A269" s="9"/>
      <c r="B269" s="52" t="s">
        <v>191</v>
      </c>
      <c r="C269" s="10" t="s">
        <v>25</v>
      </c>
      <c r="D269" s="30" t="s">
        <v>28</v>
      </c>
      <c r="E269" s="46" t="s">
        <v>185</v>
      </c>
      <c r="F269" s="46" t="s">
        <v>192</v>
      </c>
      <c r="G269" s="31"/>
      <c r="H269" s="9">
        <f>H270</f>
        <v>300</v>
      </c>
      <c r="I269" s="9">
        <f t="shared" ref="I269:J269" si="112">I270</f>
        <v>300</v>
      </c>
      <c r="J269" s="9">
        <f t="shared" si="112"/>
        <v>300</v>
      </c>
      <c r="K269" s="264"/>
      <c r="L269" s="264"/>
    </row>
    <row r="270" spans="1:12" ht="77.25" customHeight="1" x14ac:dyDescent="0.25">
      <c r="A270" s="9"/>
      <c r="B270" s="52" t="s">
        <v>193</v>
      </c>
      <c r="C270" s="10" t="s">
        <v>25</v>
      </c>
      <c r="D270" s="30" t="s">
        <v>28</v>
      </c>
      <c r="E270" s="46" t="s">
        <v>185</v>
      </c>
      <c r="F270" s="46" t="s">
        <v>194</v>
      </c>
      <c r="G270" s="31"/>
      <c r="H270" s="9">
        <f>H271</f>
        <v>300</v>
      </c>
      <c r="I270" s="9">
        <f t="shared" ref="I270:J270" si="113">I271</f>
        <v>300</v>
      </c>
      <c r="J270" s="9">
        <f t="shared" si="113"/>
        <v>300</v>
      </c>
      <c r="K270" s="264"/>
      <c r="L270" s="264"/>
    </row>
    <row r="271" spans="1:12" ht="57" customHeight="1" x14ac:dyDescent="0.25">
      <c r="A271" s="9"/>
      <c r="B271" s="61" t="s">
        <v>177</v>
      </c>
      <c r="C271" s="10" t="s">
        <v>25</v>
      </c>
      <c r="D271" s="30" t="s">
        <v>28</v>
      </c>
      <c r="E271" s="46" t="s">
        <v>185</v>
      </c>
      <c r="F271" s="46" t="s">
        <v>194</v>
      </c>
      <c r="G271" s="31" t="s">
        <v>46</v>
      </c>
      <c r="H271" s="9">
        <f>H272</f>
        <v>300</v>
      </c>
      <c r="I271" s="9">
        <f t="shared" ref="I271:J271" si="114">I272</f>
        <v>300</v>
      </c>
      <c r="J271" s="9">
        <f t="shared" si="114"/>
        <v>300</v>
      </c>
      <c r="K271" s="264"/>
      <c r="L271" s="264"/>
    </row>
    <row r="272" spans="1:12" ht="57" customHeight="1" x14ac:dyDescent="0.25">
      <c r="A272" s="9"/>
      <c r="B272" s="64" t="s">
        <v>178</v>
      </c>
      <c r="C272" s="10" t="s">
        <v>25</v>
      </c>
      <c r="D272" s="30" t="s">
        <v>28</v>
      </c>
      <c r="E272" s="46" t="s">
        <v>185</v>
      </c>
      <c r="F272" s="46" t="s">
        <v>194</v>
      </c>
      <c r="G272" s="31" t="s">
        <v>47</v>
      </c>
      <c r="H272" s="9">
        <v>300</v>
      </c>
      <c r="I272" s="9">
        <v>300</v>
      </c>
      <c r="J272" s="9">
        <v>300</v>
      </c>
      <c r="K272" s="264"/>
      <c r="L272" s="264"/>
    </row>
    <row r="273" spans="1:12" ht="115.5" customHeight="1" x14ac:dyDescent="0.25">
      <c r="A273" s="9"/>
      <c r="B273" s="66" t="s">
        <v>882</v>
      </c>
      <c r="C273" s="10" t="s">
        <v>25</v>
      </c>
      <c r="D273" s="30" t="s">
        <v>28</v>
      </c>
      <c r="E273" s="46" t="s">
        <v>185</v>
      </c>
      <c r="F273" s="46" t="s">
        <v>195</v>
      </c>
      <c r="G273" s="31"/>
      <c r="H273" s="9">
        <f>H274</f>
        <v>20</v>
      </c>
      <c r="I273" s="9">
        <f t="shared" ref="I273:J275" si="115">I274</f>
        <v>20</v>
      </c>
      <c r="J273" s="9">
        <f t="shared" si="115"/>
        <v>20</v>
      </c>
      <c r="K273" s="264"/>
      <c r="L273" s="264"/>
    </row>
    <row r="274" spans="1:12" ht="87.75" customHeight="1" x14ac:dyDescent="0.25">
      <c r="A274" s="9"/>
      <c r="B274" s="66" t="s">
        <v>190</v>
      </c>
      <c r="C274" s="10" t="s">
        <v>25</v>
      </c>
      <c r="D274" s="30" t="s">
        <v>28</v>
      </c>
      <c r="E274" s="46" t="s">
        <v>185</v>
      </c>
      <c r="F274" s="46" t="s">
        <v>196</v>
      </c>
      <c r="G274" s="31"/>
      <c r="H274" s="9">
        <f>H275</f>
        <v>20</v>
      </c>
      <c r="I274" s="9">
        <f t="shared" si="115"/>
        <v>20</v>
      </c>
      <c r="J274" s="9">
        <f t="shared" si="115"/>
        <v>20</v>
      </c>
      <c r="K274" s="264"/>
      <c r="L274" s="264"/>
    </row>
    <row r="275" spans="1:12" ht="57" customHeight="1" x14ac:dyDescent="0.25">
      <c r="A275" s="9"/>
      <c r="B275" s="61" t="s">
        <v>177</v>
      </c>
      <c r="C275" s="10" t="s">
        <v>25</v>
      </c>
      <c r="D275" s="30" t="s">
        <v>28</v>
      </c>
      <c r="E275" s="46" t="s">
        <v>185</v>
      </c>
      <c r="F275" s="46" t="s">
        <v>196</v>
      </c>
      <c r="G275" s="31" t="s">
        <v>46</v>
      </c>
      <c r="H275" s="9">
        <f>H276</f>
        <v>20</v>
      </c>
      <c r="I275" s="9">
        <f t="shared" si="115"/>
        <v>20</v>
      </c>
      <c r="J275" s="9">
        <f t="shared" si="115"/>
        <v>20</v>
      </c>
      <c r="K275" s="264"/>
      <c r="L275" s="264"/>
    </row>
    <row r="276" spans="1:12" ht="57" customHeight="1" x14ac:dyDescent="0.25">
      <c r="A276" s="9"/>
      <c r="B276" s="64" t="s">
        <v>178</v>
      </c>
      <c r="C276" s="10" t="s">
        <v>25</v>
      </c>
      <c r="D276" s="30" t="s">
        <v>28</v>
      </c>
      <c r="E276" s="46" t="s">
        <v>185</v>
      </c>
      <c r="F276" s="46" t="s">
        <v>196</v>
      </c>
      <c r="G276" s="31" t="s">
        <v>47</v>
      </c>
      <c r="H276" s="9">
        <v>20</v>
      </c>
      <c r="I276" s="9">
        <v>20</v>
      </c>
      <c r="J276" s="9">
        <v>20</v>
      </c>
      <c r="K276" s="264"/>
      <c r="L276" s="264"/>
    </row>
    <row r="277" spans="1:12" ht="84" customHeight="1" x14ac:dyDescent="0.25">
      <c r="A277" s="9"/>
      <c r="B277" s="52" t="s">
        <v>883</v>
      </c>
      <c r="C277" s="10" t="s">
        <v>25</v>
      </c>
      <c r="D277" s="30" t="s">
        <v>28</v>
      </c>
      <c r="E277" s="46" t="s">
        <v>185</v>
      </c>
      <c r="F277" s="46" t="s">
        <v>197</v>
      </c>
      <c r="G277" s="31"/>
      <c r="H277" s="9">
        <f>H278</f>
        <v>5500</v>
      </c>
      <c r="I277" s="9">
        <f t="shared" ref="I277:J279" si="116">I278</f>
        <v>3700</v>
      </c>
      <c r="J277" s="9">
        <f t="shared" si="116"/>
        <v>3700</v>
      </c>
      <c r="K277" s="264"/>
      <c r="L277" s="264"/>
    </row>
    <row r="278" spans="1:12" ht="57" customHeight="1" x14ac:dyDescent="0.25">
      <c r="A278" s="9"/>
      <c r="B278" s="52" t="s">
        <v>198</v>
      </c>
      <c r="C278" s="10" t="s">
        <v>25</v>
      </c>
      <c r="D278" s="30" t="s">
        <v>28</v>
      </c>
      <c r="E278" s="46" t="s">
        <v>185</v>
      </c>
      <c r="F278" s="46" t="s">
        <v>199</v>
      </c>
      <c r="G278" s="31"/>
      <c r="H278" s="9">
        <f>H279</f>
        <v>5500</v>
      </c>
      <c r="I278" s="9">
        <f t="shared" si="116"/>
        <v>3700</v>
      </c>
      <c r="J278" s="9">
        <f t="shared" si="116"/>
        <v>3700</v>
      </c>
      <c r="K278" s="264"/>
      <c r="L278" s="264"/>
    </row>
    <row r="279" spans="1:12" ht="57" customHeight="1" x14ac:dyDescent="0.25">
      <c r="A279" s="9"/>
      <c r="B279" s="61" t="s">
        <v>177</v>
      </c>
      <c r="C279" s="10" t="s">
        <v>25</v>
      </c>
      <c r="D279" s="30" t="s">
        <v>28</v>
      </c>
      <c r="E279" s="46" t="s">
        <v>185</v>
      </c>
      <c r="F279" s="46" t="s">
        <v>199</v>
      </c>
      <c r="G279" s="31" t="s">
        <v>46</v>
      </c>
      <c r="H279" s="9">
        <f>H280</f>
        <v>5500</v>
      </c>
      <c r="I279" s="9">
        <f t="shared" si="116"/>
        <v>3700</v>
      </c>
      <c r="J279" s="9">
        <f t="shared" si="116"/>
        <v>3700</v>
      </c>
      <c r="K279" s="264"/>
      <c r="L279" s="264"/>
    </row>
    <row r="280" spans="1:12" ht="57" customHeight="1" x14ac:dyDescent="0.25">
      <c r="A280" s="9"/>
      <c r="B280" s="61" t="s">
        <v>178</v>
      </c>
      <c r="C280" s="10" t="s">
        <v>25</v>
      </c>
      <c r="D280" s="30" t="s">
        <v>28</v>
      </c>
      <c r="E280" s="46" t="s">
        <v>185</v>
      </c>
      <c r="F280" s="46" t="s">
        <v>199</v>
      </c>
      <c r="G280" s="31" t="s">
        <v>47</v>
      </c>
      <c r="H280" s="247">
        <v>5500</v>
      </c>
      <c r="I280" s="9">
        <v>3700</v>
      </c>
      <c r="J280" s="9">
        <v>3700</v>
      </c>
      <c r="K280" s="264">
        <v>200</v>
      </c>
      <c r="L280" s="264"/>
    </row>
    <row r="281" spans="1:12" ht="199.5" customHeight="1" x14ac:dyDescent="0.25">
      <c r="A281" s="9"/>
      <c r="B281" s="61" t="s">
        <v>200</v>
      </c>
      <c r="C281" s="10" t="s">
        <v>25</v>
      </c>
      <c r="D281" s="30" t="s">
        <v>28</v>
      </c>
      <c r="E281" s="46" t="s">
        <v>185</v>
      </c>
      <c r="F281" s="46" t="s">
        <v>201</v>
      </c>
      <c r="G281" s="31"/>
      <c r="H281" s="9">
        <f>H282</f>
        <v>20</v>
      </c>
      <c r="I281" s="9">
        <f t="shared" ref="I281:J283" si="117">I282</f>
        <v>20</v>
      </c>
      <c r="J281" s="9">
        <f t="shared" si="117"/>
        <v>20</v>
      </c>
      <c r="K281" s="264"/>
      <c r="L281" s="264"/>
    </row>
    <row r="282" spans="1:12" ht="141.75" customHeight="1" x14ac:dyDescent="0.25">
      <c r="A282" s="9"/>
      <c r="B282" s="61" t="s">
        <v>202</v>
      </c>
      <c r="C282" s="10" t="s">
        <v>25</v>
      </c>
      <c r="D282" s="30" t="s">
        <v>203</v>
      </c>
      <c r="E282" s="46" t="s">
        <v>185</v>
      </c>
      <c r="F282" s="46" t="s">
        <v>204</v>
      </c>
      <c r="G282" s="31"/>
      <c r="H282" s="9">
        <f>H283</f>
        <v>20</v>
      </c>
      <c r="I282" s="9">
        <f t="shared" si="117"/>
        <v>20</v>
      </c>
      <c r="J282" s="9">
        <f t="shared" si="117"/>
        <v>20</v>
      </c>
      <c r="K282" s="264"/>
      <c r="L282" s="264"/>
    </row>
    <row r="283" spans="1:12" ht="57" customHeight="1" x14ac:dyDescent="0.25">
      <c r="A283" s="9"/>
      <c r="B283" s="61" t="s">
        <v>177</v>
      </c>
      <c r="C283" s="10" t="s">
        <v>25</v>
      </c>
      <c r="D283" s="30" t="s">
        <v>203</v>
      </c>
      <c r="E283" s="46" t="s">
        <v>185</v>
      </c>
      <c r="F283" s="46" t="s">
        <v>204</v>
      </c>
      <c r="G283" s="31" t="s">
        <v>46</v>
      </c>
      <c r="H283" s="9">
        <f>H284</f>
        <v>20</v>
      </c>
      <c r="I283" s="9">
        <f t="shared" si="117"/>
        <v>20</v>
      </c>
      <c r="J283" s="9">
        <f t="shared" si="117"/>
        <v>20</v>
      </c>
      <c r="K283" s="264"/>
      <c r="L283" s="264"/>
    </row>
    <row r="284" spans="1:12" ht="57" customHeight="1" x14ac:dyDescent="0.25">
      <c r="A284" s="9"/>
      <c r="B284" s="61" t="s">
        <v>178</v>
      </c>
      <c r="C284" s="10" t="s">
        <v>25</v>
      </c>
      <c r="D284" s="30" t="s">
        <v>203</v>
      </c>
      <c r="E284" s="46" t="s">
        <v>185</v>
      </c>
      <c r="F284" s="46" t="s">
        <v>204</v>
      </c>
      <c r="G284" s="31" t="s">
        <v>47</v>
      </c>
      <c r="H284" s="9">
        <v>20</v>
      </c>
      <c r="I284" s="9">
        <v>20</v>
      </c>
      <c r="J284" s="9">
        <v>20</v>
      </c>
      <c r="K284" s="264"/>
      <c r="L284" s="264"/>
    </row>
    <row r="285" spans="1:12" ht="77.25" customHeight="1" x14ac:dyDescent="0.25">
      <c r="A285" s="9"/>
      <c r="B285" s="151" t="s">
        <v>927</v>
      </c>
      <c r="C285" s="10" t="s">
        <v>25</v>
      </c>
      <c r="D285" s="30" t="s">
        <v>28</v>
      </c>
      <c r="E285" s="46" t="s">
        <v>185</v>
      </c>
      <c r="F285" s="46" t="s">
        <v>205</v>
      </c>
      <c r="G285" s="31"/>
      <c r="H285" s="9">
        <f>H286</f>
        <v>1046</v>
      </c>
      <c r="I285" s="9">
        <f t="shared" ref="I285:J286" si="118">I286</f>
        <v>1046</v>
      </c>
      <c r="J285" s="9">
        <f t="shared" si="118"/>
        <v>1046</v>
      </c>
      <c r="K285" s="264"/>
      <c r="L285" s="264"/>
    </row>
    <row r="286" spans="1:12" ht="57" customHeight="1" x14ac:dyDescent="0.25">
      <c r="A286" s="9"/>
      <c r="B286" s="52" t="s">
        <v>206</v>
      </c>
      <c r="C286" s="10" t="s">
        <v>25</v>
      </c>
      <c r="D286" s="30" t="s">
        <v>28</v>
      </c>
      <c r="E286" s="46" t="s">
        <v>185</v>
      </c>
      <c r="F286" s="46" t="s">
        <v>207</v>
      </c>
      <c r="G286" s="31"/>
      <c r="H286" s="9">
        <f>H287</f>
        <v>1046</v>
      </c>
      <c r="I286" s="9">
        <f t="shared" si="118"/>
        <v>1046</v>
      </c>
      <c r="J286" s="9">
        <f t="shared" si="118"/>
        <v>1046</v>
      </c>
      <c r="K286" s="264"/>
      <c r="L286" s="264"/>
    </row>
    <row r="287" spans="1:12" ht="57" customHeight="1" x14ac:dyDescent="0.25">
      <c r="A287" s="9"/>
      <c r="B287" s="52" t="s">
        <v>208</v>
      </c>
      <c r="C287" s="10" t="s">
        <v>25</v>
      </c>
      <c r="D287" s="30" t="s">
        <v>28</v>
      </c>
      <c r="E287" s="46" t="s">
        <v>185</v>
      </c>
      <c r="F287" s="46" t="s">
        <v>209</v>
      </c>
      <c r="G287" s="31"/>
      <c r="H287" s="9">
        <f>H288+H290</f>
        <v>1046</v>
      </c>
      <c r="I287" s="9">
        <f t="shared" ref="I287:J287" si="119">I288+I290</f>
        <v>1046</v>
      </c>
      <c r="J287" s="9">
        <f t="shared" si="119"/>
        <v>1046</v>
      </c>
      <c r="K287" s="264"/>
      <c r="L287" s="264"/>
    </row>
    <row r="288" spans="1:12" ht="57" customHeight="1" x14ac:dyDescent="0.25">
      <c r="A288" s="9"/>
      <c r="B288" s="61" t="s">
        <v>177</v>
      </c>
      <c r="C288" s="10" t="s">
        <v>25</v>
      </c>
      <c r="D288" s="30" t="s">
        <v>28</v>
      </c>
      <c r="E288" s="46" t="s">
        <v>185</v>
      </c>
      <c r="F288" s="46" t="s">
        <v>209</v>
      </c>
      <c r="G288" s="31" t="s">
        <v>46</v>
      </c>
      <c r="H288" s="9">
        <f>H289</f>
        <v>1046</v>
      </c>
      <c r="I288" s="9">
        <f t="shared" ref="I288:J288" si="120">I289</f>
        <v>1046</v>
      </c>
      <c r="J288" s="9">
        <f t="shared" si="120"/>
        <v>1046</v>
      </c>
      <c r="K288" s="264"/>
      <c r="L288" s="264"/>
    </row>
    <row r="289" spans="1:12" ht="57" customHeight="1" x14ac:dyDescent="0.25">
      <c r="A289" s="9"/>
      <c r="B289" s="61" t="s">
        <v>178</v>
      </c>
      <c r="C289" s="10" t="s">
        <v>25</v>
      </c>
      <c r="D289" s="30" t="s">
        <v>28</v>
      </c>
      <c r="E289" s="46" t="s">
        <v>185</v>
      </c>
      <c r="F289" s="46" t="s">
        <v>209</v>
      </c>
      <c r="G289" s="31" t="s">
        <v>47</v>
      </c>
      <c r="H289" s="9">
        <v>1046</v>
      </c>
      <c r="I289" s="9">
        <v>1046</v>
      </c>
      <c r="J289" s="9">
        <v>1046</v>
      </c>
      <c r="K289" s="264"/>
      <c r="L289" s="264"/>
    </row>
    <row r="290" spans="1:12" ht="57" hidden="1" customHeight="1" x14ac:dyDescent="0.25">
      <c r="A290" s="9"/>
      <c r="B290" s="22" t="s">
        <v>210</v>
      </c>
      <c r="C290" s="10" t="s">
        <v>25</v>
      </c>
      <c r="D290" s="30" t="s">
        <v>28</v>
      </c>
      <c r="E290" s="46" t="s">
        <v>185</v>
      </c>
      <c r="F290" s="46" t="s">
        <v>209</v>
      </c>
      <c r="G290" s="31" t="s">
        <v>211</v>
      </c>
      <c r="H290" s="9">
        <f>H291</f>
        <v>0</v>
      </c>
      <c r="I290" s="9">
        <f t="shared" ref="I290:J290" si="121">I291</f>
        <v>0</v>
      </c>
      <c r="J290" s="9">
        <f t="shared" si="121"/>
        <v>0</v>
      </c>
      <c r="K290" s="264"/>
      <c r="L290" s="264"/>
    </row>
    <row r="291" spans="1:12" ht="57" hidden="1" customHeight="1" x14ac:dyDescent="0.25">
      <c r="A291" s="9"/>
      <c r="B291" s="22" t="s">
        <v>212</v>
      </c>
      <c r="C291" s="10" t="s">
        <v>25</v>
      </c>
      <c r="D291" s="30" t="s">
        <v>28</v>
      </c>
      <c r="E291" s="46" t="s">
        <v>185</v>
      </c>
      <c r="F291" s="46" t="s">
        <v>209</v>
      </c>
      <c r="G291" s="31" t="s">
        <v>213</v>
      </c>
      <c r="H291" s="9">
        <v>0</v>
      </c>
      <c r="I291" s="9">
        <v>0</v>
      </c>
      <c r="J291" s="9">
        <v>0</v>
      </c>
      <c r="K291" s="264"/>
      <c r="L291" s="264"/>
    </row>
    <row r="292" spans="1:12" ht="57" customHeight="1" x14ac:dyDescent="0.25">
      <c r="A292" s="9"/>
      <c r="B292" s="132" t="s">
        <v>218</v>
      </c>
      <c r="C292" s="73">
        <v>901</v>
      </c>
      <c r="D292" s="6" t="s">
        <v>26</v>
      </c>
      <c r="E292" s="139"/>
      <c r="F292" s="143"/>
      <c r="G292" s="186"/>
      <c r="H292" s="9">
        <f>H293+H317+H330+H343+H386+H405</f>
        <v>357746</v>
      </c>
      <c r="I292" s="9">
        <f>I293+I330+I343+I386+I405</f>
        <v>214810</v>
      </c>
      <c r="J292" s="9">
        <f>J293+J330+J343+J386+J405+J317</f>
        <v>188241</v>
      </c>
      <c r="K292" s="264"/>
      <c r="L292" s="264"/>
    </row>
    <row r="293" spans="1:12" ht="57" customHeight="1" x14ac:dyDescent="0.25">
      <c r="A293" s="9"/>
      <c r="B293" s="121" t="s">
        <v>219</v>
      </c>
      <c r="C293" s="73">
        <v>901</v>
      </c>
      <c r="D293" s="6" t="s">
        <v>26</v>
      </c>
      <c r="E293" s="8" t="s">
        <v>220</v>
      </c>
      <c r="F293" s="71"/>
      <c r="G293" s="72"/>
      <c r="H293" s="247">
        <f>H294</f>
        <v>2894</v>
      </c>
      <c r="I293" s="247">
        <f t="shared" ref="I293:J293" si="122">I294</f>
        <v>2100</v>
      </c>
      <c r="J293" s="247">
        <f t="shared" si="122"/>
        <v>2100</v>
      </c>
      <c r="K293" s="264"/>
      <c r="L293" s="264"/>
    </row>
    <row r="294" spans="1:12" ht="57" customHeight="1" x14ac:dyDescent="0.25">
      <c r="A294" s="9"/>
      <c r="B294" s="121" t="s">
        <v>221</v>
      </c>
      <c r="C294" s="73">
        <v>901</v>
      </c>
      <c r="D294" s="6" t="s">
        <v>26</v>
      </c>
      <c r="E294" s="8" t="s">
        <v>220</v>
      </c>
      <c r="F294" s="71" t="s">
        <v>222</v>
      </c>
      <c r="G294" s="72"/>
      <c r="H294" s="9">
        <f>H295+H302</f>
        <v>2894</v>
      </c>
      <c r="I294" s="9">
        <f t="shared" ref="I294:J294" si="123">I295+I302</f>
        <v>2100</v>
      </c>
      <c r="J294" s="9">
        <f t="shared" si="123"/>
        <v>2100</v>
      </c>
      <c r="K294" s="264"/>
      <c r="L294" s="264"/>
    </row>
    <row r="295" spans="1:12" ht="57" customHeight="1" x14ac:dyDescent="0.25">
      <c r="A295" s="9"/>
      <c r="B295" s="121" t="s">
        <v>926</v>
      </c>
      <c r="C295" s="73">
        <v>901</v>
      </c>
      <c r="D295" s="6" t="s">
        <v>26</v>
      </c>
      <c r="E295" s="8" t="s">
        <v>220</v>
      </c>
      <c r="F295" s="71" t="s">
        <v>223</v>
      </c>
      <c r="G295" s="72"/>
      <c r="H295" s="9">
        <f>H296</f>
        <v>354</v>
      </c>
      <c r="I295" s="9">
        <f t="shared" ref="I295:J295" si="124">I296</f>
        <v>354</v>
      </c>
      <c r="J295" s="9">
        <f t="shared" si="124"/>
        <v>354</v>
      </c>
      <c r="K295" s="264"/>
      <c r="L295" s="264"/>
    </row>
    <row r="296" spans="1:12" ht="110.25" customHeight="1" x14ac:dyDescent="0.25">
      <c r="A296" s="9"/>
      <c r="B296" s="131" t="s">
        <v>224</v>
      </c>
      <c r="C296" s="73">
        <v>901</v>
      </c>
      <c r="D296" s="6" t="s">
        <v>26</v>
      </c>
      <c r="E296" s="8" t="s">
        <v>220</v>
      </c>
      <c r="F296" s="71" t="s">
        <v>884</v>
      </c>
      <c r="G296" s="74"/>
      <c r="H296" s="9">
        <f>H297</f>
        <v>354</v>
      </c>
      <c r="I296" s="9">
        <f t="shared" ref="I296:J296" si="125">I297</f>
        <v>354</v>
      </c>
      <c r="J296" s="9">
        <f t="shared" si="125"/>
        <v>354</v>
      </c>
      <c r="K296" s="264"/>
      <c r="L296" s="264"/>
    </row>
    <row r="297" spans="1:12" ht="57" customHeight="1" x14ac:dyDescent="0.25">
      <c r="A297" s="9"/>
      <c r="B297" s="121" t="s">
        <v>225</v>
      </c>
      <c r="C297" s="73">
        <v>901</v>
      </c>
      <c r="D297" s="6" t="s">
        <v>26</v>
      </c>
      <c r="E297" s="8" t="s">
        <v>220</v>
      </c>
      <c r="F297" s="71" t="s">
        <v>885</v>
      </c>
      <c r="G297" s="72"/>
      <c r="H297" s="9">
        <f>H298+H300</f>
        <v>354</v>
      </c>
      <c r="I297" s="9">
        <f t="shared" ref="I297:J297" si="126">I298+I300</f>
        <v>354</v>
      </c>
      <c r="J297" s="9">
        <f t="shared" si="126"/>
        <v>354</v>
      </c>
      <c r="K297" s="264"/>
      <c r="L297" s="264"/>
    </row>
    <row r="298" spans="1:12" ht="57" hidden="1" customHeight="1" x14ac:dyDescent="0.25">
      <c r="A298" s="9"/>
      <c r="B298" s="61" t="s">
        <v>177</v>
      </c>
      <c r="C298" s="73">
        <v>901</v>
      </c>
      <c r="D298" s="6" t="s">
        <v>26</v>
      </c>
      <c r="E298" s="8" t="s">
        <v>220</v>
      </c>
      <c r="F298" s="71" t="s">
        <v>885</v>
      </c>
      <c r="G298" s="72">
        <v>200</v>
      </c>
      <c r="H298" s="9">
        <f>H299</f>
        <v>0</v>
      </c>
      <c r="I298" s="9">
        <f t="shared" ref="I298:J298" si="127">I299</f>
        <v>0</v>
      </c>
      <c r="J298" s="9">
        <f t="shared" si="127"/>
        <v>0</v>
      </c>
      <c r="K298" s="264"/>
      <c r="L298" s="264"/>
    </row>
    <row r="299" spans="1:12" ht="63" hidden="1" customHeight="1" x14ac:dyDescent="0.25">
      <c r="A299" s="9"/>
      <c r="B299" s="61" t="s">
        <v>178</v>
      </c>
      <c r="C299" s="73">
        <v>901</v>
      </c>
      <c r="D299" s="6" t="s">
        <v>26</v>
      </c>
      <c r="E299" s="8" t="s">
        <v>220</v>
      </c>
      <c r="F299" s="71" t="s">
        <v>885</v>
      </c>
      <c r="G299" s="72">
        <v>240</v>
      </c>
      <c r="H299" s="9">
        <v>0</v>
      </c>
      <c r="I299" s="9">
        <v>0</v>
      </c>
      <c r="J299" s="9">
        <v>0</v>
      </c>
      <c r="K299" s="264"/>
      <c r="L299" s="264"/>
    </row>
    <row r="300" spans="1:12" ht="57" customHeight="1" x14ac:dyDescent="0.25">
      <c r="A300" s="9"/>
      <c r="B300" s="121" t="s">
        <v>65</v>
      </c>
      <c r="C300" s="73">
        <v>901</v>
      </c>
      <c r="D300" s="6" t="s">
        <v>26</v>
      </c>
      <c r="E300" s="8" t="s">
        <v>220</v>
      </c>
      <c r="F300" s="71" t="s">
        <v>885</v>
      </c>
      <c r="G300" s="72">
        <v>300</v>
      </c>
      <c r="H300" s="9">
        <f>H301</f>
        <v>354</v>
      </c>
      <c r="I300" s="9">
        <f t="shared" ref="I300:J300" si="128">I301</f>
        <v>354</v>
      </c>
      <c r="J300" s="9">
        <f t="shared" si="128"/>
        <v>354</v>
      </c>
      <c r="K300" s="264"/>
      <c r="L300" s="264"/>
    </row>
    <row r="301" spans="1:12" ht="30.75" customHeight="1" x14ac:dyDescent="0.25">
      <c r="A301" s="9"/>
      <c r="B301" s="22" t="s">
        <v>236</v>
      </c>
      <c r="C301" s="73">
        <v>901</v>
      </c>
      <c r="D301" s="6" t="s">
        <v>26</v>
      </c>
      <c r="E301" s="8" t="s">
        <v>220</v>
      </c>
      <c r="F301" s="71" t="s">
        <v>885</v>
      </c>
      <c r="G301" s="72">
        <v>360</v>
      </c>
      <c r="H301" s="9">
        <v>354</v>
      </c>
      <c r="I301" s="9">
        <v>354</v>
      </c>
      <c r="J301" s="9">
        <v>354</v>
      </c>
      <c r="K301" s="264"/>
      <c r="L301" s="264"/>
    </row>
    <row r="302" spans="1:12" ht="57" customHeight="1" x14ac:dyDescent="0.25">
      <c r="A302" s="9"/>
      <c r="B302" s="131" t="s">
        <v>226</v>
      </c>
      <c r="C302" s="73">
        <v>901</v>
      </c>
      <c r="D302" s="6" t="s">
        <v>26</v>
      </c>
      <c r="E302" s="8" t="s">
        <v>220</v>
      </c>
      <c r="F302" s="71" t="s">
        <v>227</v>
      </c>
      <c r="G302" s="74"/>
      <c r="H302" s="9">
        <f>H303</f>
        <v>2540</v>
      </c>
      <c r="I302" s="9">
        <f t="shared" ref="I302:J302" si="129">I303</f>
        <v>1746</v>
      </c>
      <c r="J302" s="9">
        <f t="shared" si="129"/>
        <v>1746</v>
      </c>
      <c r="K302" s="264"/>
      <c r="L302" s="264"/>
    </row>
    <row r="303" spans="1:12" ht="111.75" customHeight="1" x14ac:dyDescent="0.25">
      <c r="A303" s="9"/>
      <c r="B303" s="121" t="s">
        <v>228</v>
      </c>
      <c r="C303" s="73">
        <v>901</v>
      </c>
      <c r="D303" s="6" t="s">
        <v>26</v>
      </c>
      <c r="E303" s="8" t="s">
        <v>220</v>
      </c>
      <c r="F303" s="71" t="s">
        <v>229</v>
      </c>
      <c r="G303" s="72"/>
      <c r="H303" s="9">
        <f>H304+H307+H312</f>
        <v>2540</v>
      </c>
      <c r="I303" s="9">
        <f t="shared" ref="I303:J303" si="130">I304+I307+I312</f>
        <v>1746</v>
      </c>
      <c r="J303" s="9">
        <f t="shared" si="130"/>
        <v>1746</v>
      </c>
      <c r="K303" s="264"/>
      <c r="L303" s="264"/>
    </row>
    <row r="304" spans="1:12" ht="57" hidden="1" customHeight="1" x14ac:dyDescent="0.25">
      <c r="A304" s="9"/>
      <c r="B304" s="121" t="s">
        <v>230</v>
      </c>
      <c r="C304" s="73">
        <v>901</v>
      </c>
      <c r="D304" s="6" t="s">
        <v>26</v>
      </c>
      <c r="E304" s="8" t="s">
        <v>231</v>
      </c>
      <c r="F304" s="71" t="s">
        <v>232</v>
      </c>
      <c r="G304" s="72"/>
      <c r="H304" s="9">
        <f>H305</f>
        <v>0</v>
      </c>
      <c r="I304" s="9">
        <f t="shared" ref="I304:J305" si="131">I305</f>
        <v>0</v>
      </c>
      <c r="J304" s="9">
        <f t="shared" si="131"/>
        <v>0</v>
      </c>
      <c r="K304" s="264"/>
      <c r="L304" s="264"/>
    </row>
    <row r="305" spans="1:12" ht="57" hidden="1" customHeight="1" x14ac:dyDescent="0.25">
      <c r="A305" s="9"/>
      <c r="B305" s="121" t="s">
        <v>233</v>
      </c>
      <c r="C305" s="73">
        <v>901</v>
      </c>
      <c r="D305" s="6" t="s">
        <v>26</v>
      </c>
      <c r="E305" s="8" t="s">
        <v>231</v>
      </c>
      <c r="F305" s="71" t="s">
        <v>232</v>
      </c>
      <c r="G305" s="72">
        <v>200</v>
      </c>
      <c r="H305" s="9">
        <f>H306</f>
        <v>0</v>
      </c>
      <c r="I305" s="9">
        <f t="shared" si="131"/>
        <v>0</v>
      </c>
      <c r="J305" s="9">
        <f t="shared" si="131"/>
        <v>0</v>
      </c>
      <c r="K305" s="264"/>
      <c r="L305" s="264"/>
    </row>
    <row r="306" spans="1:12" ht="57" hidden="1" customHeight="1" x14ac:dyDescent="0.25">
      <c r="A306" s="9"/>
      <c r="B306" s="121" t="s">
        <v>36</v>
      </c>
      <c r="C306" s="73">
        <v>901</v>
      </c>
      <c r="D306" s="6" t="s">
        <v>26</v>
      </c>
      <c r="E306" s="8" t="s">
        <v>231</v>
      </c>
      <c r="F306" s="71" t="s">
        <v>232</v>
      </c>
      <c r="G306" s="72">
        <v>240</v>
      </c>
      <c r="H306" s="9">
        <v>0</v>
      </c>
      <c r="I306" s="9">
        <v>0</v>
      </c>
      <c r="J306" s="9">
        <v>0</v>
      </c>
      <c r="K306" s="264"/>
      <c r="L306" s="264"/>
    </row>
    <row r="307" spans="1:12" ht="91.5" customHeight="1" x14ac:dyDescent="0.25">
      <c r="A307" s="9"/>
      <c r="B307" s="126" t="s">
        <v>886</v>
      </c>
      <c r="C307" s="73">
        <v>901</v>
      </c>
      <c r="D307" s="6" t="s">
        <v>26</v>
      </c>
      <c r="E307" s="8" t="s">
        <v>220</v>
      </c>
      <c r="F307" s="71" t="s">
        <v>234</v>
      </c>
      <c r="G307" s="72"/>
      <c r="H307" s="9">
        <f>H308+H310</f>
        <v>2282</v>
      </c>
      <c r="I307" s="9">
        <f t="shared" ref="I307:J307" si="132">I308+I310</f>
        <v>1230</v>
      </c>
      <c r="J307" s="9">
        <f t="shared" si="132"/>
        <v>1230</v>
      </c>
      <c r="K307" s="264"/>
      <c r="L307" s="264"/>
    </row>
    <row r="308" spans="1:12" ht="97.5" customHeight="1" x14ac:dyDescent="0.25">
      <c r="A308" s="9"/>
      <c r="B308" s="121" t="s">
        <v>16</v>
      </c>
      <c r="C308" s="73">
        <v>901</v>
      </c>
      <c r="D308" s="6" t="s">
        <v>26</v>
      </c>
      <c r="E308" s="8" t="s">
        <v>220</v>
      </c>
      <c r="F308" s="71" t="s">
        <v>234</v>
      </c>
      <c r="G308" s="72">
        <v>100</v>
      </c>
      <c r="H308" s="9">
        <f>H309</f>
        <v>200</v>
      </c>
      <c r="I308" s="9">
        <f t="shared" ref="I308:J308" si="133">I309</f>
        <v>167</v>
      </c>
      <c r="J308" s="9">
        <f t="shared" si="133"/>
        <v>167</v>
      </c>
      <c r="K308" s="264"/>
      <c r="L308" s="264"/>
    </row>
    <row r="309" spans="1:12" ht="57" customHeight="1" x14ac:dyDescent="0.25">
      <c r="A309" s="9"/>
      <c r="B309" s="121" t="s">
        <v>17</v>
      </c>
      <c r="C309" s="73">
        <v>901</v>
      </c>
      <c r="D309" s="6" t="s">
        <v>26</v>
      </c>
      <c r="E309" s="8" t="s">
        <v>220</v>
      </c>
      <c r="F309" s="71" t="s">
        <v>234</v>
      </c>
      <c r="G309" s="72">
        <v>120</v>
      </c>
      <c r="H309" s="9">
        <v>200</v>
      </c>
      <c r="I309" s="9">
        <v>167</v>
      </c>
      <c r="J309" s="9">
        <v>167</v>
      </c>
      <c r="K309" s="264"/>
      <c r="L309" s="264"/>
    </row>
    <row r="310" spans="1:12" ht="57" customHeight="1" x14ac:dyDescent="0.25">
      <c r="A310" s="9"/>
      <c r="B310" s="121" t="s">
        <v>233</v>
      </c>
      <c r="C310" s="73">
        <v>901</v>
      </c>
      <c r="D310" s="6" t="s">
        <v>26</v>
      </c>
      <c r="E310" s="8" t="s">
        <v>220</v>
      </c>
      <c r="F310" s="71" t="s">
        <v>234</v>
      </c>
      <c r="G310" s="72">
        <v>200</v>
      </c>
      <c r="H310" s="9">
        <f>H311</f>
        <v>2082</v>
      </c>
      <c r="I310" s="9">
        <f t="shared" ref="I310:J310" si="134">I311</f>
        <v>1063</v>
      </c>
      <c r="J310" s="9">
        <f t="shared" si="134"/>
        <v>1063</v>
      </c>
      <c r="K310" s="264"/>
      <c r="L310" s="264"/>
    </row>
    <row r="311" spans="1:12" ht="57" customHeight="1" x14ac:dyDescent="0.25">
      <c r="A311" s="9"/>
      <c r="B311" s="121" t="s">
        <v>36</v>
      </c>
      <c r="C311" s="73">
        <v>901</v>
      </c>
      <c r="D311" s="6" t="s">
        <v>26</v>
      </c>
      <c r="E311" s="8" t="s">
        <v>220</v>
      </c>
      <c r="F311" s="71" t="s">
        <v>234</v>
      </c>
      <c r="G311" s="72">
        <v>240</v>
      </c>
      <c r="H311" s="9">
        <v>2082</v>
      </c>
      <c r="I311" s="9">
        <v>1063</v>
      </c>
      <c r="J311" s="9">
        <v>1063</v>
      </c>
      <c r="K311" s="264"/>
      <c r="L311" s="264"/>
    </row>
    <row r="312" spans="1:12" ht="133.5" customHeight="1" x14ac:dyDescent="0.25">
      <c r="A312" s="9"/>
      <c r="B312" s="121" t="s">
        <v>1059</v>
      </c>
      <c r="C312" s="73">
        <v>901</v>
      </c>
      <c r="D312" s="6" t="s">
        <v>26</v>
      </c>
      <c r="E312" s="8" t="s">
        <v>220</v>
      </c>
      <c r="F312" s="71" t="s">
        <v>235</v>
      </c>
      <c r="G312" s="72"/>
      <c r="H312" s="9">
        <f>H313+H315</f>
        <v>258</v>
      </c>
      <c r="I312" s="9">
        <f t="shared" ref="I312:J312" si="135">I313+I315</f>
        <v>516</v>
      </c>
      <c r="J312" s="9">
        <f t="shared" si="135"/>
        <v>516</v>
      </c>
      <c r="K312" s="264"/>
      <c r="L312" s="264"/>
    </row>
    <row r="313" spans="1:12" ht="57" customHeight="1" x14ac:dyDescent="0.25">
      <c r="A313" s="9"/>
      <c r="B313" s="121" t="s">
        <v>16</v>
      </c>
      <c r="C313" s="73">
        <v>901</v>
      </c>
      <c r="D313" s="6" t="s">
        <v>26</v>
      </c>
      <c r="E313" s="8" t="s">
        <v>220</v>
      </c>
      <c r="F313" s="71" t="s">
        <v>235</v>
      </c>
      <c r="G313" s="72">
        <v>100</v>
      </c>
      <c r="H313" s="9">
        <f>H314</f>
        <v>207</v>
      </c>
      <c r="I313" s="9">
        <f t="shared" ref="I313:J313" si="136">I314</f>
        <v>200</v>
      </c>
      <c r="J313" s="9">
        <f t="shared" si="136"/>
        <v>200</v>
      </c>
      <c r="K313" s="264"/>
      <c r="L313" s="264"/>
    </row>
    <row r="314" spans="1:12" ht="57" customHeight="1" x14ac:dyDescent="0.25">
      <c r="A314" s="9"/>
      <c r="B314" s="121" t="s">
        <v>17</v>
      </c>
      <c r="C314" s="73">
        <v>901</v>
      </c>
      <c r="D314" s="6" t="s">
        <v>26</v>
      </c>
      <c r="E314" s="8" t="s">
        <v>220</v>
      </c>
      <c r="F314" s="71" t="s">
        <v>235</v>
      </c>
      <c r="G314" s="72">
        <v>120</v>
      </c>
      <c r="H314" s="9">
        <v>207</v>
      </c>
      <c r="I314" s="9">
        <v>200</v>
      </c>
      <c r="J314" s="9">
        <v>200</v>
      </c>
      <c r="K314" s="264"/>
      <c r="L314" s="264"/>
    </row>
    <row r="315" spans="1:12" ht="57" customHeight="1" x14ac:dyDescent="0.25">
      <c r="A315" s="9"/>
      <c r="B315" s="121" t="s">
        <v>233</v>
      </c>
      <c r="C315" s="73">
        <v>901</v>
      </c>
      <c r="D315" s="6" t="s">
        <v>26</v>
      </c>
      <c r="E315" s="8" t="s">
        <v>220</v>
      </c>
      <c r="F315" s="71" t="s">
        <v>235</v>
      </c>
      <c r="G315" s="72">
        <v>200</v>
      </c>
      <c r="H315" s="9">
        <f>H316</f>
        <v>51</v>
      </c>
      <c r="I315" s="9">
        <f t="shared" ref="I315:J315" si="137">I316</f>
        <v>316</v>
      </c>
      <c r="J315" s="9">
        <f t="shared" si="137"/>
        <v>316</v>
      </c>
      <c r="K315" s="264"/>
      <c r="L315" s="264"/>
    </row>
    <row r="316" spans="1:12" ht="57" customHeight="1" x14ac:dyDescent="0.25">
      <c r="A316" s="9"/>
      <c r="B316" s="122" t="s">
        <v>36</v>
      </c>
      <c r="C316" s="73">
        <v>901</v>
      </c>
      <c r="D316" s="75" t="s">
        <v>26</v>
      </c>
      <c r="E316" s="76" t="s">
        <v>220</v>
      </c>
      <c r="F316" s="71" t="s">
        <v>235</v>
      </c>
      <c r="G316" s="77">
        <v>240</v>
      </c>
      <c r="H316" s="9">
        <v>51</v>
      </c>
      <c r="I316" s="9">
        <v>316</v>
      </c>
      <c r="J316" s="9">
        <v>316</v>
      </c>
      <c r="K316" s="264"/>
      <c r="L316" s="264"/>
    </row>
    <row r="317" spans="1:12" ht="57" customHeight="1" x14ac:dyDescent="0.25">
      <c r="A317" s="4"/>
      <c r="B317" s="121" t="s">
        <v>237</v>
      </c>
      <c r="C317" s="73">
        <v>901</v>
      </c>
      <c r="D317" s="6" t="s">
        <v>26</v>
      </c>
      <c r="E317" s="8" t="s">
        <v>238</v>
      </c>
      <c r="F317" s="71"/>
      <c r="G317" s="72"/>
      <c r="H317" s="9">
        <f>H318</f>
        <v>1000</v>
      </c>
      <c r="I317" s="9">
        <f t="shared" ref="I317:J317" si="138">I318</f>
        <v>0</v>
      </c>
      <c r="J317" s="9">
        <f t="shared" si="138"/>
        <v>0</v>
      </c>
      <c r="K317" s="264"/>
      <c r="L317" s="264"/>
    </row>
    <row r="318" spans="1:12" ht="57" customHeight="1" x14ac:dyDescent="0.25">
      <c r="A318" s="4"/>
      <c r="B318" s="121" t="s">
        <v>239</v>
      </c>
      <c r="C318" s="73">
        <v>901</v>
      </c>
      <c r="D318" s="6" t="s">
        <v>26</v>
      </c>
      <c r="E318" s="8" t="s">
        <v>238</v>
      </c>
      <c r="F318" s="71" t="s">
        <v>240</v>
      </c>
      <c r="G318" s="72"/>
      <c r="H318" s="9">
        <f>H319</f>
        <v>1000</v>
      </c>
      <c r="I318" s="9">
        <f t="shared" ref="I318:J319" si="139">I319</f>
        <v>0</v>
      </c>
      <c r="J318" s="9">
        <f t="shared" si="139"/>
        <v>0</v>
      </c>
      <c r="K318" s="264"/>
      <c r="L318" s="264"/>
    </row>
    <row r="319" spans="1:12" ht="57" customHeight="1" x14ac:dyDescent="0.25">
      <c r="A319" s="4"/>
      <c r="B319" s="121" t="s">
        <v>241</v>
      </c>
      <c r="C319" s="73">
        <v>901</v>
      </c>
      <c r="D319" s="6" t="s">
        <v>26</v>
      </c>
      <c r="E319" s="8" t="s">
        <v>238</v>
      </c>
      <c r="F319" s="8" t="s">
        <v>242</v>
      </c>
      <c r="G319" s="72"/>
      <c r="H319" s="9">
        <f>H320</f>
        <v>1000</v>
      </c>
      <c r="I319" s="9">
        <f t="shared" si="139"/>
        <v>0</v>
      </c>
      <c r="J319" s="9">
        <f t="shared" si="139"/>
        <v>0</v>
      </c>
      <c r="K319" s="264"/>
      <c r="L319" s="264"/>
    </row>
    <row r="320" spans="1:12" ht="90.75" customHeight="1" x14ac:dyDescent="0.25">
      <c r="A320" s="4"/>
      <c r="B320" s="121" t="s">
        <v>243</v>
      </c>
      <c r="C320" s="73">
        <v>901</v>
      </c>
      <c r="D320" s="6" t="s">
        <v>26</v>
      </c>
      <c r="E320" s="8" t="s">
        <v>238</v>
      </c>
      <c r="F320" s="8" t="s">
        <v>244</v>
      </c>
      <c r="G320" s="72"/>
      <c r="H320" s="9">
        <f>H321+H324+H327</f>
        <v>1000</v>
      </c>
      <c r="I320" s="9">
        <f t="shared" ref="I320" si="140">I324+I327</f>
        <v>0</v>
      </c>
      <c r="J320" s="9">
        <f>J321</f>
        <v>0</v>
      </c>
      <c r="K320" s="264"/>
      <c r="L320" s="264"/>
    </row>
    <row r="321" spans="1:12" ht="117.75" customHeight="1" x14ac:dyDescent="0.25">
      <c r="A321" s="4"/>
      <c r="B321" s="121" t="s">
        <v>1025</v>
      </c>
      <c r="C321" s="73">
        <v>901</v>
      </c>
      <c r="D321" s="6" t="s">
        <v>26</v>
      </c>
      <c r="E321" s="8" t="s">
        <v>238</v>
      </c>
      <c r="F321" s="8" t="s">
        <v>1027</v>
      </c>
      <c r="G321" s="72"/>
      <c r="H321" s="9">
        <f>H322</f>
        <v>1000</v>
      </c>
      <c r="I321" s="9"/>
      <c r="J321" s="9">
        <f>J322</f>
        <v>0</v>
      </c>
      <c r="K321" s="264"/>
      <c r="L321" s="264"/>
    </row>
    <row r="322" spans="1:12" ht="54.75" customHeight="1" x14ac:dyDescent="0.25">
      <c r="A322" s="4"/>
      <c r="B322" s="121" t="s">
        <v>233</v>
      </c>
      <c r="C322" s="73">
        <v>901</v>
      </c>
      <c r="D322" s="6" t="s">
        <v>26</v>
      </c>
      <c r="E322" s="8" t="s">
        <v>238</v>
      </c>
      <c r="F322" s="8" t="s">
        <v>1027</v>
      </c>
      <c r="G322" s="72">
        <v>200</v>
      </c>
      <c r="H322" s="9">
        <f>H323</f>
        <v>1000</v>
      </c>
      <c r="I322" s="9"/>
      <c r="J322" s="9">
        <f>J323</f>
        <v>0</v>
      </c>
      <c r="K322" s="264"/>
      <c r="L322" s="264"/>
    </row>
    <row r="323" spans="1:12" ht="59.25" customHeight="1" x14ac:dyDescent="0.25">
      <c r="A323" s="4"/>
      <c r="B323" s="122" t="s">
        <v>36</v>
      </c>
      <c r="C323" s="73">
        <v>901</v>
      </c>
      <c r="D323" s="6" t="s">
        <v>26</v>
      </c>
      <c r="E323" s="8" t="s">
        <v>238</v>
      </c>
      <c r="F323" s="8" t="s">
        <v>1027</v>
      </c>
      <c r="G323" s="72">
        <v>240</v>
      </c>
      <c r="H323" s="9">
        <v>1000</v>
      </c>
      <c r="I323" s="9"/>
      <c r="J323" s="9"/>
      <c r="K323" s="264"/>
      <c r="L323" s="264"/>
    </row>
    <row r="324" spans="1:12" ht="87" hidden="1" customHeight="1" x14ac:dyDescent="0.25">
      <c r="A324" s="4"/>
      <c r="B324" s="121" t="s">
        <v>245</v>
      </c>
      <c r="C324" s="73">
        <v>901</v>
      </c>
      <c r="D324" s="6" t="s">
        <v>26</v>
      </c>
      <c r="E324" s="8" t="s">
        <v>238</v>
      </c>
      <c r="F324" s="8" t="s">
        <v>246</v>
      </c>
      <c r="G324" s="72"/>
      <c r="H324" s="9">
        <f>H325</f>
        <v>0</v>
      </c>
      <c r="I324" s="9">
        <f t="shared" ref="I324:J324" si="141">I325</f>
        <v>0</v>
      </c>
      <c r="J324" s="9">
        <f t="shared" si="141"/>
        <v>0</v>
      </c>
      <c r="K324" s="264"/>
      <c r="L324" s="264"/>
    </row>
    <row r="325" spans="1:12" ht="57" hidden="1" customHeight="1" x14ac:dyDescent="0.25">
      <c r="A325" s="4"/>
      <c r="B325" s="16" t="s">
        <v>210</v>
      </c>
      <c r="C325" s="73">
        <v>901</v>
      </c>
      <c r="D325" s="6" t="s">
        <v>26</v>
      </c>
      <c r="E325" s="8" t="s">
        <v>238</v>
      </c>
      <c r="F325" s="8" t="s">
        <v>246</v>
      </c>
      <c r="G325" s="72">
        <v>400</v>
      </c>
      <c r="H325" s="9">
        <f>H326</f>
        <v>0</v>
      </c>
      <c r="I325" s="9">
        <f t="shared" ref="I325:J325" si="142">I326</f>
        <v>0</v>
      </c>
      <c r="J325" s="9">
        <f t="shared" si="142"/>
        <v>0</v>
      </c>
      <c r="K325" s="264"/>
      <c r="L325" s="264"/>
    </row>
    <row r="326" spans="1:12" ht="70.5" hidden="1" customHeight="1" x14ac:dyDescent="0.25">
      <c r="A326" s="4"/>
      <c r="B326" s="16" t="s">
        <v>582</v>
      </c>
      <c r="C326" s="73">
        <v>901</v>
      </c>
      <c r="D326" s="6" t="s">
        <v>26</v>
      </c>
      <c r="E326" s="8" t="s">
        <v>238</v>
      </c>
      <c r="F326" s="8" t="s">
        <v>246</v>
      </c>
      <c r="G326" s="72">
        <v>410</v>
      </c>
      <c r="H326" s="9"/>
      <c r="I326" s="9"/>
      <c r="J326" s="9"/>
      <c r="K326" s="264"/>
      <c r="L326" s="264"/>
    </row>
    <row r="327" spans="1:12" ht="119.25" hidden="1" customHeight="1" x14ac:dyDescent="0.25">
      <c r="A327" s="4"/>
      <c r="B327" s="126" t="s">
        <v>887</v>
      </c>
      <c r="C327" s="92">
        <v>901</v>
      </c>
      <c r="D327" s="93" t="s">
        <v>26</v>
      </c>
      <c r="E327" s="90" t="s">
        <v>238</v>
      </c>
      <c r="F327" s="90" t="s">
        <v>923</v>
      </c>
      <c r="G327" s="72"/>
      <c r="H327" s="9">
        <f>H328</f>
        <v>0</v>
      </c>
      <c r="I327" s="9">
        <f t="shared" ref="I327:J328" si="143">I328</f>
        <v>0</v>
      </c>
      <c r="J327" s="9">
        <f t="shared" si="143"/>
        <v>0</v>
      </c>
      <c r="K327" s="264"/>
      <c r="L327" s="264"/>
    </row>
    <row r="328" spans="1:12" ht="57" hidden="1" customHeight="1" x14ac:dyDescent="0.25">
      <c r="A328" s="4"/>
      <c r="B328" s="121" t="s">
        <v>233</v>
      </c>
      <c r="C328" s="73">
        <v>901</v>
      </c>
      <c r="D328" s="6" t="s">
        <v>26</v>
      </c>
      <c r="E328" s="8" t="s">
        <v>238</v>
      </c>
      <c r="F328" s="8" t="s">
        <v>923</v>
      </c>
      <c r="G328" s="72">
        <v>200</v>
      </c>
      <c r="H328" s="9">
        <f>H329</f>
        <v>0</v>
      </c>
      <c r="I328" s="9">
        <f t="shared" si="143"/>
        <v>0</v>
      </c>
      <c r="J328" s="9">
        <f t="shared" si="143"/>
        <v>0</v>
      </c>
      <c r="K328" s="264"/>
      <c r="L328" s="264"/>
    </row>
    <row r="329" spans="1:12" ht="57" hidden="1" customHeight="1" x14ac:dyDescent="0.25">
      <c r="A329" s="4"/>
      <c r="B329" s="122" t="s">
        <v>36</v>
      </c>
      <c r="C329" s="73">
        <v>901</v>
      </c>
      <c r="D329" s="75" t="s">
        <v>26</v>
      </c>
      <c r="E329" s="76" t="s">
        <v>238</v>
      </c>
      <c r="F329" s="8" t="s">
        <v>923</v>
      </c>
      <c r="G329" s="77">
        <v>240</v>
      </c>
      <c r="H329" s="9"/>
      <c r="I329" s="9"/>
      <c r="J329" s="9"/>
      <c r="K329" s="264"/>
      <c r="L329" s="264"/>
    </row>
    <row r="330" spans="1:12" ht="42.75" customHeight="1" x14ac:dyDescent="0.25">
      <c r="A330" s="4"/>
      <c r="B330" s="121" t="s">
        <v>249</v>
      </c>
      <c r="C330" s="73">
        <v>901</v>
      </c>
      <c r="D330" s="6" t="s">
        <v>26</v>
      </c>
      <c r="E330" s="8" t="s">
        <v>250</v>
      </c>
      <c r="F330" s="71"/>
      <c r="G330" s="72"/>
      <c r="H330" s="9">
        <f>H331+H337</f>
        <v>94495</v>
      </c>
      <c r="I330" s="9">
        <f t="shared" ref="I330:J330" si="144">I331+I337</f>
        <v>77574</v>
      </c>
      <c r="J330" s="9">
        <f t="shared" si="144"/>
        <v>80392</v>
      </c>
      <c r="K330" s="264"/>
      <c r="L330" s="264"/>
    </row>
    <row r="331" spans="1:12" ht="57" customHeight="1" x14ac:dyDescent="0.25">
      <c r="A331" s="4"/>
      <c r="B331" s="121" t="s">
        <v>221</v>
      </c>
      <c r="C331" s="73">
        <v>901</v>
      </c>
      <c r="D331" s="6" t="s">
        <v>26</v>
      </c>
      <c r="E331" s="8" t="s">
        <v>250</v>
      </c>
      <c r="F331" s="8" t="s">
        <v>222</v>
      </c>
      <c r="G331" s="80"/>
      <c r="H331" s="9">
        <f>H332</f>
        <v>2458</v>
      </c>
      <c r="I331" s="9">
        <f t="shared" ref="I331:J333" si="145">I332</f>
        <v>2557</v>
      </c>
      <c r="J331" s="9">
        <f t="shared" si="145"/>
        <v>2659</v>
      </c>
      <c r="K331" s="264"/>
      <c r="L331" s="264"/>
    </row>
    <row r="332" spans="1:12" ht="57" customHeight="1" x14ac:dyDescent="0.25">
      <c r="A332" s="4"/>
      <c r="B332" s="121" t="s">
        <v>980</v>
      </c>
      <c r="C332" s="73">
        <v>901</v>
      </c>
      <c r="D332" s="6" t="s">
        <v>26</v>
      </c>
      <c r="E332" s="8" t="s">
        <v>250</v>
      </c>
      <c r="F332" s="8" t="s">
        <v>496</v>
      </c>
      <c r="G332" s="80"/>
      <c r="H332" s="9">
        <f>H333</f>
        <v>2458</v>
      </c>
      <c r="I332" s="9">
        <f t="shared" si="145"/>
        <v>2557</v>
      </c>
      <c r="J332" s="9">
        <f t="shared" si="145"/>
        <v>2659</v>
      </c>
      <c r="K332" s="264"/>
      <c r="L332" s="264"/>
    </row>
    <row r="333" spans="1:12" ht="57" customHeight="1" x14ac:dyDescent="0.25">
      <c r="A333" s="4"/>
      <c r="B333" s="121" t="s">
        <v>981</v>
      </c>
      <c r="C333" s="73">
        <v>901</v>
      </c>
      <c r="D333" s="6" t="s">
        <v>26</v>
      </c>
      <c r="E333" s="8" t="s">
        <v>250</v>
      </c>
      <c r="F333" s="8" t="s">
        <v>979</v>
      </c>
      <c r="G333" s="80"/>
      <c r="H333" s="9">
        <f>H334</f>
        <v>2458</v>
      </c>
      <c r="I333" s="9">
        <f t="shared" si="145"/>
        <v>2557</v>
      </c>
      <c r="J333" s="9">
        <f>J334</f>
        <v>2659</v>
      </c>
      <c r="K333" s="264"/>
      <c r="L333" s="264"/>
    </row>
    <row r="334" spans="1:12" ht="95.25" customHeight="1" x14ac:dyDescent="0.25">
      <c r="A334" s="4"/>
      <c r="B334" s="121" t="s">
        <v>255</v>
      </c>
      <c r="C334" s="73">
        <v>901</v>
      </c>
      <c r="D334" s="6" t="s">
        <v>26</v>
      </c>
      <c r="E334" s="8" t="s">
        <v>250</v>
      </c>
      <c r="F334" s="8" t="s">
        <v>982</v>
      </c>
      <c r="G334" s="80"/>
      <c r="H334" s="9">
        <f>H335</f>
        <v>2458</v>
      </c>
      <c r="I334" s="9">
        <f t="shared" ref="I334:J334" si="146">I335</f>
        <v>2557</v>
      </c>
      <c r="J334" s="9">
        <f t="shared" si="146"/>
        <v>2659</v>
      </c>
      <c r="K334" s="264"/>
      <c r="L334" s="264"/>
    </row>
    <row r="335" spans="1:12" ht="57" customHeight="1" x14ac:dyDescent="0.25">
      <c r="A335" s="4"/>
      <c r="B335" s="121" t="s">
        <v>233</v>
      </c>
      <c r="C335" s="73">
        <v>901</v>
      </c>
      <c r="D335" s="6" t="s">
        <v>26</v>
      </c>
      <c r="E335" s="8" t="s">
        <v>250</v>
      </c>
      <c r="F335" s="8" t="s">
        <v>982</v>
      </c>
      <c r="G335" s="80" t="s">
        <v>46</v>
      </c>
      <c r="H335" s="9">
        <f>H336</f>
        <v>2458</v>
      </c>
      <c r="I335" s="9">
        <f t="shared" ref="I335:J335" si="147">I336</f>
        <v>2557</v>
      </c>
      <c r="J335" s="9">
        <f t="shared" si="147"/>
        <v>2659</v>
      </c>
      <c r="K335" s="264"/>
      <c r="L335" s="264"/>
    </row>
    <row r="336" spans="1:12" ht="57" customHeight="1" x14ac:dyDescent="0.25">
      <c r="A336" s="4"/>
      <c r="B336" s="121" t="s">
        <v>36</v>
      </c>
      <c r="C336" s="73">
        <v>901</v>
      </c>
      <c r="D336" s="6" t="s">
        <v>26</v>
      </c>
      <c r="E336" s="8" t="s">
        <v>250</v>
      </c>
      <c r="F336" s="8" t="s">
        <v>982</v>
      </c>
      <c r="G336" s="80" t="s">
        <v>47</v>
      </c>
      <c r="H336" s="9">
        <v>2458</v>
      </c>
      <c r="I336" s="9">
        <v>2557</v>
      </c>
      <c r="J336" s="9">
        <v>2659</v>
      </c>
      <c r="K336" s="264"/>
      <c r="L336" s="264"/>
    </row>
    <row r="337" spans="1:12" ht="57" customHeight="1" x14ac:dyDescent="0.25">
      <c r="A337" s="4"/>
      <c r="B337" s="121" t="s">
        <v>256</v>
      </c>
      <c r="C337" s="73">
        <v>901</v>
      </c>
      <c r="D337" s="6" t="s">
        <v>26</v>
      </c>
      <c r="E337" s="8" t="s">
        <v>250</v>
      </c>
      <c r="F337" s="8" t="s">
        <v>257</v>
      </c>
      <c r="G337" s="80"/>
      <c r="H337" s="9">
        <f>H338</f>
        <v>92037</v>
      </c>
      <c r="I337" s="9">
        <f t="shared" ref="I337:J341" si="148">I338</f>
        <v>75017</v>
      </c>
      <c r="J337" s="9">
        <f t="shared" si="148"/>
        <v>77733</v>
      </c>
      <c r="K337" s="264"/>
      <c r="L337" s="264"/>
    </row>
    <row r="338" spans="1:12" ht="57" customHeight="1" x14ac:dyDescent="0.25">
      <c r="A338" s="4"/>
      <c r="B338" s="121" t="s">
        <v>258</v>
      </c>
      <c r="C338" s="73">
        <v>901</v>
      </c>
      <c r="D338" s="6" t="s">
        <v>26</v>
      </c>
      <c r="E338" s="8" t="s">
        <v>250</v>
      </c>
      <c r="F338" s="8" t="s">
        <v>259</v>
      </c>
      <c r="G338" s="80"/>
      <c r="H338" s="9">
        <f>H339</f>
        <v>92037</v>
      </c>
      <c r="I338" s="9">
        <f t="shared" si="148"/>
        <v>75017</v>
      </c>
      <c r="J338" s="9">
        <f t="shared" si="148"/>
        <v>77733</v>
      </c>
      <c r="K338" s="264"/>
      <c r="L338" s="264"/>
    </row>
    <row r="339" spans="1:12" ht="57" customHeight="1" x14ac:dyDescent="0.25">
      <c r="A339" s="4"/>
      <c r="B339" s="252" t="s">
        <v>831</v>
      </c>
      <c r="C339" s="73">
        <v>901</v>
      </c>
      <c r="D339" s="6" t="s">
        <v>26</v>
      </c>
      <c r="E339" s="8" t="s">
        <v>250</v>
      </c>
      <c r="F339" s="8" t="s">
        <v>260</v>
      </c>
      <c r="G339" s="80"/>
      <c r="H339" s="9">
        <f>H340</f>
        <v>92037</v>
      </c>
      <c r="I339" s="9">
        <f t="shared" si="148"/>
        <v>75017</v>
      </c>
      <c r="J339" s="9">
        <f t="shared" si="148"/>
        <v>77733</v>
      </c>
      <c r="K339" s="264"/>
      <c r="L339" s="264"/>
    </row>
    <row r="340" spans="1:12" ht="95.25" customHeight="1" x14ac:dyDescent="0.25">
      <c r="A340" s="4"/>
      <c r="B340" s="121" t="s">
        <v>261</v>
      </c>
      <c r="C340" s="73">
        <v>901</v>
      </c>
      <c r="D340" s="6" t="s">
        <v>26</v>
      </c>
      <c r="E340" s="8" t="s">
        <v>250</v>
      </c>
      <c r="F340" s="8" t="s">
        <v>262</v>
      </c>
      <c r="G340" s="80"/>
      <c r="H340" s="9">
        <f>H341</f>
        <v>92037</v>
      </c>
      <c r="I340" s="9">
        <f t="shared" si="148"/>
        <v>75017</v>
      </c>
      <c r="J340" s="9">
        <f t="shared" si="148"/>
        <v>77733</v>
      </c>
      <c r="K340" s="264"/>
      <c r="L340" s="264"/>
    </row>
    <row r="341" spans="1:12" ht="57" customHeight="1" x14ac:dyDescent="0.25">
      <c r="A341" s="4"/>
      <c r="B341" s="121" t="s">
        <v>233</v>
      </c>
      <c r="C341" s="73">
        <v>901</v>
      </c>
      <c r="D341" s="6" t="s">
        <v>26</v>
      </c>
      <c r="E341" s="8" t="s">
        <v>250</v>
      </c>
      <c r="F341" s="8" t="s">
        <v>262</v>
      </c>
      <c r="G341" s="80" t="s">
        <v>46</v>
      </c>
      <c r="H341" s="9">
        <f>H342</f>
        <v>92037</v>
      </c>
      <c r="I341" s="9">
        <f t="shared" si="148"/>
        <v>75017</v>
      </c>
      <c r="J341" s="9">
        <f t="shared" si="148"/>
        <v>77733</v>
      </c>
      <c r="K341" s="264"/>
      <c r="L341" s="264"/>
    </row>
    <row r="342" spans="1:12" ht="57" customHeight="1" x14ac:dyDescent="0.25">
      <c r="A342" s="4"/>
      <c r="B342" s="122" t="s">
        <v>36</v>
      </c>
      <c r="C342" s="73">
        <v>901</v>
      </c>
      <c r="D342" s="75" t="s">
        <v>26</v>
      </c>
      <c r="E342" s="76" t="s">
        <v>250</v>
      </c>
      <c r="F342" s="76" t="s">
        <v>262</v>
      </c>
      <c r="G342" s="81" t="s">
        <v>47</v>
      </c>
      <c r="H342" s="9">
        <v>92037</v>
      </c>
      <c r="I342" s="9">
        <v>75017</v>
      </c>
      <c r="J342" s="9">
        <v>77733</v>
      </c>
      <c r="K342" s="264"/>
      <c r="L342" s="264"/>
    </row>
    <row r="343" spans="1:12" ht="57" customHeight="1" x14ac:dyDescent="0.25">
      <c r="A343" s="4"/>
      <c r="B343" s="121" t="s">
        <v>263</v>
      </c>
      <c r="C343" s="73">
        <v>901</v>
      </c>
      <c r="D343" s="6" t="s">
        <v>26</v>
      </c>
      <c r="E343" s="8" t="s">
        <v>160</v>
      </c>
      <c r="F343" s="8"/>
      <c r="G343" s="80"/>
      <c r="H343" s="9">
        <f>H344+H367</f>
        <v>245010</v>
      </c>
      <c r="I343" s="9">
        <f t="shared" ref="I343:J343" si="149">I344+I367</f>
        <v>121070</v>
      </c>
      <c r="J343" s="9">
        <f t="shared" si="149"/>
        <v>91268</v>
      </c>
      <c r="K343" s="264"/>
      <c r="L343" s="264"/>
    </row>
    <row r="344" spans="1:12" ht="57" customHeight="1" x14ac:dyDescent="0.25">
      <c r="A344" s="4"/>
      <c r="B344" s="121" t="s">
        <v>256</v>
      </c>
      <c r="C344" s="73">
        <v>901</v>
      </c>
      <c r="D344" s="6" t="s">
        <v>26</v>
      </c>
      <c r="E344" s="8" t="s">
        <v>160</v>
      </c>
      <c r="F344" s="8" t="s">
        <v>257</v>
      </c>
      <c r="G344" s="80"/>
      <c r="H344" s="9">
        <f>H345</f>
        <v>221710</v>
      </c>
      <c r="I344" s="9">
        <f t="shared" ref="I344:J344" si="150">I345</f>
        <v>121070</v>
      </c>
      <c r="J344" s="9">
        <f t="shared" si="150"/>
        <v>91268</v>
      </c>
      <c r="K344" s="264"/>
      <c r="L344" s="264"/>
    </row>
    <row r="345" spans="1:12" ht="57" customHeight="1" x14ac:dyDescent="0.25">
      <c r="A345" s="4"/>
      <c r="B345" s="121" t="s">
        <v>264</v>
      </c>
      <c r="C345" s="73">
        <v>901</v>
      </c>
      <c r="D345" s="6" t="s">
        <v>26</v>
      </c>
      <c r="E345" s="8" t="s">
        <v>160</v>
      </c>
      <c r="F345" s="8" t="s">
        <v>265</v>
      </c>
      <c r="G345" s="80"/>
      <c r="H345" s="9">
        <f>H346+H350</f>
        <v>221710</v>
      </c>
      <c r="I345" s="9">
        <f t="shared" ref="I345:J345" si="151">I346+I350</f>
        <v>121070</v>
      </c>
      <c r="J345" s="9">
        <f t="shared" si="151"/>
        <v>91268</v>
      </c>
      <c r="K345" s="264"/>
      <c r="L345" s="264"/>
    </row>
    <row r="346" spans="1:12" ht="57" customHeight="1" x14ac:dyDescent="0.25">
      <c r="A346" s="4"/>
      <c r="B346" s="121" t="s">
        <v>266</v>
      </c>
      <c r="C346" s="73">
        <v>901</v>
      </c>
      <c r="D346" s="6" t="s">
        <v>26</v>
      </c>
      <c r="E346" s="8" t="s">
        <v>160</v>
      </c>
      <c r="F346" s="8" t="s">
        <v>267</v>
      </c>
      <c r="G346" s="80"/>
      <c r="H346" s="9">
        <f>H347</f>
        <v>10085</v>
      </c>
      <c r="I346" s="9">
        <f t="shared" ref="I346:J348" si="152">I347</f>
        <v>10000</v>
      </c>
      <c r="J346" s="9">
        <f t="shared" si="152"/>
        <v>5000</v>
      </c>
      <c r="K346" s="264"/>
      <c r="L346" s="264"/>
    </row>
    <row r="347" spans="1:12" ht="66.75" customHeight="1" x14ac:dyDescent="0.25">
      <c r="A347" s="4"/>
      <c r="B347" s="121" t="s">
        <v>268</v>
      </c>
      <c r="C347" s="73">
        <v>901</v>
      </c>
      <c r="D347" s="6" t="s">
        <v>26</v>
      </c>
      <c r="E347" s="8" t="s">
        <v>160</v>
      </c>
      <c r="F347" s="8" t="s">
        <v>269</v>
      </c>
      <c r="G347" s="80"/>
      <c r="H347" s="9">
        <f>H348</f>
        <v>10085</v>
      </c>
      <c r="I347" s="9">
        <f t="shared" si="152"/>
        <v>10000</v>
      </c>
      <c r="J347" s="9">
        <f t="shared" si="152"/>
        <v>5000</v>
      </c>
      <c r="K347" s="264"/>
      <c r="L347" s="264"/>
    </row>
    <row r="348" spans="1:12" ht="57" customHeight="1" x14ac:dyDescent="0.25">
      <c r="A348" s="4"/>
      <c r="B348" s="121" t="s">
        <v>233</v>
      </c>
      <c r="C348" s="73">
        <v>901</v>
      </c>
      <c r="D348" s="6" t="s">
        <v>26</v>
      </c>
      <c r="E348" s="8" t="s">
        <v>160</v>
      </c>
      <c r="F348" s="8" t="s">
        <v>269</v>
      </c>
      <c r="G348" s="80" t="s">
        <v>46</v>
      </c>
      <c r="H348" s="9">
        <f>H349</f>
        <v>10085</v>
      </c>
      <c r="I348" s="9">
        <f t="shared" si="152"/>
        <v>10000</v>
      </c>
      <c r="J348" s="9">
        <f t="shared" si="152"/>
        <v>5000</v>
      </c>
      <c r="K348" s="264"/>
      <c r="L348" s="264"/>
    </row>
    <row r="349" spans="1:12" ht="57" customHeight="1" x14ac:dyDescent="0.25">
      <c r="A349" s="4"/>
      <c r="B349" s="121" t="s">
        <v>36</v>
      </c>
      <c r="C349" s="73">
        <v>901</v>
      </c>
      <c r="D349" s="6" t="s">
        <v>26</v>
      </c>
      <c r="E349" s="8" t="s">
        <v>160</v>
      </c>
      <c r="F349" s="8" t="s">
        <v>269</v>
      </c>
      <c r="G349" s="80" t="s">
        <v>47</v>
      </c>
      <c r="H349" s="9">
        <v>10085</v>
      </c>
      <c r="I349" s="9">
        <v>10000</v>
      </c>
      <c r="J349" s="9">
        <v>5000</v>
      </c>
      <c r="K349" s="264"/>
      <c r="L349" s="264"/>
    </row>
    <row r="350" spans="1:12" ht="68.25" customHeight="1" x14ac:dyDescent="0.25">
      <c r="A350" s="4"/>
      <c r="B350" s="121" t="s">
        <v>270</v>
      </c>
      <c r="C350" s="73">
        <v>901</v>
      </c>
      <c r="D350" s="6" t="s">
        <v>26</v>
      </c>
      <c r="E350" s="8" t="s">
        <v>160</v>
      </c>
      <c r="F350" s="8" t="s">
        <v>271</v>
      </c>
      <c r="G350" s="80"/>
      <c r="H350" s="9">
        <f>H351+H354+H359+H364</f>
        <v>211625</v>
      </c>
      <c r="I350" s="9">
        <f t="shared" ref="I350:J350" si="153">I351+I354+I359+I364</f>
        <v>111070</v>
      </c>
      <c r="J350" s="9">
        <f t="shared" si="153"/>
        <v>86268</v>
      </c>
      <c r="K350" s="264"/>
      <c r="L350" s="264"/>
    </row>
    <row r="351" spans="1:12" ht="57" customHeight="1" x14ac:dyDescent="0.25">
      <c r="A351" s="4"/>
      <c r="B351" s="121" t="s">
        <v>272</v>
      </c>
      <c r="C351" s="73">
        <v>901</v>
      </c>
      <c r="D351" s="6" t="s">
        <v>26</v>
      </c>
      <c r="E351" s="8" t="s">
        <v>160</v>
      </c>
      <c r="F351" s="8" t="s">
        <v>273</v>
      </c>
      <c r="G351" s="80"/>
      <c r="H351" s="9">
        <f>H352</f>
        <v>168066</v>
      </c>
      <c r="I351" s="9">
        <f t="shared" ref="I351:J352" si="154">I352</f>
        <v>74088</v>
      </c>
      <c r="J351" s="9">
        <f t="shared" si="154"/>
        <v>77045</v>
      </c>
      <c r="K351" s="264"/>
      <c r="L351" s="264"/>
    </row>
    <row r="352" spans="1:12" ht="57" customHeight="1" x14ac:dyDescent="0.25">
      <c r="A352" s="4"/>
      <c r="B352" s="121" t="s">
        <v>233</v>
      </c>
      <c r="C352" s="73">
        <v>901</v>
      </c>
      <c r="D352" s="6" t="s">
        <v>26</v>
      </c>
      <c r="E352" s="8" t="s">
        <v>160</v>
      </c>
      <c r="F352" s="8" t="s">
        <v>273</v>
      </c>
      <c r="G352" s="80" t="s">
        <v>274</v>
      </c>
      <c r="H352" s="9">
        <f>H353</f>
        <v>168066</v>
      </c>
      <c r="I352" s="9">
        <f t="shared" si="154"/>
        <v>74088</v>
      </c>
      <c r="J352" s="9">
        <f t="shared" si="154"/>
        <v>77045</v>
      </c>
      <c r="K352" s="264"/>
      <c r="L352" s="264"/>
    </row>
    <row r="353" spans="1:12" ht="57" customHeight="1" x14ac:dyDescent="0.25">
      <c r="A353" s="4"/>
      <c r="B353" s="121" t="s">
        <v>36</v>
      </c>
      <c r="C353" s="73">
        <v>901</v>
      </c>
      <c r="D353" s="6" t="s">
        <v>26</v>
      </c>
      <c r="E353" s="8" t="s">
        <v>160</v>
      </c>
      <c r="F353" s="8" t="s">
        <v>273</v>
      </c>
      <c r="G353" s="80" t="s">
        <v>275</v>
      </c>
      <c r="H353" s="247">
        <v>168066</v>
      </c>
      <c r="I353" s="9">
        <v>74088</v>
      </c>
      <c r="J353" s="9">
        <v>77045</v>
      </c>
      <c r="K353" s="264"/>
      <c r="L353" s="264"/>
    </row>
    <row r="354" spans="1:12" ht="83.25" hidden="1" customHeight="1" x14ac:dyDescent="0.25">
      <c r="A354" s="4"/>
      <c r="B354" s="121" t="s">
        <v>276</v>
      </c>
      <c r="C354" s="73">
        <v>901</v>
      </c>
      <c r="D354" s="6" t="s">
        <v>26</v>
      </c>
      <c r="E354" s="8" t="s">
        <v>160</v>
      </c>
      <c r="F354" s="8" t="s">
        <v>277</v>
      </c>
      <c r="G354" s="80"/>
      <c r="H354" s="9">
        <f>H357+H355</f>
        <v>0</v>
      </c>
      <c r="I354" s="9">
        <f>I357</f>
        <v>0</v>
      </c>
      <c r="J354" s="9">
        <f>J357</f>
        <v>0</v>
      </c>
      <c r="K354" s="264"/>
      <c r="L354" s="264"/>
    </row>
    <row r="355" spans="1:12" ht="48.75" hidden="1" customHeight="1" x14ac:dyDescent="0.25">
      <c r="A355" s="4"/>
      <c r="B355" s="121" t="s">
        <v>233</v>
      </c>
      <c r="C355" s="73">
        <v>901</v>
      </c>
      <c r="D355" s="6" t="s">
        <v>26</v>
      </c>
      <c r="E355" s="8" t="s">
        <v>160</v>
      </c>
      <c r="F355" s="8" t="s">
        <v>277</v>
      </c>
      <c r="G355" s="80" t="s">
        <v>46</v>
      </c>
      <c r="H355" s="9">
        <f>H356</f>
        <v>0</v>
      </c>
      <c r="I355" s="9">
        <f>I356</f>
        <v>0</v>
      </c>
      <c r="J355" s="9">
        <f>J356</f>
        <v>0</v>
      </c>
      <c r="K355" s="264"/>
      <c r="L355" s="264"/>
    </row>
    <row r="356" spans="1:12" ht="54" hidden="1" customHeight="1" x14ac:dyDescent="0.25">
      <c r="A356" s="4"/>
      <c r="B356" s="121" t="s">
        <v>36</v>
      </c>
      <c r="C356" s="73">
        <v>901</v>
      </c>
      <c r="D356" s="6" t="s">
        <v>26</v>
      </c>
      <c r="E356" s="8" t="s">
        <v>160</v>
      </c>
      <c r="F356" s="8" t="s">
        <v>277</v>
      </c>
      <c r="G356" s="80" t="s">
        <v>47</v>
      </c>
      <c r="H356" s="9">
        <v>0</v>
      </c>
      <c r="I356" s="9"/>
      <c r="J356" s="9"/>
      <c r="K356" s="264"/>
      <c r="L356" s="264"/>
    </row>
    <row r="357" spans="1:12" ht="57" hidden="1" customHeight="1" x14ac:dyDescent="0.25">
      <c r="A357" s="4"/>
      <c r="B357" s="121" t="s">
        <v>247</v>
      </c>
      <c r="C357" s="73">
        <v>901</v>
      </c>
      <c r="D357" s="6" t="s">
        <v>26</v>
      </c>
      <c r="E357" s="8" t="s">
        <v>160</v>
      </c>
      <c r="F357" s="8" t="s">
        <v>277</v>
      </c>
      <c r="G357" s="80" t="s">
        <v>274</v>
      </c>
      <c r="H357" s="9">
        <f>H358</f>
        <v>0</v>
      </c>
      <c r="I357" s="9">
        <f t="shared" ref="I357:J357" si="155">I358</f>
        <v>0</v>
      </c>
      <c r="J357" s="9">
        <f t="shared" si="155"/>
        <v>0</v>
      </c>
      <c r="K357" s="264"/>
      <c r="L357" s="264"/>
    </row>
    <row r="358" spans="1:12" ht="57" hidden="1" customHeight="1" x14ac:dyDescent="0.25">
      <c r="A358" s="4"/>
      <c r="B358" s="121" t="s">
        <v>248</v>
      </c>
      <c r="C358" s="73">
        <v>901</v>
      </c>
      <c r="D358" s="6" t="s">
        <v>26</v>
      </c>
      <c r="E358" s="8" t="s">
        <v>160</v>
      </c>
      <c r="F358" s="8" t="s">
        <v>277</v>
      </c>
      <c r="G358" s="80" t="s">
        <v>275</v>
      </c>
      <c r="H358" s="261"/>
      <c r="I358" s="261"/>
      <c r="J358" s="261"/>
      <c r="K358" s="264"/>
      <c r="L358" s="264"/>
    </row>
    <row r="359" spans="1:12" ht="57" customHeight="1" x14ac:dyDescent="0.25">
      <c r="A359" s="4"/>
      <c r="B359" s="121" t="s">
        <v>278</v>
      </c>
      <c r="C359" s="73">
        <v>901</v>
      </c>
      <c r="D359" s="6" t="s">
        <v>26</v>
      </c>
      <c r="E359" s="8" t="s">
        <v>160</v>
      </c>
      <c r="F359" s="8" t="s">
        <v>279</v>
      </c>
      <c r="G359" s="80"/>
      <c r="H359" s="9">
        <f>H360+H362</f>
        <v>38014</v>
      </c>
      <c r="I359" s="9">
        <f t="shared" ref="I359:J359" si="156">I360+I362</f>
        <v>30000</v>
      </c>
      <c r="J359" s="9">
        <f t="shared" si="156"/>
        <v>5000</v>
      </c>
      <c r="K359" s="264"/>
      <c r="L359" s="264"/>
    </row>
    <row r="360" spans="1:12" ht="57" hidden="1" customHeight="1" x14ac:dyDescent="0.25">
      <c r="A360" s="4"/>
      <c r="B360" s="121" t="s">
        <v>233</v>
      </c>
      <c r="C360" s="73">
        <v>901</v>
      </c>
      <c r="D360" s="6" t="s">
        <v>26</v>
      </c>
      <c r="E360" s="8" t="s">
        <v>160</v>
      </c>
      <c r="F360" s="8" t="s">
        <v>279</v>
      </c>
      <c r="G360" s="80" t="s">
        <v>46</v>
      </c>
      <c r="H360" s="9">
        <f>H361</f>
        <v>0</v>
      </c>
      <c r="I360" s="9">
        <f t="shared" ref="I360:J360" si="157">I361</f>
        <v>0</v>
      </c>
      <c r="J360" s="9">
        <f t="shared" si="157"/>
        <v>0</v>
      </c>
      <c r="K360" s="264"/>
      <c r="L360" s="264"/>
    </row>
    <row r="361" spans="1:12" ht="57" hidden="1" customHeight="1" x14ac:dyDescent="0.25">
      <c r="A361" s="4"/>
      <c r="B361" s="121" t="s">
        <v>36</v>
      </c>
      <c r="C361" s="73">
        <v>901</v>
      </c>
      <c r="D361" s="6" t="s">
        <v>26</v>
      </c>
      <c r="E361" s="8" t="s">
        <v>160</v>
      </c>
      <c r="F361" s="8" t="s">
        <v>280</v>
      </c>
      <c r="G361" s="80" t="s">
        <v>47</v>
      </c>
      <c r="H361" s="9">
        <v>0</v>
      </c>
      <c r="I361" s="9">
        <v>0</v>
      </c>
      <c r="J361" s="9">
        <v>0</v>
      </c>
      <c r="K361" s="264"/>
      <c r="L361" s="264"/>
    </row>
    <row r="362" spans="1:12" ht="57" customHeight="1" x14ac:dyDescent="0.25">
      <c r="A362" s="4"/>
      <c r="B362" s="121" t="s">
        <v>247</v>
      </c>
      <c r="C362" s="73">
        <v>901</v>
      </c>
      <c r="D362" s="6" t="s">
        <v>26</v>
      </c>
      <c r="E362" s="8" t="s">
        <v>160</v>
      </c>
      <c r="F362" s="8" t="s">
        <v>280</v>
      </c>
      <c r="G362" s="80" t="s">
        <v>274</v>
      </c>
      <c r="H362" s="9">
        <f>H363</f>
        <v>38014</v>
      </c>
      <c r="I362" s="9">
        <f t="shared" ref="I362:J362" si="158">I363</f>
        <v>30000</v>
      </c>
      <c r="J362" s="9">
        <f t="shared" si="158"/>
        <v>5000</v>
      </c>
      <c r="K362" s="264"/>
      <c r="L362" s="264"/>
    </row>
    <row r="363" spans="1:12" ht="57" customHeight="1" x14ac:dyDescent="0.25">
      <c r="A363" s="4"/>
      <c r="B363" s="121" t="s">
        <v>248</v>
      </c>
      <c r="C363" s="73">
        <v>901</v>
      </c>
      <c r="D363" s="6" t="s">
        <v>26</v>
      </c>
      <c r="E363" s="8" t="s">
        <v>160</v>
      </c>
      <c r="F363" s="8" t="s">
        <v>280</v>
      </c>
      <c r="G363" s="80" t="s">
        <v>275</v>
      </c>
      <c r="H363" s="247">
        <v>38014</v>
      </c>
      <c r="I363" s="9">
        <v>30000</v>
      </c>
      <c r="J363" s="9">
        <v>5000</v>
      </c>
      <c r="K363" s="264"/>
      <c r="L363" s="264"/>
    </row>
    <row r="364" spans="1:12" ht="57" customHeight="1" x14ac:dyDescent="0.25">
      <c r="A364" s="4"/>
      <c r="B364" s="121" t="s">
        <v>1060</v>
      </c>
      <c r="C364" s="73">
        <v>901</v>
      </c>
      <c r="D364" s="6" t="s">
        <v>26</v>
      </c>
      <c r="E364" s="8" t="s">
        <v>160</v>
      </c>
      <c r="F364" s="8" t="s">
        <v>281</v>
      </c>
      <c r="G364" s="80"/>
      <c r="H364" s="9">
        <f>H365</f>
        <v>5545</v>
      </c>
      <c r="I364" s="9">
        <f t="shared" ref="I364:J365" si="159">I365</f>
        <v>6982</v>
      </c>
      <c r="J364" s="9">
        <f t="shared" si="159"/>
        <v>4223</v>
      </c>
      <c r="K364" s="264"/>
      <c r="L364" s="264"/>
    </row>
    <row r="365" spans="1:12" ht="57" customHeight="1" x14ac:dyDescent="0.25">
      <c r="A365" s="4"/>
      <c r="B365" s="121" t="s">
        <v>247</v>
      </c>
      <c r="C365" s="73">
        <v>901</v>
      </c>
      <c r="D365" s="6" t="s">
        <v>26</v>
      </c>
      <c r="E365" s="8" t="s">
        <v>160</v>
      </c>
      <c r="F365" s="8" t="s">
        <v>281</v>
      </c>
      <c r="G365" s="80" t="s">
        <v>274</v>
      </c>
      <c r="H365" s="9">
        <f>H366</f>
        <v>5545</v>
      </c>
      <c r="I365" s="9">
        <f t="shared" si="159"/>
        <v>6982</v>
      </c>
      <c r="J365" s="9">
        <f t="shared" si="159"/>
        <v>4223</v>
      </c>
      <c r="K365" s="264"/>
      <c r="L365" s="264"/>
    </row>
    <row r="366" spans="1:12" ht="57" customHeight="1" x14ac:dyDescent="0.25">
      <c r="A366" s="4"/>
      <c r="B366" s="121" t="s">
        <v>248</v>
      </c>
      <c r="C366" s="73">
        <v>901</v>
      </c>
      <c r="D366" s="6" t="s">
        <v>26</v>
      </c>
      <c r="E366" s="8" t="s">
        <v>160</v>
      </c>
      <c r="F366" s="8" t="s">
        <v>281</v>
      </c>
      <c r="G366" s="80" t="s">
        <v>275</v>
      </c>
      <c r="H366" s="9">
        <v>5545</v>
      </c>
      <c r="I366" s="9">
        <v>6982</v>
      </c>
      <c r="J366" s="9">
        <v>4223</v>
      </c>
      <c r="K366" s="264"/>
      <c r="L366" s="264"/>
    </row>
    <row r="367" spans="1:12" ht="57" customHeight="1" x14ac:dyDescent="0.25">
      <c r="A367" s="4"/>
      <c r="B367" s="121" t="s">
        <v>282</v>
      </c>
      <c r="C367" s="73">
        <v>901</v>
      </c>
      <c r="D367" s="6" t="s">
        <v>26</v>
      </c>
      <c r="E367" s="8" t="s">
        <v>160</v>
      </c>
      <c r="F367" s="8" t="s">
        <v>283</v>
      </c>
      <c r="G367" s="80"/>
      <c r="H367" s="9">
        <f>H368</f>
        <v>23300</v>
      </c>
      <c r="I367" s="9">
        <f t="shared" ref="I367:J367" si="160">I368</f>
        <v>0</v>
      </c>
      <c r="J367" s="9">
        <f t="shared" si="160"/>
        <v>0</v>
      </c>
      <c r="K367" s="264"/>
      <c r="L367" s="264"/>
    </row>
    <row r="368" spans="1:12" ht="57" customHeight="1" x14ac:dyDescent="0.25">
      <c r="A368" s="4"/>
      <c r="B368" s="121" t="s">
        <v>284</v>
      </c>
      <c r="C368" s="73">
        <v>901</v>
      </c>
      <c r="D368" s="6" t="s">
        <v>26</v>
      </c>
      <c r="E368" s="8" t="s">
        <v>160</v>
      </c>
      <c r="F368" s="8" t="s">
        <v>285</v>
      </c>
      <c r="G368" s="80"/>
      <c r="H368" s="9">
        <f>H376+H369</f>
        <v>23300</v>
      </c>
      <c r="I368" s="9">
        <f>I376</f>
        <v>0</v>
      </c>
      <c r="J368" s="9">
        <f>J376</f>
        <v>0</v>
      </c>
      <c r="K368" s="264"/>
      <c r="L368" s="264"/>
    </row>
    <row r="369" spans="1:12" ht="57" customHeight="1" x14ac:dyDescent="0.25">
      <c r="A369" s="4"/>
      <c r="B369" s="121" t="s">
        <v>403</v>
      </c>
      <c r="C369" s="73">
        <v>901</v>
      </c>
      <c r="D369" s="6" t="s">
        <v>26</v>
      </c>
      <c r="E369" s="8" t="s">
        <v>160</v>
      </c>
      <c r="F369" s="8" t="s">
        <v>404</v>
      </c>
      <c r="G369" s="80"/>
      <c r="H369" s="9">
        <f>H370+H373</f>
        <v>6065</v>
      </c>
      <c r="I369" s="9">
        <f t="shared" ref="I369:J369" si="161">I370+I373</f>
        <v>0</v>
      </c>
      <c r="J369" s="9">
        <f t="shared" si="161"/>
        <v>0</v>
      </c>
      <c r="K369" s="264"/>
      <c r="L369" s="264"/>
    </row>
    <row r="370" spans="1:12" ht="57" customHeight="1" x14ac:dyDescent="0.25">
      <c r="A370" s="4"/>
      <c r="B370" s="121" t="s">
        <v>1109</v>
      </c>
      <c r="C370" s="73">
        <v>901</v>
      </c>
      <c r="D370" s="6" t="s">
        <v>26</v>
      </c>
      <c r="E370" s="8" t="s">
        <v>160</v>
      </c>
      <c r="F370" s="8" t="s">
        <v>1110</v>
      </c>
      <c r="G370" s="80"/>
      <c r="H370" s="9">
        <f>H371</f>
        <v>2650</v>
      </c>
      <c r="I370" s="9"/>
      <c r="J370" s="9"/>
      <c r="K370" s="264"/>
      <c r="L370" s="264"/>
    </row>
    <row r="371" spans="1:12" ht="57" customHeight="1" x14ac:dyDescent="0.25">
      <c r="A371" s="4"/>
      <c r="B371" s="121" t="s">
        <v>247</v>
      </c>
      <c r="C371" s="73">
        <v>901</v>
      </c>
      <c r="D371" s="6" t="s">
        <v>26</v>
      </c>
      <c r="E371" s="8" t="s">
        <v>160</v>
      </c>
      <c r="F371" s="8" t="s">
        <v>1110</v>
      </c>
      <c r="G371" s="80" t="s">
        <v>274</v>
      </c>
      <c r="H371" s="9">
        <f>H372</f>
        <v>2650</v>
      </c>
      <c r="I371" s="9"/>
      <c r="J371" s="9"/>
      <c r="K371" s="264"/>
      <c r="L371" s="264"/>
    </row>
    <row r="372" spans="1:12" ht="57" customHeight="1" x14ac:dyDescent="0.25">
      <c r="A372" s="4"/>
      <c r="B372" s="121" t="s">
        <v>248</v>
      </c>
      <c r="C372" s="73">
        <v>901</v>
      </c>
      <c r="D372" s="6" t="s">
        <v>26</v>
      </c>
      <c r="E372" s="8" t="s">
        <v>160</v>
      </c>
      <c r="F372" s="8" t="s">
        <v>1110</v>
      </c>
      <c r="G372" s="80" t="s">
        <v>275</v>
      </c>
      <c r="H372" s="9">
        <v>2650</v>
      </c>
      <c r="I372" s="9"/>
      <c r="J372" s="9"/>
      <c r="K372" s="264"/>
      <c r="L372" s="264"/>
    </row>
    <row r="373" spans="1:12" ht="57" customHeight="1" x14ac:dyDescent="0.25">
      <c r="A373" s="4"/>
      <c r="B373" s="259" t="s">
        <v>1053</v>
      </c>
      <c r="C373" s="73">
        <v>901</v>
      </c>
      <c r="D373" s="6" t="s">
        <v>26</v>
      </c>
      <c r="E373" s="8" t="s">
        <v>160</v>
      </c>
      <c r="F373" s="8" t="s">
        <v>1052</v>
      </c>
      <c r="G373" s="80"/>
      <c r="H373" s="9">
        <f>H374</f>
        <v>3415</v>
      </c>
      <c r="I373" s="9"/>
      <c r="J373" s="9"/>
      <c r="K373" s="264"/>
      <c r="L373" s="264"/>
    </row>
    <row r="374" spans="1:12" ht="57" customHeight="1" x14ac:dyDescent="0.25">
      <c r="A374" s="4"/>
      <c r="B374" s="121" t="s">
        <v>247</v>
      </c>
      <c r="C374" s="73">
        <v>901</v>
      </c>
      <c r="D374" s="6" t="s">
        <v>26</v>
      </c>
      <c r="E374" s="8" t="s">
        <v>160</v>
      </c>
      <c r="F374" s="8" t="s">
        <v>1052</v>
      </c>
      <c r="G374" s="80" t="s">
        <v>274</v>
      </c>
      <c r="H374" s="9">
        <f>H375</f>
        <v>3415</v>
      </c>
      <c r="I374" s="9"/>
      <c r="J374" s="9"/>
      <c r="K374" s="264"/>
      <c r="L374" s="264"/>
    </row>
    <row r="375" spans="1:12" ht="57" customHeight="1" x14ac:dyDescent="0.25">
      <c r="A375" s="4"/>
      <c r="B375" s="121" t="s">
        <v>248</v>
      </c>
      <c r="C375" s="73">
        <v>901</v>
      </c>
      <c r="D375" s="6" t="s">
        <v>26</v>
      </c>
      <c r="E375" s="8" t="s">
        <v>160</v>
      </c>
      <c r="F375" s="8" t="s">
        <v>1052</v>
      </c>
      <c r="G375" s="80" t="s">
        <v>275</v>
      </c>
      <c r="H375" s="9">
        <v>3415</v>
      </c>
      <c r="I375" s="9"/>
      <c r="J375" s="9"/>
      <c r="K375" s="264"/>
      <c r="L375" s="264"/>
    </row>
    <row r="376" spans="1:12" ht="57" customHeight="1" x14ac:dyDescent="0.25">
      <c r="A376" s="4"/>
      <c r="B376" s="121" t="s">
        <v>286</v>
      </c>
      <c r="C376" s="73">
        <v>901</v>
      </c>
      <c r="D376" s="6" t="s">
        <v>26</v>
      </c>
      <c r="E376" s="8" t="s">
        <v>160</v>
      </c>
      <c r="F376" s="8" t="s">
        <v>287</v>
      </c>
      <c r="G376" s="80"/>
      <c r="H376" s="9">
        <f>H377+H380+H383</f>
        <v>17235</v>
      </c>
      <c r="I376" s="9">
        <f t="shared" ref="I376:J376" si="162">I377+I380+I383</f>
        <v>0</v>
      </c>
      <c r="J376" s="9">
        <f t="shared" si="162"/>
        <v>0</v>
      </c>
      <c r="K376" s="264"/>
      <c r="L376" s="264"/>
    </row>
    <row r="377" spans="1:12" ht="57" hidden="1" customHeight="1" x14ac:dyDescent="0.25">
      <c r="A377" s="4"/>
      <c r="B377" s="121" t="s">
        <v>288</v>
      </c>
      <c r="C377" s="73">
        <v>901</v>
      </c>
      <c r="D377" s="6" t="s">
        <v>26</v>
      </c>
      <c r="E377" s="8" t="s">
        <v>160</v>
      </c>
      <c r="F377" s="8" t="s">
        <v>289</v>
      </c>
      <c r="G377" s="80"/>
      <c r="H377" s="9">
        <f>H378</f>
        <v>0</v>
      </c>
      <c r="I377" s="9">
        <f t="shared" ref="I377:J378" si="163">I378</f>
        <v>0</v>
      </c>
      <c r="J377" s="9">
        <f t="shared" si="163"/>
        <v>0</v>
      </c>
      <c r="K377" s="264"/>
      <c r="L377" s="264"/>
    </row>
    <row r="378" spans="1:12" ht="57" hidden="1" customHeight="1" x14ac:dyDescent="0.25">
      <c r="A378" s="4"/>
      <c r="B378" s="121" t="s">
        <v>247</v>
      </c>
      <c r="C378" s="73">
        <v>901</v>
      </c>
      <c r="D378" s="6" t="s">
        <v>26</v>
      </c>
      <c r="E378" s="8" t="s">
        <v>160</v>
      </c>
      <c r="F378" s="8" t="s">
        <v>289</v>
      </c>
      <c r="G378" s="80" t="s">
        <v>274</v>
      </c>
      <c r="H378" s="9">
        <f>H379</f>
        <v>0</v>
      </c>
      <c r="I378" s="9">
        <f t="shared" si="163"/>
        <v>0</v>
      </c>
      <c r="J378" s="9">
        <f t="shared" si="163"/>
        <v>0</v>
      </c>
      <c r="K378" s="264"/>
      <c r="L378" s="264"/>
    </row>
    <row r="379" spans="1:12" ht="57" hidden="1" customHeight="1" x14ac:dyDescent="0.25">
      <c r="A379" s="4"/>
      <c r="B379" s="121" t="s">
        <v>248</v>
      </c>
      <c r="C379" s="73">
        <v>901</v>
      </c>
      <c r="D379" s="6" t="s">
        <v>26</v>
      </c>
      <c r="E379" s="8" t="s">
        <v>160</v>
      </c>
      <c r="F379" s="8" t="s">
        <v>289</v>
      </c>
      <c r="G379" s="80" t="s">
        <v>275</v>
      </c>
      <c r="H379" s="9">
        <v>0</v>
      </c>
      <c r="I379" s="9">
        <v>0</v>
      </c>
      <c r="J379" s="9">
        <v>0</v>
      </c>
      <c r="K379" s="264"/>
      <c r="L379" s="264"/>
    </row>
    <row r="380" spans="1:12" ht="57" customHeight="1" x14ac:dyDescent="0.25">
      <c r="A380" s="4"/>
      <c r="B380" s="121" t="s">
        <v>290</v>
      </c>
      <c r="C380" s="73">
        <v>901</v>
      </c>
      <c r="D380" s="6" t="s">
        <v>26</v>
      </c>
      <c r="E380" s="8" t="s">
        <v>160</v>
      </c>
      <c r="F380" s="8" t="s">
        <v>291</v>
      </c>
      <c r="G380" s="80"/>
      <c r="H380" s="9">
        <f>H381</f>
        <v>17235</v>
      </c>
      <c r="I380" s="9">
        <f t="shared" ref="I380:J381" si="164">I381</f>
        <v>0</v>
      </c>
      <c r="J380" s="9">
        <f t="shared" si="164"/>
        <v>0</v>
      </c>
      <c r="K380" s="264"/>
      <c r="L380" s="264"/>
    </row>
    <row r="381" spans="1:12" ht="57" customHeight="1" x14ac:dyDescent="0.25">
      <c r="A381" s="4"/>
      <c r="B381" s="121" t="s">
        <v>247</v>
      </c>
      <c r="C381" s="73">
        <v>901</v>
      </c>
      <c r="D381" s="6" t="s">
        <v>26</v>
      </c>
      <c r="E381" s="8" t="s">
        <v>160</v>
      </c>
      <c r="F381" s="8" t="s">
        <v>291</v>
      </c>
      <c r="G381" s="80" t="s">
        <v>274</v>
      </c>
      <c r="H381" s="9">
        <f>H382</f>
        <v>17235</v>
      </c>
      <c r="I381" s="9">
        <f t="shared" si="164"/>
        <v>0</v>
      </c>
      <c r="J381" s="9">
        <f t="shared" si="164"/>
        <v>0</v>
      </c>
      <c r="K381" s="264"/>
      <c r="L381" s="264"/>
    </row>
    <row r="382" spans="1:12" ht="57" customHeight="1" x14ac:dyDescent="0.25">
      <c r="A382" s="4"/>
      <c r="B382" s="121" t="s">
        <v>248</v>
      </c>
      <c r="C382" s="73">
        <v>901</v>
      </c>
      <c r="D382" s="75" t="s">
        <v>26</v>
      </c>
      <c r="E382" s="76" t="s">
        <v>160</v>
      </c>
      <c r="F382" s="76" t="s">
        <v>291</v>
      </c>
      <c r="G382" s="81" t="s">
        <v>275</v>
      </c>
      <c r="H382" s="247">
        <v>17235</v>
      </c>
      <c r="I382" s="9">
        <v>0</v>
      </c>
      <c r="J382" s="9">
        <v>0</v>
      </c>
      <c r="K382" s="264"/>
      <c r="L382" s="264"/>
    </row>
    <row r="383" spans="1:12" ht="57" hidden="1" customHeight="1" x14ac:dyDescent="0.25">
      <c r="A383" s="4"/>
      <c r="B383" s="121" t="s">
        <v>292</v>
      </c>
      <c r="C383" s="73">
        <v>901</v>
      </c>
      <c r="D383" s="75" t="s">
        <v>26</v>
      </c>
      <c r="E383" s="76" t="s">
        <v>160</v>
      </c>
      <c r="F383" s="76" t="s">
        <v>293</v>
      </c>
      <c r="G383" s="81"/>
      <c r="H383" s="9">
        <f>H384</f>
        <v>0</v>
      </c>
      <c r="I383" s="9">
        <f t="shared" ref="I383:J384" si="165">I384</f>
        <v>0</v>
      </c>
      <c r="J383" s="9">
        <f t="shared" si="165"/>
        <v>0</v>
      </c>
      <c r="K383" s="264"/>
      <c r="L383" s="264"/>
    </row>
    <row r="384" spans="1:12" ht="57" hidden="1" customHeight="1" x14ac:dyDescent="0.25">
      <c r="A384" s="4"/>
      <c r="B384" s="121" t="s">
        <v>247</v>
      </c>
      <c r="C384" s="73">
        <v>901</v>
      </c>
      <c r="D384" s="75" t="s">
        <v>26</v>
      </c>
      <c r="E384" s="76" t="s">
        <v>160</v>
      </c>
      <c r="F384" s="76" t="s">
        <v>293</v>
      </c>
      <c r="G384" s="81" t="s">
        <v>274</v>
      </c>
      <c r="H384" s="9">
        <f>H385</f>
        <v>0</v>
      </c>
      <c r="I384" s="9">
        <f t="shared" si="165"/>
        <v>0</v>
      </c>
      <c r="J384" s="9">
        <f t="shared" si="165"/>
        <v>0</v>
      </c>
      <c r="K384" s="264"/>
      <c r="L384" s="264"/>
    </row>
    <row r="385" spans="1:12" ht="57" hidden="1" customHeight="1" x14ac:dyDescent="0.25">
      <c r="A385" s="4"/>
      <c r="B385" s="121" t="s">
        <v>248</v>
      </c>
      <c r="C385" s="73">
        <v>901</v>
      </c>
      <c r="D385" s="75" t="s">
        <v>26</v>
      </c>
      <c r="E385" s="76" t="s">
        <v>160</v>
      </c>
      <c r="F385" s="76" t="s">
        <v>293</v>
      </c>
      <c r="G385" s="81" t="s">
        <v>275</v>
      </c>
      <c r="H385" s="9">
        <v>0</v>
      </c>
      <c r="I385" s="9">
        <v>0</v>
      </c>
      <c r="J385" s="9">
        <v>0</v>
      </c>
      <c r="K385" s="264"/>
      <c r="L385" s="264"/>
    </row>
    <row r="386" spans="1:12" ht="57" customHeight="1" x14ac:dyDescent="0.25">
      <c r="A386" s="4"/>
      <c r="B386" s="121" t="s">
        <v>294</v>
      </c>
      <c r="C386" s="73">
        <v>901</v>
      </c>
      <c r="D386" s="6" t="s">
        <v>26</v>
      </c>
      <c r="E386" s="8" t="s">
        <v>295</v>
      </c>
      <c r="F386" s="8"/>
      <c r="G386" s="80"/>
      <c r="H386" s="9">
        <f>H387</f>
        <v>3380</v>
      </c>
      <c r="I386" s="9">
        <f t="shared" ref="I386:J387" si="166">I387</f>
        <v>3580</v>
      </c>
      <c r="J386" s="9">
        <f t="shared" si="166"/>
        <v>3895</v>
      </c>
      <c r="K386" s="264"/>
      <c r="L386" s="264"/>
    </row>
    <row r="387" spans="1:12" ht="57" customHeight="1" x14ac:dyDescent="0.25">
      <c r="A387" s="4"/>
      <c r="B387" s="121" t="s">
        <v>140</v>
      </c>
      <c r="C387" s="73">
        <v>901</v>
      </c>
      <c r="D387" s="6" t="s">
        <v>26</v>
      </c>
      <c r="E387" s="8" t="s">
        <v>295</v>
      </c>
      <c r="F387" s="8" t="s">
        <v>141</v>
      </c>
      <c r="G387" s="80"/>
      <c r="H387" s="9">
        <f>H388</f>
        <v>3380</v>
      </c>
      <c r="I387" s="9">
        <f t="shared" si="166"/>
        <v>3580</v>
      </c>
      <c r="J387" s="9">
        <f t="shared" si="166"/>
        <v>3895</v>
      </c>
      <c r="K387" s="264"/>
      <c r="L387" s="264"/>
    </row>
    <row r="388" spans="1:12" ht="91.5" customHeight="1" x14ac:dyDescent="0.25">
      <c r="A388" s="4"/>
      <c r="B388" s="121" t="s">
        <v>296</v>
      </c>
      <c r="C388" s="73">
        <v>901</v>
      </c>
      <c r="D388" s="6" t="s">
        <v>26</v>
      </c>
      <c r="E388" s="8" t="s">
        <v>295</v>
      </c>
      <c r="F388" s="8" t="s">
        <v>297</v>
      </c>
      <c r="G388" s="80"/>
      <c r="H388" s="9">
        <f>H389+H393+H397+H401</f>
        <v>3380</v>
      </c>
      <c r="I388" s="9">
        <f t="shared" ref="I388:J388" si="167">I389+I393+I397+I401</f>
        <v>3580</v>
      </c>
      <c r="J388" s="9">
        <f t="shared" si="167"/>
        <v>3895</v>
      </c>
      <c r="K388" s="264"/>
      <c r="L388" s="264"/>
    </row>
    <row r="389" spans="1:12" ht="57" customHeight="1" x14ac:dyDescent="0.25">
      <c r="A389" s="4"/>
      <c r="B389" s="121" t="s">
        <v>298</v>
      </c>
      <c r="C389" s="73">
        <v>901</v>
      </c>
      <c r="D389" s="6" t="s">
        <v>26</v>
      </c>
      <c r="E389" s="8" t="s">
        <v>295</v>
      </c>
      <c r="F389" s="8" t="s">
        <v>299</v>
      </c>
      <c r="G389" s="80"/>
      <c r="H389" s="9">
        <f>H390</f>
        <v>1809</v>
      </c>
      <c r="I389" s="9">
        <f t="shared" ref="I389:J389" si="168">I390</f>
        <v>1350</v>
      </c>
      <c r="J389" s="9">
        <f t="shared" si="168"/>
        <v>1585</v>
      </c>
      <c r="K389" s="264"/>
      <c r="L389" s="264"/>
    </row>
    <row r="390" spans="1:12" ht="57" customHeight="1" x14ac:dyDescent="0.25">
      <c r="A390" s="4"/>
      <c r="B390" s="121" t="s">
        <v>300</v>
      </c>
      <c r="C390" s="73">
        <v>901</v>
      </c>
      <c r="D390" s="6" t="s">
        <v>26</v>
      </c>
      <c r="E390" s="8" t="s">
        <v>295</v>
      </c>
      <c r="F390" s="8" t="s">
        <v>301</v>
      </c>
      <c r="G390" s="80"/>
      <c r="H390" s="9">
        <f>H391</f>
        <v>1809</v>
      </c>
      <c r="I390" s="9">
        <f t="shared" ref="I390:J391" si="169">I391</f>
        <v>1350</v>
      </c>
      <c r="J390" s="9">
        <f t="shared" si="169"/>
        <v>1585</v>
      </c>
      <c r="K390" s="264"/>
      <c r="L390" s="264"/>
    </row>
    <row r="391" spans="1:12" ht="57" customHeight="1" x14ac:dyDescent="0.25">
      <c r="A391" s="4"/>
      <c r="B391" s="121" t="s">
        <v>233</v>
      </c>
      <c r="C391" s="73">
        <v>901</v>
      </c>
      <c r="D391" s="6" t="s">
        <v>26</v>
      </c>
      <c r="E391" s="8" t="s">
        <v>295</v>
      </c>
      <c r="F391" s="8" t="s">
        <v>301</v>
      </c>
      <c r="G391" s="80" t="s">
        <v>46</v>
      </c>
      <c r="H391" s="9">
        <f>H392</f>
        <v>1809</v>
      </c>
      <c r="I391" s="9">
        <f t="shared" si="169"/>
        <v>1350</v>
      </c>
      <c r="J391" s="9">
        <f t="shared" si="169"/>
        <v>1585</v>
      </c>
      <c r="K391" s="264"/>
      <c r="L391" s="264"/>
    </row>
    <row r="392" spans="1:12" ht="57" customHeight="1" x14ac:dyDescent="0.25">
      <c r="A392" s="4"/>
      <c r="B392" s="122" t="s">
        <v>36</v>
      </c>
      <c r="C392" s="73">
        <v>901</v>
      </c>
      <c r="D392" s="6" t="s">
        <v>26</v>
      </c>
      <c r="E392" s="8" t="s">
        <v>295</v>
      </c>
      <c r="F392" s="8" t="s">
        <v>301</v>
      </c>
      <c r="G392" s="80" t="s">
        <v>47</v>
      </c>
      <c r="H392" s="9">
        <v>1809</v>
      </c>
      <c r="I392" s="9">
        <v>1350</v>
      </c>
      <c r="J392" s="9">
        <v>1585</v>
      </c>
      <c r="K392" s="264"/>
      <c r="L392" s="264"/>
    </row>
    <row r="393" spans="1:12" ht="57" customHeight="1" x14ac:dyDescent="0.25">
      <c r="A393" s="4"/>
      <c r="B393" s="121" t="s">
        <v>302</v>
      </c>
      <c r="C393" s="73">
        <v>901</v>
      </c>
      <c r="D393" s="6" t="s">
        <v>26</v>
      </c>
      <c r="E393" s="8" t="s">
        <v>295</v>
      </c>
      <c r="F393" s="8" t="s">
        <v>303</v>
      </c>
      <c r="G393" s="80"/>
      <c r="H393" s="9">
        <f>H394</f>
        <v>800</v>
      </c>
      <c r="I393" s="9">
        <f t="shared" ref="I393:J395" si="170">I394</f>
        <v>800</v>
      </c>
      <c r="J393" s="9">
        <f t="shared" si="170"/>
        <v>880</v>
      </c>
      <c r="K393" s="264"/>
      <c r="L393" s="264"/>
    </row>
    <row r="394" spans="1:12" ht="57" customHeight="1" x14ac:dyDescent="0.25">
      <c r="A394" s="4"/>
      <c r="B394" s="121" t="s">
        <v>304</v>
      </c>
      <c r="C394" s="73">
        <v>901</v>
      </c>
      <c r="D394" s="6" t="s">
        <v>26</v>
      </c>
      <c r="E394" s="8" t="s">
        <v>295</v>
      </c>
      <c r="F394" s="8" t="s">
        <v>305</v>
      </c>
      <c r="G394" s="80"/>
      <c r="H394" s="9">
        <f>H395</f>
        <v>800</v>
      </c>
      <c r="I394" s="9">
        <f t="shared" si="170"/>
        <v>800</v>
      </c>
      <c r="J394" s="9">
        <f t="shared" si="170"/>
        <v>880</v>
      </c>
      <c r="K394" s="264"/>
      <c r="L394" s="264"/>
    </row>
    <row r="395" spans="1:12" ht="57" customHeight="1" x14ac:dyDescent="0.25">
      <c r="A395" s="4"/>
      <c r="B395" s="121" t="s">
        <v>233</v>
      </c>
      <c r="C395" s="73">
        <v>901</v>
      </c>
      <c r="D395" s="6" t="s">
        <v>26</v>
      </c>
      <c r="E395" s="8" t="s">
        <v>295</v>
      </c>
      <c r="F395" s="8" t="s">
        <v>305</v>
      </c>
      <c r="G395" s="80" t="s">
        <v>46</v>
      </c>
      <c r="H395" s="9">
        <f>H396</f>
        <v>800</v>
      </c>
      <c r="I395" s="9">
        <f t="shared" si="170"/>
        <v>800</v>
      </c>
      <c r="J395" s="9">
        <f t="shared" si="170"/>
        <v>880</v>
      </c>
      <c r="K395" s="264"/>
      <c r="L395" s="264"/>
    </row>
    <row r="396" spans="1:12" ht="57" customHeight="1" x14ac:dyDescent="0.25">
      <c r="A396" s="4"/>
      <c r="B396" s="122" t="s">
        <v>36</v>
      </c>
      <c r="C396" s="73">
        <v>901</v>
      </c>
      <c r="D396" s="75" t="s">
        <v>26</v>
      </c>
      <c r="E396" s="76" t="s">
        <v>295</v>
      </c>
      <c r="F396" s="76" t="s">
        <v>305</v>
      </c>
      <c r="G396" s="81" t="s">
        <v>47</v>
      </c>
      <c r="H396" s="9">
        <v>800</v>
      </c>
      <c r="I396" s="9">
        <v>800</v>
      </c>
      <c r="J396" s="9">
        <v>880</v>
      </c>
      <c r="K396" s="264"/>
      <c r="L396" s="264"/>
    </row>
    <row r="397" spans="1:12" ht="57" customHeight="1" x14ac:dyDescent="0.25">
      <c r="A397" s="4"/>
      <c r="B397" s="123" t="s">
        <v>306</v>
      </c>
      <c r="C397" s="73">
        <v>901</v>
      </c>
      <c r="D397" s="75" t="s">
        <v>26</v>
      </c>
      <c r="E397" s="81" t="s">
        <v>295</v>
      </c>
      <c r="F397" s="8" t="s">
        <v>307</v>
      </c>
      <c r="G397" s="84"/>
      <c r="H397" s="9">
        <f>H398</f>
        <v>771</v>
      </c>
      <c r="I397" s="9">
        <f t="shared" ref="I397:J399" si="171">I398</f>
        <v>1430</v>
      </c>
      <c r="J397" s="9">
        <f t="shared" si="171"/>
        <v>1430</v>
      </c>
      <c r="K397" s="264"/>
      <c r="L397" s="264"/>
    </row>
    <row r="398" spans="1:12" ht="57" customHeight="1" x14ac:dyDescent="0.25">
      <c r="A398" s="4"/>
      <c r="B398" s="85" t="s">
        <v>308</v>
      </c>
      <c r="C398" s="73">
        <v>901</v>
      </c>
      <c r="D398" s="75" t="s">
        <v>26</v>
      </c>
      <c r="E398" s="81" t="s">
        <v>295</v>
      </c>
      <c r="F398" s="8" t="s">
        <v>309</v>
      </c>
      <c r="G398" s="84"/>
      <c r="H398" s="9">
        <f>H399</f>
        <v>771</v>
      </c>
      <c r="I398" s="9">
        <f t="shared" si="171"/>
        <v>1430</v>
      </c>
      <c r="J398" s="9">
        <f t="shared" si="171"/>
        <v>1430</v>
      </c>
      <c r="K398" s="264"/>
      <c r="L398" s="264"/>
    </row>
    <row r="399" spans="1:12" ht="57" customHeight="1" x14ac:dyDescent="0.25">
      <c r="A399" s="4"/>
      <c r="B399" s="124" t="s">
        <v>233</v>
      </c>
      <c r="C399" s="73">
        <v>901</v>
      </c>
      <c r="D399" s="75" t="s">
        <v>26</v>
      </c>
      <c r="E399" s="81" t="s">
        <v>295</v>
      </c>
      <c r="F399" s="8" t="s">
        <v>309</v>
      </c>
      <c r="G399" s="84" t="s">
        <v>46</v>
      </c>
      <c r="H399" s="9">
        <f>H400</f>
        <v>771</v>
      </c>
      <c r="I399" s="9">
        <f t="shared" si="171"/>
        <v>1430</v>
      </c>
      <c r="J399" s="9">
        <f t="shared" si="171"/>
        <v>1430</v>
      </c>
      <c r="K399" s="264"/>
      <c r="L399" s="264"/>
    </row>
    <row r="400" spans="1:12" ht="57" customHeight="1" x14ac:dyDescent="0.25">
      <c r="A400" s="4"/>
      <c r="B400" s="125" t="s">
        <v>36</v>
      </c>
      <c r="C400" s="73">
        <v>901</v>
      </c>
      <c r="D400" s="14" t="s">
        <v>26</v>
      </c>
      <c r="E400" s="14" t="s">
        <v>295</v>
      </c>
      <c r="F400" s="8" t="s">
        <v>309</v>
      </c>
      <c r="G400" s="84" t="s">
        <v>47</v>
      </c>
      <c r="H400" s="9">
        <v>771</v>
      </c>
      <c r="I400" s="9">
        <v>1430</v>
      </c>
      <c r="J400" s="9">
        <v>1430</v>
      </c>
      <c r="K400" s="264"/>
      <c r="L400" s="264"/>
    </row>
    <row r="401" spans="1:12" ht="57" hidden="1" customHeight="1" x14ac:dyDescent="0.25">
      <c r="A401" s="4"/>
      <c r="B401" s="126" t="s">
        <v>310</v>
      </c>
      <c r="C401" s="73">
        <v>901</v>
      </c>
      <c r="D401" s="86" t="s">
        <v>26</v>
      </c>
      <c r="E401" s="86" t="s">
        <v>295</v>
      </c>
      <c r="F401" s="87" t="s">
        <v>311</v>
      </c>
      <c r="G401" s="88"/>
      <c r="H401" s="9">
        <f>H402</f>
        <v>0</v>
      </c>
      <c r="I401" s="9">
        <f t="shared" ref="I401:J403" si="172">I402</f>
        <v>0</v>
      </c>
      <c r="J401" s="9">
        <f t="shared" si="172"/>
        <v>0</v>
      </c>
      <c r="K401" s="264"/>
      <c r="L401" s="264"/>
    </row>
    <row r="402" spans="1:12" ht="57" hidden="1" customHeight="1" x14ac:dyDescent="0.25">
      <c r="A402" s="4"/>
      <c r="B402" s="126" t="s">
        <v>312</v>
      </c>
      <c r="C402" s="73">
        <v>901</v>
      </c>
      <c r="D402" s="87" t="s">
        <v>26</v>
      </c>
      <c r="E402" s="89" t="s">
        <v>295</v>
      </c>
      <c r="F402" s="90" t="s">
        <v>313</v>
      </c>
      <c r="G402" s="91"/>
      <c r="H402" s="9">
        <f>H403</f>
        <v>0</v>
      </c>
      <c r="I402" s="9">
        <f t="shared" si="172"/>
        <v>0</v>
      </c>
      <c r="J402" s="9">
        <f t="shared" si="172"/>
        <v>0</v>
      </c>
      <c r="K402" s="264"/>
      <c r="L402" s="264"/>
    </row>
    <row r="403" spans="1:12" ht="57" hidden="1" customHeight="1" x14ac:dyDescent="0.25">
      <c r="A403" s="4"/>
      <c r="B403" s="126" t="s">
        <v>233</v>
      </c>
      <c r="C403" s="92">
        <v>901</v>
      </c>
      <c r="D403" s="93" t="s">
        <v>26</v>
      </c>
      <c r="E403" s="90" t="s">
        <v>295</v>
      </c>
      <c r="F403" s="90" t="s">
        <v>313</v>
      </c>
      <c r="G403" s="91" t="s">
        <v>46</v>
      </c>
      <c r="H403" s="9">
        <f>H404</f>
        <v>0</v>
      </c>
      <c r="I403" s="9">
        <f t="shared" si="172"/>
        <v>0</v>
      </c>
      <c r="J403" s="9">
        <f t="shared" si="172"/>
        <v>0</v>
      </c>
      <c r="K403" s="264"/>
      <c r="L403" s="264"/>
    </row>
    <row r="404" spans="1:12" ht="57" hidden="1" customHeight="1" x14ac:dyDescent="0.25">
      <c r="A404" s="4"/>
      <c r="B404" s="126" t="s">
        <v>36</v>
      </c>
      <c r="C404" s="73">
        <v>901</v>
      </c>
      <c r="D404" s="93" t="s">
        <v>26</v>
      </c>
      <c r="E404" s="90" t="s">
        <v>295</v>
      </c>
      <c r="F404" s="90" t="s">
        <v>313</v>
      </c>
      <c r="G404" s="91" t="s">
        <v>47</v>
      </c>
      <c r="H404" s="9"/>
      <c r="I404" s="9"/>
      <c r="J404" s="9"/>
      <c r="K404" s="264"/>
      <c r="L404" s="264"/>
    </row>
    <row r="405" spans="1:12" ht="57" customHeight="1" x14ac:dyDescent="0.25">
      <c r="A405" s="4"/>
      <c r="B405" s="121" t="s">
        <v>342</v>
      </c>
      <c r="C405" s="73">
        <v>901</v>
      </c>
      <c r="D405" s="6" t="s">
        <v>26</v>
      </c>
      <c r="E405" s="8" t="s">
        <v>314</v>
      </c>
      <c r="F405" s="8"/>
      <c r="G405" s="80"/>
      <c r="H405" s="9">
        <f>H406+H416+H424+H456+H450</f>
        <v>10967</v>
      </c>
      <c r="I405" s="9">
        <f>I406+I416+I424+I456+I450</f>
        <v>10486</v>
      </c>
      <c r="J405" s="9">
        <f>J406+J416+J424+J456+J450</f>
        <v>10586</v>
      </c>
      <c r="K405" s="264"/>
      <c r="L405" s="264"/>
    </row>
    <row r="406" spans="1:12" ht="57" customHeight="1" x14ac:dyDescent="0.25">
      <c r="A406" s="4"/>
      <c r="B406" s="51" t="s">
        <v>161</v>
      </c>
      <c r="C406" s="73">
        <v>901</v>
      </c>
      <c r="D406" s="6" t="s">
        <v>26</v>
      </c>
      <c r="E406" s="8" t="s">
        <v>314</v>
      </c>
      <c r="F406" s="8" t="s">
        <v>162</v>
      </c>
      <c r="G406" s="80"/>
      <c r="H406" s="247">
        <f>H407</f>
        <v>274</v>
      </c>
      <c r="I406" s="247">
        <f t="shared" ref="I406:J410" si="173">I407</f>
        <v>493</v>
      </c>
      <c r="J406" s="247">
        <f t="shared" si="173"/>
        <v>493</v>
      </c>
      <c r="K406" s="264"/>
      <c r="L406" s="264"/>
    </row>
    <row r="407" spans="1:12" ht="57" customHeight="1" x14ac:dyDescent="0.25">
      <c r="A407" s="4"/>
      <c r="B407" s="52" t="s">
        <v>186</v>
      </c>
      <c r="C407" s="73">
        <v>901</v>
      </c>
      <c r="D407" s="6" t="s">
        <v>26</v>
      </c>
      <c r="E407" s="8" t="s">
        <v>314</v>
      </c>
      <c r="F407" s="8" t="s">
        <v>187</v>
      </c>
      <c r="G407" s="80"/>
      <c r="H407" s="9">
        <f>H408</f>
        <v>274</v>
      </c>
      <c r="I407" s="9">
        <f t="shared" si="173"/>
        <v>493</v>
      </c>
      <c r="J407" s="9">
        <f t="shared" si="173"/>
        <v>493</v>
      </c>
      <c r="K407" s="264"/>
      <c r="L407" s="264"/>
    </row>
    <row r="408" spans="1:12" ht="57" customHeight="1" x14ac:dyDescent="0.25">
      <c r="A408" s="4"/>
      <c r="B408" s="121" t="s">
        <v>889</v>
      </c>
      <c r="C408" s="73">
        <v>901</v>
      </c>
      <c r="D408" s="6" t="s">
        <v>26</v>
      </c>
      <c r="E408" s="8" t="s">
        <v>314</v>
      </c>
      <c r="F408" s="8" t="s">
        <v>397</v>
      </c>
      <c r="G408" s="80"/>
      <c r="H408" s="9">
        <f>H409+H413</f>
        <v>274</v>
      </c>
      <c r="I408" s="9">
        <f t="shared" ref="I408:J408" si="174">I409+I413</f>
        <v>493</v>
      </c>
      <c r="J408" s="9">
        <f t="shared" si="174"/>
        <v>493</v>
      </c>
      <c r="K408" s="264"/>
      <c r="L408" s="264"/>
    </row>
    <row r="409" spans="1:12" ht="106.5" customHeight="1" x14ac:dyDescent="0.25">
      <c r="A409" s="4"/>
      <c r="B409" s="121" t="s">
        <v>332</v>
      </c>
      <c r="C409" s="73">
        <v>901</v>
      </c>
      <c r="D409" s="6" t="s">
        <v>26</v>
      </c>
      <c r="E409" s="8" t="s">
        <v>314</v>
      </c>
      <c r="F409" s="8" t="s">
        <v>888</v>
      </c>
      <c r="G409" s="80"/>
      <c r="H409" s="9">
        <f>H410</f>
        <v>274</v>
      </c>
      <c r="I409" s="9">
        <f t="shared" si="173"/>
        <v>493</v>
      </c>
      <c r="J409" s="9">
        <f t="shared" si="173"/>
        <v>493</v>
      </c>
      <c r="K409" s="264"/>
      <c r="L409" s="264"/>
    </row>
    <row r="410" spans="1:12" ht="57" customHeight="1" x14ac:dyDescent="0.25">
      <c r="A410" s="4"/>
      <c r="B410" s="121" t="s">
        <v>35</v>
      </c>
      <c r="C410" s="73">
        <v>901</v>
      </c>
      <c r="D410" s="6" t="s">
        <v>26</v>
      </c>
      <c r="E410" s="8" t="s">
        <v>314</v>
      </c>
      <c r="F410" s="8" t="s">
        <v>888</v>
      </c>
      <c r="G410" s="80" t="s">
        <v>46</v>
      </c>
      <c r="H410" s="9">
        <f>H411</f>
        <v>274</v>
      </c>
      <c r="I410" s="9">
        <f t="shared" si="173"/>
        <v>493</v>
      </c>
      <c r="J410" s="9">
        <f t="shared" si="173"/>
        <v>493</v>
      </c>
      <c r="K410" s="264"/>
      <c r="L410" s="264"/>
    </row>
    <row r="411" spans="1:12" ht="57" customHeight="1" x14ac:dyDescent="0.25">
      <c r="A411" s="4"/>
      <c r="B411" s="121" t="s">
        <v>333</v>
      </c>
      <c r="C411" s="73">
        <v>901</v>
      </c>
      <c r="D411" s="6" t="s">
        <v>26</v>
      </c>
      <c r="E411" s="8" t="s">
        <v>314</v>
      </c>
      <c r="F411" s="8" t="s">
        <v>888</v>
      </c>
      <c r="G411" s="80" t="s">
        <v>47</v>
      </c>
      <c r="H411" s="9">
        <v>274</v>
      </c>
      <c r="I411" s="9">
        <v>493</v>
      </c>
      <c r="J411" s="9">
        <v>493</v>
      </c>
      <c r="K411" s="264">
        <v>-246</v>
      </c>
      <c r="L411" s="264"/>
    </row>
    <row r="412" spans="1:12" ht="57" hidden="1" customHeight="1" x14ac:dyDescent="0.25">
      <c r="A412" s="4"/>
      <c r="B412" s="121" t="s">
        <v>396</v>
      </c>
      <c r="C412" s="73">
        <v>901</v>
      </c>
      <c r="D412" s="6" t="s">
        <v>26</v>
      </c>
      <c r="E412" s="8" t="s">
        <v>314</v>
      </c>
      <c r="F412" s="8" t="s">
        <v>397</v>
      </c>
      <c r="G412" s="80"/>
      <c r="H412" s="9">
        <f>H413</f>
        <v>0</v>
      </c>
      <c r="I412" s="9"/>
      <c r="J412" s="9"/>
      <c r="K412" s="264"/>
      <c r="L412" s="264"/>
    </row>
    <row r="413" spans="1:12" ht="57" hidden="1" customHeight="1" x14ac:dyDescent="0.25">
      <c r="A413" s="4"/>
      <c r="B413" s="121" t="s">
        <v>868</v>
      </c>
      <c r="C413" s="73">
        <v>901</v>
      </c>
      <c r="D413" s="6" t="s">
        <v>26</v>
      </c>
      <c r="E413" s="8" t="s">
        <v>314</v>
      </c>
      <c r="F413" s="8" t="s">
        <v>867</v>
      </c>
      <c r="G413" s="80"/>
      <c r="H413" s="9">
        <f>H414</f>
        <v>0</v>
      </c>
      <c r="I413" s="9"/>
      <c r="J413" s="9"/>
      <c r="K413" s="264"/>
      <c r="L413" s="264"/>
    </row>
    <row r="414" spans="1:12" ht="57" hidden="1" customHeight="1" x14ac:dyDescent="0.25">
      <c r="A414" s="4"/>
      <c r="B414" s="121" t="s">
        <v>35</v>
      </c>
      <c r="C414" s="73">
        <v>901</v>
      </c>
      <c r="D414" s="6" t="s">
        <v>26</v>
      </c>
      <c r="E414" s="8" t="s">
        <v>314</v>
      </c>
      <c r="F414" s="8" t="s">
        <v>867</v>
      </c>
      <c r="G414" s="80" t="s">
        <v>46</v>
      </c>
      <c r="H414" s="9">
        <f>H415</f>
        <v>0</v>
      </c>
      <c r="I414" s="9"/>
      <c r="J414" s="9"/>
      <c r="K414" s="264"/>
      <c r="L414" s="264"/>
    </row>
    <row r="415" spans="1:12" ht="57" hidden="1" customHeight="1" x14ac:dyDescent="0.25">
      <c r="A415" s="4"/>
      <c r="B415" s="121" t="s">
        <v>333</v>
      </c>
      <c r="C415" s="73">
        <v>901</v>
      </c>
      <c r="D415" s="6" t="s">
        <v>26</v>
      </c>
      <c r="E415" s="8" t="s">
        <v>314</v>
      </c>
      <c r="F415" s="8" t="s">
        <v>867</v>
      </c>
      <c r="G415" s="80" t="s">
        <v>47</v>
      </c>
      <c r="H415" s="9"/>
      <c r="I415" s="9"/>
      <c r="J415" s="9"/>
      <c r="K415" s="264"/>
      <c r="L415" s="264"/>
    </row>
    <row r="416" spans="1:12" ht="57" customHeight="1" x14ac:dyDescent="0.25">
      <c r="A416" s="4"/>
      <c r="B416" s="121" t="s">
        <v>334</v>
      </c>
      <c r="C416" s="73">
        <v>901</v>
      </c>
      <c r="D416" s="6" t="s">
        <v>26</v>
      </c>
      <c r="E416" s="8" t="s">
        <v>314</v>
      </c>
      <c r="F416" s="8" t="s">
        <v>335</v>
      </c>
      <c r="G416" s="80"/>
      <c r="H416" s="9">
        <f>H417</f>
        <v>478</v>
      </c>
      <c r="I416" s="9">
        <f t="shared" ref="I416:J420" si="175">I417</f>
        <v>478</v>
      </c>
      <c r="J416" s="9">
        <f t="shared" si="175"/>
        <v>478</v>
      </c>
      <c r="K416" s="264"/>
      <c r="L416" s="264"/>
    </row>
    <row r="417" spans="1:12" ht="57" customHeight="1" x14ac:dyDescent="0.25">
      <c r="A417" s="4"/>
      <c r="B417" s="121" t="s">
        <v>336</v>
      </c>
      <c r="C417" s="73">
        <v>901</v>
      </c>
      <c r="D417" s="6" t="s">
        <v>26</v>
      </c>
      <c r="E417" s="8" t="s">
        <v>314</v>
      </c>
      <c r="F417" s="8" t="s">
        <v>337</v>
      </c>
      <c r="G417" s="80"/>
      <c r="H417" s="9">
        <f>H418</f>
        <v>478</v>
      </c>
      <c r="I417" s="9">
        <f t="shared" si="175"/>
        <v>478</v>
      </c>
      <c r="J417" s="9">
        <f t="shared" si="175"/>
        <v>478</v>
      </c>
      <c r="K417" s="264"/>
      <c r="L417" s="264"/>
    </row>
    <row r="418" spans="1:12" ht="57" customHeight="1" x14ac:dyDescent="0.25">
      <c r="A418" s="4"/>
      <c r="B418" s="121" t="s">
        <v>338</v>
      </c>
      <c r="C418" s="73">
        <v>901</v>
      </c>
      <c r="D418" s="6" t="s">
        <v>26</v>
      </c>
      <c r="E418" s="8" t="s">
        <v>314</v>
      </c>
      <c r="F418" s="8" t="s">
        <v>339</v>
      </c>
      <c r="G418" s="80"/>
      <c r="H418" s="9">
        <f>H419</f>
        <v>478</v>
      </c>
      <c r="I418" s="9">
        <f t="shared" si="175"/>
        <v>478</v>
      </c>
      <c r="J418" s="9">
        <f t="shared" si="175"/>
        <v>478</v>
      </c>
      <c r="K418" s="264"/>
      <c r="L418" s="264"/>
    </row>
    <row r="419" spans="1:12" ht="57" customHeight="1" x14ac:dyDescent="0.25">
      <c r="A419" s="4"/>
      <c r="B419" s="121" t="s">
        <v>340</v>
      </c>
      <c r="C419" s="73">
        <v>901</v>
      </c>
      <c r="D419" s="6" t="s">
        <v>26</v>
      </c>
      <c r="E419" s="8" t="s">
        <v>314</v>
      </c>
      <c r="F419" s="8" t="s">
        <v>341</v>
      </c>
      <c r="G419" s="80"/>
      <c r="H419" s="9">
        <f>H420+H422</f>
        <v>478</v>
      </c>
      <c r="I419" s="9">
        <f t="shared" ref="I419:J419" si="176">I420+I422</f>
        <v>478</v>
      </c>
      <c r="J419" s="9">
        <f t="shared" si="176"/>
        <v>478</v>
      </c>
      <c r="K419" s="264"/>
      <c r="L419" s="264"/>
    </row>
    <row r="420" spans="1:12" ht="57" customHeight="1" x14ac:dyDescent="0.25">
      <c r="A420" s="4"/>
      <c r="B420" s="121" t="s">
        <v>16</v>
      </c>
      <c r="C420" s="73">
        <v>901</v>
      </c>
      <c r="D420" s="6" t="s">
        <v>26</v>
      </c>
      <c r="E420" s="8" t="s">
        <v>314</v>
      </c>
      <c r="F420" s="8" t="s">
        <v>341</v>
      </c>
      <c r="G420" s="80" t="s">
        <v>44</v>
      </c>
      <c r="H420" s="9">
        <f>H421</f>
        <v>406</v>
      </c>
      <c r="I420" s="9">
        <f t="shared" si="175"/>
        <v>406</v>
      </c>
      <c r="J420" s="9">
        <f t="shared" si="175"/>
        <v>406</v>
      </c>
      <c r="K420" s="264"/>
      <c r="L420" s="264"/>
    </row>
    <row r="421" spans="1:12" ht="57" customHeight="1" x14ac:dyDescent="0.25">
      <c r="A421" s="4"/>
      <c r="B421" s="121" t="s">
        <v>17</v>
      </c>
      <c r="C421" s="73">
        <v>901</v>
      </c>
      <c r="D421" s="6" t="s">
        <v>26</v>
      </c>
      <c r="E421" s="8" t="s">
        <v>314</v>
      </c>
      <c r="F421" s="8" t="s">
        <v>341</v>
      </c>
      <c r="G421" s="80" t="s">
        <v>45</v>
      </c>
      <c r="H421" s="9">
        <v>406</v>
      </c>
      <c r="I421" s="9">
        <v>406</v>
      </c>
      <c r="J421" s="9">
        <v>406</v>
      </c>
      <c r="K421" s="264"/>
      <c r="L421" s="264"/>
    </row>
    <row r="422" spans="1:12" ht="57" customHeight="1" x14ac:dyDescent="0.25">
      <c r="A422" s="4"/>
      <c r="B422" s="121" t="s">
        <v>35</v>
      </c>
      <c r="C422" s="73">
        <v>901</v>
      </c>
      <c r="D422" s="6" t="s">
        <v>26</v>
      </c>
      <c r="E422" s="8" t="s">
        <v>314</v>
      </c>
      <c r="F422" s="8" t="s">
        <v>341</v>
      </c>
      <c r="G422" s="80" t="s">
        <v>46</v>
      </c>
      <c r="H422" s="9">
        <f>H423</f>
        <v>72</v>
      </c>
      <c r="I422" s="9">
        <f t="shared" ref="I422:J422" si="177">I423</f>
        <v>72</v>
      </c>
      <c r="J422" s="9">
        <f t="shared" si="177"/>
        <v>72</v>
      </c>
      <c r="K422" s="264"/>
      <c r="L422" s="264"/>
    </row>
    <row r="423" spans="1:12" ht="57" customHeight="1" x14ac:dyDescent="0.25">
      <c r="A423" s="4"/>
      <c r="B423" s="121" t="s">
        <v>36</v>
      </c>
      <c r="C423" s="73">
        <v>901</v>
      </c>
      <c r="D423" s="6" t="s">
        <v>26</v>
      </c>
      <c r="E423" s="8" t="s">
        <v>314</v>
      </c>
      <c r="F423" s="8" t="s">
        <v>341</v>
      </c>
      <c r="G423" s="80" t="s">
        <v>47</v>
      </c>
      <c r="H423" s="9">
        <v>72</v>
      </c>
      <c r="I423" s="9">
        <v>72</v>
      </c>
      <c r="J423" s="9">
        <v>72</v>
      </c>
      <c r="K423" s="264"/>
      <c r="L423" s="264"/>
    </row>
    <row r="424" spans="1:12" ht="57" customHeight="1" x14ac:dyDescent="0.25">
      <c r="A424" s="4"/>
      <c r="B424" s="121" t="s">
        <v>251</v>
      </c>
      <c r="C424" s="73">
        <v>901</v>
      </c>
      <c r="D424" s="6" t="s">
        <v>26</v>
      </c>
      <c r="E424" s="8" t="s">
        <v>314</v>
      </c>
      <c r="F424" s="8" t="s">
        <v>315</v>
      </c>
      <c r="G424" s="80"/>
      <c r="H424" s="9">
        <f>H425+H432+H443</f>
        <v>1200</v>
      </c>
      <c r="I424" s="9">
        <f t="shared" ref="I424:J424" si="178">I425+I432+I443</f>
        <v>1500</v>
      </c>
      <c r="J424" s="9">
        <f t="shared" si="178"/>
        <v>1600</v>
      </c>
      <c r="K424" s="264"/>
      <c r="L424" s="264"/>
    </row>
    <row r="425" spans="1:12" ht="57" customHeight="1" x14ac:dyDescent="0.25">
      <c r="A425" s="4"/>
      <c r="B425" s="121" t="s">
        <v>316</v>
      </c>
      <c r="C425" s="73">
        <v>901</v>
      </c>
      <c r="D425" s="6" t="s">
        <v>26</v>
      </c>
      <c r="E425" s="8" t="s">
        <v>314</v>
      </c>
      <c r="F425" s="8" t="s">
        <v>317</v>
      </c>
      <c r="G425" s="80"/>
      <c r="H425" s="9">
        <f>H426</f>
        <v>100</v>
      </c>
      <c r="I425" s="9">
        <f t="shared" ref="I425:J425" si="179">I426</f>
        <v>100</v>
      </c>
      <c r="J425" s="9">
        <f t="shared" si="179"/>
        <v>100</v>
      </c>
      <c r="K425" s="264"/>
      <c r="L425" s="264"/>
    </row>
    <row r="426" spans="1:12" ht="104.25" customHeight="1" x14ac:dyDescent="0.25">
      <c r="A426" s="4"/>
      <c r="B426" s="121" t="s">
        <v>928</v>
      </c>
      <c r="C426" s="73">
        <v>901</v>
      </c>
      <c r="D426" s="6" t="s">
        <v>26</v>
      </c>
      <c r="E426" s="8" t="s">
        <v>314</v>
      </c>
      <c r="F426" s="8" t="s">
        <v>318</v>
      </c>
      <c r="G426" s="80"/>
      <c r="H426" s="9">
        <f>H427</f>
        <v>100</v>
      </c>
      <c r="I426" s="9">
        <f t="shared" ref="I426:J426" si="180">I427</f>
        <v>100</v>
      </c>
      <c r="J426" s="9">
        <f t="shared" si="180"/>
        <v>100</v>
      </c>
      <c r="K426" s="264"/>
      <c r="L426" s="264"/>
    </row>
    <row r="427" spans="1:12" ht="57" customHeight="1" x14ac:dyDescent="0.25">
      <c r="A427" s="4"/>
      <c r="B427" s="121" t="s">
        <v>319</v>
      </c>
      <c r="C427" s="73">
        <v>901</v>
      </c>
      <c r="D427" s="6" t="s">
        <v>26</v>
      </c>
      <c r="E427" s="8" t="s">
        <v>314</v>
      </c>
      <c r="F427" s="8" t="s">
        <v>320</v>
      </c>
      <c r="G427" s="80"/>
      <c r="H427" s="9">
        <f>H428+H430</f>
        <v>100</v>
      </c>
      <c r="I427" s="9">
        <f t="shared" ref="I427:J427" si="181">I428+I430</f>
        <v>100</v>
      </c>
      <c r="J427" s="9">
        <f t="shared" si="181"/>
        <v>100</v>
      </c>
      <c r="K427" s="264"/>
      <c r="L427" s="264"/>
    </row>
    <row r="428" spans="1:12" ht="57" hidden="1" customHeight="1" x14ac:dyDescent="0.25">
      <c r="A428" s="4"/>
      <c r="B428" s="121" t="s">
        <v>247</v>
      </c>
      <c r="C428" s="73">
        <v>901</v>
      </c>
      <c r="D428" s="6" t="s">
        <v>26</v>
      </c>
      <c r="E428" s="8" t="s">
        <v>314</v>
      </c>
      <c r="F428" s="8" t="s">
        <v>320</v>
      </c>
      <c r="G428" s="80" t="s">
        <v>274</v>
      </c>
      <c r="H428" s="9">
        <f>H429</f>
        <v>0</v>
      </c>
      <c r="I428" s="9">
        <f t="shared" ref="I428:J428" si="182">I429</f>
        <v>0</v>
      </c>
      <c r="J428" s="9">
        <f t="shared" si="182"/>
        <v>0</v>
      </c>
      <c r="K428" s="264"/>
      <c r="L428" s="264"/>
    </row>
    <row r="429" spans="1:12" ht="57" hidden="1" customHeight="1" x14ac:dyDescent="0.25">
      <c r="A429" s="4"/>
      <c r="B429" s="121" t="s">
        <v>248</v>
      </c>
      <c r="C429" s="73">
        <v>901</v>
      </c>
      <c r="D429" s="6" t="s">
        <v>26</v>
      </c>
      <c r="E429" s="8" t="s">
        <v>314</v>
      </c>
      <c r="F429" s="8" t="s">
        <v>320</v>
      </c>
      <c r="G429" s="80" t="s">
        <v>275</v>
      </c>
      <c r="H429" s="9">
        <v>0</v>
      </c>
      <c r="I429" s="9">
        <v>0</v>
      </c>
      <c r="J429" s="9">
        <v>0</v>
      </c>
      <c r="K429" s="264">
        <v>7537</v>
      </c>
      <c r="L429" s="264"/>
    </row>
    <row r="430" spans="1:12" ht="57" customHeight="1" x14ac:dyDescent="0.25">
      <c r="A430" s="4"/>
      <c r="B430" s="121" t="s">
        <v>233</v>
      </c>
      <c r="C430" s="73">
        <v>901</v>
      </c>
      <c r="D430" s="6" t="s">
        <v>26</v>
      </c>
      <c r="E430" s="8" t="s">
        <v>314</v>
      </c>
      <c r="F430" s="8" t="s">
        <v>320</v>
      </c>
      <c r="G430" s="80" t="s">
        <v>46</v>
      </c>
      <c r="H430" s="9">
        <f>H431</f>
        <v>100</v>
      </c>
      <c r="I430" s="9">
        <f t="shared" ref="I430:J430" si="183">I431</f>
        <v>100</v>
      </c>
      <c r="J430" s="9">
        <f t="shared" si="183"/>
        <v>100</v>
      </c>
      <c r="K430" s="264"/>
      <c r="L430" s="264"/>
    </row>
    <row r="431" spans="1:12" ht="57" customHeight="1" x14ac:dyDescent="0.25">
      <c r="A431" s="4"/>
      <c r="B431" s="121" t="s">
        <v>36</v>
      </c>
      <c r="C431" s="73">
        <v>901</v>
      </c>
      <c r="D431" s="6" t="s">
        <v>26</v>
      </c>
      <c r="E431" s="8" t="s">
        <v>314</v>
      </c>
      <c r="F431" s="8" t="s">
        <v>320</v>
      </c>
      <c r="G431" s="80" t="s">
        <v>47</v>
      </c>
      <c r="H431" s="9">
        <v>100</v>
      </c>
      <c r="I431" s="9">
        <v>100</v>
      </c>
      <c r="J431" s="9">
        <v>100</v>
      </c>
      <c r="K431" s="264"/>
      <c r="L431" s="264"/>
    </row>
    <row r="432" spans="1:12" ht="57" customHeight="1" x14ac:dyDescent="0.25">
      <c r="A432" s="4"/>
      <c r="B432" s="121" t="s">
        <v>321</v>
      </c>
      <c r="C432" s="73">
        <v>901</v>
      </c>
      <c r="D432" s="6" t="s">
        <v>26</v>
      </c>
      <c r="E432" s="8" t="s">
        <v>314</v>
      </c>
      <c r="F432" s="8" t="s">
        <v>322</v>
      </c>
      <c r="G432" s="80"/>
      <c r="H432" s="9">
        <f>H433+H437</f>
        <v>1000</v>
      </c>
      <c r="I432" s="9">
        <f t="shared" ref="I432:J432" si="184">I433+I437</f>
        <v>1300</v>
      </c>
      <c r="J432" s="9">
        <f t="shared" si="184"/>
        <v>1400</v>
      </c>
      <c r="K432" s="264"/>
      <c r="L432" s="264"/>
    </row>
    <row r="433" spans="1:12" ht="75.75" customHeight="1" x14ac:dyDescent="0.25">
      <c r="A433" s="4"/>
      <c r="B433" s="121" t="s">
        <v>957</v>
      </c>
      <c r="C433" s="73">
        <v>901</v>
      </c>
      <c r="D433" s="6" t="s">
        <v>26</v>
      </c>
      <c r="E433" s="8" t="s">
        <v>314</v>
      </c>
      <c r="F433" s="8" t="s">
        <v>323</v>
      </c>
      <c r="G433" s="80"/>
      <c r="H433" s="9">
        <f>H434</f>
        <v>1000</v>
      </c>
      <c r="I433" s="9">
        <f t="shared" ref="I433:J435" si="185">I434</f>
        <v>1300</v>
      </c>
      <c r="J433" s="9">
        <f t="shared" si="185"/>
        <v>1400</v>
      </c>
      <c r="K433" s="264"/>
      <c r="L433" s="264"/>
    </row>
    <row r="434" spans="1:12" ht="57" customHeight="1" x14ac:dyDescent="0.25">
      <c r="A434" s="4"/>
      <c r="B434" s="121" t="s">
        <v>324</v>
      </c>
      <c r="C434" s="73">
        <v>901</v>
      </c>
      <c r="D434" s="6" t="s">
        <v>26</v>
      </c>
      <c r="E434" s="8" t="s">
        <v>314</v>
      </c>
      <c r="F434" s="8" t="s">
        <v>325</v>
      </c>
      <c r="G434" s="80"/>
      <c r="H434" s="9">
        <f>H435</f>
        <v>1000</v>
      </c>
      <c r="I434" s="9">
        <f t="shared" si="185"/>
        <v>1300</v>
      </c>
      <c r="J434" s="9">
        <f t="shared" si="185"/>
        <v>1400</v>
      </c>
      <c r="K434" s="264"/>
      <c r="L434" s="264"/>
    </row>
    <row r="435" spans="1:12" ht="57" customHeight="1" x14ac:dyDescent="0.25">
      <c r="A435" s="4"/>
      <c r="B435" s="121" t="s">
        <v>69</v>
      </c>
      <c r="C435" s="73">
        <v>901</v>
      </c>
      <c r="D435" s="6" t="s">
        <v>26</v>
      </c>
      <c r="E435" s="8" t="s">
        <v>314</v>
      </c>
      <c r="F435" s="8" t="s">
        <v>325</v>
      </c>
      <c r="G435" s="80" t="s">
        <v>70</v>
      </c>
      <c r="H435" s="9">
        <f>H436</f>
        <v>1000</v>
      </c>
      <c r="I435" s="9">
        <f t="shared" si="185"/>
        <v>1300</v>
      </c>
      <c r="J435" s="9">
        <f t="shared" si="185"/>
        <v>1400</v>
      </c>
      <c r="K435" s="264"/>
      <c r="L435" s="264"/>
    </row>
    <row r="436" spans="1:12" ht="57" customHeight="1" x14ac:dyDescent="0.25">
      <c r="A436" s="4"/>
      <c r="B436" s="121" t="s">
        <v>343</v>
      </c>
      <c r="C436" s="73">
        <v>901</v>
      </c>
      <c r="D436" s="6" t="s">
        <v>26</v>
      </c>
      <c r="E436" s="8" t="s">
        <v>314</v>
      </c>
      <c r="F436" s="8" t="s">
        <v>325</v>
      </c>
      <c r="G436" s="80" t="s">
        <v>326</v>
      </c>
      <c r="H436" s="9">
        <v>1000</v>
      </c>
      <c r="I436" s="9">
        <v>1300</v>
      </c>
      <c r="J436" s="9">
        <v>1400</v>
      </c>
      <c r="K436" s="264"/>
      <c r="L436" s="264"/>
    </row>
    <row r="437" spans="1:12" ht="57" hidden="1" customHeight="1" x14ac:dyDescent="0.25">
      <c r="A437" s="4"/>
      <c r="B437" s="127" t="s">
        <v>327</v>
      </c>
      <c r="C437" s="92">
        <v>901</v>
      </c>
      <c r="D437" s="93" t="s">
        <v>26</v>
      </c>
      <c r="E437" s="90" t="s">
        <v>314</v>
      </c>
      <c r="F437" s="90" t="s">
        <v>890</v>
      </c>
      <c r="G437" s="91"/>
      <c r="H437" s="9">
        <f>H438</f>
        <v>0</v>
      </c>
      <c r="I437" s="9">
        <f t="shared" ref="I437:J439" si="186">I438</f>
        <v>0</v>
      </c>
      <c r="J437" s="9">
        <f t="shared" si="186"/>
        <v>0</v>
      </c>
      <c r="K437" s="264"/>
      <c r="L437" s="264"/>
    </row>
    <row r="438" spans="1:12" ht="57" hidden="1" customHeight="1" x14ac:dyDescent="0.25">
      <c r="A438" s="4"/>
      <c r="B438" s="127" t="s">
        <v>324</v>
      </c>
      <c r="C438" s="92">
        <v>901</v>
      </c>
      <c r="D438" s="93" t="s">
        <v>26</v>
      </c>
      <c r="E438" s="90" t="s">
        <v>314</v>
      </c>
      <c r="F438" s="90" t="s">
        <v>961</v>
      </c>
      <c r="G438" s="91"/>
      <c r="H438" s="9">
        <f>H439</f>
        <v>0</v>
      </c>
      <c r="I438" s="9">
        <f t="shared" si="186"/>
        <v>0</v>
      </c>
      <c r="J438" s="9">
        <f t="shared" si="186"/>
        <v>0</v>
      </c>
      <c r="K438" s="264"/>
      <c r="L438" s="264"/>
    </row>
    <row r="439" spans="1:12" ht="57" hidden="1" customHeight="1" x14ac:dyDescent="0.25">
      <c r="A439" s="4"/>
      <c r="B439" s="94" t="s">
        <v>177</v>
      </c>
      <c r="C439" s="92">
        <v>901</v>
      </c>
      <c r="D439" s="93" t="s">
        <v>26</v>
      </c>
      <c r="E439" s="90" t="s">
        <v>314</v>
      </c>
      <c r="F439" s="90" t="s">
        <v>961</v>
      </c>
      <c r="G439" s="91" t="s">
        <v>46</v>
      </c>
      <c r="H439" s="9">
        <f>H440</f>
        <v>0</v>
      </c>
      <c r="I439" s="9">
        <f t="shared" si="186"/>
        <v>0</v>
      </c>
      <c r="J439" s="9">
        <f t="shared" si="186"/>
        <v>0</v>
      </c>
      <c r="K439" s="264"/>
      <c r="L439" s="264"/>
    </row>
    <row r="440" spans="1:12" ht="57" hidden="1" customHeight="1" x14ac:dyDescent="0.25">
      <c r="A440" s="4"/>
      <c r="B440" s="94" t="s">
        <v>178</v>
      </c>
      <c r="C440" s="92">
        <v>901</v>
      </c>
      <c r="D440" s="93" t="s">
        <v>26</v>
      </c>
      <c r="E440" s="90" t="s">
        <v>314</v>
      </c>
      <c r="F440" s="90" t="s">
        <v>961</v>
      </c>
      <c r="G440" s="91" t="s">
        <v>47</v>
      </c>
      <c r="H440" s="9">
        <v>0</v>
      </c>
      <c r="I440" s="9">
        <v>0</v>
      </c>
      <c r="J440" s="9">
        <v>0</v>
      </c>
      <c r="K440" s="264"/>
      <c r="L440" s="264"/>
    </row>
    <row r="441" spans="1:12" ht="57" customHeight="1" x14ac:dyDescent="0.25">
      <c r="A441" s="4"/>
      <c r="B441" s="128" t="s">
        <v>252</v>
      </c>
      <c r="C441" s="95">
        <v>901</v>
      </c>
      <c r="D441" s="96" t="s">
        <v>26</v>
      </c>
      <c r="E441" s="97" t="s">
        <v>314</v>
      </c>
      <c r="F441" s="97" t="s">
        <v>253</v>
      </c>
      <c r="G441" s="98"/>
      <c r="H441" s="9">
        <f>H442</f>
        <v>100</v>
      </c>
      <c r="I441" s="9">
        <f t="shared" ref="I441:J444" si="187">I442</f>
        <v>100</v>
      </c>
      <c r="J441" s="9">
        <f t="shared" si="187"/>
        <v>100</v>
      </c>
      <c r="K441" s="264"/>
      <c r="L441" s="264"/>
    </row>
    <row r="442" spans="1:12" ht="67.5" customHeight="1" x14ac:dyDescent="0.25">
      <c r="A442" s="4"/>
      <c r="B442" s="128" t="s">
        <v>1061</v>
      </c>
      <c r="C442" s="95">
        <v>901</v>
      </c>
      <c r="D442" s="96" t="s">
        <v>26</v>
      </c>
      <c r="E442" s="97" t="s">
        <v>314</v>
      </c>
      <c r="F442" s="97" t="s">
        <v>254</v>
      </c>
      <c r="G442" s="98"/>
      <c r="H442" s="9">
        <f>H443</f>
        <v>100</v>
      </c>
      <c r="I442" s="9">
        <f t="shared" si="187"/>
        <v>100</v>
      </c>
      <c r="J442" s="9">
        <f t="shared" si="187"/>
        <v>100</v>
      </c>
      <c r="K442" s="264"/>
      <c r="L442" s="264"/>
    </row>
    <row r="443" spans="1:12" ht="75.75" customHeight="1" x14ac:dyDescent="0.25">
      <c r="A443" s="4"/>
      <c r="B443" s="129" t="s">
        <v>328</v>
      </c>
      <c r="C443" s="95">
        <v>901</v>
      </c>
      <c r="D443" s="96" t="s">
        <v>26</v>
      </c>
      <c r="E443" s="97" t="s">
        <v>314</v>
      </c>
      <c r="F443" s="97" t="s">
        <v>329</v>
      </c>
      <c r="G443" s="98"/>
      <c r="H443" s="9">
        <f>H444</f>
        <v>100</v>
      </c>
      <c r="I443" s="9">
        <f t="shared" si="187"/>
        <v>100</v>
      </c>
      <c r="J443" s="9">
        <f t="shared" si="187"/>
        <v>100</v>
      </c>
      <c r="K443" s="264"/>
      <c r="L443" s="264"/>
    </row>
    <row r="444" spans="1:12" ht="57" customHeight="1" x14ac:dyDescent="0.25">
      <c r="A444" s="4"/>
      <c r="B444" s="99" t="s">
        <v>330</v>
      </c>
      <c r="C444" s="95">
        <v>901</v>
      </c>
      <c r="D444" s="96" t="s">
        <v>26</v>
      </c>
      <c r="E444" s="97" t="s">
        <v>314</v>
      </c>
      <c r="F444" s="97" t="s">
        <v>329</v>
      </c>
      <c r="G444" s="98" t="s">
        <v>46</v>
      </c>
      <c r="H444" s="9">
        <f>H445</f>
        <v>100</v>
      </c>
      <c r="I444" s="9">
        <f t="shared" si="187"/>
        <v>100</v>
      </c>
      <c r="J444" s="9">
        <f t="shared" si="187"/>
        <v>100</v>
      </c>
      <c r="K444" s="264"/>
      <c r="L444" s="264"/>
    </row>
    <row r="445" spans="1:12" ht="57" customHeight="1" x14ac:dyDescent="0.25">
      <c r="A445" s="4"/>
      <c r="B445" s="99" t="s">
        <v>331</v>
      </c>
      <c r="C445" s="95">
        <v>901</v>
      </c>
      <c r="D445" s="96" t="s">
        <v>26</v>
      </c>
      <c r="E445" s="97" t="s">
        <v>314</v>
      </c>
      <c r="F445" s="97" t="s">
        <v>329</v>
      </c>
      <c r="G445" s="98" t="s">
        <v>47</v>
      </c>
      <c r="H445" s="9">
        <v>100</v>
      </c>
      <c r="I445" s="9">
        <v>100</v>
      </c>
      <c r="J445" s="9">
        <v>100</v>
      </c>
      <c r="K445" s="264"/>
      <c r="L445" s="264"/>
    </row>
    <row r="446" spans="1:12" ht="57" hidden="1" customHeight="1" x14ac:dyDescent="0.25">
      <c r="A446" s="4"/>
      <c r="B446" s="319"/>
      <c r="C446" s="95">
        <v>901</v>
      </c>
      <c r="D446" s="96" t="s">
        <v>26</v>
      </c>
      <c r="E446" s="97" t="s">
        <v>314</v>
      </c>
      <c r="F446" s="97"/>
      <c r="G446" s="98"/>
      <c r="H446" s="9"/>
      <c r="I446" s="9"/>
      <c r="J446" s="9"/>
      <c r="K446" s="264"/>
      <c r="L446" s="264"/>
    </row>
    <row r="447" spans="1:12" ht="57" hidden="1" customHeight="1" x14ac:dyDescent="0.25">
      <c r="A447" s="4"/>
      <c r="B447" s="319"/>
      <c r="C447" s="95"/>
      <c r="D447" s="96"/>
      <c r="E447" s="97"/>
      <c r="F447" s="97"/>
      <c r="G447" s="98"/>
      <c r="H447" s="9"/>
      <c r="I447" s="9"/>
      <c r="J447" s="9"/>
      <c r="K447" s="264"/>
      <c r="L447" s="264"/>
    </row>
    <row r="448" spans="1:12" ht="57" hidden="1" customHeight="1" x14ac:dyDescent="0.25">
      <c r="A448" s="4"/>
      <c r="B448" s="319"/>
      <c r="C448" s="95"/>
      <c r="D448" s="96"/>
      <c r="E448" s="97"/>
      <c r="F448" s="97"/>
      <c r="G448" s="98"/>
      <c r="H448" s="9"/>
      <c r="I448" s="9"/>
      <c r="J448" s="9"/>
      <c r="K448" s="264"/>
      <c r="L448" s="264"/>
    </row>
    <row r="449" spans="1:12" ht="57" hidden="1" customHeight="1" x14ac:dyDescent="0.25">
      <c r="A449" s="4"/>
      <c r="B449" s="319"/>
      <c r="C449" s="95"/>
      <c r="D449" s="96"/>
      <c r="E449" s="97"/>
      <c r="F449" s="97"/>
      <c r="G449" s="98"/>
      <c r="H449" s="9"/>
      <c r="I449" s="9"/>
      <c r="J449" s="9"/>
      <c r="K449" s="264"/>
      <c r="L449" s="264"/>
    </row>
    <row r="450" spans="1:12" ht="57" customHeight="1" x14ac:dyDescent="0.25">
      <c r="A450" s="4"/>
      <c r="B450" s="5" t="s">
        <v>56</v>
      </c>
      <c r="C450" s="95">
        <v>901</v>
      </c>
      <c r="D450" s="96" t="s">
        <v>26</v>
      </c>
      <c r="E450" s="97" t="s">
        <v>314</v>
      </c>
      <c r="F450" s="97" t="s">
        <v>20</v>
      </c>
      <c r="G450" s="98"/>
      <c r="H450" s="9">
        <f t="shared" ref="H450:J454" si="188">H451</f>
        <v>7537</v>
      </c>
      <c r="I450" s="9">
        <f t="shared" si="188"/>
        <v>7537</v>
      </c>
      <c r="J450" s="9">
        <f t="shared" si="188"/>
        <v>7537</v>
      </c>
      <c r="K450" s="264"/>
      <c r="L450" s="264"/>
    </row>
    <row r="451" spans="1:12" ht="37.5" customHeight="1" x14ac:dyDescent="0.25">
      <c r="A451" s="4"/>
      <c r="B451" s="5" t="s">
        <v>13</v>
      </c>
      <c r="C451" s="95">
        <v>901</v>
      </c>
      <c r="D451" s="96" t="s">
        <v>26</v>
      </c>
      <c r="E451" s="97" t="s">
        <v>314</v>
      </c>
      <c r="F451" s="97" t="s">
        <v>23</v>
      </c>
      <c r="G451" s="98"/>
      <c r="H451" s="9">
        <f t="shared" si="188"/>
        <v>7537</v>
      </c>
      <c r="I451" s="9">
        <f t="shared" si="188"/>
        <v>7537</v>
      </c>
      <c r="J451" s="9">
        <f t="shared" si="188"/>
        <v>7537</v>
      </c>
      <c r="K451" s="264"/>
      <c r="L451" s="264"/>
    </row>
    <row r="452" spans="1:12" ht="57" customHeight="1" x14ac:dyDescent="0.25">
      <c r="A452" s="4"/>
      <c r="B452" s="5" t="s">
        <v>1022</v>
      </c>
      <c r="C452" s="95">
        <v>901</v>
      </c>
      <c r="D452" s="96" t="s">
        <v>26</v>
      </c>
      <c r="E452" s="97" t="s">
        <v>314</v>
      </c>
      <c r="F452" s="97" t="s">
        <v>21</v>
      </c>
      <c r="G452" s="98"/>
      <c r="H452" s="9">
        <f t="shared" si="188"/>
        <v>7537</v>
      </c>
      <c r="I452" s="9">
        <f t="shared" si="188"/>
        <v>7537</v>
      </c>
      <c r="J452" s="9">
        <f t="shared" si="188"/>
        <v>7537</v>
      </c>
      <c r="K452" s="264"/>
      <c r="L452" s="264"/>
    </row>
    <row r="453" spans="1:12" ht="68.25" customHeight="1" x14ac:dyDescent="0.25">
      <c r="A453" s="4"/>
      <c r="B453" s="5" t="s">
        <v>1023</v>
      </c>
      <c r="C453" s="95">
        <v>901</v>
      </c>
      <c r="D453" s="96" t="s">
        <v>26</v>
      </c>
      <c r="E453" s="97" t="s">
        <v>314</v>
      </c>
      <c r="F453" s="97" t="s">
        <v>1021</v>
      </c>
      <c r="G453" s="98"/>
      <c r="H453" s="9">
        <f t="shared" si="188"/>
        <v>7537</v>
      </c>
      <c r="I453" s="9">
        <f t="shared" si="188"/>
        <v>7537</v>
      </c>
      <c r="J453" s="9">
        <f t="shared" si="188"/>
        <v>7537</v>
      </c>
      <c r="K453" s="264"/>
      <c r="L453" s="264"/>
    </row>
    <row r="454" spans="1:12" ht="57" customHeight="1" x14ac:dyDescent="0.25">
      <c r="A454" s="4"/>
      <c r="B454" s="22" t="s">
        <v>546</v>
      </c>
      <c r="C454" s="95">
        <v>901</v>
      </c>
      <c r="D454" s="96" t="s">
        <v>26</v>
      </c>
      <c r="E454" s="97" t="s">
        <v>314</v>
      </c>
      <c r="F454" s="97" t="s">
        <v>1021</v>
      </c>
      <c r="G454" s="98" t="s">
        <v>274</v>
      </c>
      <c r="H454" s="9">
        <f t="shared" si="188"/>
        <v>7537</v>
      </c>
      <c r="I454" s="9">
        <f t="shared" si="188"/>
        <v>7537</v>
      </c>
      <c r="J454" s="9">
        <f t="shared" si="188"/>
        <v>7537</v>
      </c>
      <c r="K454" s="264"/>
      <c r="L454" s="264"/>
    </row>
    <row r="455" spans="1:12" ht="57" customHeight="1" x14ac:dyDescent="0.25">
      <c r="A455" s="4"/>
      <c r="B455" s="25" t="s">
        <v>248</v>
      </c>
      <c r="C455" s="95">
        <v>901</v>
      </c>
      <c r="D455" s="96" t="s">
        <v>26</v>
      </c>
      <c r="E455" s="97" t="s">
        <v>314</v>
      </c>
      <c r="F455" s="97" t="s">
        <v>1021</v>
      </c>
      <c r="G455" s="98" t="s">
        <v>275</v>
      </c>
      <c r="H455" s="9">
        <v>7537</v>
      </c>
      <c r="I455" s="9">
        <v>7537</v>
      </c>
      <c r="J455" s="9">
        <v>7537</v>
      </c>
      <c r="K455" s="264"/>
      <c r="L455" s="264"/>
    </row>
    <row r="456" spans="1:12" ht="57" customHeight="1" x14ac:dyDescent="0.25">
      <c r="A456" s="4"/>
      <c r="B456" s="121" t="s">
        <v>344</v>
      </c>
      <c r="C456" s="73">
        <v>901</v>
      </c>
      <c r="D456" s="6" t="s">
        <v>26</v>
      </c>
      <c r="E456" s="8" t="s">
        <v>314</v>
      </c>
      <c r="F456" s="8" t="s">
        <v>345</v>
      </c>
      <c r="G456" s="83"/>
      <c r="H456" s="9">
        <f>H457+H468</f>
        <v>1478</v>
      </c>
      <c r="I456" s="9">
        <f t="shared" ref="I456:J456" si="189">I457+I468</f>
        <v>478</v>
      </c>
      <c r="J456" s="9">
        <f t="shared" si="189"/>
        <v>478</v>
      </c>
      <c r="K456" s="264"/>
      <c r="L456" s="264"/>
    </row>
    <row r="457" spans="1:12" ht="57" hidden="1" customHeight="1" x14ac:dyDescent="0.25">
      <c r="A457" s="4"/>
      <c r="B457" s="121" t="s">
        <v>346</v>
      </c>
      <c r="C457" s="73">
        <v>901</v>
      </c>
      <c r="D457" s="6" t="s">
        <v>26</v>
      </c>
      <c r="E457" s="8" t="s">
        <v>314</v>
      </c>
      <c r="F457" s="8" t="s">
        <v>347</v>
      </c>
      <c r="G457" s="80"/>
      <c r="H457" s="9">
        <f>H458</f>
        <v>0</v>
      </c>
      <c r="I457" s="9">
        <f t="shared" ref="I457:J457" si="190">I458</f>
        <v>0</v>
      </c>
      <c r="J457" s="9">
        <f t="shared" si="190"/>
        <v>0</v>
      </c>
      <c r="K457" s="264"/>
      <c r="L457" s="264"/>
    </row>
    <row r="458" spans="1:12" ht="57" hidden="1" customHeight="1" x14ac:dyDescent="0.25">
      <c r="A458" s="4"/>
      <c r="B458" s="124" t="s">
        <v>348</v>
      </c>
      <c r="C458" s="73">
        <v>901</v>
      </c>
      <c r="D458" s="6" t="s">
        <v>26</v>
      </c>
      <c r="E458" s="8" t="s">
        <v>314</v>
      </c>
      <c r="F458" s="8" t="s">
        <v>349</v>
      </c>
      <c r="G458" s="80"/>
      <c r="H458" s="9">
        <f>H459+H464</f>
        <v>0</v>
      </c>
      <c r="I458" s="9">
        <f t="shared" ref="I458:J458" si="191">I459+I464</f>
        <v>0</v>
      </c>
      <c r="J458" s="9">
        <f t="shared" si="191"/>
        <v>0</v>
      </c>
      <c r="K458" s="264"/>
      <c r="L458" s="264"/>
    </row>
    <row r="459" spans="1:12" ht="57" hidden="1" customHeight="1" x14ac:dyDescent="0.25">
      <c r="A459" s="4"/>
      <c r="B459" s="121" t="s">
        <v>350</v>
      </c>
      <c r="C459" s="73">
        <v>901</v>
      </c>
      <c r="D459" s="6" t="s">
        <v>26</v>
      </c>
      <c r="E459" s="8" t="s">
        <v>314</v>
      </c>
      <c r="F459" s="8" t="s">
        <v>351</v>
      </c>
      <c r="G459" s="80"/>
      <c r="H459" s="9">
        <f>H462</f>
        <v>0</v>
      </c>
      <c r="I459" s="9">
        <f t="shared" ref="I459:J459" si="192">I462</f>
        <v>0</v>
      </c>
      <c r="J459" s="9">
        <f t="shared" si="192"/>
        <v>0</v>
      </c>
      <c r="K459" s="264"/>
      <c r="L459" s="264"/>
    </row>
    <row r="460" spans="1:12" ht="57" hidden="1" customHeight="1" x14ac:dyDescent="0.25">
      <c r="A460" s="4"/>
      <c r="B460" s="124" t="s">
        <v>16</v>
      </c>
      <c r="C460" s="73">
        <v>901</v>
      </c>
      <c r="D460" s="6" t="s">
        <v>26</v>
      </c>
      <c r="E460" s="8" t="s">
        <v>314</v>
      </c>
      <c r="F460" s="8" t="s">
        <v>351</v>
      </c>
      <c r="G460" s="80" t="s">
        <v>44</v>
      </c>
      <c r="H460" s="9">
        <f>H461</f>
        <v>0</v>
      </c>
      <c r="I460" s="9">
        <f t="shared" ref="I460:J460" si="193">I461</f>
        <v>0</v>
      </c>
      <c r="J460" s="9">
        <f t="shared" si="193"/>
        <v>0</v>
      </c>
      <c r="K460" s="264"/>
      <c r="L460" s="264"/>
    </row>
    <row r="461" spans="1:12" ht="57" hidden="1" customHeight="1" x14ac:dyDescent="0.25">
      <c r="A461" s="4"/>
      <c r="B461" s="124" t="s">
        <v>17</v>
      </c>
      <c r="C461" s="73">
        <v>901</v>
      </c>
      <c r="D461" s="6" t="s">
        <v>26</v>
      </c>
      <c r="E461" s="8" t="s">
        <v>314</v>
      </c>
      <c r="F461" s="8" t="s">
        <v>351</v>
      </c>
      <c r="G461" s="80" t="s">
        <v>45</v>
      </c>
      <c r="H461" s="9">
        <v>0</v>
      </c>
      <c r="I461" s="9">
        <v>0</v>
      </c>
      <c r="J461" s="9">
        <v>0</v>
      </c>
      <c r="K461" s="264"/>
      <c r="L461" s="264"/>
    </row>
    <row r="462" spans="1:12" ht="57" hidden="1" customHeight="1" x14ac:dyDescent="0.25">
      <c r="A462" s="4"/>
      <c r="B462" s="124" t="s">
        <v>36</v>
      </c>
      <c r="C462" s="73">
        <v>901</v>
      </c>
      <c r="D462" s="6" t="s">
        <v>26</v>
      </c>
      <c r="E462" s="8" t="s">
        <v>314</v>
      </c>
      <c r="F462" s="8" t="s">
        <v>351</v>
      </c>
      <c r="G462" s="80" t="s">
        <v>46</v>
      </c>
      <c r="H462" s="9">
        <f>H463</f>
        <v>0</v>
      </c>
      <c r="I462" s="9">
        <f t="shared" ref="I462:J462" si="194">I463</f>
        <v>0</v>
      </c>
      <c r="J462" s="9">
        <f t="shared" si="194"/>
        <v>0</v>
      </c>
      <c r="K462" s="264"/>
      <c r="L462" s="264"/>
    </row>
    <row r="463" spans="1:12" ht="57" hidden="1" customHeight="1" x14ac:dyDescent="0.25">
      <c r="A463" s="4"/>
      <c r="B463" s="124" t="s">
        <v>69</v>
      </c>
      <c r="C463" s="73">
        <v>901</v>
      </c>
      <c r="D463" s="6" t="s">
        <v>26</v>
      </c>
      <c r="E463" s="8" t="s">
        <v>314</v>
      </c>
      <c r="F463" s="8" t="s">
        <v>351</v>
      </c>
      <c r="G463" s="80" t="s">
        <v>47</v>
      </c>
      <c r="H463" s="9">
        <v>0</v>
      </c>
      <c r="I463" s="9">
        <v>0</v>
      </c>
      <c r="J463" s="9">
        <v>0</v>
      </c>
      <c r="K463" s="264"/>
      <c r="L463" s="264"/>
    </row>
    <row r="464" spans="1:12" ht="57" hidden="1" customHeight="1" x14ac:dyDescent="0.25">
      <c r="A464" s="4"/>
      <c r="B464" s="124" t="s">
        <v>352</v>
      </c>
      <c r="C464" s="73">
        <v>901</v>
      </c>
      <c r="D464" s="6" t="s">
        <v>26</v>
      </c>
      <c r="E464" s="8" t="s">
        <v>314</v>
      </c>
      <c r="F464" s="8" t="s">
        <v>353</v>
      </c>
      <c r="G464" s="80"/>
      <c r="H464" s="9">
        <f>H465</f>
        <v>0</v>
      </c>
      <c r="I464" s="9">
        <f t="shared" ref="I464:J466" si="195">I465</f>
        <v>0</v>
      </c>
      <c r="J464" s="9">
        <f t="shared" si="195"/>
        <v>0</v>
      </c>
      <c r="K464" s="264"/>
      <c r="L464" s="264"/>
    </row>
    <row r="465" spans="1:12" ht="57" hidden="1" customHeight="1" x14ac:dyDescent="0.25">
      <c r="A465" s="4"/>
      <c r="B465" s="121" t="s">
        <v>17</v>
      </c>
      <c r="C465" s="73">
        <v>901</v>
      </c>
      <c r="D465" s="6" t="s">
        <v>26</v>
      </c>
      <c r="E465" s="8" t="s">
        <v>314</v>
      </c>
      <c r="F465" s="8"/>
      <c r="G465" s="80"/>
      <c r="H465" s="9">
        <f>H466</f>
        <v>0</v>
      </c>
      <c r="I465" s="9">
        <f t="shared" si="195"/>
        <v>0</v>
      </c>
      <c r="J465" s="9">
        <f t="shared" si="195"/>
        <v>0</v>
      </c>
      <c r="K465" s="264"/>
      <c r="L465" s="264"/>
    </row>
    <row r="466" spans="1:12" ht="57" hidden="1" customHeight="1" x14ac:dyDescent="0.25">
      <c r="A466" s="4"/>
      <c r="B466" s="121" t="s">
        <v>233</v>
      </c>
      <c r="C466" s="73">
        <v>901</v>
      </c>
      <c r="D466" s="6" t="s">
        <v>26</v>
      </c>
      <c r="E466" s="8" t="s">
        <v>314</v>
      </c>
      <c r="F466" s="76" t="s">
        <v>354</v>
      </c>
      <c r="G466" s="80" t="s">
        <v>46</v>
      </c>
      <c r="H466" s="9">
        <f>H467</f>
        <v>0</v>
      </c>
      <c r="I466" s="9">
        <f t="shared" si="195"/>
        <v>0</v>
      </c>
      <c r="J466" s="9">
        <f t="shared" si="195"/>
        <v>0</v>
      </c>
      <c r="K466" s="264"/>
      <c r="L466" s="264"/>
    </row>
    <row r="467" spans="1:12" ht="57" hidden="1" customHeight="1" x14ac:dyDescent="0.25">
      <c r="A467" s="4"/>
      <c r="B467" s="122" t="s">
        <v>36</v>
      </c>
      <c r="C467" s="73">
        <v>901</v>
      </c>
      <c r="D467" s="75" t="s">
        <v>26</v>
      </c>
      <c r="E467" s="76" t="s">
        <v>314</v>
      </c>
      <c r="F467" s="76" t="s">
        <v>354</v>
      </c>
      <c r="G467" s="81" t="s">
        <v>47</v>
      </c>
      <c r="H467" s="9">
        <v>0</v>
      </c>
      <c r="I467" s="9">
        <v>0</v>
      </c>
      <c r="J467" s="9">
        <v>0</v>
      </c>
      <c r="K467" s="264"/>
      <c r="L467" s="264"/>
    </row>
    <row r="468" spans="1:12" ht="57" customHeight="1" x14ac:dyDescent="0.25">
      <c r="A468" s="4"/>
      <c r="B468" s="122" t="s">
        <v>355</v>
      </c>
      <c r="C468" s="73">
        <v>901</v>
      </c>
      <c r="D468" s="75" t="s">
        <v>26</v>
      </c>
      <c r="E468" s="76" t="s">
        <v>314</v>
      </c>
      <c r="F468" s="76" t="s">
        <v>356</v>
      </c>
      <c r="G468" s="81"/>
      <c r="H468" s="9">
        <f>H469+H475</f>
        <v>1478</v>
      </c>
      <c r="I468" s="9">
        <f t="shared" ref="I468:J468" si="196">I469+I475</f>
        <v>478</v>
      </c>
      <c r="J468" s="9">
        <f t="shared" si="196"/>
        <v>478</v>
      </c>
      <c r="K468" s="264"/>
      <c r="L468" s="264"/>
    </row>
    <row r="469" spans="1:12" ht="111.75" customHeight="1" x14ac:dyDescent="0.25">
      <c r="A469" s="4"/>
      <c r="B469" s="124" t="s">
        <v>1062</v>
      </c>
      <c r="C469" s="73">
        <v>901</v>
      </c>
      <c r="D469" s="75" t="s">
        <v>26</v>
      </c>
      <c r="E469" s="76" t="s">
        <v>314</v>
      </c>
      <c r="F469" s="76" t="s">
        <v>357</v>
      </c>
      <c r="G469" s="81"/>
      <c r="H469" s="9">
        <f>H470+H473</f>
        <v>478</v>
      </c>
      <c r="I469" s="9">
        <f t="shared" ref="I469:J469" si="197">I470+I473</f>
        <v>478</v>
      </c>
      <c r="J469" s="9">
        <f t="shared" si="197"/>
        <v>478</v>
      </c>
      <c r="K469" s="264"/>
      <c r="L469" s="264"/>
    </row>
    <row r="470" spans="1:12" ht="254.25" customHeight="1" x14ac:dyDescent="0.25">
      <c r="A470" s="4"/>
      <c r="B470" s="164" t="s">
        <v>835</v>
      </c>
      <c r="C470" s="73">
        <v>901</v>
      </c>
      <c r="D470" s="6" t="s">
        <v>26</v>
      </c>
      <c r="E470" s="8" t="s">
        <v>314</v>
      </c>
      <c r="F470" s="8" t="s">
        <v>351</v>
      </c>
      <c r="G470" s="80"/>
      <c r="H470" s="9">
        <f>H471</f>
        <v>406</v>
      </c>
      <c r="I470" s="9">
        <f t="shared" ref="I470:J471" si="198">I471</f>
        <v>406</v>
      </c>
      <c r="J470" s="9">
        <f t="shared" si="198"/>
        <v>406</v>
      </c>
      <c r="K470" s="264"/>
      <c r="L470" s="264"/>
    </row>
    <row r="471" spans="1:12" ht="106.5" customHeight="1" x14ac:dyDescent="0.25">
      <c r="A471" s="4"/>
      <c r="B471" s="124" t="s">
        <v>16</v>
      </c>
      <c r="C471" s="73">
        <v>901</v>
      </c>
      <c r="D471" s="6" t="s">
        <v>26</v>
      </c>
      <c r="E471" s="8" t="s">
        <v>314</v>
      </c>
      <c r="F471" s="8" t="s">
        <v>351</v>
      </c>
      <c r="G471" s="80" t="s">
        <v>44</v>
      </c>
      <c r="H471" s="9">
        <f>H472</f>
        <v>406</v>
      </c>
      <c r="I471" s="9">
        <f t="shared" si="198"/>
        <v>406</v>
      </c>
      <c r="J471" s="9">
        <f t="shared" si="198"/>
        <v>406</v>
      </c>
      <c r="K471" s="264"/>
      <c r="L471" s="264"/>
    </row>
    <row r="472" spans="1:12" ht="57" customHeight="1" x14ac:dyDescent="0.25">
      <c r="A472" s="4"/>
      <c r="B472" s="125" t="s">
        <v>17</v>
      </c>
      <c r="C472" s="73">
        <v>901</v>
      </c>
      <c r="D472" s="6" t="s">
        <v>26</v>
      </c>
      <c r="E472" s="8" t="s">
        <v>314</v>
      </c>
      <c r="F472" s="8" t="s">
        <v>351</v>
      </c>
      <c r="G472" s="80" t="s">
        <v>45</v>
      </c>
      <c r="H472" s="9">
        <v>406</v>
      </c>
      <c r="I472" s="9">
        <v>406</v>
      </c>
      <c r="J472" s="9">
        <v>406</v>
      </c>
      <c r="K472" s="264"/>
      <c r="L472" s="264"/>
    </row>
    <row r="473" spans="1:12" ht="57" customHeight="1" x14ac:dyDescent="0.25">
      <c r="A473" s="4"/>
      <c r="B473" s="121" t="s">
        <v>233</v>
      </c>
      <c r="C473" s="73">
        <v>901</v>
      </c>
      <c r="D473" s="6" t="s">
        <v>26</v>
      </c>
      <c r="E473" s="8" t="s">
        <v>314</v>
      </c>
      <c r="F473" s="8" t="s">
        <v>351</v>
      </c>
      <c r="G473" s="80" t="s">
        <v>46</v>
      </c>
      <c r="H473" s="9">
        <f>H474</f>
        <v>72</v>
      </c>
      <c r="I473" s="9">
        <f t="shared" ref="I473:J473" si="199">I474</f>
        <v>72</v>
      </c>
      <c r="J473" s="9">
        <f t="shared" si="199"/>
        <v>72</v>
      </c>
      <c r="K473" s="264"/>
      <c r="L473" s="264"/>
    </row>
    <row r="474" spans="1:12" ht="57" customHeight="1" x14ac:dyDescent="0.25">
      <c r="A474" s="4"/>
      <c r="B474" s="121" t="s">
        <v>36</v>
      </c>
      <c r="C474" s="73">
        <v>901</v>
      </c>
      <c r="D474" s="6" t="s">
        <v>26</v>
      </c>
      <c r="E474" s="8" t="s">
        <v>314</v>
      </c>
      <c r="F474" s="8" t="s">
        <v>351</v>
      </c>
      <c r="G474" s="80" t="s">
        <v>47</v>
      </c>
      <c r="H474" s="9">
        <v>72</v>
      </c>
      <c r="I474" s="9">
        <v>72</v>
      </c>
      <c r="J474" s="9">
        <v>72</v>
      </c>
      <c r="K474" s="264"/>
      <c r="L474" s="264"/>
    </row>
    <row r="475" spans="1:12" ht="76.5" customHeight="1" x14ac:dyDescent="0.25">
      <c r="A475" s="4"/>
      <c r="B475" s="287" t="s">
        <v>1063</v>
      </c>
      <c r="C475" s="73">
        <v>901</v>
      </c>
      <c r="D475" s="6" t="s">
        <v>26</v>
      </c>
      <c r="E475" s="8" t="s">
        <v>314</v>
      </c>
      <c r="F475" s="8" t="s">
        <v>965</v>
      </c>
      <c r="G475" s="80"/>
      <c r="H475" s="9">
        <f>H476</f>
        <v>1000</v>
      </c>
      <c r="I475" s="9"/>
      <c r="J475" s="9"/>
      <c r="K475" s="264"/>
      <c r="L475" s="264"/>
    </row>
    <row r="476" spans="1:12" ht="66.75" customHeight="1" x14ac:dyDescent="0.25">
      <c r="A476" s="4"/>
      <c r="B476" s="288" t="s">
        <v>983</v>
      </c>
      <c r="C476" s="73">
        <v>901</v>
      </c>
      <c r="D476" s="6" t="s">
        <v>26</v>
      </c>
      <c r="E476" s="8" t="s">
        <v>314</v>
      </c>
      <c r="F476" s="8" t="s">
        <v>966</v>
      </c>
      <c r="G476" s="80"/>
      <c r="H476" s="9">
        <f>H477</f>
        <v>1000</v>
      </c>
      <c r="I476" s="9"/>
      <c r="J476" s="9"/>
      <c r="K476" s="264"/>
      <c r="L476" s="264"/>
    </row>
    <row r="477" spans="1:12" ht="57" customHeight="1" x14ac:dyDescent="0.25">
      <c r="A477" s="4"/>
      <c r="B477" s="121" t="s">
        <v>233</v>
      </c>
      <c r="C477" s="73">
        <v>901</v>
      </c>
      <c r="D477" s="6" t="s">
        <v>26</v>
      </c>
      <c r="E477" s="8" t="s">
        <v>314</v>
      </c>
      <c r="F477" s="8" t="s">
        <v>966</v>
      </c>
      <c r="G477" s="80" t="s">
        <v>46</v>
      </c>
      <c r="H477" s="9">
        <f>H478</f>
        <v>1000</v>
      </c>
      <c r="I477" s="9"/>
      <c r="J477" s="9"/>
      <c r="K477" s="264"/>
      <c r="L477" s="264"/>
    </row>
    <row r="478" spans="1:12" ht="57" customHeight="1" x14ac:dyDescent="0.25">
      <c r="A478" s="4"/>
      <c r="B478" s="121" t="s">
        <v>36</v>
      </c>
      <c r="C478" s="73">
        <v>901</v>
      </c>
      <c r="D478" s="6" t="s">
        <v>26</v>
      </c>
      <c r="E478" s="8" t="s">
        <v>314</v>
      </c>
      <c r="F478" s="8" t="s">
        <v>966</v>
      </c>
      <c r="G478" s="80" t="s">
        <v>47</v>
      </c>
      <c r="H478" s="9">
        <v>1000</v>
      </c>
      <c r="I478" s="9"/>
      <c r="J478" s="9"/>
      <c r="K478" s="264"/>
      <c r="L478" s="264"/>
    </row>
    <row r="479" spans="1:12" ht="57" customHeight="1" x14ac:dyDescent="0.25">
      <c r="A479" s="4"/>
      <c r="B479" s="121" t="s">
        <v>358</v>
      </c>
      <c r="C479" s="73">
        <v>901</v>
      </c>
      <c r="D479" s="6" t="s">
        <v>220</v>
      </c>
      <c r="E479" s="8"/>
      <c r="F479" s="71"/>
      <c r="G479" s="72"/>
      <c r="H479" s="9">
        <f>H480+H511+H559+H727</f>
        <v>470481</v>
      </c>
      <c r="I479" s="9">
        <f>I480+I511+I559+I727</f>
        <v>282742</v>
      </c>
      <c r="J479" s="9">
        <f>J480+J511+J559+J727</f>
        <v>268464</v>
      </c>
      <c r="K479" s="264"/>
      <c r="L479" s="264"/>
    </row>
    <row r="480" spans="1:12" ht="57" customHeight="1" x14ac:dyDescent="0.25">
      <c r="A480" s="4"/>
      <c r="B480" s="121" t="s">
        <v>359</v>
      </c>
      <c r="C480" s="73">
        <v>901</v>
      </c>
      <c r="D480" s="6" t="s">
        <v>220</v>
      </c>
      <c r="E480" s="8" t="s">
        <v>18</v>
      </c>
      <c r="F480" s="8"/>
      <c r="G480" s="83"/>
      <c r="H480" s="9">
        <f>H481+H490+H500</f>
        <v>27083</v>
      </c>
      <c r="I480" s="9">
        <f t="shared" ref="I480:J480" si="200">I481+I490+I500</f>
        <v>11551</v>
      </c>
      <c r="J480" s="9">
        <f t="shared" si="200"/>
        <v>2004</v>
      </c>
      <c r="K480" s="264"/>
      <c r="L480" s="264"/>
    </row>
    <row r="481" spans="1:12" ht="57" customHeight="1" x14ac:dyDescent="0.25">
      <c r="A481" s="4"/>
      <c r="B481" s="121" t="s">
        <v>56</v>
      </c>
      <c r="C481" s="73">
        <v>901</v>
      </c>
      <c r="D481" s="6" t="s">
        <v>220</v>
      </c>
      <c r="E481" s="8" t="s">
        <v>18</v>
      </c>
      <c r="F481" s="8" t="s">
        <v>20</v>
      </c>
      <c r="G481" s="83"/>
      <c r="H481" s="9">
        <f>H482</f>
        <v>9100</v>
      </c>
      <c r="I481" s="9">
        <f t="shared" ref="I481:J487" si="201">I482</f>
        <v>8551</v>
      </c>
      <c r="J481" s="9">
        <f t="shared" si="201"/>
        <v>2004</v>
      </c>
      <c r="K481" s="264"/>
      <c r="L481" s="264"/>
    </row>
    <row r="482" spans="1:12" ht="57" customHeight="1" x14ac:dyDescent="0.25">
      <c r="A482" s="4"/>
      <c r="B482" s="121" t="s">
        <v>561</v>
      </c>
      <c r="C482" s="73">
        <v>901</v>
      </c>
      <c r="D482" s="6" t="s">
        <v>220</v>
      </c>
      <c r="E482" s="8" t="s">
        <v>18</v>
      </c>
      <c r="F482" s="8" t="s">
        <v>365</v>
      </c>
      <c r="G482" s="80"/>
      <c r="H482" s="9">
        <f>H483</f>
        <v>9100</v>
      </c>
      <c r="I482" s="9">
        <f t="shared" si="201"/>
        <v>8551</v>
      </c>
      <c r="J482" s="9">
        <f t="shared" si="201"/>
        <v>2004</v>
      </c>
      <c r="K482" s="264"/>
      <c r="L482" s="264"/>
    </row>
    <row r="483" spans="1:12" ht="69.75" customHeight="1" x14ac:dyDescent="0.25">
      <c r="A483" s="4"/>
      <c r="B483" s="121" t="s">
        <v>366</v>
      </c>
      <c r="C483" s="73">
        <v>901</v>
      </c>
      <c r="D483" s="6" t="s">
        <v>220</v>
      </c>
      <c r="E483" s="8" t="s">
        <v>18</v>
      </c>
      <c r="F483" s="8" t="s">
        <v>367</v>
      </c>
      <c r="G483" s="80"/>
      <c r="H483" s="9">
        <f>H487+H484</f>
        <v>9100</v>
      </c>
      <c r="I483" s="9">
        <f t="shared" ref="I483:J483" si="202">I487+I484</f>
        <v>8551</v>
      </c>
      <c r="J483" s="9">
        <f t="shared" si="202"/>
        <v>2004</v>
      </c>
      <c r="K483" s="264"/>
      <c r="L483" s="264"/>
    </row>
    <row r="484" spans="1:12" ht="57" customHeight="1" x14ac:dyDescent="0.25">
      <c r="A484" s="4"/>
      <c r="B484" s="121" t="s">
        <v>563</v>
      </c>
      <c r="C484" s="73">
        <v>901</v>
      </c>
      <c r="D484" s="6" t="s">
        <v>220</v>
      </c>
      <c r="E484" s="8" t="s">
        <v>18</v>
      </c>
      <c r="F484" s="8" t="s">
        <v>564</v>
      </c>
      <c r="G484" s="80"/>
      <c r="H484" s="9">
        <f>H485</f>
        <v>100</v>
      </c>
      <c r="I484" s="9">
        <f t="shared" ref="I484:J484" si="203">I485</f>
        <v>100</v>
      </c>
      <c r="J484" s="9">
        <f t="shared" si="203"/>
        <v>100</v>
      </c>
      <c r="K484" s="264"/>
      <c r="L484" s="264"/>
    </row>
    <row r="485" spans="1:12" ht="57" customHeight="1" x14ac:dyDescent="0.25">
      <c r="A485" s="4"/>
      <c r="B485" s="121" t="s">
        <v>233</v>
      </c>
      <c r="C485" s="73">
        <v>901</v>
      </c>
      <c r="D485" s="6" t="s">
        <v>220</v>
      </c>
      <c r="E485" s="8" t="s">
        <v>18</v>
      </c>
      <c r="F485" s="8" t="s">
        <v>564</v>
      </c>
      <c r="G485" s="80" t="s">
        <v>46</v>
      </c>
      <c r="H485" s="9">
        <f>H486</f>
        <v>100</v>
      </c>
      <c r="I485" s="9">
        <f t="shared" ref="I485:J485" si="204">I486</f>
        <v>100</v>
      </c>
      <c r="J485" s="9">
        <f t="shared" si="204"/>
        <v>100</v>
      </c>
      <c r="K485" s="264"/>
      <c r="L485" s="264"/>
    </row>
    <row r="486" spans="1:12" ht="57" customHeight="1" x14ac:dyDescent="0.25">
      <c r="A486" s="4"/>
      <c r="B486" s="121" t="s">
        <v>36</v>
      </c>
      <c r="C486" s="73">
        <v>901</v>
      </c>
      <c r="D486" s="6" t="s">
        <v>220</v>
      </c>
      <c r="E486" s="8" t="s">
        <v>18</v>
      </c>
      <c r="F486" s="8" t="s">
        <v>564</v>
      </c>
      <c r="G486" s="80" t="s">
        <v>47</v>
      </c>
      <c r="H486" s="9">
        <v>100</v>
      </c>
      <c r="I486" s="9">
        <v>100</v>
      </c>
      <c r="J486" s="9">
        <v>100</v>
      </c>
      <c r="K486" s="264"/>
      <c r="L486" s="264"/>
    </row>
    <row r="487" spans="1:12" ht="57" customHeight="1" x14ac:dyDescent="0.25">
      <c r="A487" s="4"/>
      <c r="B487" s="121" t="s">
        <v>368</v>
      </c>
      <c r="C487" s="73">
        <v>901</v>
      </c>
      <c r="D487" s="6" t="s">
        <v>220</v>
      </c>
      <c r="E487" s="8" t="s">
        <v>18</v>
      </c>
      <c r="F487" s="8" t="s">
        <v>369</v>
      </c>
      <c r="G487" s="80"/>
      <c r="H487" s="9">
        <f>H488</f>
        <v>9000</v>
      </c>
      <c r="I487" s="9">
        <f t="shared" si="201"/>
        <v>8451</v>
      </c>
      <c r="J487" s="9">
        <f t="shared" si="201"/>
        <v>1904</v>
      </c>
      <c r="K487" s="264"/>
      <c r="L487" s="264"/>
    </row>
    <row r="488" spans="1:12" ht="57" customHeight="1" x14ac:dyDescent="0.25">
      <c r="A488" s="4"/>
      <c r="B488" s="121" t="s">
        <v>233</v>
      </c>
      <c r="C488" s="73">
        <v>901</v>
      </c>
      <c r="D488" s="6" t="s">
        <v>220</v>
      </c>
      <c r="E488" s="8" t="s">
        <v>18</v>
      </c>
      <c r="F488" s="8" t="s">
        <v>369</v>
      </c>
      <c r="G488" s="80" t="s">
        <v>46</v>
      </c>
      <c r="H488" s="9">
        <v>9000</v>
      </c>
      <c r="I488" s="9">
        <f>I489</f>
        <v>8451</v>
      </c>
      <c r="J488" s="9">
        <f>J489</f>
        <v>1904</v>
      </c>
      <c r="K488" s="264"/>
      <c r="L488" s="264"/>
    </row>
    <row r="489" spans="1:12" ht="57" customHeight="1" x14ac:dyDescent="0.25">
      <c r="A489" s="4"/>
      <c r="B489" s="121" t="s">
        <v>36</v>
      </c>
      <c r="C489" s="73">
        <v>901</v>
      </c>
      <c r="D489" s="6" t="s">
        <v>220</v>
      </c>
      <c r="E489" s="8" t="s">
        <v>18</v>
      </c>
      <c r="F489" s="8" t="s">
        <v>369</v>
      </c>
      <c r="G489" s="80" t="s">
        <v>47</v>
      </c>
      <c r="H489" s="9">
        <v>9000</v>
      </c>
      <c r="I489" s="9">
        <v>8451</v>
      </c>
      <c r="J489" s="9">
        <v>1904</v>
      </c>
      <c r="K489" s="264"/>
      <c r="L489" s="264"/>
    </row>
    <row r="490" spans="1:12" ht="57" customHeight="1" x14ac:dyDescent="0.25">
      <c r="A490" s="4"/>
      <c r="B490" s="121" t="s">
        <v>282</v>
      </c>
      <c r="C490" s="73">
        <v>901</v>
      </c>
      <c r="D490" s="6" t="s">
        <v>220</v>
      </c>
      <c r="E490" s="8" t="s">
        <v>18</v>
      </c>
      <c r="F490" s="8" t="s">
        <v>283</v>
      </c>
      <c r="G490" s="83"/>
      <c r="H490" s="9">
        <f>H491</f>
        <v>5700</v>
      </c>
      <c r="I490" s="9">
        <f t="shared" ref="I490:J493" si="205">I491</f>
        <v>0</v>
      </c>
      <c r="J490" s="9">
        <f t="shared" si="205"/>
        <v>0</v>
      </c>
      <c r="K490" s="264"/>
      <c r="L490" s="264"/>
    </row>
    <row r="491" spans="1:12" ht="69.75" customHeight="1" x14ac:dyDescent="0.25">
      <c r="A491" s="4"/>
      <c r="B491" s="121" t="s">
        <v>370</v>
      </c>
      <c r="C491" s="73">
        <v>901</v>
      </c>
      <c r="D491" s="6" t="s">
        <v>220</v>
      </c>
      <c r="E491" s="8" t="s">
        <v>18</v>
      </c>
      <c r="F491" s="82" t="s">
        <v>371</v>
      </c>
      <c r="G491" s="80"/>
      <c r="H491" s="9">
        <f>H492+H496</f>
        <v>5700</v>
      </c>
      <c r="I491" s="9">
        <f t="shared" ref="I491:J491" si="206">I492+I496</f>
        <v>0</v>
      </c>
      <c r="J491" s="9">
        <f t="shared" si="206"/>
        <v>0</v>
      </c>
      <c r="K491" s="264"/>
      <c r="L491" s="264"/>
    </row>
    <row r="492" spans="1:12" ht="57" customHeight="1" x14ac:dyDescent="0.25">
      <c r="A492" s="4"/>
      <c r="B492" s="121" t="s">
        <v>372</v>
      </c>
      <c r="C492" s="73">
        <v>901</v>
      </c>
      <c r="D492" s="6" t="s">
        <v>220</v>
      </c>
      <c r="E492" s="8" t="s">
        <v>18</v>
      </c>
      <c r="F492" s="82" t="s">
        <v>373</v>
      </c>
      <c r="G492" s="80"/>
      <c r="H492" s="9">
        <f>H493</f>
        <v>5700</v>
      </c>
      <c r="I492" s="9">
        <f t="shared" si="205"/>
        <v>0</v>
      </c>
      <c r="J492" s="9">
        <f t="shared" si="205"/>
        <v>0</v>
      </c>
      <c r="K492" s="264"/>
      <c r="L492" s="264"/>
    </row>
    <row r="493" spans="1:12" ht="57" customHeight="1" x14ac:dyDescent="0.25">
      <c r="A493" s="4"/>
      <c r="B493" s="121" t="s">
        <v>374</v>
      </c>
      <c r="C493" s="73">
        <v>901</v>
      </c>
      <c r="D493" s="6" t="s">
        <v>220</v>
      </c>
      <c r="E493" s="8" t="s">
        <v>18</v>
      </c>
      <c r="F493" s="8" t="s">
        <v>375</v>
      </c>
      <c r="G493" s="80"/>
      <c r="H493" s="9">
        <f>H494</f>
        <v>5700</v>
      </c>
      <c r="I493" s="9">
        <f t="shared" si="205"/>
        <v>0</v>
      </c>
      <c r="J493" s="9">
        <f t="shared" si="205"/>
        <v>0</v>
      </c>
      <c r="K493" s="264"/>
      <c r="L493" s="264"/>
    </row>
    <row r="494" spans="1:12" ht="57" customHeight="1" x14ac:dyDescent="0.25">
      <c r="A494" s="4"/>
      <c r="B494" s="121" t="s">
        <v>69</v>
      </c>
      <c r="C494" s="73">
        <v>901</v>
      </c>
      <c r="D494" s="6" t="s">
        <v>220</v>
      </c>
      <c r="E494" s="8" t="s">
        <v>18</v>
      </c>
      <c r="F494" s="8" t="s">
        <v>375</v>
      </c>
      <c r="G494" s="80" t="s">
        <v>70</v>
      </c>
      <c r="H494" s="9">
        <f>H495</f>
        <v>5700</v>
      </c>
      <c r="I494" s="9">
        <f t="shared" ref="I494:J494" si="207">I495</f>
        <v>0</v>
      </c>
      <c r="J494" s="9">
        <f t="shared" si="207"/>
        <v>0</v>
      </c>
      <c r="K494" s="264"/>
      <c r="L494" s="264"/>
    </row>
    <row r="495" spans="1:12" ht="94.5" customHeight="1" x14ac:dyDescent="0.25">
      <c r="A495" s="4"/>
      <c r="B495" s="121" t="s">
        <v>376</v>
      </c>
      <c r="C495" s="73">
        <v>901</v>
      </c>
      <c r="D495" s="6" t="s">
        <v>220</v>
      </c>
      <c r="E495" s="8" t="s">
        <v>18</v>
      </c>
      <c r="F495" s="8" t="s">
        <v>375</v>
      </c>
      <c r="G495" s="80" t="s">
        <v>326</v>
      </c>
      <c r="H495" s="9">
        <v>5700</v>
      </c>
      <c r="I495" s="9"/>
      <c r="J495" s="9"/>
      <c r="K495" s="264"/>
      <c r="L495" s="258"/>
    </row>
    <row r="496" spans="1:12" ht="94.5" hidden="1" customHeight="1" x14ac:dyDescent="0.25">
      <c r="A496" s="4"/>
      <c r="B496" s="121" t="s">
        <v>948</v>
      </c>
      <c r="C496" s="73">
        <v>901</v>
      </c>
      <c r="D496" s="6" t="s">
        <v>220</v>
      </c>
      <c r="E496" s="8" t="s">
        <v>18</v>
      </c>
      <c r="F496" s="8" t="s">
        <v>946</v>
      </c>
      <c r="G496" s="80"/>
      <c r="H496" s="9">
        <f>H497</f>
        <v>0</v>
      </c>
      <c r="I496" s="9">
        <f t="shared" ref="I496:J496" si="208">I497</f>
        <v>0</v>
      </c>
      <c r="J496" s="9">
        <f t="shared" si="208"/>
        <v>0</v>
      </c>
      <c r="K496" s="264"/>
      <c r="L496" s="258"/>
    </row>
    <row r="497" spans="1:12" ht="115.5" hidden="1" customHeight="1" x14ac:dyDescent="0.25">
      <c r="A497" s="4"/>
      <c r="B497" s="121" t="s">
        <v>949</v>
      </c>
      <c r="C497" s="73">
        <v>901</v>
      </c>
      <c r="D497" s="6" t="s">
        <v>220</v>
      </c>
      <c r="E497" s="8" t="s">
        <v>18</v>
      </c>
      <c r="F497" s="8" t="s">
        <v>947</v>
      </c>
      <c r="G497" s="80"/>
      <c r="H497" s="9">
        <f>H498</f>
        <v>0</v>
      </c>
      <c r="I497" s="9"/>
      <c r="J497" s="9"/>
      <c r="K497" s="264"/>
      <c r="L497" s="258"/>
    </row>
    <row r="498" spans="1:12" ht="61.5" hidden="1" customHeight="1" x14ac:dyDescent="0.25">
      <c r="A498" s="4"/>
      <c r="B498" s="121" t="s">
        <v>233</v>
      </c>
      <c r="C498" s="73">
        <v>901</v>
      </c>
      <c r="D498" s="6" t="s">
        <v>220</v>
      </c>
      <c r="E498" s="8" t="s">
        <v>18</v>
      </c>
      <c r="F498" s="8" t="s">
        <v>947</v>
      </c>
      <c r="G498" s="80" t="s">
        <v>46</v>
      </c>
      <c r="H498" s="9">
        <f>H499</f>
        <v>0</v>
      </c>
      <c r="I498" s="9"/>
      <c r="J498" s="9"/>
      <c r="K498" s="264"/>
      <c r="L498" s="258"/>
    </row>
    <row r="499" spans="1:12" ht="60.75" hidden="1" customHeight="1" x14ac:dyDescent="0.25">
      <c r="A499" s="4"/>
      <c r="B499" s="121" t="s">
        <v>36</v>
      </c>
      <c r="C499" s="73">
        <v>901</v>
      </c>
      <c r="D499" s="6" t="s">
        <v>220</v>
      </c>
      <c r="E499" s="8" t="s">
        <v>18</v>
      </c>
      <c r="F499" s="8" t="s">
        <v>947</v>
      </c>
      <c r="G499" s="80" t="s">
        <v>47</v>
      </c>
      <c r="H499" s="9"/>
      <c r="I499" s="9"/>
      <c r="J499" s="9"/>
      <c r="K499" s="264"/>
      <c r="L499" s="258"/>
    </row>
    <row r="500" spans="1:12" ht="57" customHeight="1" x14ac:dyDescent="0.25">
      <c r="A500" s="4"/>
      <c r="B500" s="121" t="s">
        <v>363</v>
      </c>
      <c r="C500" s="73">
        <v>901</v>
      </c>
      <c r="D500" s="6" t="s">
        <v>220</v>
      </c>
      <c r="E500" s="8" t="s">
        <v>18</v>
      </c>
      <c r="F500" s="8" t="s">
        <v>364</v>
      </c>
      <c r="G500" s="80"/>
      <c r="H500" s="9">
        <f>H501</f>
        <v>12283</v>
      </c>
      <c r="I500" s="9">
        <f t="shared" ref="I500:J501" si="209">I501</f>
        <v>3000</v>
      </c>
      <c r="J500" s="9">
        <f t="shared" si="209"/>
        <v>0</v>
      </c>
      <c r="K500" s="264"/>
      <c r="L500" s="258"/>
    </row>
    <row r="501" spans="1:12" ht="81" customHeight="1" x14ac:dyDescent="0.25">
      <c r="A501" s="4"/>
      <c r="B501" s="121" t="s">
        <v>1098</v>
      </c>
      <c r="C501" s="73">
        <v>901</v>
      </c>
      <c r="D501" s="6" t="s">
        <v>220</v>
      </c>
      <c r="E501" s="8" t="s">
        <v>18</v>
      </c>
      <c r="F501" s="8" t="s">
        <v>1094</v>
      </c>
      <c r="G501" s="80"/>
      <c r="H501" s="9">
        <f>H502</f>
        <v>12283</v>
      </c>
      <c r="I501" s="9">
        <f t="shared" si="209"/>
        <v>3000</v>
      </c>
      <c r="J501" s="9">
        <f t="shared" si="209"/>
        <v>0</v>
      </c>
      <c r="K501" s="264"/>
      <c r="L501" s="258"/>
    </row>
    <row r="502" spans="1:12" ht="92.25" customHeight="1" x14ac:dyDescent="0.25">
      <c r="A502" s="4"/>
      <c r="B502" s="164" t="s">
        <v>1099</v>
      </c>
      <c r="C502" s="73">
        <v>901</v>
      </c>
      <c r="D502" s="6" t="s">
        <v>220</v>
      </c>
      <c r="E502" s="8" t="s">
        <v>18</v>
      </c>
      <c r="F502" s="8" t="s">
        <v>1095</v>
      </c>
      <c r="G502" s="80"/>
      <c r="H502" s="9">
        <f>H503+H506</f>
        <v>12283</v>
      </c>
      <c r="I502" s="9">
        <f t="shared" ref="I502:J502" si="210">I503+I506</f>
        <v>3000</v>
      </c>
      <c r="J502" s="9">
        <f t="shared" si="210"/>
        <v>0</v>
      </c>
      <c r="K502" s="264"/>
      <c r="L502" s="258"/>
    </row>
    <row r="503" spans="1:12" ht="57" customHeight="1" x14ac:dyDescent="0.25">
      <c r="A503" s="4"/>
      <c r="B503" s="252" t="s">
        <v>845</v>
      </c>
      <c r="C503" s="73">
        <v>901</v>
      </c>
      <c r="D503" s="6" t="s">
        <v>220</v>
      </c>
      <c r="E503" s="8" t="s">
        <v>18</v>
      </c>
      <c r="F503" s="8" t="s">
        <v>1096</v>
      </c>
      <c r="G503" s="80"/>
      <c r="H503" s="9">
        <f>H504</f>
        <v>12283</v>
      </c>
      <c r="I503" s="9"/>
      <c r="J503" s="9"/>
      <c r="K503" s="264"/>
      <c r="L503" s="258"/>
    </row>
    <row r="504" spans="1:12" ht="57" customHeight="1" x14ac:dyDescent="0.25">
      <c r="A504" s="4"/>
      <c r="B504" s="16" t="s">
        <v>210</v>
      </c>
      <c r="C504" s="73">
        <v>901</v>
      </c>
      <c r="D504" s="6" t="s">
        <v>220</v>
      </c>
      <c r="E504" s="8" t="s">
        <v>18</v>
      </c>
      <c r="F504" s="8" t="s">
        <v>1096</v>
      </c>
      <c r="G504" s="80" t="s">
        <v>211</v>
      </c>
      <c r="H504" s="9">
        <f>H505</f>
        <v>12283</v>
      </c>
      <c r="I504" s="9"/>
      <c r="J504" s="9"/>
      <c r="K504" s="264"/>
      <c r="L504" s="258"/>
    </row>
    <row r="505" spans="1:12" ht="78" customHeight="1" x14ac:dyDescent="0.25">
      <c r="A505" s="4"/>
      <c r="B505" s="16" t="s">
        <v>582</v>
      </c>
      <c r="C505" s="73">
        <v>901</v>
      </c>
      <c r="D505" s="6" t="s">
        <v>220</v>
      </c>
      <c r="E505" s="8" t="s">
        <v>18</v>
      </c>
      <c r="F505" s="8" t="s">
        <v>1096</v>
      </c>
      <c r="G505" s="80" t="s">
        <v>213</v>
      </c>
      <c r="H505" s="9">
        <v>12283</v>
      </c>
      <c r="I505" s="9"/>
      <c r="J505" s="9"/>
      <c r="K505" s="264"/>
      <c r="L505" s="258"/>
    </row>
    <row r="506" spans="1:12" ht="57" customHeight="1" x14ac:dyDescent="0.25">
      <c r="A506" s="4"/>
      <c r="B506" s="259" t="s">
        <v>846</v>
      </c>
      <c r="C506" s="73">
        <v>901</v>
      </c>
      <c r="D506" s="6" t="s">
        <v>220</v>
      </c>
      <c r="E506" s="8" t="s">
        <v>18</v>
      </c>
      <c r="F506" s="8" t="s">
        <v>1097</v>
      </c>
      <c r="G506" s="80"/>
      <c r="H506" s="9">
        <f>H509+H507</f>
        <v>0</v>
      </c>
      <c r="I506" s="9">
        <f>I509</f>
        <v>3000</v>
      </c>
      <c r="J506" s="9">
        <f>J509</f>
        <v>0</v>
      </c>
      <c r="K506" s="264"/>
      <c r="L506" s="258"/>
    </row>
    <row r="507" spans="1:12" ht="57" hidden="1" customHeight="1" x14ac:dyDescent="0.25">
      <c r="A507" s="4"/>
      <c r="B507" s="121" t="s">
        <v>233</v>
      </c>
      <c r="C507" s="73">
        <v>901</v>
      </c>
      <c r="D507" s="6" t="s">
        <v>220</v>
      </c>
      <c r="E507" s="8" t="s">
        <v>18</v>
      </c>
      <c r="F507" s="8" t="s">
        <v>842</v>
      </c>
      <c r="G507" s="80" t="s">
        <v>46</v>
      </c>
      <c r="H507" s="9">
        <f>H508</f>
        <v>0</v>
      </c>
      <c r="I507" s="9"/>
      <c r="J507" s="9"/>
      <c r="K507" s="264"/>
      <c r="L507" s="258"/>
    </row>
    <row r="508" spans="1:12" ht="57" hidden="1" customHeight="1" x14ac:dyDescent="0.25">
      <c r="A508" s="4"/>
      <c r="B508" s="121" t="s">
        <v>36</v>
      </c>
      <c r="C508" s="73">
        <v>901</v>
      </c>
      <c r="D508" s="6" t="s">
        <v>220</v>
      </c>
      <c r="E508" s="8" t="s">
        <v>18</v>
      </c>
      <c r="F508" s="8" t="s">
        <v>842</v>
      </c>
      <c r="G508" s="80" t="s">
        <v>47</v>
      </c>
      <c r="H508" s="9">
        <v>0</v>
      </c>
      <c r="I508" s="9"/>
      <c r="J508" s="9"/>
      <c r="K508" s="264"/>
      <c r="L508" s="258"/>
    </row>
    <row r="509" spans="1:12" ht="57" customHeight="1" x14ac:dyDescent="0.25">
      <c r="A509" s="4"/>
      <c r="B509" s="16" t="s">
        <v>210</v>
      </c>
      <c r="C509" s="73">
        <v>901</v>
      </c>
      <c r="D509" s="6" t="s">
        <v>220</v>
      </c>
      <c r="E509" s="8" t="s">
        <v>18</v>
      </c>
      <c r="F509" s="8" t="s">
        <v>1097</v>
      </c>
      <c r="G509" s="80" t="s">
        <v>211</v>
      </c>
      <c r="H509" s="9">
        <f>H510</f>
        <v>0</v>
      </c>
      <c r="I509" s="9">
        <f t="shared" ref="I509:J509" si="211">I510</f>
        <v>3000</v>
      </c>
      <c r="J509" s="9">
        <f t="shared" si="211"/>
        <v>0</v>
      </c>
      <c r="K509" s="264"/>
      <c r="L509" s="258"/>
    </row>
    <row r="510" spans="1:12" ht="39.75" customHeight="1" x14ac:dyDescent="0.25">
      <c r="A510" s="4"/>
      <c r="B510" s="16" t="s">
        <v>1024</v>
      </c>
      <c r="C510" s="73">
        <v>901</v>
      </c>
      <c r="D510" s="6" t="s">
        <v>220</v>
      </c>
      <c r="E510" s="8" t="s">
        <v>18</v>
      </c>
      <c r="F510" s="8" t="s">
        <v>1097</v>
      </c>
      <c r="G510" s="80" t="s">
        <v>213</v>
      </c>
      <c r="H510" s="9">
        <v>0</v>
      </c>
      <c r="I510" s="9">
        <v>3000</v>
      </c>
      <c r="J510" s="9"/>
      <c r="K510" s="264"/>
      <c r="L510" s="258"/>
    </row>
    <row r="511" spans="1:12" ht="40.5" customHeight="1" x14ac:dyDescent="0.25">
      <c r="A511" s="4"/>
      <c r="B511" s="121" t="s">
        <v>377</v>
      </c>
      <c r="C511" s="73">
        <v>901</v>
      </c>
      <c r="D511" s="6" t="s">
        <v>220</v>
      </c>
      <c r="E511" s="8" t="s">
        <v>19</v>
      </c>
      <c r="F511" s="8"/>
      <c r="G511" s="83"/>
      <c r="H511" s="9">
        <f>H512+H550+H544</f>
        <v>91186</v>
      </c>
      <c r="I511" s="9">
        <f t="shared" ref="I511:J511" si="212">I512+I550+I544</f>
        <v>206315</v>
      </c>
      <c r="J511" s="9">
        <f t="shared" si="212"/>
        <v>0</v>
      </c>
      <c r="K511" s="264"/>
      <c r="L511" s="264"/>
    </row>
    <row r="512" spans="1:12" ht="57" customHeight="1" x14ac:dyDescent="0.25">
      <c r="A512" s="4"/>
      <c r="B512" s="121" t="s">
        <v>378</v>
      </c>
      <c r="C512" s="73">
        <v>901</v>
      </c>
      <c r="D512" s="6" t="s">
        <v>220</v>
      </c>
      <c r="E512" s="8" t="s">
        <v>19</v>
      </c>
      <c r="F512" s="8" t="s">
        <v>379</v>
      </c>
      <c r="G512" s="83"/>
      <c r="H512" s="9">
        <f>H518+H539+H513</f>
        <v>73557</v>
      </c>
      <c r="I512" s="9">
        <f t="shared" ref="I512:J512" si="213">I518+I539+I513</f>
        <v>206315</v>
      </c>
      <c r="J512" s="9">
        <f t="shared" si="213"/>
        <v>0</v>
      </c>
      <c r="K512" s="264"/>
      <c r="L512" s="264"/>
    </row>
    <row r="513" spans="1:12" ht="38.25" customHeight="1" x14ac:dyDescent="0.25">
      <c r="A513" s="4"/>
      <c r="B513" s="252" t="s">
        <v>967</v>
      </c>
      <c r="C513" s="8" t="s">
        <v>25</v>
      </c>
      <c r="D513" s="8" t="s">
        <v>220</v>
      </c>
      <c r="E513" s="8" t="s">
        <v>19</v>
      </c>
      <c r="F513" s="8" t="s">
        <v>968</v>
      </c>
      <c r="G513" s="83"/>
      <c r="H513" s="9">
        <f>H514</f>
        <v>6098</v>
      </c>
      <c r="I513" s="9">
        <f t="shared" ref="I513:J516" si="214">I514</f>
        <v>0</v>
      </c>
      <c r="J513" s="9">
        <f t="shared" si="214"/>
        <v>0</v>
      </c>
      <c r="K513" s="264"/>
      <c r="L513" s="264"/>
    </row>
    <row r="514" spans="1:12" ht="96.75" customHeight="1" x14ac:dyDescent="0.25">
      <c r="A514" s="4"/>
      <c r="B514" s="281" t="s">
        <v>1064</v>
      </c>
      <c r="C514" s="8" t="s">
        <v>25</v>
      </c>
      <c r="D514" s="8" t="s">
        <v>220</v>
      </c>
      <c r="E514" s="8" t="s">
        <v>19</v>
      </c>
      <c r="F514" s="8" t="s">
        <v>969</v>
      </c>
      <c r="G514" s="83"/>
      <c r="H514" s="9">
        <f>H515</f>
        <v>6098</v>
      </c>
      <c r="I514" s="9">
        <f t="shared" si="214"/>
        <v>0</v>
      </c>
      <c r="J514" s="9">
        <f>J515</f>
        <v>0</v>
      </c>
      <c r="K514" s="264"/>
      <c r="L514" s="264"/>
    </row>
    <row r="515" spans="1:12" ht="57" customHeight="1" x14ac:dyDescent="0.25">
      <c r="A515" s="4"/>
      <c r="B515" s="281" t="s">
        <v>970</v>
      </c>
      <c r="C515" s="8" t="s">
        <v>25</v>
      </c>
      <c r="D515" s="8" t="s">
        <v>220</v>
      </c>
      <c r="E515" s="8" t="s">
        <v>19</v>
      </c>
      <c r="F515" s="8" t="s">
        <v>971</v>
      </c>
      <c r="G515" s="83"/>
      <c r="H515" s="9">
        <f>H516</f>
        <v>6098</v>
      </c>
      <c r="I515" s="9">
        <f t="shared" si="214"/>
        <v>0</v>
      </c>
      <c r="J515" s="9">
        <f t="shared" ref="J515:J516" si="215">J516</f>
        <v>0</v>
      </c>
      <c r="K515" s="264"/>
      <c r="L515" s="264"/>
    </row>
    <row r="516" spans="1:12" ht="57" customHeight="1" x14ac:dyDescent="0.25">
      <c r="A516" s="4"/>
      <c r="B516" s="252" t="s">
        <v>233</v>
      </c>
      <c r="C516" s="8" t="s">
        <v>25</v>
      </c>
      <c r="D516" s="8" t="s">
        <v>220</v>
      </c>
      <c r="E516" s="8" t="s">
        <v>19</v>
      </c>
      <c r="F516" s="8" t="s">
        <v>971</v>
      </c>
      <c r="G516" s="80" t="s">
        <v>46</v>
      </c>
      <c r="H516" s="9">
        <f>H517</f>
        <v>6098</v>
      </c>
      <c r="I516" s="9">
        <f t="shared" si="214"/>
        <v>0</v>
      </c>
      <c r="J516" s="9">
        <f t="shared" si="215"/>
        <v>0</v>
      </c>
      <c r="K516" s="264"/>
      <c r="L516" s="264"/>
    </row>
    <row r="517" spans="1:12" ht="57" customHeight="1" x14ac:dyDescent="0.25">
      <c r="A517" s="4"/>
      <c r="B517" s="252" t="s">
        <v>36</v>
      </c>
      <c r="C517" s="8" t="s">
        <v>25</v>
      </c>
      <c r="D517" s="8" t="s">
        <v>220</v>
      </c>
      <c r="E517" s="8" t="s">
        <v>19</v>
      </c>
      <c r="F517" s="8" t="s">
        <v>971</v>
      </c>
      <c r="G517" s="80" t="s">
        <v>47</v>
      </c>
      <c r="H517" s="9">
        <v>6098</v>
      </c>
      <c r="I517" s="9"/>
      <c r="J517" s="9"/>
      <c r="K517" s="264">
        <v>0</v>
      </c>
      <c r="L517" s="264"/>
    </row>
    <row r="518" spans="1:12" ht="57" customHeight="1" x14ac:dyDescent="0.25">
      <c r="A518" s="4"/>
      <c r="B518" s="121" t="s">
        <v>380</v>
      </c>
      <c r="C518" s="73">
        <v>901</v>
      </c>
      <c r="D518" s="6" t="s">
        <v>220</v>
      </c>
      <c r="E518" s="8" t="s">
        <v>19</v>
      </c>
      <c r="F518" s="8" t="s">
        <v>381</v>
      </c>
      <c r="G518" s="80"/>
      <c r="H518" s="9">
        <f>H519+H535</f>
        <v>67459</v>
      </c>
      <c r="I518" s="9">
        <f t="shared" ref="I518:J518" si="216">I519+I535</f>
        <v>206315</v>
      </c>
      <c r="J518" s="9">
        <f t="shared" si="216"/>
        <v>0</v>
      </c>
      <c r="K518" s="264"/>
      <c r="L518" s="264"/>
    </row>
    <row r="519" spans="1:12" ht="119.25" customHeight="1" x14ac:dyDescent="0.25">
      <c r="A519" s="4"/>
      <c r="B519" s="122" t="s">
        <v>1065</v>
      </c>
      <c r="C519" s="73">
        <v>901</v>
      </c>
      <c r="D519" s="6" t="s">
        <v>220</v>
      </c>
      <c r="E519" s="8" t="s">
        <v>19</v>
      </c>
      <c r="F519" s="8" t="s">
        <v>382</v>
      </c>
      <c r="G519" s="80"/>
      <c r="H519" s="9">
        <f>H529+H532+H523+H526+H520</f>
        <v>66659</v>
      </c>
      <c r="I519" s="9">
        <f>I529+I532+I523+I526+I520</f>
        <v>206315</v>
      </c>
      <c r="J519" s="9">
        <f>J529+J532+J523+J526+J520</f>
        <v>0</v>
      </c>
      <c r="K519" s="264"/>
      <c r="L519" s="264"/>
    </row>
    <row r="520" spans="1:12" ht="66.75" customHeight="1" x14ac:dyDescent="0.25">
      <c r="A520" s="4"/>
      <c r="B520" s="191" t="s">
        <v>1083</v>
      </c>
      <c r="C520" s="73">
        <v>901</v>
      </c>
      <c r="D520" s="6" t="s">
        <v>220</v>
      </c>
      <c r="E520" s="8" t="s">
        <v>19</v>
      </c>
      <c r="F520" s="8" t="s">
        <v>1082</v>
      </c>
      <c r="G520" s="80"/>
      <c r="H520" s="9">
        <f>H521</f>
        <v>4270</v>
      </c>
      <c r="I520" s="9">
        <f>I521</f>
        <v>1000</v>
      </c>
      <c r="J520" s="9"/>
      <c r="K520" s="264"/>
      <c r="L520" s="264"/>
    </row>
    <row r="521" spans="1:12" ht="44.25" customHeight="1" x14ac:dyDescent="0.25">
      <c r="A521" s="4"/>
      <c r="B521" s="252" t="s">
        <v>233</v>
      </c>
      <c r="C521" s="73">
        <v>901</v>
      </c>
      <c r="D521" s="6" t="s">
        <v>220</v>
      </c>
      <c r="E521" s="8" t="s">
        <v>19</v>
      </c>
      <c r="F521" s="8" t="s">
        <v>1082</v>
      </c>
      <c r="G521" s="80" t="s">
        <v>46</v>
      </c>
      <c r="H521" s="9">
        <f>H522</f>
        <v>4270</v>
      </c>
      <c r="I521" s="9">
        <f>I522</f>
        <v>1000</v>
      </c>
      <c r="J521" s="9"/>
      <c r="K521" s="264"/>
      <c r="L521" s="264"/>
    </row>
    <row r="522" spans="1:12" ht="51" customHeight="1" x14ac:dyDescent="0.25">
      <c r="A522" s="4"/>
      <c r="B522" s="252" t="s">
        <v>36</v>
      </c>
      <c r="C522" s="73">
        <v>901</v>
      </c>
      <c r="D522" s="6" t="s">
        <v>220</v>
      </c>
      <c r="E522" s="8" t="s">
        <v>19</v>
      </c>
      <c r="F522" s="8" t="s">
        <v>1082</v>
      </c>
      <c r="G522" s="80" t="s">
        <v>47</v>
      </c>
      <c r="H522" s="9">
        <v>4270</v>
      </c>
      <c r="I522" s="9">
        <v>1000</v>
      </c>
      <c r="J522" s="9"/>
      <c r="K522" s="264"/>
      <c r="L522" s="264"/>
    </row>
    <row r="523" spans="1:12" ht="81.75" customHeight="1" x14ac:dyDescent="0.25">
      <c r="A523" s="4"/>
      <c r="B523" s="164" t="s">
        <v>1066</v>
      </c>
      <c r="C523" s="73">
        <v>901</v>
      </c>
      <c r="D523" s="6" t="s">
        <v>220</v>
      </c>
      <c r="E523" s="8" t="s">
        <v>19</v>
      </c>
      <c r="F523" s="8" t="s">
        <v>891</v>
      </c>
      <c r="G523" s="80"/>
      <c r="H523" s="9">
        <f>H524</f>
        <v>1010</v>
      </c>
      <c r="I523" s="9">
        <f>I524</f>
        <v>0</v>
      </c>
      <c r="J523" s="9"/>
      <c r="K523" s="264"/>
      <c r="L523" s="264"/>
    </row>
    <row r="524" spans="1:12" ht="57" customHeight="1" x14ac:dyDescent="0.25">
      <c r="A524" s="4"/>
      <c r="B524" s="16" t="s">
        <v>210</v>
      </c>
      <c r="C524" s="73">
        <v>901</v>
      </c>
      <c r="D524" s="6" t="s">
        <v>220</v>
      </c>
      <c r="E524" s="8" t="s">
        <v>19</v>
      </c>
      <c r="F524" s="8" t="s">
        <v>891</v>
      </c>
      <c r="G524" s="80" t="s">
        <v>211</v>
      </c>
      <c r="H524" s="9">
        <f>H525</f>
        <v>1010</v>
      </c>
      <c r="I524" s="9">
        <f>I525</f>
        <v>0</v>
      </c>
      <c r="J524" s="9"/>
      <c r="K524" s="264"/>
      <c r="L524" s="264"/>
    </row>
    <row r="525" spans="1:12" ht="35.25" customHeight="1" x14ac:dyDescent="0.25">
      <c r="A525" s="4"/>
      <c r="B525" s="16" t="s">
        <v>1024</v>
      </c>
      <c r="C525" s="73">
        <v>901</v>
      </c>
      <c r="D525" s="6" t="s">
        <v>220</v>
      </c>
      <c r="E525" s="8" t="s">
        <v>19</v>
      </c>
      <c r="F525" s="8" t="s">
        <v>891</v>
      </c>
      <c r="G525" s="80" t="s">
        <v>213</v>
      </c>
      <c r="H525" s="9">
        <v>1010</v>
      </c>
      <c r="I525" s="247"/>
      <c r="J525" s="9"/>
      <c r="K525" s="264"/>
      <c r="L525" s="264"/>
    </row>
    <row r="526" spans="1:12" ht="138.75" hidden="1" customHeight="1" x14ac:dyDescent="0.25">
      <c r="A526" s="4"/>
      <c r="B526" s="121" t="s">
        <v>892</v>
      </c>
      <c r="C526" s="73">
        <v>901</v>
      </c>
      <c r="D526" s="6" t="s">
        <v>220</v>
      </c>
      <c r="E526" s="8" t="s">
        <v>19</v>
      </c>
      <c r="F526" s="8" t="s">
        <v>891</v>
      </c>
      <c r="G526" s="80"/>
      <c r="H526" s="9">
        <f>H527</f>
        <v>0</v>
      </c>
      <c r="I526" s="9"/>
      <c r="J526" s="9"/>
      <c r="K526" s="264"/>
      <c r="L526" s="264"/>
    </row>
    <row r="527" spans="1:12" ht="57" hidden="1" customHeight="1" x14ac:dyDescent="0.25">
      <c r="A527" s="4"/>
      <c r="B527" s="121" t="s">
        <v>233</v>
      </c>
      <c r="C527" s="73">
        <v>901</v>
      </c>
      <c r="D527" s="6" t="s">
        <v>220</v>
      </c>
      <c r="E527" s="8" t="s">
        <v>19</v>
      </c>
      <c r="F527" s="8" t="s">
        <v>891</v>
      </c>
      <c r="G527" s="80" t="s">
        <v>46</v>
      </c>
      <c r="H527" s="9">
        <f>H528</f>
        <v>0</v>
      </c>
      <c r="I527" s="9"/>
      <c r="J527" s="9"/>
      <c r="K527" s="264"/>
      <c r="L527" s="264"/>
    </row>
    <row r="528" spans="1:12" ht="57" hidden="1" customHeight="1" x14ac:dyDescent="0.25">
      <c r="A528" s="4"/>
      <c r="B528" s="121" t="s">
        <v>36</v>
      </c>
      <c r="C528" s="73">
        <v>901</v>
      </c>
      <c r="D528" s="6" t="s">
        <v>220</v>
      </c>
      <c r="E528" s="8" t="s">
        <v>19</v>
      </c>
      <c r="F528" s="8" t="s">
        <v>891</v>
      </c>
      <c r="G528" s="80" t="s">
        <v>47</v>
      </c>
      <c r="H528" s="9"/>
      <c r="I528" s="9"/>
      <c r="J528" s="9"/>
      <c r="K528" s="264"/>
      <c r="L528" s="264"/>
    </row>
    <row r="529" spans="1:12" ht="57" customHeight="1" x14ac:dyDescent="0.25">
      <c r="A529" s="4"/>
      <c r="B529" s="121" t="s">
        <v>866</v>
      </c>
      <c r="C529" s="73">
        <v>901</v>
      </c>
      <c r="D529" s="6" t="s">
        <v>220</v>
      </c>
      <c r="E529" s="8" t="s">
        <v>19</v>
      </c>
      <c r="F529" s="8" t="s">
        <v>383</v>
      </c>
      <c r="G529" s="80"/>
      <c r="H529" s="9">
        <f>H530</f>
        <v>24779</v>
      </c>
      <c r="I529" s="9">
        <f t="shared" ref="I529:J530" si="217">I530</f>
        <v>0</v>
      </c>
      <c r="J529" s="9">
        <f t="shared" si="217"/>
        <v>0</v>
      </c>
      <c r="K529" s="264"/>
      <c r="L529" s="264"/>
    </row>
    <row r="530" spans="1:12" ht="57" customHeight="1" x14ac:dyDescent="0.25">
      <c r="A530" s="4"/>
      <c r="B530" s="121" t="s">
        <v>233</v>
      </c>
      <c r="C530" s="73">
        <v>901</v>
      </c>
      <c r="D530" s="6" t="s">
        <v>220</v>
      </c>
      <c r="E530" s="8" t="s">
        <v>19</v>
      </c>
      <c r="F530" s="8" t="s">
        <v>383</v>
      </c>
      <c r="G530" s="80" t="s">
        <v>46</v>
      </c>
      <c r="H530" s="9">
        <f>H531</f>
        <v>24779</v>
      </c>
      <c r="I530" s="9">
        <f t="shared" si="217"/>
        <v>0</v>
      </c>
      <c r="J530" s="9">
        <f t="shared" si="217"/>
        <v>0</v>
      </c>
      <c r="K530" s="264"/>
      <c r="L530" s="264"/>
    </row>
    <row r="531" spans="1:12" ht="57" customHeight="1" x14ac:dyDescent="0.25">
      <c r="A531" s="4"/>
      <c r="B531" s="121" t="s">
        <v>36</v>
      </c>
      <c r="C531" s="73">
        <v>901</v>
      </c>
      <c r="D531" s="6" t="s">
        <v>220</v>
      </c>
      <c r="E531" s="8" t="s">
        <v>19</v>
      </c>
      <c r="F531" s="8" t="s">
        <v>383</v>
      </c>
      <c r="G531" s="80" t="s">
        <v>47</v>
      </c>
      <c r="H531" s="9">
        <v>24779</v>
      </c>
      <c r="I531" s="9"/>
      <c r="J531" s="9"/>
      <c r="K531" s="264"/>
      <c r="L531" s="264"/>
    </row>
    <row r="532" spans="1:12" ht="57" customHeight="1" x14ac:dyDescent="0.25">
      <c r="A532" s="4"/>
      <c r="B532" s="121" t="s">
        <v>384</v>
      </c>
      <c r="C532" s="73">
        <v>901</v>
      </c>
      <c r="D532" s="6" t="s">
        <v>220</v>
      </c>
      <c r="E532" s="8" t="s">
        <v>19</v>
      </c>
      <c r="F532" s="8" t="s">
        <v>385</v>
      </c>
      <c r="G532" s="80"/>
      <c r="H532" s="9">
        <f>H533</f>
        <v>36600</v>
      </c>
      <c r="I532" s="9">
        <f t="shared" ref="I532:J533" si="218">I533</f>
        <v>205315</v>
      </c>
      <c r="J532" s="9">
        <f t="shared" si="218"/>
        <v>0</v>
      </c>
      <c r="K532" s="264"/>
      <c r="L532" s="264"/>
    </row>
    <row r="533" spans="1:12" ht="57" customHeight="1" x14ac:dyDescent="0.25">
      <c r="A533" s="4"/>
      <c r="B533" s="121" t="s">
        <v>210</v>
      </c>
      <c r="C533" s="73">
        <v>901</v>
      </c>
      <c r="D533" s="6" t="s">
        <v>220</v>
      </c>
      <c r="E533" s="8" t="s">
        <v>19</v>
      </c>
      <c r="F533" s="8" t="s">
        <v>385</v>
      </c>
      <c r="G533" s="80" t="s">
        <v>211</v>
      </c>
      <c r="H533" s="9">
        <f>H534</f>
        <v>36600</v>
      </c>
      <c r="I533" s="9">
        <f t="shared" si="218"/>
        <v>205315</v>
      </c>
      <c r="J533" s="9">
        <f t="shared" si="218"/>
        <v>0</v>
      </c>
      <c r="K533" s="264"/>
      <c r="L533" s="264"/>
    </row>
    <row r="534" spans="1:12" ht="40.5" customHeight="1" x14ac:dyDescent="0.25">
      <c r="A534" s="4"/>
      <c r="B534" s="121" t="s">
        <v>212</v>
      </c>
      <c r="C534" s="73">
        <v>901</v>
      </c>
      <c r="D534" s="6" t="s">
        <v>220</v>
      </c>
      <c r="E534" s="8" t="s">
        <v>19</v>
      </c>
      <c r="F534" s="8" t="s">
        <v>385</v>
      </c>
      <c r="G534" s="80" t="s">
        <v>213</v>
      </c>
      <c r="H534" s="9">
        <v>36600</v>
      </c>
      <c r="I534" s="9">
        <v>205315</v>
      </c>
      <c r="J534" s="9"/>
      <c r="K534" s="264"/>
      <c r="L534" s="264"/>
    </row>
    <row r="535" spans="1:12" ht="138.75" customHeight="1" x14ac:dyDescent="0.25">
      <c r="A535" s="4"/>
      <c r="B535" s="252" t="s">
        <v>943</v>
      </c>
      <c r="C535" s="73">
        <v>901</v>
      </c>
      <c r="D535" s="6" t="s">
        <v>220</v>
      </c>
      <c r="E535" s="8" t="s">
        <v>19</v>
      </c>
      <c r="F535" s="8" t="s">
        <v>941</v>
      </c>
      <c r="G535" s="80"/>
      <c r="H535" s="9">
        <f>H536</f>
        <v>800</v>
      </c>
      <c r="I535" s="9"/>
      <c r="J535" s="9"/>
      <c r="K535" s="264"/>
      <c r="L535" s="264"/>
    </row>
    <row r="536" spans="1:12" ht="74.25" customHeight="1" x14ac:dyDescent="0.25">
      <c r="A536" s="4"/>
      <c r="B536" s="252" t="s">
        <v>944</v>
      </c>
      <c r="C536" s="73">
        <v>901</v>
      </c>
      <c r="D536" s="6" t="s">
        <v>220</v>
      </c>
      <c r="E536" s="8" t="s">
        <v>19</v>
      </c>
      <c r="F536" s="8" t="s">
        <v>942</v>
      </c>
      <c r="G536" s="80"/>
      <c r="H536" s="9">
        <f>H537</f>
        <v>800</v>
      </c>
      <c r="I536" s="9"/>
      <c r="J536" s="9"/>
      <c r="K536" s="264"/>
      <c r="L536" s="264"/>
    </row>
    <row r="537" spans="1:12" ht="57" customHeight="1" x14ac:dyDescent="0.25">
      <c r="A537" s="4"/>
      <c r="B537" s="124" t="s">
        <v>35</v>
      </c>
      <c r="C537" s="73">
        <v>901</v>
      </c>
      <c r="D537" s="6" t="s">
        <v>220</v>
      </c>
      <c r="E537" s="8" t="s">
        <v>19</v>
      </c>
      <c r="F537" s="8" t="s">
        <v>942</v>
      </c>
      <c r="G537" s="80" t="s">
        <v>46</v>
      </c>
      <c r="H537" s="9">
        <f>H538</f>
        <v>800</v>
      </c>
      <c r="I537" s="9"/>
      <c r="J537" s="9"/>
      <c r="K537" s="264"/>
      <c r="L537" s="264"/>
    </row>
    <row r="538" spans="1:12" ht="57" customHeight="1" x14ac:dyDescent="0.25">
      <c r="A538" s="4"/>
      <c r="B538" s="124" t="s">
        <v>36</v>
      </c>
      <c r="C538" s="73">
        <v>901</v>
      </c>
      <c r="D538" s="6" t="s">
        <v>220</v>
      </c>
      <c r="E538" s="8" t="s">
        <v>19</v>
      </c>
      <c r="F538" s="8" t="s">
        <v>942</v>
      </c>
      <c r="G538" s="80" t="s">
        <v>47</v>
      </c>
      <c r="H538" s="247">
        <v>800</v>
      </c>
      <c r="I538" s="9"/>
      <c r="J538" s="9"/>
      <c r="K538" s="264"/>
      <c r="L538" s="264"/>
    </row>
    <row r="539" spans="1:12" ht="57" hidden="1" customHeight="1" x14ac:dyDescent="0.25">
      <c r="A539" s="4"/>
      <c r="B539" s="121" t="s">
        <v>849</v>
      </c>
      <c r="C539" s="73">
        <v>901</v>
      </c>
      <c r="D539" s="6" t="s">
        <v>220</v>
      </c>
      <c r="E539" s="8" t="s">
        <v>19</v>
      </c>
      <c r="F539" s="8" t="s">
        <v>386</v>
      </c>
      <c r="G539" s="80"/>
      <c r="H539" s="9">
        <f t="shared" ref="H539:J542" si="219">H540</f>
        <v>0</v>
      </c>
      <c r="I539" s="9">
        <f t="shared" si="219"/>
        <v>0</v>
      </c>
      <c r="J539" s="9">
        <f t="shared" si="219"/>
        <v>0</v>
      </c>
      <c r="K539" s="264"/>
      <c r="L539" s="264"/>
    </row>
    <row r="540" spans="1:12" ht="57" hidden="1" customHeight="1" x14ac:dyDescent="0.25">
      <c r="A540" s="4"/>
      <c r="B540" s="121" t="s">
        <v>850</v>
      </c>
      <c r="C540" s="73">
        <v>901</v>
      </c>
      <c r="D540" s="6" t="s">
        <v>220</v>
      </c>
      <c r="E540" s="8" t="s">
        <v>19</v>
      </c>
      <c r="F540" s="8" t="s">
        <v>852</v>
      </c>
      <c r="G540" s="80"/>
      <c r="H540" s="9">
        <f t="shared" si="219"/>
        <v>0</v>
      </c>
      <c r="I540" s="9">
        <f t="shared" si="219"/>
        <v>0</v>
      </c>
      <c r="J540" s="9">
        <f t="shared" si="219"/>
        <v>0</v>
      </c>
      <c r="K540" s="264"/>
      <c r="L540" s="264"/>
    </row>
    <row r="541" spans="1:12" ht="57" hidden="1" customHeight="1" x14ac:dyDescent="0.25">
      <c r="A541" s="4"/>
      <c r="B541" s="121" t="s">
        <v>851</v>
      </c>
      <c r="C541" s="73">
        <v>901</v>
      </c>
      <c r="D541" s="6" t="s">
        <v>220</v>
      </c>
      <c r="E541" s="8" t="s">
        <v>19</v>
      </c>
      <c r="F541" s="8" t="s">
        <v>387</v>
      </c>
      <c r="G541" s="80"/>
      <c r="H541" s="9">
        <f t="shared" si="219"/>
        <v>0</v>
      </c>
      <c r="I541" s="9">
        <f t="shared" si="219"/>
        <v>0</v>
      </c>
      <c r="J541" s="9">
        <f t="shared" si="219"/>
        <v>0</v>
      </c>
      <c r="K541" s="264"/>
      <c r="L541" s="264"/>
    </row>
    <row r="542" spans="1:12" ht="57" hidden="1" customHeight="1" x14ac:dyDescent="0.25">
      <c r="A542" s="4"/>
      <c r="B542" s="124" t="s">
        <v>35</v>
      </c>
      <c r="C542" s="73">
        <v>901</v>
      </c>
      <c r="D542" s="6" t="s">
        <v>220</v>
      </c>
      <c r="E542" s="8" t="s">
        <v>19</v>
      </c>
      <c r="F542" s="8" t="s">
        <v>387</v>
      </c>
      <c r="G542" s="80" t="s">
        <v>46</v>
      </c>
      <c r="H542" s="9">
        <f t="shared" si="219"/>
        <v>0</v>
      </c>
      <c r="I542" s="9">
        <f t="shared" si="219"/>
        <v>0</v>
      </c>
      <c r="J542" s="9">
        <f t="shared" si="219"/>
        <v>0</v>
      </c>
      <c r="K542" s="264"/>
      <c r="L542" s="264"/>
    </row>
    <row r="543" spans="1:12" ht="57" hidden="1" customHeight="1" x14ac:dyDescent="0.25">
      <c r="A543" s="4"/>
      <c r="B543" s="124" t="s">
        <v>36</v>
      </c>
      <c r="C543" s="73">
        <v>901</v>
      </c>
      <c r="D543" s="6" t="s">
        <v>220</v>
      </c>
      <c r="E543" s="8" t="s">
        <v>19</v>
      </c>
      <c r="F543" s="8" t="s">
        <v>387</v>
      </c>
      <c r="G543" s="80" t="s">
        <v>47</v>
      </c>
      <c r="H543" s="9"/>
      <c r="I543" s="9">
        <v>0</v>
      </c>
      <c r="J543" s="9">
        <v>0</v>
      </c>
      <c r="K543" s="264"/>
      <c r="L543" s="264"/>
    </row>
    <row r="544" spans="1:12" ht="57" customHeight="1" x14ac:dyDescent="0.25">
      <c r="A544" s="4"/>
      <c r="B544" s="132" t="s">
        <v>1115</v>
      </c>
      <c r="C544" s="73">
        <v>901</v>
      </c>
      <c r="D544" s="6" t="s">
        <v>220</v>
      </c>
      <c r="E544" s="8" t="s">
        <v>19</v>
      </c>
      <c r="F544" s="8" t="s">
        <v>1114</v>
      </c>
      <c r="G544" s="80"/>
      <c r="H544" s="9">
        <f>H545</f>
        <v>5504</v>
      </c>
      <c r="I544" s="9">
        <f t="shared" ref="I544:J544" si="220">I545</f>
        <v>0</v>
      </c>
      <c r="J544" s="9">
        <f t="shared" si="220"/>
        <v>0</v>
      </c>
      <c r="K544" s="264"/>
      <c r="L544" s="264"/>
    </row>
    <row r="545" spans="1:12" ht="65.25" customHeight="1" x14ac:dyDescent="0.25">
      <c r="A545" s="4"/>
      <c r="B545" s="132" t="s">
        <v>1116</v>
      </c>
      <c r="C545" s="73">
        <v>901</v>
      </c>
      <c r="D545" s="6" t="s">
        <v>220</v>
      </c>
      <c r="E545" s="8" t="s">
        <v>19</v>
      </c>
      <c r="F545" s="8" t="s">
        <v>253</v>
      </c>
      <c r="G545" s="80"/>
      <c r="H545" s="9">
        <f>H546</f>
        <v>5504</v>
      </c>
      <c r="I545" s="9"/>
      <c r="J545" s="9"/>
      <c r="K545" s="264"/>
      <c r="L545" s="264"/>
    </row>
    <row r="546" spans="1:12" ht="84.75" customHeight="1" x14ac:dyDescent="0.25">
      <c r="A546" s="4"/>
      <c r="B546" s="132" t="s">
        <v>1118</v>
      </c>
      <c r="C546" s="73">
        <v>901</v>
      </c>
      <c r="D546" s="6" t="s">
        <v>220</v>
      </c>
      <c r="E546" s="8" t="s">
        <v>19</v>
      </c>
      <c r="F546" s="8" t="s">
        <v>1117</v>
      </c>
      <c r="G546" s="80"/>
      <c r="H546" s="9">
        <f>H547</f>
        <v>5504</v>
      </c>
      <c r="I546" s="9"/>
      <c r="J546" s="9"/>
      <c r="K546" s="264"/>
      <c r="L546" s="264"/>
    </row>
    <row r="547" spans="1:12" ht="57" customHeight="1" x14ac:dyDescent="0.25">
      <c r="A547" s="4"/>
      <c r="B547" s="132" t="s">
        <v>1120</v>
      </c>
      <c r="C547" s="73">
        <v>901</v>
      </c>
      <c r="D547" s="6" t="s">
        <v>220</v>
      </c>
      <c r="E547" s="8" t="s">
        <v>19</v>
      </c>
      <c r="F547" s="8" t="s">
        <v>1119</v>
      </c>
      <c r="G547" s="80"/>
      <c r="H547" s="9">
        <f>H548</f>
        <v>5504</v>
      </c>
      <c r="I547" s="9"/>
      <c r="J547" s="9"/>
      <c r="K547" s="264"/>
      <c r="L547" s="264"/>
    </row>
    <row r="548" spans="1:12" ht="57" customHeight="1" x14ac:dyDescent="0.25">
      <c r="A548" s="4"/>
      <c r="B548" s="124" t="s">
        <v>35</v>
      </c>
      <c r="C548" s="73">
        <v>901</v>
      </c>
      <c r="D548" s="6" t="s">
        <v>220</v>
      </c>
      <c r="E548" s="8" t="s">
        <v>19</v>
      </c>
      <c r="F548" s="8" t="s">
        <v>1119</v>
      </c>
      <c r="G548" s="80" t="s">
        <v>46</v>
      </c>
      <c r="H548" s="9">
        <f>H549</f>
        <v>5504</v>
      </c>
      <c r="I548" s="9"/>
      <c r="J548" s="9"/>
      <c r="K548" s="264"/>
      <c r="L548" s="264"/>
    </row>
    <row r="549" spans="1:12" ht="57" customHeight="1" x14ac:dyDescent="0.25">
      <c r="A549" s="4"/>
      <c r="B549" s="124" t="s">
        <v>36</v>
      </c>
      <c r="C549" s="73">
        <v>901</v>
      </c>
      <c r="D549" s="6" t="s">
        <v>220</v>
      </c>
      <c r="E549" s="8" t="s">
        <v>19</v>
      </c>
      <c r="F549" s="8" t="s">
        <v>1119</v>
      </c>
      <c r="G549" s="80" t="s">
        <v>47</v>
      </c>
      <c r="H549" s="9">
        <v>5504</v>
      </c>
      <c r="I549" s="9"/>
      <c r="J549" s="9"/>
      <c r="K549" s="264"/>
      <c r="L549" s="264"/>
    </row>
    <row r="550" spans="1:12" ht="57" customHeight="1" x14ac:dyDescent="0.25">
      <c r="A550" s="4"/>
      <c r="B550" s="132" t="s">
        <v>282</v>
      </c>
      <c r="C550" s="73">
        <v>901</v>
      </c>
      <c r="D550" s="6" t="s">
        <v>220</v>
      </c>
      <c r="E550" s="8" t="s">
        <v>19</v>
      </c>
      <c r="F550" s="8" t="s">
        <v>283</v>
      </c>
      <c r="G550" s="80"/>
      <c r="H550" s="9">
        <f>H551</f>
        <v>12125</v>
      </c>
      <c r="I550" s="9">
        <f t="shared" ref="I550:J550" si="221">I551</f>
        <v>0</v>
      </c>
      <c r="J550" s="9">
        <f t="shared" si="221"/>
        <v>0</v>
      </c>
      <c r="K550" s="264"/>
      <c r="L550" s="264"/>
    </row>
    <row r="551" spans="1:12" ht="57" customHeight="1" x14ac:dyDescent="0.25">
      <c r="A551" s="4"/>
      <c r="B551" s="121" t="s">
        <v>284</v>
      </c>
      <c r="C551" s="73">
        <v>901</v>
      </c>
      <c r="D551" s="6" t="s">
        <v>220</v>
      </c>
      <c r="E551" s="8" t="s">
        <v>19</v>
      </c>
      <c r="F551" s="8" t="s">
        <v>285</v>
      </c>
      <c r="G551" s="80"/>
      <c r="H551" s="9">
        <f>H552</f>
        <v>12125</v>
      </c>
      <c r="I551" s="9">
        <f t="shared" ref="I551:J551" si="222">I552</f>
        <v>0</v>
      </c>
      <c r="J551" s="9">
        <f t="shared" si="222"/>
        <v>0</v>
      </c>
      <c r="K551" s="264"/>
      <c r="L551" s="264"/>
    </row>
    <row r="552" spans="1:12" ht="57" customHeight="1" x14ac:dyDescent="0.25">
      <c r="A552" s="4"/>
      <c r="B552" s="121" t="s">
        <v>403</v>
      </c>
      <c r="C552" s="73">
        <v>901</v>
      </c>
      <c r="D552" s="6" t="s">
        <v>220</v>
      </c>
      <c r="E552" s="8" t="s">
        <v>19</v>
      </c>
      <c r="F552" s="8" t="s">
        <v>404</v>
      </c>
      <c r="G552" s="80"/>
      <c r="H552" s="9">
        <f>H556+H553</f>
        <v>12125</v>
      </c>
      <c r="I552" s="9">
        <f t="shared" ref="I552:J552" si="223">I556+I553</f>
        <v>0</v>
      </c>
      <c r="J552" s="9">
        <f t="shared" si="223"/>
        <v>0</v>
      </c>
      <c r="K552" s="264"/>
      <c r="L552" s="264"/>
    </row>
    <row r="553" spans="1:12" ht="35.25" customHeight="1" x14ac:dyDescent="0.25">
      <c r="A553" s="4"/>
      <c r="B553" s="121" t="s">
        <v>1101</v>
      </c>
      <c r="C553" s="73">
        <v>901</v>
      </c>
      <c r="D553" s="6" t="s">
        <v>220</v>
      </c>
      <c r="E553" s="8" t="s">
        <v>19</v>
      </c>
      <c r="F553" s="8" t="s">
        <v>1100</v>
      </c>
      <c r="G553" s="80"/>
      <c r="H553" s="9">
        <f>H554</f>
        <v>7263</v>
      </c>
      <c r="I553" s="9"/>
      <c r="J553" s="9"/>
      <c r="K553" s="264"/>
      <c r="L553" s="264"/>
    </row>
    <row r="554" spans="1:12" ht="57" customHeight="1" x14ac:dyDescent="0.25">
      <c r="A554" s="4"/>
      <c r="B554" s="121" t="s">
        <v>247</v>
      </c>
      <c r="C554" s="73">
        <v>901</v>
      </c>
      <c r="D554" s="6" t="s">
        <v>220</v>
      </c>
      <c r="E554" s="8" t="s">
        <v>19</v>
      </c>
      <c r="F554" s="8" t="s">
        <v>1100</v>
      </c>
      <c r="G554" s="80" t="s">
        <v>274</v>
      </c>
      <c r="H554" s="9">
        <f>H555</f>
        <v>7263</v>
      </c>
      <c r="I554" s="9"/>
      <c r="J554" s="9"/>
      <c r="K554" s="264"/>
      <c r="L554" s="264"/>
    </row>
    <row r="555" spans="1:12" ht="36.75" customHeight="1" x14ac:dyDescent="0.25">
      <c r="A555" s="4"/>
      <c r="B555" s="121" t="s">
        <v>248</v>
      </c>
      <c r="C555" s="73">
        <v>901</v>
      </c>
      <c r="D555" s="6" t="s">
        <v>220</v>
      </c>
      <c r="E555" s="8" t="s">
        <v>19</v>
      </c>
      <c r="F555" s="8" t="s">
        <v>1100</v>
      </c>
      <c r="G555" s="80" t="s">
        <v>275</v>
      </c>
      <c r="H555" s="9">
        <v>7263</v>
      </c>
      <c r="I555" s="9"/>
      <c r="J555" s="9"/>
      <c r="K555" s="264"/>
      <c r="L555" s="264"/>
    </row>
    <row r="556" spans="1:12" ht="45.75" customHeight="1" x14ac:dyDescent="0.25">
      <c r="A556" s="4"/>
      <c r="B556" s="121" t="s">
        <v>1067</v>
      </c>
      <c r="C556" s="73">
        <v>901</v>
      </c>
      <c r="D556" s="6" t="s">
        <v>220</v>
      </c>
      <c r="E556" s="8" t="s">
        <v>19</v>
      </c>
      <c r="F556" s="8" t="s">
        <v>416</v>
      </c>
      <c r="G556" s="80"/>
      <c r="H556" s="9">
        <f>H557</f>
        <v>4862</v>
      </c>
      <c r="I556" s="9">
        <f t="shared" ref="I556:J556" si="224">I557</f>
        <v>0</v>
      </c>
      <c r="J556" s="9">
        <f t="shared" si="224"/>
        <v>0</v>
      </c>
      <c r="K556" s="264"/>
      <c r="L556" s="264"/>
    </row>
    <row r="557" spans="1:12" ht="57" customHeight="1" x14ac:dyDescent="0.25">
      <c r="A557" s="4"/>
      <c r="B557" s="121" t="s">
        <v>247</v>
      </c>
      <c r="C557" s="73">
        <v>901</v>
      </c>
      <c r="D557" s="6" t="s">
        <v>220</v>
      </c>
      <c r="E557" s="8" t="s">
        <v>19</v>
      </c>
      <c r="F557" s="8" t="s">
        <v>416</v>
      </c>
      <c r="G557" s="80" t="s">
        <v>274</v>
      </c>
      <c r="H557" s="9">
        <f>H558</f>
        <v>4862</v>
      </c>
      <c r="I557" s="9">
        <f>I558</f>
        <v>0</v>
      </c>
      <c r="J557" s="9">
        <f>J558</f>
        <v>0</v>
      </c>
      <c r="K557" s="264"/>
      <c r="L557" s="264"/>
    </row>
    <row r="558" spans="1:12" ht="57" customHeight="1" x14ac:dyDescent="0.25">
      <c r="A558" s="4"/>
      <c r="B558" s="121" t="s">
        <v>248</v>
      </c>
      <c r="C558" s="73">
        <v>901</v>
      </c>
      <c r="D558" s="6" t="s">
        <v>220</v>
      </c>
      <c r="E558" s="8" t="s">
        <v>19</v>
      </c>
      <c r="F558" s="8" t="s">
        <v>416</v>
      </c>
      <c r="G558" s="80" t="s">
        <v>275</v>
      </c>
      <c r="H558" s="9">
        <v>4862</v>
      </c>
      <c r="I558" s="9"/>
      <c r="J558" s="9"/>
      <c r="K558" s="264"/>
      <c r="L558" s="264"/>
    </row>
    <row r="559" spans="1:12" ht="57" customHeight="1" x14ac:dyDescent="0.25">
      <c r="A559" s="4"/>
      <c r="B559" s="121" t="s">
        <v>893</v>
      </c>
      <c r="C559" s="73">
        <v>901</v>
      </c>
      <c r="D559" s="6" t="s">
        <v>220</v>
      </c>
      <c r="E559" s="8" t="s">
        <v>28</v>
      </c>
      <c r="F559" s="8"/>
      <c r="G559" s="80"/>
      <c r="H559" s="9">
        <f>H560+H574+H596+H590</f>
        <v>291577</v>
      </c>
      <c r="I559" s="9">
        <f t="shared" ref="I559:J559" si="225">I560+I574+I596+I590</f>
        <v>64286</v>
      </c>
      <c r="J559" s="9">
        <f t="shared" si="225"/>
        <v>265870</v>
      </c>
      <c r="K559" s="264"/>
      <c r="L559" s="264"/>
    </row>
    <row r="560" spans="1:12" ht="57" customHeight="1" x14ac:dyDescent="0.25">
      <c r="A560" s="9"/>
      <c r="B560" s="121" t="s">
        <v>221</v>
      </c>
      <c r="C560" s="73">
        <v>901</v>
      </c>
      <c r="D560" s="6" t="s">
        <v>220</v>
      </c>
      <c r="E560" s="8" t="s">
        <v>28</v>
      </c>
      <c r="F560" s="8" t="s">
        <v>222</v>
      </c>
      <c r="G560" s="80"/>
      <c r="H560" s="9">
        <f>H561</f>
        <v>3042</v>
      </c>
      <c r="I560" s="9">
        <f t="shared" ref="I560:J564" si="226">I561</f>
        <v>3800</v>
      </c>
      <c r="J560" s="9">
        <f t="shared" si="226"/>
        <v>3800</v>
      </c>
      <c r="K560" s="264"/>
      <c r="L560" s="264"/>
    </row>
    <row r="561" spans="1:12" ht="57" customHeight="1" x14ac:dyDescent="0.25">
      <c r="A561" s="9"/>
      <c r="B561" s="121" t="s">
        <v>894</v>
      </c>
      <c r="C561" s="73">
        <v>901</v>
      </c>
      <c r="D561" s="6" t="s">
        <v>220</v>
      </c>
      <c r="E561" s="8" t="s">
        <v>28</v>
      </c>
      <c r="F561" s="8" t="s">
        <v>393</v>
      </c>
      <c r="G561" s="80"/>
      <c r="H561" s="9">
        <f>H562</f>
        <v>3042</v>
      </c>
      <c r="I561" s="9">
        <f t="shared" si="226"/>
        <v>3800</v>
      </c>
      <c r="J561" s="9">
        <f t="shared" si="226"/>
        <v>3800</v>
      </c>
      <c r="K561" s="264"/>
      <c r="L561" s="264"/>
    </row>
    <row r="562" spans="1:12" ht="100.5" customHeight="1" x14ac:dyDescent="0.25">
      <c r="A562" s="9"/>
      <c r="B562" s="121" t="s">
        <v>895</v>
      </c>
      <c r="C562" s="73">
        <v>901</v>
      </c>
      <c r="D562" s="6" t="s">
        <v>220</v>
      </c>
      <c r="E562" s="8" t="s">
        <v>28</v>
      </c>
      <c r="F562" s="8" t="s">
        <v>394</v>
      </c>
      <c r="G562" s="80"/>
      <c r="H562" s="9">
        <f>H563</f>
        <v>3042</v>
      </c>
      <c r="I562" s="9">
        <f t="shared" si="226"/>
        <v>3800</v>
      </c>
      <c r="J562" s="9">
        <f t="shared" si="226"/>
        <v>3800</v>
      </c>
      <c r="K562" s="264"/>
      <c r="L562" s="264"/>
    </row>
    <row r="563" spans="1:12" ht="67.5" customHeight="1" x14ac:dyDescent="0.25">
      <c r="A563" s="9"/>
      <c r="B563" s="252" t="s">
        <v>1068</v>
      </c>
      <c r="C563" s="73">
        <v>901</v>
      </c>
      <c r="D563" s="6" t="s">
        <v>220</v>
      </c>
      <c r="E563" s="8" t="s">
        <v>28</v>
      </c>
      <c r="F563" s="7" t="s">
        <v>1020</v>
      </c>
      <c r="G563" s="80"/>
      <c r="H563" s="9">
        <f>H564</f>
        <v>3042</v>
      </c>
      <c r="I563" s="9">
        <f t="shared" si="226"/>
        <v>3800</v>
      </c>
      <c r="J563" s="9">
        <f t="shared" si="226"/>
        <v>3800</v>
      </c>
      <c r="K563" s="264"/>
      <c r="L563" s="264"/>
    </row>
    <row r="564" spans="1:12" ht="57" customHeight="1" x14ac:dyDescent="0.25">
      <c r="A564" s="9"/>
      <c r="B564" s="121" t="s">
        <v>247</v>
      </c>
      <c r="C564" s="73">
        <v>901</v>
      </c>
      <c r="D564" s="6" t="s">
        <v>220</v>
      </c>
      <c r="E564" s="8" t="s">
        <v>28</v>
      </c>
      <c r="F564" s="7" t="s">
        <v>1020</v>
      </c>
      <c r="G564" s="80" t="s">
        <v>274</v>
      </c>
      <c r="H564" s="9">
        <f>H565</f>
        <v>3042</v>
      </c>
      <c r="I564" s="9">
        <f t="shared" si="226"/>
        <v>3800</v>
      </c>
      <c r="J564" s="9">
        <f t="shared" si="226"/>
        <v>3800</v>
      </c>
      <c r="K564" s="264"/>
      <c r="L564" s="264"/>
    </row>
    <row r="565" spans="1:12" ht="34.5" customHeight="1" x14ac:dyDescent="0.25">
      <c r="A565" s="9"/>
      <c r="B565" s="121" t="s">
        <v>248</v>
      </c>
      <c r="C565" s="100">
        <v>901</v>
      </c>
      <c r="D565" s="101" t="s">
        <v>220</v>
      </c>
      <c r="E565" s="7" t="s">
        <v>28</v>
      </c>
      <c r="F565" s="7" t="s">
        <v>1020</v>
      </c>
      <c r="G565" s="102" t="s">
        <v>275</v>
      </c>
      <c r="H565" s="9">
        <v>3042</v>
      </c>
      <c r="I565" s="9">
        <v>3800</v>
      </c>
      <c r="J565" s="9">
        <v>3800</v>
      </c>
      <c r="K565" s="264"/>
      <c r="L565" s="264"/>
    </row>
    <row r="566" spans="1:12" ht="57" hidden="1" customHeight="1" x14ac:dyDescent="0.25">
      <c r="A566" s="9"/>
      <c r="B566" s="121" t="s">
        <v>67</v>
      </c>
      <c r="C566" s="73">
        <v>901</v>
      </c>
      <c r="D566" s="6" t="s">
        <v>220</v>
      </c>
      <c r="E566" s="8" t="s">
        <v>28</v>
      </c>
      <c r="F566" s="8" t="s">
        <v>345</v>
      </c>
      <c r="G566" s="83"/>
      <c r="H566" s="9">
        <f t="shared" ref="H566:H572" si="227">H567</f>
        <v>0</v>
      </c>
      <c r="I566" s="9">
        <f t="shared" ref="I566:J572" si="228">I567</f>
        <v>0</v>
      </c>
      <c r="J566" s="9">
        <f t="shared" si="228"/>
        <v>0</v>
      </c>
      <c r="K566" s="264"/>
      <c r="L566" s="264"/>
    </row>
    <row r="567" spans="1:12" ht="57" hidden="1" customHeight="1" x14ac:dyDescent="0.25">
      <c r="A567" s="9"/>
      <c r="B567" s="121" t="s">
        <v>69</v>
      </c>
      <c r="C567" s="73">
        <v>901</v>
      </c>
      <c r="D567" s="6" t="s">
        <v>220</v>
      </c>
      <c r="E567" s="8" t="s">
        <v>28</v>
      </c>
      <c r="F567" s="8" t="s">
        <v>347</v>
      </c>
      <c r="G567" s="80"/>
      <c r="H567" s="9">
        <f t="shared" si="227"/>
        <v>0</v>
      </c>
      <c r="I567" s="9">
        <f t="shared" si="228"/>
        <v>0</v>
      </c>
      <c r="J567" s="9">
        <f t="shared" si="228"/>
        <v>0</v>
      </c>
      <c r="K567" s="264"/>
      <c r="L567" s="264"/>
    </row>
    <row r="568" spans="1:12" ht="57" hidden="1" customHeight="1" x14ac:dyDescent="0.25">
      <c r="A568" s="9"/>
      <c r="B568" s="121" t="s">
        <v>71</v>
      </c>
      <c r="C568" s="73">
        <v>901</v>
      </c>
      <c r="D568" s="6" t="s">
        <v>220</v>
      </c>
      <c r="E568" s="8" t="s">
        <v>28</v>
      </c>
      <c r="F568" s="8" t="s">
        <v>349</v>
      </c>
      <c r="G568" s="80"/>
      <c r="H568" s="9">
        <f t="shared" si="227"/>
        <v>0</v>
      </c>
      <c r="I568" s="9">
        <f t="shared" si="228"/>
        <v>0</v>
      </c>
      <c r="J568" s="9">
        <f t="shared" si="228"/>
        <v>0</v>
      </c>
      <c r="K568" s="264"/>
      <c r="L568" s="264"/>
    </row>
    <row r="569" spans="1:12" ht="57" hidden="1" customHeight="1" x14ac:dyDescent="0.25">
      <c r="A569" s="9"/>
      <c r="B569" s="121" t="s">
        <v>400</v>
      </c>
      <c r="C569" s="73">
        <v>901</v>
      </c>
      <c r="D569" s="6" t="s">
        <v>220</v>
      </c>
      <c r="E569" s="8" t="s">
        <v>28</v>
      </c>
      <c r="F569" s="8" t="s">
        <v>354</v>
      </c>
      <c r="G569" s="80"/>
      <c r="H569" s="9">
        <f t="shared" si="227"/>
        <v>0</v>
      </c>
      <c r="I569" s="9">
        <f t="shared" si="228"/>
        <v>0</v>
      </c>
      <c r="J569" s="9">
        <f t="shared" si="228"/>
        <v>0</v>
      </c>
      <c r="K569" s="264"/>
      <c r="L569" s="264"/>
    </row>
    <row r="570" spans="1:12" ht="57" hidden="1" customHeight="1" x14ac:dyDescent="0.25">
      <c r="A570" s="9"/>
      <c r="B570" s="121" t="s">
        <v>35</v>
      </c>
      <c r="C570" s="73">
        <v>901</v>
      </c>
      <c r="D570" s="6" t="s">
        <v>220</v>
      </c>
      <c r="E570" s="8" t="s">
        <v>28</v>
      </c>
      <c r="F570" s="8" t="s">
        <v>354</v>
      </c>
      <c r="G570" s="80" t="s">
        <v>46</v>
      </c>
      <c r="H570" s="9">
        <f t="shared" si="227"/>
        <v>0</v>
      </c>
      <c r="I570" s="9">
        <f t="shared" si="228"/>
        <v>0</v>
      </c>
      <c r="J570" s="9">
        <f t="shared" si="228"/>
        <v>0</v>
      </c>
      <c r="K570" s="264"/>
      <c r="L570" s="264"/>
    </row>
    <row r="571" spans="1:12" ht="57" hidden="1" customHeight="1" x14ac:dyDescent="0.25">
      <c r="A571" s="9"/>
      <c r="B571" s="121" t="s">
        <v>36</v>
      </c>
      <c r="C571" s="73">
        <v>901</v>
      </c>
      <c r="D571" s="6" t="s">
        <v>220</v>
      </c>
      <c r="E571" s="8" t="s">
        <v>28</v>
      </c>
      <c r="F571" s="8" t="s">
        <v>354</v>
      </c>
      <c r="G571" s="80" t="s">
        <v>47</v>
      </c>
      <c r="H571" s="9">
        <f t="shared" si="227"/>
        <v>0</v>
      </c>
      <c r="I571" s="9">
        <f t="shared" si="228"/>
        <v>0</v>
      </c>
      <c r="J571" s="9">
        <f t="shared" si="228"/>
        <v>0</v>
      </c>
      <c r="K571" s="264"/>
      <c r="L571" s="264"/>
    </row>
    <row r="572" spans="1:12" ht="57" hidden="1" customHeight="1" x14ac:dyDescent="0.25">
      <c r="A572" s="9"/>
      <c r="B572" s="126" t="s">
        <v>411</v>
      </c>
      <c r="C572" s="73">
        <v>901</v>
      </c>
      <c r="D572" s="6" t="s">
        <v>220</v>
      </c>
      <c r="E572" s="8" t="s">
        <v>28</v>
      </c>
      <c r="F572" s="8" t="s">
        <v>354</v>
      </c>
      <c r="G572" s="80" t="s">
        <v>274</v>
      </c>
      <c r="H572" s="9">
        <f t="shared" si="227"/>
        <v>0</v>
      </c>
      <c r="I572" s="9">
        <f t="shared" si="228"/>
        <v>0</v>
      </c>
      <c r="J572" s="9">
        <f t="shared" si="228"/>
        <v>0</v>
      </c>
      <c r="K572" s="264"/>
      <c r="L572" s="264"/>
    </row>
    <row r="573" spans="1:12" ht="57" hidden="1" customHeight="1" x14ac:dyDescent="0.25">
      <c r="A573" s="9"/>
      <c r="B573" s="122" t="s">
        <v>248</v>
      </c>
      <c r="C573" s="103">
        <v>901</v>
      </c>
      <c r="D573" s="6" t="s">
        <v>220</v>
      </c>
      <c r="E573" s="8" t="s">
        <v>28</v>
      </c>
      <c r="F573" s="76" t="s">
        <v>354</v>
      </c>
      <c r="G573" s="81" t="s">
        <v>275</v>
      </c>
      <c r="H573" s="9">
        <v>0</v>
      </c>
      <c r="I573" s="9">
        <v>0</v>
      </c>
      <c r="J573" s="9">
        <v>0</v>
      </c>
      <c r="K573" s="264"/>
      <c r="L573" s="264"/>
    </row>
    <row r="574" spans="1:12" ht="57" customHeight="1" x14ac:dyDescent="0.25">
      <c r="A574" s="9"/>
      <c r="B574" s="121" t="s">
        <v>395</v>
      </c>
      <c r="C574" s="73">
        <v>901</v>
      </c>
      <c r="D574" s="6" t="s">
        <v>220</v>
      </c>
      <c r="E574" s="8" t="s">
        <v>28</v>
      </c>
      <c r="F574" s="8" t="s">
        <v>162</v>
      </c>
      <c r="G574" s="80"/>
      <c r="H574" s="9">
        <f t="shared" ref="H574:J575" si="229">H575</f>
        <v>19495</v>
      </c>
      <c r="I574" s="9">
        <f t="shared" si="229"/>
        <v>19495</v>
      </c>
      <c r="J574" s="9">
        <f t="shared" si="229"/>
        <v>19495</v>
      </c>
      <c r="K574" s="264"/>
      <c r="L574" s="264"/>
    </row>
    <row r="575" spans="1:12" ht="57" customHeight="1" x14ac:dyDescent="0.25">
      <c r="A575" s="9"/>
      <c r="B575" s="121" t="s">
        <v>186</v>
      </c>
      <c r="C575" s="73">
        <v>901</v>
      </c>
      <c r="D575" s="6" t="s">
        <v>220</v>
      </c>
      <c r="E575" s="8" t="s">
        <v>28</v>
      </c>
      <c r="F575" s="8" t="s">
        <v>187</v>
      </c>
      <c r="G575" s="80"/>
      <c r="H575" s="9">
        <f>H576</f>
        <v>19495</v>
      </c>
      <c r="I575" s="9">
        <f t="shared" si="229"/>
        <v>19495</v>
      </c>
      <c r="J575" s="9">
        <f t="shared" si="229"/>
        <v>19495</v>
      </c>
      <c r="K575" s="264"/>
      <c r="L575" s="264"/>
    </row>
    <row r="576" spans="1:12" ht="57" customHeight="1" x14ac:dyDescent="0.25">
      <c r="A576" s="9"/>
      <c r="B576" s="121" t="s">
        <v>889</v>
      </c>
      <c r="C576" s="73">
        <v>901</v>
      </c>
      <c r="D576" s="6" t="s">
        <v>220</v>
      </c>
      <c r="E576" s="8" t="s">
        <v>28</v>
      </c>
      <c r="F576" s="8" t="s">
        <v>397</v>
      </c>
      <c r="G576" s="80"/>
      <c r="H576" s="9">
        <f>H577+H580+H583</f>
        <v>19495</v>
      </c>
      <c r="I576" s="9">
        <f t="shared" ref="I576:J576" si="230">I577+I580+I583</f>
        <v>19495</v>
      </c>
      <c r="J576" s="9">
        <f t="shared" si="230"/>
        <v>19495</v>
      </c>
      <c r="K576" s="264"/>
      <c r="L576" s="264"/>
    </row>
    <row r="577" spans="1:12" ht="42.75" customHeight="1" x14ac:dyDescent="0.25">
      <c r="A577" s="9"/>
      <c r="B577" s="127" t="s">
        <v>398</v>
      </c>
      <c r="C577" s="73">
        <v>901</v>
      </c>
      <c r="D577" s="6" t="s">
        <v>220</v>
      </c>
      <c r="E577" s="8" t="s">
        <v>28</v>
      </c>
      <c r="F577" s="8" t="s">
        <v>399</v>
      </c>
      <c r="G577" s="80"/>
      <c r="H577" s="9">
        <f>H578</f>
        <v>150</v>
      </c>
      <c r="I577" s="9">
        <f t="shared" ref="I577:J578" si="231">I578</f>
        <v>150</v>
      </c>
      <c r="J577" s="9">
        <f t="shared" si="231"/>
        <v>150</v>
      </c>
      <c r="K577" s="264"/>
      <c r="L577" s="264"/>
    </row>
    <row r="578" spans="1:12" ht="57" customHeight="1" x14ac:dyDescent="0.25">
      <c r="A578" s="9"/>
      <c r="B578" s="104" t="s">
        <v>330</v>
      </c>
      <c r="C578" s="73">
        <v>901</v>
      </c>
      <c r="D578" s="6" t="s">
        <v>220</v>
      </c>
      <c r="E578" s="8" t="s">
        <v>28</v>
      </c>
      <c r="F578" s="8" t="s">
        <v>399</v>
      </c>
      <c r="G578" s="80" t="s">
        <v>46</v>
      </c>
      <c r="H578" s="9">
        <f>H579</f>
        <v>150</v>
      </c>
      <c r="I578" s="9">
        <f t="shared" si="231"/>
        <v>150</v>
      </c>
      <c r="J578" s="9">
        <f t="shared" si="231"/>
        <v>150</v>
      </c>
      <c r="K578" s="264"/>
      <c r="L578" s="264"/>
    </row>
    <row r="579" spans="1:12" ht="57" customHeight="1" x14ac:dyDescent="0.25">
      <c r="A579" s="9"/>
      <c r="B579" s="104" t="s">
        <v>331</v>
      </c>
      <c r="C579" s="73">
        <v>901</v>
      </c>
      <c r="D579" s="6" t="s">
        <v>220</v>
      </c>
      <c r="E579" s="8" t="s">
        <v>28</v>
      </c>
      <c r="F579" s="8" t="s">
        <v>399</v>
      </c>
      <c r="G579" s="80" t="s">
        <v>47</v>
      </c>
      <c r="H579" s="9">
        <v>150</v>
      </c>
      <c r="I579" s="9">
        <v>150</v>
      </c>
      <c r="J579" s="9">
        <v>150</v>
      </c>
      <c r="K579" s="264"/>
      <c r="L579" s="264"/>
    </row>
    <row r="580" spans="1:12" ht="41.25" customHeight="1" x14ac:dyDescent="0.25">
      <c r="A580" s="9"/>
      <c r="B580" s="124" t="s">
        <v>400</v>
      </c>
      <c r="C580" s="73">
        <v>901</v>
      </c>
      <c r="D580" s="6" t="s">
        <v>220</v>
      </c>
      <c r="E580" s="8" t="s">
        <v>28</v>
      </c>
      <c r="F580" s="8" t="s">
        <v>401</v>
      </c>
      <c r="G580" s="80"/>
      <c r="H580" s="9">
        <f>H581</f>
        <v>9900</v>
      </c>
      <c r="I580" s="9">
        <f t="shared" ref="I580:J581" si="232">I581</f>
        <v>9260</v>
      </c>
      <c r="J580" s="9">
        <f t="shared" si="232"/>
        <v>9260</v>
      </c>
      <c r="K580" s="264"/>
      <c r="L580" s="264"/>
    </row>
    <row r="581" spans="1:12" ht="57" customHeight="1" x14ac:dyDescent="0.25">
      <c r="A581" s="9"/>
      <c r="B581" s="124" t="s">
        <v>35</v>
      </c>
      <c r="C581" s="73">
        <v>901</v>
      </c>
      <c r="D581" s="6" t="s">
        <v>220</v>
      </c>
      <c r="E581" s="8" t="s">
        <v>28</v>
      </c>
      <c r="F581" s="8" t="s">
        <v>401</v>
      </c>
      <c r="G581" s="80" t="s">
        <v>46</v>
      </c>
      <c r="H581" s="9">
        <f>H582</f>
        <v>9900</v>
      </c>
      <c r="I581" s="9">
        <f t="shared" si="232"/>
        <v>9260</v>
      </c>
      <c r="J581" s="9">
        <f t="shared" si="232"/>
        <v>9260</v>
      </c>
      <c r="K581" s="264"/>
      <c r="L581" s="264"/>
    </row>
    <row r="582" spans="1:12" ht="57" customHeight="1" x14ac:dyDescent="0.25">
      <c r="A582" s="9"/>
      <c r="B582" s="124" t="s">
        <v>36</v>
      </c>
      <c r="C582" s="73">
        <v>901</v>
      </c>
      <c r="D582" s="6" t="s">
        <v>220</v>
      </c>
      <c r="E582" s="8" t="s">
        <v>28</v>
      </c>
      <c r="F582" s="8" t="s">
        <v>401</v>
      </c>
      <c r="G582" s="80" t="s">
        <v>47</v>
      </c>
      <c r="H582" s="247">
        <v>9900</v>
      </c>
      <c r="I582" s="9">
        <v>9260</v>
      </c>
      <c r="J582" s="9">
        <v>9260</v>
      </c>
      <c r="K582" s="264"/>
      <c r="L582" s="264"/>
    </row>
    <row r="583" spans="1:12" ht="57" customHeight="1" x14ac:dyDescent="0.25">
      <c r="A583" s="9"/>
      <c r="B583" s="124" t="s">
        <v>896</v>
      </c>
      <c r="C583" s="73">
        <v>901</v>
      </c>
      <c r="D583" s="6" t="s">
        <v>220</v>
      </c>
      <c r="E583" s="8" t="s">
        <v>28</v>
      </c>
      <c r="F583" s="8" t="s">
        <v>402</v>
      </c>
      <c r="G583" s="80"/>
      <c r="H583" s="9">
        <f>H584+H586+H588</f>
        <v>9445</v>
      </c>
      <c r="I583" s="9">
        <f t="shared" ref="I583:J583" si="233">I584+I586+I588</f>
        <v>10085</v>
      </c>
      <c r="J583" s="9">
        <f t="shared" si="233"/>
        <v>10085</v>
      </c>
      <c r="K583" s="264"/>
      <c r="L583" s="264"/>
    </row>
    <row r="584" spans="1:12" ht="102.75" customHeight="1" x14ac:dyDescent="0.25">
      <c r="A584" s="9"/>
      <c r="B584" s="124" t="s">
        <v>16</v>
      </c>
      <c r="C584" s="73">
        <v>901</v>
      </c>
      <c r="D584" s="6" t="s">
        <v>220</v>
      </c>
      <c r="E584" s="8" t="s">
        <v>28</v>
      </c>
      <c r="F584" s="8" t="s">
        <v>402</v>
      </c>
      <c r="G584" s="80" t="s">
        <v>44</v>
      </c>
      <c r="H584" s="9">
        <f>H585</f>
        <v>8950</v>
      </c>
      <c r="I584" s="9">
        <f t="shared" ref="I584:J584" si="234">I585</f>
        <v>9770</v>
      </c>
      <c r="J584" s="9">
        <f t="shared" si="234"/>
        <v>9770</v>
      </c>
      <c r="K584" s="264"/>
      <c r="L584" s="264"/>
    </row>
    <row r="585" spans="1:12" ht="57" customHeight="1" x14ac:dyDescent="0.25">
      <c r="A585" s="9"/>
      <c r="B585" s="124" t="s">
        <v>113</v>
      </c>
      <c r="C585" s="73">
        <v>901</v>
      </c>
      <c r="D585" s="6" t="s">
        <v>220</v>
      </c>
      <c r="E585" s="8" t="s">
        <v>28</v>
      </c>
      <c r="F585" s="8" t="s">
        <v>402</v>
      </c>
      <c r="G585" s="80" t="s">
        <v>110</v>
      </c>
      <c r="H585" s="9">
        <v>8950</v>
      </c>
      <c r="I585" s="9">
        <v>9770</v>
      </c>
      <c r="J585" s="9">
        <v>9770</v>
      </c>
      <c r="K585" s="264"/>
      <c r="L585" s="264"/>
    </row>
    <row r="586" spans="1:12" ht="57" customHeight="1" x14ac:dyDescent="0.25">
      <c r="A586" s="9"/>
      <c r="B586" s="124" t="s">
        <v>35</v>
      </c>
      <c r="C586" s="73">
        <v>901</v>
      </c>
      <c r="D586" s="6" t="s">
        <v>220</v>
      </c>
      <c r="E586" s="8" t="s">
        <v>28</v>
      </c>
      <c r="F586" s="8" t="s">
        <v>402</v>
      </c>
      <c r="G586" s="80" t="s">
        <v>46</v>
      </c>
      <c r="H586" s="9">
        <f>H587</f>
        <v>377</v>
      </c>
      <c r="I586" s="9">
        <f t="shared" ref="I586:J586" si="235">I587</f>
        <v>315</v>
      </c>
      <c r="J586" s="9">
        <f t="shared" si="235"/>
        <v>315</v>
      </c>
      <c r="K586" s="264"/>
      <c r="L586" s="264"/>
    </row>
    <row r="587" spans="1:12" ht="57" customHeight="1" x14ac:dyDescent="0.25">
      <c r="A587" s="9"/>
      <c r="B587" s="124" t="s">
        <v>36</v>
      </c>
      <c r="C587" s="73">
        <v>901</v>
      </c>
      <c r="D587" s="6" t="s">
        <v>220</v>
      </c>
      <c r="E587" s="8" t="s">
        <v>28</v>
      </c>
      <c r="F587" s="8" t="s">
        <v>402</v>
      </c>
      <c r="G587" s="80" t="s">
        <v>47</v>
      </c>
      <c r="H587" s="9">
        <v>377</v>
      </c>
      <c r="I587" s="9">
        <v>315</v>
      </c>
      <c r="J587" s="9">
        <v>315</v>
      </c>
      <c r="K587" s="264"/>
      <c r="L587" s="264"/>
    </row>
    <row r="588" spans="1:12" ht="57" customHeight="1" x14ac:dyDescent="0.25">
      <c r="A588" s="9"/>
      <c r="B588" s="124" t="s">
        <v>69</v>
      </c>
      <c r="C588" s="73">
        <v>901</v>
      </c>
      <c r="D588" s="6" t="s">
        <v>220</v>
      </c>
      <c r="E588" s="8" t="s">
        <v>28</v>
      </c>
      <c r="F588" s="8" t="s">
        <v>402</v>
      </c>
      <c r="G588" s="80" t="s">
        <v>70</v>
      </c>
      <c r="H588" s="9">
        <f>H589</f>
        <v>118</v>
      </c>
      <c r="I588" s="9">
        <f t="shared" ref="I588:J588" si="236">I589</f>
        <v>0</v>
      </c>
      <c r="J588" s="9">
        <f t="shared" si="236"/>
        <v>0</v>
      </c>
      <c r="K588" s="264"/>
      <c r="L588" s="264"/>
    </row>
    <row r="589" spans="1:12" ht="57" customHeight="1" x14ac:dyDescent="0.25">
      <c r="A589" s="9"/>
      <c r="B589" s="124" t="s">
        <v>71</v>
      </c>
      <c r="C589" s="73">
        <v>901</v>
      </c>
      <c r="D589" s="6" t="s">
        <v>220</v>
      </c>
      <c r="E589" s="8" t="s">
        <v>28</v>
      </c>
      <c r="F589" s="8" t="s">
        <v>402</v>
      </c>
      <c r="G589" s="80" t="s">
        <v>72</v>
      </c>
      <c r="H589" s="9">
        <v>118</v>
      </c>
      <c r="I589" s="9"/>
      <c r="J589" s="9"/>
      <c r="K589" s="264"/>
      <c r="L589" s="264"/>
    </row>
    <row r="590" spans="1:12" ht="82.5" hidden="1" customHeight="1" x14ac:dyDescent="0.25">
      <c r="A590" s="9"/>
      <c r="B590" s="252" t="s">
        <v>935</v>
      </c>
      <c r="C590" s="136">
        <v>901</v>
      </c>
      <c r="D590" s="162" t="s">
        <v>220</v>
      </c>
      <c r="E590" s="139" t="s">
        <v>28</v>
      </c>
      <c r="F590" s="139" t="s">
        <v>74</v>
      </c>
      <c r="G590" s="111"/>
      <c r="H590" s="9">
        <f>H591</f>
        <v>0</v>
      </c>
      <c r="I590" s="9"/>
      <c r="J590" s="9"/>
      <c r="K590" s="264"/>
      <c r="L590" s="264"/>
    </row>
    <row r="591" spans="1:12" ht="57" hidden="1" customHeight="1" x14ac:dyDescent="0.25">
      <c r="A591" s="9"/>
      <c r="B591" s="252" t="s">
        <v>936</v>
      </c>
      <c r="C591" s="136">
        <v>901</v>
      </c>
      <c r="D591" s="162" t="s">
        <v>220</v>
      </c>
      <c r="E591" s="139" t="s">
        <v>28</v>
      </c>
      <c r="F591" s="139" t="s">
        <v>932</v>
      </c>
      <c r="G591" s="111"/>
      <c r="H591" s="9">
        <f>H592</f>
        <v>0</v>
      </c>
      <c r="I591" s="9"/>
      <c r="J591" s="9"/>
      <c r="K591" s="264"/>
      <c r="L591" s="264"/>
    </row>
    <row r="592" spans="1:12" ht="75.75" hidden="1" customHeight="1" x14ac:dyDescent="0.25">
      <c r="A592" s="9"/>
      <c r="B592" s="252" t="s">
        <v>937</v>
      </c>
      <c r="C592" s="136">
        <v>901</v>
      </c>
      <c r="D592" s="162" t="s">
        <v>220</v>
      </c>
      <c r="E592" s="139" t="s">
        <v>28</v>
      </c>
      <c r="F592" s="139" t="s">
        <v>933</v>
      </c>
      <c r="G592" s="111"/>
      <c r="H592" s="9">
        <f>H593</f>
        <v>0</v>
      </c>
      <c r="I592" s="9"/>
      <c r="J592" s="9"/>
      <c r="K592" s="264"/>
      <c r="L592" s="264"/>
    </row>
    <row r="593" spans="1:12" ht="57" hidden="1" customHeight="1" x14ac:dyDescent="0.25">
      <c r="A593" s="9"/>
      <c r="B593" s="252" t="s">
        <v>938</v>
      </c>
      <c r="C593" s="136">
        <v>901</v>
      </c>
      <c r="D593" s="162" t="s">
        <v>220</v>
      </c>
      <c r="E593" s="139" t="s">
        <v>28</v>
      </c>
      <c r="F593" s="139" t="s">
        <v>934</v>
      </c>
      <c r="G593" s="111"/>
      <c r="H593" s="9">
        <f>H594</f>
        <v>0</v>
      </c>
      <c r="I593" s="9"/>
      <c r="J593" s="9"/>
      <c r="K593" s="264"/>
      <c r="L593" s="264"/>
    </row>
    <row r="594" spans="1:12" ht="57" hidden="1" customHeight="1" x14ac:dyDescent="0.25">
      <c r="A594" s="9"/>
      <c r="B594" s="126" t="s">
        <v>546</v>
      </c>
      <c r="C594" s="136">
        <v>901</v>
      </c>
      <c r="D594" s="162" t="s">
        <v>220</v>
      </c>
      <c r="E594" s="139" t="s">
        <v>28</v>
      </c>
      <c r="F594" s="139" t="s">
        <v>934</v>
      </c>
      <c r="G594" s="111" t="s">
        <v>274</v>
      </c>
      <c r="H594" s="9">
        <f>H595</f>
        <v>0</v>
      </c>
      <c r="I594" s="9"/>
      <c r="J594" s="9"/>
      <c r="K594" s="264"/>
      <c r="L594" s="264"/>
    </row>
    <row r="595" spans="1:12" ht="57" hidden="1" customHeight="1" x14ac:dyDescent="0.25">
      <c r="A595" s="9"/>
      <c r="B595" s="126" t="s">
        <v>750</v>
      </c>
      <c r="C595" s="136">
        <v>901</v>
      </c>
      <c r="D595" s="162" t="s">
        <v>220</v>
      </c>
      <c r="E595" s="139" t="s">
        <v>28</v>
      </c>
      <c r="F595" s="139" t="s">
        <v>934</v>
      </c>
      <c r="G595" s="111" t="s">
        <v>275</v>
      </c>
      <c r="H595" s="9"/>
      <c r="I595" s="9"/>
      <c r="J595" s="9"/>
      <c r="K595" s="264"/>
      <c r="L595" s="264"/>
    </row>
    <row r="596" spans="1:12" ht="57" customHeight="1" x14ac:dyDescent="0.25">
      <c r="A596" s="9"/>
      <c r="B596" s="132" t="s">
        <v>282</v>
      </c>
      <c r="C596" s="136">
        <v>901</v>
      </c>
      <c r="D596" s="162" t="s">
        <v>220</v>
      </c>
      <c r="E596" s="139" t="s">
        <v>28</v>
      </c>
      <c r="F596" s="139" t="s">
        <v>283</v>
      </c>
      <c r="G596" s="107"/>
      <c r="H596" s="9">
        <f>H597+H714</f>
        <v>269040</v>
      </c>
      <c r="I596" s="9">
        <f>I597+I714</f>
        <v>40991</v>
      </c>
      <c r="J596" s="9">
        <f>J597+J714</f>
        <v>242575</v>
      </c>
      <c r="K596" s="264"/>
      <c r="L596" s="264"/>
    </row>
    <row r="597" spans="1:12" ht="57" customHeight="1" x14ac:dyDescent="0.25">
      <c r="A597" s="9"/>
      <c r="B597" s="121" t="s">
        <v>284</v>
      </c>
      <c r="C597" s="73">
        <v>901</v>
      </c>
      <c r="D597" s="6" t="s">
        <v>220</v>
      </c>
      <c r="E597" s="8" t="s">
        <v>28</v>
      </c>
      <c r="F597" s="8" t="s">
        <v>285</v>
      </c>
      <c r="G597" s="80"/>
      <c r="H597" s="9">
        <f>H598+H602+H651+H615</f>
        <v>211226</v>
      </c>
      <c r="I597" s="9">
        <f>I598+I602+I651+I615</f>
        <v>4127</v>
      </c>
      <c r="J597" s="9">
        <f>J598+J602+J651+J615</f>
        <v>193479</v>
      </c>
      <c r="K597" s="264"/>
      <c r="L597" s="264"/>
    </row>
    <row r="598" spans="1:12" ht="57" hidden="1" customHeight="1" x14ac:dyDescent="0.25">
      <c r="A598" s="9"/>
      <c r="B598" s="121" t="s">
        <v>403</v>
      </c>
      <c r="C598" s="73">
        <v>901</v>
      </c>
      <c r="D598" s="6" t="s">
        <v>220</v>
      </c>
      <c r="E598" s="8" t="s">
        <v>28</v>
      </c>
      <c r="F598" s="8" t="s">
        <v>404</v>
      </c>
      <c r="G598" s="80"/>
      <c r="H598" s="9">
        <f>H599</f>
        <v>0</v>
      </c>
      <c r="I598" s="9">
        <f t="shared" ref="I598:J598" si="237">I599</f>
        <v>0</v>
      </c>
      <c r="J598" s="9">
        <f t="shared" si="237"/>
        <v>0</v>
      </c>
      <c r="K598" s="264"/>
      <c r="L598" s="264"/>
    </row>
    <row r="599" spans="1:12" ht="57" hidden="1" customHeight="1" x14ac:dyDescent="0.25">
      <c r="A599" s="9"/>
      <c r="B599" s="121" t="s">
        <v>405</v>
      </c>
      <c r="C599" s="73">
        <v>901</v>
      </c>
      <c r="D599" s="6" t="s">
        <v>220</v>
      </c>
      <c r="E599" s="8" t="s">
        <v>28</v>
      </c>
      <c r="F599" s="8" t="s">
        <v>406</v>
      </c>
      <c r="G599" s="80"/>
      <c r="H599" s="9">
        <f>H600</f>
        <v>0</v>
      </c>
      <c r="I599" s="9">
        <f t="shared" ref="I599:J600" si="238">I600</f>
        <v>0</v>
      </c>
      <c r="J599" s="9">
        <f t="shared" si="238"/>
        <v>0</v>
      </c>
      <c r="K599" s="264"/>
      <c r="L599" s="264"/>
    </row>
    <row r="600" spans="1:12" ht="57" hidden="1" customHeight="1" x14ac:dyDescent="0.25">
      <c r="A600" s="9"/>
      <c r="B600" s="121" t="s">
        <v>247</v>
      </c>
      <c r="C600" s="73">
        <v>901</v>
      </c>
      <c r="D600" s="6" t="s">
        <v>220</v>
      </c>
      <c r="E600" s="8" t="s">
        <v>28</v>
      </c>
      <c r="F600" s="8" t="s">
        <v>406</v>
      </c>
      <c r="G600" s="80" t="s">
        <v>274</v>
      </c>
      <c r="H600" s="9">
        <f>H601</f>
        <v>0</v>
      </c>
      <c r="I600" s="9">
        <f t="shared" si="238"/>
        <v>0</v>
      </c>
      <c r="J600" s="9">
        <f t="shared" si="238"/>
        <v>0</v>
      </c>
      <c r="K600" s="264"/>
      <c r="L600" s="264"/>
    </row>
    <row r="601" spans="1:12" ht="57" hidden="1" customHeight="1" x14ac:dyDescent="0.25">
      <c r="A601" s="9"/>
      <c r="B601" s="121" t="s">
        <v>248</v>
      </c>
      <c r="C601" s="73">
        <v>901</v>
      </c>
      <c r="D601" s="6" t="s">
        <v>220</v>
      </c>
      <c r="E601" s="8" t="s">
        <v>28</v>
      </c>
      <c r="F601" s="8" t="s">
        <v>406</v>
      </c>
      <c r="G601" s="80" t="s">
        <v>275</v>
      </c>
      <c r="H601" s="9"/>
      <c r="I601" s="9"/>
      <c r="J601" s="9"/>
      <c r="K601" s="264"/>
      <c r="L601" s="264"/>
    </row>
    <row r="602" spans="1:12" ht="57" hidden="1" customHeight="1" x14ac:dyDescent="0.25">
      <c r="A602" s="9"/>
      <c r="B602" s="121" t="s">
        <v>396</v>
      </c>
      <c r="C602" s="73">
        <v>901</v>
      </c>
      <c r="D602" s="6" t="s">
        <v>220</v>
      </c>
      <c r="E602" s="8" t="s">
        <v>28</v>
      </c>
      <c r="F602" s="8" t="s">
        <v>407</v>
      </c>
      <c r="G602" s="80"/>
      <c r="H602" s="9">
        <f>H603+H612</f>
        <v>0</v>
      </c>
      <c r="I602" s="9">
        <f t="shared" ref="I602:J602" si="239">I603+I612</f>
        <v>0</v>
      </c>
      <c r="J602" s="9">
        <f t="shared" si="239"/>
        <v>0</v>
      </c>
      <c r="K602" s="264"/>
      <c r="L602" s="264"/>
    </row>
    <row r="603" spans="1:12" ht="57" hidden="1" customHeight="1" x14ac:dyDescent="0.25">
      <c r="A603" s="9"/>
      <c r="B603" s="121" t="s">
        <v>398</v>
      </c>
      <c r="C603" s="73">
        <v>901</v>
      </c>
      <c r="D603" s="6" t="s">
        <v>220</v>
      </c>
      <c r="E603" s="8" t="s">
        <v>28</v>
      </c>
      <c r="F603" s="8" t="s">
        <v>408</v>
      </c>
      <c r="G603" s="80"/>
      <c r="H603" s="9">
        <f>H604+H606+H608+H610</f>
        <v>0</v>
      </c>
      <c r="I603" s="9">
        <f t="shared" ref="I603:J603" si="240">I604+I606+I608+I610</f>
        <v>0</v>
      </c>
      <c r="J603" s="9">
        <f t="shared" si="240"/>
        <v>0</v>
      </c>
      <c r="K603" s="264"/>
      <c r="L603" s="264"/>
    </row>
    <row r="604" spans="1:12" ht="57" hidden="1" customHeight="1" x14ac:dyDescent="0.25">
      <c r="A604" s="9"/>
      <c r="B604" s="121" t="s">
        <v>16</v>
      </c>
      <c r="C604" s="73">
        <v>901</v>
      </c>
      <c r="D604" s="6" t="s">
        <v>220</v>
      </c>
      <c r="E604" s="8" t="s">
        <v>28</v>
      </c>
      <c r="F604" s="8" t="s">
        <v>409</v>
      </c>
      <c r="G604" s="80" t="s">
        <v>44</v>
      </c>
      <c r="H604" s="9">
        <f>H605</f>
        <v>0</v>
      </c>
      <c r="I604" s="9">
        <f t="shared" ref="I604:J604" si="241">I605</f>
        <v>0</v>
      </c>
      <c r="J604" s="9">
        <f t="shared" si="241"/>
        <v>0</v>
      </c>
      <c r="K604" s="264"/>
      <c r="L604" s="264"/>
    </row>
    <row r="605" spans="1:12" ht="57" hidden="1" customHeight="1" x14ac:dyDescent="0.25">
      <c r="A605" s="9"/>
      <c r="B605" s="121" t="s">
        <v>113</v>
      </c>
      <c r="C605" s="73">
        <v>901</v>
      </c>
      <c r="D605" s="6" t="s">
        <v>220</v>
      </c>
      <c r="E605" s="8" t="s">
        <v>28</v>
      </c>
      <c r="F605" s="8" t="s">
        <v>409</v>
      </c>
      <c r="G605" s="80" t="s">
        <v>110</v>
      </c>
      <c r="H605" s="9"/>
      <c r="I605" s="9"/>
      <c r="J605" s="9"/>
      <c r="K605" s="264"/>
      <c r="L605" s="264"/>
    </row>
    <row r="606" spans="1:12" ht="57" hidden="1" customHeight="1" x14ac:dyDescent="0.25">
      <c r="A606" s="9"/>
      <c r="B606" s="121" t="s">
        <v>35</v>
      </c>
      <c r="C606" s="73">
        <v>901</v>
      </c>
      <c r="D606" s="6" t="s">
        <v>220</v>
      </c>
      <c r="E606" s="8" t="s">
        <v>28</v>
      </c>
      <c r="F606" s="8" t="s">
        <v>409</v>
      </c>
      <c r="G606" s="80" t="s">
        <v>46</v>
      </c>
      <c r="H606" s="9">
        <f>H607</f>
        <v>0</v>
      </c>
      <c r="I606" s="9">
        <f t="shared" ref="I606:J606" si="242">I607</f>
        <v>0</v>
      </c>
      <c r="J606" s="9">
        <f t="shared" si="242"/>
        <v>0</v>
      </c>
      <c r="K606" s="264"/>
      <c r="L606" s="264"/>
    </row>
    <row r="607" spans="1:12" ht="57" hidden="1" customHeight="1" x14ac:dyDescent="0.25">
      <c r="A607" s="9"/>
      <c r="B607" s="121" t="s">
        <v>36</v>
      </c>
      <c r="C607" s="73">
        <v>901</v>
      </c>
      <c r="D607" s="6" t="s">
        <v>220</v>
      </c>
      <c r="E607" s="8" t="s">
        <v>28</v>
      </c>
      <c r="F607" s="8" t="s">
        <v>409</v>
      </c>
      <c r="G607" s="80" t="s">
        <v>47</v>
      </c>
      <c r="H607" s="9"/>
      <c r="I607" s="9"/>
      <c r="J607" s="9"/>
      <c r="K607" s="264"/>
      <c r="L607" s="264"/>
    </row>
    <row r="608" spans="1:12" ht="57" hidden="1" customHeight="1" x14ac:dyDescent="0.25">
      <c r="A608" s="9"/>
      <c r="B608" s="121" t="s">
        <v>65</v>
      </c>
      <c r="C608" s="73">
        <v>901</v>
      </c>
      <c r="D608" s="6" t="s">
        <v>220</v>
      </c>
      <c r="E608" s="8" t="s">
        <v>28</v>
      </c>
      <c r="F608" s="8" t="s">
        <v>409</v>
      </c>
      <c r="G608" s="80" t="s">
        <v>66</v>
      </c>
      <c r="H608" s="9">
        <f>H609</f>
        <v>0</v>
      </c>
      <c r="I608" s="9">
        <f t="shared" ref="I608:J608" si="243">I609</f>
        <v>0</v>
      </c>
      <c r="J608" s="9">
        <f t="shared" si="243"/>
        <v>0</v>
      </c>
      <c r="K608" s="264"/>
      <c r="L608" s="264"/>
    </row>
    <row r="609" spans="1:12" ht="57" hidden="1" customHeight="1" x14ac:dyDescent="0.25">
      <c r="A609" s="9"/>
      <c r="B609" s="121" t="s">
        <v>67</v>
      </c>
      <c r="C609" s="73">
        <v>901</v>
      </c>
      <c r="D609" s="6" t="s">
        <v>220</v>
      </c>
      <c r="E609" s="8" t="s">
        <v>28</v>
      </c>
      <c r="F609" s="8" t="s">
        <v>409</v>
      </c>
      <c r="G609" s="80" t="s">
        <v>68</v>
      </c>
      <c r="H609" s="9"/>
      <c r="I609" s="9"/>
      <c r="J609" s="9"/>
      <c r="K609" s="264"/>
      <c r="L609" s="264"/>
    </row>
    <row r="610" spans="1:12" ht="57" hidden="1" customHeight="1" x14ac:dyDescent="0.25">
      <c r="A610" s="9"/>
      <c r="B610" s="121" t="s">
        <v>69</v>
      </c>
      <c r="C610" s="73">
        <v>901</v>
      </c>
      <c r="D610" s="6" t="s">
        <v>220</v>
      </c>
      <c r="E610" s="8" t="s">
        <v>28</v>
      </c>
      <c r="F610" s="8" t="s">
        <v>409</v>
      </c>
      <c r="G610" s="80" t="s">
        <v>70</v>
      </c>
      <c r="H610" s="9">
        <f>H611</f>
        <v>0</v>
      </c>
      <c r="I610" s="9">
        <f t="shared" ref="I610:J610" si="244">I611</f>
        <v>0</v>
      </c>
      <c r="J610" s="9">
        <f t="shared" si="244"/>
        <v>0</v>
      </c>
      <c r="K610" s="264"/>
      <c r="L610" s="264"/>
    </row>
    <row r="611" spans="1:12" ht="57" hidden="1" customHeight="1" x14ac:dyDescent="0.25">
      <c r="A611" s="9"/>
      <c r="B611" s="121" t="s">
        <v>71</v>
      </c>
      <c r="C611" s="73">
        <v>901</v>
      </c>
      <c r="D611" s="6" t="s">
        <v>220</v>
      </c>
      <c r="E611" s="8" t="s">
        <v>28</v>
      </c>
      <c r="F611" s="8" t="s">
        <v>409</v>
      </c>
      <c r="G611" s="80" t="s">
        <v>72</v>
      </c>
      <c r="H611" s="9"/>
      <c r="I611" s="9"/>
      <c r="J611" s="9"/>
      <c r="K611" s="264"/>
      <c r="L611" s="264"/>
    </row>
    <row r="612" spans="1:12" ht="57" hidden="1" customHeight="1" x14ac:dyDescent="0.25">
      <c r="A612" s="9"/>
      <c r="B612" s="121" t="s">
        <v>400</v>
      </c>
      <c r="C612" s="73">
        <v>901</v>
      </c>
      <c r="D612" s="6" t="s">
        <v>220</v>
      </c>
      <c r="E612" s="8" t="s">
        <v>28</v>
      </c>
      <c r="F612" s="8" t="s">
        <v>410</v>
      </c>
      <c r="G612" s="80"/>
      <c r="H612" s="9">
        <f>H613</f>
        <v>0</v>
      </c>
      <c r="I612" s="9">
        <f t="shared" ref="I612:J613" si="245">I613</f>
        <v>0</v>
      </c>
      <c r="J612" s="9">
        <f t="shared" si="245"/>
        <v>0</v>
      </c>
      <c r="K612" s="264"/>
      <c r="L612" s="264"/>
    </row>
    <row r="613" spans="1:12" ht="57" hidden="1" customHeight="1" x14ac:dyDescent="0.25">
      <c r="A613" s="9"/>
      <c r="B613" s="121" t="s">
        <v>35</v>
      </c>
      <c r="C613" s="73">
        <v>901</v>
      </c>
      <c r="D613" s="6" t="s">
        <v>220</v>
      </c>
      <c r="E613" s="8" t="s">
        <v>28</v>
      </c>
      <c r="F613" s="8" t="s">
        <v>410</v>
      </c>
      <c r="G613" s="80" t="s">
        <v>46</v>
      </c>
      <c r="H613" s="9">
        <f>H614</f>
        <v>0</v>
      </c>
      <c r="I613" s="9">
        <f t="shared" si="245"/>
        <v>0</v>
      </c>
      <c r="J613" s="9">
        <f t="shared" si="245"/>
        <v>0</v>
      </c>
      <c r="K613" s="264"/>
      <c r="L613" s="264"/>
    </row>
    <row r="614" spans="1:12" ht="57" hidden="1" customHeight="1" x14ac:dyDescent="0.25">
      <c r="A614" s="9"/>
      <c r="B614" s="121" t="s">
        <v>36</v>
      </c>
      <c r="C614" s="73">
        <v>901</v>
      </c>
      <c r="D614" s="6" t="s">
        <v>220</v>
      </c>
      <c r="E614" s="8" t="s">
        <v>28</v>
      </c>
      <c r="F614" s="8" t="s">
        <v>410</v>
      </c>
      <c r="G614" s="80" t="s">
        <v>47</v>
      </c>
      <c r="H614" s="9"/>
      <c r="I614" s="9"/>
      <c r="J614" s="9"/>
      <c r="K614" s="264"/>
      <c r="L614" s="264"/>
    </row>
    <row r="615" spans="1:12" ht="57" customHeight="1" x14ac:dyDescent="0.25">
      <c r="A615" s="9"/>
      <c r="B615" s="126" t="s">
        <v>411</v>
      </c>
      <c r="C615" s="73">
        <v>901</v>
      </c>
      <c r="D615" s="6" t="s">
        <v>220</v>
      </c>
      <c r="E615" s="8" t="s">
        <v>28</v>
      </c>
      <c r="F615" s="8" t="s">
        <v>404</v>
      </c>
      <c r="G615" s="80"/>
      <c r="H615" s="9">
        <f>H633+H642+H616+H648+H645+H639+H621+H636+H624+H627+H630</f>
        <v>130091</v>
      </c>
      <c r="I615" s="9">
        <f t="shared" ref="I615:J615" si="246">I633+I642+I616+I648+I645+I639+I621+I636+I624+I627+I630</f>
        <v>4127</v>
      </c>
      <c r="J615" s="9">
        <f t="shared" si="246"/>
        <v>4478</v>
      </c>
      <c r="K615" s="264"/>
      <c r="L615" s="264"/>
    </row>
    <row r="616" spans="1:12" ht="57" customHeight="1" x14ac:dyDescent="0.25">
      <c r="A616" s="9"/>
      <c r="B616" s="126" t="s">
        <v>426</v>
      </c>
      <c r="C616" s="73">
        <v>901</v>
      </c>
      <c r="D616" s="6" t="s">
        <v>220</v>
      </c>
      <c r="E616" s="8" t="s">
        <v>28</v>
      </c>
      <c r="F616" s="8" t="s">
        <v>939</v>
      </c>
      <c r="G616" s="80"/>
      <c r="H616" s="9">
        <f>H619+H617</f>
        <v>840</v>
      </c>
      <c r="I616" s="9">
        <f t="shared" ref="I616:J616" si="247">I619+I617</f>
        <v>2127</v>
      </c>
      <c r="J616" s="9">
        <f t="shared" si="247"/>
        <v>1478</v>
      </c>
      <c r="K616" s="264"/>
      <c r="L616" s="264"/>
    </row>
    <row r="617" spans="1:12" ht="57" customHeight="1" x14ac:dyDescent="0.25">
      <c r="A617" s="9"/>
      <c r="B617" s="124" t="s">
        <v>35</v>
      </c>
      <c r="C617" s="73">
        <v>901</v>
      </c>
      <c r="D617" s="6" t="s">
        <v>220</v>
      </c>
      <c r="E617" s="8" t="s">
        <v>28</v>
      </c>
      <c r="F617" s="8" t="s">
        <v>939</v>
      </c>
      <c r="G617" s="80" t="s">
        <v>46</v>
      </c>
      <c r="H617" s="9">
        <f>H618</f>
        <v>840</v>
      </c>
      <c r="I617" s="9">
        <f t="shared" ref="I617:J617" si="248">I618</f>
        <v>0</v>
      </c>
      <c r="J617" s="9">
        <f t="shared" si="248"/>
        <v>0</v>
      </c>
      <c r="K617" s="264"/>
      <c r="L617" s="264"/>
    </row>
    <row r="618" spans="1:12" ht="57" customHeight="1" x14ac:dyDescent="0.25">
      <c r="A618" s="9"/>
      <c r="B618" s="124" t="s">
        <v>36</v>
      </c>
      <c r="C618" s="73">
        <v>901</v>
      </c>
      <c r="D618" s="6" t="s">
        <v>220</v>
      </c>
      <c r="E618" s="8" t="s">
        <v>28</v>
      </c>
      <c r="F618" s="8" t="s">
        <v>939</v>
      </c>
      <c r="G618" s="80" t="s">
        <v>47</v>
      </c>
      <c r="H618" s="9">
        <v>840</v>
      </c>
      <c r="I618" s="9">
        <v>0</v>
      </c>
      <c r="J618" s="9">
        <v>0</v>
      </c>
      <c r="K618" s="264"/>
      <c r="L618" s="264"/>
    </row>
    <row r="619" spans="1:12" ht="57" customHeight="1" x14ac:dyDescent="0.25">
      <c r="A619" s="9"/>
      <c r="B619" s="126" t="s">
        <v>546</v>
      </c>
      <c r="C619" s="73">
        <v>901</v>
      </c>
      <c r="D619" s="6" t="s">
        <v>220</v>
      </c>
      <c r="E619" s="8" t="s">
        <v>28</v>
      </c>
      <c r="F619" s="8" t="s">
        <v>939</v>
      </c>
      <c r="G619" s="80" t="s">
        <v>274</v>
      </c>
      <c r="H619" s="9">
        <f>H620</f>
        <v>0</v>
      </c>
      <c r="I619" s="9">
        <f t="shared" ref="I619:J619" si="249">I620</f>
        <v>2127</v>
      </c>
      <c r="J619" s="9">
        <f t="shared" si="249"/>
        <v>1478</v>
      </c>
      <c r="K619" s="264"/>
      <c r="L619" s="264"/>
    </row>
    <row r="620" spans="1:12" ht="57" customHeight="1" x14ac:dyDescent="0.25">
      <c r="A620" s="9"/>
      <c r="B620" s="126" t="s">
        <v>750</v>
      </c>
      <c r="C620" s="73">
        <v>901</v>
      </c>
      <c r="D620" s="6" t="s">
        <v>220</v>
      </c>
      <c r="E620" s="8" t="s">
        <v>28</v>
      </c>
      <c r="F620" s="8" t="s">
        <v>939</v>
      </c>
      <c r="G620" s="80" t="s">
        <v>275</v>
      </c>
      <c r="H620" s="9">
        <v>0</v>
      </c>
      <c r="I620" s="9">
        <v>2127</v>
      </c>
      <c r="J620" s="9">
        <v>1478</v>
      </c>
      <c r="K620" s="264"/>
      <c r="L620" s="264"/>
    </row>
    <row r="621" spans="1:12" ht="45.75" customHeight="1" x14ac:dyDescent="0.25">
      <c r="A621" s="9"/>
      <c r="B621" s="126" t="s">
        <v>1089</v>
      </c>
      <c r="C621" s="73">
        <v>901</v>
      </c>
      <c r="D621" s="6" t="s">
        <v>220</v>
      </c>
      <c r="E621" s="8" t="s">
        <v>28</v>
      </c>
      <c r="F621" s="8" t="s">
        <v>1088</v>
      </c>
      <c r="G621" s="80"/>
      <c r="H621" s="9">
        <f>H622</f>
        <v>3700</v>
      </c>
      <c r="I621" s="9">
        <f t="shared" ref="I621:J621" si="250">I622</f>
        <v>2000</v>
      </c>
      <c r="J621" s="9">
        <f t="shared" si="250"/>
        <v>3000</v>
      </c>
      <c r="K621" s="264"/>
      <c r="L621" s="264"/>
    </row>
    <row r="622" spans="1:12" ht="57" customHeight="1" x14ac:dyDescent="0.25">
      <c r="A622" s="9"/>
      <c r="B622" s="126" t="s">
        <v>546</v>
      </c>
      <c r="C622" s="73">
        <v>901</v>
      </c>
      <c r="D622" s="6" t="s">
        <v>220</v>
      </c>
      <c r="E622" s="8" t="s">
        <v>28</v>
      </c>
      <c r="F622" s="8" t="s">
        <v>1088</v>
      </c>
      <c r="G622" s="80" t="s">
        <v>274</v>
      </c>
      <c r="H622" s="9">
        <f>H623</f>
        <v>3700</v>
      </c>
      <c r="I622" s="9">
        <f t="shared" ref="I622:J622" si="251">I623</f>
        <v>2000</v>
      </c>
      <c r="J622" s="9">
        <f t="shared" si="251"/>
        <v>3000</v>
      </c>
      <c r="K622" s="264"/>
      <c r="L622" s="264"/>
    </row>
    <row r="623" spans="1:12" ht="57" customHeight="1" x14ac:dyDescent="0.25">
      <c r="A623" s="9"/>
      <c r="B623" s="126" t="s">
        <v>750</v>
      </c>
      <c r="C623" s="73">
        <v>901</v>
      </c>
      <c r="D623" s="6" t="s">
        <v>220</v>
      </c>
      <c r="E623" s="8" t="s">
        <v>28</v>
      </c>
      <c r="F623" s="8" t="s">
        <v>1088</v>
      </c>
      <c r="G623" s="80" t="s">
        <v>275</v>
      </c>
      <c r="H623" s="9">
        <v>3700</v>
      </c>
      <c r="I623" s="9">
        <v>2000</v>
      </c>
      <c r="J623" s="9">
        <v>3000</v>
      </c>
      <c r="K623" s="264"/>
      <c r="L623" s="264"/>
    </row>
    <row r="624" spans="1:12" ht="57" customHeight="1" x14ac:dyDescent="0.25">
      <c r="A624" s="9"/>
      <c r="B624" s="126" t="s">
        <v>1123</v>
      </c>
      <c r="C624" s="73">
        <v>901</v>
      </c>
      <c r="D624" s="6" t="s">
        <v>220</v>
      </c>
      <c r="E624" s="8" t="s">
        <v>28</v>
      </c>
      <c r="F624" s="8" t="s">
        <v>1121</v>
      </c>
      <c r="G624" s="80"/>
      <c r="H624" s="9">
        <f>H625</f>
        <v>275</v>
      </c>
      <c r="I624" s="9">
        <f t="shared" ref="I624:J624" si="252">I625</f>
        <v>0</v>
      </c>
      <c r="J624" s="9">
        <f t="shared" si="252"/>
        <v>0</v>
      </c>
      <c r="K624" s="264"/>
      <c r="L624" s="264"/>
    </row>
    <row r="625" spans="1:12" ht="57" customHeight="1" x14ac:dyDescent="0.25">
      <c r="A625" s="9"/>
      <c r="B625" s="126" t="s">
        <v>546</v>
      </c>
      <c r="C625" s="73">
        <v>901</v>
      </c>
      <c r="D625" s="6" t="s">
        <v>220</v>
      </c>
      <c r="E625" s="8" t="s">
        <v>28</v>
      </c>
      <c r="F625" s="8" t="s">
        <v>1121</v>
      </c>
      <c r="G625" s="80" t="s">
        <v>274</v>
      </c>
      <c r="H625" s="9">
        <f>H626</f>
        <v>275</v>
      </c>
      <c r="I625" s="9"/>
      <c r="J625" s="9"/>
      <c r="K625" s="264"/>
      <c r="L625" s="264"/>
    </row>
    <row r="626" spans="1:12" ht="57" customHeight="1" x14ac:dyDescent="0.25">
      <c r="A626" s="9"/>
      <c r="B626" s="126" t="s">
        <v>750</v>
      </c>
      <c r="C626" s="73">
        <v>901</v>
      </c>
      <c r="D626" s="6" t="s">
        <v>220</v>
      </c>
      <c r="E626" s="8" t="s">
        <v>28</v>
      </c>
      <c r="F626" s="8" t="s">
        <v>1121</v>
      </c>
      <c r="G626" s="80" t="s">
        <v>275</v>
      </c>
      <c r="H626" s="9">
        <v>275</v>
      </c>
      <c r="I626" s="9"/>
      <c r="J626" s="9"/>
      <c r="K626" s="264"/>
      <c r="L626" s="264"/>
    </row>
    <row r="627" spans="1:12" ht="57" customHeight="1" x14ac:dyDescent="0.25">
      <c r="A627" s="9"/>
      <c r="B627" s="126" t="s">
        <v>1124</v>
      </c>
      <c r="C627" s="73">
        <v>901</v>
      </c>
      <c r="D627" s="6" t="s">
        <v>220</v>
      </c>
      <c r="E627" s="8" t="s">
        <v>28</v>
      </c>
      <c r="F627" s="8" t="s">
        <v>1122</v>
      </c>
      <c r="G627" s="80"/>
      <c r="H627" s="9">
        <f>H628</f>
        <v>84284</v>
      </c>
      <c r="I627" s="9">
        <f t="shared" ref="I627:J627" si="253">I628</f>
        <v>0</v>
      </c>
      <c r="J627" s="9">
        <f t="shared" si="253"/>
        <v>0</v>
      </c>
      <c r="K627" s="264"/>
      <c r="L627" s="264"/>
    </row>
    <row r="628" spans="1:12" ht="57" customHeight="1" x14ac:dyDescent="0.25">
      <c r="A628" s="9"/>
      <c r="B628" s="126" t="s">
        <v>546</v>
      </c>
      <c r="C628" s="73">
        <v>901</v>
      </c>
      <c r="D628" s="6" t="s">
        <v>220</v>
      </c>
      <c r="E628" s="8" t="s">
        <v>28</v>
      </c>
      <c r="F628" s="8" t="s">
        <v>1122</v>
      </c>
      <c r="G628" s="80" t="s">
        <v>274</v>
      </c>
      <c r="H628" s="9">
        <f>H629</f>
        <v>84284</v>
      </c>
      <c r="I628" s="9"/>
      <c r="J628" s="9"/>
      <c r="K628" s="264"/>
      <c r="L628" s="264"/>
    </row>
    <row r="629" spans="1:12" ht="57" customHeight="1" x14ac:dyDescent="0.25">
      <c r="A629" s="9"/>
      <c r="B629" s="126" t="s">
        <v>750</v>
      </c>
      <c r="C629" s="73">
        <v>901</v>
      </c>
      <c r="D629" s="6" t="s">
        <v>220</v>
      </c>
      <c r="E629" s="8" t="s">
        <v>28</v>
      </c>
      <c r="F629" s="8" t="s">
        <v>1122</v>
      </c>
      <c r="G629" s="80" t="s">
        <v>275</v>
      </c>
      <c r="H629" s="9">
        <v>84284</v>
      </c>
      <c r="I629" s="9"/>
      <c r="J629" s="9"/>
      <c r="K629" s="264"/>
      <c r="L629" s="264"/>
    </row>
    <row r="630" spans="1:12" ht="57" customHeight="1" x14ac:dyDescent="0.25">
      <c r="A630" s="9"/>
      <c r="B630" s="126" t="s">
        <v>1109</v>
      </c>
      <c r="C630" s="73">
        <v>901</v>
      </c>
      <c r="D630" s="6" t="s">
        <v>220</v>
      </c>
      <c r="E630" s="8" t="s">
        <v>28</v>
      </c>
      <c r="F630" s="8" t="s">
        <v>1110</v>
      </c>
      <c r="G630" s="80"/>
      <c r="H630" s="9">
        <f>H631</f>
        <v>3431</v>
      </c>
      <c r="I630" s="9">
        <f t="shared" ref="I630:J630" si="254">I631</f>
        <v>0</v>
      </c>
      <c r="J630" s="9">
        <f t="shared" si="254"/>
        <v>0</v>
      </c>
      <c r="K630" s="264"/>
      <c r="L630" s="264"/>
    </row>
    <row r="631" spans="1:12" ht="57" customHeight="1" x14ac:dyDescent="0.25">
      <c r="A631" s="9"/>
      <c r="B631" s="126" t="s">
        <v>546</v>
      </c>
      <c r="C631" s="73">
        <v>901</v>
      </c>
      <c r="D631" s="6" t="s">
        <v>220</v>
      </c>
      <c r="E631" s="8" t="s">
        <v>28</v>
      </c>
      <c r="F631" s="8" t="s">
        <v>1110</v>
      </c>
      <c r="G631" s="80" t="s">
        <v>274</v>
      </c>
      <c r="H631" s="9">
        <f>H632</f>
        <v>3431</v>
      </c>
      <c r="I631" s="9"/>
      <c r="J631" s="9"/>
      <c r="K631" s="264"/>
      <c r="L631" s="264"/>
    </row>
    <row r="632" spans="1:12" ht="57" customHeight="1" x14ac:dyDescent="0.25">
      <c r="A632" s="9"/>
      <c r="B632" s="126" t="s">
        <v>750</v>
      </c>
      <c r="C632" s="73">
        <v>901</v>
      </c>
      <c r="D632" s="6" t="s">
        <v>220</v>
      </c>
      <c r="E632" s="8" t="s">
        <v>28</v>
      </c>
      <c r="F632" s="8" t="s">
        <v>1110</v>
      </c>
      <c r="G632" s="80" t="s">
        <v>275</v>
      </c>
      <c r="H632" s="9">
        <v>3431</v>
      </c>
      <c r="I632" s="9"/>
      <c r="J632" s="9"/>
      <c r="K632" s="264"/>
      <c r="L632" s="264"/>
    </row>
    <row r="633" spans="1:12" ht="57" customHeight="1" x14ac:dyDescent="0.25">
      <c r="A633" s="9"/>
      <c r="B633" s="126" t="s">
        <v>1069</v>
      </c>
      <c r="C633" s="73">
        <v>901</v>
      </c>
      <c r="D633" s="6" t="s">
        <v>220</v>
      </c>
      <c r="E633" s="8" t="s">
        <v>28</v>
      </c>
      <c r="F633" s="8" t="s">
        <v>413</v>
      </c>
      <c r="G633" s="80"/>
      <c r="H633" s="9">
        <f>H634</f>
        <v>24500</v>
      </c>
      <c r="I633" s="9">
        <f t="shared" ref="I633:J633" si="255">I634</f>
        <v>0</v>
      </c>
      <c r="J633" s="9">
        <f t="shared" si="255"/>
        <v>0</v>
      </c>
      <c r="K633" s="264"/>
      <c r="L633" s="264"/>
    </row>
    <row r="634" spans="1:12" ht="57" customHeight="1" x14ac:dyDescent="0.25">
      <c r="A634" s="9"/>
      <c r="B634" s="126" t="s">
        <v>546</v>
      </c>
      <c r="C634" s="73">
        <v>901</v>
      </c>
      <c r="D634" s="6" t="s">
        <v>220</v>
      </c>
      <c r="E634" s="8" t="s">
        <v>28</v>
      </c>
      <c r="F634" s="8" t="s">
        <v>413</v>
      </c>
      <c r="G634" s="80" t="s">
        <v>274</v>
      </c>
      <c r="H634" s="9">
        <f>H635</f>
        <v>24500</v>
      </c>
      <c r="I634" s="9">
        <f t="shared" ref="I634:J634" si="256">I635</f>
        <v>0</v>
      </c>
      <c r="J634" s="9">
        <f t="shared" si="256"/>
        <v>0</v>
      </c>
      <c r="K634" s="264"/>
      <c r="L634" s="264"/>
    </row>
    <row r="635" spans="1:12" ht="57" customHeight="1" x14ac:dyDescent="0.25">
      <c r="A635" s="9"/>
      <c r="B635" s="317" t="s">
        <v>750</v>
      </c>
      <c r="C635" s="73">
        <v>901</v>
      </c>
      <c r="D635" s="6" t="s">
        <v>220</v>
      </c>
      <c r="E635" s="8" t="s">
        <v>28</v>
      </c>
      <c r="F635" s="8" t="s">
        <v>413</v>
      </c>
      <c r="G635" s="80" t="s">
        <v>275</v>
      </c>
      <c r="H635" s="9">
        <v>24500</v>
      </c>
      <c r="I635" s="9"/>
      <c r="J635" s="9"/>
      <c r="K635" s="264"/>
      <c r="L635" s="264"/>
    </row>
    <row r="636" spans="1:12" ht="57" customHeight="1" x14ac:dyDescent="0.25">
      <c r="A636" s="9"/>
      <c r="B636" s="318" t="s">
        <v>1103</v>
      </c>
      <c r="C636" s="73">
        <v>901</v>
      </c>
      <c r="D636" s="6" t="s">
        <v>220</v>
      </c>
      <c r="E636" s="8" t="s">
        <v>28</v>
      </c>
      <c r="F636" s="8" t="s">
        <v>1102</v>
      </c>
      <c r="G636" s="80"/>
      <c r="H636" s="9">
        <f>H637</f>
        <v>8761</v>
      </c>
      <c r="I636" s="9">
        <f t="shared" ref="I636:J636" si="257">I637</f>
        <v>0</v>
      </c>
      <c r="J636" s="9">
        <f t="shared" si="257"/>
        <v>0</v>
      </c>
      <c r="K636" s="264"/>
      <c r="L636" s="264"/>
    </row>
    <row r="637" spans="1:12" ht="57" customHeight="1" x14ac:dyDescent="0.25">
      <c r="A637" s="9"/>
      <c r="B637" s="126" t="s">
        <v>546</v>
      </c>
      <c r="C637" s="73">
        <v>901</v>
      </c>
      <c r="D637" s="6" t="s">
        <v>220</v>
      </c>
      <c r="E637" s="8" t="s">
        <v>28</v>
      </c>
      <c r="F637" s="8" t="s">
        <v>1102</v>
      </c>
      <c r="G637" s="80" t="s">
        <v>274</v>
      </c>
      <c r="H637" s="9">
        <f>H638</f>
        <v>8761</v>
      </c>
      <c r="I637" s="9">
        <f t="shared" ref="I637:J637" si="258">I638</f>
        <v>0</v>
      </c>
      <c r="J637" s="9">
        <f t="shared" si="258"/>
        <v>0</v>
      </c>
      <c r="K637" s="264"/>
      <c r="L637" s="264"/>
    </row>
    <row r="638" spans="1:12" ht="57" customHeight="1" x14ac:dyDescent="0.25">
      <c r="A638" s="9"/>
      <c r="B638" s="317" t="s">
        <v>750</v>
      </c>
      <c r="C638" s="73">
        <v>901</v>
      </c>
      <c r="D638" s="6" t="s">
        <v>220</v>
      </c>
      <c r="E638" s="8" t="s">
        <v>28</v>
      </c>
      <c r="F638" s="8" t="s">
        <v>1102</v>
      </c>
      <c r="G638" s="80" t="s">
        <v>275</v>
      </c>
      <c r="H638" s="9">
        <v>8761</v>
      </c>
      <c r="I638" s="9"/>
      <c r="J638" s="9"/>
      <c r="K638" s="264"/>
      <c r="L638" s="264"/>
    </row>
    <row r="639" spans="1:12" ht="69.75" customHeight="1" x14ac:dyDescent="0.25">
      <c r="A639" s="9"/>
      <c r="B639" s="165" t="s">
        <v>994</v>
      </c>
      <c r="C639" s="73">
        <v>901</v>
      </c>
      <c r="D639" s="6" t="s">
        <v>220</v>
      </c>
      <c r="E639" s="8" t="s">
        <v>28</v>
      </c>
      <c r="F639" s="8" t="s">
        <v>993</v>
      </c>
      <c r="G639" s="80"/>
      <c r="H639" s="9">
        <f>H640</f>
        <v>2000</v>
      </c>
      <c r="I639" s="9"/>
      <c r="J639" s="9"/>
      <c r="K639" s="264"/>
      <c r="L639" s="264"/>
    </row>
    <row r="640" spans="1:12" ht="57" customHeight="1" x14ac:dyDescent="0.25">
      <c r="A640" s="9"/>
      <c r="B640" s="126" t="s">
        <v>546</v>
      </c>
      <c r="C640" s="73">
        <v>901</v>
      </c>
      <c r="D640" s="6" t="s">
        <v>220</v>
      </c>
      <c r="E640" s="8" t="s">
        <v>28</v>
      </c>
      <c r="F640" s="8" t="s">
        <v>993</v>
      </c>
      <c r="G640" s="80" t="s">
        <v>274</v>
      </c>
      <c r="H640" s="9">
        <f>H641</f>
        <v>2000</v>
      </c>
      <c r="I640" s="9"/>
      <c r="J640" s="9"/>
      <c r="K640" s="264"/>
      <c r="L640" s="264"/>
    </row>
    <row r="641" spans="1:12" ht="57" customHeight="1" x14ac:dyDescent="0.25">
      <c r="A641" s="9"/>
      <c r="B641" s="126" t="s">
        <v>750</v>
      </c>
      <c r="C641" s="73">
        <v>901</v>
      </c>
      <c r="D641" s="6" t="s">
        <v>220</v>
      </c>
      <c r="E641" s="8" t="s">
        <v>28</v>
      </c>
      <c r="F641" s="8" t="s">
        <v>993</v>
      </c>
      <c r="G641" s="80" t="s">
        <v>275</v>
      </c>
      <c r="H641" s="9">
        <v>2000</v>
      </c>
      <c r="I641" s="9"/>
      <c r="J641" s="9"/>
      <c r="K641" s="264"/>
      <c r="L641" s="264"/>
    </row>
    <row r="642" spans="1:12" ht="57" hidden="1" customHeight="1" x14ac:dyDescent="0.25">
      <c r="A642" s="9"/>
      <c r="B642" s="121" t="s">
        <v>415</v>
      </c>
      <c r="C642" s="73">
        <v>901</v>
      </c>
      <c r="D642" s="6" t="s">
        <v>220</v>
      </c>
      <c r="E642" s="8" t="s">
        <v>28</v>
      </c>
      <c r="F642" s="8" t="s">
        <v>416</v>
      </c>
      <c r="G642" s="80"/>
      <c r="H642" s="9">
        <f>H643</f>
        <v>0</v>
      </c>
      <c r="I642" s="9">
        <f t="shared" ref="I642:J643" si="259">I643</f>
        <v>0</v>
      </c>
      <c r="J642" s="9">
        <f t="shared" si="259"/>
        <v>0</v>
      </c>
      <c r="K642" s="264"/>
      <c r="L642" s="264"/>
    </row>
    <row r="643" spans="1:12" ht="57" hidden="1" customHeight="1" x14ac:dyDescent="0.25">
      <c r="A643" s="9"/>
      <c r="B643" s="126" t="s">
        <v>546</v>
      </c>
      <c r="C643" s="73">
        <v>901</v>
      </c>
      <c r="D643" s="6" t="s">
        <v>220</v>
      </c>
      <c r="E643" s="8" t="s">
        <v>28</v>
      </c>
      <c r="F643" s="8" t="s">
        <v>416</v>
      </c>
      <c r="G643" s="80" t="s">
        <v>274</v>
      </c>
      <c r="H643" s="9">
        <f>H644</f>
        <v>0</v>
      </c>
      <c r="I643" s="9">
        <f t="shared" si="259"/>
        <v>0</v>
      </c>
      <c r="J643" s="9">
        <f t="shared" si="259"/>
        <v>0</v>
      </c>
      <c r="K643" s="264"/>
      <c r="L643" s="264"/>
    </row>
    <row r="644" spans="1:12" ht="57" hidden="1" customHeight="1" x14ac:dyDescent="0.25">
      <c r="A644" s="9"/>
      <c r="B644" s="126" t="s">
        <v>750</v>
      </c>
      <c r="C644" s="73">
        <v>901</v>
      </c>
      <c r="D644" s="6" t="s">
        <v>220</v>
      </c>
      <c r="E644" s="8" t="s">
        <v>28</v>
      </c>
      <c r="F644" s="8" t="s">
        <v>416</v>
      </c>
      <c r="G644" s="80" t="s">
        <v>275</v>
      </c>
      <c r="H644" s="9">
        <v>0</v>
      </c>
      <c r="I644" s="9"/>
      <c r="J644" s="9"/>
      <c r="K644" s="264"/>
      <c r="L644" s="264"/>
    </row>
    <row r="645" spans="1:12" ht="66.75" hidden="1" customHeight="1" x14ac:dyDescent="0.25">
      <c r="A645" s="9"/>
      <c r="B645" s="281" t="s">
        <v>861</v>
      </c>
      <c r="C645" s="73">
        <v>901</v>
      </c>
      <c r="D645" s="6" t="s">
        <v>220</v>
      </c>
      <c r="E645" s="8" t="s">
        <v>28</v>
      </c>
      <c r="F645" s="8" t="s">
        <v>945</v>
      </c>
      <c r="G645" s="80"/>
      <c r="H645" s="9">
        <f>H646</f>
        <v>0</v>
      </c>
      <c r="I645" s="9"/>
      <c r="J645" s="9"/>
      <c r="K645" s="264"/>
      <c r="L645" s="264"/>
    </row>
    <row r="646" spans="1:12" ht="57" hidden="1" customHeight="1" x14ac:dyDescent="0.25">
      <c r="A646" s="9"/>
      <c r="B646" s="124" t="s">
        <v>35</v>
      </c>
      <c r="C646" s="73">
        <v>901</v>
      </c>
      <c r="D646" s="6" t="s">
        <v>220</v>
      </c>
      <c r="E646" s="8" t="s">
        <v>28</v>
      </c>
      <c r="F646" s="8" t="s">
        <v>945</v>
      </c>
      <c r="G646" s="80" t="s">
        <v>46</v>
      </c>
      <c r="H646" s="9">
        <f>H647</f>
        <v>0</v>
      </c>
      <c r="I646" s="9"/>
      <c r="J646" s="9"/>
      <c r="K646" s="264"/>
      <c r="L646" s="264"/>
    </row>
    <row r="647" spans="1:12" ht="57" hidden="1" customHeight="1" x14ac:dyDescent="0.25">
      <c r="A647" s="9"/>
      <c r="B647" s="124" t="s">
        <v>36</v>
      </c>
      <c r="C647" s="73">
        <v>901</v>
      </c>
      <c r="D647" s="6" t="s">
        <v>220</v>
      </c>
      <c r="E647" s="8" t="s">
        <v>28</v>
      </c>
      <c r="F647" s="8" t="s">
        <v>945</v>
      </c>
      <c r="G647" s="80" t="s">
        <v>47</v>
      </c>
      <c r="H647" s="9"/>
      <c r="I647" s="9"/>
      <c r="J647" s="9"/>
      <c r="K647" s="264"/>
      <c r="L647" s="264"/>
    </row>
    <row r="648" spans="1:12" ht="87.75" customHeight="1" x14ac:dyDescent="0.25">
      <c r="A648" s="9"/>
      <c r="B648" s="281" t="s">
        <v>1126</v>
      </c>
      <c r="C648" s="73">
        <v>901</v>
      </c>
      <c r="D648" s="6" t="s">
        <v>220</v>
      </c>
      <c r="E648" s="8" t="s">
        <v>28</v>
      </c>
      <c r="F648" s="8" t="s">
        <v>1012</v>
      </c>
      <c r="G648" s="80"/>
      <c r="H648" s="9">
        <f>H649</f>
        <v>2300</v>
      </c>
      <c r="I648" s="9"/>
      <c r="J648" s="9"/>
      <c r="K648" s="264"/>
      <c r="L648" s="264"/>
    </row>
    <row r="649" spans="1:12" ht="57" customHeight="1" x14ac:dyDescent="0.25">
      <c r="A649" s="9"/>
      <c r="B649" s="124" t="s">
        <v>35</v>
      </c>
      <c r="C649" s="73">
        <v>901</v>
      </c>
      <c r="D649" s="6" t="s">
        <v>220</v>
      </c>
      <c r="E649" s="8" t="s">
        <v>28</v>
      </c>
      <c r="F649" s="8" t="s">
        <v>1012</v>
      </c>
      <c r="G649" s="80" t="s">
        <v>46</v>
      </c>
      <c r="H649" s="9">
        <f>H650</f>
        <v>2300</v>
      </c>
      <c r="I649" s="9"/>
      <c r="J649" s="9"/>
      <c r="K649" s="264"/>
      <c r="L649" s="264"/>
    </row>
    <row r="650" spans="1:12" ht="57" customHeight="1" x14ac:dyDescent="0.25">
      <c r="A650" s="9"/>
      <c r="B650" s="124" t="s">
        <v>36</v>
      </c>
      <c r="C650" s="73">
        <v>901</v>
      </c>
      <c r="D650" s="6" t="s">
        <v>220</v>
      </c>
      <c r="E650" s="8" t="s">
        <v>28</v>
      </c>
      <c r="F650" s="8" t="s">
        <v>1012</v>
      </c>
      <c r="G650" s="80" t="s">
        <v>47</v>
      </c>
      <c r="H650" s="247">
        <v>2300</v>
      </c>
      <c r="I650" s="9"/>
      <c r="J650" s="9"/>
      <c r="K650" s="264"/>
      <c r="L650" s="264"/>
    </row>
    <row r="651" spans="1:12" ht="57" customHeight="1" x14ac:dyDescent="0.25">
      <c r="A651" s="9"/>
      <c r="B651" s="121" t="s">
        <v>286</v>
      </c>
      <c r="C651" s="73">
        <v>901</v>
      </c>
      <c r="D651" s="6" t="s">
        <v>220</v>
      </c>
      <c r="E651" s="8" t="s">
        <v>28</v>
      </c>
      <c r="F651" s="8" t="s">
        <v>287</v>
      </c>
      <c r="G651" s="80"/>
      <c r="H651" s="9">
        <f>H652+H655+H658+H661+H664+H677+H683+H686+H689+H694+H697+H703+H706+H711+H669+H672+H680</f>
        <v>81135</v>
      </c>
      <c r="I651" s="9">
        <f t="shared" ref="I651:J651" si="260">I652+I655+I658+I661+I664+I677+I683+I686+I689+I694+I697+I703+I706+I711+I669+I672+I680</f>
        <v>0</v>
      </c>
      <c r="J651" s="9">
        <f t="shared" si="260"/>
        <v>189001</v>
      </c>
      <c r="K651" s="264"/>
      <c r="L651" s="264"/>
    </row>
    <row r="652" spans="1:12" ht="57" hidden="1" customHeight="1" x14ac:dyDescent="0.25">
      <c r="A652" s="9"/>
      <c r="B652" s="126" t="s">
        <v>412</v>
      </c>
      <c r="C652" s="92">
        <v>901</v>
      </c>
      <c r="D652" s="93" t="s">
        <v>220</v>
      </c>
      <c r="E652" s="90" t="s">
        <v>28</v>
      </c>
      <c r="F652" s="90" t="s">
        <v>417</v>
      </c>
      <c r="G652" s="91"/>
      <c r="H652" s="9">
        <f>H653</f>
        <v>0</v>
      </c>
      <c r="I652" s="9">
        <f t="shared" ref="I652:J653" si="261">I653</f>
        <v>0</v>
      </c>
      <c r="J652" s="9">
        <f t="shared" si="261"/>
        <v>0</v>
      </c>
      <c r="K652" s="264"/>
      <c r="L652" s="264"/>
    </row>
    <row r="653" spans="1:12" ht="57" hidden="1" customHeight="1" x14ac:dyDescent="0.25">
      <c r="A653" s="9"/>
      <c r="B653" s="126" t="s">
        <v>418</v>
      </c>
      <c r="C653" s="92">
        <v>901</v>
      </c>
      <c r="D653" s="93" t="s">
        <v>220</v>
      </c>
      <c r="E653" s="90" t="s">
        <v>28</v>
      </c>
      <c r="F653" s="90" t="s">
        <v>417</v>
      </c>
      <c r="G653" s="91" t="s">
        <v>274</v>
      </c>
      <c r="H653" s="9">
        <f>H654</f>
        <v>0</v>
      </c>
      <c r="I653" s="9">
        <f t="shared" si="261"/>
        <v>0</v>
      </c>
      <c r="J653" s="9">
        <f t="shared" si="261"/>
        <v>0</v>
      </c>
      <c r="K653" s="264"/>
      <c r="L653" s="264"/>
    </row>
    <row r="654" spans="1:12" ht="57" hidden="1" customHeight="1" x14ac:dyDescent="0.25">
      <c r="A654" s="9"/>
      <c r="B654" s="126" t="s">
        <v>414</v>
      </c>
      <c r="C654" s="92">
        <v>901</v>
      </c>
      <c r="D654" s="93" t="s">
        <v>220</v>
      </c>
      <c r="E654" s="90" t="s">
        <v>28</v>
      </c>
      <c r="F654" s="90" t="s">
        <v>417</v>
      </c>
      <c r="G654" s="91" t="s">
        <v>275</v>
      </c>
      <c r="H654" s="9"/>
      <c r="I654" s="9"/>
      <c r="J654" s="9"/>
      <c r="K654" s="264"/>
      <c r="L654" s="264"/>
    </row>
    <row r="655" spans="1:12" ht="57" hidden="1" customHeight="1" x14ac:dyDescent="0.25">
      <c r="A655" s="9"/>
      <c r="B655" s="121" t="s">
        <v>419</v>
      </c>
      <c r="C655" s="92">
        <v>901</v>
      </c>
      <c r="D655" s="93" t="s">
        <v>220</v>
      </c>
      <c r="E655" s="90" t="s">
        <v>28</v>
      </c>
      <c r="F655" s="90" t="s">
        <v>420</v>
      </c>
      <c r="G655" s="91"/>
      <c r="H655" s="9">
        <f>H656</f>
        <v>0</v>
      </c>
      <c r="I655" s="9">
        <f t="shared" ref="I655:J656" si="262">I656</f>
        <v>0</v>
      </c>
      <c r="J655" s="9">
        <f t="shared" si="262"/>
        <v>0</v>
      </c>
      <c r="K655" s="264"/>
      <c r="L655" s="264"/>
    </row>
    <row r="656" spans="1:12" ht="57" hidden="1" customHeight="1" x14ac:dyDescent="0.25">
      <c r="A656" s="9"/>
      <c r="B656" s="121" t="s">
        <v>826</v>
      </c>
      <c r="C656" s="92">
        <v>901</v>
      </c>
      <c r="D656" s="93" t="s">
        <v>220</v>
      </c>
      <c r="E656" s="90" t="s">
        <v>28</v>
      </c>
      <c r="F656" s="90" t="s">
        <v>420</v>
      </c>
      <c r="G656" s="91" t="s">
        <v>46</v>
      </c>
      <c r="H656" s="9">
        <f>H657</f>
        <v>0</v>
      </c>
      <c r="I656" s="9">
        <f t="shared" si="262"/>
        <v>0</v>
      </c>
      <c r="J656" s="9">
        <f t="shared" si="262"/>
        <v>0</v>
      </c>
      <c r="K656" s="264"/>
      <c r="L656" s="264"/>
    </row>
    <row r="657" spans="1:12" ht="57" hidden="1" customHeight="1" x14ac:dyDescent="0.25">
      <c r="A657" s="9"/>
      <c r="B657" s="121" t="s">
        <v>331</v>
      </c>
      <c r="C657" s="92">
        <v>901</v>
      </c>
      <c r="D657" s="93" t="s">
        <v>220</v>
      </c>
      <c r="E657" s="90" t="s">
        <v>28</v>
      </c>
      <c r="F657" s="90" t="s">
        <v>420</v>
      </c>
      <c r="G657" s="91" t="s">
        <v>47</v>
      </c>
      <c r="H657" s="9">
        <v>0</v>
      </c>
      <c r="I657" s="9">
        <v>0</v>
      </c>
      <c r="J657" s="9">
        <v>0</v>
      </c>
      <c r="K657" s="264"/>
      <c r="L657" s="264"/>
    </row>
    <row r="658" spans="1:12" ht="57" customHeight="1" x14ac:dyDescent="0.25">
      <c r="A658" s="9"/>
      <c r="B658" s="126" t="s">
        <v>421</v>
      </c>
      <c r="C658" s="92">
        <v>901</v>
      </c>
      <c r="D658" s="93" t="s">
        <v>220</v>
      </c>
      <c r="E658" s="90" t="s">
        <v>28</v>
      </c>
      <c r="F658" s="90" t="s">
        <v>422</v>
      </c>
      <c r="G658" s="91"/>
      <c r="H658" s="9">
        <f>H659</f>
        <v>14950</v>
      </c>
      <c r="I658" s="9">
        <f t="shared" ref="I658:J659" si="263">I659</f>
        <v>0</v>
      </c>
      <c r="J658" s="9">
        <f t="shared" si="263"/>
        <v>0</v>
      </c>
      <c r="K658" s="264"/>
      <c r="L658" s="264"/>
    </row>
    <row r="659" spans="1:12" ht="57" customHeight="1" x14ac:dyDescent="0.25">
      <c r="A659" s="9"/>
      <c r="B659" s="124" t="s">
        <v>35</v>
      </c>
      <c r="C659" s="92">
        <v>901</v>
      </c>
      <c r="D659" s="93" t="s">
        <v>220</v>
      </c>
      <c r="E659" s="90" t="s">
        <v>28</v>
      </c>
      <c r="F659" s="90" t="s">
        <v>422</v>
      </c>
      <c r="G659" s="91" t="s">
        <v>46</v>
      </c>
      <c r="H659" s="9">
        <f>H660</f>
        <v>14950</v>
      </c>
      <c r="I659" s="9">
        <f t="shared" si="263"/>
        <v>0</v>
      </c>
      <c r="J659" s="9">
        <f t="shared" si="263"/>
        <v>0</v>
      </c>
      <c r="K659" s="264"/>
      <c r="L659" s="264"/>
    </row>
    <row r="660" spans="1:12" ht="57" customHeight="1" x14ac:dyDescent="0.25">
      <c r="A660" s="9"/>
      <c r="B660" s="124" t="s">
        <v>36</v>
      </c>
      <c r="C660" s="92">
        <v>901</v>
      </c>
      <c r="D660" s="93" t="s">
        <v>220</v>
      </c>
      <c r="E660" s="90" t="s">
        <v>28</v>
      </c>
      <c r="F660" s="90" t="s">
        <v>422</v>
      </c>
      <c r="G660" s="91" t="s">
        <v>47</v>
      </c>
      <c r="H660" s="247">
        <v>14950</v>
      </c>
      <c r="I660" s="9"/>
      <c r="J660" s="9"/>
      <c r="K660" s="264"/>
      <c r="L660" s="264"/>
    </row>
    <row r="661" spans="1:12" ht="72.75" hidden="1" customHeight="1" x14ac:dyDescent="0.25">
      <c r="A661" s="9"/>
      <c r="B661" s="121" t="s">
        <v>423</v>
      </c>
      <c r="C661" s="73">
        <v>901</v>
      </c>
      <c r="D661" s="6" t="s">
        <v>220</v>
      </c>
      <c r="E661" s="8" t="s">
        <v>28</v>
      </c>
      <c r="F661" s="8" t="s">
        <v>424</v>
      </c>
      <c r="G661" s="80"/>
      <c r="H661" s="9">
        <f>H662</f>
        <v>0</v>
      </c>
      <c r="I661" s="9">
        <f t="shared" ref="I661:J662" si="264">I662</f>
        <v>0</v>
      </c>
      <c r="J661" s="9">
        <f t="shared" si="264"/>
        <v>0</v>
      </c>
      <c r="K661" s="264"/>
      <c r="L661" s="264"/>
    </row>
    <row r="662" spans="1:12" ht="57" hidden="1" customHeight="1" x14ac:dyDescent="0.25">
      <c r="A662" s="9"/>
      <c r="B662" s="121" t="s">
        <v>35</v>
      </c>
      <c r="C662" s="73">
        <v>901</v>
      </c>
      <c r="D662" s="6" t="s">
        <v>220</v>
      </c>
      <c r="E662" s="8" t="s">
        <v>28</v>
      </c>
      <c r="F662" s="8" t="s">
        <v>424</v>
      </c>
      <c r="G662" s="80" t="s">
        <v>46</v>
      </c>
      <c r="H662" s="9">
        <f>H663</f>
        <v>0</v>
      </c>
      <c r="I662" s="9">
        <f t="shared" si="264"/>
        <v>0</v>
      </c>
      <c r="J662" s="9">
        <f t="shared" si="264"/>
        <v>0</v>
      </c>
      <c r="K662" s="264"/>
      <c r="L662" s="264"/>
    </row>
    <row r="663" spans="1:12" ht="57" hidden="1" customHeight="1" x14ac:dyDescent="0.25">
      <c r="A663" s="9"/>
      <c r="B663" s="121" t="s">
        <v>36</v>
      </c>
      <c r="C663" s="73">
        <v>901</v>
      </c>
      <c r="D663" s="6" t="s">
        <v>220</v>
      </c>
      <c r="E663" s="8" t="s">
        <v>28</v>
      </c>
      <c r="F663" s="8" t="s">
        <v>424</v>
      </c>
      <c r="G663" s="80" t="s">
        <v>47</v>
      </c>
      <c r="H663" s="9">
        <v>0</v>
      </c>
      <c r="I663" s="9">
        <v>0</v>
      </c>
      <c r="J663" s="9">
        <v>0</v>
      </c>
      <c r="K663" s="264"/>
      <c r="L663" s="264"/>
    </row>
    <row r="664" spans="1:12" ht="63.75" customHeight="1" x14ac:dyDescent="0.25">
      <c r="A664" s="9"/>
      <c r="B664" s="252" t="s">
        <v>1106</v>
      </c>
      <c r="C664" s="73">
        <v>901</v>
      </c>
      <c r="D664" s="6" t="s">
        <v>220</v>
      </c>
      <c r="E664" s="8" t="s">
        <v>28</v>
      </c>
      <c r="F664" s="8" t="s">
        <v>425</v>
      </c>
      <c r="G664" s="80"/>
      <c r="H664" s="9">
        <f>H665</f>
        <v>42185</v>
      </c>
      <c r="I664" s="9">
        <f>I665+I667</f>
        <v>0</v>
      </c>
      <c r="J664" s="9">
        <f t="shared" ref="I664:J665" si="265">J665</f>
        <v>0</v>
      </c>
      <c r="K664" s="264"/>
      <c r="L664" s="264"/>
    </row>
    <row r="665" spans="1:12" ht="57" customHeight="1" x14ac:dyDescent="0.25">
      <c r="A665" s="9"/>
      <c r="B665" s="121" t="s">
        <v>35</v>
      </c>
      <c r="C665" s="73">
        <v>901</v>
      </c>
      <c r="D665" s="6" t="s">
        <v>220</v>
      </c>
      <c r="E665" s="8" t="s">
        <v>28</v>
      </c>
      <c r="F665" s="8" t="s">
        <v>425</v>
      </c>
      <c r="G665" s="80" t="s">
        <v>46</v>
      </c>
      <c r="H665" s="9">
        <f>H666</f>
        <v>42185</v>
      </c>
      <c r="I665" s="9">
        <f t="shared" si="265"/>
        <v>0</v>
      </c>
      <c r="J665" s="9">
        <f t="shared" si="265"/>
        <v>0</v>
      </c>
      <c r="K665" s="264"/>
      <c r="L665" s="264"/>
    </row>
    <row r="666" spans="1:12" ht="57" customHeight="1" x14ac:dyDescent="0.25">
      <c r="A666" s="9"/>
      <c r="B666" s="121" t="s">
        <v>36</v>
      </c>
      <c r="C666" s="73">
        <v>901</v>
      </c>
      <c r="D666" s="6" t="s">
        <v>220</v>
      </c>
      <c r="E666" s="8" t="s">
        <v>28</v>
      </c>
      <c r="F666" s="8" t="s">
        <v>425</v>
      </c>
      <c r="G666" s="80" t="s">
        <v>47</v>
      </c>
      <c r="H666" s="9">
        <v>42185</v>
      </c>
      <c r="I666" s="9"/>
      <c r="J666" s="9"/>
      <c r="K666" s="264"/>
      <c r="L666" s="264"/>
    </row>
    <row r="667" spans="1:12" ht="57" hidden="1" customHeight="1" x14ac:dyDescent="0.25">
      <c r="A667" s="9"/>
      <c r="B667" s="121" t="s">
        <v>247</v>
      </c>
      <c r="C667" s="73">
        <v>901</v>
      </c>
      <c r="D667" s="6" t="s">
        <v>220</v>
      </c>
      <c r="E667" s="8" t="s">
        <v>28</v>
      </c>
      <c r="F667" s="8" t="s">
        <v>425</v>
      </c>
      <c r="G667" s="80" t="s">
        <v>274</v>
      </c>
      <c r="H667" s="9"/>
      <c r="I667" s="9">
        <f>I668</f>
        <v>0</v>
      </c>
      <c r="J667" s="9"/>
      <c r="K667" s="264"/>
      <c r="L667" s="264"/>
    </row>
    <row r="668" spans="1:12" ht="57" hidden="1" customHeight="1" x14ac:dyDescent="0.25">
      <c r="A668" s="9"/>
      <c r="B668" s="121" t="s">
        <v>248</v>
      </c>
      <c r="C668" s="73">
        <v>901</v>
      </c>
      <c r="D668" s="6" t="s">
        <v>220</v>
      </c>
      <c r="E668" s="8" t="s">
        <v>28</v>
      </c>
      <c r="F668" s="8" t="s">
        <v>425</v>
      </c>
      <c r="G668" s="80" t="s">
        <v>275</v>
      </c>
      <c r="H668" s="9"/>
      <c r="I668" s="9"/>
      <c r="J668" s="9"/>
      <c r="K668" s="264"/>
      <c r="L668" s="264"/>
    </row>
    <row r="669" spans="1:12" ht="92.25" hidden="1" customHeight="1" x14ac:dyDescent="0.25">
      <c r="A669" s="9"/>
      <c r="B669" s="126" t="s">
        <v>929</v>
      </c>
      <c r="C669" s="73">
        <v>901</v>
      </c>
      <c r="D669" s="6" t="s">
        <v>220</v>
      </c>
      <c r="E669" s="8" t="s">
        <v>28</v>
      </c>
      <c r="F669" s="8" t="s">
        <v>897</v>
      </c>
      <c r="G669" s="80"/>
      <c r="H669" s="9">
        <f>H670</f>
        <v>0</v>
      </c>
      <c r="I669" s="9"/>
      <c r="J669" s="9"/>
      <c r="K669" s="264"/>
      <c r="L669" s="264"/>
    </row>
    <row r="670" spans="1:12" ht="57" hidden="1" customHeight="1" x14ac:dyDescent="0.25">
      <c r="A670" s="9"/>
      <c r="B670" s="121" t="s">
        <v>247</v>
      </c>
      <c r="C670" s="73">
        <v>901</v>
      </c>
      <c r="D670" s="6" t="s">
        <v>220</v>
      </c>
      <c r="E670" s="8" t="s">
        <v>28</v>
      </c>
      <c r="F670" s="8" t="s">
        <v>897</v>
      </c>
      <c r="G670" s="80" t="s">
        <v>274</v>
      </c>
      <c r="H670" s="9">
        <f>H671</f>
        <v>0</v>
      </c>
      <c r="I670" s="9"/>
      <c r="J670" s="9"/>
      <c r="K670" s="264"/>
      <c r="L670" s="264"/>
    </row>
    <row r="671" spans="1:12" ht="57" hidden="1" customHeight="1" x14ac:dyDescent="0.25">
      <c r="A671" s="9"/>
      <c r="B671" s="121" t="s">
        <v>248</v>
      </c>
      <c r="C671" s="73">
        <v>901</v>
      </c>
      <c r="D671" s="6" t="s">
        <v>220</v>
      </c>
      <c r="E671" s="8" t="s">
        <v>28</v>
      </c>
      <c r="F671" s="8" t="s">
        <v>897</v>
      </c>
      <c r="G671" s="80" t="s">
        <v>275</v>
      </c>
      <c r="H671" s="9"/>
      <c r="I671" s="9"/>
      <c r="J671" s="9"/>
      <c r="K671" s="264"/>
      <c r="L671" s="264"/>
    </row>
    <row r="672" spans="1:12" ht="99.75" hidden="1" customHeight="1" x14ac:dyDescent="0.25">
      <c r="A672" s="9"/>
      <c r="B672" s="126" t="s">
        <v>899</v>
      </c>
      <c r="C672" s="73">
        <v>901</v>
      </c>
      <c r="D672" s="6" t="s">
        <v>220</v>
      </c>
      <c r="E672" s="8" t="s">
        <v>28</v>
      </c>
      <c r="F672" s="8" t="s">
        <v>898</v>
      </c>
      <c r="G672" s="80"/>
      <c r="H672" s="9">
        <f>H675+H673</f>
        <v>0</v>
      </c>
      <c r="I672" s="9"/>
      <c r="J672" s="9"/>
      <c r="K672" s="264"/>
      <c r="L672" s="264"/>
    </row>
    <row r="673" spans="1:12" ht="53.25" hidden="1" customHeight="1" x14ac:dyDescent="0.25">
      <c r="A673" s="9"/>
      <c r="B673" s="121" t="s">
        <v>826</v>
      </c>
      <c r="C673" s="73">
        <v>901</v>
      </c>
      <c r="D673" s="6" t="s">
        <v>220</v>
      </c>
      <c r="E673" s="8" t="s">
        <v>28</v>
      </c>
      <c r="F673" s="8" t="s">
        <v>898</v>
      </c>
      <c r="G673" s="80" t="s">
        <v>46</v>
      </c>
      <c r="H673" s="9">
        <f>H674</f>
        <v>0</v>
      </c>
      <c r="I673" s="9"/>
      <c r="J673" s="9"/>
      <c r="K673" s="264"/>
      <c r="L673" s="264"/>
    </row>
    <row r="674" spans="1:12" ht="56.25" hidden="1" customHeight="1" x14ac:dyDescent="0.25">
      <c r="A674" s="9"/>
      <c r="B674" s="121" t="s">
        <v>331</v>
      </c>
      <c r="C674" s="73">
        <v>901</v>
      </c>
      <c r="D674" s="6" t="s">
        <v>220</v>
      </c>
      <c r="E674" s="8" t="s">
        <v>28</v>
      </c>
      <c r="F674" s="8" t="s">
        <v>898</v>
      </c>
      <c r="G674" s="80" t="s">
        <v>47</v>
      </c>
      <c r="H674" s="9"/>
      <c r="I674" s="9"/>
      <c r="J674" s="9"/>
      <c r="K674" s="264"/>
      <c r="L674" s="264"/>
    </row>
    <row r="675" spans="1:12" ht="57" hidden="1" customHeight="1" x14ac:dyDescent="0.25">
      <c r="A675" s="9"/>
      <c r="B675" s="121" t="s">
        <v>247</v>
      </c>
      <c r="C675" s="73">
        <v>901</v>
      </c>
      <c r="D675" s="6" t="s">
        <v>220</v>
      </c>
      <c r="E675" s="8" t="s">
        <v>28</v>
      </c>
      <c r="F675" s="8" t="s">
        <v>898</v>
      </c>
      <c r="G675" s="80" t="s">
        <v>274</v>
      </c>
      <c r="H675" s="9">
        <f>H676</f>
        <v>0</v>
      </c>
      <c r="I675" s="9"/>
      <c r="J675" s="9"/>
      <c r="K675" s="264"/>
      <c r="L675" s="264"/>
    </row>
    <row r="676" spans="1:12" ht="57" hidden="1" customHeight="1" x14ac:dyDescent="0.25">
      <c r="A676" s="9"/>
      <c r="B676" s="121" t="s">
        <v>248</v>
      </c>
      <c r="C676" s="73">
        <v>901</v>
      </c>
      <c r="D676" s="6" t="s">
        <v>220</v>
      </c>
      <c r="E676" s="8" t="s">
        <v>28</v>
      </c>
      <c r="F676" s="8" t="s">
        <v>898</v>
      </c>
      <c r="G676" s="80" t="s">
        <v>275</v>
      </c>
      <c r="H676" s="9"/>
      <c r="I676" s="9"/>
      <c r="J676" s="9"/>
      <c r="K676" s="264"/>
      <c r="L676" s="264"/>
    </row>
    <row r="677" spans="1:12" ht="69.75" customHeight="1" x14ac:dyDescent="0.25">
      <c r="A677" s="9"/>
      <c r="B677" s="126" t="s">
        <v>1105</v>
      </c>
      <c r="C677" s="73">
        <v>901</v>
      </c>
      <c r="D677" s="6" t="s">
        <v>220</v>
      </c>
      <c r="E677" s="8" t="s">
        <v>28</v>
      </c>
      <c r="F677" s="8" t="s">
        <v>1104</v>
      </c>
      <c r="G677" s="80"/>
      <c r="H677" s="9">
        <f>H678</f>
        <v>0</v>
      </c>
      <c r="I677" s="9">
        <f t="shared" ref="I677:J677" si="266">I678</f>
        <v>0</v>
      </c>
      <c r="J677" s="9">
        <f t="shared" si="266"/>
        <v>189001</v>
      </c>
      <c r="K677" s="264"/>
      <c r="L677" s="264"/>
    </row>
    <row r="678" spans="1:12" ht="57" customHeight="1" x14ac:dyDescent="0.25">
      <c r="A678" s="9"/>
      <c r="B678" s="121" t="s">
        <v>826</v>
      </c>
      <c r="C678" s="73">
        <v>901</v>
      </c>
      <c r="D678" s="6" t="s">
        <v>220</v>
      </c>
      <c r="E678" s="8" t="s">
        <v>28</v>
      </c>
      <c r="F678" s="8" t="s">
        <v>1104</v>
      </c>
      <c r="G678" s="80" t="s">
        <v>46</v>
      </c>
      <c r="H678" s="9">
        <f>H679</f>
        <v>0</v>
      </c>
      <c r="I678" s="9">
        <f t="shared" ref="I678:J678" si="267">I679</f>
        <v>0</v>
      </c>
      <c r="J678" s="9">
        <f t="shared" si="267"/>
        <v>189001</v>
      </c>
      <c r="K678" s="264"/>
      <c r="L678" s="264"/>
    </row>
    <row r="679" spans="1:12" ht="57" customHeight="1" x14ac:dyDescent="0.25">
      <c r="A679" s="9"/>
      <c r="B679" s="121" t="s">
        <v>331</v>
      </c>
      <c r="C679" s="73">
        <v>901</v>
      </c>
      <c r="D679" s="6" t="s">
        <v>220</v>
      </c>
      <c r="E679" s="8" t="s">
        <v>28</v>
      </c>
      <c r="F679" s="8" t="s">
        <v>1104</v>
      </c>
      <c r="G679" s="80" t="s">
        <v>47</v>
      </c>
      <c r="H679" s="9">
        <v>0</v>
      </c>
      <c r="I679" s="9"/>
      <c r="J679" s="9">
        <v>189001</v>
      </c>
      <c r="K679" s="264"/>
      <c r="L679" s="264"/>
    </row>
    <row r="680" spans="1:12" ht="82.5" customHeight="1" x14ac:dyDescent="0.25">
      <c r="A680" s="9"/>
      <c r="B680" s="283" t="s">
        <v>922</v>
      </c>
      <c r="C680" s="73">
        <v>901</v>
      </c>
      <c r="D680" s="6" t="s">
        <v>220</v>
      </c>
      <c r="E680" s="8" t="s">
        <v>28</v>
      </c>
      <c r="F680" s="8" t="s">
        <v>921</v>
      </c>
      <c r="G680" s="80"/>
      <c r="H680" s="9">
        <f>H681</f>
        <v>24000</v>
      </c>
      <c r="I680" s="9">
        <f t="shared" ref="I680:J680" si="268">I681</f>
        <v>0</v>
      </c>
      <c r="J680" s="9">
        <f t="shared" si="268"/>
        <v>0</v>
      </c>
      <c r="K680" s="264"/>
      <c r="L680" s="264"/>
    </row>
    <row r="681" spans="1:12" ht="57" customHeight="1" x14ac:dyDescent="0.25">
      <c r="A681" s="9"/>
      <c r="B681" s="121" t="s">
        <v>247</v>
      </c>
      <c r="C681" s="73">
        <v>901</v>
      </c>
      <c r="D681" s="6" t="s">
        <v>220</v>
      </c>
      <c r="E681" s="8" t="s">
        <v>28</v>
      </c>
      <c r="F681" s="8" t="s">
        <v>921</v>
      </c>
      <c r="G681" s="80" t="s">
        <v>46</v>
      </c>
      <c r="H681" s="9">
        <f>H682</f>
        <v>24000</v>
      </c>
      <c r="I681" s="9"/>
      <c r="J681" s="9"/>
      <c r="K681" s="264"/>
      <c r="L681" s="264"/>
    </row>
    <row r="682" spans="1:12" ht="35.25" customHeight="1" x14ac:dyDescent="0.25">
      <c r="A682" s="9"/>
      <c r="B682" s="121" t="s">
        <v>248</v>
      </c>
      <c r="C682" s="73">
        <v>901</v>
      </c>
      <c r="D682" s="6" t="s">
        <v>220</v>
      </c>
      <c r="E682" s="8" t="s">
        <v>28</v>
      </c>
      <c r="F682" s="8" t="s">
        <v>921</v>
      </c>
      <c r="G682" s="80" t="s">
        <v>47</v>
      </c>
      <c r="H682" s="9">
        <v>24000</v>
      </c>
      <c r="I682" s="9"/>
      <c r="J682" s="9"/>
      <c r="K682" s="264"/>
      <c r="L682" s="264"/>
    </row>
    <row r="683" spans="1:12" ht="57" hidden="1" customHeight="1" x14ac:dyDescent="0.25">
      <c r="A683" s="9"/>
      <c r="B683" s="121" t="s">
        <v>426</v>
      </c>
      <c r="C683" s="73">
        <v>901</v>
      </c>
      <c r="D683" s="6" t="s">
        <v>220</v>
      </c>
      <c r="E683" s="8" t="s">
        <v>28</v>
      </c>
      <c r="F683" s="8" t="s">
        <v>427</v>
      </c>
      <c r="G683" s="80"/>
      <c r="H683" s="9">
        <f>H684</f>
        <v>0</v>
      </c>
      <c r="I683" s="9">
        <f t="shared" ref="I683:J684" si="269">I684</f>
        <v>0</v>
      </c>
      <c r="J683" s="9">
        <f t="shared" si="269"/>
        <v>0</v>
      </c>
      <c r="K683" s="264"/>
      <c r="L683" s="264"/>
    </row>
    <row r="684" spans="1:12" ht="57" hidden="1" customHeight="1" x14ac:dyDescent="0.25">
      <c r="A684" s="9"/>
      <c r="B684" s="121" t="s">
        <v>247</v>
      </c>
      <c r="C684" s="73">
        <v>901</v>
      </c>
      <c r="D684" s="6" t="s">
        <v>220</v>
      </c>
      <c r="E684" s="8" t="s">
        <v>28</v>
      </c>
      <c r="F684" s="8" t="s">
        <v>427</v>
      </c>
      <c r="G684" s="80" t="s">
        <v>274</v>
      </c>
      <c r="H684" s="9">
        <f>H685</f>
        <v>0</v>
      </c>
      <c r="I684" s="9">
        <f t="shared" si="269"/>
        <v>0</v>
      </c>
      <c r="J684" s="9">
        <f t="shared" si="269"/>
        <v>0</v>
      </c>
      <c r="K684" s="264"/>
      <c r="L684" s="264"/>
    </row>
    <row r="685" spans="1:12" ht="57" hidden="1" customHeight="1" x14ac:dyDescent="0.25">
      <c r="A685" s="9"/>
      <c r="B685" s="121" t="s">
        <v>248</v>
      </c>
      <c r="C685" s="73">
        <v>901</v>
      </c>
      <c r="D685" s="6" t="s">
        <v>220</v>
      </c>
      <c r="E685" s="8" t="s">
        <v>28</v>
      </c>
      <c r="F685" s="8" t="s">
        <v>427</v>
      </c>
      <c r="G685" s="80" t="s">
        <v>275</v>
      </c>
      <c r="H685" s="9"/>
      <c r="I685" s="9"/>
      <c r="J685" s="9"/>
      <c r="K685" s="264"/>
      <c r="L685" s="264"/>
    </row>
    <row r="686" spans="1:12" ht="57" hidden="1" customHeight="1" x14ac:dyDescent="0.25">
      <c r="A686" s="9"/>
      <c r="B686" s="121" t="s">
        <v>428</v>
      </c>
      <c r="C686" s="73">
        <v>901</v>
      </c>
      <c r="D686" s="6" t="s">
        <v>220</v>
      </c>
      <c r="E686" s="8" t="s">
        <v>28</v>
      </c>
      <c r="F686" s="8" t="s">
        <v>429</v>
      </c>
      <c r="G686" s="80"/>
      <c r="H686" s="9">
        <f>H687</f>
        <v>0</v>
      </c>
      <c r="I686" s="9">
        <f t="shared" ref="I686:J687" si="270">I687</f>
        <v>0</v>
      </c>
      <c r="J686" s="9">
        <f t="shared" si="270"/>
        <v>0</v>
      </c>
      <c r="K686" s="264"/>
      <c r="L686" s="264"/>
    </row>
    <row r="687" spans="1:12" ht="57" hidden="1" customHeight="1" x14ac:dyDescent="0.25">
      <c r="A687" s="9"/>
      <c r="B687" s="121" t="s">
        <v>247</v>
      </c>
      <c r="C687" s="73">
        <v>901</v>
      </c>
      <c r="D687" s="6" t="s">
        <v>220</v>
      </c>
      <c r="E687" s="8" t="s">
        <v>28</v>
      </c>
      <c r="F687" s="8" t="s">
        <v>429</v>
      </c>
      <c r="G687" s="80" t="s">
        <v>274</v>
      </c>
      <c r="H687" s="9">
        <f>H688</f>
        <v>0</v>
      </c>
      <c r="I687" s="9">
        <f t="shared" si="270"/>
        <v>0</v>
      </c>
      <c r="J687" s="9">
        <f t="shared" si="270"/>
        <v>0</v>
      </c>
      <c r="K687" s="264"/>
      <c r="L687" s="264"/>
    </row>
    <row r="688" spans="1:12" ht="57" hidden="1" customHeight="1" x14ac:dyDescent="0.25">
      <c r="A688" s="9"/>
      <c r="B688" s="121" t="s">
        <v>248</v>
      </c>
      <c r="C688" s="73">
        <v>901</v>
      </c>
      <c r="D688" s="6" t="s">
        <v>220</v>
      </c>
      <c r="E688" s="8" t="s">
        <v>28</v>
      </c>
      <c r="F688" s="8" t="s">
        <v>429</v>
      </c>
      <c r="G688" s="80" t="s">
        <v>275</v>
      </c>
      <c r="H688" s="9"/>
      <c r="I688" s="9"/>
      <c r="J688" s="9"/>
      <c r="K688" s="264"/>
      <c r="L688" s="264"/>
    </row>
    <row r="689" spans="1:12" ht="57" hidden="1" customHeight="1" x14ac:dyDescent="0.25">
      <c r="A689" s="9"/>
      <c r="B689" s="121" t="s">
        <v>430</v>
      </c>
      <c r="C689" s="73">
        <v>901</v>
      </c>
      <c r="D689" s="6" t="s">
        <v>220</v>
      </c>
      <c r="E689" s="8" t="s">
        <v>28</v>
      </c>
      <c r="F689" s="8" t="s">
        <v>417</v>
      </c>
      <c r="G689" s="80"/>
      <c r="H689" s="9">
        <f>H690+H692</f>
        <v>0</v>
      </c>
      <c r="I689" s="9">
        <f t="shared" ref="I689:J689" si="271">I690+I692</f>
        <v>0</v>
      </c>
      <c r="J689" s="9">
        <f t="shared" si="271"/>
        <v>0</v>
      </c>
      <c r="K689" s="264"/>
      <c r="L689" s="264"/>
    </row>
    <row r="690" spans="1:12" ht="57" hidden="1" customHeight="1" x14ac:dyDescent="0.25">
      <c r="A690" s="9"/>
      <c r="B690" s="121" t="s">
        <v>35</v>
      </c>
      <c r="C690" s="73">
        <v>901</v>
      </c>
      <c r="D690" s="6" t="s">
        <v>220</v>
      </c>
      <c r="E690" s="8" t="s">
        <v>28</v>
      </c>
      <c r="F690" s="8" t="s">
        <v>417</v>
      </c>
      <c r="G690" s="80" t="s">
        <v>46</v>
      </c>
      <c r="H690" s="9">
        <f>H691</f>
        <v>0</v>
      </c>
      <c r="I690" s="9">
        <f t="shared" ref="I690:J690" si="272">I691</f>
        <v>0</v>
      </c>
      <c r="J690" s="9">
        <f t="shared" si="272"/>
        <v>0</v>
      </c>
      <c r="K690" s="264"/>
      <c r="L690" s="264"/>
    </row>
    <row r="691" spans="1:12" ht="57" hidden="1" customHeight="1" x14ac:dyDescent="0.25">
      <c r="A691" s="9"/>
      <c r="B691" s="121" t="s">
        <v>36</v>
      </c>
      <c r="C691" s="73">
        <v>901</v>
      </c>
      <c r="D691" s="6" t="s">
        <v>220</v>
      </c>
      <c r="E691" s="8" t="s">
        <v>28</v>
      </c>
      <c r="F691" s="8" t="s">
        <v>417</v>
      </c>
      <c r="G691" s="80" t="s">
        <v>47</v>
      </c>
      <c r="H691" s="9"/>
      <c r="I691" s="9"/>
      <c r="J691" s="9"/>
      <c r="K691" s="264"/>
      <c r="L691" s="264"/>
    </row>
    <row r="692" spans="1:12" ht="57" hidden="1" customHeight="1" x14ac:dyDescent="0.25">
      <c r="A692" s="9"/>
      <c r="B692" s="121" t="s">
        <v>247</v>
      </c>
      <c r="C692" s="73">
        <v>901</v>
      </c>
      <c r="D692" s="6" t="s">
        <v>220</v>
      </c>
      <c r="E692" s="8" t="s">
        <v>28</v>
      </c>
      <c r="F692" s="8" t="s">
        <v>417</v>
      </c>
      <c r="G692" s="80" t="s">
        <v>274</v>
      </c>
      <c r="H692" s="9">
        <f>H693</f>
        <v>0</v>
      </c>
      <c r="I692" s="9">
        <f t="shared" ref="I692:J692" si="273">I693</f>
        <v>0</v>
      </c>
      <c r="J692" s="9">
        <f t="shared" si="273"/>
        <v>0</v>
      </c>
      <c r="K692" s="264"/>
      <c r="L692" s="264"/>
    </row>
    <row r="693" spans="1:12" ht="57" hidden="1" customHeight="1" x14ac:dyDescent="0.25">
      <c r="A693" s="9"/>
      <c r="B693" s="121" t="s">
        <v>248</v>
      </c>
      <c r="C693" s="73">
        <v>901</v>
      </c>
      <c r="D693" s="6" t="s">
        <v>220</v>
      </c>
      <c r="E693" s="8" t="s">
        <v>28</v>
      </c>
      <c r="F693" s="8" t="s">
        <v>417</v>
      </c>
      <c r="G693" s="80" t="s">
        <v>275</v>
      </c>
      <c r="H693" s="9"/>
      <c r="I693" s="9"/>
      <c r="J693" s="9"/>
      <c r="K693" s="264"/>
      <c r="L693" s="264"/>
    </row>
    <row r="694" spans="1:12" ht="57" hidden="1" customHeight="1" x14ac:dyDescent="0.25">
      <c r="A694" s="9"/>
      <c r="B694" s="121" t="s">
        <v>421</v>
      </c>
      <c r="C694" s="73">
        <v>901</v>
      </c>
      <c r="D694" s="6" t="s">
        <v>220</v>
      </c>
      <c r="E694" s="8" t="s">
        <v>28</v>
      </c>
      <c r="F694" s="8" t="s">
        <v>431</v>
      </c>
      <c r="G694" s="80"/>
      <c r="H694" s="9">
        <f>H695</f>
        <v>0</v>
      </c>
      <c r="I694" s="9">
        <f t="shared" ref="I694:J695" si="274">I695</f>
        <v>0</v>
      </c>
      <c r="J694" s="9">
        <f t="shared" si="274"/>
        <v>0</v>
      </c>
      <c r="K694" s="264"/>
      <c r="L694" s="264"/>
    </row>
    <row r="695" spans="1:12" ht="57" hidden="1" customHeight="1" x14ac:dyDescent="0.25">
      <c r="A695" s="9"/>
      <c r="B695" s="121" t="s">
        <v>35</v>
      </c>
      <c r="C695" s="73">
        <v>901</v>
      </c>
      <c r="D695" s="6" t="s">
        <v>220</v>
      </c>
      <c r="E695" s="8" t="s">
        <v>28</v>
      </c>
      <c r="F695" s="8" t="s">
        <v>431</v>
      </c>
      <c r="G695" s="80" t="s">
        <v>46</v>
      </c>
      <c r="H695" s="9">
        <f>H696</f>
        <v>0</v>
      </c>
      <c r="I695" s="9">
        <f t="shared" si="274"/>
        <v>0</v>
      </c>
      <c r="J695" s="9">
        <f t="shared" si="274"/>
        <v>0</v>
      </c>
      <c r="K695" s="264"/>
      <c r="L695" s="264"/>
    </row>
    <row r="696" spans="1:12" ht="57" hidden="1" customHeight="1" x14ac:dyDescent="0.25">
      <c r="A696" s="9"/>
      <c r="B696" s="122" t="s">
        <v>36</v>
      </c>
      <c r="C696" s="73">
        <v>901</v>
      </c>
      <c r="D696" s="6" t="s">
        <v>220</v>
      </c>
      <c r="E696" s="8" t="s">
        <v>28</v>
      </c>
      <c r="F696" s="8" t="s">
        <v>431</v>
      </c>
      <c r="G696" s="80" t="s">
        <v>47</v>
      </c>
      <c r="H696" s="9">
        <v>0</v>
      </c>
      <c r="I696" s="9"/>
      <c r="J696" s="9"/>
      <c r="K696" s="264"/>
      <c r="L696" s="264"/>
    </row>
    <row r="697" spans="1:12" ht="70.5" hidden="1" customHeight="1" x14ac:dyDescent="0.25">
      <c r="A697" s="9"/>
      <c r="B697" s="121" t="s">
        <v>432</v>
      </c>
      <c r="C697" s="73">
        <v>901</v>
      </c>
      <c r="D697" s="6" t="s">
        <v>220</v>
      </c>
      <c r="E697" s="8" t="s">
        <v>28</v>
      </c>
      <c r="F697" s="8" t="s">
        <v>433</v>
      </c>
      <c r="G697" s="80"/>
      <c r="H697" s="9">
        <f>H698</f>
        <v>0</v>
      </c>
      <c r="I697" s="9">
        <f t="shared" ref="I697:J698" si="275">I698</f>
        <v>0</v>
      </c>
      <c r="J697" s="9">
        <f t="shared" si="275"/>
        <v>0</v>
      </c>
      <c r="K697" s="264"/>
      <c r="L697" s="264"/>
    </row>
    <row r="698" spans="1:12" ht="57" hidden="1" customHeight="1" x14ac:dyDescent="0.25">
      <c r="A698" s="9"/>
      <c r="B698" s="121" t="s">
        <v>247</v>
      </c>
      <c r="C698" s="73">
        <v>901</v>
      </c>
      <c r="D698" s="6" t="s">
        <v>220</v>
      </c>
      <c r="E698" s="8" t="s">
        <v>28</v>
      </c>
      <c r="F698" s="8" t="s">
        <v>433</v>
      </c>
      <c r="G698" s="80" t="s">
        <v>274</v>
      </c>
      <c r="H698" s="9">
        <f>H699</f>
        <v>0</v>
      </c>
      <c r="I698" s="9">
        <f t="shared" si="275"/>
        <v>0</v>
      </c>
      <c r="J698" s="9">
        <f t="shared" si="275"/>
        <v>0</v>
      </c>
      <c r="K698" s="264"/>
      <c r="L698" s="264"/>
    </row>
    <row r="699" spans="1:12" ht="57" hidden="1" customHeight="1" x14ac:dyDescent="0.25">
      <c r="A699" s="9"/>
      <c r="B699" s="121" t="s">
        <v>248</v>
      </c>
      <c r="C699" s="73">
        <v>901</v>
      </c>
      <c r="D699" s="6" t="s">
        <v>220</v>
      </c>
      <c r="E699" s="8" t="s">
        <v>28</v>
      </c>
      <c r="F699" s="8" t="s">
        <v>433</v>
      </c>
      <c r="G699" s="80" t="s">
        <v>275</v>
      </c>
      <c r="H699" s="9"/>
      <c r="I699" s="9"/>
      <c r="J699" s="9"/>
      <c r="K699" s="264"/>
      <c r="L699" s="264"/>
    </row>
    <row r="700" spans="1:12" ht="57" hidden="1" customHeight="1" x14ac:dyDescent="0.25">
      <c r="A700" s="9"/>
      <c r="B700" s="121" t="s">
        <v>1106</v>
      </c>
      <c r="C700" s="73">
        <v>901</v>
      </c>
      <c r="D700" s="6" t="s">
        <v>220</v>
      </c>
      <c r="E700" s="8" t="s">
        <v>28</v>
      </c>
      <c r="F700" s="8" t="s">
        <v>425</v>
      </c>
      <c r="G700" s="80"/>
      <c r="H700" s="9">
        <f>H701</f>
        <v>0</v>
      </c>
      <c r="I700" s="9">
        <f t="shared" ref="I700:J700" si="276">I701</f>
        <v>0</v>
      </c>
      <c r="J700" s="9">
        <f t="shared" si="276"/>
        <v>0</v>
      </c>
      <c r="K700" s="264"/>
      <c r="L700" s="264"/>
    </row>
    <row r="701" spans="1:12" ht="57" hidden="1" customHeight="1" x14ac:dyDescent="0.25">
      <c r="A701" s="9"/>
      <c r="B701" s="121" t="s">
        <v>35</v>
      </c>
      <c r="C701" s="73">
        <v>901</v>
      </c>
      <c r="D701" s="6" t="s">
        <v>220</v>
      </c>
      <c r="E701" s="8" t="s">
        <v>28</v>
      </c>
      <c r="F701" s="8" t="s">
        <v>425</v>
      </c>
      <c r="G701" s="80" t="s">
        <v>46</v>
      </c>
      <c r="H701" s="9">
        <f>H702</f>
        <v>0</v>
      </c>
      <c r="I701" s="9">
        <f t="shared" ref="I701:J701" si="277">I702</f>
        <v>0</v>
      </c>
      <c r="J701" s="9">
        <f t="shared" si="277"/>
        <v>0</v>
      </c>
      <c r="K701" s="264"/>
      <c r="L701" s="264"/>
    </row>
    <row r="702" spans="1:12" ht="57" hidden="1" customHeight="1" x14ac:dyDescent="0.25">
      <c r="A702" s="9"/>
      <c r="B702" s="122" t="s">
        <v>36</v>
      </c>
      <c r="C702" s="73">
        <v>901</v>
      </c>
      <c r="D702" s="6" t="s">
        <v>220</v>
      </c>
      <c r="E702" s="8" t="s">
        <v>28</v>
      </c>
      <c r="F702" s="8" t="s">
        <v>425</v>
      </c>
      <c r="G702" s="80" t="s">
        <v>47</v>
      </c>
      <c r="H702" s="9">
        <v>0</v>
      </c>
      <c r="I702" s="9"/>
      <c r="J702" s="9"/>
      <c r="K702" s="264"/>
      <c r="L702" s="264"/>
    </row>
    <row r="703" spans="1:12" ht="57" hidden="1" customHeight="1" x14ac:dyDescent="0.25">
      <c r="A703" s="9"/>
      <c r="B703" s="121" t="s">
        <v>434</v>
      </c>
      <c r="C703" s="73">
        <v>901</v>
      </c>
      <c r="D703" s="6" t="s">
        <v>220</v>
      </c>
      <c r="E703" s="8" t="s">
        <v>28</v>
      </c>
      <c r="F703" s="8" t="s">
        <v>291</v>
      </c>
      <c r="G703" s="80"/>
      <c r="H703" s="9">
        <f>H704</f>
        <v>0</v>
      </c>
      <c r="I703" s="9">
        <f t="shared" ref="I703:J704" si="278">I704</f>
        <v>0</v>
      </c>
      <c r="J703" s="9">
        <f t="shared" si="278"/>
        <v>0</v>
      </c>
      <c r="K703" s="264"/>
      <c r="L703" s="264"/>
    </row>
    <row r="704" spans="1:12" ht="57" hidden="1" customHeight="1" x14ac:dyDescent="0.25">
      <c r="A704" s="9"/>
      <c r="B704" s="121" t="s">
        <v>247</v>
      </c>
      <c r="C704" s="73">
        <v>901</v>
      </c>
      <c r="D704" s="6" t="s">
        <v>220</v>
      </c>
      <c r="E704" s="8" t="s">
        <v>28</v>
      </c>
      <c r="F704" s="8" t="s">
        <v>291</v>
      </c>
      <c r="G704" s="80" t="s">
        <v>274</v>
      </c>
      <c r="H704" s="9">
        <f>H705</f>
        <v>0</v>
      </c>
      <c r="I704" s="9">
        <f t="shared" si="278"/>
        <v>0</v>
      </c>
      <c r="J704" s="9">
        <f t="shared" si="278"/>
        <v>0</v>
      </c>
      <c r="K704" s="264"/>
      <c r="L704" s="264"/>
    </row>
    <row r="705" spans="1:12" ht="57" hidden="1" customHeight="1" x14ac:dyDescent="0.25">
      <c r="A705" s="9"/>
      <c r="B705" s="121" t="s">
        <v>248</v>
      </c>
      <c r="C705" s="73">
        <v>901</v>
      </c>
      <c r="D705" s="6" t="s">
        <v>220</v>
      </c>
      <c r="E705" s="8" t="s">
        <v>28</v>
      </c>
      <c r="F705" s="8" t="s">
        <v>291</v>
      </c>
      <c r="G705" s="80" t="s">
        <v>275</v>
      </c>
      <c r="H705" s="9"/>
      <c r="I705" s="9"/>
      <c r="J705" s="9"/>
      <c r="K705" s="264"/>
      <c r="L705" s="264"/>
    </row>
    <row r="706" spans="1:12" ht="57" hidden="1" customHeight="1" x14ac:dyDescent="0.25">
      <c r="A706" s="9"/>
      <c r="B706" s="121" t="s">
        <v>435</v>
      </c>
      <c r="C706" s="73">
        <v>901</v>
      </c>
      <c r="D706" s="6" t="s">
        <v>220</v>
      </c>
      <c r="E706" s="8" t="s">
        <v>28</v>
      </c>
      <c r="F706" s="8" t="s">
        <v>436</v>
      </c>
      <c r="G706" s="80"/>
      <c r="H706" s="9">
        <f>H707+H709</f>
        <v>0</v>
      </c>
      <c r="I706" s="9">
        <f t="shared" ref="I706:J706" si="279">I707+I709</f>
        <v>0</v>
      </c>
      <c r="J706" s="9">
        <f t="shared" si="279"/>
        <v>0</v>
      </c>
      <c r="K706" s="264"/>
      <c r="L706" s="264"/>
    </row>
    <row r="707" spans="1:12" ht="57" hidden="1" customHeight="1" x14ac:dyDescent="0.25">
      <c r="A707" s="9"/>
      <c r="B707" s="121" t="s">
        <v>247</v>
      </c>
      <c r="C707" s="73">
        <v>901</v>
      </c>
      <c r="D707" s="108" t="s">
        <v>220</v>
      </c>
      <c r="E707" s="109" t="s">
        <v>28</v>
      </c>
      <c r="F707" s="109" t="s">
        <v>436</v>
      </c>
      <c r="G707" s="110" t="s">
        <v>274</v>
      </c>
      <c r="H707" s="9">
        <f>H708</f>
        <v>0</v>
      </c>
      <c r="I707" s="9">
        <f t="shared" ref="I707:J707" si="280">I708</f>
        <v>0</v>
      </c>
      <c r="J707" s="9">
        <f t="shared" si="280"/>
        <v>0</v>
      </c>
      <c r="K707" s="264"/>
      <c r="L707" s="264"/>
    </row>
    <row r="708" spans="1:12" ht="57" hidden="1" customHeight="1" x14ac:dyDescent="0.25">
      <c r="A708" s="9"/>
      <c r="B708" s="121" t="s">
        <v>248</v>
      </c>
      <c r="C708" s="73">
        <v>901</v>
      </c>
      <c r="D708" s="108" t="s">
        <v>220</v>
      </c>
      <c r="E708" s="109" t="s">
        <v>28</v>
      </c>
      <c r="F708" s="109" t="s">
        <v>436</v>
      </c>
      <c r="G708" s="110" t="s">
        <v>275</v>
      </c>
      <c r="H708" s="9"/>
      <c r="I708" s="9"/>
      <c r="J708" s="9"/>
      <c r="K708" s="264"/>
      <c r="L708" s="264"/>
    </row>
    <row r="709" spans="1:12" ht="57" hidden="1" customHeight="1" x14ac:dyDescent="0.25">
      <c r="A709" s="9"/>
      <c r="B709" s="121" t="s">
        <v>35</v>
      </c>
      <c r="C709" s="73">
        <v>901</v>
      </c>
      <c r="D709" s="108" t="s">
        <v>220</v>
      </c>
      <c r="E709" s="109" t="s">
        <v>28</v>
      </c>
      <c r="F709" s="109" t="s">
        <v>436</v>
      </c>
      <c r="G709" s="111" t="s">
        <v>46</v>
      </c>
      <c r="H709" s="9">
        <f>H710</f>
        <v>0</v>
      </c>
      <c r="I709" s="9">
        <f t="shared" ref="I709:J709" si="281">I710</f>
        <v>0</v>
      </c>
      <c r="J709" s="9">
        <f t="shared" si="281"/>
        <v>0</v>
      </c>
      <c r="K709" s="264"/>
      <c r="L709" s="264"/>
    </row>
    <row r="710" spans="1:12" ht="57" hidden="1" customHeight="1" x14ac:dyDescent="0.25">
      <c r="A710" s="9"/>
      <c r="B710" s="122" t="s">
        <v>36</v>
      </c>
      <c r="C710" s="73">
        <v>901</v>
      </c>
      <c r="D710" s="108" t="s">
        <v>220</v>
      </c>
      <c r="E710" s="109" t="s">
        <v>28</v>
      </c>
      <c r="F710" s="109" t="s">
        <v>436</v>
      </c>
      <c r="G710" s="80" t="s">
        <v>47</v>
      </c>
      <c r="H710" s="9"/>
      <c r="I710" s="9"/>
      <c r="J710" s="9"/>
      <c r="K710" s="264"/>
      <c r="L710" s="264"/>
    </row>
    <row r="711" spans="1:12" ht="77.25" hidden="1" customHeight="1" x14ac:dyDescent="0.25">
      <c r="A711" s="9"/>
      <c r="B711" s="121" t="s">
        <v>861</v>
      </c>
      <c r="C711" s="73">
        <v>901</v>
      </c>
      <c r="D711" s="6" t="s">
        <v>220</v>
      </c>
      <c r="E711" s="8" t="s">
        <v>28</v>
      </c>
      <c r="F711" s="8" t="s">
        <v>862</v>
      </c>
      <c r="G711" s="80"/>
      <c r="H711" s="9">
        <f>H712</f>
        <v>0</v>
      </c>
      <c r="I711" s="9"/>
      <c r="J711" s="9"/>
      <c r="K711" s="264"/>
      <c r="L711" s="264"/>
    </row>
    <row r="712" spans="1:12" ht="57" hidden="1" customHeight="1" x14ac:dyDescent="0.25">
      <c r="A712" s="9"/>
      <c r="B712" s="121" t="s">
        <v>826</v>
      </c>
      <c r="C712" s="73">
        <v>901</v>
      </c>
      <c r="D712" s="6" t="s">
        <v>220</v>
      </c>
      <c r="E712" s="8" t="s">
        <v>28</v>
      </c>
      <c r="F712" s="8" t="s">
        <v>862</v>
      </c>
      <c r="G712" s="80" t="s">
        <v>46</v>
      </c>
      <c r="H712" s="9">
        <f>H713</f>
        <v>0</v>
      </c>
      <c r="I712" s="9"/>
      <c r="J712" s="9"/>
      <c r="K712" s="264"/>
      <c r="L712" s="264"/>
    </row>
    <row r="713" spans="1:12" ht="57" hidden="1" customHeight="1" x14ac:dyDescent="0.25">
      <c r="A713" s="9"/>
      <c r="B713" s="121" t="s">
        <v>331</v>
      </c>
      <c r="C713" s="73">
        <v>901</v>
      </c>
      <c r="D713" s="6" t="s">
        <v>220</v>
      </c>
      <c r="E713" s="8" t="s">
        <v>28</v>
      </c>
      <c r="F713" s="8" t="s">
        <v>862</v>
      </c>
      <c r="G713" s="80" t="s">
        <v>47</v>
      </c>
      <c r="H713" s="9">
        <v>0</v>
      </c>
      <c r="I713" s="9"/>
      <c r="J713" s="9"/>
      <c r="K713" s="264"/>
      <c r="L713" s="264"/>
    </row>
    <row r="714" spans="1:12" ht="57" customHeight="1" x14ac:dyDescent="0.25">
      <c r="A714" s="9"/>
      <c r="B714" s="121" t="s">
        <v>437</v>
      </c>
      <c r="C714" s="73">
        <v>901</v>
      </c>
      <c r="D714" s="6" t="s">
        <v>220</v>
      </c>
      <c r="E714" s="8" t="s">
        <v>28</v>
      </c>
      <c r="F714" s="8" t="s">
        <v>438</v>
      </c>
      <c r="G714" s="80"/>
      <c r="H714" s="9">
        <f>H715</f>
        <v>57814</v>
      </c>
      <c r="I714" s="9">
        <f t="shared" ref="I714:J714" si="282">I715</f>
        <v>36864</v>
      </c>
      <c r="J714" s="9">
        <f t="shared" si="282"/>
        <v>49096</v>
      </c>
      <c r="K714" s="264"/>
      <c r="L714" s="264"/>
    </row>
    <row r="715" spans="1:12" ht="57" customHeight="1" x14ac:dyDescent="0.25">
      <c r="A715" s="9"/>
      <c r="B715" s="121" t="s">
        <v>439</v>
      </c>
      <c r="C715" s="73">
        <v>901</v>
      </c>
      <c r="D715" s="6" t="s">
        <v>220</v>
      </c>
      <c r="E715" s="8" t="s">
        <v>28</v>
      </c>
      <c r="F715" s="8" t="s">
        <v>440</v>
      </c>
      <c r="G715" s="80"/>
      <c r="H715" s="9">
        <f>H719+H722+H716</f>
        <v>57814</v>
      </c>
      <c r="I715" s="9">
        <f t="shared" ref="I715:J715" si="283">I719+I722+I716</f>
        <v>36864</v>
      </c>
      <c r="J715" s="9">
        <f t="shared" si="283"/>
        <v>49096</v>
      </c>
      <c r="K715" s="264"/>
      <c r="L715" s="264"/>
    </row>
    <row r="716" spans="1:12" ht="57" hidden="1" customHeight="1" x14ac:dyDescent="0.25">
      <c r="A716" s="9"/>
      <c r="B716" s="121" t="s">
        <v>441</v>
      </c>
      <c r="C716" s="73">
        <v>901</v>
      </c>
      <c r="D716" s="6" t="s">
        <v>220</v>
      </c>
      <c r="E716" s="8" t="s">
        <v>28</v>
      </c>
      <c r="F716" s="8" t="s">
        <v>442</v>
      </c>
      <c r="G716" s="80"/>
      <c r="H716" s="9">
        <f>H717</f>
        <v>0</v>
      </c>
      <c r="I716" s="9">
        <f t="shared" ref="I716:J716" si="284">I717</f>
        <v>0</v>
      </c>
      <c r="J716" s="9">
        <f t="shared" si="284"/>
        <v>0</v>
      </c>
      <c r="K716" s="264"/>
      <c r="L716" s="264"/>
    </row>
    <row r="717" spans="1:12" ht="57" hidden="1" customHeight="1" x14ac:dyDescent="0.25">
      <c r="A717" s="9"/>
      <c r="B717" s="121" t="s">
        <v>247</v>
      </c>
      <c r="C717" s="73">
        <v>901</v>
      </c>
      <c r="D717" s="6" t="s">
        <v>220</v>
      </c>
      <c r="E717" s="8" t="s">
        <v>28</v>
      </c>
      <c r="F717" s="8" t="s">
        <v>442</v>
      </c>
      <c r="G717" s="80" t="s">
        <v>274</v>
      </c>
      <c r="H717" s="9">
        <f>H718</f>
        <v>0</v>
      </c>
      <c r="I717" s="9">
        <f t="shared" ref="I717:J717" si="285">I718</f>
        <v>0</v>
      </c>
      <c r="J717" s="9">
        <f t="shared" si="285"/>
        <v>0</v>
      </c>
      <c r="K717" s="264"/>
      <c r="L717" s="264"/>
    </row>
    <row r="718" spans="1:12" ht="57" hidden="1" customHeight="1" x14ac:dyDescent="0.25">
      <c r="A718" s="9"/>
      <c r="B718" s="121" t="s">
        <v>248</v>
      </c>
      <c r="C718" s="73">
        <v>901</v>
      </c>
      <c r="D718" s="6" t="s">
        <v>220</v>
      </c>
      <c r="E718" s="8" t="s">
        <v>28</v>
      </c>
      <c r="F718" s="8" t="s">
        <v>442</v>
      </c>
      <c r="G718" s="80" t="s">
        <v>275</v>
      </c>
      <c r="H718" s="9"/>
      <c r="I718" s="9"/>
      <c r="J718" s="9"/>
      <c r="K718" s="264"/>
      <c r="L718" s="264"/>
    </row>
    <row r="719" spans="1:12" ht="57" customHeight="1" x14ac:dyDescent="0.25">
      <c r="A719" s="9"/>
      <c r="B719" s="121" t="s">
        <v>443</v>
      </c>
      <c r="C719" s="73">
        <v>901</v>
      </c>
      <c r="D719" s="6" t="s">
        <v>220</v>
      </c>
      <c r="E719" s="8" t="s">
        <v>28</v>
      </c>
      <c r="F719" s="8" t="s">
        <v>444</v>
      </c>
      <c r="G719" s="80"/>
      <c r="H719" s="9">
        <f>H720</f>
        <v>25549</v>
      </c>
      <c r="I719" s="9">
        <f t="shared" ref="I719:J720" si="286">I720</f>
        <v>5864</v>
      </c>
      <c r="J719" s="9">
        <f t="shared" si="286"/>
        <v>18096</v>
      </c>
      <c r="K719" s="264"/>
      <c r="L719" s="264"/>
    </row>
    <row r="720" spans="1:12" ht="57" customHeight="1" x14ac:dyDescent="0.25">
      <c r="A720" s="9"/>
      <c r="B720" s="121" t="s">
        <v>247</v>
      </c>
      <c r="C720" s="73">
        <v>901</v>
      </c>
      <c r="D720" s="6" t="s">
        <v>220</v>
      </c>
      <c r="E720" s="8" t="s">
        <v>28</v>
      </c>
      <c r="F720" s="8" t="s">
        <v>444</v>
      </c>
      <c r="G720" s="80" t="s">
        <v>274</v>
      </c>
      <c r="H720" s="9">
        <f>H721</f>
        <v>25549</v>
      </c>
      <c r="I720" s="9">
        <f t="shared" si="286"/>
        <v>5864</v>
      </c>
      <c r="J720" s="9">
        <f t="shared" si="286"/>
        <v>18096</v>
      </c>
      <c r="K720" s="264"/>
      <c r="L720" s="264"/>
    </row>
    <row r="721" spans="1:12" ht="57" customHeight="1" x14ac:dyDescent="0.25">
      <c r="A721" s="9"/>
      <c r="B721" s="121" t="s">
        <v>248</v>
      </c>
      <c r="C721" s="73">
        <v>901</v>
      </c>
      <c r="D721" s="6" t="s">
        <v>220</v>
      </c>
      <c r="E721" s="8" t="s">
        <v>28</v>
      </c>
      <c r="F721" s="8" t="s">
        <v>444</v>
      </c>
      <c r="G721" s="80" t="s">
        <v>275</v>
      </c>
      <c r="H721" s="9">
        <v>25549</v>
      </c>
      <c r="I721" s="9">
        <v>5864</v>
      </c>
      <c r="J721" s="9">
        <v>18096</v>
      </c>
      <c r="K721" s="264"/>
      <c r="L721" s="258"/>
    </row>
    <row r="722" spans="1:12" ht="57" customHeight="1" x14ac:dyDescent="0.25">
      <c r="A722" s="9"/>
      <c r="B722" s="121" t="s">
        <v>445</v>
      </c>
      <c r="C722" s="73">
        <v>901</v>
      </c>
      <c r="D722" s="6" t="s">
        <v>220</v>
      </c>
      <c r="E722" s="8" t="s">
        <v>28</v>
      </c>
      <c r="F722" s="8" t="s">
        <v>446</v>
      </c>
      <c r="G722" s="80"/>
      <c r="H722" s="9">
        <f>H725+H723</f>
        <v>32265</v>
      </c>
      <c r="I722" s="9">
        <f>I725+I723</f>
        <v>31000</v>
      </c>
      <c r="J722" s="9">
        <f>J725+J723</f>
        <v>31000</v>
      </c>
      <c r="K722" s="264"/>
      <c r="L722" s="264"/>
    </row>
    <row r="723" spans="1:12" ht="57" hidden="1" customHeight="1" x14ac:dyDescent="0.25">
      <c r="A723" s="9"/>
      <c r="B723" s="121" t="s">
        <v>826</v>
      </c>
      <c r="C723" s="73">
        <v>901</v>
      </c>
      <c r="D723" s="6" t="s">
        <v>220</v>
      </c>
      <c r="E723" s="8" t="s">
        <v>28</v>
      </c>
      <c r="F723" s="8" t="s">
        <v>446</v>
      </c>
      <c r="G723" s="80" t="s">
        <v>46</v>
      </c>
      <c r="H723" s="9">
        <f>H724</f>
        <v>0</v>
      </c>
      <c r="I723" s="9">
        <f>I724</f>
        <v>0</v>
      </c>
      <c r="J723" s="9">
        <f>J724</f>
        <v>0</v>
      </c>
      <c r="K723" s="264"/>
      <c r="L723" s="264"/>
    </row>
    <row r="724" spans="1:12" ht="57" hidden="1" customHeight="1" x14ac:dyDescent="0.25">
      <c r="A724" s="9"/>
      <c r="B724" s="121" t="s">
        <v>331</v>
      </c>
      <c r="C724" s="73">
        <v>901</v>
      </c>
      <c r="D724" s="6" t="s">
        <v>220</v>
      </c>
      <c r="E724" s="8" t="s">
        <v>28</v>
      </c>
      <c r="F724" s="8" t="s">
        <v>446</v>
      </c>
      <c r="G724" s="80" t="s">
        <v>47</v>
      </c>
      <c r="H724" s="9">
        <v>0</v>
      </c>
      <c r="I724" s="9"/>
      <c r="J724" s="9"/>
      <c r="K724" s="264"/>
      <c r="L724" s="264"/>
    </row>
    <row r="725" spans="1:12" ht="57" customHeight="1" x14ac:dyDescent="0.25">
      <c r="A725" s="9"/>
      <c r="B725" s="121" t="s">
        <v>247</v>
      </c>
      <c r="C725" s="73">
        <v>901</v>
      </c>
      <c r="D725" s="6" t="s">
        <v>220</v>
      </c>
      <c r="E725" s="8" t="s">
        <v>28</v>
      </c>
      <c r="F725" s="8" t="s">
        <v>446</v>
      </c>
      <c r="G725" s="80" t="s">
        <v>274</v>
      </c>
      <c r="H725" s="9">
        <f>H726</f>
        <v>32265</v>
      </c>
      <c r="I725" s="9">
        <f t="shared" ref="I725:J725" si="287">I726</f>
        <v>31000</v>
      </c>
      <c r="J725" s="9">
        <f t="shared" si="287"/>
        <v>31000</v>
      </c>
      <c r="K725" s="264"/>
      <c r="L725" s="264"/>
    </row>
    <row r="726" spans="1:12" ht="57" customHeight="1" x14ac:dyDescent="0.25">
      <c r="A726" s="9"/>
      <c r="B726" s="121" t="s">
        <v>248</v>
      </c>
      <c r="C726" s="73">
        <v>901</v>
      </c>
      <c r="D726" s="6" t="s">
        <v>220</v>
      </c>
      <c r="E726" s="8" t="s">
        <v>28</v>
      </c>
      <c r="F726" s="8" t="s">
        <v>446</v>
      </c>
      <c r="G726" s="80" t="s">
        <v>275</v>
      </c>
      <c r="H726" s="247">
        <v>32265</v>
      </c>
      <c r="I726" s="9">
        <v>31000</v>
      </c>
      <c r="J726" s="9">
        <v>31000</v>
      </c>
      <c r="K726" s="264"/>
      <c r="L726" s="264"/>
    </row>
    <row r="727" spans="1:12" ht="57" customHeight="1" x14ac:dyDescent="0.25">
      <c r="A727" s="9"/>
      <c r="B727" s="121" t="s">
        <v>447</v>
      </c>
      <c r="C727" s="73">
        <v>901</v>
      </c>
      <c r="D727" s="6" t="s">
        <v>220</v>
      </c>
      <c r="E727" s="8" t="s">
        <v>220</v>
      </c>
      <c r="F727" s="8"/>
      <c r="G727" s="80"/>
      <c r="H727" s="9">
        <f>H728+H736</f>
        <v>60635</v>
      </c>
      <c r="I727" s="9">
        <f t="shared" ref="I727:J727" si="288">I728+I736</f>
        <v>590</v>
      </c>
      <c r="J727" s="9">
        <f t="shared" si="288"/>
        <v>590</v>
      </c>
      <c r="K727" s="264"/>
      <c r="L727" s="264"/>
    </row>
    <row r="728" spans="1:12" ht="57" customHeight="1" x14ac:dyDescent="0.25">
      <c r="A728" s="9"/>
      <c r="B728" s="121" t="s">
        <v>378</v>
      </c>
      <c r="C728" s="73">
        <v>901</v>
      </c>
      <c r="D728" s="6" t="s">
        <v>220</v>
      </c>
      <c r="E728" s="8" t="s">
        <v>220</v>
      </c>
      <c r="F728" s="8" t="s">
        <v>379</v>
      </c>
      <c r="G728" s="80"/>
      <c r="H728" s="9">
        <f>H729</f>
        <v>590</v>
      </c>
      <c r="I728" s="9">
        <f t="shared" ref="I728:J728" si="289">I729</f>
        <v>590</v>
      </c>
      <c r="J728" s="9">
        <f t="shared" si="289"/>
        <v>590</v>
      </c>
      <c r="K728" s="264"/>
      <c r="L728" s="264"/>
    </row>
    <row r="729" spans="1:12" ht="57" customHeight="1" x14ac:dyDescent="0.25">
      <c r="A729" s="9"/>
      <c r="B729" s="121" t="s">
        <v>388</v>
      </c>
      <c r="C729" s="73">
        <v>901</v>
      </c>
      <c r="D729" s="6" t="s">
        <v>220</v>
      </c>
      <c r="E729" s="8" t="s">
        <v>220</v>
      </c>
      <c r="F729" s="8" t="s">
        <v>389</v>
      </c>
      <c r="G729" s="80"/>
      <c r="H729" s="9">
        <f>H730</f>
        <v>590</v>
      </c>
      <c r="I729" s="9">
        <f t="shared" ref="I729:J730" si="290">I730</f>
        <v>590</v>
      </c>
      <c r="J729" s="9">
        <f t="shared" si="290"/>
        <v>590</v>
      </c>
      <c r="K729" s="264"/>
      <c r="L729" s="264"/>
    </row>
    <row r="730" spans="1:12" ht="57" customHeight="1" x14ac:dyDescent="0.25">
      <c r="A730" s="9"/>
      <c r="B730" s="121" t="s">
        <v>62</v>
      </c>
      <c r="C730" s="73">
        <v>901</v>
      </c>
      <c r="D730" s="6" t="s">
        <v>220</v>
      </c>
      <c r="E730" s="8" t="s">
        <v>220</v>
      </c>
      <c r="F730" s="8" t="s">
        <v>390</v>
      </c>
      <c r="G730" s="80"/>
      <c r="H730" s="9">
        <f>H731</f>
        <v>590</v>
      </c>
      <c r="I730" s="9">
        <f t="shared" si="290"/>
        <v>590</v>
      </c>
      <c r="J730" s="9">
        <f t="shared" si="290"/>
        <v>590</v>
      </c>
      <c r="K730" s="264"/>
      <c r="L730" s="264"/>
    </row>
    <row r="731" spans="1:12" ht="57" customHeight="1" x14ac:dyDescent="0.25">
      <c r="A731" s="9"/>
      <c r="B731" s="121" t="s">
        <v>448</v>
      </c>
      <c r="C731" s="73">
        <v>901</v>
      </c>
      <c r="D731" s="6" t="s">
        <v>220</v>
      </c>
      <c r="E731" s="8" t="s">
        <v>220</v>
      </c>
      <c r="F731" s="8" t="s">
        <v>449</v>
      </c>
      <c r="G731" s="83"/>
      <c r="H731" s="9">
        <f>H732+H734</f>
        <v>590</v>
      </c>
      <c r="I731" s="9">
        <f t="shared" ref="I731:J731" si="291">I732+I734</f>
        <v>590</v>
      </c>
      <c r="J731" s="9">
        <f t="shared" si="291"/>
        <v>590</v>
      </c>
      <c r="K731" s="264"/>
      <c r="L731" s="264"/>
    </row>
    <row r="732" spans="1:12" ht="57" customHeight="1" x14ac:dyDescent="0.25">
      <c r="A732" s="9"/>
      <c r="B732" s="121" t="s">
        <v>16</v>
      </c>
      <c r="C732" s="73">
        <v>901</v>
      </c>
      <c r="D732" s="6" t="s">
        <v>220</v>
      </c>
      <c r="E732" s="8" t="s">
        <v>220</v>
      </c>
      <c r="F732" s="8" t="s">
        <v>449</v>
      </c>
      <c r="G732" s="80" t="s">
        <v>44</v>
      </c>
      <c r="H732" s="9">
        <f>H733</f>
        <v>504</v>
      </c>
      <c r="I732" s="9">
        <f t="shared" ref="I732:J732" si="292">I733</f>
        <v>504</v>
      </c>
      <c r="J732" s="9">
        <f t="shared" si="292"/>
        <v>504</v>
      </c>
      <c r="K732" s="264"/>
      <c r="L732" s="264"/>
    </row>
    <row r="733" spans="1:12" ht="57" customHeight="1" x14ac:dyDescent="0.25">
      <c r="A733" s="9"/>
      <c r="B733" s="121" t="s">
        <v>113</v>
      </c>
      <c r="C733" s="73">
        <v>901</v>
      </c>
      <c r="D733" s="6" t="s">
        <v>220</v>
      </c>
      <c r="E733" s="8" t="s">
        <v>220</v>
      </c>
      <c r="F733" s="8" t="s">
        <v>449</v>
      </c>
      <c r="G733" s="80" t="s">
        <v>45</v>
      </c>
      <c r="H733" s="9">
        <v>504</v>
      </c>
      <c r="I733" s="9">
        <v>504</v>
      </c>
      <c r="J733" s="9">
        <v>504</v>
      </c>
      <c r="K733" s="264"/>
      <c r="L733" s="264"/>
    </row>
    <row r="734" spans="1:12" ht="57" customHeight="1" x14ac:dyDescent="0.25">
      <c r="A734" s="9"/>
      <c r="B734" s="121" t="s">
        <v>35</v>
      </c>
      <c r="C734" s="73">
        <v>901</v>
      </c>
      <c r="D734" s="6" t="s">
        <v>220</v>
      </c>
      <c r="E734" s="8" t="s">
        <v>220</v>
      </c>
      <c r="F734" s="8" t="s">
        <v>449</v>
      </c>
      <c r="G734" s="80" t="s">
        <v>46</v>
      </c>
      <c r="H734" s="9">
        <f>H735</f>
        <v>86</v>
      </c>
      <c r="I734" s="9">
        <f t="shared" ref="I734:J734" si="293">I735</f>
        <v>86</v>
      </c>
      <c r="J734" s="9">
        <f t="shared" si="293"/>
        <v>86</v>
      </c>
      <c r="K734" s="264"/>
      <c r="L734" s="264"/>
    </row>
    <row r="735" spans="1:12" ht="57" customHeight="1" x14ac:dyDescent="0.25">
      <c r="A735" s="9"/>
      <c r="B735" s="122" t="s">
        <v>36</v>
      </c>
      <c r="C735" s="73">
        <v>901</v>
      </c>
      <c r="D735" s="6" t="s">
        <v>220</v>
      </c>
      <c r="E735" s="8" t="s">
        <v>220</v>
      </c>
      <c r="F735" s="8" t="s">
        <v>449</v>
      </c>
      <c r="G735" s="80" t="s">
        <v>47</v>
      </c>
      <c r="H735" s="9">
        <v>86</v>
      </c>
      <c r="I735" s="9">
        <v>86</v>
      </c>
      <c r="J735" s="9">
        <v>86</v>
      </c>
      <c r="K735" s="264"/>
      <c r="L735" s="264"/>
    </row>
    <row r="736" spans="1:12" ht="57" customHeight="1" x14ac:dyDescent="0.25">
      <c r="A736" s="9"/>
      <c r="B736" s="121" t="s">
        <v>282</v>
      </c>
      <c r="C736" s="68">
        <v>901</v>
      </c>
      <c r="D736" s="69" t="s">
        <v>220</v>
      </c>
      <c r="E736" s="70" t="s">
        <v>220</v>
      </c>
      <c r="F736" s="8" t="s">
        <v>283</v>
      </c>
      <c r="G736" s="83"/>
      <c r="H736" s="9">
        <f>H737+H742</f>
        <v>60045</v>
      </c>
      <c r="I736" s="9">
        <f t="shared" ref="I736:J736" si="294">I737+I742</f>
        <v>0</v>
      </c>
      <c r="J736" s="9">
        <f t="shared" si="294"/>
        <v>0</v>
      </c>
      <c r="K736" s="264"/>
      <c r="L736" s="264"/>
    </row>
    <row r="737" spans="1:12" ht="57" customHeight="1" x14ac:dyDescent="0.25">
      <c r="A737" s="9"/>
      <c r="B737" s="121" t="s">
        <v>437</v>
      </c>
      <c r="C737" s="73">
        <v>901</v>
      </c>
      <c r="D737" s="6" t="s">
        <v>220</v>
      </c>
      <c r="E737" s="8" t="s">
        <v>220</v>
      </c>
      <c r="F737" s="8" t="s">
        <v>438</v>
      </c>
      <c r="G737" s="80"/>
      <c r="H737" s="9">
        <f>H738</f>
        <v>60045</v>
      </c>
      <c r="I737" s="9">
        <f t="shared" ref="I737:J740" si="295">I738</f>
        <v>0</v>
      </c>
      <c r="J737" s="9">
        <f t="shared" si="295"/>
        <v>0</v>
      </c>
      <c r="K737" s="264"/>
      <c r="L737" s="264"/>
    </row>
    <row r="738" spans="1:12" ht="57" customHeight="1" x14ac:dyDescent="0.25">
      <c r="A738" s="9"/>
      <c r="B738" s="121" t="s">
        <v>439</v>
      </c>
      <c r="C738" s="73">
        <v>901</v>
      </c>
      <c r="D738" s="6" t="s">
        <v>220</v>
      </c>
      <c r="E738" s="8" t="s">
        <v>220</v>
      </c>
      <c r="F738" s="8" t="s">
        <v>440</v>
      </c>
      <c r="G738" s="80"/>
      <c r="H738" s="9">
        <f>H739</f>
        <v>60045</v>
      </c>
      <c r="I738" s="9">
        <f t="shared" si="295"/>
        <v>0</v>
      </c>
      <c r="J738" s="9">
        <f t="shared" si="295"/>
        <v>0</v>
      </c>
      <c r="K738" s="264"/>
      <c r="L738" s="264"/>
    </row>
    <row r="739" spans="1:12" ht="57" customHeight="1" x14ac:dyDescent="0.25">
      <c r="A739" s="9"/>
      <c r="B739" s="121" t="s">
        <v>450</v>
      </c>
      <c r="C739" s="73">
        <v>901</v>
      </c>
      <c r="D739" s="6" t="s">
        <v>220</v>
      </c>
      <c r="E739" s="8" t="s">
        <v>220</v>
      </c>
      <c r="F739" s="8" t="s">
        <v>451</v>
      </c>
      <c r="G739" s="80"/>
      <c r="H739" s="9">
        <f>H740</f>
        <v>60045</v>
      </c>
      <c r="I739" s="9">
        <f t="shared" si="295"/>
        <v>0</v>
      </c>
      <c r="J739" s="9">
        <f t="shared" si="295"/>
        <v>0</v>
      </c>
      <c r="K739" s="264"/>
      <c r="L739" s="264"/>
    </row>
    <row r="740" spans="1:12" ht="57" customHeight="1" x14ac:dyDescent="0.25">
      <c r="A740" s="9"/>
      <c r="B740" s="121" t="s">
        <v>452</v>
      </c>
      <c r="C740" s="73">
        <v>901</v>
      </c>
      <c r="D740" s="6" t="s">
        <v>220</v>
      </c>
      <c r="E740" s="8" t="s">
        <v>220</v>
      </c>
      <c r="F740" s="8" t="s">
        <v>451</v>
      </c>
      <c r="G740" s="80" t="s">
        <v>274</v>
      </c>
      <c r="H740" s="9">
        <f>H741</f>
        <v>60045</v>
      </c>
      <c r="I740" s="9">
        <f t="shared" si="295"/>
        <v>0</v>
      </c>
      <c r="J740" s="9">
        <f t="shared" si="295"/>
        <v>0</v>
      </c>
      <c r="K740" s="264"/>
      <c r="L740" s="264"/>
    </row>
    <row r="741" spans="1:12" ht="57" customHeight="1" x14ac:dyDescent="0.25">
      <c r="A741" s="9"/>
      <c r="B741" s="121" t="s">
        <v>248</v>
      </c>
      <c r="C741" s="73">
        <v>901</v>
      </c>
      <c r="D741" s="6" t="s">
        <v>220</v>
      </c>
      <c r="E741" s="8" t="s">
        <v>220</v>
      </c>
      <c r="F741" s="8" t="s">
        <v>451</v>
      </c>
      <c r="G741" s="80" t="s">
        <v>275</v>
      </c>
      <c r="H741" s="247">
        <v>60045</v>
      </c>
      <c r="I741" s="9"/>
      <c r="J741" s="9"/>
      <c r="K741" s="264"/>
      <c r="L741" s="264"/>
    </row>
    <row r="742" spans="1:12" ht="57" hidden="1" customHeight="1" x14ac:dyDescent="0.25">
      <c r="A742" s="9"/>
      <c r="B742" s="122" t="s">
        <v>454</v>
      </c>
      <c r="C742" s="73">
        <v>901</v>
      </c>
      <c r="D742" s="6" t="s">
        <v>220</v>
      </c>
      <c r="E742" s="8" t="s">
        <v>220</v>
      </c>
      <c r="F742" s="8" t="s">
        <v>456</v>
      </c>
      <c r="G742" s="80"/>
      <c r="H742" s="9">
        <f>H743</f>
        <v>0</v>
      </c>
      <c r="I742" s="9">
        <f t="shared" ref="I742:J745" si="296">I743</f>
        <v>0</v>
      </c>
      <c r="J742" s="9">
        <f t="shared" si="296"/>
        <v>0</v>
      </c>
      <c r="K742" s="264"/>
      <c r="L742" s="264"/>
    </row>
    <row r="743" spans="1:12" ht="57" hidden="1" customHeight="1" x14ac:dyDescent="0.25">
      <c r="A743" s="9"/>
      <c r="B743" s="122" t="s">
        <v>455</v>
      </c>
      <c r="C743" s="73">
        <v>901</v>
      </c>
      <c r="D743" s="6" t="s">
        <v>220</v>
      </c>
      <c r="E743" s="8" t="s">
        <v>220</v>
      </c>
      <c r="F743" s="8" t="s">
        <v>457</v>
      </c>
      <c r="G743" s="80"/>
      <c r="H743" s="9">
        <f>H744</f>
        <v>0</v>
      </c>
      <c r="I743" s="9">
        <f t="shared" si="296"/>
        <v>0</v>
      </c>
      <c r="J743" s="9">
        <f t="shared" si="296"/>
        <v>0</v>
      </c>
      <c r="K743" s="264"/>
      <c r="L743" s="264"/>
    </row>
    <row r="744" spans="1:12" ht="57" hidden="1" customHeight="1" x14ac:dyDescent="0.25">
      <c r="A744" s="9"/>
      <c r="B744" s="121" t="s">
        <v>450</v>
      </c>
      <c r="C744" s="73">
        <v>901</v>
      </c>
      <c r="D744" s="6" t="s">
        <v>220</v>
      </c>
      <c r="E744" s="8" t="s">
        <v>220</v>
      </c>
      <c r="F744" s="8" t="s">
        <v>453</v>
      </c>
      <c r="G744" s="80"/>
      <c r="H744" s="9">
        <f>H745</f>
        <v>0</v>
      </c>
      <c r="I744" s="9">
        <f t="shared" si="296"/>
        <v>0</v>
      </c>
      <c r="J744" s="9">
        <f t="shared" si="296"/>
        <v>0</v>
      </c>
      <c r="K744" s="264"/>
      <c r="L744" s="264"/>
    </row>
    <row r="745" spans="1:12" ht="57" hidden="1" customHeight="1" x14ac:dyDescent="0.25">
      <c r="A745" s="9"/>
      <c r="B745" s="121" t="s">
        <v>247</v>
      </c>
      <c r="C745" s="73">
        <v>901</v>
      </c>
      <c r="D745" s="6" t="s">
        <v>220</v>
      </c>
      <c r="E745" s="8" t="s">
        <v>220</v>
      </c>
      <c r="F745" s="8" t="s">
        <v>453</v>
      </c>
      <c r="G745" s="80" t="s">
        <v>274</v>
      </c>
      <c r="H745" s="9">
        <f>H746</f>
        <v>0</v>
      </c>
      <c r="I745" s="9">
        <f t="shared" si="296"/>
        <v>0</v>
      </c>
      <c r="J745" s="9">
        <f t="shared" si="296"/>
        <v>0</v>
      </c>
      <c r="K745" s="264"/>
      <c r="L745" s="264"/>
    </row>
    <row r="746" spans="1:12" ht="57" hidden="1" customHeight="1" x14ac:dyDescent="0.25">
      <c r="A746" s="9"/>
      <c r="B746" s="121" t="s">
        <v>248</v>
      </c>
      <c r="C746" s="73">
        <v>901</v>
      </c>
      <c r="D746" s="6" t="s">
        <v>220</v>
      </c>
      <c r="E746" s="8" t="s">
        <v>220</v>
      </c>
      <c r="F746" s="8" t="s">
        <v>453</v>
      </c>
      <c r="G746" s="80" t="s">
        <v>275</v>
      </c>
      <c r="H746" s="9"/>
      <c r="I746" s="9"/>
      <c r="J746" s="9"/>
      <c r="K746" s="264"/>
      <c r="L746" s="264"/>
    </row>
    <row r="747" spans="1:12" ht="57" customHeight="1" x14ac:dyDescent="0.25">
      <c r="A747" s="9"/>
      <c r="B747" s="121" t="s">
        <v>458</v>
      </c>
      <c r="C747" s="73">
        <v>901</v>
      </c>
      <c r="D747" s="6" t="s">
        <v>238</v>
      </c>
      <c r="E747" s="8"/>
      <c r="F747" s="8"/>
      <c r="G747" s="80"/>
      <c r="H747" s="9">
        <f>H755+H766+H748</f>
        <v>6899</v>
      </c>
      <c r="I747" s="9">
        <f t="shared" ref="I747:J747" si="297">I755+I766</f>
        <v>3600</v>
      </c>
      <c r="J747" s="9">
        <f t="shared" si="297"/>
        <v>400</v>
      </c>
      <c r="K747" s="264"/>
      <c r="L747" s="264"/>
    </row>
    <row r="748" spans="1:12" ht="57" hidden="1" customHeight="1" x14ac:dyDescent="0.25">
      <c r="A748" s="9"/>
      <c r="B748" s="121" t="s">
        <v>900</v>
      </c>
      <c r="C748" s="73">
        <v>901</v>
      </c>
      <c r="D748" s="6" t="s">
        <v>238</v>
      </c>
      <c r="E748" s="8" t="s">
        <v>19</v>
      </c>
      <c r="F748" s="8"/>
      <c r="G748" s="80"/>
      <c r="H748" s="9">
        <f t="shared" ref="H748:H753" si="298">H749</f>
        <v>0</v>
      </c>
      <c r="I748" s="9"/>
      <c r="J748" s="9"/>
      <c r="K748" s="264"/>
      <c r="L748" s="264"/>
    </row>
    <row r="749" spans="1:12" ht="57" hidden="1" customHeight="1" x14ac:dyDescent="0.25">
      <c r="A749" s="9"/>
      <c r="B749" s="121" t="s">
        <v>901</v>
      </c>
      <c r="C749" s="73">
        <v>901</v>
      </c>
      <c r="D749" s="6" t="s">
        <v>238</v>
      </c>
      <c r="E749" s="8" t="s">
        <v>19</v>
      </c>
      <c r="F749" s="8" t="s">
        <v>379</v>
      </c>
      <c r="G749" s="80"/>
      <c r="H749" s="9">
        <f t="shared" si="298"/>
        <v>0</v>
      </c>
      <c r="I749" s="9"/>
      <c r="J749" s="9"/>
      <c r="K749" s="264"/>
      <c r="L749" s="264"/>
    </row>
    <row r="750" spans="1:12" ht="57" hidden="1" customHeight="1" x14ac:dyDescent="0.25">
      <c r="A750" s="9"/>
      <c r="B750" s="121" t="s">
        <v>903</v>
      </c>
      <c r="C750" s="73">
        <v>901</v>
      </c>
      <c r="D750" s="6" t="s">
        <v>238</v>
      </c>
      <c r="E750" s="8" t="s">
        <v>19</v>
      </c>
      <c r="F750" s="8" t="s">
        <v>902</v>
      </c>
      <c r="G750" s="80"/>
      <c r="H750" s="9">
        <f t="shared" si="298"/>
        <v>0</v>
      </c>
      <c r="I750" s="9"/>
      <c r="J750" s="9"/>
      <c r="K750" s="264"/>
      <c r="L750" s="264"/>
    </row>
    <row r="751" spans="1:12" ht="123.75" hidden="1" customHeight="1" x14ac:dyDescent="0.25">
      <c r="A751" s="9"/>
      <c r="B751" s="126" t="s">
        <v>950</v>
      </c>
      <c r="C751" s="73">
        <v>901</v>
      </c>
      <c r="D751" s="6" t="s">
        <v>238</v>
      </c>
      <c r="E751" s="8" t="s">
        <v>19</v>
      </c>
      <c r="F751" s="8" t="s">
        <v>904</v>
      </c>
      <c r="G751" s="80"/>
      <c r="H751" s="9">
        <f t="shared" si="298"/>
        <v>0</v>
      </c>
      <c r="I751" s="9"/>
      <c r="J751" s="9"/>
      <c r="K751" s="264"/>
      <c r="L751" s="264"/>
    </row>
    <row r="752" spans="1:12" ht="57" hidden="1" customHeight="1" x14ac:dyDescent="0.25">
      <c r="A752" s="9"/>
      <c r="B752" s="121" t="s">
        <v>906</v>
      </c>
      <c r="C752" s="73">
        <v>901</v>
      </c>
      <c r="D752" s="6" t="s">
        <v>238</v>
      </c>
      <c r="E752" s="8" t="s">
        <v>19</v>
      </c>
      <c r="F752" s="8" t="s">
        <v>905</v>
      </c>
      <c r="G752" s="80"/>
      <c r="H752" s="9">
        <f t="shared" si="298"/>
        <v>0</v>
      </c>
      <c r="I752" s="9"/>
      <c r="J752" s="9"/>
      <c r="K752" s="264"/>
      <c r="L752" s="264"/>
    </row>
    <row r="753" spans="1:13" ht="57" hidden="1" customHeight="1" x14ac:dyDescent="0.25">
      <c r="A753" s="9"/>
      <c r="B753" s="121" t="s">
        <v>69</v>
      </c>
      <c r="C753" s="73">
        <v>901</v>
      </c>
      <c r="D753" s="6" t="s">
        <v>238</v>
      </c>
      <c r="E753" s="8" t="s">
        <v>19</v>
      </c>
      <c r="F753" s="8" t="s">
        <v>905</v>
      </c>
      <c r="G753" s="80" t="s">
        <v>70</v>
      </c>
      <c r="H753" s="9">
        <f t="shared" si="298"/>
        <v>0</v>
      </c>
      <c r="I753" s="9"/>
      <c r="J753" s="9"/>
      <c r="K753" s="264"/>
      <c r="L753" s="264"/>
    </row>
    <row r="754" spans="1:13" ht="88.5" hidden="1" customHeight="1" x14ac:dyDescent="0.25">
      <c r="A754" s="9"/>
      <c r="B754" s="121" t="s">
        <v>857</v>
      </c>
      <c r="C754" s="73">
        <v>901</v>
      </c>
      <c r="D754" s="6" t="s">
        <v>238</v>
      </c>
      <c r="E754" s="8" t="s">
        <v>19</v>
      </c>
      <c r="F754" s="8" t="s">
        <v>905</v>
      </c>
      <c r="G754" s="80" t="s">
        <v>326</v>
      </c>
      <c r="H754" s="9"/>
      <c r="I754" s="9"/>
      <c r="J754" s="9"/>
      <c r="K754" s="264"/>
      <c r="L754" s="264"/>
    </row>
    <row r="755" spans="1:13" ht="57" customHeight="1" x14ac:dyDescent="0.25">
      <c r="A755" s="9"/>
      <c r="B755" s="121" t="s">
        <v>459</v>
      </c>
      <c r="C755" s="73">
        <v>901</v>
      </c>
      <c r="D755" s="6" t="s">
        <v>238</v>
      </c>
      <c r="E755" s="8" t="s">
        <v>28</v>
      </c>
      <c r="F755" s="8"/>
      <c r="G755" s="80"/>
      <c r="H755" s="247">
        <f>H756</f>
        <v>385</v>
      </c>
      <c r="I755" s="247">
        <f t="shared" ref="I755:J755" si="299">I756</f>
        <v>400</v>
      </c>
      <c r="J755" s="247">
        <f t="shared" si="299"/>
        <v>400</v>
      </c>
      <c r="K755" s="264"/>
      <c r="L755" s="264"/>
      <c r="M755" s="250"/>
    </row>
    <row r="756" spans="1:13" ht="57" customHeight="1" x14ac:dyDescent="0.25">
      <c r="A756" s="9"/>
      <c r="B756" s="121" t="s">
        <v>460</v>
      </c>
      <c r="C756" s="73">
        <v>901</v>
      </c>
      <c r="D756" s="6" t="s">
        <v>238</v>
      </c>
      <c r="E756" s="8" t="s">
        <v>28</v>
      </c>
      <c r="F756" s="8" t="s">
        <v>461</v>
      </c>
      <c r="G756" s="83"/>
      <c r="H756" s="9">
        <f>H757+H762</f>
        <v>385</v>
      </c>
      <c r="I756" s="9">
        <f t="shared" ref="I756:J756" si="300">I757+I762</f>
        <v>400</v>
      </c>
      <c r="J756" s="9">
        <f t="shared" si="300"/>
        <v>400</v>
      </c>
      <c r="K756" s="264"/>
      <c r="L756" s="264"/>
    </row>
    <row r="757" spans="1:13" ht="57" customHeight="1" x14ac:dyDescent="0.25">
      <c r="A757" s="9"/>
      <c r="B757" s="121" t="s">
        <v>462</v>
      </c>
      <c r="C757" s="73">
        <v>901</v>
      </c>
      <c r="D757" s="6" t="s">
        <v>238</v>
      </c>
      <c r="E757" s="8" t="s">
        <v>28</v>
      </c>
      <c r="F757" s="8" t="s">
        <v>463</v>
      </c>
      <c r="G757" s="80"/>
      <c r="H757" s="9">
        <f>H758</f>
        <v>385</v>
      </c>
      <c r="I757" s="9">
        <f t="shared" ref="I757:J760" si="301">I758</f>
        <v>400</v>
      </c>
      <c r="J757" s="9">
        <f t="shared" si="301"/>
        <v>400</v>
      </c>
      <c r="K757" s="264"/>
      <c r="L757" s="264"/>
    </row>
    <row r="758" spans="1:13" ht="76.5" customHeight="1" x14ac:dyDescent="0.25">
      <c r="A758" s="9"/>
      <c r="B758" s="121" t="s">
        <v>1070</v>
      </c>
      <c r="C758" s="73">
        <v>901</v>
      </c>
      <c r="D758" s="6" t="s">
        <v>238</v>
      </c>
      <c r="E758" s="8" t="s">
        <v>28</v>
      </c>
      <c r="F758" s="8" t="s">
        <v>464</v>
      </c>
      <c r="G758" s="80"/>
      <c r="H758" s="9">
        <f>H759</f>
        <v>385</v>
      </c>
      <c r="I758" s="9">
        <f t="shared" si="301"/>
        <v>400</v>
      </c>
      <c r="J758" s="9">
        <f t="shared" si="301"/>
        <v>400</v>
      </c>
      <c r="K758" s="264"/>
      <c r="L758" s="264"/>
    </row>
    <row r="759" spans="1:13" ht="57" customHeight="1" x14ac:dyDescent="0.25">
      <c r="A759" s="9"/>
      <c r="B759" s="121" t="s">
        <v>465</v>
      </c>
      <c r="C759" s="73">
        <v>901</v>
      </c>
      <c r="D759" s="6" t="s">
        <v>238</v>
      </c>
      <c r="E759" s="8" t="s">
        <v>28</v>
      </c>
      <c r="F759" s="8" t="s">
        <v>466</v>
      </c>
      <c r="G759" s="80"/>
      <c r="H759" s="9">
        <f>H760</f>
        <v>385</v>
      </c>
      <c r="I759" s="9">
        <f t="shared" si="301"/>
        <v>400</v>
      </c>
      <c r="J759" s="9">
        <f t="shared" si="301"/>
        <v>400</v>
      </c>
      <c r="K759" s="264"/>
      <c r="L759" s="264"/>
    </row>
    <row r="760" spans="1:13" ht="57" customHeight="1" x14ac:dyDescent="0.25">
      <c r="A760" s="9"/>
      <c r="B760" s="121" t="s">
        <v>35</v>
      </c>
      <c r="C760" s="73">
        <v>901</v>
      </c>
      <c r="D760" s="6" t="s">
        <v>238</v>
      </c>
      <c r="E760" s="8" t="s">
        <v>28</v>
      </c>
      <c r="F760" s="8" t="s">
        <v>466</v>
      </c>
      <c r="G760" s="80" t="s">
        <v>46</v>
      </c>
      <c r="H760" s="9">
        <f>H761</f>
        <v>385</v>
      </c>
      <c r="I760" s="9">
        <f t="shared" si="301"/>
        <v>400</v>
      </c>
      <c r="J760" s="9">
        <f t="shared" si="301"/>
        <v>400</v>
      </c>
      <c r="K760" s="264"/>
      <c r="L760" s="264"/>
    </row>
    <row r="761" spans="1:13" ht="57" customHeight="1" x14ac:dyDescent="0.25">
      <c r="A761" s="9"/>
      <c r="B761" s="122" t="s">
        <v>36</v>
      </c>
      <c r="C761" s="73">
        <v>901</v>
      </c>
      <c r="D761" s="6" t="s">
        <v>238</v>
      </c>
      <c r="E761" s="8" t="s">
        <v>28</v>
      </c>
      <c r="F761" s="8" t="s">
        <v>466</v>
      </c>
      <c r="G761" s="80" t="s">
        <v>47</v>
      </c>
      <c r="H761" s="9">
        <v>385</v>
      </c>
      <c r="I761" s="9">
        <v>400</v>
      </c>
      <c r="J761" s="9">
        <v>400</v>
      </c>
      <c r="K761" s="264"/>
      <c r="L761" s="264"/>
    </row>
    <row r="762" spans="1:13" ht="57" hidden="1" customHeight="1" x14ac:dyDescent="0.25">
      <c r="A762" s="9"/>
      <c r="B762" s="121" t="s">
        <v>467</v>
      </c>
      <c r="C762" s="73">
        <v>901</v>
      </c>
      <c r="D762" s="6" t="s">
        <v>238</v>
      </c>
      <c r="E762" s="8" t="s">
        <v>28</v>
      </c>
      <c r="F762" s="8" t="s">
        <v>468</v>
      </c>
      <c r="G762" s="80"/>
      <c r="H762" s="9">
        <f>H763</f>
        <v>0</v>
      </c>
      <c r="I762" s="9">
        <f t="shared" ref="I762:J764" si="302">I763</f>
        <v>0</v>
      </c>
      <c r="J762" s="9">
        <f t="shared" si="302"/>
        <v>0</v>
      </c>
      <c r="K762" s="264"/>
      <c r="L762" s="264"/>
    </row>
    <row r="763" spans="1:13" ht="57" hidden="1" customHeight="1" x14ac:dyDescent="0.25">
      <c r="A763" s="9"/>
      <c r="B763" s="121" t="s">
        <v>465</v>
      </c>
      <c r="C763" s="73">
        <v>901</v>
      </c>
      <c r="D763" s="6" t="s">
        <v>238</v>
      </c>
      <c r="E763" s="8" t="s">
        <v>28</v>
      </c>
      <c r="F763" s="8" t="s">
        <v>469</v>
      </c>
      <c r="G763" s="80"/>
      <c r="H763" s="9">
        <f>H764</f>
        <v>0</v>
      </c>
      <c r="I763" s="9">
        <f t="shared" si="302"/>
        <v>0</v>
      </c>
      <c r="J763" s="9">
        <f t="shared" si="302"/>
        <v>0</v>
      </c>
      <c r="K763" s="264"/>
      <c r="L763" s="264"/>
    </row>
    <row r="764" spans="1:13" ht="57" hidden="1" customHeight="1" x14ac:dyDescent="0.25">
      <c r="A764" s="9"/>
      <c r="B764" s="121" t="s">
        <v>35</v>
      </c>
      <c r="C764" s="73">
        <v>901</v>
      </c>
      <c r="D764" s="6" t="s">
        <v>238</v>
      </c>
      <c r="E764" s="8" t="s">
        <v>28</v>
      </c>
      <c r="F764" s="8" t="s">
        <v>469</v>
      </c>
      <c r="G764" s="80" t="s">
        <v>46</v>
      </c>
      <c r="H764" s="9">
        <f>H765</f>
        <v>0</v>
      </c>
      <c r="I764" s="9">
        <f t="shared" si="302"/>
        <v>0</v>
      </c>
      <c r="J764" s="9">
        <f t="shared" si="302"/>
        <v>0</v>
      </c>
      <c r="K764" s="264"/>
      <c r="L764" s="264"/>
    </row>
    <row r="765" spans="1:13" ht="57" hidden="1" customHeight="1" x14ac:dyDescent="0.25">
      <c r="A765" s="9"/>
      <c r="B765" s="122" t="s">
        <v>36</v>
      </c>
      <c r="C765" s="73">
        <v>901</v>
      </c>
      <c r="D765" s="6" t="s">
        <v>238</v>
      </c>
      <c r="E765" s="8" t="s">
        <v>28</v>
      </c>
      <c r="F765" s="8" t="s">
        <v>469</v>
      </c>
      <c r="G765" s="80" t="s">
        <v>47</v>
      </c>
      <c r="H765" s="9"/>
      <c r="I765" s="9"/>
      <c r="J765" s="9"/>
      <c r="K765" s="264"/>
      <c r="L765" s="264"/>
    </row>
    <row r="766" spans="1:13" ht="57" customHeight="1" x14ac:dyDescent="0.25">
      <c r="A766" s="9"/>
      <c r="B766" s="121" t="s">
        <v>470</v>
      </c>
      <c r="C766" s="92">
        <v>901</v>
      </c>
      <c r="D766" s="112" t="s">
        <v>238</v>
      </c>
      <c r="E766" s="113" t="s">
        <v>220</v>
      </c>
      <c r="F766" s="90"/>
      <c r="G766" s="114"/>
      <c r="H766" s="9">
        <f>H767+H776</f>
        <v>6514</v>
      </c>
      <c r="I766" s="9">
        <f t="shared" ref="I766:J766" si="303">I767+I776</f>
        <v>3200</v>
      </c>
      <c r="J766" s="9">
        <f t="shared" si="303"/>
        <v>0</v>
      </c>
      <c r="K766" s="264"/>
      <c r="L766" s="264"/>
    </row>
    <row r="767" spans="1:13" ht="57" customHeight="1" x14ac:dyDescent="0.25">
      <c r="A767" s="9"/>
      <c r="B767" s="121" t="s">
        <v>460</v>
      </c>
      <c r="C767" s="92">
        <v>901</v>
      </c>
      <c r="D767" s="112" t="s">
        <v>238</v>
      </c>
      <c r="E767" s="113" t="s">
        <v>220</v>
      </c>
      <c r="F767" s="90" t="s">
        <v>461</v>
      </c>
      <c r="G767" s="114"/>
      <c r="H767" s="9">
        <f>H768</f>
        <v>1000</v>
      </c>
      <c r="I767" s="9">
        <f t="shared" ref="I767:J767" si="304">I768</f>
        <v>3200</v>
      </c>
      <c r="J767" s="9">
        <f t="shared" si="304"/>
        <v>0</v>
      </c>
      <c r="K767" s="264"/>
      <c r="L767" s="264"/>
    </row>
    <row r="768" spans="1:13" ht="57" customHeight="1" x14ac:dyDescent="0.25">
      <c r="A768" s="9"/>
      <c r="B768" s="126" t="s">
        <v>907</v>
      </c>
      <c r="C768" s="92">
        <v>901</v>
      </c>
      <c r="D768" s="112" t="s">
        <v>238</v>
      </c>
      <c r="E768" s="113" t="s">
        <v>220</v>
      </c>
      <c r="F768" s="90" t="s">
        <v>242</v>
      </c>
      <c r="G768" s="114"/>
      <c r="H768" s="9">
        <f>H769</f>
        <v>1000</v>
      </c>
      <c r="I768" s="9">
        <f>I769</f>
        <v>3200</v>
      </c>
      <c r="J768" s="9">
        <f>J769</f>
        <v>0</v>
      </c>
      <c r="K768" s="264"/>
      <c r="L768" s="264"/>
    </row>
    <row r="769" spans="1:12" ht="78.75" customHeight="1" x14ac:dyDescent="0.25">
      <c r="A769" s="9"/>
      <c r="B769" s="126" t="s">
        <v>243</v>
      </c>
      <c r="C769" s="73">
        <v>901</v>
      </c>
      <c r="D769" s="115" t="s">
        <v>238</v>
      </c>
      <c r="E769" s="116" t="s">
        <v>220</v>
      </c>
      <c r="F769" s="8" t="s">
        <v>244</v>
      </c>
      <c r="G769" s="117"/>
      <c r="H769" s="9">
        <f>H770+H773</f>
        <v>1000</v>
      </c>
      <c r="I769" s="9">
        <f t="shared" ref="I769:J769" si="305">I770+I773</f>
        <v>3200</v>
      </c>
      <c r="J769" s="9">
        <f t="shared" si="305"/>
        <v>0</v>
      </c>
      <c r="K769" s="264"/>
      <c r="L769" s="264"/>
    </row>
    <row r="770" spans="1:12" ht="57" hidden="1" customHeight="1" x14ac:dyDescent="0.25">
      <c r="A770" s="9"/>
      <c r="B770" s="121" t="s">
        <v>465</v>
      </c>
      <c r="C770" s="73">
        <v>901</v>
      </c>
      <c r="D770" s="115" t="s">
        <v>238</v>
      </c>
      <c r="E770" s="116" t="s">
        <v>220</v>
      </c>
      <c r="F770" s="8" t="s">
        <v>471</v>
      </c>
      <c r="G770" s="117"/>
      <c r="H770" s="9">
        <f>H771</f>
        <v>0</v>
      </c>
      <c r="I770" s="9">
        <f>I771</f>
        <v>0</v>
      </c>
      <c r="J770" s="9">
        <f>J771</f>
        <v>0</v>
      </c>
      <c r="K770" s="264"/>
      <c r="L770" s="264"/>
    </row>
    <row r="771" spans="1:12" ht="57" hidden="1" customHeight="1" x14ac:dyDescent="0.25">
      <c r="A771" s="9"/>
      <c r="B771" s="121" t="s">
        <v>35</v>
      </c>
      <c r="C771" s="73">
        <v>901</v>
      </c>
      <c r="D771" s="115" t="s">
        <v>238</v>
      </c>
      <c r="E771" s="116" t="s">
        <v>220</v>
      </c>
      <c r="F771" s="8" t="s">
        <v>471</v>
      </c>
      <c r="G771" s="117">
        <v>200</v>
      </c>
      <c r="H771" s="9">
        <f>H772</f>
        <v>0</v>
      </c>
      <c r="I771" s="9">
        <f t="shared" ref="I771:J771" si="306">I772</f>
        <v>0</v>
      </c>
      <c r="J771" s="9">
        <f t="shared" si="306"/>
        <v>0</v>
      </c>
      <c r="K771" s="264"/>
      <c r="L771" s="264"/>
    </row>
    <row r="772" spans="1:12" ht="57" hidden="1" customHeight="1" x14ac:dyDescent="0.25">
      <c r="A772" s="9"/>
      <c r="B772" s="122" t="s">
        <v>36</v>
      </c>
      <c r="C772" s="73">
        <v>901</v>
      </c>
      <c r="D772" s="6" t="s">
        <v>238</v>
      </c>
      <c r="E772" s="8" t="s">
        <v>220</v>
      </c>
      <c r="F772" s="8" t="s">
        <v>471</v>
      </c>
      <c r="G772" s="80" t="s">
        <v>47</v>
      </c>
      <c r="H772" s="9">
        <v>0</v>
      </c>
      <c r="I772" s="9">
        <v>0</v>
      </c>
      <c r="J772" s="9"/>
      <c r="K772" s="264"/>
      <c r="L772" s="264"/>
    </row>
    <row r="773" spans="1:12" ht="118.5" customHeight="1" x14ac:dyDescent="0.25">
      <c r="A773" s="9"/>
      <c r="B773" s="121" t="s">
        <v>1025</v>
      </c>
      <c r="C773" s="73">
        <v>901</v>
      </c>
      <c r="D773" s="115" t="s">
        <v>238</v>
      </c>
      <c r="E773" s="116" t="s">
        <v>220</v>
      </c>
      <c r="F773" s="116" t="s">
        <v>1027</v>
      </c>
      <c r="G773" s="117"/>
      <c r="H773" s="9">
        <f t="shared" ref="H773" si="307">H774</f>
        <v>1000</v>
      </c>
      <c r="I773" s="9">
        <f t="shared" ref="I773:J774" si="308">I774</f>
        <v>3200</v>
      </c>
      <c r="J773" s="9">
        <f t="shared" si="308"/>
        <v>0</v>
      </c>
      <c r="K773" s="264"/>
      <c r="L773" s="264"/>
    </row>
    <row r="774" spans="1:12" ht="57" customHeight="1" x14ac:dyDescent="0.25">
      <c r="A774" s="9"/>
      <c r="B774" s="121" t="s">
        <v>35</v>
      </c>
      <c r="C774" s="73">
        <v>901</v>
      </c>
      <c r="D774" s="115" t="s">
        <v>238</v>
      </c>
      <c r="E774" s="116" t="s">
        <v>220</v>
      </c>
      <c r="F774" s="116" t="s">
        <v>1027</v>
      </c>
      <c r="G774" s="117">
        <v>200</v>
      </c>
      <c r="H774" s="9">
        <f>H775</f>
        <v>1000</v>
      </c>
      <c r="I774" s="9">
        <f t="shared" si="308"/>
        <v>3200</v>
      </c>
      <c r="J774" s="9">
        <f t="shared" si="308"/>
        <v>0</v>
      </c>
      <c r="K774" s="264"/>
      <c r="L774" s="264"/>
    </row>
    <row r="775" spans="1:12" ht="57" customHeight="1" x14ac:dyDescent="0.25">
      <c r="A775" s="9"/>
      <c r="B775" s="122" t="s">
        <v>36</v>
      </c>
      <c r="C775" s="73">
        <v>901</v>
      </c>
      <c r="D775" s="115" t="s">
        <v>238</v>
      </c>
      <c r="E775" s="116" t="s">
        <v>220</v>
      </c>
      <c r="F775" s="116" t="s">
        <v>1027</v>
      </c>
      <c r="G775" s="117">
        <v>240</v>
      </c>
      <c r="H775" s="9">
        <v>1000</v>
      </c>
      <c r="I775" s="9">
        <v>3200</v>
      </c>
      <c r="J775" s="9"/>
      <c r="K775" s="264"/>
      <c r="L775" s="264"/>
    </row>
    <row r="776" spans="1:12" ht="57" customHeight="1" x14ac:dyDescent="0.25">
      <c r="A776" s="9"/>
      <c r="B776" s="122" t="s">
        <v>91</v>
      </c>
      <c r="C776" s="73">
        <v>901</v>
      </c>
      <c r="D776" s="115" t="s">
        <v>238</v>
      </c>
      <c r="E776" s="116" t="s">
        <v>220</v>
      </c>
      <c r="F776" s="116">
        <v>9900000000</v>
      </c>
      <c r="G776" s="117"/>
      <c r="H776" s="9">
        <f>H777</f>
        <v>5514</v>
      </c>
      <c r="I776" s="9"/>
      <c r="J776" s="9"/>
      <c r="K776" s="264"/>
      <c r="L776" s="264"/>
    </row>
    <row r="777" spans="1:12" ht="57" customHeight="1" x14ac:dyDescent="0.25">
      <c r="A777" s="9"/>
      <c r="B777" s="122" t="s">
        <v>956</v>
      </c>
      <c r="C777" s="73">
        <v>901</v>
      </c>
      <c r="D777" s="115" t="s">
        <v>238</v>
      </c>
      <c r="E777" s="116" t="s">
        <v>220</v>
      </c>
      <c r="F777" s="116">
        <v>9900000080</v>
      </c>
      <c r="G777" s="117"/>
      <c r="H777" s="9">
        <f>H778</f>
        <v>5514</v>
      </c>
      <c r="I777" s="9"/>
      <c r="J777" s="9"/>
      <c r="K777" s="264"/>
      <c r="L777" s="264"/>
    </row>
    <row r="778" spans="1:12" ht="57" customHeight="1" x14ac:dyDescent="0.25">
      <c r="A778" s="9"/>
      <c r="B778" s="121" t="s">
        <v>452</v>
      </c>
      <c r="C778" s="73">
        <v>901</v>
      </c>
      <c r="D778" s="115" t="s">
        <v>238</v>
      </c>
      <c r="E778" s="116" t="s">
        <v>220</v>
      </c>
      <c r="F778" s="116">
        <v>9900000080</v>
      </c>
      <c r="G778" s="117">
        <v>600</v>
      </c>
      <c r="H778" s="9">
        <f>H779</f>
        <v>5514</v>
      </c>
      <c r="I778" s="9"/>
      <c r="J778" s="9"/>
      <c r="K778" s="264"/>
      <c r="L778" s="264"/>
    </row>
    <row r="779" spans="1:12" ht="57" customHeight="1" x14ac:dyDescent="0.25">
      <c r="A779" s="9"/>
      <c r="B779" s="121" t="s">
        <v>248</v>
      </c>
      <c r="C779" s="73">
        <v>901</v>
      </c>
      <c r="D779" s="115" t="s">
        <v>238</v>
      </c>
      <c r="E779" s="116" t="s">
        <v>220</v>
      </c>
      <c r="F779" s="116">
        <v>9900000080</v>
      </c>
      <c r="G779" s="117">
        <v>610</v>
      </c>
      <c r="H779" s="9">
        <v>5514</v>
      </c>
      <c r="I779" s="9"/>
      <c r="J779" s="9"/>
      <c r="K779" s="264"/>
      <c r="L779" s="264"/>
    </row>
    <row r="780" spans="1:12" ht="57" customHeight="1" x14ac:dyDescent="0.25">
      <c r="A780" s="9"/>
      <c r="B780" s="121" t="s">
        <v>472</v>
      </c>
      <c r="C780" s="14" t="s">
        <v>25</v>
      </c>
      <c r="D780" s="118">
        <v>10</v>
      </c>
      <c r="E780" s="116"/>
      <c r="F780" s="8"/>
      <c r="G780" s="72"/>
      <c r="H780" s="9">
        <f>H781+H788+H853+H875</f>
        <v>88091</v>
      </c>
      <c r="I780" s="9">
        <f t="shared" ref="I780:J780" si="309">I781+I788+I853+I875</f>
        <v>83301</v>
      </c>
      <c r="J780" s="9">
        <f t="shared" si="309"/>
        <v>85168</v>
      </c>
      <c r="K780" s="264"/>
      <c r="L780" s="264"/>
    </row>
    <row r="781" spans="1:12" ht="57" customHeight="1" x14ac:dyDescent="0.25">
      <c r="A781" s="9"/>
      <c r="B781" s="121" t="s">
        <v>473</v>
      </c>
      <c r="C781" s="14" t="s">
        <v>25</v>
      </c>
      <c r="D781" s="118">
        <v>10</v>
      </c>
      <c r="E781" s="116" t="s">
        <v>18</v>
      </c>
      <c r="F781" s="8"/>
      <c r="G781" s="83"/>
      <c r="H781" s="9">
        <f t="shared" ref="H781:H786" si="310">H782</f>
        <v>5486</v>
      </c>
      <c r="I781" s="9">
        <f t="shared" ref="I781:J786" si="311">I782</f>
        <v>5430</v>
      </c>
      <c r="J781" s="9">
        <f t="shared" si="311"/>
        <v>5430</v>
      </c>
      <c r="K781" s="264"/>
      <c r="L781" s="264"/>
    </row>
    <row r="782" spans="1:12" ht="57" customHeight="1" x14ac:dyDescent="0.25">
      <c r="A782" s="9"/>
      <c r="B782" s="121" t="s">
        <v>48</v>
      </c>
      <c r="C782" s="14" t="s">
        <v>25</v>
      </c>
      <c r="D782" s="118">
        <v>10</v>
      </c>
      <c r="E782" s="116" t="s">
        <v>18</v>
      </c>
      <c r="F782" s="8" t="s">
        <v>49</v>
      </c>
      <c r="G782" s="83"/>
      <c r="H782" s="9">
        <f t="shared" si="310"/>
        <v>5486</v>
      </c>
      <c r="I782" s="9">
        <f t="shared" si="311"/>
        <v>5430</v>
      </c>
      <c r="J782" s="9">
        <f t="shared" si="311"/>
        <v>5430</v>
      </c>
      <c r="K782" s="264"/>
      <c r="L782" s="264"/>
    </row>
    <row r="783" spans="1:12" ht="57" customHeight="1" x14ac:dyDescent="0.25">
      <c r="A783" s="9"/>
      <c r="B783" s="119" t="s">
        <v>50</v>
      </c>
      <c r="C783" s="14" t="s">
        <v>25</v>
      </c>
      <c r="D783" s="118">
        <v>10</v>
      </c>
      <c r="E783" s="116" t="s">
        <v>18</v>
      </c>
      <c r="F783" s="8" t="s">
        <v>51</v>
      </c>
      <c r="G783" s="80"/>
      <c r="H783" s="9">
        <f t="shared" si="310"/>
        <v>5486</v>
      </c>
      <c r="I783" s="9">
        <f t="shared" si="311"/>
        <v>5430</v>
      </c>
      <c r="J783" s="9">
        <f t="shared" si="311"/>
        <v>5430</v>
      </c>
      <c r="K783" s="264"/>
      <c r="L783" s="264"/>
    </row>
    <row r="784" spans="1:12" ht="73.5" customHeight="1" x14ac:dyDescent="0.25">
      <c r="A784" s="9"/>
      <c r="B784" s="121" t="s">
        <v>474</v>
      </c>
      <c r="C784" s="14" t="s">
        <v>25</v>
      </c>
      <c r="D784" s="118">
        <v>10</v>
      </c>
      <c r="E784" s="116" t="s">
        <v>18</v>
      </c>
      <c r="F784" s="71" t="s">
        <v>475</v>
      </c>
      <c r="G784" s="80"/>
      <c r="H784" s="9">
        <f t="shared" si="310"/>
        <v>5486</v>
      </c>
      <c r="I784" s="9">
        <f t="shared" si="311"/>
        <v>5430</v>
      </c>
      <c r="J784" s="9">
        <f t="shared" si="311"/>
        <v>5430</v>
      </c>
      <c r="K784" s="264"/>
      <c r="L784" s="264"/>
    </row>
    <row r="785" spans="1:12" ht="57" customHeight="1" x14ac:dyDescent="0.25">
      <c r="A785" s="9"/>
      <c r="B785" s="121" t="s">
        <v>476</v>
      </c>
      <c r="C785" s="14" t="s">
        <v>25</v>
      </c>
      <c r="D785" s="118">
        <v>10</v>
      </c>
      <c r="E785" s="116" t="s">
        <v>18</v>
      </c>
      <c r="F785" s="8" t="s">
        <v>477</v>
      </c>
      <c r="G785" s="80"/>
      <c r="H785" s="9">
        <f t="shared" si="310"/>
        <v>5486</v>
      </c>
      <c r="I785" s="9">
        <f t="shared" si="311"/>
        <v>5430</v>
      </c>
      <c r="J785" s="9">
        <f t="shared" si="311"/>
        <v>5430</v>
      </c>
      <c r="K785" s="264"/>
      <c r="L785" s="264"/>
    </row>
    <row r="786" spans="1:12" ht="57" customHeight="1" x14ac:dyDescent="0.25">
      <c r="A786" s="9"/>
      <c r="B786" s="22" t="s">
        <v>65</v>
      </c>
      <c r="C786" s="14" t="s">
        <v>25</v>
      </c>
      <c r="D786" s="118">
        <v>10</v>
      </c>
      <c r="E786" s="116" t="s">
        <v>18</v>
      </c>
      <c r="F786" s="8" t="s">
        <v>477</v>
      </c>
      <c r="G786" s="80" t="s">
        <v>66</v>
      </c>
      <c r="H786" s="9">
        <f t="shared" si="310"/>
        <v>5486</v>
      </c>
      <c r="I786" s="9">
        <f t="shared" si="311"/>
        <v>5430</v>
      </c>
      <c r="J786" s="9">
        <f t="shared" si="311"/>
        <v>5430</v>
      </c>
      <c r="K786" s="264"/>
      <c r="L786" s="264"/>
    </row>
    <row r="787" spans="1:12" ht="57" customHeight="1" x14ac:dyDescent="0.25">
      <c r="A787" s="9"/>
      <c r="B787" s="22" t="s">
        <v>67</v>
      </c>
      <c r="C787" s="14" t="s">
        <v>25</v>
      </c>
      <c r="D787" s="118">
        <v>10</v>
      </c>
      <c r="E787" s="116" t="s">
        <v>18</v>
      </c>
      <c r="F787" s="8" t="s">
        <v>477</v>
      </c>
      <c r="G787" s="80" t="s">
        <v>68</v>
      </c>
      <c r="H787" s="9">
        <v>5486</v>
      </c>
      <c r="I787" s="9">
        <v>5430</v>
      </c>
      <c r="J787" s="9">
        <v>5430</v>
      </c>
      <c r="K787" s="264"/>
      <c r="L787" s="264"/>
    </row>
    <row r="788" spans="1:12" ht="57" customHeight="1" x14ac:dyDescent="0.25">
      <c r="A788" s="9"/>
      <c r="B788" s="121" t="s">
        <v>478</v>
      </c>
      <c r="C788" s="73">
        <v>901</v>
      </c>
      <c r="D788" s="118">
        <v>10</v>
      </c>
      <c r="E788" s="116" t="s">
        <v>28</v>
      </c>
      <c r="F788" s="8"/>
      <c r="G788" s="80"/>
      <c r="H788" s="9">
        <f>H789+H795+H813+H822+H847</f>
        <v>73178</v>
      </c>
      <c r="I788" s="9">
        <f t="shared" ref="I788:J788" si="312">I789+I795+I813+I822+I847</f>
        <v>72575</v>
      </c>
      <c r="J788" s="9">
        <f t="shared" si="312"/>
        <v>75154</v>
      </c>
      <c r="K788" s="264"/>
      <c r="L788" s="264"/>
    </row>
    <row r="789" spans="1:12" ht="57" customHeight="1" x14ac:dyDescent="0.25">
      <c r="A789" s="9"/>
      <c r="B789" s="121" t="s">
        <v>479</v>
      </c>
      <c r="C789" s="73">
        <v>901</v>
      </c>
      <c r="D789" s="118">
        <v>10</v>
      </c>
      <c r="E789" s="116" t="s">
        <v>28</v>
      </c>
      <c r="F789" s="8" t="s">
        <v>480</v>
      </c>
      <c r="G789" s="80"/>
      <c r="H789" s="9">
        <f>H790</f>
        <v>168</v>
      </c>
      <c r="I789" s="9">
        <f t="shared" ref="I789:J793" si="313">I790</f>
        <v>168</v>
      </c>
      <c r="J789" s="9">
        <f t="shared" si="313"/>
        <v>168</v>
      </c>
      <c r="K789" s="264"/>
      <c r="L789" s="264"/>
    </row>
    <row r="790" spans="1:12" ht="57" customHeight="1" x14ac:dyDescent="0.25">
      <c r="A790" s="9"/>
      <c r="B790" s="121" t="s">
        <v>481</v>
      </c>
      <c r="C790" s="73">
        <v>901</v>
      </c>
      <c r="D790" s="118">
        <v>10</v>
      </c>
      <c r="E790" s="116" t="s">
        <v>28</v>
      </c>
      <c r="F790" s="8" t="s">
        <v>482</v>
      </c>
      <c r="G790" s="80"/>
      <c r="H790" s="9">
        <f>H791</f>
        <v>168</v>
      </c>
      <c r="I790" s="9">
        <f t="shared" si="313"/>
        <v>168</v>
      </c>
      <c r="J790" s="9">
        <f t="shared" si="313"/>
        <v>168</v>
      </c>
      <c r="K790" s="264"/>
      <c r="L790" s="264"/>
    </row>
    <row r="791" spans="1:12" ht="57" customHeight="1" x14ac:dyDescent="0.25">
      <c r="A791" s="9"/>
      <c r="B791" s="121" t="s">
        <v>483</v>
      </c>
      <c r="C791" s="73">
        <v>901</v>
      </c>
      <c r="D791" s="118">
        <v>10</v>
      </c>
      <c r="E791" s="116" t="s">
        <v>28</v>
      </c>
      <c r="F791" s="8" t="s">
        <v>484</v>
      </c>
      <c r="G791" s="80"/>
      <c r="H791" s="9">
        <f>H792</f>
        <v>168</v>
      </c>
      <c r="I791" s="9">
        <f t="shared" si="313"/>
        <v>168</v>
      </c>
      <c r="J791" s="9">
        <f t="shared" si="313"/>
        <v>168</v>
      </c>
      <c r="K791" s="264"/>
      <c r="L791" s="264"/>
    </row>
    <row r="792" spans="1:12" ht="57" customHeight="1" x14ac:dyDescent="0.25">
      <c r="A792" s="9"/>
      <c r="B792" s="121" t="s">
        <v>485</v>
      </c>
      <c r="C792" s="73">
        <v>901</v>
      </c>
      <c r="D792" s="118">
        <v>10</v>
      </c>
      <c r="E792" s="116" t="s">
        <v>28</v>
      </c>
      <c r="F792" s="8" t="s">
        <v>486</v>
      </c>
      <c r="G792" s="80"/>
      <c r="H792" s="9">
        <f>H793</f>
        <v>168</v>
      </c>
      <c r="I792" s="9">
        <f t="shared" si="313"/>
        <v>168</v>
      </c>
      <c r="J792" s="9">
        <f t="shared" si="313"/>
        <v>168</v>
      </c>
      <c r="K792" s="264"/>
      <c r="L792" s="264"/>
    </row>
    <row r="793" spans="1:12" ht="57" customHeight="1" x14ac:dyDescent="0.25">
      <c r="A793" s="9"/>
      <c r="B793" s="22" t="s">
        <v>65</v>
      </c>
      <c r="C793" s="73">
        <v>901</v>
      </c>
      <c r="D793" s="118">
        <v>10</v>
      </c>
      <c r="E793" s="116" t="s">
        <v>28</v>
      </c>
      <c r="F793" s="8" t="s">
        <v>486</v>
      </c>
      <c r="G793" s="80" t="s">
        <v>66</v>
      </c>
      <c r="H793" s="9">
        <f>H794</f>
        <v>168</v>
      </c>
      <c r="I793" s="9">
        <f t="shared" si="313"/>
        <v>168</v>
      </c>
      <c r="J793" s="9">
        <f t="shared" si="313"/>
        <v>168</v>
      </c>
      <c r="K793" s="264"/>
      <c r="L793" s="264"/>
    </row>
    <row r="794" spans="1:12" ht="57" customHeight="1" x14ac:dyDescent="0.25">
      <c r="A794" s="9"/>
      <c r="B794" s="22" t="s">
        <v>67</v>
      </c>
      <c r="C794" s="73">
        <v>901</v>
      </c>
      <c r="D794" s="118">
        <v>10</v>
      </c>
      <c r="E794" s="116" t="s">
        <v>28</v>
      </c>
      <c r="F794" s="8" t="s">
        <v>486</v>
      </c>
      <c r="G794" s="80" t="s">
        <v>68</v>
      </c>
      <c r="H794" s="9">
        <v>168</v>
      </c>
      <c r="I794" s="9">
        <v>168</v>
      </c>
      <c r="J794" s="9">
        <v>168</v>
      </c>
      <c r="K794" s="264"/>
      <c r="L794" s="264"/>
    </row>
    <row r="795" spans="1:12" ht="57" customHeight="1" x14ac:dyDescent="0.25">
      <c r="A795" s="9"/>
      <c r="B795" s="132" t="s">
        <v>48</v>
      </c>
      <c r="C795" s="73">
        <v>901</v>
      </c>
      <c r="D795" s="118">
        <v>10</v>
      </c>
      <c r="E795" s="116" t="s">
        <v>28</v>
      </c>
      <c r="F795" s="8" t="s">
        <v>49</v>
      </c>
      <c r="G795" s="80"/>
      <c r="H795" s="9">
        <f>H796</f>
        <v>72680</v>
      </c>
      <c r="I795" s="9">
        <f t="shared" ref="I795:J795" si="314">I796</f>
        <v>70881</v>
      </c>
      <c r="J795" s="9">
        <f t="shared" si="314"/>
        <v>73407</v>
      </c>
      <c r="K795" s="264"/>
      <c r="L795" s="264"/>
    </row>
    <row r="796" spans="1:12" ht="57" customHeight="1" x14ac:dyDescent="0.25">
      <c r="A796" s="9"/>
      <c r="B796" s="119" t="s">
        <v>50</v>
      </c>
      <c r="C796" s="73">
        <v>901</v>
      </c>
      <c r="D796" s="118">
        <v>10</v>
      </c>
      <c r="E796" s="116" t="s">
        <v>28</v>
      </c>
      <c r="F796" s="8" t="s">
        <v>51</v>
      </c>
      <c r="G796" s="80"/>
      <c r="H796" s="9">
        <f>H797+H803+H809</f>
        <v>72680</v>
      </c>
      <c r="I796" s="9">
        <f t="shared" ref="I796:J796" si="315">I797+I803+I809</f>
        <v>70881</v>
      </c>
      <c r="J796" s="9">
        <f t="shared" si="315"/>
        <v>73407</v>
      </c>
      <c r="K796" s="264"/>
      <c r="L796" s="264"/>
    </row>
    <row r="797" spans="1:12" ht="57" customHeight="1" x14ac:dyDescent="0.25">
      <c r="A797" s="9"/>
      <c r="B797" s="119" t="s">
        <v>487</v>
      </c>
      <c r="C797" s="73">
        <v>901</v>
      </c>
      <c r="D797" s="118">
        <v>10</v>
      </c>
      <c r="E797" s="8" t="s">
        <v>28</v>
      </c>
      <c r="F797" s="8" t="s">
        <v>53</v>
      </c>
      <c r="G797" s="80"/>
      <c r="H797" s="9">
        <f>H798</f>
        <v>71980</v>
      </c>
      <c r="I797" s="9">
        <f t="shared" ref="I797:J801" si="316">I798</f>
        <v>70181</v>
      </c>
      <c r="J797" s="9">
        <f t="shared" si="316"/>
        <v>72707</v>
      </c>
      <c r="K797" s="264"/>
      <c r="L797" s="264"/>
    </row>
    <row r="798" spans="1:12" ht="57" customHeight="1" x14ac:dyDescent="0.25">
      <c r="A798" s="9"/>
      <c r="B798" s="292" t="s">
        <v>488</v>
      </c>
      <c r="C798" s="73">
        <v>901</v>
      </c>
      <c r="D798" s="118">
        <v>10</v>
      </c>
      <c r="E798" s="8" t="s">
        <v>28</v>
      </c>
      <c r="F798" s="8" t="s">
        <v>489</v>
      </c>
      <c r="G798" s="80"/>
      <c r="H798" s="9">
        <f>H801+H799</f>
        <v>71980</v>
      </c>
      <c r="I798" s="9">
        <f t="shared" ref="I798:J798" si="317">I801+I799</f>
        <v>70181</v>
      </c>
      <c r="J798" s="9">
        <f t="shared" si="317"/>
        <v>72707</v>
      </c>
      <c r="K798" s="264"/>
      <c r="L798" s="264"/>
    </row>
    <row r="799" spans="1:12" ht="57" customHeight="1" x14ac:dyDescent="0.25">
      <c r="A799" s="9"/>
      <c r="B799" s="121" t="s">
        <v>35</v>
      </c>
      <c r="C799" s="73">
        <v>901</v>
      </c>
      <c r="D799" s="118">
        <v>10</v>
      </c>
      <c r="E799" s="8" t="s">
        <v>28</v>
      </c>
      <c r="F799" s="8" t="s">
        <v>489</v>
      </c>
      <c r="G799" s="80" t="s">
        <v>46</v>
      </c>
      <c r="H799" s="9">
        <f>H800</f>
        <v>710</v>
      </c>
      <c r="I799" s="9">
        <f t="shared" ref="I799:J799" si="318">I800</f>
        <v>667</v>
      </c>
      <c r="J799" s="9">
        <f t="shared" si="318"/>
        <v>690</v>
      </c>
      <c r="K799" s="264"/>
      <c r="L799" s="264"/>
    </row>
    <row r="800" spans="1:12" ht="57" customHeight="1" x14ac:dyDescent="0.25">
      <c r="A800" s="9"/>
      <c r="B800" s="122" t="s">
        <v>36</v>
      </c>
      <c r="C800" s="73">
        <v>901</v>
      </c>
      <c r="D800" s="118">
        <v>10</v>
      </c>
      <c r="E800" s="8" t="s">
        <v>28</v>
      </c>
      <c r="F800" s="8" t="s">
        <v>489</v>
      </c>
      <c r="G800" s="80" t="s">
        <v>47</v>
      </c>
      <c r="H800" s="9">
        <v>710</v>
      </c>
      <c r="I800" s="9">
        <v>667</v>
      </c>
      <c r="J800" s="9">
        <v>690</v>
      </c>
      <c r="K800" s="264"/>
      <c r="L800" s="264"/>
    </row>
    <row r="801" spans="1:12" ht="57" customHeight="1" x14ac:dyDescent="0.25">
      <c r="A801" s="9"/>
      <c r="B801" s="22" t="s">
        <v>65</v>
      </c>
      <c r="C801" s="73">
        <v>901</v>
      </c>
      <c r="D801" s="118">
        <v>10</v>
      </c>
      <c r="E801" s="8" t="s">
        <v>28</v>
      </c>
      <c r="F801" s="8" t="s">
        <v>489</v>
      </c>
      <c r="G801" s="80" t="s">
        <v>66</v>
      </c>
      <c r="H801" s="9">
        <f>H802</f>
        <v>71270</v>
      </c>
      <c r="I801" s="9">
        <f t="shared" si="316"/>
        <v>69514</v>
      </c>
      <c r="J801" s="9">
        <f t="shared" si="316"/>
        <v>72017</v>
      </c>
      <c r="K801" s="264"/>
      <c r="L801" s="264"/>
    </row>
    <row r="802" spans="1:12" ht="57" customHeight="1" x14ac:dyDescent="0.25">
      <c r="A802" s="9"/>
      <c r="B802" s="22" t="s">
        <v>67</v>
      </c>
      <c r="C802" s="73">
        <v>901</v>
      </c>
      <c r="D802" s="118">
        <v>10</v>
      </c>
      <c r="E802" s="8" t="s">
        <v>28</v>
      </c>
      <c r="F802" s="8" t="s">
        <v>489</v>
      </c>
      <c r="G802" s="80" t="s">
        <v>68</v>
      </c>
      <c r="H802" s="9">
        <v>71270</v>
      </c>
      <c r="I802" s="9">
        <v>69514</v>
      </c>
      <c r="J802" s="9">
        <v>72017</v>
      </c>
      <c r="K802" s="264"/>
      <c r="L802" s="264"/>
    </row>
    <row r="803" spans="1:12" ht="57" customHeight="1" x14ac:dyDescent="0.25">
      <c r="A803" s="9"/>
      <c r="B803" s="121" t="s">
        <v>490</v>
      </c>
      <c r="C803" s="73">
        <v>901</v>
      </c>
      <c r="D803" s="118">
        <v>10</v>
      </c>
      <c r="E803" s="116" t="s">
        <v>28</v>
      </c>
      <c r="F803" s="8" t="s">
        <v>491</v>
      </c>
      <c r="G803" s="80"/>
      <c r="H803" s="9">
        <f>H804</f>
        <v>400</v>
      </c>
      <c r="I803" s="9">
        <f t="shared" ref="I803:J803" si="319">I804</f>
        <v>400</v>
      </c>
      <c r="J803" s="9">
        <f t="shared" si="319"/>
        <v>400</v>
      </c>
      <c r="K803" s="264"/>
      <c r="L803" s="264"/>
    </row>
    <row r="804" spans="1:12" ht="57" customHeight="1" x14ac:dyDescent="0.25">
      <c r="A804" s="9"/>
      <c r="B804" s="121" t="s">
        <v>492</v>
      </c>
      <c r="C804" s="73">
        <v>901</v>
      </c>
      <c r="D804" s="118">
        <v>10</v>
      </c>
      <c r="E804" s="116" t="s">
        <v>28</v>
      </c>
      <c r="F804" s="8" t="s">
        <v>493</v>
      </c>
      <c r="G804" s="80"/>
      <c r="H804" s="9">
        <f>H805+H807</f>
        <v>400</v>
      </c>
      <c r="I804" s="9">
        <f t="shared" ref="I804:J804" si="320">I805+I807</f>
        <v>400</v>
      </c>
      <c r="J804" s="9">
        <f t="shared" si="320"/>
        <v>400</v>
      </c>
      <c r="K804" s="264"/>
      <c r="L804" s="264"/>
    </row>
    <row r="805" spans="1:12" ht="57" customHeight="1" x14ac:dyDescent="0.25">
      <c r="A805" s="9"/>
      <c r="B805" s="52" t="s">
        <v>177</v>
      </c>
      <c r="C805" s="73">
        <v>901</v>
      </c>
      <c r="D805" s="118">
        <v>10</v>
      </c>
      <c r="E805" s="116" t="s">
        <v>28</v>
      </c>
      <c r="F805" s="8" t="s">
        <v>493</v>
      </c>
      <c r="G805" s="80" t="s">
        <v>46</v>
      </c>
      <c r="H805" s="9">
        <f>H806</f>
        <v>400</v>
      </c>
      <c r="I805" s="9">
        <f t="shared" ref="I805:J805" si="321">I806</f>
        <v>0</v>
      </c>
      <c r="J805" s="9">
        <f t="shared" si="321"/>
        <v>0</v>
      </c>
      <c r="K805" s="264"/>
      <c r="L805" s="264"/>
    </row>
    <row r="806" spans="1:12" ht="57" customHeight="1" x14ac:dyDescent="0.25">
      <c r="A806" s="9"/>
      <c r="B806" s="52" t="s">
        <v>178</v>
      </c>
      <c r="C806" s="73">
        <v>901</v>
      </c>
      <c r="D806" s="118">
        <v>10</v>
      </c>
      <c r="E806" s="116" t="s">
        <v>28</v>
      </c>
      <c r="F806" s="8" t="s">
        <v>493</v>
      </c>
      <c r="G806" s="80" t="s">
        <v>47</v>
      </c>
      <c r="H806" s="9">
        <v>400</v>
      </c>
      <c r="I806" s="9">
        <v>0</v>
      </c>
      <c r="J806" s="9">
        <v>0</v>
      </c>
      <c r="K806" s="264"/>
      <c r="L806" s="264"/>
    </row>
    <row r="807" spans="1:12" ht="57" customHeight="1" x14ac:dyDescent="0.25">
      <c r="A807" s="9"/>
      <c r="B807" s="22" t="s">
        <v>65</v>
      </c>
      <c r="C807" s="73">
        <v>901</v>
      </c>
      <c r="D807" s="118">
        <v>10</v>
      </c>
      <c r="E807" s="116" t="s">
        <v>28</v>
      </c>
      <c r="F807" s="8" t="s">
        <v>493</v>
      </c>
      <c r="G807" s="80" t="s">
        <v>66</v>
      </c>
      <c r="H807" s="9">
        <f>H808</f>
        <v>0</v>
      </c>
      <c r="I807" s="9">
        <f t="shared" ref="I807:J807" si="322">I808</f>
        <v>400</v>
      </c>
      <c r="J807" s="9">
        <f t="shared" si="322"/>
        <v>400</v>
      </c>
      <c r="K807" s="264"/>
      <c r="L807" s="264"/>
    </row>
    <row r="808" spans="1:12" ht="57" customHeight="1" x14ac:dyDescent="0.25">
      <c r="A808" s="9"/>
      <c r="B808" s="22" t="s">
        <v>67</v>
      </c>
      <c r="C808" s="73">
        <v>901</v>
      </c>
      <c r="D808" s="118">
        <v>10</v>
      </c>
      <c r="E808" s="116" t="s">
        <v>28</v>
      </c>
      <c r="F808" s="8" t="s">
        <v>493</v>
      </c>
      <c r="G808" s="80" t="s">
        <v>68</v>
      </c>
      <c r="H808" s="9">
        <v>0</v>
      </c>
      <c r="I808" s="9">
        <v>400</v>
      </c>
      <c r="J808" s="9">
        <v>400</v>
      </c>
      <c r="K808" s="264"/>
      <c r="L808" s="264"/>
    </row>
    <row r="809" spans="1:12" ht="88.5" customHeight="1" x14ac:dyDescent="0.25">
      <c r="A809" s="9"/>
      <c r="B809" s="16" t="s">
        <v>474</v>
      </c>
      <c r="C809" s="73">
        <v>901</v>
      </c>
      <c r="D809" s="118">
        <v>10</v>
      </c>
      <c r="E809" s="116" t="s">
        <v>28</v>
      </c>
      <c r="F809" s="8" t="s">
        <v>475</v>
      </c>
      <c r="G809" s="80"/>
      <c r="H809" s="9">
        <f>H810</f>
        <v>300</v>
      </c>
      <c r="I809" s="9">
        <f t="shared" ref="I809:J811" si="323">I810</f>
        <v>300</v>
      </c>
      <c r="J809" s="9">
        <f t="shared" si="323"/>
        <v>300</v>
      </c>
      <c r="K809" s="264"/>
      <c r="L809" s="264"/>
    </row>
    <row r="810" spans="1:12" ht="67.5" customHeight="1" x14ac:dyDescent="0.25">
      <c r="A810" s="9"/>
      <c r="B810" s="16" t="s">
        <v>494</v>
      </c>
      <c r="C810" s="73">
        <v>901</v>
      </c>
      <c r="D810" s="118">
        <v>10</v>
      </c>
      <c r="E810" s="116" t="s">
        <v>28</v>
      </c>
      <c r="F810" s="8" t="s">
        <v>477</v>
      </c>
      <c r="G810" s="80"/>
      <c r="H810" s="9">
        <f>H811</f>
        <v>300</v>
      </c>
      <c r="I810" s="9">
        <f t="shared" si="323"/>
        <v>300</v>
      </c>
      <c r="J810" s="9">
        <f t="shared" si="323"/>
        <v>300</v>
      </c>
      <c r="K810" s="264"/>
      <c r="L810" s="264"/>
    </row>
    <row r="811" spans="1:12" ht="57" customHeight="1" x14ac:dyDescent="0.25">
      <c r="A811" s="9"/>
      <c r="B811" s="16" t="s">
        <v>495</v>
      </c>
      <c r="C811" s="73">
        <v>901</v>
      </c>
      <c r="D811" s="118">
        <v>10</v>
      </c>
      <c r="E811" s="116" t="s">
        <v>28</v>
      </c>
      <c r="F811" s="8" t="s">
        <v>477</v>
      </c>
      <c r="G811" s="80" t="s">
        <v>66</v>
      </c>
      <c r="H811" s="9">
        <f>H812</f>
        <v>300</v>
      </c>
      <c r="I811" s="9">
        <f t="shared" si="323"/>
        <v>300</v>
      </c>
      <c r="J811" s="9">
        <f t="shared" si="323"/>
        <v>300</v>
      </c>
      <c r="K811" s="264"/>
      <c r="L811" s="264"/>
    </row>
    <row r="812" spans="1:12" ht="57" customHeight="1" x14ac:dyDescent="0.25">
      <c r="A812" s="9"/>
      <c r="B812" s="16" t="s">
        <v>67</v>
      </c>
      <c r="C812" s="73">
        <v>901</v>
      </c>
      <c r="D812" s="118">
        <v>10</v>
      </c>
      <c r="E812" s="116" t="s">
        <v>28</v>
      </c>
      <c r="F812" s="8" t="s">
        <v>477</v>
      </c>
      <c r="G812" s="80" t="s">
        <v>68</v>
      </c>
      <c r="H812" s="9">
        <v>300</v>
      </c>
      <c r="I812" s="9">
        <v>300</v>
      </c>
      <c r="J812" s="9">
        <v>300</v>
      </c>
      <c r="K812" s="264"/>
      <c r="L812" s="264"/>
    </row>
    <row r="813" spans="1:12" ht="57" hidden="1" customHeight="1" x14ac:dyDescent="0.25">
      <c r="A813" s="9"/>
      <c r="B813" s="22" t="s">
        <v>221</v>
      </c>
      <c r="C813" s="73">
        <v>901</v>
      </c>
      <c r="D813" s="118">
        <v>10</v>
      </c>
      <c r="E813" s="116" t="s">
        <v>28</v>
      </c>
      <c r="F813" s="8" t="s">
        <v>222</v>
      </c>
      <c r="G813" s="80"/>
      <c r="H813" s="9">
        <f>H814</f>
        <v>0</v>
      </c>
      <c r="I813" s="9">
        <f t="shared" ref="I813:J820" si="324">I814</f>
        <v>0</v>
      </c>
      <c r="J813" s="9">
        <f t="shared" si="324"/>
        <v>0</v>
      </c>
      <c r="K813" s="264"/>
      <c r="L813" s="264"/>
    </row>
    <row r="814" spans="1:12" ht="57" hidden="1" customHeight="1" x14ac:dyDescent="0.25">
      <c r="A814" s="9"/>
      <c r="B814" s="176" t="s">
        <v>951</v>
      </c>
      <c r="C814" s="73">
        <v>901</v>
      </c>
      <c r="D814" s="118">
        <v>10</v>
      </c>
      <c r="E814" s="116" t="s">
        <v>28</v>
      </c>
      <c r="F814" s="8" t="s">
        <v>496</v>
      </c>
      <c r="G814" s="80"/>
      <c r="H814" s="9">
        <f>H815</f>
        <v>0</v>
      </c>
      <c r="I814" s="9">
        <f t="shared" si="324"/>
        <v>0</v>
      </c>
      <c r="J814" s="9">
        <f t="shared" si="324"/>
        <v>0</v>
      </c>
      <c r="K814" s="264"/>
      <c r="L814" s="264"/>
    </row>
    <row r="815" spans="1:12" ht="60.75" hidden="1" customHeight="1" x14ac:dyDescent="0.25">
      <c r="A815" s="9"/>
      <c r="B815" s="176" t="s">
        <v>924</v>
      </c>
      <c r="C815" s="73">
        <v>901</v>
      </c>
      <c r="D815" s="118">
        <v>10</v>
      </c>
      <c r="E815" s="116" t="s">
        <v>28</v>
      </c>
      <c r="F815" s="8" t="s">
        <v>497</v>
      </c>
      <c r="G815" s="80"/>
      <c r="H815" s="9">
        <f>H816+H819</f>
        <v>0</v>
      </c>
      <c r="I815" s="9">
        <f>I816+I819</f>
        <v>0</v>
      </c>
      <c r="J815" s="9">
        <f>J816+J819</f>
        <v>0</v>
      </c>
      <c r="K815" s="264" t="s">
        <v>930</v>
      </c>
      <c r="L815" s="264"/>
    </row>
    <row r="816" spans="1:12" ht="74.25" hidden="1" customHeight="1" x14ac:dyDescent="0.25">
      <c r="A816" s="9"/>
      <c r="B816" s="176" t="s">
        <v>925</v>
      </c>
      <c r="C816" s="73">
        <v>901</v>
      </c>
      <c r="D816" s="118">
        <v>10</v>
      </c>
      <c r="E816" s="116" t="s">
        <v>28</v>
      </c>
      <c r="F816" s="8" t="s">
        <v>853</v>
      </c>
      <c r="G816" s="80"/>
      <c r="H816" s="9">
        <f t="shared" ref="H816:J817" si="325">H817</f>
        <v>0</v>
      </c>
      <c r="I816" s="9">
        <f t="shared" si="325"/>
        <v>0</v>
      </c>
      <c r="J816" s="9">
        <f t="shared" si="325"/>
        <v>0</v>
      </c>
      <c r="K816" s="264"/>
      <c r="L816" s="264" t="s">
        <v>931</v>
      </c>
    </row>
    <row r="817" spans="1:12" ht="42.75" hidden="1" customHeight="1" x14ac:dyDescent="0.25">
      <c r="A817" s="9"/>
      <c r="B817" s="22" t="s">
        <v>854</v>
      </c>
      <c r="C817" s="73">
        <v>901</v>
      </c>
      <c r="D817" s="118">
        <v>10</v>
      </c>
      <c r="E817" s="116" t="s">
        <v>28</v>
      </c>
      <c r="F817" s="8" t="s">
        <v>853</v>
      </c>
      <c r="G817" s="80" t="s">
        <v>66</v>
      </c>
      <c r="H817" s="9">
        <f t="shared" si="325"/>
        <v>0</v>
      </c>
      <c r="I817" s="9">
        <f t="shared" si="325"/>
        <v>0</v>
      </c>
      <c r="J817" s="9">
        <f t="shared" si="325"/>
        <v>0</v>
      </c>
      <c r="K817" s="264"/>
      <c r="L817" s="264"/>
    </row>
    <row r="818" spans="1:12" ht="48" hidden="1" customHeight="1" x14ac:dyDescent="0.25">
      <c r="A818" s="9"/>
      <c r="B818" s="22" t="s">
        <v>498</v>
      </c>
      <c r="C818" s="73">
        <v>901</v>
      </c>
      <c r="D818" s="118">
        <v>10</v>
      </c>
      <c r="E818" s="116" t="s">
        <v>28</v>
      </c>
      <c r="F818" s="8" t="s">
        <v>853</v>
      </c>
      <c r="G818" s="80" t="s">
        <v>68</v>
      </c>
      <c r="H818" s="9"/>
      <c r="I818" s="9"/>
      <c r="J818" s="9"/>
      <c r="K818" s="264"/>
      <c r="L818" s="264"/>
    </row>
    <row r="819" spans="1:12" ht="57" hidden="1" customHeight="1" x14ac:dyDescent="0.25">
      <c r="A819" s="9"/>
      <c r="B819" s="22" t="s">
        <v>498</v>
      </c>
      <c r="C819" s="73">
        <v>901</v>
      </c>
      <c r="D819" s="118">
        <v>10</v>
      </c>
      <c r="E819" s="116" t="s">
        <v>28</v>
      </c>
      <c r="F819" s="8" t="s">
        <v>499</v>
      </c>
      <c r="G819" s="80"/>
      <c r="H819" s="9">
        <f>H820</f>
        <v>0</v>
      </c>
      <c r="I819" s="9">
        <f t="shared" si="324"/>
        <v>0</v>
      </c>
      <c r="J819" s="9">
        <f t="shared" si="324"/>
        <v>0</v>
      </c>
      <c r="K819" s="264"/>
      <c r="L819" s="264"/>
    </row>
    <row r="820" spans="1:12" ht="57" hidden="1" customHeight="1" x14ac:dyDescent="0.25">
      <c r="A820" s="9"/>
      <c r="B820" s="22" t="s">
        <v>65</v>
      </c>
      <c r="C820" s="73">
        <v>901</v>
      </c>
      <c r="D820" s="118">
        <v>10</v>
      </c>
      <c r="E820" s="116" t="s">
        <v>28</v>
      </c>
      <c r="F820" s="8" t="s">
        <v>499</v>
      </c>
      <c r="G820" s="80" t="s">
        <v>66</v>
      </c>
      <c r="H820" s="9">
        <f>H821</f>
        <v>0</v>
      </c>
      <c r="I820" s="9">
        <f t="shared" si="324"/>
        <v>0</v>
      </c>
      <c r="J820" s="9">
        <f t="shared" si="324"/>
        <v>0</v>
      </c>
      <c r="K820" s="264"/>
      <c r="L820" s="264"/>
    </row>
    <row r="821" spans="1:12" ht="57" hidden="1" customHeight="1" x14ac:dyDescent="0.25">
      <c r="A821" s="9"/>
      <c r="B821" s="22" t="s">
        <v>67</v>
      </c>
      <c r="C821" s="73">
        <v>901</v>
      </c>
      <c r="D821" s="118">
        <v>10</v>
      </c>
      <c r="E821" s="116" t="s">
        <v>28</v>
      </c>
      <c r="F821" s="8" t="s">
        <v>499</v>
      </c>
      <c r="G821" s="80" t="s">
        <v>68</v>
      </c>
      <c r="H821" s="9">
        <v>0</v>
      </c>
      <c r="I821" s="9">
        <v>0</v>
      </c>
      <c r="J821" s="9">
        <v>0</v>
      </c>
      <c r="K821" s="264"/>
      <c r="L821" s="264"/>
    </row>
    <row r="822" spans="1:12" ht="41.25" customHeight="1" x14ac:dyDescent="0.25">
      <c r="A822" s="9"/>
      <c r="B822" s="22" t="s">
        <v>334</v>
      </c>
      <c r="C822" s="73">
        <v>901</v>
      </c>
      <c r="D822" s="118">
        <v>10</v>
      </c>
      <c r="E822" s="8" t="s">
        <v>28</v>
      </c>
      <c r="F822" s="8" t="s">
        <v>500</v>
      </c>
      <c r="G822" s="80"/>
      <c r="H822" s="9">
        <f>H823+H828+H833+H838</f>
        <v>0</v>
      </c>
      <c r="I822" s="9">
        <f t="shared" ref="I822:J822" si="326">I823+I828+I833+I838</f>
        <v>1196</v>
      </c>
      <c r="J822" s="9">
        <f t="shared" si="326"/>
        <v>1249</v>
      </c>
      <c r="K822" s="264"/>
      <c r="L822" s="264"/>
    </row>
    <row r="823" spans="1:12" ht="76.5" hidden="1" customHeight="1" x14ac:dyDescent="0.25">
      <c r="A823" s="9"/>
      <c r="B823" s="22" t="s">
        <v>336</v>
      </c>
      <c r="C823" s="73">
        <v>901</v>
      </c>
      <c r="D823" s="118">
        <v>10</v>
      </c>
      <c r="E823" s="8" t="s">
        <v>28</v>
      </c>
      <c r="F823" s="8" t="s">
        <v>501</v>
      </c>
      <c r="G823" s="80"/>
      <c r="H823" s="9">
        <f>H824</f>
        <v>0</v>
      </c>
      <c r="I823" s="9">
        <f t="shared" ref="I823:J826" si="327">I824</f>
        <v>0</v>
      </c>
      <c r="J823" s="9">
        <f t="shared" si="327"/>
        <v>0</v>
      </c>
      <c r="K823" s="264"/>
      <c r="L823" s="264"/>
    </row>
    <row r="824" spans="1:12" ht="57" hidden="1" customHeight="1" x14ac:dyDescent="0.25">
      <c r="A824" s="9"/>
      <c r="B824" s="22" t="s">
        <v>502</v>
      </c>
      <c r="C824" s="73">
        <v>901</v>
      </c>
      <c r="D824" s="118">
        <v>10</v>
      </c>
      <c r="E824" s="8" t="s">
        <v>28</v>
      </c>
      <c r="F824" s="8" t="s">
        <v>503</v>
      </c>
      <c r="G824" s="80"/>
      <c r="H824" s="9">
        <f>H825</f>
        <v>0</v>
      </c>
      <c r="I824" s="9">
        <f t="shared" si="327"/>
        <v>0</v>
      </c>
      <c r="J824" s="9">
        <f t="shared" si="327"/>
        <v>0</v>
      </c>
      <c r="K824" s="264"/>
      <c r="L824" s="264"/>
    </row>
    <row r="825" spans="1:12" ht="74.25" hidden="1" customHeight="1" x14ac:dyDescent="0.25">
      <c r="A825" s="9"/>
      <c r="B825" s="22" t="s">
        <v>360</v>
      </c>
      <c r="C825" s="73">
        <v>901</v>
      </c>
      <c r="D825" s="118">
        <v>10</v>
      </c>
      <c r="E825" s="8" t="s">
        <v>28</v>
      </c>
      <c r="F825" s="8" t="s">
        <v>361</v>
      </c>
      <c r="G825" s="80"/>
      <c r="H825" s="9">
        <f>H826</f>
        <v>0</v>
      </c>
      <c r="I825" s="9">
        <f t="shared" si="327"/>
        <v>0</v>
      </c>
      <c r="J825" s="9">
        <f t="shared" si="327"/>
        <v>0</v>
      </c>
      <c r="K825" s="264"/>
      <c r="L825" s="264"/>
    </row>
    <row r="826" spans="1:12" ht="57" hidden="1" customHeight="1" x14ac:dyDescent="0.25">
      <c r="A826" s="9"/>
      <c r="B826" s="22" t="s">
        <v>210</v>
      </c>
      <c r="C826" s="73">
        <v>901</v>
      </c>
      <c r="D826" s="118">
        <v>10</v>
      </c>
      <c r="E826" s="8" t="s">
        <v>28</v>
      </c>
      <c r="F826" s="8" t="s">
        <v>361</v>
      </c>
      <c r="G826" s="80" t="s">
        <v>211</v>
      </c>
      <c r="H826" s="9">
        <f>H827</f>
        <v>0</v>
      </c>
      <c r="I826" s="9">
        <f t="shared" si="327"/>
        <v>0</v>
      </c>
      <c r="J826" s="9">
        <f t="shared" si="327"/>
        <v>0</v>
      </c>
      <c r="K826" s="264"/>
      <c r="L826" s="264"/>
    </row>
    <row r="827" spans="1:12" ht="44.25" hidden="1" customHeight="1" x14ac:dyDescent="0.25">
      <c r="A827" s="9"/>
      <c r="B827" s="22" t="s">
        <v>362</v>
      </c>
      <c r="C827" s="73">
        <v>901</v>
      </c>
      <c r="D827" s="118">
        <v>10</v>
      </c>
      <c r="E827" s="8" t="s">
        <v>28</v>
      </c>
      <c r="F827" s="8" t="s">
        <v>361</v>
      </c>
      <c r="G827" s="80" t="s">
        <v>213</v>
      </c>
      <c r="H827" s="9"/>
      <c r="I827" s="9">
        <v>0</v>
      </c>
      <c r="J827" s="9">
        <v>0</v>
      </c>
      <c r="K827" s="264"/>
      <c r="L827" s="264"/>
    </row>
    <row r="828" spans="1:12" ht="57" hidden="1" customHeight="1" x14ac:dyDescent="0.25">
      <c r="A828" s="9"/>
      <c r="B828" s="22" t="s">
        <v>504</v>
      </c>
      <c r="C828" s="73">
        <v>901</v>
      </c>
      <c r="D828" s="118">
        <v>10</v>
      </c>
      <c r="E828" s="8" t="s">
        <v>28</v>
      </c>
      <c r="F828" s="8" t="s">
        <v>505</v>
      </c>
      <c r="G828" s="80"/>
      <c r="H828" s="9">
        <f>H829</f>
        <v>0</v>
      </c>
      <c r="I828" s="9">
        <f t="shared" ref="I828:J831" si="328">I829</f>
        <v>0</v>
      </c>
      <c r="J828" s="9">
        <f t="shared" si="328"/>
        <v>0</v>
      </c>
      <c r="K828" s="264"/>
      <c r="L828" s="264"/>
    </row>
    <row r="829" spans="1:12" ht="57" hidden="1" customHeight="1" x14ac:dyDescent="0.25">
      <c r="A829" s="9"/>
      <c r="B829" s="22" t="s">
        <v>506</v>
      </c>
      <c r="C829" s="73">
        <v>901</v>
      </c>
      <c r="D829" s="118">
        <v>10</v>
      </c>
      <c r="E829" s="8" t="s">
        <v>28</v>
      </c>
      <c r="F829" s="8" t="s">
        <v>507</v>
      </c>
      <c r="G829" s="80"/>
      <c r="H829" s="9">
        <f>H830</f>
        <v>0</v>
      </c>
      <c r="I829" s="9">
        <f t="shared" si="328"/>
        <v>0</v>
      </c>
      <c r="J829" s="9">
        <f t="shared" si="328"/>
        <v>0</v>
      </c>
      <c r="K829" s="264"/>
      <c r="L829" s="264"/>
    </row>
    <row r="830" spans="1:12" ht="57" hidden="1" customHeight="1" x14ac:dyDescent="0.25">
      <c r="A830" s="9"/>
      <c r="B830" s="22" t="s">
        <v>508</v>
      </c>
      <c r="C830" s="73">
        <v>901</v>
      </c>
      <c r="D830" s="118">
        <v>10</v>
      </c>
      <c r="E830" s="8" t="s">
        <v>28</v>
      </c>
      <c r="F830" s="8" t="s">
        <v>509</v>
      </c>
      <c r="G830" s="80"/>
      <c r="H830" s="9">
        <f>H831</f>
        <v>0</v>
      </c>
      <c r="I830" s="9">
        <f t="shared" si="328"/>
        <v>0</v>
      </c>
      <c r="J830" s="9">
        <f t="shared" si="328"/>
        <v>0</v>
      </c>
      <c r="K830" s="264"/>
      <c r="L830" s="264"/>
    </row>
    <row r="831" spans="1:12" ht="57" hidden="1" customHeight="1" x14ac:dyDescent="0.25">
      <c r="A831" s="9"/>
      <c r="B831" s="22" t="s">
        <v>65</v>
      </c>
      <c r="C831" s="73">
        <v>901</v>
      </c>
      <c r="D831" s="118">
        <v>10</v>
      </c>
      <c r="E831" s="8" t="s">
        <v>28</v>
      </c>
      <c r="F831" s="8" t="s">
        <v>509</v>
      </c>
      <c r="G831" s="80" t="s">
        <v>66</v>
      </c>
      <c r="H831" s="9">
        <f>H832</f>
        <v>0</v>
      </c>
      <c r="I831" s="9">
        <f t="shared" si="328"/>
        <v>0</v>
      </c>
      <c r="J831" s="9">
        <f t="shared" si="328"/>
        <v>0</v>
      </c>
      <c r="K831" s="264"/>
      <c r="L831" s="264"/>
    </row>
    <row r="832" spans="1:12" ht="57" hidden="1" customHeight="1" x14ac:dyDescent="0.25">
      <c r="A832" s="9"/>
      <c r="B832" s="22" t="s">
        <v>67</v>
      </c>
      <c r="C832" s="73">
        <v>901</v>
      </c>
      <c r="D832" s="118">
        <v>10</v>
      </c>
      <c r="E832" s="8" t="s">
        <v>28</v>
      </c>
      <c r="F832" s="8" t="s">
        <v>509</v>
      </c>
      <c r="G832" s="80" t="s">
        <v>68</v>
      </c>
      <c r="H832" s="9"/>
      <c r="I832" s="9"/>
      <c r="J832" s="9"/>
      <c r="K832" s="264"/>
      <c r="L832" s="264"/>
    </row>
    <row r="833" spans="1:12" ht="44.25" hidden="1" customHeight="1" x14ac:dyDescent="0.25">
      <c r="A833" s="9"/>
      <c r="B833" s="22" t="s">
        <v>834</v>
      </c>
      <c r="C833" s="73">
        <v>901</v>
      </c>
      <c r="D833" s="118">
        <v>10</v>
      </c>
      <c r="E833" s="8" t="s">
        <v>28</v>
      </c>
      <c r="F833" s="8" t="s">
        <v>510</v>
      </c>
      <c r="G833" s="80"/>
      <c r="H833" s="9">
        <f t="shared" ref="H833:J836" si="329">H834</f>
        <v>0</v>
      </c>
      <c r="I833" s="9">
        <f t="shared" si="329"/>
        <v>0</v>
      </c>
      <c r="J833" s="9">
        <f t="shared" si="329"/>
        <v>0</v>
      </c>
      <c r="K833" s="264"/>
      <c r="L833" s="264"/>
    </row>
    <row r="834" spans="1:12" ht="85.5" hidden="1" customHeight="1" x14ac:dyDescent="0.25">
      <c r="A834" s="9"/>
      <c r="B834" s="22" t="s">
        <v>833</v>
      </c>
      <c r="C834" s="73">
        <v>901</v>
      </c>
      <c r="D834" s="118">
        <v>10</v>
      </c>
      <c r="E834" s="8" t="s">
        <v>28</v>
      </c>
      <c r="F834" s="8" t="s">
        <v>511</v>
      </c>
      <c r="G834" s="80"/>
      <c r="H834" s="9">
        <f t="shared" si="329"/>
        <v>0</v>
      </c>
      <c r="I834" s="9">
        <f t="shared" si="329"/>
        <v>0</v>
      </c>
      <c r="J834" s="9">
        <f t="shared" si="329"/>
        <v>0</v>
      </c>
      <c r="K834" s="264"/>
      <c r="L834" s="264"/>
    </row>
    <row r="835" spans="1:12" ht="57" hidden="1" customHeight="1" x14ac:dyDescent="0.25">
      <c r="A835" s="9"/>
      <c r="B835" s="22" t="s">
        <v>832</v>
      </c>
      <c r="C835" s="73">
        <v>901</v>
      </c>
      <c r="D835" s="118">
        <v>10</v>
      </c>
      <c r="E835" s="8" t="s">
        <v>28</v>
      </c>
      <c r="F835" s="8" t="s">
        <v>512</v>
      </c>
      <c r="G835" s="80"/>
      <c r="H835" s="9">
        <f t="shared" si="329"/>
        <v>0</v>
      </c>
      <c r="I835" s="9">
        <f t="shared" si="329"/>
        <v>0</v>
      </c>
      <c r="J835" s="9">
        <f t="shared" si="329"/>
        <v>0</v>
      </c>
      <c r="K835" s="264"/>
      <c r="L835" s="264"/>
    </row>
    <row r="836" spans="1:12" ht="57" hidden="1" customHeight="1" x14ac:dyDescent="0.25">
      <c r="A836" s="9"/>
      <c r="B836" s="22" t="s">
        <v>65</v>
      </c>
      <c r="C836" s="73">
        <v>901</v>
      </c>
      <c r="D836" s="118">
        <v>10</v>
      </c>
      <c r="E836" s="8" t="s">
        <v>28</v>
      </c>
      <c r="F836" s="8" t="s">
        <v>512</v>
      </c>
      <c r="G836" s="80" t="s">
        <v>66</v>
      </c>
      <c r="H836" s="9">
        <f t="shared" si="329"/>
        <v>0</v>
      </c>
      <c r="I836" s="9">
        <f t="shared" si="329"/>
        <v>0</v>
      </c>
      <c r="J836" s="9">
        <f t="shared" si="329"/>
        <v>0</v>
      </c>
      <c r="K836" s="264"/>
      <c r="L836" s="264"/>
    </row>
    <row r="837" spans="1:12" ht="57" hidden="1" customHeight="1" x14ac:dyDescent="0.25">
      <c r="A837" s="9"/>
      <c r="B837" s="22" t="s">
        <v>67</v>
      </c>
      <c r="C837" s="73">
        <v>901</v>
      </c>
      <c r="D837" s="118">
        <v>10</v>
      </c>
      <c r="E837" s="8" t="s">
        <v>28</v>
      </c>
      <c r="F837" s="8" t="s">
        <v>512</v>
      </c>
      <c r="G837" s="80" t="s">
        <v>68</v>
      </c>
      <c r="H837" s="9"/>
      <c r="I837" s="9"/>
      <c r="J837" s="9"/>
      <c r="K837" s="264"/>
      <c r="L837" s="264"/>
    </row>
    <row r="838" spans="1:12" ht="57" customHeight="1" x14ac:dyDescent="0.25">
      <c r="A838" s="9"/>
      <c r="B838" s="22" t="s">
        <v>513</v>
      </c>
      <c r="C838" s="73">
        <v>901</v>
      </c>
      <c r="D838" s="118">
        <v>10</v>
      </c>
      <c r="E838" s="8" t="s">
        <v>28</v>
      </c>
      <c r="F838" s="8" t="s">
        <v>514</v>
      </c>
      <c r="G838" s="80"/>
      <c r="H838" s="9">
        <f>H839+H843</f>
        <v>0</v>
      </c>
      <c r="I838" s="9">
        <f t="shared" ref="I838:J838" si="330">I839+I843</f>
        <v>1196</v>
      </c>
      <c r="J838" s="9">
        <f t="shared" si="330"/>
        <v>1249</v>
      </c>
      <c r="K838" s="264"/>
      <c r="L838" s="264"/>
    </row>
    <row r="839" spans="1:12" ht="126.75" customHeight="1" x14ac:dyDescent="0.25">
      <c r="A839" s="9"/>
      <c r="B839" s="164" t="s">
        <v>1006</v>
      </c>
      <c r="C839" s="73">
        <v>901</v>
      </c>
      <c r="D839" s="118">
        <v>10</v>
      </c>
      <c r="E839" s="8" t="s">
        <v>28</v>
      </c>
      <c r="F839" s="8" t="s">
        <v>516</v>
      </c>
      <c r="G839" s="80"/>
      <c r="H839" s="9">
        <f>H840</f>
        <v>0</v>
      </c>
      <c r="I839" s="9">
        <f t="shared" ref="I839:J841" si="331">I840</f>
        <v>1196</v>
      </c>
      <c r="J839" s="9">
        <f t="shared" si="331"/>
        <v>1249</v>
      </c>
      <c r="K839" s="264"/>
      <c r="L839" s="264"/>
    </row>
    <row r="840" spans="1:12" ht="88.5" customHeight="1" x14ac:dyDescent="0.25">
      <c r="A840" s="9"/>
      <c r="B840" s="289" t="s">
        <v>1007</v>
      </c>
      <c r="C840" s="73">
        <v>901</v>
      </c>
      <c r="D840" s="118">
        <v>10</v>
      </c>
      <c r="E840" s="8" t="s">
        <v>28</v>
      </c>
      <c r="F840" s="8" t="s">
        <v>518</v>
      </c>
      <c r="G840" s="80"/>
      <c r="H840" s="9">
        <f>H841</f>
        <v>0</v>
      </c>
      <c r="I840" s="9">
        <f t="shared" si="331"/>
        <v>1196</v>
      </c>
      <c r="J840" s="9">
        <f t="shared" si="331"/>
        <v>1249</v>
      </c>
      <c r="K840" s="264"/>
      <c r="L840" s="264"/>
    </row>
    <row r="841" spans="1:12" ht="42" customHeight="1" x14ac:dyDescent="0.25">
      <c r="A841" s="9"/>
      <c r="B841" s="22" t="s">
        <v>65</v>
      </c>
      <c r="C841" s="73">
        <v>901</v>
      </c>
      <c r="D841" s="118">
        <v>10</v>
      </c>
      <c r="E841" s="8" t="s">
        <v>28</v>
      </c>
      <c r="F841" s="8" t="s">
        <v>518</v>
      </c>
      <c r="G841" s="80" t="s">
        <v>66</v>
      </c>
      <c r="H841" s="9">
        <f>H842</f>
        <v>0</v>
      </c>
      <c r="I841" s="9">
        <f t="shared" si="331"/>
        <v>1196</v>
      </c>
      <c r="J841" s="9">
        <f t="shared" si="331"/>
        <v>1249</v>
      </c>
      <c r="K841" s="264"/>
      <c r="L841" s="264"/>
    </row>
    <row r="842" spans="1:12" ht="57" customHeight="1" x14ac:dyDescent="0.25">
      <c r="A842" s="9"/>
      <c r="B842" s="22" t="s">
        <v>67</v>
      </c>
      <c r="C842" s="73">
        <v>901</v>
      </c>
      <c r="D842" s="118">
        <v>10</v>
      </c>
      <c r="E842" s="8" t="s">
        <v>28</v>
      </c>
      <c r="F842" s="8" t="s">
        <v>518</v>
      </c>
      <c r="G842" s="80" t="s">
        <v>68</v>
      </c>
      <c r="H842" s="9">
        <v>0</v>
      </c>
      <c r="I842" s="247">
        <v>1196</v>
      </c>
      <c r="J842" s="247">
        <v>1249</v>
      </c>
      <c r="K842" s="264"/>
      <c r="L842" s="264"/>
    </row>
    <row r="843" spans="1:12" ht="57" hidden="1" customHeight="1" x14ac:dyDescent="0.25">
      <c r="A843" s="9"/>
      <c r="B843" s="22" t="s">
        <v>515</v>
      </c>
      <c r="C843" s="73">
        <v>901</v>
      </c>
      <c r="D843" s="118">
        <v>10</v>
      </c>
      <c r="E843" s="8" t="s">
        <v>28</v>
      </c>
      <c r="F843" s="8" t="s">
        <v>516</v>
      </c>
      <c r="G843" s="80"/>
      <c r="H843" s="9">
        <f>H844</f>
        <v>0</v>
      </c>
      <c r="I843" s="9">
        <f t="shared" ref="I843:J845" si="332">I844</f>
        <v>0</v>
      </c>
      <c r="J843" s="9">
        <f t="shared" si="332"/>
        <v>0</v>
      </c>
      <c r="K843" s="264"/>
      <c r="L843" s="264"/>
    </row>
    <row r="844" spans="1:12" ht="57" hidden="1" customHeight="1" x14ac:dyDescent="0.25">
      <c r="A844" s="9"/>
      <c r="B844" s="22" t="s">
        <v>517</v>
      </c>
      <c r="C844" s="73">
        <v>901</v>
      </c>
      <c r="D844" s="118">
        <v>10</v>
      </c>
      <c r="E844" s="8" t="s">
        <v>28</v>
      </c>
      <c r="F844" s="8" t="s">
        <v>518</v>
      </c>
      <c r="G844" s="80"/>
      <c r="H844" s="9">
        <f>H845</f>
        <v>0</v>
      </c>
      <c r="I844" s="9">
        <f t="shared" si="332"/>
        <v>0</v>
      </c>
      <c r="J844" s="9">
        <f t="shared" si="332"/>
        <v>0</v>
      </c>
      <c r="K844" s="264"/>
      <c r="L844" s="264"/>
    </row>
    <row r="845" spans="1:12" ht="57" hidden="1" customHeight="1" x14ac:dyDescent="0.25">
      <c r="A845" s="9"/>
      <c r="B845" s="22" t="s">
        <v>65</v>
      </c>
      <c r="C845" s="73">
        <v>901</v>
      </c>
      <c r="D845" s="118">
        <v>10</v>
      </c>
      <c r="E845" s="8" t="s">
        <v>28</v>
      </c>
      <c r="F845" s="8" t="s">
        <v>518</v>
      </c>
      <c r="G845" s="80" t="s">
        <v>66</v>
      </c>
      <c r="H845" s="9">
        <f>H846</f>
        <v>0</v>
      </c>
      <c r="I845" s="9">
        <f t="shared" si="332"/>
        <v>0</v>
      </c>
      <c r="J845" s="9">
        <f t="shared" si="332"/>
        <v>0</v>
      </c>
      <c r="K845" s="264"/>
      <c r="L845" s="264"/>
    </row>
    <row r="846" spans="1:12" ht="57" hidden="1" customHeight="1" x14ac:dyDescent="0.25">
      <c r="A846" s="9"/>
      <c r="B846" s="22" t="s">
        <v>67</v>
      </c>
      <c r="C846" s="73">
        <v>901</v>
      </c>
      <c r="D846" s="118">
        <v>10</v>
      </c>
      <c r="E846" s="8" t="s">
        <v>28</v>
      </c>
      <c r="F846" s="8" t="s">
        <v>518</v>
      </c>
      <c r="G846" s="80" t="s">
        <v>68</v>
      </c>
      <c r="H846" s="9">
        <v>0</v>
      </c>
      <c r="I846" s="9">
        <v>0</v>
      </c>
      <c r="J846" s="9">
        <v>0</v>
      </c>
      <c r="K846" s="264"/>
      <c r="L846" s="264"/>
    </row>
    <row r="847" spans="1:12" ht="86.25" customHeight="1" x14ac:dyDescent="0.25">
      <c r="A847" s="9"/>
      <c r="B847" s="22" t="s">
        <v>153</v>
      </c>
      <c r="C847" s="73">
        <v>901</v>
      </c>
      <c r="D847" s="118">
        <v>10</v>
      </c>
      <c r="E847" s="8" t="s">
        <v>28</v>
      </c>
      <c r="F847" s="8" t="s">
        <v>519</v>
      </c>
      <c r="G847" s="80"/>
      <c r="H847" s="9">
        <f t="shared" ref="H847:J851" si="333">H848</f>
        <v>330</v>
      </c>
      <c r="I847" s="9">
        <f t="shared" si="333"/>
        <v>330</v>
      </c>
      <c r="J847" s="9">
        <f t="shared" si="333"/>
        <v>330</v>
      </c>
      <c r="K847" s="264"/>
      <c r="L847" s="264"/>
    </row>
    <row r="848" spans="1:12" ht="93" customHeight="1" x14ac:dyDescent="0.25">
      <c r="A848" s="9"/>
      <c r="B848" s="22" t="s">
        <v>520</v>
      </c>
      <c r="C848" s="73">
        <v>901</v>
      </c>
      <c r="D848" s="118">
        <v>10</v>
      </c>
      <c r="E848" s="8" t="s">
        <v>28</v>
      </c>
      <c r="F848" s="8" t="s">
        <v>76</v>
      </c>
      <c r="G848" s="80"/>
      <c r="H848" s="9">
        <f t="shared" si="333"/>
        <v>330</v>
      </c>
      <c r="I848" s="9">
        <f t="shared" si="333"/>
        <v>330</v>
      </c>
      <c r="J848" s="9">
        <f t="shared" si="333"/>
        <v>330</v>
      </c>
      <c r="K848" s="264"/>
      <c r="L848" s="264"/>
    </row>
    <row r="849" spans="1:12" ht="77.25" customHeight="1" x14ac:dyDescent="0.25">
      <c r="A849" s="9"/>
      <c r="B849" s="22" t="s">
        <v>521</v>
      </c>
      <c r="C849" s="73">
        <v>901</v>
      </c>
      <c r="D849" s="118">
        <v>10</v>
      </c>
      <c r="E849" s="8" t="s">
        <v>28</v>
      </c>
      <c r="F849" s="8" t="s">
        <v>78</v>
      </c>
      <c r="G849" s="80"/>
      <c r="H849" s="9">
        <f t="shared" si="333"/>
        <v>330</v>
      </c>
      <c r="I849" s="9">
        <f t="shared" si="333"/>
        <v>330</v>
      </c>
      <c r="J849" s="9">
        <f t="shared" si="333"/>
        <v>330</v>
      </c>
      <c r="K849" s="264"/>
      <c r="L849" s="264"/>
    </row>
    <row r="850" spans="1:12" ht="84" customHeight="1" x14ac:dyDescent="0.25">
      <c r="A850" s="9"/>
      <c r="B850" s="22" t="s">
        <v>79</v>
      </c>
      <c r="C850" s="73">
        <v>901</v>
      </c>
      <c r="D850" s="118">
        <v>10</v>
      </c>
      <c r="E850" s="8" t="s">
        <v>28</v>
      </c>
      <c r="F850" s="8" t="s">
        <v>80</v>
      </c>
      <c r="G850" s="80"/>
      <c r="H850" s="9">
        <f t="shared" si="333"/>
        <v>330</v>
      </c>
      <c r="I850" s="9">
        <f t="shared" si="333"/>
        <v>330</v>
      </c>
      <c r="J850" s="9">
        <f t="shared" si="333"/>
        <v>330</v>
      </c>
      <c r="K850" s="264"/>
      <c r="L850" s="264"/>
    </row>
    <row r="851" spans="1:12" ht="57" customHeight="1" x14ac:dyDescent="0.25">
      <c r="A851" s="9"/>
      <c r="B851" s="134" t="s">
        <v>177</v>
      </c>
      <c r="C851" s="103">
        <v>901</v>
      </c>
      <c r="D851" s="135">
        <v>10</v>
      </c>
      <c r="E851" s="76" t="s">
        <v>28</v>
      </c>
      <c r="F851" s="76" t="s">
        <v>80</v>
      </c>
      <c r="G851" s="81" t="s">
        <v>46</v>
      </c>
      <c r="H851" s="253">
        <f t="shared" si="333"/>
        <v>330</v>
      </c>
      <c r="I851" s="9">
        <f t="shared" si="333"/>
        <v>330</v>
      </c>
      <c r="J851" s="9">
        <f t="shared" si="333"/>
        <v>330</v>
      </c>
      <c r="K851" s="264"/>
      <c r="L851" s="264"/>
    </row>
    <row r="852" spans="1:12" ht="57" customHeight="1" x14ac:dyDescent="0.25">
      <c r="A852" s="9"/>
      <c r="B852" s="16" t="s">
        <v>178</v>
      </c>
      <c r="C852" s="73">
        <v>901</v>
      </c>
      <c r="D852" s="73">
        <v>10</v>
      </c>
      <c r="E852" s="14" t="s">
        <v>28</v>
      </c>
      <c r="F852" s="14" t="s">
        <v>80</v>
      </c>
      <c r="G852" s="14" t="s">
        <v>47</v>
      </c>
      <c r="H852" s="9">
        <v>330</v>
      </c>
      <c r="I852" s="9">
        <v>330</v>
      </c>
      <c r="J852" s="9">
        <v>330</v>
      </c>
      <c r="K852" s="264"/>
      <c r="L852" s="264"/>
    </row>
    <row r="853" spans="1:12" ht="57" customHeight="1" x14ac:dyDescent="0.25">
      <c r="A853" s="9"/>
      <c r="B853" s="35" t="s">
        <v>522</v>
      </c>
      <c r="C853" s="136">
        <v>901</v>
      </c>
      <c r="D853" s="137">
        <v>10</v>
      </c>
      <c r="E853" s="138" t="s">
        <v>26</v>
      </c>
      <c r="F853" s="139"/>
      <c r="G853" s="111"/>
      <c r="H853" s="254">
        <f>H854+H862</f>
        <v>8887</v>
      </c>
      <c r="I853" s="9">
        <f t="shared" ref="I853:J853" si="334">I854+I862</f>
        <v>4756</v>
      </c>
      <c r="J853" s="9">
        <f t="shared" si="334"/>
        <v>4044</v>
      </c>
      <c r="K853" s="264"/>
      <c r="L853" s="264"/>
    </row>
    <row r="854" spans="1:12" ht="57" hidden="1" customHeight="1" x14ac:dyDescent="0.25">
      <c r="A854" s="9"/>
      <c r="B854" s="22" t="s">
        <v>37</v>
      </c>
      <c r="C854" s="73">
        <v>901</v>
      </c>
      <c r="D854" s="118">
        <v>10</v>
      </c>
      <c r="E854" s="116" t="s">
        <v>26</v>
      </c>
      <c r="F854" s="8" t="s">
        <v>38</v>
      </c>
      <c r="G854" s="80"/>
      <c r="H854" s="9">
        <f>H855</f>
        <v>0</v>
      </c>
      <c r="I854" s="9">
        <f t="shared" ref="I854:J856" si="335">I855</f>
        <v>0</v>
      </c>
      <c r="J854" s="9">
        <f t="shared" si="335"/>
        <v>0</v>
      </c>
      <c r="K854" s="264"/>
      <c r="L854" s="264"/>
    </row>
    <row r="855" spans="1:12" ht="57" hidden="1" customHeight="1" x14ac:dyDescent="0.25">
      <c r="A855" s="9"/>
      <c r="B855" s="22" t="s">
        <v>523</v>
      </c>
      <c r="C855" s="73">
        <v>901</v>
      </c>
      <c r="D855" s="118">
        <v>10</v>
      </c>
      <c r="E855" s="116" t="s">
        <v>26</v>
      </c>
      <c r="F855" s="8" t="s">
        <v>524</v>
      </c>
      <c r="G855" s="80"/>
      <c r="H855" s="9">
        <f>H856</f>
        <v>0</v>
      </c>
      <c r="I855" s="9">
        <f t="shared" si="335"/>
        <v>0</v>
      </c>
      <c r="J855" s="9">
        <f t="shared" si="335"/>
        <v>0</v>
      </c>
      <c r="K855" s="264"/>
      <c r="L855" s="264"/>
    </row>
    <row r="856" spans="1:12" ht="57" hidden="1" customHeight="1" x14ac:dyDescent="0.25">
      <c r="A856" s="9"/>
      <c r="B856" s="22" t="s">
        <v>525</v>
      </c>
      <c r="C856" s="73">
        <v>901</v>
      </c>
      <c r="D856" s="118">
        <v>10</v>
      </c>
      <c r="E856" s="116" t="s">
        <v>26</v>
      </c>
      <c r="F856" s="8" t="s">
        <v>526</v>
      </c>
      <c r="G856" s="80"/>
      <c r="H856" s="9">
        <f>H857</f>
        <v>0</v>
      </c>
      <c r="I856" s="9">
        <f t="shared" si="335"/>
        <v>0</v>
      </c>
      <c r="J856" s="9">
        <f t="shared" si="335"/>
        <v>0</v>
      </c>
      <c r="K856" s="264"/>
      <c r="L856" s="264"/>
    </row>
    <row r="857" spans="1:12" ht="57" hidden="1" customHeight="1" x14ac:dyDescent="0.25">
      <c r="A857" s="9"/>
      <c r="B857" s="22" t="s">
        <v>527</v>
      </c>
      <c r="C857" s="73">
        <v>901</v>
      </c>
      <c r="D857" s="118">
        <v>10</v>
      </c>
      <c r="E857" s="116" t="s">
        <v>26</v>
      </c>
      <c r="F857" s="8" t="s">
        <v>528</v>
      </c>
      <c r="G857" s="80"/>
      <c r="H857" s="9">
        <f>H858+H860</f>
        <v>0</v>
      </c>
      <c r="I857" s="9">
        <f t="shared" ref="I857:J857" si="336">I858+I860</f>
        <v>0</v>
      </c>
      <c r="J857" s="9">
        <f t="shared" si="336"/>
        <v>0</v>
      </c>
      <c r="K857" s="264"/>
      <c r="L857" s="264"/>
    </row>
    <row r="858" spans="1:12" ht="57" hidden="1" customHeight="1" x14ac:dyDescent="0.25">
      <c r="A858" s="9"/>
      <c r="B858" s="52" t="s">
        <v>177</v>
      </c>
      <c r="C858" s="73">
        <v>901</v>
      </c>
      <c r="D858" s="118">
        <v>10</v>
      </c>
      <c r="E858" s="116" t="s">
        <v>26</v>
      </c>
      <c r="F858" s="8" t="s">
        <v>528</v>
      </c>
      <c r="G858" s="80" t="s">
        <v>46</v>
      </c>
      <c r="H858" s="9">
        <f>H859</f>
        <v>0</v>
      </c>
      <c r="I858" s="9">
        <f t="shared" ref="I858:J858" si="337">I859</f>
        <v>0</v>
      </c>
      <c r="J858" s="9">
        <f t="shared" si="337"/>
        <v>0</v>
      </c>
      <c r="K858" s="264"/>
      <c r="L858" s="264"/>
    </row>
    <row r="859" spans="1:12" ht="57" hidden="1" customHeight="1" x14ac:dyDescent="0.25">
      <c r="A859" s="9"/>
      <c r="B859" s="52" t="s">
        <v>178</v>
      </c>
      <c r="C859" s="73">
        <v>901</v>
      </c>
      <c r="D859" s="118">
        <v>10</v>
      </c>
      <c r="E859" s="116" t="s">
        <v>26</v>
      </c>
      <c r="F859" s="8" t="s">
        <v>528</v>
      </c>
      <c r="G859" s="80" t="s">
        <v>47</v>
      </c>
      <c r="H859" s="9">
        <v>0</v>
      </c>
      <c r="I859" s="9">
        <v>0</v>
      </c>
      <c r="J859" s="9">
        <v>0</v>
      </c>
      <c r="K859" s="264"/>
      <c r="L859" s="264"/>
    </row>
    <row r="860" spans="1:12" ht="57" hidden="1" customHeight="1" x14ac:dyDescent="0.25">
      <c r="A860" s="9"/>
      <c r="B860" s="22" t="s">
        <v>65</v>
      </c>
      <c r="C860" s="73">
        <v>901</v>
      </c>
      <c r="D860" s="118">
        <v>10</v>
      </c>
      <c r="E860" s="116" t="s">
        <v>26</v>
      </c>
      <c r="F860" s="8" t="s">
        <v>528</v>
      </c>
      <c r="G860" s="80" t="s">
        <v>66</v>
      </c>
      <c r="H860" s="9">
        <f>H861</f>
        <v>0</v>
      </c>
      <c r="I860" s="9">
        <f t="shared" ref="I860:J860" si="338">I861</f>
        <v>0</v>
      </c>
      <c r="J860" s="9">
        <f t="shared" si="338"/>
        <v>0</v>
      </c>
      <c r="K860" s="264"/>
      <c r="L860" s="264"/>
    </row>
    <row r="861" spans="1:12" ht="57" hidden="1" customHeight="1" x14ac:dyDescent="0.25">
      <c r="A861" s="9"/>
      <c r="B861" s="22" t="s">
        <v>67</v>
      </c>
      <c r="C861" s="73">
        <v>901</v>
      </c>
      <c r="D861" s="118">
        <v>10</v>
      </c>
      <c r="E861" s="116" t="s">
        <v>26</v>
      </c>
      <c r="F861" s="8" t="s">
        <v>528</v>
      </c>
      <c r="G861" s="80" t="s">
        <v>68</v>
      </c>
      <c r="H861" s="9">
        <v>0</v>
      </c>
      <c r="I861" s="9">
        <v>0</v>
      </c>
      <c r="J861" s="9">
        <v>0</v>
      </c>
      <c r="K861" s="264"/>
      <c r="L861" s="264"/>
    </row>
    <row r="862" spans="1:12" ht="39.75" customHeight="1" x14ac:dyDescent="0.25">
      <c r="A862" s="9"/>
      <c r="B862" s="22" t="s">
        <v>334</v>
      </c>
      <c r="C862" s="73">
        <v>901</v>
      </c>
      <c r="D862" s="118">
        <v>10</v>
      </c>
      <c r="E862" s="116" t="s">
        <v>26</v>
      </c>
      <c r="F862" s="8" t="s">
        <v>335</v>
      </c>
      <c r="G862" s="80"/>
      <c r="H862" s="9">
        <f>H863+H868</f>
        <v>8887</v>
      </c>
      <c r="I862" s="9">
        <f t="shared" ref="I862:J862" si="339">I863+I868</f>
        <v>4756</v>
      </c>
      <c r="J862" s="9">
        <f t="shared" si="339"/>
        <v>4044</v>
      </c>
      <c r="K862" s="264"/>
      <c r="L862" s="264"/>
    </row>
    <row r="863" spans="1:12" ht="43.5" customHeight="1" x14ac:dyDescent="0.25">
      <c r="A863" s="9"/>
      <c r="B863" s="22" t="s">
        <v>529</v>
      </c>
      <c r="C863" s="73">
        <v>901</v>
      </c>
      <c r="D863" s="118">
        <v>10</v>
      </c>
      <c r="E863" s="116" t="s">
        <v>26</v>
      </c>
      <c r="F863" s="8" t="s">
        <v>530</v>
      </c>
      <c r="G863" s="80"/>
      <c r="H863" s="9">
        <f>H864</f>
        <v>8887</v>
      </c>
      <c r="I863" s="9">
        <f t="shared" ref="I863:J865" si="340">I864</f>
        <v>4756</v>
      </c>
      <c r="J863" s="9">
        <f t="shared" si="340"/>
        <v>4044</v>
      </c>
      <c r="K863" s="264"/>
      <c r="L863" s="264"/>
    </row>
    <row r="864" spans="1:12" ht="97.5" customHeight="1" x14ac:dyDescent="0.25">
      <c r="A864" s="9"/>
      <c r="B864" s="22" t="s">
        <v>531</v>
      </c>
      <c r="C864" s="73">
        <v>901</v>
      </c>
      <c r="D864" s="118">
        <v>10</v>
      </c>
      <c r="E864" s="116" t="s">
        <v>26</v>
      </c>
      <c r="F864" s="8" t="s">
        <v>540</v>
      </c>
      <c r="G864" s="80"/>
      <c r="H864" s="9">
        <f>H865</f>
        <v>8887</v>
      </c>
      <c r="I864" s="9">
        <f t="shared" si="340"/>
        <v>4756</v>
      </c>
      <c r="J864" s="9">
        <f t="shared" si="340"/>
        <v>4044</v>
      </c>
      <c r="K864" s="264"/>
      <c r="L864" s="264"/>
    </row>
    <row r="865" spans="1:12" ht="57" customHeight="1" x14ac:dyDescent="0.25">
      <c r="A865" s="9"/>
      <c r="B865" s="22" t="s">
        <v>532</v>
      </c>
      <c r="C865" s="73">
        <v>901</v>
      </c>
      <c r="D865" s="118">
        <v>10</v>
      </c>
      <c r="E865" s="116" t="s">
        <v>26</v>
      </c>
      <c r="F865" s="8" t="s">
        <v>533</v>
      </c>
      <c r="G865" s="80"/>
      <c r="H865" s="9">
        <f>H866</f>
        <v>8887</v>
      </c>
      <c r="I865" s="9">
        <f t="shared" si="340"/>
        <v>4756</v>
      </c>
      <c r="J865" s="9">
        <f t="shared" si="340"/>
        <v>4044</v>
      </c>
      <c r="K865" s="264"/>
      <c r="L865" s="264"/>
    </row>
    <row r="866" spans="1:12" ht="57" customHeight="1" x14ac:dyDescent="0.25">
      <c r="A866" s="9"/>
      <c r="B866" s="22" t="s">
        <v>65</v>
      </c>
      <c r="C866" s="73">
        <v>901</v>
      </c>
      <c r="D866" s="118">
        <v>10</v>
      </c>
      <c r="E866" s="116" t="s">
        <v>26</v>
      </c>
      <c r="F866" s="8" t="s">
        <v>533</v>
      </c>
      <c r="G866" s="80" t="s">
        <v>66</v>
      </c>
      <c r="H866" s="9">
        <f>H867</f>
        <v>8887</v>
      </c>
      <c r="I866" s="9">
        <f t="shared" ref="I866:J866" si="341">I867</f>
        <v>4756</v>
      </c>
      <c r="J866" s="9">
        <f t="shared" si="341"/>
        <v>4044</v>
      </c>
      <c r="K866" s="264"/>
      <c r="L866" s="264"/>
    </row>
    <row r="867" spans="1:12" ht="57" customHeight="1" x14ac:dyDescent="0.25">
      <c r="A867" s="9"/>
      <c r="B867" s="22" t="s">
        <v>67</v>
      </c>
      <c r="C867" s="73">
        <v>901</v>
      </c>
      <c r="D867" s="118">
        <v>10</v>
      </c>
      <c r="E867" s="116" t="s">
        <v>26</v>
      </c>
      <c r="F867" s="8" t="s">
        <v>533</v>
      </c>
      <c r="G867" s="80" t="s">
        <v>68</v>
      </c>
      <c r="H867" s="247">
        <v>8887</v>
      </c>
      <c r="I867" s="247">
        <v>4756</v>
      </c>
      <c r="J867" s="247">
        <v>4044</v>
      </c>
      <c r="K867" s="264"/>
      <c r="L867" s="264"/>
    </row>
    <row r="868" spans="1:12" ht="57" hidden="1" customHeight="1" x14ac:dyDescent="0.25">
      <c r="A868" s="9"/>
      <c r="B868" s="22" t="s">
        <v>534</v>
      </c>
      <c r="C868" s="73">
        <v>901</v>
      </c>
      <c r="D868" s="118">
        <v>10</v>
      </c>
      <c r="E868" s="116" t="s">
        <v>26</v>
      </c>
      <c r="F868" s="8" t="s">
        <v>535</v>
      </c>
      <c r="G868" s="80"/>
      <c r="H868" s="9">
        <f>H869+H873</f>
        <v>0</v>
      </c>
      <c r="I868" s="9">
        <f t="shared" ref="I868:J868" si="342">I869+I873</f>
        <v>0</v>
      </c>
      <c r="J868" s="9">
        <f t="shared" si="342"/>
        <v>0</v>
      </c>
      <c r="K868" s="264"/>
      <c r="L868" s="264"/>
    </row>
    <row r="869" spans="1:12" ht="57" hidden="1" customHeight="1" x14ac:dyDescent="0.25">
      <c r="A869" s="9"/>
      <c r="B869" s="22" t="s">
        <v>536</v>
      </c>
      <c r="C869" s="73">
        <v>901</v>
      </c>
      <c r="D869" s="118">
        <v>10</v>
      </c>
      <c r="E869" s="116" t="s">
        <v>26</v>
      </c>
      <c r="F869" s="8" t="s">
        <v>539</v>
      </c>
      <c r="G869" s="80"/>
      <c r="H869" s="9">
        <f>H870</f>
        <v>0</v>
      </c>
      <c r="I869" s="9">
        <f t="shared" ref="I869:J869" si="343">I870</f>
        <v>0</v>
      </c>
      <c r="J869" s="9">
        <f t="shared" si="343"/>
        <v>0</v>
      </c>
      <c r="K869" s="264"/>
      <c r="L869" s="264"/>
    </row>
    <row r="870" spans="1:12" ht="57" hidden="1" customHeight="1" x14ac:dyDescent="0.25">
      <c r="A870" s="9"/>
      <c r="B870" s="22" t="s">
        <v>537</v>
      </c>
      <c r="C870" s="73">
        <v>901</v>
      </c>
      <c r="D870" s="118">
        <v>10</v>
      </c>
      <c r="E870" s="116" t="s">
        <v>26</v>
      </c>
      <c r="F870" s="8" t="s">
        <v>538</v>
      </c>
      <c r="G870" s="80"/>
      <c r="H870" s="9">
        <f>H871</f>
        <v>0</v>
      </c>
      <c r="I870" s="9">
        <f t="shared" ref="I870:J870" si="344">I871</f>
        <v>0</v>
      </c>
      <c r="J870" s="9">
        <f t="shared" si="344"/>
        <v>0</v>
      </c>
      <c r="K870" s="264"/>
      <c r="L870" s="264"/>
    </row>
    <row r="871" spans="1:12" ht="57" hidden="1" customHeight="1" x14ac:dyDescent="0.25">
      <c r="A871" s="9"/>
      <c r="B871" s="22" t="s">
        <v>210</v>
      </c>
      <c r="C871" s="73">
        <v>901</v>
      </c>
      <c r="D871" s="118">
        <v>10</v>
      </c>
      <c r="E871" s="116" t="s">
        <v>26</v>
      </c>
      <c r="F871" s="8" t="s">
        <v>538</v>
      </c>
      <c r="G871" s="80" t="s">
        <v>211</v>
      </c>
      <c r="H871" s="9">
        <f>H872</f>
        <v>0</v>
      </c>
      <c r="I871" s="9">
        <f t="shared" ref="I871:J871" si="345">I872</f>
        <v>0</v>
      </c>
      <c r="J871" s="9">
        <f t="shared" si="345"/>
        <v>0</v>
      </c>
      <c r="K871" s="264"/>
      <c r="L871" s="264"/>
    </row>
    <row r="872" spans="1:12" ht="57" hidden="1" customHeight="1" x14ac:dyDescent="0.25">
      <c r="A872" s="9"/>
      <c r="B872" s="22" t="s">
        <v>362</v>
      </c>
      <c r="C872" s="73">
        <v>901</v>
      </c>
      <c r="D872" s="118">
        <v>10</v>
      </c>
      <c r="E872" s="116" t="s">
        <v>26</v>
      </c>
      <c r="F872" s="8" t="s">
        <v>538</v>
      </c>
      <c r="G872" s="80" t="s">
        <v>213</v>
      </c>
      <c r="H872" s="9"/>
      <c r="I872" s="9"/>
      <c r="J872" s="9"/>
      <c r="K872" s="264"/>
      <c r="L872" s="264"/>
    </row>
    <row r="873" spans="1:12" ht="57" hidden="1" customHeight="1" x14ac:dyDescent="0.25">
      <c r="A873" s="9"/>
      <c r="B873" s="22" t="s">
        <v>537</v>
      </c>
      <c r="C873" s="73">
        <v>901</v>
      </c>
      <c r="D873" s="118">
        <v>10</v>
      </c>
      <c r="E873" s="116" t="s">
        <v>26</v>
      </c>
      <c r="F873" s="8" t="s">
        <v>539</v>
      </c>
      <c r="G873" s="80"/>
      <c r="H873" s="9">
        <f>H874</f>
        <v>0</v>
      </c>
      <c r="I873" s="9">
        <f t="shared" ref="I873:J873" si="346">I874</f>
        <v>0</v>
      </c>
      <c r="J873" s="9">
        <f t="shared" si="346"/>
        <v>0</v>
      </c>
      <c r="K873" s="264"/>
      <c r="L873" s="264"/>
    </row>
    <row r="874" spans="1:12" ht="57" hidden="1" customHeight="1" x14ac:dyDescent="0.25">
      <c r="A874" s="9"/>
      <c r="B874" s="22" t="s">
        <v>210</v>
      </c>
      <c r="C874" s="73">
        <v>901</v>
      </c>
      <c r="D874" s="118">
        <v>10</v>
      </c>
      <c r="E874" s="116" t="s">
        <v>26</v>
      </c>
      <c r="F874" s="8" t="s">
        <v>538</v>
      </c>
      <c r="G874" s="80" t="s">
        <v>211</v>
      </c>
      <c r="H874" s="9"/>
      <c r="I874" s="9"/>
      <c r="J874" s="9"/>
      <c r="K874" s="264"/>
      <c r="L874" s="264"/>
    </row>
    <row r="875" spans="1:12" ht="57" customHeight="1" x14ac:dyDescent="0.25">
      <c r="A875" s="9"/>
      <c r="B875" s="22" t="s">
        <v>541</v>
      </c>
      <c r="C875" s="73">
        <v>901</v>
      </c>
      <c r="D875" s="118">
        <v>10</v>
      </c>
      <c r="E875" s="116" t="s">
        <v>238</v>
      </c>
      <c r="F875" s="8"/>
      <c r="G875" s="80"/>
      <c r="H875" s="9">
        <f>H876</f>
        <v>540</v>
      </c>
      <c r="I875" s="9">
        <f t="shared" ref="I875:J882" si="347">I876</f>
        <v>540</v>
      </c>
      <c r="J875" s="9">
        <f t="shared" si="347"/>
        <v>540</v>
      </c>
      <c r="K875" s="264"/>
      <c r="L875" s="264"/>
    </row>
    <row r="876" spans="1:12" ht="57" customHeight="1" x14ac:dyDescent="0.25">
      <c r="A876" s="9"/>
      <c r="B876" s="22" t="s">
        <v>48</v>
      </c>
      <c r="C876" s="73">
        <v>901</v>
      </c>
      <c r="D876" s="118">
        <v>10</v>
      </c>
      <c r="E876" s="116" t="s">
        <v>238</v>
      </c>
      <c r="F876" s="8" t="s">
        <v>49</v>
      </c>
      <c r="G876" s="80"/>
      <c r="H876" s="9">
        <f>H882+H877</f>
        <v>540</v>
      </c>
      <c r="I876" s="9">
        <f t="shared" ref="I876:J876" si="348">I882+I877</f>
        <v>540</v>
      </c>
      <c r="J876" s="9">
        <f t="shared" si="348"/>
        <v>540</v>
      </c>
      <c r="K876" s="264"/>
      <c r="L876" s="264"/>
    </row>
    <row r="877" spans="1:12" ht="57" hidden="1" customHeight="1" x14ac:dyDescent="0.25">
      <c r="A877" s="9"/>
      <c r="B877" s="22" t="s">
        <v>50</v>
      </c>
      <c r="C877" s="73">
        <v>901</v>
      </c>
      <c r="D877" s="118">
        <v>10</v>
      </c>
      <c r="E877" s="116" t="s">
        <v>238</v>
      </c>
      <c r="F877" s="8" t="s">
        <v>51</v>
      </c>
      <c r="G877" s="80"/>
      <c r="H877" s="9">
        <f>H878</f>
        <v>0</v>
      </c>
      <c r="I877" s="9">
        <f t="shared" ref="I877:J878" si="349">I878</f>
        <v>0</v>
      </c>
      <c r="J877" s="9">
        <f t="shared" si="349"/>
        <v>0</v>
      </c>
      <c r="K877" s="264"/>
      <c r="L877" s="264"/>
    </row>
    <row r="878" spans="1:12" ht="57" hidden="1" customHeight="1" x14ac:dyDescent="0.25">
      <c r="A878" s="9"/>
      <c r="B878" s="22" t="s">
        <v>910</v>
      </c>
      <c r="C878" s="73">
        <v>901</v>
      </c>
      <c r="D878" s="118">
        <v>10</v>
      </c>
      <c r="E878" s="116" t="s">
        <v>238</v>
      </c>
      <c r="F878" s="8" t="s">
        <v>908</v>
      </c>
      <c r="G878" s="80"/>
      <c r="H878" s="9">
        <f>H879</f>
        <v>0</v>
      </c>
      <c r="I878" s="9">
        <f t="shared" si="349"/>
        <v>0</v>
      </c>
      <c r="J878" s="9">
        <f t="shared" si="349"/>
        <v>0</v>
      </c>
      <c r="K878" s="264"/>
      <c r="L878" s="264"/>
    </row>
    <row r="879" spans="1:12" ht="57" hidden="1" customHeight="1" x14ac:dyDescent="0.25">
      <c r="A879" s="9"/>
      <c r="B879" s="22" t="s">
        <v>911</v>
      </c>
      <c r="C879" s="73">
        <v>901</v>
      </c>
      <c r="D879" s="118">
        <v>10</v>
      </c>
      <c r="E879" s="116" t="s">
        <v>238</v>
      </c>
      <c r="F879" s="8" t="s">
        <v>909</v>
      </c>
      <c r="G879" s="80"/>
      <c r="H879" s="9">
        <f>H880</f>
        <v>0</v>
      </c>
      <c r="I879" s="9"/>
      <c r="J879" s="9"/>
      <c r="K879" s="264"/>
      <c r="L879" s="264"/>
    </row>
    <row r="880" spans="1:12" ht="57" hidden="1" customHeight="1" x14ac:dyDescent="0.25">
      <c r="A880" s="9"/>
      <c r="B880" s="22" t="s">
        <v>546</v>
      </c>
      <c r="C880" s="73">
        <v>901</v>
      </c>
      <c r="D880" s="118">
        <v>10</v>
      </c>
      <c r="E880" s="116" t="s">
        <v>238</v>
      </c>
      <c r="F880" s="8" t="s">
        <v>909</v>
      </c>
      <c r="G880" s="80" t="s">
        <v>274</v>
      </c>
      <c r="H880" s="9">
        <f>H881</f>
        <v>0</v>
      </c>
      <c r="I880" s="9"/>
      <c r="J880" s="9"/>
      <c r="K880" s="264"/>
      <c r="L880" s="264"/>
    </row>
    <row r="881" spans="1:12" ht="57" hidden="1" customHeight="1" x14ac:dyDescent="0.25">
      <c r="A881" s="9"/>
      <c r="B881" s="132" t="s">
        <v>547</v>
      </c>
      <c r="C881" s="73">
        <v>901</v>
      </c>
      <c r="D881" s="118">
        <v>10</v>
      </c>
      <c r="E881" s="116" t="s">
        <v>238</v>
      </c>
      <c r="F881" s="8" t="s">
        <v>909</v>
      </c>
      <c r="G881" s="80" t="s">
        <v>548</v>
      </c>
      <c r="H881" s="9">
        <v>0</v>
      </c>
      <c r="I881" s="9"/>
      <c r="J881" s="9"/>
      <c r="K881" s="264"/>
      <c r="L881" s="264"/>
    </row>
    <row r="882" spans="1:12" ht="83.25" customHeight="1" x14ac:dyDescent="0.25">
      <c r="A882" s="9"/>
      <c r="B882" s="22" t="s">
        <v>962</v>
      </c>
      <c r="C882" s="73">
        <v>901</v>
      </c>
      <c r="D882" s="118">
        <v>10</v>
      </c>
      <c r="E882" s="8" t="s">
        <v>238</v>
      </c>
      <c r="F882" s="8" t="s">
        <v>542</v>
      </c>
      <c r="G882" s="80"/>
      <c r="H882" s="9">
        <f>H883</f>
        <v>540</v>
      </c>
      <c r="I882" s="9">
        <f t="shared" si="347"/>
        <v>540</v>
      </c>
      <c r="J882" s="9">
        <f t="shared" si="347"/>
        <v>540</v>
      </c>
      <c r="K882" s="264"/>
      <c r="L882" s="264"/>
    </row>
    <row r="883" spans="1:12" ht="57" customHeight="1" x14ac:dyDescent="0.25">
      <c r="A883" s="9"/>
      <c r="B883" s="22" t="s">
        <v>543</v>
      </c>
      <c r="C883" s="73">
        <v>901</v>
      </c>
      <c r="D883" s="118">
        <v>10</v>
      </c>
      <c r="E883" s="8" t="s">
        <v>238</v>
      </c>
      <c r="F883" s="8" t="s">
        <v>544</v>
      </c>
      <c r="G883" s="80"/>
      <c r="H883" s="9">
        <f>H884+H887</f>
        <v>540</v>
      </c>
      <c r="I883" s="9">
        <f t="shared" ref="I883:J883" si="350">I884+I887</f>
        <v>540</v>
      </c>
      <c r="J883" s="9">
        <f t="shared" si="350"/>
        <v>540</v>
      </c>
      <c r="K883" s="264"/>
      <c r="L883" s="264"/>
    </row>
    <row r="884" spans="1:12" ht="81.75" customHeight="1" x14ac:dyDescent="0.25">
      <c r="A884" s="9"/>
      <c r="B884" s="22" t="s">
        <v>958</v>
      </c>
      <c r="C884" s="73">
        <v>901</v>
      </c>
      <c r="D884" s="118">
        <v>10</v>
      </c>
      <c r="E884" s="8" t="s">
        <v>238</v>
      </c>
      <c r="F884" s="8" t="s">
        <v>545</v>
      </c>
      <c r="G884" s="80"/>
      <c r="H884" s="9">
        <f>H885</f>
        <v>380</v>
      </c>
      <c r="I884" s="9">
        <f t="shared" ref="I884:J885" si="351">I885</f>
        <v>380</v>
      </c>
      <c r="J884" s="9">
        <f t="shared" si="351"/>
        <v>380</v>
      </c>
      <c r="K884" s="264"/>
      <c r="L884" s="264"/>
    </row>
    <row r="885" spans="1:12" ht="57" customHeight="1" x14ac:dyDescent="0.25">
      <c r="A885" s="9"/>
      <c r="B885" s="22" t="s">
        <v>546</v>
      </c>
      <c r="C885" s="73">
        <v>901</v>
      </c>
      <c r="D885" s="118">
        <v>10</v>
      </c>
      <c r="E885" s="8" t="s">
        <v>238</v>
      </c>
      <c r="F885" s="8" t="s">
        <v>545</v>
      </c>
      <c r="G885" s="80" t="s">
        <v>274</v>
      </c>
      <c r="H885" s="9">
        <f>H886</f>
        <v>380</v>
      </c>
      <c r="I885" s="9">
        <f t="shared" si="351"/>
        <v>380</v>
      </c>
      <c r="J885" s="9">
        <f t="shared" si="351"/>
        <v>380</v>
      </c>
      <c r="K885" s="264"/>
      <c r="L885" s="264"/>
    </row>
    <row r="886" spans="1:12" ht="57" customHeight="1" x14ac:dyDescent="0.25">
      <c r="A886" s="9"/>
      <c r="B886" s="132" t="s">
        <v>547</v>
      </c>
      <c r="C886" s="73">
        <v>901</v>
      </c>
      <c r="D886" s="118">
        <v>10</v>
      </c>
      <c r="E886" s="8" t="s">
        <v>238</v>
      </c>
      <c r="F886" s="8" t="s">
        <v>545</v>
      </c>
      <c r="G886" s="80" t="s">
        <v>548</v>
      </c>
      <c r="H886" s="9">
        <v>380</v>
      </c>
      <c r="I886" s="9">
        <v>380</v>
      </c>
      <c r="J886" s="9">
        <v>380</v>
      </c>
      <c r="K886" s="264"/>
      <c r="L886" s="264"/>
    </row>
    <row r="887" spans="1:12" ht="74.25" customHeight="1" x14ac:dyDescent="0.25">
      <c r="A887" s="9"/>
      <c r="B887" s="22" t="s">
        <v>959</v>
      </c>
      <c r="C887" s="73">
        <v>901</v>
      </c>
      <c r="D887" s="118">
        <v>10</v>
      </c>
      <c r="E887" s="8" t="s">
        <v>238</v>
      </c>
      <c r="F887" s="8" t="s">
        <v>549</v>
      </c>
      <c r="G887" s="80"/>
      <c r="H887" s="9">
        <f>H888</f>
        <v>160</v>
      </c>
      <c r="I887" s="9">
        <f t="shared" ref="I887:J888" si="352">I888</f>
        <v>160</v>
      </c>
      <c r="J887" s="9">
        <f t="shared" si="352"/>
        <v>160</v>
      </c>
      <c r="K887" s="264"/>
      <c r="L887" s="264"/>
    </row>
    <row r="888" spans="1:12" ht="57" customHeight="1" x14ac:dyDescent="0.25">
      <c r="A888" s="9"/>
      <c r="B888" s="22" t="s">
        <v>546</v>
      </c>
      <c r="C888" s="73">
        <v>901</v>
      </c>
      <c r="D888" s="118">
        <v>10</v>
      </c>
      <c r="E888" s="8" t="s">
        <v>238</v>
      </c>
      <c r="F888" s="8" t="s">
        <v>549</v>
      </c>
      <c r="G888" s="80" t="s">
        <v>274</v>
      </c>
      <c r="H888" s="9">
        <f>H889</f>
        <v>160</v>
      </c>
      <c r="I888" s="9">
        <f t="shared" si="352"/>
        <v>160</v>
      </c>
      <c r="J888" s="9">
        <f t="shared" si="352"/>
        <v>160</v>
      </c>
      <c r="K888" s="264"/>
      <c r="L888" s="264"/>
    </row>
    <row r="889" spans="1:12" ht="57" customHeight="1" x14ac:dyDescent="0.25">
      <c r="A889" s="9"/>
      <c r="B889" s="132" t="s">
        <v>547</v>
      </c>
      <c r="C889" s="73">
        <v>901</v>
      </c>
      <c r="D889" s="118">
        <v>10</v>
      </c>
      <c r="E889" s="8" t="s">
        <v>238</v>
      </c>
      <c r="F889" s="8" t="s">
        <v>549</v>
      </c>
      <c r="G889" s="80" t="s">
        <v>548</v>
      </c>
      <c r="H889" s="9">
        <v>160</v>
      </c>
      <c r="I889" s="9">
        <v>160</v>
      </c>
      <c r="J889" s="9">
        <v>160</v>
      </c>
      <c r="K889" s="264"/>
      <c r="L889" s="264"/>
    </row>
    <row r="890" spans="1:12" ht="57" customHeight="1" x14ac:dyDescent="0.25">
      <c r="A890" s="9"/>
      <c r="B890" s="132" t="s">
        <v>550</v>
      </c>
      <c r="C890" s="73">
        <v>901</v>
      </c>
      <c r="D890" s="118">
        <v>13</v>
      </c>
      <c r="E890" s="116"/>
      <c r="F890" s="71"/>
      <c r="G890" s="141"/>
      <c r="H890" s="9">
        <f t="shared" ref="H890:H896" si="353">H891</f>
        <v>5945</v>
      </c>
      <c r="I890" s="9">
        <f t="shared" ref="I890:J896" si="354">I891</f>
        <v>9477</v>
      </c>
      <c r="J890" s="9">
        <f t="shared" si="354"/>
        <v>11220</v>
      </c>
      <c r="K890" s="264"/>
      <c r="L890" s="264"/>
    </row>
    <row r="891" spans="1:12" ht="57" customHeight="1" x14ac:dyDescent="0.25">
      <c r="A891" s="9"/>
      <c r="B891" s="121" t="s">
        <v>551</v>
      </c>
      <c r="C891" s="73">
        <v>901</v>
      </c>
      <c r="D891" s="118">
        <v>13</v>
      </c>
      <c r="E891" s="116" t="s">
        <v>18</v>
      </c>
      <c r="F891" s="71"/>
      <c r="G891" s="141"/>
      <c r="H891" s="9">
        <f t="shared" si="353"/>
        <v>5945</v>
      </c>
      <c r="I891" s="9">
        <f t="shared" si="354"/>
        <v>9477</v>
      </c>
      <c r="J891" s="9">
        <f t="shared" si="354"/>
        <v>11220</v>
      </c>
      <c r="K891" s="264"/>
      <c r="L891" s="264"/>
    </row>
    <row r="892" spans="1:12" ht="57" customHeight="1" x14ac:dyDescent="0.25">
      <c r="A892" s="9"/>
      <c r="B892" s="121" t="s">
        <v>56</v>
      </c>
      <c r="C892" s="73">
        <v>901</v>
      </c>
      <c r="D892" s="118">
        <v>13</v>
      </c>
      <c r="E892" s="116" t="s">
        <v>18</v>
      </c>
      <c r="F892" s="71" t="s">
        <v>20</v>
      </c>
      <c r="G892" s="141"/>
      <c r="H892" s="9">
        <f t="shared" si="353"/>
        <v>5945</v>
      </c>
      <c r="I892" s="9">
        <f t="shared" si="354"/>
        <v>9477</v>
      </c>
      <c r="J892" s="9">
        <f t="shared" si="354"/>
        <v>11220</v>
      </c>
      <c r="K892" s="264"/>
      <c r="L892" s="264"/>
    </row>
    <row r="893" spans="1:12" ht="57" customHeight="1" x14ac:dyDescent="0.25">
      <c r="A893" s="9"/>
      <c r="B893" s="121" t="s">
        <v>552</v>
      </c>
      <c r="C893" s="73">
        <v>901</v>
      </c>
      <c r="D893" s="118">
        <v>13</v>
      </c>
      <c r="E893" s="116" t="s">
        <v>18</v>
      </c>
      <c r="F893" s="71" t="s">
        <v>553</v>
      </c>
      <c r="G893" s="141"/>
      <c r="H893" s="9">
        <f t="shared" si="353"/>
        <v>5945</v>
      </c>
      <c r="I893" s="9">
        <f t="shared" si="354"/>
        <v>9477</v>
      </c>
      <c r="J893" s="9">
        <f t="shared" si="354"/>
        <v>11220</v>
      </c>
      <c r="K893" s="264"/>
      <c r="L893" s="264"/>
    </row>
    <row r="894" spans="1:12" ht="57" customHeight="1" x14ac:dyDescent="0.25">
      <c r="A894" s="9"/>
      <c r="B894" s="121" t="s">
        <v>554</v>
      </c>
      <c r="C894" s="73">
        <v>901</v>
      </c>
      <c r="D894" s="118">
        <v>13</v>
      </c>
      <c r="E894" s="116" t="s">
        <v>18</v>
      </c>
      <c r="F894" s="71" t="s">
        <v>555</v>
      </c>
      <c r="G894" s="141"/>
      <c r="H894" s="9">
        <f t="shared" si="353"/>
        <v>5945</v>
      </c>
      <c r="I894" s="9">
        <f t="shared" si="354"/>
        <v>9477</v>
      </c>
      <c r="J894" s="9">
        <f t="shared" si="354"/>
        <v>11220</v>
      </c>
      <c r="K894" s="264"/>
      <c r="L894" s="264"/>
    </row>
    <row r="895" spans="1:12" ht="57" customHeight="1" x14ac:dyDescent="0.25">
      <c r="A895" s="9"/>
      <c r="B895" s="22" t="s">
        <v>556</v>
      </c>
      <c r="C895" s="73">
        <v>901</v>
      </c>
      <c r="D895" s="118">
        <v>13</v>
      </c>
      <c r="E895" s="116" t="s">
        <v>18</v>
      </c>
      <c r="F895" s="71" t="s">
        <v>557</v>
      </c>
      <c r="G895" s="141"/>
      <c r="H895" s="9">
        <f t="shared" si="353"/>
        <v>5945</v>
      </c>
      <c r="I895" s="9">
        <f t="shared" si="354"/>
        <v>9477</v>
      </c>
      <c r="J895" s="9">
        <f t="shared" si="354"/>
        <v>11220</v>
      </c>
      <c r="K895" s="264"/>
      <c r="L895" s="264"/>
    </row>
    <row r="896" spans="1:12" ht="57" customHeight="1" x14ac:dyDescent="0.25">
      <c r="A896" s="9"/>
      <c r="B896" s="22" t="s">
        <v>558</v>
      </c>
      <c r="C896" s="73">
        <v>901</v>
      </c>
      <c r="D896" s="118">
        <v>13</v>
      </c>
      <c r="E896" s="116" t="s">
        <v>18</v>
      </c>
      <c r="F896" s="71" t="s">
        <v>557</v>
      </c>
      <c r="G896" s="141">
        <v>700</v>
      </c>
      <c r="H896" s="9">
        <f t="shared" si="353"/>
        <v>5945</v>
      </c>
      <c r="I896" s="9">
        <f t="shared" si="354"/>
        <v>9477</v>
      </c>
      <c r="J896" s="9">
        <f t="shared" si="354"/>
        <v>11220</v>
      </c>
      <c r="K896" s="264"/>
      <c r="L896" s="264"/>
    </row>
    <row r="897" spans="1:12" ht="57" customHeight="1" x14ac:dyDescent="0.25">
      <c r="A897" s="9"/>
      <c r="B897" s="16" t="s">
        <v>556</v>
      </c>
      <c r="C897" s="103">
        <v>901</v>
      </c>
      <c r="D897" s="135">
        <v>13</v>
      </c>
      <c r="E897" s="142" t="s">
        <v>18</v>
      </c>
      <c r="F897" s="71" t="s">
        <v>557</v>
      </c>
      <c r="G897" s="141">
        <v>730</v>
      </c>
      <c r="H897" s="247">
        <v>5945</v>
      </c>
      <c r="I897" s="247">
        <v>9477</v>
      </c>
      <c r="J897" s="247">
        <v>11220</v>
      </c>
      <c r="K897" s="264"/>
      <c r="L897" s="264"/>
    </row>
    <row r="898" spans="1:12" ht="57" customHeight="1" x14ac:dyDescent="0.25">
      <c r="A898" s="9"/>
      <c r="B898" s="13" t="s">
        <v>559</v>
      </c>
      <c r="C898" s="12" t="s">
        <v>560</v>
      </c>
      <c r="D898" s="12"/>
      <c r="E898" s="12"/>
      <c r="F898" s="73"/>
      <c r="G898" s="33"/>
      <c r="H898" s="58">
        <f>H899+H923+H937</f>
        <v>44200</v>
      </c>
      <c r="I898" s="58">
        <f t="shared" ref="I898:J898" si="355">I899+I923+I937</f>
        <v>31290</v>
      </c>
      <c r="J898" s="58">
        <f t="shared" si="355"/>
        <v>26572</v>
      </c>
      <c r="K898" s="264"/>
      <c r="L898" s="264"/>
    </row>
    <row r="899" spans="1:12" ht="57" customHeight="1" x14ac:dyDescent="0.25">
      <c r="A899" s="9"/>
      <c r="B899" s="51" t="s">
        <v>10</v>
      </c>
      <c r="C899" s="36" t="s">
        <v>560</v>
      </c>
      <c r="D899" s="48" t="s">
        <v>18</v>
      </c>
      <c r="E899" s="49"/>
      <c r="F899" s="143"/>
      <c r="G899" s="50"/>
      <c r="H899" s="9">
        <f>H900</f>
        <v>29872</v>
      </c>
      <c r="I899" s="9">
        <f t="shared" ref="I899:J900" si="356">I900</f>
        <v>24672</v>
      </c>
      <c r="J899" s="9">
        <f t="shared" si="356"/>
        <v>24772</v>
      </c>
      <c r="K899" s="264"/>
      <c r="L899" s="264"/>
    </row>
    <row r="900" spans="1:12" ht="57" customHeight="1" x14ac:dyDescent="0.25">
      <c r="A900" s="9"/>
      <c r="B900" s="51" t="s">
        <v>97</v>
      </c>
      <c r="C900" s="36" t="s">
        <v>560</v>
      </c>
      <c r="D900" s="48" t="s">
        <v>18</v>
      </c>
      <c r="E900" s="49" t="s">
        <v>98</v>
      </c>
      <c r="F900" s="143"/>
      <c r="G900" s="50"/>
      <c r="H900" s="9">
        <f>H901</f>
        <v>29872</v>
      </c>
      <c r="I900" s="9">
        <f t="shared" si="356"/>
        <v>24672</v>
      </c>
      <c r="J900" s="9">
        <f t="shared" si="356"/>
        <v>24772</v>
      </c>
      <c r="K900" s="264"/>
      <c r="L900" s="264"/>
    </row>
    <row r="901" spans="1:12" ht="57" customHeight="1" x14ac:dyDescent="0.25">
      <c r="A901" s="9"/>
      <c r="B901" s="51" t="s">
        <v>56</v>
      </c>
      <c r="C901" s="36" t="s">
        <v>560</v>
      </c>
      <c r="D901" s="48" t="s">
        <v>18</v>
      </c>
      <c r="E901" s="49" t="s">
        <v>98</v>
      </c>
      <c r="F901" s="143" t="s">
        <v>20</v>
      </c>
      <c r="G901" s="50"/>
      <c r="H901" s="9">
        <f>H902+H916</f>
        <v>29872</v>
      </c>
      <c r="I901" s="9">
        <f t="shared" ref="I901:J901" si="357">I902+I916</f>
        <v>24672</v>
      </c>
      <c r="J901" s="9">
        <f t="shared" si="357"/>
        <v>24772</v>
      </c>
      <c r="K901" s="264"/>
      <c r="L901" s="264"/>
    </row>
    <row r="902" spans="1:12" ht="57" customHeight="1" x14ac:dyDescent="0.25">
      <c r="A902" s="9"/>
      <c r="B902" s="52" t="s">
        <v>561</v>
      </c>
      <c r="C902" s="10" t="s">
        <v>560</v>
      </c>
      <c r="D902" s="30" t="s">
        <v>18</v>
      </c>
      <c r="E902" s="46" t="s">
        <v>98</v>
      </c>
      <c r="F902" s="71" t="s">
        <v>365</v>
      </c>
      <c r="G902" s="31"/>
      <c r="H902" s="9">
        <f>H903+H910</f>
        <v>13342</v>
      </c>
      <c r="I902" s="9">
        <f t="shared" ref="I902:J902" si="358">I903+I910</f>
        <v>8136</v>
      </c>
      <c r="J902" s="9">
        <f t="shared" si="358"/>
        <v>8236</v>
      </c>
      <c r="K902" s="264"/>
      <c r="L902" s="264"/>
    </row>
    <row r="903" spans="1:12" ht="57" customHeight="1" x14ac:dyDescent="0.25">
      <c r="A903" s="9"/>
      <c r="B903" s="52" t="s">
        <v>562</v>
      </c>
      <c r="C903" s="10" t="s">
        <v>560</v>
      </c>
      <c r="D903" s="30" t="s">
        <v>18</v>
      </c>
      <c r="E903" s="46" t="s">
        <v>98</v>
      </c>
      <c r="F903" s="71" t="s">
        <v>367</v>
      </c>
      <c r="G903" s="31"/>
      <c r="H903" s="9">
        <f>H904+H907</f>
        <v>9406</v>
      </c>
      <c r="I903" s="9">
        <f t="shared" ref="I903:J903" si="359">I904+I907</f>
        <v>4200</v>
      </c>
      <c r="J903" s="9">
        <f t="shared" si="359"/>
        <v>4300</v>
      </c>
      <c r="K903" s="264"/>
      <c r="L903" s="264"/>
    </row>
    <row r="904" spans="1:12" ht="57" customHeight="1" x14ac:dyDescent="0.25">
      <c r="A904" s="9"/>
      <c r="B904" s="52" t="s">
        <v>563</v>
      </c>
      <c r="C904" s="10" t="s">
        <v>560</v>
      </c>
      <c r="D904" s="30" t="s">
        <v>18</v>
      </c>
      <c r="E904" s="46" t="s">
        <v>98</v>
      </c>
      <c r="F904" s="71" t="s">
        <v>564</v>
      </c>
      <c r="G904" s="31"/>
      <c r="H904" s="9">
        <f>H905</f>
        <v>9006</v>
      </c>
      <c r="I904" s="9">
        <f t="shared" ref="I904:J905" si="360">I905</f>
        <v>3600</v>
      </c>
      <c r="J904" s="9">
        <f t="shared" si="360"/>
        <v>3700</v>
      </c>
      <c r="K904" s="264"/>
      <c r="L904" s="264"/>
    </row>
    <row r="905" spans="1:12" ht="57" customHeight="1" x14ac:dyDescent="0.25">
      <c r="A905" s="9"/>
      <c r="B905" s="22" t="s">
        <v>35</v>
      </c>
      <c r="C905" s="10" t="s">
        <v>560</v>
      </c>
      <c r="D905" s="30" t="s">
        <v>18</v>
      </c>
      <c r="E905" s="46" t="s">
        <v>98</v>
      </c>
      <c r="F905" s="46" t="s">
        <v>564</v>
      </c>
      <c r="G905" s="31" t="s">
        <v>46</v>
      </c>
      <c r="H905" s="9">
        <f>H906</f>
        <v>9006</v>
      </c>
      <c r="I905" s="9">
        <f t="shared" si="360"/>
        <v>3600</v>
      </c>
      <c r="J905" s="9">
        <f t="shared" si="360"/>
        <v>3700</v>
      </c>
      <c r="K905" s="264"/>
      <c r="L905" s="264"/>
    </row>
    <row r="906" spans="1:12" ht="57" customHeight="1" x14ac:dyDescent="0.25">
      <c r="A906" s="9"/>
      <c r="B906" s="22" t="s">
        <v>36</v>
      </c>
      <c r="C906" s="10" t="s">
        <v>560</v>
      </c>
      <c r="D906" s="30" t="s">
        <v>18</v>
      </c>
      <c r="E906" s="46" t="s">
        <v>98</v>
      </c>
      <c r="F906" s="46" t="s">
        <v>564</v>
      </c>
      <c r="G906" s="31" t="s">
        <v>47</v>
      </c>
      <c r="H906" s="9">
        <v>9006</v>
      </c>
      <c r="I906" s="9">
        <v>3600</v>
      </c>
      <c r="J906" s="9">
        <v>3700</v>
      </c>
      <c r="K906" s="264"/>
      <c r="L906" s="264"/>
    </row>
    <row r="907" spans="1:12" ht="57" customHeight="1" x14ac:dyDescent="0.25">
      <c r="A907" s="9"/>
      <c r="B907" s="52" t="s">
        <v>565</v>
      </c>
      <c r="C907" s="10" t="s">
        <v>560</v>
      </c>
      <c r="D907" s="30" t="s">
        <v>18</v>
      </c>
      <c r="E907" s="46" t="s">
        <v>98</v>
      </c>
      <c r="F907" s="46" t="s">
        <v>566</v>
      </c>
      <c r="G907" s="31"/>
      <c r="H907" s="9">
        <f t="shared" ref="H907:J908" si="361">H908</f>
        <v>400</v>
      </c>
      <c r="I907" s="9">
        <f t="shared" si="361"/>
        <v>600</v>
      </c>
      <c r="J907" s="9">
        <f t="shared" si="361"/>
        <v>600</v>
      </c>
      <c r="K907" s="264"/>
      <c r="L907" s="264"/>
    </row>
    <row r="908" spans="1:12" ht="57" customHeight="1" x14ac:dyDescent="0.25">
      <c r="A908" s="9"/>
      <c r="B908" s="22" t="s">
        <v>35</v>
      </c>
      <c r="C908" s="10" t="s">
        <v>560</v>
      </c>
      <c r="D908" s="30" t="s">
        <v>18</v>
      </c>
      <c r="E908" s="46" t="s">
        <v>98</v>
      </c>
      <c r="F908" s="46" t="s">
        <v>566</v>
      </c>
      <c r="G908" s="31" t="s">
        <v>46</v>
      </c>
      <c r="H908" s="9">
        <f t="shared" si="361"/>
        <v>400</v>
      </c>
      <c r="I908" s="9">
        <f t="shared" si="361"/>
        <v>600</v>
      </c>
      <c r="J908" s="9">
        <f t="shared" si="361"/>
        <v>600</v>
      </c>
      <c r="K908" s="264"/>
      <c r="L908" s="264"/>
    </row>
    <row r="909" spans="1:12" ht="57" customHeight="1" x14ac:dyDescent="0.25">
      <c r="A909" s="9"/>
      <c r="B909" s="25" t="s">
        <v>36</v>
      </c>
      <c r="C909" s="11" t="s">
        <v>560</v>
      </c>
      <c r="D909" s="47" t="s">
        <v>18</v>
      </c>
      <c r="E909" s="32" t="s">
        <v>98</v>
      </c>
      <c r="F909" s="32" t="s">
        <v>566</v>
      </c>
      <c r="G909" s="42" t="s">
        <v>47</v>
      </c>
      <c r="H909" s="9">
        <v>400</v>
      </c>
      <c r="I909" s="9">
        <v>600</v>
      </c>
      <c r="J909" s="9">
        <v>600</v>
      </c>
      <c r="K909" s="264"/>
      <c r="L909" s="264"/>
    </row>
    <row r="910" spans="1:12" ht="57" customHeight="1" x14ac:dyDescent="0.25">
      <c r="A910" s="9"/>
      <c r="B910" s="25" t="s">
        <v>567</v>
      </c>
      <c r="C910" s="11" t="s">
        <v>560</v>
      </c>
      <c r="D910" s="10" t="s">
        <v>18</v>
      </c>
      <c r="E910" s="10" t="s">
        <v>98</v>
      </c>
      <c r="F910" s="10" t="s">
        <v>568</v>
      </c>
      <c r="G910" s="10"/>
      <c r="H910" s="9">
        <f>H911</f>
        <v>3936</v>
      </c>
      <c r="I910" s="9">
        <f t="shared" ref="I910:J910" si="362">I911</f>
        <v>3936</v>
      </c>
      <c r="J910" s="9">
        <f t="shared" si="362"/>
        <v>3936</v>
      </c>
      <c r="K910" s="264"/>
      <c r="L910" s="264"/>
    </row>
    <row r="911" spans="1:12" ht="57" customHeight="1" x14ac:dyDescent="0.25">
      <c r="A911" s="9"/>
      <c r="B911" s="25" t="s">
        <v>569</v>
      </c>
      <c r="C911" s="11" t="s">
        <v>560</v>
      </c>
      <c r="D911" s="10" t="s">
        <v>18</v>
      </c>
      <c r="E911" s="10" t="s">
        <v>98</v>
      </c>
      <c r="F911" s="10" t="s">
        <v>570</v>
      </c>
      <c r="G911" s="10"/>
      <c r="H911" s="9">
        <f>H912+H914</f>
        <v>3936</v>
      </c>
      <c r="I911" s="9">
        <f t="shared" ref="I911:J911" si="363">I912+I914</f>
        <v>3936</v>
      </c>
      <c r="J911" s="9">
        <f t="shared" si="363"/>
        <v>3936</v>
      </c>
      <c r="K911" s="264"/>
      <c r="L911" s="264"/>
    </row>
    <row r="912" spans="1:12" ht="57" customHeight="1" x14ac:dyDescent="0.25">
      <c r="A912" s="9"/>
      <c r="B912" s="22" t="s">
        <v>16</v>
      </c>
      <c r="C912" s="11" t="s">
        <v>560</v>
      </c>
      <c r="D912" s="10" t="s">
        <v>18</v>
      </c>
      <c r="E912" s="10" t="s">
        <v>98</v>
      </c>
      <c r="F912" s="10" t="s">
        <v>570</v>
      </c>
      <c r="G912" s="10" t="s">
        <v>44</v>
      </c>
      <c r="H912" s="247">
        <f>H913</f>
        <v>3646</v>
      </c>
      <c r="I912" s="9">
        <f t="shared" ref="I912:J912" si="364">I913</f>
        <v>3646</v>
      </c>
      <c r="J912" s="9">
        <f t="shared" si="364"/>
        <v>3646</v>
      </c>
      <c r="K912" s="264"/>
      <c r="L912" s="264"/>
    </row>
    <row r="913" spans="1:12" ht="57" customHeight="1" x14ac:dyDescent="0.25">
      <c r="A913" s="9"/>
      <c r="B913" s="22" t="s">
        <v>17</v>
      </c>
      <c r="C913" s="11" t="s">
        <v>560</v>
      </c>
      <c r="D913" s="10" t="s">
        <v>18</v>
      </c>
      <c r="E913" s="10" t="s">
        <v>98</v>
      </c>
      <c r="F913" s="10" t="s">
        <v>570</v>
      </c>
      <c r="G913" s="144" t="s">
        <v>45</v>
      </c>
      <c r="H913" s="247">
        <v>3646</v>
      </c>
      <c r="I913" s="9">
        <v>3646</v>
      </c>
      <c r="J913" s="9">
        <v>3646</v>
      </c>
      <c r="K913" s="264"/>
      <c r="L913" s="264"/>
    </row>
    <row r="914" spans="1:12" ht="57" customHeight="1" x14ac:dyDescent="0.25">
      <c r="A914" s="9"/>
      <c r="B914" s="22" t="s">
        <v>35</v>
      </c>
      <c r="C914" s="11" t="s">
        <v>560</v>
      </c>
      <c r="D914" s="10" t="s">
        <v>18</v>
      </c>
      <c r="E914" s="10" t="s">
        <v>98</v>
      </c>
      <c r="F914" s="10" t="s">
        <v>570</v>
      </c>
      <c r="G914" s="145" t="s">
        <v>46</v>
      </c>
      <c r="H914" s="247">
        <f>H915</f>
        <v>290</v>
      </c>
      <c r="I914" s="9">
        <f t="shared" ref="I914:J914" si="365">I915</f>
        <v>290</v>
      </c>
      <c r="J914" s="9">
        <f t="shared" si="365"/>
        <v>290</v>
      </c>
      <c r="K914" s="264"/>
      <c r="L914" s="264"/>
    </row>
    <row r="915" spans="1:12" ht="57" customHeight="1" x14ac:dyDescent="0.25">
      <c r="A915" s="9"/>
      <c r="B915" s="25" t="s">
        <v>36</v>
      </c>
      <c r="C915" s="11" t="s">
        <v>560</v>
      </c>
      <c r="D915" s="10" t="s">
        <v>18</v>
      </c>
      <c r="E915" s="10" t="s">
        <v>98</v>
      </c>
      <c r="F915" s="10" t="s">
        <v>570</v>
      </c>
      <c r="G915" s="145" t="s">
        <v>47</v>
      </c>
      <c r="H915" s="247">
        <v>290</v>
      </c>
      <c r="I915" s="9">
        <v>290</v>
      </c>
      <c r="J915" s="9">
        <v>290</v>
      </c>
      <c r="K915" s="264"/>
      <c r="L915" s="264"/>
    </row>
    <row r="916" spans="1:12" ht="57" customHeight="1" x14ac:dyDescent="0.25">
      <c r="A916" s="9"/>
      <c r="B916" s="16" t="s">
        <v>388</v>
      </c>
      <c r="C916" s="10" t="s">
        <v>571</v>
      </c>
      <c r="D916" s="10" t="s">
        <v>18</v>
      </c>
      <c r="E916" s="10" t="s">
        <v>98</v>
      </c>
      <c r="F916" s="10" t="s">
        <v>23</v>
      </c>
      <c r="G916" s="145"/>
      <c r="H916" s="9">
        <f>H917</f>
        <v>16530</v>
      </c>
      <c r="I916" s="9">
        <f t="shared" ref="I916:J916" si="366">I917</f>
        <v>16536</v>
      </c>
      <c r="J916" s="9">
        <f t="shared" si="366"/>
        <v>16536</v>
      </c>
      <c r="K916" s="264"/>
      <c r="L916" s="264"/>
    </row>
    <row r="917" spans="1:12" ht="71.25" customHeight="1" x14ac:dyDescent="0.25">
      <c r="A917" s="9"/>
      <c r="B917" s="146" t="s">
        <v>62</v>
      </c>
      <c r="C917" s="36" t="s">
        <v>560</v>
      </c>
      <c r="D917" s="37" t="s">
        <v>18</v>
      </c>
      <c r="E917" s="36" t="s">
        <v>98</v>
      </c>
      <c r="F917" s="49" t="s">
        <v>21</v>
      </c>
      <c r="G917" s="147"/>
      <c r="H917" s="9">
        <f>H918</f>
        <v>16530</v>
      </c>
      <c r="I917" s="9">
        <f t="shared" ref="I917:J917" si="367">I918</f>
        <v>16536</v>
      </c>
      <c r="J917" s="9">
        <f t="shared" si="367"/>
        <v>16536</v>
      </c>
      <c r="K917" s="264"/>
      <c r="L917" s="264"/>
    </row>
    <row r="918" spans="1:12" ht="57" customHeight="1" x14ac:dyDescent="0.25">
      <c r="A918" s="9"/>
      <c r="B918" s="25" t="s">
        <v>106</v>
      </c>
      <c r="C918" s="10" t="s">
        <v>560</v>
      </c>
      <c r="D918" s="23" t="s">
        <v>18</v>
      </c>
      <c r="E918" s="10" t="s">
        <v>98</v>
      </c>
      <c r="F918" s="46" t="s">
        <v>107</v>
      </c>
      <c r="G918" s="145"/>
      <c r="H918" s="9">
        <f>H919+H921</f>
        <v>16530</v>
      </c>
      <c r="I918" s="9">
        <f t="shared" ref="I918:J918" si="368">I919+I921</f>
        <v>16536</v>
      </c>
      <c r="J918" s="9">
        <f t="shared" si="368"/>
        <v>16536</v>
      </c>
      <c r="K918" s="264"/>
      <c r="L918" s="264"/>
    </row>
    <row r="919" spans="1:12" ht="94.5" customHeight="1" x14ac:dyDescent="0.25">
      <c r="A919" s="9"/>
      <c r="B919" s="22" t="s">
        <v>16</v>
      </c>
      <c r="C919" s="10" t="s">
        <v>560</v>
      </c>
      <c r="D919" s="23" t="s">
        <v>18</v>
      </c>
      <c r="E919" s="10" t="s">
        <v>98</v>
      </c>
      <c r="F919" s="46" t="s">
        <v>107</v>
      </c>
      <c r="G919" s="145" t="s">
        <v>44</v>
      </c>
      <c r="H919" s="9">
        <f>H920</f>
        <v>14450</v>
      </c>
      <c r="I919" s="9">
        <f t="shared" ref="I919:J919" si="369">I920</f>
        <v>14315</v>
      </c>
      <c r="J919" s="9">
        <f t="shared" si="369"/>
        <v>14315</v>
      </c>
      <c r="K919" s="264"/>
      <c r="L919" s="264"/>
    </row>
    <row r="920" spans="1:12" ht="57" customHeight="1" x14ac:dyDescent="0.25">
      <c r="A920" s="9"/>
      <c r="B920" s="22" t="s">
        <v>17</v>
      </c>
      <c r="C920" s="10" t="s">
        <v>560</v>
      </c>
      <c r="D920" s="23" t="s">
        <v>18</v>
      </c>
      <c r="E920" s="10" t="s">
        <v>98</v>
      </c>
      <c r="F920" s="46" t="s">
        <v>107</v>
      </c>
      <c r="G920" s="27" t="s">
        <v>45</v>
      </c>
      <c r="H920" s="9">
        <v>14450</v>
      </c>
      <c r="I920" s="9">
        <v>14315</v>
      </c>
      <c r="J920" s="9">
        <v>14315</v>
      </c>
      <c r="K920" s="264"/>
      <c r="L920" s="264"/>
    </row>
    <row r="921" spans="1:12" ht="57" customHeight="1" x14ac:dyDescent="0.25">
      <c r="A921" s="9"/>
      <c r="B921" s="22" t="s">
        <v>35</v>
      </c>
      <c r="C921" s="10" t="s">
        <v>560</v>
      </c>
      <c r="D921" s="23" t="s">
        <v>18</v>
      </c>
      <c r="E921" s="10" t="s">
        <v>98</v>
      </c>
      <c r="F921" s="46" t="s">
        <v>107</v>
      </c>
      <c r="G921" s="27" t="s">
        <v>46</v>
      </c>
      <c r="H921" s="9">
        <f>H922</f>
        <v>2080</v>
      </c>
      <c r="I921" s="9">
        <f t="shared" ref="I921:J921" si="370">I922</f>
        <v>2221</v>
      </c>
      <c r="J921" s="9">
        <f t="shared" si="370"/>
        <v>2221</v>
      </c>
      <c r="K921" s="264"/>
      <c r="L921" s="264"/>
    </row>
    <row r="922" spans="1:12" ht="57" customHeight="1" x14ac:dyDescent="0.25">
      <c r="A922" s="9"/>
      <c r="B922" s="25" t="s">
        <v>36</v>
      </c>
      <c r="C922" s="11" t="s">
        <v>560</v>
      </c>
      <c r="D922" s="26" t="s">
        <v>18</v>
      </c>
      <c r="E922" s="11" t="s">
        <v>98</v>
      </c>
      <c r="F922" s="46" t="s">
        <v>107</v>
      </c>
      <c r="G922" s="28" t="s">
        <v>47</v>
      </c>
      <c r="H922" s="9">
        <v>2080</v>
      </c>
      <c r="I922" s="9">
        <v>2221</v>
      </c>
      <c r="J922" s="9">
        <v>2221</v>
      </c>
      <c r="K922" s="264"/>
      <c r="L922" s="264"/>
    </row>
    <row r="923" spans="1:12" ht="57" customHeight="1" x14ac:dyDescent="0.25">
      <c r="A923" s="9"/>
      <c r="B923" s="16" t="s">
        <v>218</v>
      </c>
      <c r="C923" s="10" t="s">
        <v>560</v>
      </c>
      <c r="D923" s="10" t="s">
        <v>26</v>
      </c>
      <c r="E923" s="10"/>
      <c r="F923" s="10"/>
      <c r="G923" s="27"/>
      <c r="H923" s="9">
        <f>H924</f>
        <v>120</v>
      </c>
      <c r="I923" s="9">
        <f t="shared" ref="I923:J923" si="371">I924</f>
        <v>120</v>
      </c>
      <c r="J923" s="9">
        <f t="shared" si="371"/>
        <v>120</v>
      </c>
      <c r="K923" s="264"/>
      <c r="L923" s="264"/>
    </row>
    <row r="924" spans="1:12" ht="57" customHeight="1" x14ac:dyDescent="0.25">
      <c r="A924" s="9"/>
      <c r="B924" s="16" t="s">
        <v>572</v>
      </c>
      <c r="C924" s="10" t="s">
        <v>560</v>
      </c>
      <c r="D924" s="10" t="s">
        <v>26</v>
      </c>
      <c r="E924" s="10" t="s">
        <v>314</v>
      </c>
      <c r="F924" s="10"/>
      <c r="G924" s="27"/>
      <c r="H924" s="9">
        <f>H925+H931</f>
        <v>120</v>
      </c>
      <c r="I924" s="9">
        <f t="shared" ref="I924:J924" si="372">I925+I931</f>
        <v>120</v>
      </c>
      <c r="J924" s="9">
        <f t="shared" si="372"/>
        <v>120</v>
      </c>
      <c r="K924" s="264"/>
      <c r="L924" s="264"/>
    </row>
    <row r="925" spans="1:12" ht="57" hidden="1" customHeight="1" x14ac:dyDescent="0.25">
      <c r="A925" s="9"/>
      <c r="B925" s="17" t="s">
        <v>573</v>
      </c>
      <c r="C925" s="148" t="s">
        <v>560</v>
      </c>
      <c r="D925" s="148" t="s">
        <v>26</v>
      </c>
      <c r="E925" s="148" t="s">
        <v>314</v>
      </c>
      <c r="F925" s="148" t="s">
        <v>100</v>
      </c>
      <c r="G925" s="149"/>
      <c r="H925" s="9">
        <f>H926</f>
        <v>0</v>
      </c>
      <c r="I925" s="9">
        <f t="shared" ref="I925:J929" si="373">I926</f>
        <v>0</v>
      </c>
      <c r="J925" s="9">
        <f t="shared" si="373"/>
        <v>0</v>
      </c>
      <c r="K925" s="264"/>
      <c r="L925" s="264"/>
    </row>
    <row r="926" spans="1:12" ht="93.75" hidden="1" customHeight="1" x14ac:dyDescent="0.25">
      <c r="A926" s="9"/>
      <c r="B926" s="16" t="s">
        <v>574</v>
      </c>
      <c r="C926" s="54" t="s">
        <v>560</v>
      </c>
      <c r="D926" s="54" t="s">
        <v>26</v>
      </c>
      <c r="E926" s="54" t="s">
        <v>314</v>
      </c>
      <c r="F926" s="54" t="s">
        <v>575</v>
      </c>
      <c r="G926" s="150"/>
      <c r="H926" s="9">
        <f>H927</f>
        <v>0</v>
      </c>
      <c r="I926" s="9">
        <f t="shared" si="373"/>
        <v>0</v>
      </c>
      <c r="J926" s="9">
        <f t="shared" si="373"/>
        <v>0</v>
      </c>
      <c r="K926" s="264"/>
      <c r="L926" s="264"/>
    </row>
    <row r="927" spans="1:12" ht="111.75" hidden="1" customHeight="1" x14ac:dyDescent="0.25">
      <c r="A927" s="9"/>
      <c r="B927" s="154" t="s">
        <v>952</v>
      </c>
      <c r="C927" s="54" t="s">
        <v>560</v>
      </c>
      <c r="D927" s="54" t="s">
        <v>26</v>
      </c>
      <c r="E927" s="54" t="s">
        <v>314</v>
      </c>
      <c r="F927" s="54" t="s">
        <v>576</v>
      </c>
      <c r="G927" s="150"/>
      <c r="H927" s="9">
        <f>H928</f>
        <v>0</v>
      </c>
      <c r="I927" s="9">
        <f t="shared" si="373"/>
        <v>0</v>
      </c>
      <c r="J927" s="9">
        <f t="shared" si="373"/>
        <v>0</v>
      </c>
      <c r="K927" s="264"/>
      <c r="L927" s="264"/>
    </row>
    <row r="928" spans="1:12" ht="57" hidden="1" customHeight="1" x14ac:dyDescent="0.25">
      <c r="A928" s="9"/>
      <c r="B928" s="16" t="s">
        <v>577</v>
      </c>
      <c r="C928" s="54" t="s">
        <v>560</v>
      </c>
      <c r="D928" s="54" t="s">
        <v>26</v>
      </c>
      <c r="E928" s="54" t="s">
        <v>314</v>
      </c>
      <c r="F928" s="54" t="s">
        <v>578</v>
      </c>
      <c r="G928" s="150"/>
      <c r="H928" s="9">
        <f>H929</f>
        <v>0</v>
      </c>
      <c r="I928" s="9">
        <f t="shared" si="373"/>
        <v>0</v>
      </c>
      <c r="J928" s="9">
        <f t="shared" si="373"/>
        <v>0</v>
      </c>
      <c r="K928" s="264"/>
      <c r="L928" s="264"/>
    </row>
    <row r="929" spans="1:12" ht="57" hidden="1" customHeight="1" x14ac:dyDescent="0.25">
      <c r="A929" s="9"/>
      <c r="B929" s="16" t="s">
        <v>35</v>
      </c>
      <c r="C929" s="54" t="s">
        <v>560</v>
      </c>
      <c r="D929" s="54" t="s">
        <v>26</v>
      </c>
      <c r="E929" s="54" t="s">
        <v>314</v>
      </c>
      <c r="F929" s="54" t="s">
        <v>578</v>
      </c>
      <c r="G929" s="150" t="s">
        <v>46</v>
      </c>
      <c r="H929" s="9">
        <f>H930</f>
        <v>0</v>
      </c>
      <c r="I929" s="9">
        <f t="shared" si="373"/>
        <v>0</v>
      </c>
      <c r="J929" s="9">
        <f t="shared" si="373"/>
        <v>0</v>
      </c>
      <c r="K929" s="264"/>
      <c r="L929" s="264"/>
    </row>
    <row r="930" spans="1:12" ht="57" hidden="1" customHeight="1" x14ac:dyDescent="0.25">
      <c r="A930" s="9"/>
      <c r="B930" s="16" t="s">
        <v>579</v>
      </c>
      <c r="C930" s="54" t="s">
        <v>560</v>
      </c>
      <c r="D930" s="54" t="s">
        <v>26</v>
      </c>
      <c r="E930" s="54" t="s">
        <v>314</v>
      </c>
      <c r="F930" s="54" t="s">
        <v>578</v>
      </c>
      <c r="G930" s="150" t="s">
        <v>47</v>
      </c>
      <c r="H930" s="9"/>
      <c r="I930" s="9"/>
      <c r="J930" s="9"/>
      <c r="K930" s="264"/>
      <c r="L930" s="264"/>
    </row>
    <row r="931" spans="1:12" ht="57" customHeight="1" x14ac:dyDescent="0.25">
      <c r="A931" s="9"/>
      <c r="B931" s="151" t="s">
        <v>56</v>
      </c>
      <c r="C931" s="36" t="s">
        <v>560</v>
      </c>
      <c r="D931" s="139" t="s">
        <v>26</v>
      </c>
      <c r="E931" s="139" t="s">
        <v>314</v>
      </c>
      <c r="F931" s="139" t="s">
        <v>20</v>
      </c>
      <c r="G931" s="152"/>
      <c r="H931" s="9">
        <f>H932</f>
        <v>120</v>
      </c>
      <c r="I931" s="9">
        <f t="shared" ref="I931:J935" si="374">I932</f>
        <v>120</v>
      </c>
      <c r="J931" s="9">
        <f t="shared" si="374"/>
        <v>120</v>
      </c>
      <c r="K931" s="264"/>
      <c r="L931" s="264"/>
    </row>
    <row r="932" spans="1:12" ht="57" customHeight="1" x14ac:dyDescent="0.25">
      <c r="A932" s="9"/>
      <c r="B932" s="94" t="s">
        <v>561</v>
      </c>
      <c r="C932" s="10" t="s">
        <v>560</v>
      </c>
      <c r="D932" s="8" t="s">
        <v>26</v>
      </c>
      <c r="E932" s="8" t="s">
        <v>580</v>
      </c>
      <c r="F932" s="8" t="s">
        <v>365</v>
      </c>
      <c r="G932" s="28"/>
      <c r="H932" s="9">
        <f>H933</f>
        <v>120</v>
      </c>
      <c r="I932" s="9">
        <f t="shared" si="374"/>
        <v>120</v>
      </c>
      <c r="J932" s="9">
        <f t="shared" si="374"/>
        <v>120</v>
      </c>
      <c r="K932" s="264"/>
      <c r="L932" s="264"/>
    </row>
    <row r="933" spans="1:12" ht="75.75" customHeight="1" x14ac:dyDescent="0.25">
      <c r="A933" s="9"/>
      <c r="B933" s="94" t="s">
        <v>562</v>
      </c>
      <c r="C933" s="10" t="s">
        <v>560</v>
      </c>
      <c r="D933" s="8" t="s">
        <v>26</v>
      </c>
      <c r="E933" s="8" t="s">
        <v>314</v>
      </c>
      <c r="F933" s="8" t="s">
        <v>367</v>
      </c>
      <c r="G933" s="28"/>
      <c r="H933" s="9">
        <f>H934</f>
        <v>120</v>
      </c>
      <c r="I933" s="9">
        <f t="shared" si="374"/>
        <v>120</v>
      </c>
      <c r="J933" s="9">
        <f t="shared" si="374"/>
        <v>120</v>
      </c>
      <c r="K933" s="264"/>
      <c r="L933" s="264"/>
    </row>
    <row r="934" spans="1:12" ht="57" customHeight="1" x14ac:dyDescent="0.25">
      <c r="A934" s="9"/>
      <c r="B934" s="94" t="s">
        <v>565</v>
      </c>
      <c r="C934" s="10" t="s">
        <v>560</v>
      </c>
      <c r="D934" s="8" t="s">
        <v>26</v>
      </c>
      <c r="E934" s="8" t="s">
        <v>314</v>
      </c>
      <c r="F934" s="8" t="s">
        <v>566</v>
      </c>
      <c r="G934" s="28"/>
      <c r="H934" s="9">
        <f>H935</f>
        <v>120</v>
      </c>
      <c r="I934" s="9">
        <f t="shared" si="374"/>
        <v>120</v>
      </c>
      <c r="J934" s="9">
        <f t="shared" si="374"/>
        <v>120</v>
      </c>
      <c r="K934" s="264"/>
      <c r="L934" s="264"/>
    </row>
    <row r="935" spans="1:12" ht="57" customHeight="1" x14ac:dyDescent="0.25">
      <c r="A935" s="9"/>
      <c r="B935" s="124" t="s">
        <v>233</v>
      </c>
      <c r="C935" s="10" t="s">
        <v>560</v>
      </c>
      <c r="D935" s="8" t="s">
        <v>26</v>
      </c>
      <c r="E935" s="8" t="s">
        <v>314</v>
      </c>
      <c r="F935" s="8" t="s">
        <v>566</v>
      </c>
      <c r="G935" s="28" t="s">
        <v>46</v>
      </c>
      <c r="H935" s="9">
        <f>H936</f>
        <v>120</v>
      </c>
      <c r="I935" s="9">
        <f t="shared" si="374"/>
        <v>120</v>
      </c>
      <c r="J935" s="9">
        <f t="shared" si="374"/>
        <v>120</v>
      </c>
      <c r="K935" s="264"/>
      <c r="L935" s="264"/>
    </row>
    <row r="936" spans="1:12" ht="57" customHeight="1" x14ac:dyDescent="0.25">
      <c r="A936" s="9"/>
      <c r="B936" s="124" t="s">
        <v>36</v>
      </c>
      <c r="C936" s="10" t="s">
        <v>560</v>
      </c>
      <c r="D936" s="8" t="s">
        <v>26</v>
      </c>
      <c r="E936" s="8" t="s">
        <v>314</v>
      </c>
      <c r="F936" s="8" t="s">
        <v>566</v>
      </c>
      <c r="G936" s="28" t="s">
        <v>47</v>
      </c>
      <c r="H936" s="9">
        <v>120</v>
      </c>
      <c r="I936" s="9">
        <v>120</v>
      </c>
      <c r="J936" s="9">
        <v>120</v>
      </c>
      <c r="K936" s="264"/>
      <c r="L936" s="264"/>
    </row>
    <row r="937" spans="1:12" ht="57" customHeight="1" x14ac:dyDescent="0.25">
      <c r="A937" s="9"/>
      <c r="B937" s="16" t="s">
        <v>472</v>
      </c>
      <c r="C937" s="10" t="s">
        <v>560</v>
      </c>
      <c r="D937" s="10" t="s">
        <v>295</v>
      </c>
      <c r="E937" s="10"/>
      <c r="F937" s="11"/>
      <c r="G937" s="27"/>
      <c r="H937" s="9">
        <f>H938+H945</f>
        <v>14208</v>
      </c>
      <c r="I937" s="9">
        <f t="shared" ref="I937:J937" si="375">I938+I945</f>
        <v>6498</v>
      </c>
      <c r="J937" s="9">
        <f t="shared" si="375"/>
        <v>1680</v>
      </c>
      <c r="K937" s="264"/>
      <c r="L937" s="264"/>
    </row>
    <row r="938" spans="1:12" ht="57" customHeight="1" x14ac:dyDescent="0.25">
      <c r="A938" s="9"/>
      <c r="B938" s="16" t="s">
        <v>473</v>
      </c>
      <c r="C938" s="10" t="s">
        <v>560</v>
      </c>
      <c r="D938" s="10" t="s">
        <v>295</v>
      </c>
      <c r="E938" s="10" t="s">
        <v>18</v>
      </c>
      <c r="F938" s="11"/>
      <c r="G938" s="27"/>
      <c r="H938" s="9">
        <f t="shared" ref="H938:H943" si="376">H939</f>
        <v>73</v>
      </c>
      <c r="I938" s="9">
        <f t="shared" ref="I938:J938" si="377">I939</f>
        <v>73</v>
      </c>
      <c r="J938" s="9">
        <f t="shared" si="377"/>
        <v>73</v>
      </c>
      <c r="K938" s="264"/>
      <c r="L938" s="264"/>
    </row>
    <row r="939" spans="1:12" ht="57" customHeight="1" x14ac:dyDescent="0.25">
      <c r="A939" s="9"/>
      <c r="B939" s="124" t="s">
        <v>48</v>
      </c>
      <c r="C939" s="10" t="s">
        <v>560</v>
      </c>
      <c r="D939" s="71">
        <v>10</v>
      </c>
      <c r="E939" s="116" t="s">
        <v>18</v>
      </c>
      <c r="F939" s="8" t="s">
        <v>49</v>
      </c>
      <c r="G939" s="83"/>
      <c r="H939" s="9">
        <f t="shared" si="376"/>
        <v>73</v>
      </c>
      <c r="I939" s="9">
        <f t="shared" ref="I939:J940" si="378">I940</f>
        <v>73</v>
      </c>
      <c r="J939" s="9">
        <f t="shared" si="378"/>
        <v>73</v>
      </c>
      <c r="K939" s="264"/>
      <c r="L939" s="264"/>
    </row>
    <row r="940" spans="1:12" ht="57" customHeight="1" x14ac:dyDescent="0.25">
      <c r="A940" s="9"/>
      <c r="B940" s="190" t="s">
        <v>50</v>
      </c>
      <c r="C940" s="10" t="s">
        <v>560</v>
      </c>
      <c r="D940" s="71">
        <v>10</v>
      </c>
      <c r="E940" s="116" t="s">
        <v>18</v>
      </c>
      <c r="F940" s="8" t="s">
        <v>51</v>
      </c>
      <c r="G940" s="80"/>
      <c r="H940" s="9">
        <f t="shared" si="376"/>
        <v>73</v>
      </c>
      <c r="I940" s="9">
        <f t="shared" si="378"/>
        <v>73</v>
      </c>
      <c r="J940" s="9">
        <f t="shared" si="378"/>
        <v>73</v>
      </c>
      <c r="K940" s="264"/>
      <c r="L940" s="264"/>
    </row>
    <row r="941" spans="1:12" ht="57" customHeight="1" x14ac:dyDescent="0.25">
      <c r="A941" s="9"/>
      <c r="B941" s="124" t="s">
        <v>474</v>
      </c>
      <c r="C941" s="10" t="s">
        <v>560</v>
      </c>
      <c r="D941" s="71">
        <v>10</v>
      </c>
      <c r="E941" s="116" t="s">
        <v>18</v>
      </c>
      <c r="F941" s="8" t="s">
        <v>475</v>
      </c>
      <c r="G941" s="80"/>
      <c r="H941" s="9">
        <f t="shared" si="376"/>
        <v>73</v>
      </c>
      <c r="I941" s="9">
        <f t="shared" ref="I941:J943" si="379">I942</f>
        <v>73</v>
      </c>
      <c r="J941" s="9">
        <f t="shared" si="379"/>
        <v>73</v>
      </c>
      <c r="K941" s="264"/>
      <c r="L941" s="264"/>
    </row>
    <row r="942" spans="1:12" ht="57" customHeight="1" x14ac:dyDescent="0.25">
      <c r="A942" s="9"/>
      <c r="B942" s="124" t="s">
        <v>476</v>
      </c>
      <c r="C942" s="10" t="s">
        <v>560</v>
      </c>
      <c r="D942" s="71">
        <v>10</v>
      </c>
      <c r="E942" s="116" t="s">
        <v>18</v>
      </c>
      <c r="F942" s="8" t="s">
        <v>477</v>
      </c>
      <c r="G942" s="80"/>
      <c r="H942" s="9">
        <f t="shared" si="376"/>
        <v>73</v>
      </c>
      <c r="I942" s="9">
        <f t="shared" si="379"/>
        <v>73</v>
      </c>
      <c r="J942" s="9">
        <f t="shared" si="379"/>
        <v>73</v>
      </c>
      <c r="K942" s="264"/>
      <c r="L942" s="264"/>
    </row>
    <row r="943" spans="1:12" ht="57" customHeight="1" x14ac:dyDescent="0.25">
      <c r="A943" s="9"/>
      <c r="B943" s="16" t="s">
        <v>65</v>
      </c>
      <c r="C943" s="10" t="s">
        <v>560</v>
      </c>
      <c r="D943" s="71">
        <v>10</v>
      </c>
      <c r="E943" s="116" t="s">
        <v>18</v>
      </c>
      <c r="F943" s="8" t="s">
        <v>477</v>
      </c>
      <c r="G943" s="80" t="s">
        <v>66</v>
      </c>
      <c r="H943" s="9">
        <f t="shared" si="376"/>
        <v>73</v>
      </c>
      <c r="I943" s="9">
        <f t="shared" si="379"/>
        <v>73</v>
      </c>
      <c r="J943" s="9">
        <f t="shared" si="379"/>
        <v>73</v>
      </c>
      <c r="K943" s="264"/>
      <c r="L943" s="264"/>
    </row>
    <row r="944" spans="1:12" ht="57" customHeight="1" x14ac:dyDescent="0.25">
      <c r="A944" s="9"/>
      <c r="B944" s="16" t="s">
        <v>67</v>
      </c>
      <c r="C944" s="10" t="s">
        <v>560</v>
      </c>
      <c r="D944" s="71">
        <v>10</v>
      </c>
      <c r="E944" s="116" t="s">
        <v>18</v>
      </c>
      <c r="F944" s="8" t="s">
        <v>477</v>
      </c>
      <c r="G944" s="80" t="s">
        <v>68</v>
      </c>
      <c r="H944" s="9">
        <v>73</v>
      </c>
      <c r="I944" s="9">
        <v>73</v>
      </c>
      <c r="J944" s="9">
        <v>73</v>
      </c>
      <c r="K944" s="264"/>
      <c r="L944" s="264"/>
    </row>
    <row r="945" spans="1:12" ht="57" customHeight="1" x14ac:dyDescent="0.25">
      <c r="A945" s="9"/>
      <c r="B945" s="16" t="s">
        <v>522</v>
      </c>
      <c r="C945" s="10" t="s">
        <v>560</v>
      </c>
      <c r="D945" s="10" t="s">
        <v>295</v>
      </c>
      <c r="E945" s="10" t="s">
        <v>26</v>
      </c>
      <c r="F945" s="10"/>
      <c r="G945" s="27"/>
      <c r="H945" s="9">
        <f>H946</f>
        <v>14135</v>
      </c>
      <c r="I945" s="9">
        <f t="shared" ref="I945:J945" si="380">I946</f>
        <v>6425</v>
      </c>
      <c r="J945" s="9">
        <f t="shared" si="380"/>
        <v>1607</v>
      </c>
      <c r="K945" s="264"/>
      <c r="L945" s="264"/>
    </row>
    <row r="946" spans="1:12" ht="57" customHeight="1" x14ac:dyDescent="0.25">
      <c r="A946" s="9"/>
      <c r="B946" s="154" t="s">
        <v>334</v>
      </c>
      <c r="C946" s="144" t="s">
        <v>560</v>
      </c>
      <c r="D946" s="144" t="s">
        <v>295</v>
      </c>
      <c r="E946" s="144" t="s">
        <v>26</v>
      </c>
      <c r="F946" s="144" t="s">
        <v>335</v>
      </c>
      <c r="G946" s="145"/>
      <c r="H946" s="9">
        <f>H947</f>
        <v>14135</v>
      </c>
      <c r="I946" s="9">
        <f t="shared" ref="I946:J947" si="381">I947</f>
        <v>6425</v>
      </c>
      <c r="J946" s="9">
        <f t="shared" si="381"/>
        <v>1607</v>
      </c>
      <c r="K946" s="264"/>
      <c r="L946" s="264"/>
    </row>
    <row r="947" spans="1:12" ht="83.25" customHeight="1" x14ac:dyDescent="0.25">
      <c r="A947" s="9"/>
      <c r="B947" s="16" t="s">
        <v>534</v>
      </c>
      <c r="C947" s="10" t="s">
        <v>560</v>
      </c>
      <c r="D947" s="10" t="s">
        <v>295</v>
      </c>
      <c r="E947" s="10" t="s">
        <v>26</v>
      </c>
      <c r="F947" s="10" t="s">
        <v>535</v>
      </c>
      <c r="G947" s="27"/>
      <c r="H947" s="9">
        <f>H948</f>
        <v>14135</v>
      </c>
      <c r="I947" s="9">
        <f t="shared" si="381"/>
        <v>6425</v>
      </c>
      <c r="J947" s="9">
        <f t="shared" si="381"/>
        <v>1607</v>
      </c>
      <c r="K947" s="264"/>
      <c r="L947" s="264"/>
    </row>
    <row r="948" spans="1:12" ht="112.5" customHeight="1" x14ac:dyDescent="0.25">
      <c r="A948" s="9"/>
      <c r="B948" s="16" t="s">
        <v>1071</v>
      </c>
      <c r="C948" s="10" t="s">
        <v>560</v>
      </c>
      <c r="D948" s="10" t="s">
        <v>295</v>
      </c>
      <c r="E948" s="10" t="s">
        <v>26</v>
      </c>
      <c r="F948" s="10" t="s">
        <v>539</v>
      </c>
      <c r="G948" s="27"/>
      <c r="H948" s="9">
        <f>H949+H952</f>
        <v>14135</v>
      </c>
      <c r="I948" s="9">
        <f t="shared" ref="I948:J948" si="382">I949+I952</f>
        <v>6425</v>
      </c>
      <c r="J948" s="9">
        <f t="shared" si="382"/>
        <v>1607</v>
      </c>
      <c r="K948" s="264"/>
      <c r="L948" s="264"/>
    </row>
    <row r="949" spans="1:12" ht="57" hidden="1" customHeight="1" x14ac:dyDescent="0.25">
      <c r="A949" s="9"/>
      <c r="B949" s="16" t="s">
        <v>581</v>
      </c>
      <c r="C949" s="155" t="s">
        <v>560</v>
      </c>
      <c r="D949" s="155" t="s">
        <v>295</v>
      </c>
      <c r="E949" s="155" t="s">
        <v>26</v>
      </c>
      <c r="F949" s="155" t="s">
        <v>538</v>
      </c>
      <c r="G949" s="156"/>
      <c r="H949" s="9">
        <f>H950</f>
        <v>0</v>
      </c>
      <c r="I949" s="9">
        <f t="shared" ref="I949:J950" si="383">I950</f>
        <v>0</v>
      </c>
      <c r="J949" s="9">
        <f t="shared" si="383"/>
        <v>0</v>
      </c>
      <c r="K949" s="264"/>
      <c r="L949" s="264"/>
    </row>
    <row r="950" spans="1:12" ht="57" hidden="1" customHeight="1" x14ac:dyDescent="0.25">
      <c r="A950" s="9"/>
      <c r="B950" s="16" t="s">
        <v>210</v>
      </c>
      <c r="C950" s="10" t="s">
        <v>560</v>
      </c>
      <c r="D950" s="10" t="s">
        <v>295</v>
      </c>
      <c r="E950" s="10" t="s">
        <v>26</v>
      </c>
      <c r="F950" s="10" t="s">
        <v>538</v>
      </c>
      <c r="G950" s="27" t="s">
        <v>211</v>
      </c>
      <c r="H950" s="9">
        <f>H951</f>
        <v>0</v>
      </c>
      <c r="I950" s="9">
        <f t="shared" si="383"/>
        <v>0</v>
      </c>
      <c r="J950" s="9">
        <f t="shared" si="383"/>
        <v>0</v>
      </c>
      <c r="K950" s="264"/>
      <c r="L950" s="264"/>
    </row>
    <row r="951" spans="1:12" ht="57" hidden="1" customHeight="1" x14ac:dyDescent="0.25">
      <c r="A951" s="9"/>
      <c r="B951" s="16" t="s">
        <v>582</v>
      </c>
      <c r="C951" s="10" t="s">
        <v>560</v>
      </c>
      <c r="D951" s="10" t="s">
        <v>295</v>
      </c>
      <c r="E951" s="10" t="s">
        <v>26</v>
      </c>
      <c r="F951" s="10" t="s">
        <v>538</v>
      </c>
      <c r="G951" s="27" t="s">
        <v>213</v>
      </c>
      <c r="H951" s="9">
        <v>0</v>
      </c>
      <c r="I951" s="9">
        <v>0</v>
      </c>
      <c r="J951" s="9">
        <v>0</v>
      </c>
      <c r="K951" s="264"/>
      <c r="L951" s="264"/>
    </row>
    <row r="952" spans="1:12" ht="109.5" customHeight="1" x14ac:dyDescent="0.25">
      <c r="A952" s="9"/>
      <c r="B952" s="123" t="s">
        <v>584</v>
      </c>
      <c r="C952" s="10" t="s">
        <v>560</v>
      </c>
      <c r="D952" s="10" t="s">
        <v>295</v>
      </c>
      <c r="E952" s="10" t="s">
        <v>26</v>
      </c>
      <c r="F952" s="11" t="s">
        <v>585</v>
      </c>
      <c r="G952" s="27"/>
      <c r="H952" s="9">
        <f>H953</f>
        <v>14135</v>
      </c>
      <c r="I952" s="9">
        <f t="shared" ref="I952:J953" si="384">I953</f>
        <v>6425</v>
      </c>
      <c r="J952" s="9">
        <f t="shared" si="384"/>
        <v>1607</v>
      </c>
      <c r="K952" s="264"/>
      <c r="L952" s="264"/>
    </row>
    <row r="953" spans="1:12" ht="57" customHeight="1" x14ac:dyDescent="0.25">
      <c r="A953" s="9"/>
      <c r="B953" s="16" t="s">
        <v>210</v>
      </c>
      <c r="C953" s="10" t="s">
        <v>560</v>
      </c>
      <c r="D953" s="10" t="s">
        <v>295</v>
      </c>
      <c r="E953" s="10" t="s">
        <v>26</v>
      </c>
      <c r="F953" s="11" t="s">
        <v>585</v>
      </c>
      <c r="G953" s="27" t="s">
        <v>211</v>
      </c>
      <c r="H953" s="9">
        <f>H954</f>
        <v>14135</v>
      </c>
      <c r="I953" s="9">
        <f t="shared" si="384"/>
        <v>6425</v>
      </c>
      <c r="J953" s="9">
        <f t="shared" si="384"/>
        <v>1607</v>
      </c>
      <c r="K953" s="264"/>
      <c r="L953" s="264"/>
    </row>
    <row r="954" spans="1:12" ht="70.5" customHeight="1" x14ac:dyDescent="0.25">
      <c r="A954" s="9"/>
      <c r="B954" s="16" t="s">
        <v>582</v>
      </c>
      <c r="C954" s="10" t="s">
        <v>560</v>
      </c>
      <c r="D954" s="10" t="s">
        <v>295</v>
      </c>
      <c r="E954" s="10" t="s">
        <v>26</v>
      </c>
      <c r="F954" s="11" t="s">
        <v>583</v>
      </c>
      <c r="G954" s="27" t="s">
        <v>213</v>
      </c>
      <c r="H954" s="9">
        <v>14135</v>
      </c>
      <c r="I954" s="9">
        <v>6425</v>
      </c>
      <c r="J954" s="9">
        <v>1607</v>
      </c>
      <c r="K954" s="264"/>
      <c r="L954" s="264"/>
    </row>
    <row r="955" spans="1:12" ht="57" customHeight="1" x14ac:dyDescent="0.25">
      <c r="A955" s="9"/>
      <c r="B955" s="159" t="s">
        <v>586</v>
      </c>
      <c r="C955" s="160" t="s">
        <v>587</v>
      </c>
      <c r="D955" s="160"/>
      <c r="E955" s="160"/>
      <c r="F955" s="11"/>
      <c r="G955" s="161"/>
      <c r="H955" s="58">
        <f>H956+H972+H992+H1025+H1033+H1293</f>
        <v>962051</v>
      </c>
      <c r="I955" s="58">
        <f>I956+I972+I992+I1025+I1033+I1293</f>
        <v>1050263</v>
      </c>
      <c r="J955" s="58">
        <f>J956+J972+J992+J1025+J1033+J1293</f>
        <v>1015887</v>
      </c>
      <c r="K955" s="264"/>
      <c r="L955" s="264"/>
    </row>
    <row r="956" spans="1:12" ht="57" hidden="1" customHeight="1" x14ac:dyDescent="0.25">
      <c r="A956" s="9"/>
      <c r="B956" s="176" t="s">
        <v>10</v>
      </c>
      <c r="C956" s="10" t="s">
        <v>587</v>
      </c>
      <c r="D956" s="174" t="s">
        <v>18</v>
      </c>
      <c r="E956" s="144"/>
      <c r="F956" s="11"/>
      <c r="G956" s="255"/>
      <c r="H956" s="247">
        <f>H957</f>
        <v>0</v>
      </c>
      <c r="I956" s="247">
        <f t="shared" ref="I956:J956" si="385">I957</f>
        <v>0</v>
      </c>
      <c r="J956" s="247">
        <f t="shared" si="385"/>
        <v>0</v>
      </c>
      <c r="K956" s="264"/>
      <c r="L956" s="264"/>
    </row>
    <row r="957" spans="1:12" ht="57" hidden="1" customHeight="1" x14ac:dyDescent="0.25">
      <c r="A957" s="9"/>
      <c r="B957" s="176" t="s">
        <v>97</v>
      </c>
      <c r="C957" s="10" t="s">
        <v>587</v>
      </c>
      <c r="D957" s="174" t="s">
        <v>18</v>
      </c>
      <c r="E957" s="144" t="s">
        <v>98</v>
      </c>
      <c r="F957" s="11"/>
      <c r="G957" s="255"/>
      <c r="H957" s="247">
        <f>H964+H958</f>
        <v>0</v>
      </c>
      <c r="I957" s="247">
        <f t="shared" ref="I957:J957" si="386">I964</f>
        <v>0</v>
      </c>
      <c r="J957" s="247">
        <f t="shared" si="386"/>
        <v>0</v>
      </c>
      <c r="K957" s="264"/>
      <c r="L957" s="264"/>
    </row>
    <row r="958" spans="1:12" ht="57" hidden="1" customHeight="1" x14ac:dyDescent="0.25">
      <c r="A958" s="9"/>
      <c r="B958" s="22" t="s">
        <v>37</v>
      </c>
      <c r="C958" s="10" t="s">
        <v>587</v>
      </c>
      <c r="D958" s="174" t="s">
        <v>18</v>
      </c>
      <c r="E958" s="144" t="s">
        <v>98</v>
      </c>
      <c r="F958" s="11" t="s">
        <v>38</v>
      </c>
      <c r="G958" s="255"/>
      <c r="H958" s="247">
        <f>H959</f>
        <v>0</v>
      </c>
      <c r="I958" s="247">
        <f t="shared" ref="I958:J958" si="387">I959</f>
        <v>0</v>
      </c>
      <c r="J958" s="247">
        <f t="shared" si="387"/>
        <v>0</v>
      </c>
      <c r="K958" s="264"/>
      <c r="L958" s="264"/>
    </row>
    <row r="959" spans="1:12" ht="57" hidden="1" customHeight="1" x14ac:dyDescent="0.25">
      <c r="A959" s="9"/>
      <c r="B959" s="22" t="s">
        <v>609</v>
      </c>
      <c r="C959" s="10" t="s">
        <v>587</v>
      </c>
      <c r="D959" s="174" t="s">
        <v>18</v>
      </c>
      <c r="E959" s="144" t="s">
        <v>98</v>
      </c>
      <c r="F959" s="11" t="s">
        <v>524</v>
      </c>
      <c r="G959" s="255"/>
      <c r="H959" s="247">
        <f>H960</f>
        <v>0</v>
      </c>
      <c r="I959" s="247"/>
      <c r="J959" s="247"/>
      <c r="K959" s="264"/>
      <c r="L959" s="264"/>
    </row>
    <row r="960" spans="1:12" ht="57" hidden="1" customHeight="1" x14ac:dyDescent="0.25">
      <c r="A960" s="9"/>
      <c r="B960" s="22" t="s">
        <v>690</v>
      </c>
      <c r="C960" s="10" t="s">
        <v>587</v>
      </c>
      <c r="D960" s="174" t="s">
        <v>18</v>
      </c>
      <c r="E960" s="144" t="s">
        <v>98</v>
      </c>
      <c r="F960" s="11" t="s">
        <v>526</v>
      </c>
      <c r="G960" s="255"/>
      <c r="H960" s="247">
        <f>H961</f>
        <v>0</v>
      </c>
      <c r="I960" s="247"/>
      <c r="J960" s="247"/>
      <c r="K960" s="264"/>
      <c r="L960" s="264"/>
    </row>
    <row r="961" spans="1:12" ht="57" hidden="1" customHeight="1" x14ac:dyDescent="0.25">
      <c r="A961" s="9"/>
      <c r="B961" s="22" t="s">
        <v>527</v>
      </c>
      <c r="C961" s="10" t="s">
        <v>587</v>
      </c>
      <c r="D961" s="174" t="s">
        <v>18</v>
      </c>
      <c r="E961" s="144" t="s">
        <v>98</v>
      </c>
      <c r="F961" s="11" t="s">
        <v>528</v>
      </c>
      <c r="G961" s="255"/>
      <c r="H961" s="247">
        <f>H962</f>
        <v>0</v>
      </c>
      <c r="I961" s="247"/>
      <c r="J961" s="247"/>
      <c r="K961" s="264"/>
      <c r="L961" s="264"/>
    </row>
    <row r="962" spans="1:12" ht="57" hidden="1" customHeight="1" x14ac:dyDescent="0.25">
      <c r="A962" s="9"/>
      <c r="B962" s="22" t="s">
        <v>16</v>
      </c>
      <c r="C962" s="10" t="s">
        <v>587</v>
      </c>
      <c r="D962" s="174" t="s">
        <v>18</v>
      </c>
      <c r="E962" s="144" t="s">
        <v>98</v>
      </c>
      <c r="F962" s="11" t="s">
        <v>528</v>
      </c>
      <c r="G962" s="255" t="s">
        <v>44</v>
      </c>
      <c r="H962" s="247">
        <f>H963</f>
        <v>0</v>
      </c>
      <c r="I962" s="247"/>
      <c r="J962" s="247"/>
      <c r="K962" s="264"/>
      <c r="L962" s="264"/>
    </row>
    <row r="963" spans="1:12" ht="57" hidden="1" customHeight="1" x14ac:dyDescent="0.25">
      <c r="A963" s="9"/>
      <c r="B963" s="22" t="s">
        <v>113</v>
      </c>
      <c r="C963" s="10" t="s">
        <v>587</v>
      </c>
      <c r="D963" s="174" t="s">
        <v>18</v>
      </c>
      <c r="E963" s="144" t="s">
        <v>98</v>
      </c>
      <c r="F963" s="11" t="s">
        <v>528</v>
      </c>
      <c r="G963" s="255" t="s">
        <v>110</v>
      </c>
      <c r="H963" s="247"/>
      <c r="I963" s="247"/>
      <c r="J963" s="247"/>
      <c r="K963" s="264"/>
      <c r="L963" s="264"/>
    </row>
    <row r="964" spans="1:12" ht="57" hidden="1" customHeight="1" x14ac:dyDescent="0.25">
      <c r="A964" s="9"/>
      <c r="B964" s="22" t="s">
        <v>118</v>
      </c>
      <c r="C964" s="10" t="s">
        <v>587</v>
      </c>
      <c r="D964" s="23" t="s">
        <v>18</v>
      </c>
      <c r="E964" s="10" t="s">
        <v>98</v>
      </c>
      <c r="F964" s="40" t="s">
        <v>20</v>
      </c>
      <c r="G964" s="28"/>
      <c r="H964" s="9">
        <f>H965</f>
        <v>0</v>
      </c>
      <c r="I964" s="247">
        <f t="shared" ref="I964:J964" si="388">I965</f>
        <v>0</v>
      </c>
      <c r="J964" s="247">
        <f t="shared" si="388"/>
        <v>0</v>
      </c>
      <c r="K964" s="264"/>
      <c r="L964" s="264"/>
    </row>
    <row r="965" spans="1:12" ht="57" hidden="1" customHeight="1" x14ac:dyDescent="0.25">
      <c r="A965" s="9"/>
      <c r="B965" s="22" t="s">
        <v>13</v>
      </c>
      <c r="C965" s="54" t="s">
        <v>587</v>
      </c>
      <c r="D965" s="23" t="s">
        <v>18</v>
      </c>
      <c r="E965" s="10" t="s">
        <v>98</v>
      </c>
      <c r="F965" s="40" t="s">
        <v>23</v>
      </c>
      <c r="G965" s="28"/>
      <c r="H965" s="9">
        <f>H966</f>
        <v>0</v>
      </c>
      <c r="I965" s="247">
        <f t="shared" ref="I965:J965" si="389">I966</f>
        <v>0</v>
      </c>
      <c r="J965" s="247">
        <f t="shared" si="389"/>
        <v>0</v>
      </c>
      <c r="K965" s="264"/>
      <c r="L965" s="264"/>
    </row>
    <row r="966" spans="1:12" ht="57" hidden="1" customHeight="1" x14ac:dyDescent="0.25">
      <c r="A966" s="9"/>
      <c r="B966" s="22" t="s">
        <v>62</v>
      </c>
      <c r="C966" s="10" t="s">
        <v>587</v>
      </c>
      <c r="D966" s="23" t="s">
        <v>18</v>
      </c>
      <c r="E966" s="10" t="s">
        <v>98</v>
      </c>
      <c r="F966" s="40" t="s">
        <v>21</v>
      </c>
      <c r="G966" s="19"/>
      <c r="H966" s="9">
        <f>H967</f>
        <v>0</v>
      </c>
      <c r="I966" s="247">
        <f t="shared" ref="I966:J966" si="390">I967</f>
        <v>0</v>
      </c>
      <c r="J966" s="247">
        <f t="shared" si="390"/>
        <v>0</v>
      </c>
      <c r="K966" s="264"/>
      <c r="L966" s="264"/>
    </row>
    <row r="967" spans="1:12" ht="57" hidden="1" customHeight="1" x14ac:dyDescent="0.25">
      <c r="A967" s="9"/>
      <c r="B967" s="43" t="s">
        <v>108</v>
      </c>
      <c r="C967" s="10" t="s">
        <v>587</v>
      </c>
      <c r="D967" s="26" t="s">
        <v>18</v>
      </c>
      <c r="E967" s="11" t="s">
        <v>98</v>
      </c>
      <c r="F967" s="41" t="s">
        <v>109</v>
      </c>
      <c r="G967" s="29"/>
      <c r="H967" s="9">
        <f>H968+H970</f>
        <v>0</v>
      </c>
      <c r="I967" s="247">
        <f t="shared" ref="I967:J967" si="391">I968+I970</f>
        <v>0</v>
      </c>
      <c r="J967" s="247">
        <f t="shared" si="391"/>
        <v>0</v>
      </c>
      <c r="K967" s="264"/>
      <c r="L967" s="264"/>
    </row>
    <row r="968" spans="1:12" ht="57" hidden="1" customHeight="1" x14ac:dyDescent="0.25">
      <c r="A968" s="9"/>
      <c r="B968" s="22" t="s">
        <v>16</v>
      </c>
      <c r="C968" s="10" t="s">
        <v>587</v>
      </c>
      <c r="D968" s="26" t="s">
        <v>18</v>
      </c>
      <c r="E968" s="11" t="s">
        <v>98</v>
      </c>
      <c r="F968" s="41" t="s">
        <v>109</v>
      </c>
      <c r="G968" s="27" t="s">
        <v>44</v>
      </c>
      <c r="H968" s="9">
        <f>H969</f>
        <v>0</v>
      </c>
      <c r="I968" s="247">
        <f t="shared" ref="I968:J968" si="392">I969</f>
        <v>0</v>
      </c>
      <c r="J968" s="247">
        <f t="shared" si="392"/>
        <v>0</v>
      </c>
      <c r="K968" s="264"/>
      <c r="L968" s="264"/>
    </row>
    <row r="969" spans="1:12" ht="57" hidden="1" customHeight="1" x14ac:dyDescent="0.25">
      <c r="A969" s="9"/>
      <c r="B969" s="22" t="s">
        <v>17</v>
      </c>
      <c r="C969" s="10" t="s">
        <v>587</v>
      </c>
      <c r="D969" s="26" t="s">
        <v>18</v>
      </c>
      <c r="E969" s="11" t="s">
        <v>98</v>
      </c>
      <c r="F969" s="41" t="s">
        <v>109</v>
      </c>
      <c r="G969" s="27" t="s">
        <v>110</v>
      </c>
      <c r="H969" s="247"/>
      <c r="I969" s="247"/>
      <c r="J969" s="247"/>
      <c r="K969" s="264"/>
      <c r="L969" s="264"/>
    </row>
    <row r="970" spans="1:12" ht="57" hidden="1" customHeight="1" x14ac:dyDescent="0.25">
      <c r="A970" s="9"/>
      <c r="B970" s="22" t="s">
        <v>35</v>
      </c>
      <c r="C970" s="10" t="s">
        <v>587</v>
      </c>
      <c r="D970" s="26" t="s">
        <v>18</v>
      </c>
      <c r="E970" s="11" t="s">
        <v>98</v>
      </c>
      <c r="F970" s="41" t="s">
        <v>109</v>
      </c>
      <c r="G970" s="28" t="s">
        <v>46</v>
      </c>
      <c r="H970" s="247">
        <f>H971</f>
        <v>0</v>
      </c>
      <c r="I970" s="247">
        <f t="shared" ref="I970:J970" si="393">I971</f>
        <v>0</v>
      </c>
      <c r="J970" s="247">
        <f t="shared" si="393"/>
        <v>0</v>
      </c>
      <c r="K970" s="264"/>
      <c r="L970" s="264"/>
    </row>
    <row r="971" spans="1:12" ht="57" hidden="1" customHeight="1" x14ac:dyDescent="0.25">
      <c r="A971" s="9"/>
      <c r="B971" s="22" t="s">
        <v>36</v>
      </c>
      <c r="C971" s="10" t="s">
        <v>587</v>
      </c>
      <c r="D971" s="23" t="s">
        <v>18</v>
      </c>
      <c r="E971" s="10" t="s">
        <v>98</v>
      </c>
      <c r="F971" s="40" t="s">
        <v>109</v>
      </c>
      <c r="G971" s="27" t="s">
        <v>47</v>
      </c>
      <c r="H971" s="247"/>
      <c r="I971" s="247"/>
      <c r="J971" s="247"/>
      <c r="K971" s="264"/>
      <c r="L971" s="264"/>
    </row>
    <row r="972" spans="1:12" ht="57" customHeight="1" x14ac:dyDescent="0.25">
      <c r="A972" s="9"/>
      <c r="B972" s="51" t="s">
        <v>159</v>
      </c>
      <c r="C972" s="10" t="s">
        <v>587</v>
      </c>
      <c r="D972" s="23" t="s">
        <v>28</v>
      </c>
      <c r="E972" s="10"/>
      <c r="F972" s="40"/>
      <c r="G972" s="28"/>
      <c r="H972" s="247">
        <f>H973+H985</f>
        <v>2802</v>
      </c>
      <c r="I972" s="247">
        <f t="shared" ref="I972:J972" si="394">I973+I985</f>
        <v>0</v>
      </c>
      <c r="J972" s="247">
        <f t="shared" si="394"/>
        <v>0</v>
      </c>
      <c r="K972" s="264"/>
      <c r="L972" s="264"/>
    </row>
    <row r="973" spans="1:12" ht="71.25" customHeight="1" x14ac:dyDescent="0.25">
      <c r="A973" s="9"/>
      <c r="B973" s="22" t="s">
        <v>1111</v>
      </c>
      <c r="C973" s="10" t="s">
        <v>587</v>
      </c>
      <c r="D973" s="23" t="s">
        <v>28</v>
      </c>
      <c r="E973" s="11" t="s">
        <v>295</v>
      </c>
      <c r="F973" s="41"/>
      <c r="G973" s="28"/>
      <c r="H973" s="247">
        <f t="shared" ref="H973:J978" si="395">H974</f>
        <v>2</v>
      </c>
      <c r="I973" s="247">
        <f t="shared" si="395"/>
        <v>0</v>
      </c>
      <c r="J973" s="247">
        <f t="shared" si="395"/>
        <v>0</v>
      </c>
      <c r="K973" s="264"/>
      <c r="L973" s="264"/>
    </row>
    <row r="974" spans="1:12" ht="57" customHeight="1" x14ac:dyDescent="0.25">
      <c r="A974" s="9"/>
      <c r="B974" s="52" t="s">
        <v>161</v>
      </c>
      <c r="C974" s="10" t="s">
        <v>587</v>
      </c>
      <c r="D974" s="23" t="s">
        <v>28</v>
      </c>
      <c r="E974" s="11" t="s">
        <v>295</v>
      </c>
      <c r="F974" s="41" t="s">
        <v>162</v>
      </c>
      <c r="G974" s="28"/>
      <c r="H974" s="247">
        <f>H975+H980</f>
        <v>2</v>
      </c>
      <c r="I974" s="247">
        <f t="shared" ref="I974:J974" si="396">I975+I980</f>
        <v>0</v>
      </c>
      <c r="J974" s="247">
        <f t="shared" si="396"/>
        <v>0</v>
      </c>
      <c r="K974" s="264"/>
      <c r="L974" s="264"/>
    </row>
    <row r="975" spans="1:12" ht="105.75" customHeight="1" x14ac:dyDescent="0.25">
      <c r="A975" s="9"/>
      <c r="B975" s="60" t="s">
        <v>876</v>
      </c>
      <c r="C975" s="10" t="s">
        <v>587</v>
      </c>
      <c r="D975" s="23" t="s">
        <v>28</v>
      </c>
      <c r="E975" s="11" t="s">
        <v>295</v>
      </c>
      <c r="F975" s="41" t="s">
        <v>163</v>
      </c>
      <c r="G975" s="28"/>
      <c r="H975" s="247">
        <f t="shared" si="395"/>
        <v>2</v>
      </c>
      <c r="I975" s="247"/>
      <c r="J975" s="247"/>
      <c r="K975" s="264"/>
      <c r="L975" s="264"/>
    </row>
    <row r="976" spans="1:12" ht="100.5" customHeight="1" x14ac:dyDescent="0.25">
      <c r="A976" s="9"/>
      <c r="B976" s="52" t="s">
        <v>875</v>
      </c>
      <c r="C976" s="10" t="s">
        <v>587</v>
      </c>
      <c r="D976" s="23" t="s">
        <v>28</v>
      </c>
      <c r="E976" s="11" t="s">
        <v>295</v>
      </c>
      <c r="F976" s="41" t="s">
        <v>164</v>
      </c>
      <c r="G976" s="28"/>
      <c r="H976" s="247">
        <f t="shared" si="395"/>
        <v>2</v>
      </c>
      <c r="I976" s="247"/>
      <c r="J976" s="247"/>
      <c r="K976" s="264"/>
      <c r="L976" s="264"/>
    </row>
    <row r="977" spans="1:12" ht="57" customHeight="1" x14ac:dyDescent="0.25">
      <c r="A977" s="9"/>
      <c r="B977" s="52" t="s">
        <v>165</v>
      </c>
      <c r="C977" s="10" t="s">
        <v>587</v>
      </c>
      <c r="D977" s="23" t="s">
        <v>28</v>
      </c>
      <c r="E977" s="11" t="s">
        <v>295</v>
      </c>
      <c r="F977" s="41" t="s">
        <v>166</v>
      </c>
      <c r="G977" s="28"/>
      <c r="H977" s="247">
        <f t="shared" si="395"/>
        <v>2</v>
      </c>
      <c r="I977" s="247"/>
      <c r="J977" s="247"/>
      <c r="K977" s="264"/>
      <c r="L977" s="264"/>
    </row>
    <row r="978" spans="1:12" ht="57" customHeight="1" x14ac:dyDescent="0.25">
      <c r="A978" s="9"/>
      <c r="B978" s="121" t="s">
        <v>247</v>
      </c>
      <c r="C978" s="10" t="s">
        <v>587</v>
      </c>
      <c r="D978" s="23" t="s">
        <v>28</v>
      </c>
      <c r="E978" s="11" t="s">
        <v>295</v>
      </c>
      <c r="F978" s="41" t="s">
        <v>166</v>
      </c>
      <c r="G978" s="28" t="s">
        <v>274</v>
      </c>
      <c r="H978" s="247">
        <f t="shared" si="395"/>
        <v>2</v>
      </c>
      <c r="I978" s="247"/>
      <c r="J978" s="247"/>
      <c r="K978" s="264"/>
      <c r="L978" s="264"/>
    </row>
    <row r="979" spans="1:12" ht="57" customHeight="1" x14ac:dyDescent="0.25">
      <c r="A979" s="9"/>
      <c r="B979" s="122" t="s">
        <v>591</v>
      </c>
      <c r="C979" s="10" t="s">
        <v>587</v>
      </c>
      <c r="D979" s="23" t="s">
        <v>28</v>
      </c>
      <c r="E979" s="11" t="s">
        <v>295</v>
      </c>
      <c r="F979" s="41" t="s">
        <v>166</v>
      </c>
      <c r="G979" s="28" t="s">
        <v>275</v>
      </c>
      <c r="H979" s="247">
        <v>2</v>
      </c>
      <c r="I979" s="247"/>
      <c r="J979" s="247"/>
      <c r="K979" s="264"/>
      <c r="L979" s="264"/>
    </row>
    <row r="980" spans="1:12" ht="69.75" hidden="1" customHeight="1" x14ac:dyDescent="0.25">
      <c r="A980" s="9"/>
      <c r="B980" s="191" t="s">
        <v>879</v>
      </c>
      <c r="C980" s="10" t="s">
        <v>587</v>
      </c>
      <c r="D980" s="26" t="s">
        <v>28</v>
      </c>
      <c r="E980" s="11" t="s">
        <v>295</v>
      </c>
      <c r="F980" s="41" t="s">
        <v>179</v>
      </c>
      <c r="G980" s="28"/>
      <c r="H980" s="247">
        <f>H981</f>
        <v>0</v>
      </c>
      <c r="I980" s="247"/>
      <c r="J980" s="247"/>
      <c r="K980" s="264"/>
      <c r="L980" s="264"/>
    </row>
    <row r="981" spans="1:12" ht="89.25" hidden="1" customHeight="1" x14ac:dyDescent="0.25">
      <c r="A981" s="9"/>
      <c r="B981" s="191" t="s">
        <v>180</v>
      </c>
      <c r="C981" s="10" t="s">
        <v>587</v>
      </c>
      <c r="D981" s="26" t="s">
        <v>28</v>
      </c>
      <c r="E981" s="11" t="s">
        <v>295</v>
      </c>
      <c r="F981" s="41" t="s">
        <v>181</v>
      </c>
      <c r="G981" s="28"/>
      <c r="H981" s="247">
        <f>H982</f>
        <v>0</v>
      </c>
      <c r="I981" s="247"/>
      <c r="J981" s="247"/>
      <c r="K981" s="264"/>
      <c r="L981" s="264"/>
    </row>
    <row r="982" spans="1:12" ht="57" hidden="1" customHeight="1" x14ac:dyDescent="0.25">
      <c r="A982" s="9"/>
      <c r="B982" s="191" t="s">
        <v>953</v>
      </c>
      <c r="C982" s="10" t="s">
        <v>587</v>
      </c>
      <c r="D982" s="26" t="s">
        <v>28</v>
      </c>
      <c r="E982" s="11" t="s">
        <v>295</v>
      </c>
      <c r="F982" s="41" t="s">
        <v>183</v>
      </c>
      <c r="G982" s="28"/>
      <c r="H982" s="247">
        <f>H983</f>
        <v>0</v>
      </c>
      <c r="I982" s="247"/>
      <c r="J982" s="247"/>
      <c r="K982" s="264"/>
      <c r="L982" s="264"/>
    </row>
    <row r="983" spans="1:12" ht="57" hidden="1" customHeight="1" x14ac:dyDescent="0.25">
      <c r="A983" s="9"/>
      <c r="B983" s="121" t="s">
        <v>247</v>
      </c>
      <c r="C983" s="10" t="s">
        <v>587</v>
      </c>
      <c r="D983" s="26" t="s">
        <v>28</v>
      </c>
      <c r="E983" s="11" t="s">
        <v>160</v>
      </c>
      <c r="F983" s="41" t="s">
        <v>183</v>
      </c>
      <c r="G983" s="28" t="s">
        <v>274</v>
      </c>
      <c r="H983" s="247">
        <f>H984</f>
        <v>0</v>
      </c>
      <c r="I983" s="247"/>
      <c r="J983" s="247"/>
      <c r="K983" s="264"/>
      <c r="L983" s="264"/>
    </row>
    <row r="984" spans="1:12" ht="57" hidden="1" customHeight="1" x14ac:dyDescent="0.25">
      <c r="A984" s="9"/>
      <c r="B984" s="122" t="s">
        <v>591</v>
      </c>
      <c r="C984" s="10" t="s">
        <v>587</v>
      </c>
      <c r="D984" s="26" t="s">
        <v>28</v>
      </c>
      <c r="E984" s="11" t="s">
        <v>160</v>
      </c>
      <c r="F984" s="41" t="s">
        <v>183</v>
      </c>
      <c r="G984" s="28" t="s">
        <v>275</v>
      </c>
      <c r="H984" s="247"/>
      <c r="I984" s="247"/>
      <c r="J984" s="247"/>
      <c r="K984" s="264"/>
      <c r="L984" s="264"/>
    </row>
    <row r="985" spans="1:12" ht="57" customHeight="1" x14ac:dyDescent="0.25">
      <c r="A985" s="9"/>
      <c r="B985" s="191" t="s">
        <v>184</v>
      </c>
      <c r="C985" s="10" t="s">
        <v>587</v>
      </c>
      <c r="D985" s="26" t="s">
        <v>28</v>
      </c>
      <c r="E985" s="11" t="s">
        <v>185</v>
      </c>
      <c r="F985" s="41"/>
      <c r="G985" s="28"/>
      <c r="H985" s="247">
        <f t="shared" ref="H985:J990" si="397">H986</f>
        <v>2800</v>
      </c>
      <c r="I985" s="247">
        <f t="shared" si="397"/>
        <v>0</v>
      </c>
      <c r="J985" s="247">
        <f t="shared" si="397"/>
        <v>0</v>
      </c>
      <c r="K985" s="264"/>
      <c r="L985" s="264"/>
    </row>
    <row r="986" spans="1:12" ht="57" customHeight="1" x14ac:dyDescent="0.25">
      <c r="A986" s="9"/>
      <c r="B986" s="52" t="s">
        <v>161</v>
      </c>
      <c r="C986" s="10" t="s">
        <v>587</v>
      </c>
      <c r="D986" s="26" t="s">
        <v>28</v>
      </c>
      <c r="E986" s="11" t="s">
        <v>185</v>
      </c>
      <c r="F986" s="41" t="s">
        <v>162</v>
      </c>
      <c r="G986" s="28"/>
      <c r="H986" s="247">
        <f t="shared" si="397"/>
        <v>2800</v>
      </c>
      <c r="I986" s="247">
        <f t="shared" si="397"/>
        <v>0</v>
      </c>
      <c r="J986" s="247">
        <f t="shared" si="397"/>
        <v>0</v>
      </c>
      <c r="K986" s="264"/>
      <c r="L986" s="264"/>
    </row>
    <row r="987" spans="1:12" ht="57" customHeight="1" x14ac:dyDescent="0.25">
      <c r="A987" s="9"/>
      <c r="B987" s="191" t="s">
        <v>186</v>
      </c>
      <c r="C987" s="10" t="s">
        <v>587</v>
      </c>
      <c r="D987" s="26" t="s">
        <v>28</v>
      </c>
      <c r="E987" s="11" t="s">
        <v>185</v>
      </c>
      <c r="F987" s="41" t="s">
        <v>187</v>
      </c>
      <c r="G987" s="28"/>
      <c r="H987" s="247">
        <f t="shared" si="397"/>
        <v>2800</v>
      </c>
      <c r="I987" s="247">
        <f t="shared" si="397"/>
        <v>0</v>
      </c>
      <c r="J987" s="247">
        <f t="shared" si="397"/>
        <v>0</v>
      </c>
      <c r="K987" s="264"/>
      <c r="L987" s="264"/>
    </row>
    <row r="988" spans="1:12" ht="101.25" customHeight="1" x14ac:dyDescent="0.25">
      <c r="A988" s="9"/>
      <c r="B988" s="191" t="s">
        <v>1072</v>
      </c>
      <c r="C988" s="10" t="s">
        <v>587</v>
      </c>
      <c r="D988" s="26" t="s">
        <v>28</v>
      </c>
      <c r="E988" s="11" t="s">
        <v>185</v>
      </c>
      <c r="F988" s="41" t="s">
        <v>802</v>
      </c>
      <c r="G988" s="28"/>
      <c r="H988" s="247">
        <f>H989</f>
        <v>2800</v>
      </c>
      <c r="I988" s="247">
        <f t="shared" ref="I988:J988" si="398">I989</f>
        <v>0</v>
      </c>
      <c r="J988" s="247">
        <f t="shared" si="398"/>
        <v>0</v>
      </c>
      <c r="K988" s="264"/>
      <c r="L988" s="264"/>
    </row>
    <row r="989" spans="1:12" ht="111.6" customHeight="1" x14ac:dyDescent="0.25">
      <c r="A989" s="9"/>
      <c r="B989" s="191" t="s">
        <v>992</v>
      </c>
      <c r="C989" s="10" t="s">
        <v>587</v>
      </c>
      <c r="D989" s="26" t="s">
        <v>28</v>
      </c>
      <c r="E989" s="11" t="s">
        <v>185</v>
      </c>
      <c r="F989" s="41" t="s">
        <v>803</v>
      </c>
      <c r="G989" s="28"/>
      <c r="H989" s="247">
        <f t="shared" si="397"/>
        <v>2800</v>
      </c>
      <c r="I989" s="247">
        <f t="shared" si="397"/>
        <v>0</v>
      </c>
      <c r="J989" s="247">
        <f t="shared" si="397"/>
        <v>0</v>
      </c>
      <c r="K989" s="264"/>
      <c r="L989" s="264"/>
    </row>
    <row r="990" spans="1:12" ht="57" customHeight="1" x14ac:dyDescent="0.25">
      <c r="A990" s="9"/>
      <c r="B990" s="121" t="s">
        <v>247</v>
      </c>
      <c r="C990" s="10" t="s">
        <v>587</v>
      </c>
      <c r="D990" s="26" t="s">
        <v>28</v>
      </c>
      <c r="E990" s="11" t="s">
        <v>185</v>
      </c>
      <c r="F990" s="41" t="s">
        <v>803</v>
      </c>
      <c r="G990" s="28" t="s">
        <v>274</v>
      </c>
      <c r="H990" s="247">
        <f t="shared" si="397"/>
        <v>2800</v>
      </c>
      <c r="I990" s="247">
        <f t="shared" si="397"/>
        <v>0</v>
      </c>
      <c r="J990" s="247">
        <f t="shared" si="397"/>
        <v>0</v>
      </c>
      <c r="K990" s="264"/>
      <c r="L990" s="264"/>
    </row>
    <row r="991" spans="1:12" ht="57" customHeight="1" x14ac:dyDescent="0.25">
      <c r="A991" s="9"/>
      <c r="B991" s="122" t="s">
        <v>591</v>
      </c>
      <c r="C991" s="10" t="s">
        <v>587</v>
      </c>
      <c r="D991" s="26" t="s">
        <v>28</v>
      </c>
      <c r="E991" s="11" t="s">
        <v>185</v>
      </c>
      <c r="F991" s="41" t="s">
        <v>803</v>
      </c>
      <c r="G991" s="28" t="s">
        <v>275</v>
      </c>
      <c r="H991" s="247">
        <v>2800</v>
      </c>
      <c r="I991" s="247">
        <v>0</v>
      </c>
      <c r="J991" s="247">
        <v>0</v>
      </c>
      <c r="K991" s="264"/>
      <c r="L991" s="264"/>
    </row>
    <row r="992" spans="1:12" ht="42" customHeight="1" x14ac:dyDescent="0.25">
      <c r="A992" s="9"/>
      <c r="B992" s="16" t="s">
        <v>218</v>
      </c>
      <c r="C992" s="10" t="s">
        <v>587</v>
      </c>
      <c r="D992" s="26" t="s">
        <v>26</v>
      </c>
      <c r="E992" s="11"/>
      <c r="F992" s="41"/>
      <c r="G992" s="28"/>
      <c r="H992" s="9">
        <f>H993</f>
        <v>1841</v>
      </c>
      <c r="I992" s="9">
        <f t="shared" ref="I992:J992" si="399">I993</f>
        <v>1841</v>
      </c>
      <c r="J992" s="9">
        <f t="shared" si="399"/>
        <v>1841</v>
      </c>
      <c r="K992" s="264"/>
      <c r="L992" s="264"/>
    </row>
    <row r="993" spans="1:12" ht="57" customHeight="1" x14ac:dyDescent="0.25">
      <c r="A993" s="9"/>
      <c r="B993" s="16" t="s">
        <v>294</v>
      </c>
      <c r="C993" s="10" t="s">
        <v>587</v>
      </c>
      <c r="D993" s="23" t="s">
        <v>26</v>
      </c>
      <c r="E993" s="10" t="s">
        <v>295</v>
      </c>
      <c r="F993" s="40"/>
      <c r="G993" s="27"/>
      <c r="H993" s="9">
        <f>H994</f>
        <v>1841</v>
      </c>
      <c r="I993" s="9">
        <f t="shared" ref="I993:J993" si="400">I994</f>
        <v>1841</v>
      </c>
      <c r="J993" s="9">
        <f t="shared" si="400"/>
        <v>1841</v>
      </c>
      <c r="K993" s="264"/>
      <c r="L993" s="264"/>
    </row>
    <row r="994" spans="1:12" ht="57" customHeight="1" x14ac:dyDescent="0.25">
      <c r="A994" s="9"/>
      <c r="B994" s="154" t="s">
        <v>140</v>
      </c>
      <c r="C994" s="144" t="s">
        <v>587</v>
      </c>
      <c r="D994" s="144" t="s">
        <v>26</v>
      </c>
      <c r="E994" s="144" t="s">
        <v>295</v>
      </c>
      <c r="F994" s="27" t="s">
        <v>141</v>
      </c>
      <c r="G994" s="160"/>
      <c r="H994" s="9">
        <f>H995</f>
        <v>1841</v>
      </c>
      <c r="I994" s="9">
        <f t="shared" ref="I994:J994" si="401">I995</f>
        <v>1841</v>
      </c>
      <c r="J994" s="9">
        <f t="shared" si="401"/>
        <v>1841</v>
      </c>
      <c r="K994" s="264"/>
      <c r="L994" s="264"/>
    </row>
    <row r="995" spans="1:12" ht="78" customHeight="1" x14ac:dyDescent="0.25">
      <c r="A995" s="9"/>
      <c r="B995" s="154" t="s">
        <v>588</v>
      </c>
      <c r="C995" s="144" t="s">
        <v>587</v>
      </c>
      <c r="D995" s="144" t="s">
        <v>26</v>
      </c>
      <c r="E995" s="144" t="s">
        <v>295</v>
      </c>
      <c r="F995" s="27" t="s">
        <v>297</v>
      </c>
      <c r="G995" s="160"/>
      <c r="H995" s="9">
        <f>H996+H1004+H1008</f>
        <v>1841</v>
      </c>
      <c r="I995" s="9">
        <f t="shared" ref="I995:J995" si="402">I996+I1004+I1008</f>
        <v>1841</v>
      </c>
      <c r="J995" s="9">
        <f t="shared" si="402"/>
        <v>1841</v>
      </c>
      <c r="K995" s="264"/>
      <c r="L995" s="264"/>
    </row>
    <row r="996" spans="1:12" ht="57" customHeight="1" x14ac:dyDescent="0.25">
      <c r="A996" s="9"/>
      <c r="B996" s="132" t="s">
        <v>589</v>
      </c>
      <c r="C996" s="136">
        <v>908</v>
      </c>
      <c r="D996" s="162" t="s">
        <v>26</v>
      </c>
      <c r="E996" s="111" t="s">
        <v>295</v>
      </c>
      <c r="F996" s="163" t="s">
        <v>590</v>
      </c>
      <c r="G996" s="14"/>
      <c r="H996" s="9">
        <f>H997+H1000</f>
        <v>1841</v>
      </c>
      <c r="I996" s="9">
        <f t="shared" ref="I996:J996" si="403">I997+I1000</f>
        <v>1841</v>
      </c>
      <c r="J996" s="9">
        <f t="shared" si="403"/>
        <v>1841</v>
      </c>
      <c r="K996" s="264"/>
      <c r="L996" s="264"/>
    </row>
    <row r="997" spans="1:12" ht="141.75" customHeight="1" x14ac:dyDescent="0.25">
      <c r="A997" s="9"/>
      <c r="B997" s="121" t="s">
        <v>1073</v>
      </c>
      <c r="C997" s="73">
        <v>908</v>
      </c>
      <c r="D997" s="6" t="s">
        <v>26</v>
      </c>
      <c r="E997" s="8" t="s">
        <v>295</v>
      </c>
      <c r="F997" s="8" t="s">
        <v>1026</v>
      </c>
      <c r="G997" s="14"/>
      <c r="H997" s="9">
        <f>H998</f>
        <v>1841</v>
      </c>
      <c r="I997" s="9">
        <f t="shared" ref="I997:J998" si="404">I998</f>
        <v>1841</v>
      </c>
      <c r="J997" s="9">
        <f t="shared" si="404"/>
        <v>1841</v>
      </c>
      <c r="K997" s="264"/>
      <c r="L997" s="264"/>
    </row>
    <row r="998" spans="1:12" ht="57" customHeight="1" x14ac:dyDescent="0.25">
      <c r="A998" s="9"/>
      <c r="B998" s="121" t="s">
        <v>247</v>
      </c>
      <c r="C998" s="73">
        <v>908</v>
      </c>
      <c r="D998" s="6" t="s">
        <v>26</v>
      </c>
      <c r="E998" s="8" t="s">
        <v>295</v>
      </c>
      <c r="F998" s="8" t="s">
        <v>1026</v>
      </c>
      <c r="G998" s="111" t="s">
        <v>274</v>
      </c>
      <c r="H998" s="9">
        <f>H999</f>
        <v>1841</v>
      </c>
      <c r="I998" s="9">
        <f t="shared" si="404"/>
        <v>1841</v>
      </c>
      <c r="J998" s="9">
        <f t="shared" si="404"/>
        <v>1841</v>
      </c>
      <c r="K998" s="264"/>
      <c r="L998" s="264"/>
    </row>
    <row r="999" spans="1:12" ht="57" customHeight="1" x14ac:dyDescent="0.25">
      <c r="A999" s="9"/>
      <c r="B999" s="121" t="s">
        <v>591</v>
      </c>
      <c r="C999" s="73">
        <v>908</v>
      </c>
      <c r="D999" s="6" t="s">
        <v>26</v>
      </c>
      <c r="E999" s="8" t="s">
        <v>295</v>
      </c>
      <c r="F999" s="8" t="s">
        <v>1026</v>
      </c>
      <c r="G999" s="80" t="s">
        <v>275</v>
      </c>
      <c r="H999" s="9">
        <v>1841</v>
      </c>
      <c r="I999" s="9">
        <v>1841</v>
      </c>
      <c r="J999" s="9">
        <v>1841</v>
      </c>
      <c r="K999" s="264"/>
      <c r="L999" s="264"/>
    </row>
    <row r="1000" spans="1:12" ht="57" hidden="1" customHeight="1" x14ac:dyDescent="0.25">
      <c r="A1000" s="9"/>
      <c r="B1000" s="85" t="s">
        <v>592</v>
      </c>
      <c r="C1000" s="73">
        <v>908</v>
      </c>
      <c r="D1000" s="6" t="s">
        <v>26</v>
      </c>
      <c r="E1000" s="8" t="s">
        <v>295</v>
      </c>
      <c r="F1000" s="8" t="s">
        <v>593</v>
      </c>
      <c r="G1000" s="80"/>
      <c r="H1000" s="9">
        <f>H1001</f>
        <v>0</v>
      </c>
      <c r="I1000" s="9">
        <f t="shared" ref="I1000:J1000" si="405">I1001</f>
        <v>0</v>
      </c>
      <c r="J1000" s="9">
        <f t="shared" si="405"/>
        <v>0</v>
      </c>
      <c r="K1000" s="264"/>
      <c r="L1000" s="264"/>
    </row>
    <row r="1001" spans="1:12" ht="57" hidden="1" customHeight="1" x14ac:dyDescent="0.25">
      <c r="A1001" s="9"/>
      <c r="B1001" s="121" t="s">
        <v>247</v>
      </c>
      <c r="C1001" s="73">
        <v>908</v>
      </c>
      <c r="D1001" s="6" t="s">
        <v>26</v>
      </c>
      <c r="E1001" s="8" t="s">
        <v>295</v>
      </c>
      <c r="F1001" s="8" t="s">
        <v>593</v>
      </c>
      <c r="G1001" s="80" t="s">
        <v>274</v>
      </c>
      <c r="H1001" s="9">
        <f>H1002+H1003</f>
        <v>0</v>
      </c>
      <c r="I1001" s="9">
        <f t="shared" ref="I1001:J1001" si="406">I1002+I1003</f>
        <v>0</v>
      </c>
      <c r="J1001" s="9">
        <f t="shared" si="406"/>
        <v>0</v>
      </c>
      <c r="K1001" s="264"/>
      <c r="L1001" s="264"/>
    </row>
    <row r="1002" spans="1:12" ht="57" hidden="1" customHeight="1" x14ac:dyDescent="0.25">
      <c r="A1002" s="9"/>
      <c r="B1002" s="121" t="s">
        <v>591</v>
      </c>
      <c r="C1002" s="73">
        <v>908</v>
      </c>
      <c r="D1002" s="6" t="s">
        <v>26</v>
      </c>
      <c r="E1002" s="8" t="s">
        <v>295</v>
      </c>
      <c r="F1002" s="8" t="s">
        <v>593</v>
      </c>
      <c r="G1002" s="80" t="s">
        <v>275</v>
      </c>
      <c r="H1002" s="9"/>
      <c r="I1002" s="9"/>
      <c r="J1002" s="9"/>
      <c r="K1002" s="264"/>
      <c r="L1002" s="264"/>
    </row>
    <row r="1003" spans="1:12" ht="57" hidden="1" customHeight="1" x14ac:dyDescent="0.25">
      <c r="A1003" s="9"/>
      <c r="B1003" s="121" t="s">
        <v>597</v>
      </c>
      <c r="C1003" s="73">
        <v>908</v>
      </c>
      <c r="D1003" s="6" t="s">
        <v>26</v>
      </c>
      <c r="E1003" s="8" t="s">
        <v>295</v>
      </c>
      <c r="F1003" s="8" t="s">
        <v>593</v>
      </c>
      <c r="G1003" s="80" t="s">
        <v>598</v>
      </c>
      <c r="H1003" s="9"/>
      <c r="I1003" s="9"/>
      <c r="J1003" s="9"/>
      <c r="K1003" s="264"/>
      <c r="L1003" s="264"/>
    </row>
    <row r="1004" spans="1:12" ht="57" hidden="1" customHeight="1" x14ac:dyDescent="0.25">
      <c r="A1004" s="9"/>
      <c r="B1004" s="121" t="s">
        <v>594</v>
      </c>
      <c r="C1004" s="73"/>
      <c r="D1004" s="6" t="s">
        <v>26</v>
      </c>
      <c r="E1004" s="8" t="s">
        <v>295</v>
      </c>
      <c r="F1004" s="8" t="s">
        <v>595</v>
      </c>
      <c r="G1004" s="80"/>
      <c r="H1004" s="9">
        <f>H1005</f>
        <v>0</v>
      </c>
      <c r="I1004" s="9">
        <f t="shared" ref="I1004:J1006" si="407">I1005</f>
        <v>0</v>
      </c>
      <c r="J1004" s="9">
        <f t="shared" si="407"/>
        <v>0</v>
      </c>
      <c r="K1004" s="264"/>
      <c r="L1004" s="264"/>
    </row>
    <row r="1005" spans="1:12" ht="57" hidden="1" customHeight="1" x14ac:dyDescent="0.25">
      <c r="A1005" s="9"/>
      <c r="B1005" s="121" t="s">
        <v>63</v>
      </c>
      <c r="C1005" s="73"/>
      <c r="D1005" s="6" t="s">
        <v>26</v>
      </c>
      <c r="E1005" s="8" t="s">
        <v>295</v>
      </c>
      <c r="F1005" s="8" t="s">
        <v>596</v>
      </c>
      <c r="G1005" s="80"/>
      <c r="H1005" s="9">
        <f>H1006</f>
        <v>0</v>
      </c>
      <c r="I1005" s="9">
        <f t="shared" si="407"/>
        <v>0</v>
      </c>
      <c r="J1005" s="9">
        <f t="shared" si="407"/>
        <v>0</v>
      </c>
      <c r="K1005" s="264"/>
      <c r="L1005" s="264"/>
    </row>
    <row r="1006" spans="1:12" ht="57" hidden="1" customHeight="1" x14ac:dyDescent="0.25">
      <c r="A1006" s="9"/>
      <c r="B1006" s="121" t="s">
        <v>233</v>
      </c>
      <c r="C1006" s="73"/>
      <c r="D1006" s="6" t="s">
        <v>26</v>
      </c>
      <c r="E1006" s="8" t="s">
        <v>295</v>
      </c>
      <c r="F1006" s="8" t="s">
        <v>596</v>
      </c>
      <c r="G1006" s="80" t="s">
        <v>46</v>
      </c>
      <c r="H1006" s="9">
        <f>H1007</f>
        <v>0</v>
      </c>
      <c r="I1006" s="9">
        <f t="shared" si="407"/>
        <v>0</v>
      </c>
      <c r="J1006" s="9">
        <f t="shared" si="407"/>
        <v>0</v>
      </c>
      <c r="K1006" s="264"/>
      <c r="L1006" s="264"/>
    </row>
    <row r="1007" spans="1:12" ht="57" hidden="1" customHeight="1" x14ac:dyDescent="0.25">
      <c r="A1007" s="9"/>
      <c r="B1007" s="121" t="s">
        <v>36</v>
      </c>
      <c r="C1007" s="73"/>
      <c r="D1007" s="6" t="s">
        <v>26</v>
      </c>
      <c r="E1007" s="8" t="s">
        <v>295</v>
      </c>
      <c r="F1007" s="8" t="s">
        <v>596</v>
      </c>
      <c r="G1007" s="80" t="s">
        <v>47</v>
      </c>
      <c r="H1007" s="9"/>
      <c r="I1007" s="9"/>
      <c r="J1007" s="9"/>
      <c r="K1007" s="264"/>
      <c r="L1007" s="264"/>
    </row>
    <row r="1008" spans="1:12" ht="57" hidden="1" customHeight="1" x14ac:dyDescent="0.25">
      <c r="A1008" s="9"/>
      <c r="B1008" s="121" t="s">
        <v>599</v>
      </c>
      <c r="C1008" s="73">
        <v>908</v>
      </c>
      <c r="D1008" s="6" t="s">
        <v>26</v>
      </c>
      <c r="E1008" s="8" t="s">
        <v>295</v>
      </c>
      <c r="F1008" s="8" t="s">
        <v>600</v>
      </c>
      <c r="G1008" s="80"/>
      <c r="H1008" s="9">
        <f>H1009+H1012+H1017+H1022</f>
        <v>0</v>
      </c>
      <c r="I1008" s="9">
        <f t="shared" ref="I1008:J1008" si="408">I1009+I1012+I1017+I1022</f>
        <v>0</v>
      </c>
      <c r="J1008" s="9">
        <f t="shared" si="408"/>
        <v>0</v>
      </c>
      <c r="K1008" s="264"/>
      <c r="L1008" s="264"/>
    </row>
    <row r="1009" spans="1:12" ht="147.75" hidden="1" customHeight="1" x14ac:dyDescent="0.25">
      <c r="A1009" s="9"/>
      <c r="B1009" s="256" t="s">
        <v>1008</v>
      </c>
      <c r="C1009" s="73">
        <v>908</v>
      </c>
      <c r="D1009" s="6" t="s">
        <v>26</v>
      </c>
      <c r="E1009" s="8" t="s">
        <v>295</v>
      </c>
      <c r="F1009" s="8" t="s">
        <v>1009</v>
      </c>
      <c r="G1009" s="80"/>
      <c r="H1009" s="9">
        <f>H1010</f>
        <v>0</v>
      </c>
      <c r="I1009" s="9">
        <f t="shared" ref="I1009:J1010" si="409">I1010</f>
        <v>0</v>
      </c>
      <c r="J1009" s="9">
        <f t="shared" si="409"/>
        <v>0</v>
      </c>
      <c r="K1009" s="264"/>
      <c r="L1009" s="264"/>
    </row>
    <row r="1010" spans="1:12" ht="57" hidden="1" customHeight="1" x14ac:dyDescent="0.25">
      <c r="A1010" s="9"/>
      <c r="B1010" s="124" t="s">
        <v>233</v>
      </c>
      <c r="C1010" s="73">
        <v>908</v>
      </c>
      <c r="D1010" s="6" t="s">
        <v>26</v>
      </c>
      <c r="E1010" s="8" t="s">
        <v>295</v>
      </c>
      <c r="F1010" s="8" t="s">
        <v>1009</v>
      </c>
      <c r="G1010" s="80" t="s">
        <v>46</v>
      </c>
      <c r="H1010" s="9">
        <f>H1011</f>
        <v>0</v>
      </c>
      <c r="I1010" s="9">
        <f t="shared" si="409"/>
        <v>0</v>
      </c>
      <c r="J1010" s="9">
        <f t="shared" si="409"/>
        <v>0</v>
      </c>
      <c r="K1010" s="264"/>
      <c r="L1010" s="264"/>
    </row>
    <row r="1011" spans="1:12" ht="57" hidden="1" customHeight="1" x14ac:dyDescent="0.25">
      <c r="A1011" s="9"/>
      <c r="B1011" s="124" t="s">
        <v>36</v>
      </c>
      <c r="C1011" s="73">
        <v>908</v>
      </c>
      <c r="D1011" s="6" t="s">
        <v>26</v>
      </c>
      <c r="E1011" s="8" t="s">
        <v>295</v>
      </c>
      <c r="F1011" s="8" t="s">
        <v>1009</v>
      </c>
      <c r="G1011" s="80" t="s">
        <v>47</v>
      </c>
      <c r="H1011" s="247">
        <v>0</v>
      </c>
      <c r="I1011" s="247">
        <v>0</v>
      </c>
      <c r="J1011" s="9"/>
      <c r="K1011" s="264"/>
      <c r="L1011" s="264"/>
    </row>
    <row r="1012" spans="1:12" ht="231.75" hidden="1" customHeight="1" x14ac:dyDescent="0.25">
      <c r="A1012" s="9"/>
      <c r="B1012" s="293" t="s">
        <v>1011</v>
      </c>
      <c r="C1012" s="73">
        <v>908</v>
      </c>
      <c r="D1012" s="6" t="s">
        <v>26</v>
      </c>
      <c r="E1012" s="8" t="s">
        <v>295</v>
      </c>
      <c r="F1012" s="8" t="s">
        <v>1010</v>
      </c>
      <c r="G1012" s="80"/>
      <c r="H1012" s="9">
        <f>H1013+H1015</f>
        <v>0</v>
      </c>
      <c r="I1012" s="9">
        <f t="shared" ref="I1012:J1012" si="410">I1013+I1015</f>
        <v>0</v>
      </c>
      <c r="J1012" s="9">
        <f t="shared" si="410"/>
        <v>0</v>
      </c>
      <c r="K1012" s="264"/>
      <c r="L1012" s="264"/>
    </row>
    <row r="1013" spans="1:12" ht="60" hidden="1" customHeight="1" x14ac:dyDescent="0.25">
      <c r="A1013" s="9"/>
      <c r="B1013" s="22" t="s">
        <v>35</v>
      </c>
      <c r="C1013" s="73">
        <v>908</v>
      </c>
      <c r="D1013" s="6" t="s">
        <v>26</v>
      </c>
      <c r="E1013" s="8" t="s">
        <v>295</v>
      </c>
      <c r="F1013" s="8" t="s">
        <v>601</v>
      </c>
      <c r="G1013" s="80" t="s">
        <v>46</v>
      </c>
      <c r="H1013" s="9">
        <f>H1014</f>
        <v>0</v>
      </c>
      <c r="I1013" s="9">
        <f t="shared" ref="I1013:J1013" si="411">I1014</f>
        <v>0</v>
      </c>
      <c r="J1013" s="9">
        <f t="shared" si="411"/>
        <v>0</v>
      </c>
      <c r="K1013" s="264"/>
      <c r="L1013" s="264"/>
    </row>
    <row r="1014" spans="1:12" ht="61.5" hidden="1" customHeight="1" x14ac:dyDescent="0.25">
      <c r="A1014" s="9"/>
      <c r="B1014" s="22" t="s">
        <v>36</v>
      </c>
      <c r="C1014" s="73">
        <v>908</v>
      </c>
      <c r="D1014" s="6" t="s">
        <v>26</v>
      </c>
      <c r="E1014" s="8" t="s">
        <v>295</v>
      </c>
      <c r="F1014" s="8" t="s">
        <v>1010</v>
      </c>
      <c r="G1014" s="80" t="s">
        <v>47</v>
      </c>
      <c r="H1014" s="9">
        <v>0</v>
      </c>
      <c r="I1014" s="9">
        <v>0</v>
      </c>
      <c r="J1014" s="9"/>
      <c r="K1014" s="264"/>
      <c r="L1014" s="264"/>
    </row>
    <row r="1015" spans="1:12" ht="57" hidden="1" customHeight="1" x14ac:dyDescent="0.25">
      <c r="A1015" s="9"/>
      <c r="B1015" s="282" t="s">
        <v>247</v>
      </c>
      <c r="C1015" s="73">
        <v>908</v>
      </c>
      <c r="D1015" s="6" t="s">
        <v>26</v>
      </c>
      <c r="E1015" s="8" t="s">
        <v>295</v>
      </c>
      <c r="F1015" s="8" t="s">
        <v>1010</v>
      </c>
      <c r="G1015" s="80" t="s">
        <v>274</v>
      </c>
      <c r="H1015" s="9">
        <f>H1016</f>
        <v>0</v>
      </c>
      <c r="I1015" s="9">
        <f t="shared" ref="I1015:J1015" si="412">I1016</f>
        <v>0</v>
      </c>
      <c r="J1015" s="9">
        <f t="shared" si="412"/>
        <v>0</v>
      </c>
      <c r="K1015" s="264"/>
      <c r="L1015" s="264"/>
    </row>
    <row r="1016" spans="1:12" ht="57" hidden="1" customHeight="1" x14ac:dyDescent="0.25">
      <c r="A1016" s="9"/>
      <c r="B1016" s="124" t="s">
        <v>248</v>
      </c>
      <c r="C1016" s="73">
        <v>908</v>
      </c>
      <c r="D1016" s="6" t="s">
        <v>26</v>
      </c>
      <c r="E1016" s="8" t="s">
        <v>295</v>
      </c>
      <c r="F1016" s="8" t="s">
        <v>1010</v>
      </c>
      <c r="G1016" s="80" t="s">
        <v>275</v>
      </c>
      <c r="H1016" s="9">
        <v>0</v>
      </c>
      <c r="I1016" s="247">
        <v>0</v>
      </c>
      <c r="J1016" s="9"/>
      <c r="K1016" s="264"/>
      <c r="L1016" s="264"/>
    </row>
    <row r="1017" spans="1:12" ht="57" hidden="1" customHeight="1" x14ac:dyDescent="0.25">
      <c r="A1017" s="9"/>
      <c r="B1017" s="121" t="s">
        <v>602</v>
      </c>
      <c r="C1017" s="73">
        <v>908</v>
      </c>
      <c r="D1017" s="6" t="s">
        <v>26</v>
      </c>
      <c r="E1017" s="8" t="s">
        <v>295</v>
      </c>
      <c r="F1017" s="8" t="s">
        <v>603</v>
      </c>
      <c r="G1017" s="80"/>
      <c r="H1017" s="9">
        <f>H1018+H1020</f>
        <v>0</v>
      </c>
      <c r="I1017" s="9">
        <f>I1018+I1020</f>
        <v>0</v>
      </c>
      <c r="J1017" s="9">
        <f>J1018+J1020</f>
        <v>0</v>
      </c>
      <c r="K1017" s="264"/>
      <c r="L1017" s="264"/>
    </row>
    <row r="1018" spans="1:12" ht="57" hidden="1" customHeight="1" x14ac:dyDescent="0.25">
      <c r="A1018" s="9"/>
      <c r="B1018" s="22" t="s">
        <v>35</v>
      </c>
      <c r="C1018" s="73">
        <v>908</v>
      </c>
      <c r="D1018" s="6" t="s">
        <v>26</v>
      </c>
      <c r="E1018" s="8" t="s">
        <v>295</v>
      </c>
      <c r="F1018" s="8" t="s">
        <v>603</v>
      </c>
      <c r="G1018" s="80" t="s">
        <v>46</v>
      </c>
      <c r="H1018" s="9">
        <f>H1019</f>
        <v>0</v>
      </c>
      <c r="I1018" s="9">
        <f t="shared" ref="I1018:J1018" si="413">I1019</f>
        <v>0</v>
      </c>
      <c r="J1018" s="9">
        <f t="shared" si="413"/>
        <v>0</v>
      </c>
      <c r="K1018" s="264"/>
      <c r="L1018" s="264"/>
    </row>
    <row r="1019" spans="1:12" ht="57" hidden="1" customHeight="1" x14ac:dyDescent="0.25">
      <c r="A1019" s="9"/>
      <c r="B1019" s="22" t="s">
        <v>36</v>
      </c>
      <c r="C1019" s="73">
        <v>908</v>
      </c>
      <c r="D1019" s="6" t="s">
        <v>26</v>
      </c>
      <c r="E1019" s="8" t="s">
        <v>295</v>
      </c>
      <c r="F1019" s="8" t="s">
        <v>603</v>
      </c>
      <c r="G1019" s="80" t="s">
        <v>47</v>
      </c>
      <c r="H1019" s="9"/>
      <c r="I1019" s="9"/>
      <c r="J1019" s="9"/>
      <c r="K1019" s="264"/>
      <c r="L1019" s="264"/>
    </row>
    <row r="1020" spans="1:12" ht="57" hidden="1" customHeight="1" x14ac:dyDescent="0.25">
      <c r="A1020" s="9"/>
      <c r="B1020" s="122" t="s">
        <v>247</v>
      </c>
      <c r="C1020" s="73">
        <v>908</v>
      </c>
      <c r="D1020" s="6" t="s">
        <v>26</v>
      </c>
      <c r="E1020" s="8" t="s">
        <v>295</v>
      </c>
      <c r="F1020" s="8" t="s">
        <v>603</v>
      </c>
      <c r="G1020" s="80" t="s">
        <v>274</v>
      </c>
      <c r="H1020" s="9"/>
      <c r="I1020" s="9">
        <f>I1021</f>
        <v>0</v>
      </c>
      <c r="J1020" s="9">
        <f>J1021</f>
        <v>0</v>
      </c>
      <c r="K1020" s="264"/>
      <c r="L1020" s="264"/>
    </row>
    <row r="1021" spans="1:12" ht="57" hidden="1" customHeight="1" x14ac:dyDescent="0.25">
      <c r="A1021" s="9"/>
      <c r="B1021" s="191" t="s">
        <v>248</v>
      </c>
      <c r="C1021" s="73">
        <v>908</v>
      </c>
      <c r="D1021" s="6" t="s">
        <v>26</v>
      </c>
      <c r="E1021" s="8" t="s">
        <v>295</v>
      </c>
      <c r="F1021" s="8" t="s">
        <v>603</v>
      </c>
      <c r="G1021" s="80" t="s">
        <v>275</v>
      </c>
      <c r="H1021" s="9"/>
      <c r="I1021" s="9">
        <v>0</v>
      </c>
      <c r="J1021" s="9"/>
      <c r="K1021" s="264"/>
      <c r="L1021" s="264"/>
    </row>
    <row r="1022" spans="1:12" ht="96.75" hidden="1" customHeight="1" x14ac:dyDescent="0.25">
      <c r="A1022" s="9"/>
      <c r="B1022" s="191" t="s">
        <v>604</v>
      </c>
      <c r="C1022" s="73">
        <v>908</v>
      </c>
      <c r="D1022" s="6" t="s">
        <v>26</v>
      </c>
      <c r="E1022" s="8" t="s">
        <v>295</v>
      </c>
      <c r="F1022" s="8" t="s">
        <v>605</v>
      </c>
      <c r="G1022" s="80"/>
      <c r="H1022" s="9">
        <f>H1023</f>
        <v>0</v>
      </c>
      <c r="I1022" s="9">
        <f t="shared" ref="I1022:J1023" si="414">I1023</f>
        <v>0</v>
      </c>
      <c r="J1022" s="9">
        <f t="shared" si="414"/>
        <v>0</v>
      </c>
      <c r="K1022" s="264"/>
      <c r="L1022" s="264"/>
    </row>
    <row r="1023" spans="1:12" ht="57" hidden="1" customHeight="1" x14ac:dyDescent="0.25">
      <c r="A1023" s="9"/>
      <c r="B1023" s="132" t="s">
        <v>247</v>
      </c>
      <c r="C1023" s="73">
        <v>908</v>
      </c>
      <c r="D1023" s="6" t="s">
        <v>26</v>
      </c>
      <c r="E1023" s="8" t="s">
        <v>295</v>
      </c>
      <c r="F1023" s="8" t="s">
        <v>605</v>
      </c>
      <c r="G1023" s="80" t="s">
        <v>274</v>
      </c>
      <c r="H1023" s="9">
        <f>H1024</f>
        <v>0</v>
      </c>
      <c r="I1023" s="9">
        <f t="shared" si="414"/>
        <v>0</v>
      </c>
      <c r="J1023" s="9">
        <f t="shared" si="414"/>
        <v>0</v>
      </c>
      <c r="K1023" s="264"/>
      <c r="L1023" s="264"/>
    </row>
    <row r="1024" spans="1:12" ht="57" hidden="1" customHeight="1" x14ac:dyDescent="0.25">
      <c r="A1024" s="9"/>
      <c r="B1024" s="122" t="s">
        <v>248</v>
      </c>
      <c r="C1024" s="103">
        <v>908</v>
      </c>
      <c r="D1024" s="75" t="s">
        <v>26</v>
      </c>
      <c r="E1024" s="76" t="s">
        <v>295</v>
      </c>
      <c r="F1024" s="76" t="s">
        <v>605</v>
      </c>
      <c r="G1024" s="81" t="s">
        <v>275</v>
      </c>
      <c r="H1024" s="9"/>
      <c r="I1024" s="247">
        <v>0</v>
      </c>
      <c r="J1024" s="9"/>
      <c r="K1024" s="264"/>
      <c r="L1024" s="264"/>
    </row>
    <row r="1025" spans="1:12" ht="57" customHeight="1" x14ac:dyDescent="0.25">
      <c r="A1025" s="9"/>
      <c r="B1025" s="191" t="s">
        <v>458</v>
      </c>
      <c r="C1025" s="73">
        <v>908</v>
      </c>
      <c r="D1025" s="14" t="s">
        <v>238</v>
      </c>
      <c r="E1025" s="14"/>
      <c r="F1025" s="14"/>
      <c r="G1025" s="84"/>
      <c r="H1025" s="9">
        <f t="shared" ref="H1025:H1031" si="415">H1026</f>
        <v>200</v>
      </c>
      <c r="I1025" s="9">
        <f t="shared" ref="I1025:J1031" si="416">I1026</f>
        <v>200</v>
      </c>
      <c r="J1025" s="9">
        <f t="shared" si="416"/>
        <v>200</v>
      </c>
      <c r="K1025" s="264"/>
      <c r="L1025" s="264"/>
    </row>
    <row r="1026" spans="1:12" ht="57" customHeight="1" x14ac:dyDescent="0.25">
      <c r="A1026" s="9"/>
      <c r="B1026" s="132" t="s">
        <v>470</v>
      </c>
      <c r="C1026" s="136">
        <v>908</v>
      </c>
      <c r="D1026" s="166" t="s">
        <v>238</v>
      </c>
      <c r="E1026" s="166" t="s">
        <v>220</v>
      </c>
      <c r="F1026" s="167"/>
      <c r="G1026" s="163"/>
      <c r="H1026" s="9">
        <f t="shared" si="415"/>
        <v>200</v>
      </c>
      <c r="I1026" s="9">
        <f t="shared" si="416"/>
        <v>200</v>
      </c>
      <c r="J1026" s="9">
        <f t="shared" si="416"/>
        <v>200</v>
      </c>
      <c r="K1026" s="264"/>
      <c r="L1026" s="264"/>
    </row>
    <row r="1027" spans="1:12" ht="57" customHeight="1" x14ac:dyDescent="0.25">
      <c r="A1027" s="9"/>
      <c r="B1027" s="121" t="s">
        <v>460</v>
      </c>
      <c r="C1027" s="73">
        <v>908</v>
      </c>
      <c r="D1027" s="14" t="s">
        <v>238</v>
      </c>
      <c r="E1027" s="14" t="s">
        <v>220</v>
      </c>
      <c r="F1027" s="168" t="s">
        <v>461</v>
      </c>
      <c r="G1027" s="84"/>
      <c r="H1027" s="9">
        <f t="shared" si="415"/>
        <v>200</v>
      </c>
      <c r="I1027" s="9">
        <f t="shared" si="416"/>
        <v>200</v>
      </c>
      <c r="J1027" s="9">
        <f t="shared" si="416"/>
        <v>200</v>
      </c>
      <c r="K1027" s="264"/>
      <c r="L1027" s="264"/>
    </row>
    <row r="1028" spans="1:12" ht="57" customHeight="1" x14ac:dyDescent="0.25">
      <c r="A1028" s="9"/>
      <c r="B1028" s="121" t="s">
        <v>462</v>
      </c>
      <c r="C1028" s="73">
        <v>908</v>
      </c>
      <c r="D1028" s="14" t="s">
        <v>238</v>
      </c>
      <c r="E1028" s="14" t="s">
        <v>220</v>
      </c>
      <c r="F1028" s="168" t="s">
        <v>463</v>
      </c>
      <c r="G1028" s="84"/>
      <c r="H1028" s="9">
        <f t="shared" si="415"/>
        <v>200</v>
      </c>
      <c r="I1028" s="9">
        <f t="shared" si="416"/>
        <v>200</v>
      </c>
      <c r="J1028" s="9">
        <f t="shared" si="416"/>
        <v>200</v>
      </c>
      <c r="K1028" s="264"/>
      <c r="L1028" s="264"/>
    </row>
    <row r="1029" spans="1:12" ht="57" customHeight="1" x14ac:dyDescent="0.25">
      <c r="A1029" s="9"/>
      <c r="B1029" s="121" t="s">
        <v>467</v>
      </c>
      <c r="C1029" s="73">
        <v>908</v>
      </c>
      <c r="D1029" s="14" t="s">
        <v>238</v>
      </c>
      <c r="E1029" s="14" t="s">
        <v>220</v>
      </c>
      <c r="F1029" s="168" t="s">
        <v>468</v>
      </c>
      <c r="G1029" s="84"/>
      <c r="H1029" s="9">
        <f t="shared" si="415"/>
        <v>200</v>
      </c>
      <c r="I1029" s="9">
        <f t="shared" si="416"/>
        <v>200</v>
      </c>
      <c r="J1029" s="9">
        <f t="shared" si="416"/>
        <v>200</v>
      </c>
      <c r="K1029" s="264"/>
      <c r="L1029" s="264"/>
    </row>
    <row r="1030" spans="1:12" ht="57" customHeight="1" x14ac:dyDescent="0.25">
      <c r="A1030" s="9"/>
      <c r="B1030" s="121" t="s">
        <v>465</v>
      </c>
      <c r="C1030" s="73">
        <v>908</v>
      </c>
      <c r="D1030" s="14" t="s">
        <v>238</v>
      </c>
      <c r="E1030" s="14" t="s">
        <v>220</v>
      </c>
      <c r="F1030" s="168" t="s">
        <v>469</v>
      </c>
      <c r="G1030" s="84"/>
      <c r="H1030" s="9">
        <f t="shared" si="415"/>
        <v>200</v>
      </c>
      <c r="I1030" s="9">
        <f t="shared" si="416"/>
        <v>200</v>
      </c>
      <c r="J1030" s="9">
        <f t="shared" si="416"/>
        <v>200</v>
      </c>
      <c r="K1030" s="264"/>
      <c r="L1030" s="264"/>
    </row>
    <row r="1031" spans="1:12" ht="57" customHeight="1" x14ac:dyDescent="0.25">
      <c r="A1031" s="9"/>
      <c r="B1031" s="121" t="s">
        <v>247</v>
      </c>
      <c r="C1031" s="73">
        <v>908</v>
      </c>
      <c r="D1031" s="14" t="s">
        <v>238</v>
      </c>
      <c r="E1031" s="14" t="s">
        <v>220</v>
      </c>
      <c r="F1031" s="168" t="s">
        <v>469</v>
      </c>
      <c r="G1031" s="84" t="s">
        <v>274</v>
      </c>
      <c r="H1031" s="9">
        <f t="shared" si="415"/>
        <v>200</v>
      </c>
      <c r="I1031" s="9">
        <f t="shared" si="416"/>
        <v>200</v>
      </c>
      <c r="J1031" s="9">
        <f t="shared" si="416"/>
        <v>200</v>
      </c>
      <c r="K1031" s="264"/>
      <c r="L1031" s="264"/>
    </row>
    <row r="1032" spans="1:12" ht="57" customHeight="1" x14ac:dyDescent="0.25">
      <c r="A1032" s="9"/>
      <c r="B1032" s="122" t="s">
        <v>248</v>
      </c>
      <c r="C1032" s="73">
        <v>908</v>
      </c>
      <c r="D1032" s="14" t="s">
        <v>238</v>
      </c>
      <c r="E1032" s="14" t="s">
        <v>220</v>
      </c>
      <c r="F1032" s="168" t="s">
        <v>469</v>
      </c>
      <c r="G1032" s="84" t="s">
        <v>275</v>
      </c>
      <c r="H1032" s="9">
        <v>200</v>
      </c>
      <c r="I1032" s="9">
        <v>200</v>
      </c>
      <c r="J1032" s="9">
        <v>200</v>
      </c>
      <c r="K1032" s="264"/>
      <c r="L1032" s="264"/>
    </row>
    <row r="1033" spans="1:12" ht="57" customHeight="1" x14ac:dyDescent="0.25">
      <c r="A1033" s="9"/>
      <c r="B1033" s="22" t="s">
        <v>606</v>
      </c>
      <c r="C1033" s="10" t="s">
        <v>587</v>
      </c>
      <c r="D1033" s="23" t="s">
        <v>607</v>
      </c>
      <c r="E1033" s="10"/>
      <c r="F1033" s="40"/>
      <c r="G1033" s="24"/>
      <c r="H1033" s="313">
        <f>H1034+H1087+H1186+H1216+H1226</f>
        <v>945685</v>
      </c>
      <c r="I1033" s="313">
        <f>I1034+I1087+I1186+I1216+I1226</f>
        <v>1036699</v>
      </c>
      <c r="J1033" s="313">
        <f>J1034+J1087+J1186+J1216+J1226</f>
        <v>1002323</v>
      </c>
      <c r="K1033" s="264"/>
      <c r="L1033" s="264"/>
    </row>
    <row r="1034" spans="1:12" ht="57" customHeight="1" x14ac:dyDescent="0.25">
      <c r="A1034" s="9"/>
      <c r="B1034" s="22" t="s">
        <v>608</v>
      </c>
      <c r="C1034" s="10" t="s">
        <v>587</v>
      </c>
      <c r="D1034" s="23" t="s">
        <v>607</v>
      </c>
      <c r="E1034" s="10" t="s">
        <v>18</v>
      </c>
      <c r="F1034" s="40"/>
      <c r="G1034" s="24"/>
      <c r="H1034" s="9">
        <f>H1035+H1065</f>
        <v>268132</v>
      </c>
      <c r="I1034" s="9">
        <f t="shared" ref="I1034:J1034" si="417">I1035+I1065</f>
        <v>316160</v>
      </c>
      <c r="J1034" s="9">
        <f t="shared" si="417"/>
        <v>368895</v>
      </c>
      <c r="K1034" s="264"/>
      <c r="L1034" s="264"/>
    </row>
    <row r="1035" spans="1:12" ht="57" customHeight="1" x14ac:dyDescent="0.25">
      <c r="A1035" s="9"/>
      <c r="B1035" s="22" t="s">
        <v>37</v>
      </c>
      <c r="C1035" s="10" t="s">
        <v>587</v>
      </c>
      <c r="D1035" s="23" t="s">
        <v>607</v>
      </c>
      <c r="E1035" s="10" t="s">
        <v>18</v>
      </c>
      <c r="F1035" s="10" t="s">
        <v>38</v>
      </c>
      <c r="G1035" s="24"/>
      <c r="H1035" s="9">
        <f>H1036</f>
        <v>267372</v>
      </c>
      <c r="I1035" s="9">
        <f t="shared" ref="I1035:J1035" si="418">I1036</f>
        <v>316160</v>
      </c>
      <c r="J1035" s="9">
        <f t="shared" si="418"/>
        <v>368895</v>
      </c>
      <c r="K1035" s="264"/>
      <c r="L1035" s="264"/>
    </row>
    <row r="1036" spans="1:12" ht="57" customHeight="1" x14ac:dyDescent="0.25">
      <c r="A1036" s="9"/>
      <c r="B1036" s="22" t="s">
        <v>609</v>
      </c>
      <c r="C1036" s="10" t="s">
        <v>587</v>
      </c>
      <c r="D1036" s="23" t="s">
        <v>607</v>
      </c>
      <c r="E1036" s="10" t="s">
        <v>18</v>
      </c>
      <c r="F1036" s="10" t="s">
        <v>524</v>
      </c>
      <c r="G1036" s="24"/>
      <c r="H1036" s="9">
        <f>H1037+H1047</f>
        <v>267372</v>
      </c>
      <c r="I1036" s="9">
        <f t="shared" ref="I1036:J1036" si="419">I1037+I1047</f>
        <v>316160</v>
      </c>
      <c r="J1036" s="9">
        <f t="shared" si="419"/>
        <v>368895</v>
      </c>
      <c r="K1036" s="264"/>
      <c r="L1036" s="264"/>
    </row>
    <row r="1037" spans="1:12" ht="72.75" customHeight="1" x14ac:dyDescent="0.25">
      <c r="A1037" s="9"/>
      <c r="B1037" s="134" t="s">
        <v>1074</v>
      </c>
      <c r="C1037" s="10" t="s">
        <v>587</v>
      </c>
      <c r="D1037" s="23" t="s">
        <v>607</v>
      </c>
      <c r="E1037" s="10" t="s">
        <v>18</v>
      </c>
      <c r="F1037" s="42" t="s">
        <v>610</v>
      </c>
      <c r="G1037" s="68"/>
      <c r="H1037" s="9">
        <f>H1044+H1041+H1038</f>
        <v>0</v>
      </c>
      <c r="I1037" s="9">
        <f t="shared" ref="I1037:J1037" si="420">I1044+I1041+I1038</f>
        <v>38392</v>
      </c>
      <c r="J1037" s="9">
        <f t="shared" si="420"/>
        <v>93627</v>
      </c>
      <c r="K1037" s="264"/>
      <c r="L1037" s="264"/>
    </row>
    <row r="1038" spans="1:12" ht="75.75" customHeight="1" x14ac:dyDescent="0.25">
      <c r="A1038" s="9"/>
      <c r="B1038" s="16" t="s">
        <v>1075</v>
      </c>
      <c r="C1038" s="10" t="s">
        <v>587</v>
      </c>
      <c r="D1038" s="23" t="s">
        <v>607</v>
      </c>
      <c r="E1038" s="10" t="s">
        <v>18</v>
      </c>
      <c r="F1038" s="27" t="s">
        <v>972</v>
      </c>
      <c r="G1038" s="68"/>
      <c r="H1038" s="9">
        <f>H1039</f>
        <v>0</v>
      </c>
      <c r="I1038" s="9">
        <f t="shared" ref="I1038:J1038" si="421">I1039</f>
        <v>38392</v>
      </c>
      <c r="J1038" s="9">
        <f t="shared" si="421"/>
        <v>93627</v>
      </c>
      <c r="K1038" s="264"/>
      <c r="L1038" s="264"/>
    </row>
    <row r="1039" spans="1:12" ht="57" customHeight="1" x14ac:dyDescent="0.25">
      <c r="A1039" s="9"/>
      <c r="B1039" s="22" t="s">
        <v>546</v>
      </c>
      <c r="C1039" s="10" t="s">
        <v>587</v>
      </c>
      <c r="D1039" s="23" t="s">
        <v>607</v>
      </c>
      <c r="E1039" s="10" t="s">
        <v>18</v>
      </c>
      <c r="F1039" s="27" t="s">
        <v>972</v>
      </c>
      <c r="G1039" s="73">
        <v>600</v>
      </c>
      <c r="H1039" s="9">
        <f>H1040</f>
        <v>0</v>
      </c>
      <c r="I1039" s="9">
        <f t="shared" ref="I1039:J1039" si="422">I1040</f>
        <v>38392</v>
      </c>
      <c r="J1039" s="9">
        <f t="shared" si="422"/>
        <v>93627</v>
      </c>
      <c r="K1039" s="264"/>
      <c r="L1039" s="264"/>
    </row>
    <row r="1040" spans="1:12" ht="57" customHeight="1" x14ac:dyDescent="0.25">
      <c r="A1040" s="9"/>
      <c r="B1040" s="22" t="s">
        <v>597</v>
      </c>
      <c r="C1040" s="10" t="s">
        <v>587</v>
      </c>
      <c r="D1040" s="23" t="s">
        <v>607</v>
      </c>
      <c r="E1040" s="10" t="s">
        <v>18</v>
      </c>
      <c r="F1040" s="27" t="s">
        <v>972</v>
      </c>
      <c r="G1040" s="73">
        <v>620</v>
      </c>
      <c r="H1040" s="9"/>
      <c r="I1040" s="9">
        <v>38392</v>
      </c>
      <c r="J1040" s="9">
        <v>93627</v>
      </c>
      <c r="K1040" s="264"/>
      <c r="L1040" s="264"/>
    </row>
    <row r="1041" spans="1:12" ht="67.5" hidden="1" customHeight="1" x14ac:dyDescent="0.25">
      <c r="A1041" s="9"/>
      <c r="B1041" s="16" t="s">
        <v>870</v>
      </c>
      <c r="C1041" s="10" t="s">
        <v>587</v>
      </c>
      <c r="D1041" s="23" t="s">
        <v>607</v>
      </c>
      <c r="E1041" s="10" t="s">
        <v>18</v>
      </c>
      <c r="F1041" s="32" t="s">
        <v>869</v>
      </c>
      <c r="G1041" s="68"/>
      <c r="H1041" s="9">
        <f>H1042</f>
        <v>0</v>
      </c>
      <c r="I1041" s="9">
        <f t="shared" ref="I1041:J1041" si="423">I1042</f>
        <v>0</v>
      </c>
      <c r="J1041" s="9">
        <f t="shared" si="423"/>
        <v>0</v>
      </c>
      <c r="K1041" s="264"/>
      <c r="L1041" s="264"/>
    </row>
    <row r="1042" spans="1:12" ht="57" hidden="1" customHeight="1" x14ac:dyDescent="0.25">
      <c r="A1042" s="9"/>
      <c r="B1042" s="22" t="s">
        <v>546</v>
      </c>
      <c r="C1042" s="10" t="s">
        <v>587</v>
      </c>
      <c r="D1042" s="23" t="s">
        <v>607</v>
      </c>
      <c r="E1042" s="10" t="s">
        <v>18</v>
      </c>
      <c r="F1042" s="32" t="s">
        <v>869</v>
      </c>
      <c r="G1042" s="73">
        <v>600</v>
      </c>
      <c r="H1042" s="9">
        <f>H1043</f>
        <v>0</v>
      </c>
      <c r="I1042" s="9"/>
      <c r="J1042" s="9"/>
      <c r="K1042" s="264"/>
      <c r="L1042" s="264"/>
    </row>
    <row r="1043" spans="1:12" ht="57" hidden="1" customHeight="1" x14ac:dyDescent="0.25">
      <c r="A1043" s="9"/>
      <c r="B1043" s="22" t="s">
        <v>597</v>
      </c>
      <c r="C1043" s="10" t="s">
        <v>587</v>
      </c>
      <c r="D1043" s="23" t="s">
        <v>607</v>
      </c>
      <c r="E1043" s="10" t="s">
        <v>18</v>
      </c>
      <c r="F1043" s="32" t="s">
        <v>869</v>
      </c>
      <c r="G1043" s="73">
        <v>620</v>
      </c>
      <c r="H1043" s="9"/>
      <c r="I1043" s="9"/>
      <c r="J1043" s="9"/>
      <c r="K1043" s="264"/>
      <c r="L1043" s="264"/>
    </row>
    <row r="1044" spans="1:12" ht="57" hidden="1" customHeight="1" x14ac:dyDescent="0.25">
      <c r="A1044" s="9"/>
      <c r="B1044" s="22" t="s">
        <v>611</v>
      </c>
      <c r="C1044" s="10" t="s">
        <v>587</v>
      </c>
      <c r="D1044" s="23" t="s">
        <v>607</v>
      </c>
      <c r="E1044" s="10" t="s">
        <v>18</v>
      </c>
      <c r="F1044" s="10" t="s">
        <v>612</v>
      </c>
      <c r="G1044" s="27"/>
      <c r="H1044" s="9">
        <f>H1045</f>
        <v>0</v>
      </c>
      <c r="I1044" s="9">
        <f t="shared" ref="I1044:J1045" si="424">I1045</f>
        <v>0</v>
      </c>
      <c r="J1044" s="9">
        <f t="shared" si="424"/>
        <v>0</v>
      </c>
      <c r="K1044" s="264"/>
      <c r="L1044" s="264"/>
    </row>
    <row r="1045" spans="1:12" ht="57" hidden="1" customHeight="1" x14ac:dyDescent="0.25">
      <c r="A1045" s="9"/>
      <c r="B1045" s="22" t="s">
        <v>546</v>
      </c>
      <c r="C1045" s="10" t="s">
        <v>587</v>
      </c>
      <c r="D1045" s="23" t="s">
        <v>607</v>
      </c>
      <c r="E1045" s="10" t="s">
        <v>18</v>
      </c>
      <c r="F1045" s="10" t="s">
        <v>612</v>
      </c>
      <c r="G1045" s="27" t="s">
        <v>274</v>
      </c>
      <c r="H1045" s="9">
        <f>H1046</f>
        <v>0</v>
      </c>
      <c r="I1045" s="9">
        <f t="shared" si="424"/>
        <v>0</v>
      </c>
      <c r="J1045" s="9">
        <f t="shared" si="424"/>
        <v>0</v>
      </c>
      <c r="K1045" s="264"/>
      <c r="L1045" s="264"/>
    </row>
    <row r="1046" spans="1:12" ht="57" hidden="1" customHeight="1" x14ac:dyDescent="0.25">
      <c r="A1046" s="9"/>
      <c r="B1046" s="22" t="s">
        <v>597</v>
      </c>
      <c r="C1046" s="10" t="s">
        <v>587</v>
      </c>
      <c r="D1046" s="23" t="s">
        <v>607</v>
      </c>
      <c r="E1046" s="10" t="s">
        <v>18</v>
      </c>
      <c r="F1046" s="10" t="s">
        <v>612</v>
      </c>
      <c r="G1046" s="27" t="s">
        <v>598</v>
      </c>
      <c r="H1046" s="261"/>
      <c r="I1046" s="9"/>
      <c r="J1046" s="9"/>
      <c r="K1046" s="264"/>
      <c r="L1046" s="264"/>
    </row>
    <row r="1047" spans="1:12" ht="72" customHeight="1" x14ac:dyDescent="0.25">
      <c r="A1047" s="9"/>
      <c r="B1047" s="51" t="s">
        <v>613</v>
      </c>
      <c r="C1047" s="36" t="s">
        <v>587</v>
      </c>
      <c r="D1047" s="37" t="s">
        <v>607</v>
      </c>
      <c r="E1047" s="36" t="s">
        <v>18</v>
      </c>
      <c r="F1047" s="49" t="s">
        <v>614</v>
      </c>
      <c r="G1047" s="67"/>
      <c r="H1047" s="9">
        <f>H1048+H1052+H1055+H1059</f>
        <v>267372</v>
      </c>
      <c r="I1047" s="9">
        <f t="shared" ref="I1047:J1047" si="425">I1048+I1052+I1055+I1059</f>
        <v>277768</v>
      </c>
      <c r="J1047" s="9">
        <f t="shared" si="425"/>
        <v>275268</v>
      </c>
      <c r="K1047" s="264"/>
      <c r="L1047" s="264"/>
    </row>
    <row r="1048" spans="1:12" ht="69.75" customHeight="1" x14ac:dyDescent="0.25">
      <c r="A1048" s="9"/>
      <c r="B1048" s="22" t="s">
        <v>615</v>
      </c>
      <c r="C1048" s="10" t="s">
        <v>587</v>
      </c>
      <c r="D1048" s="23" t="s">
        <v>607</v>
      </c>
      <c r="E1048" s="10" t="s">
        <v>18</v>
      </c>
      <c r="F1048" s="10" t="s">
        <v>616</v>
      </c>
      <c r="G1048" s="24"/>
      <c r="H1048" s="247">
        <f>H1049</f>
        <v>1500</v>
      </c>
      <c r="I1048" s="247">
        <f t="shared" ref="I1048:J1048" si="426">I1049</f>
        <v>2500</v>
      </c>
      <c r="J1048" s="247">
        <f t="shared" si="426"/>
        <v>0</v>
      </c>
      <c r="K1048" s="264"/>
      <c r="L1048" s="264"/>
    </row>
    <row r="1049" spans="1:12" ht="57" customHeight="1" x14ac:dyDescent="0.25">
      <c r="A1049" s="9"/>
      <c r="B1049" s="22" t="s">
        <v>546</v>
      </c>
      <c r="C1049" s="10" t="s">
        <v>587</v>
      </c>
      <c r="D1049" s="23" t="s">
        <v>607</v>
      </c>
      <c r="E1049" s="10" t="s">
        <v>18</v>
      </c>
      <c r="F1049" s="10" t="s">
        <v>616</v>
      </c>
      <c r="G1049" s="27" t="s">
        <v>274</v>
      </c>
      <c r="H1049" s="247">
        <f>H1050</f>
        <v>1500</v>
      </c>
      <c r="I1049" s="247">
        <f>I1050+I1051</f>
        <v>2500</v>
      </c>
      <c r="J1049" s="247">
        <f>J1050+J1051</f>
        <v>0</v>
      </c>
      <c r="K1049" s="264"/>
      <c r="L1049" s="264"/>
    </row>
    <row r="1050" spans="1:12" ht="57" hidden="1" customHeight="1" x14ac:dyDescent="0.25">
      <c r="A1050" s="9"/>
      <c r="B1050" s="22" t="s">
        <v>248</v>
      </c>
      <c r="C1050" s="10" t="s">
        <v>587</v>
      </c>
      <c r="D1050" s="23" t="s">
        <v>607</v>
      </c>
      <c r="E1050" s="10" t="s">
        <v>18</v>
      </c>
      <c r="F1050" s="10" t="s">
        <v>616</v>
      </c>
      <c r="G1050" s="27" t="s">
        <v>275</v>
      </c>
      <c r="H1050" s="247">
        <f>H1051</f>
        <v>1500</v>
      </c>
      <c r="I1050" s="247">
        <v>0</v>
      </c>
      <c r="J1050" s="247">
        <v>0</v>
      </c>
      <c r="K1050" s="264"/>
      <c r="L1050" s="264"/>
    </row>
    <row r="1051" spans="1:12" ht="57" customHeight="1" x14ac:dyDescent="0.25">
      <c r="A1051" s="9"/>
      <c r="B1051" s="22" t="s">
        <v>597</v>
      </c>
      <c r="C1051" s="10" t="s">
        <v>587</v>
      </c>
      <c r="D1051" s="23" t="s">
        <v>607</v>
      </c>
      <c r="E1051" s="10" t="s">
        <v>18</v>
      </c>
      <c r="F1051" s="10" t="s">
        <v>616</v>
      </c>
      <c r="G1051" s="27" t="s">
        <v>598</v>
      </c>
      <c r="H1051" s="247">
        <v>1500</v>
      </c>
      <c r="I1051" s="247">
        <v>2500</v>
      </c>
      <c r="J1051" s="247">
        <v>0</v>
      </c>
      <c r="K1051" s="264"/>
      <c r="L1051" s="264"/>
    </row>
    <row r="1052" spans="1:12" ht="70.5" hidden="1" customHeight="1" x14ac:dyDescent="0.25">
      <c r="A1052" s="9"/>
      <c r="B1052" s="192" t="s">
        <v>617</v>
      </c>
      <c r="C1052" s="169">
        <v>908</v>
      </c>
      <c r="D1052" s="23" t="s">
        <v>607</v>
      </c>
      <c r="E1052" s="10" t="s">
        <v>18</v>
      </c>
      <c r="F1052" s="10" t="s">
        <v>618</v>
      </c>
      <c r="G1052" s="27"/>
      <c r="H1052" s="9">
        <f>H1053</f>
        <v>0</v>
      </c>
      <c r="I1052" s="9">
        <f t="shared" ref="I1052:J1053" si="427">I1053</f>
        <v>0</v>
      </c>
      <c r="J1052" s="9">
        <f t="shared" si="427"/>
        <v>0</v>
      </c>
      <c r="K1052" s="264"/>
      <c r="L1052" s="264"/>
    </row>
    <row r="1053" spans="1:12" ht="57" hidden="1" customHeight="1" x14ac:dyDescent="0.25">
      <c r="A1053" s="9"/>
      <c r="B1053" s="22" t="s">
        <v>546</v>
      </c>
      <c r="C1053" s="10" t="s">
        <v>587</v>
      </c>
      <c r="D1053" s="23" t="s">
        <v>607</v>
      </c>
      <c r="E1053" s="10" t="s">
        <v>18</v>
      </c>
      <c r="F1053" s="10" t="s">
        <v>618</v>
      </c>
      <c r="G1053" s="27" t="s">
        <v>274</v>
      </c>
      <c r="H1053" s="9">
        <f>H1054</f>
        <v>0</v>
      </c>
      <c r="I1053" s="9">
        <f t="shared" si="427"/>
        <v>0</v>
      </c>
      <c r="J1053" s="9">
        <f t="shared" si="427"/>
        <v>0</v>
      </c>
      <c r="K1053" s="264"/>
      <c r="L1053" s="264"/>
    </row>
    <row r="1054" spans="1:12" ht="57" hidden="1" customHeight="1" x14ac:dyDescent="0.25">
      <c r="A1054" s="9"/>
      <c r="B1054" s="22" t="s">
        <v>597</v>
      </c>
      <c r="C1054" s="10" t="s">
        <v>587</v>
      </c>
      <c r="D1054" s="23" t="s">
        <v>607</v>
      </c>
      <c r="E1054" s="10" t="s">
        <v>18</v>
      </c>
      <c r="F1054" s="10" t="s">
        <v>618</v>
      </c>
      <c r="G1054" s="27" t="s">
        <v>598</v>
      </c>
      <c r="H1054" s="9">
        <v>0</v>
      </c>
      <c r="I1054" s="9">
        <v>0</v>
      </c>
      <c r="J1054" s="9">
        <v>0</v>
      </c>
      <c r="K1054" s="264"/>
      <c r="L1054" s="264"/>
    </row>
    <row r="1055" spans="1:12" ht="76.5" customHeight="1" x14ac:dyDescent="0.25">
      <c r="A1055" s="9"/>
      <c r="B1055" s="22" t="s">
        <v>619</v>
      </c>
      <c r="C1055" s="10" t="s">
        <v>587</v>
      </c>
      <c r="D1055" s="23" t="s">
        <v>607</v>
      </c>
      <c r="E1055" s="10" t="s">
        <v>18</v>
      </c>
      <c r="F1055" s="10" t="s">
        <v>620</v>
      </c>
      <c r="G1055" s="27"/>
      <c r="H1055" s="9">
        <f>H1056</f>
        <v>112205</v>
      </c>
      <c r="I1055" s="9">
        <f t="shared" ref="I1055:J1055" si="428">I1056</f>
        <v>111755</v>
      </c>
      <c r="J1055" s="9">
        <f t="shared" si="428"/>
        <v>111755</v>
      </c>
      <c r="K1055" s="264"/>
      <c r="L1055" s="264"/>
    </row>
    <row r="1056" spans="1:12" ht="57" customHeight="1" x14ac:dyDescent="0.25">
      <c r="A1056" s="9"/>
      <c r="B1056" s="22" t="s">
        <v>546</v>
      </c>
      <c r="C1056" s="10" t="s">
        <v>587</v>
      </c>
      <c r="D1056" s="23" t="s">
        <v>607</v>
      </c>
      <c r="E1056" s="10" t="s">
        <v>18</v>
      </c>
      <c r="F1056" s="10" t="s">
        <v>620</v>
      </c>
      <c r="G1056" s="27" t="s">
        <v>274</v>
      </c>
      <c r="H1056" s="9">
        <f>H1057+H1058</f>
        <v>112205</v>
      </c>
      <c r="I1056" s="9">
        <f t="shared" ref="I1056:J1056" si="429">I1057+I1058</f>
        <v>111755</v>
      </c>
      <c r="J1056" s="9">
        <f t="shared" si="429"/>
        <v>111755</v>
      </c>
      <c r="K1056" s="264"/>
      <c r="L1056" s="264"/>
    </row>
    <row r="1057" spans="1:13" ht="57" customHeight="1" x14ac:dyDescent="0.25">
      <c r="A1057" s="9"/>
      <c r="B1057" s="22" t="s">
        <v>248</v>
      </c>
      <c r="C1057" s="10" t="s">
        <v>587</v>
      </c>
      <c r="D1057" s="23" t="s">
        <v>607</v>
      </c>
      <c r="E1057" s="10" t="s">
        <v>18</v>
      </c>
      <c r="F1057" s="10" t="s">
        <v>620</v>
      </c>
      <c r="G1057" s="27" t="s">
        <v>275</v>
      </c>
      <c r="H1057" s="9">
        <v>3144</v>
      </c>
      <c r="I1057" s="9">
        <v>3382</v>
      </c>
      <c r="J1057" s="9">
        <v>3382</v>
      </c>
      <c r="K1057" s="264"/>
      <c r="L1057" s="264"/>
    </row>
    <row r="1058" spans="1:13" ht="42" customHeight="1" x14ac:dyDescent="0.25">
      <c r="A1058" s="9"/>
      <c r="B1058" s="22" t="s">
        <v>597</v>
      </c>
      <c r="C1058" s="10" t="s">
        <v>587</v>
      </c>
      <c r="D1058" s="23" t="s">
        <v>607</v>
      </c>
      <c r="E1058" s="10" t="s">
        <v>18</v>
      </c>
      <c r="F1058" s="10" t="s">
        <v>620</v>
      </c>
      <c r="G1058" s="27" t="s">
        <v>598</v>
      </c>
      <c r="H1058" s="9">
        <v>109061</v>
      </c>
      <c r="I1058" s="9">
        <v>108373</v>
      </c>
      <c r="J1058" s="300">
        <v>108373</v>
      </c>
      <c r="K1058" s="306"/>
      <c r="L1058" s="306"/>
    </row>
    <row r="1059" spans="1:13" ht="191.25" customHeight="1" x14ac:dyDescent="0.25">
      <c r="A1059" s="9"/>
      <c r="B1059" s="170" t="s">
        <v>621</v>
      </c>
      <c r="C1059" s="40">
        <v>908</v>
      </c>
      <c r="D1059" s="23" t="s">
        <v>607</v>
      </c>
      <c r="E1059" s="10" t="s">
        <v>18</v>
      </c>
      <c r="F1059" s="10" t="s">
        <v>622</v>
      </c>
      <c r="G1059" s="24"/>
      <c r="H1059" s="9">
        <f>H1062+H1060</f>
        <v>153667</v>
      </c>
      <c r="I1059" s="9">
        <f t="shared" ref="I1059:J1059" si="430">I1062</f>
        <v>163513</v>
      </c>
      <c r="J1059" s="300">
        <f t="shared" si="430"/>
        <v>163513</v>
      </c>
      <c r="K1059" s="306"/>
      <c r="L1059" s="306"/>
    </row>
    <row r="1060" spans="1:13" ht="42.75" customHeight="1" x14ac:dyDescent="0.25">
      <c r="A1060" s="9"/>
      <c r="B1060" s="22" t="s">
        <v>65</v>
      </c>
      <c r="C1060" s="10" t="s">
        <v>587</v>
      </c>
      <c r="D1060" s="23" t="s">
        <v>607</v>
      </c>
      <c r="E1060" s="10" t="s">
        <v>18</v>
      </c>
      <c r="F1060" s="10" t="s">
        <v>622</v>
      </c>
      <c r="G1060" s="24">
        <v>300</v>
      </c>
      <c r="H1060" s="9">
        <f>H1061</f>
        <v>200</v>
      </c>
      <c r="I1060" s="9"/>
      <c r="J1060" s="300"/>
      <c r="K1060" s="306"/>
      <c r="L1060" s="306"/>
    </row>
    <row r="1061" spans="1:13" ht="48" customHeight="1" x14ac:dyDescent="0.25">
      <c r="A1061" s="9"/>
      <c r="B1061" s="22" t="s">
        <v>67</v>
      </c>
      <c r="C1061" s="10" t="s">
        <v>587</v>
      </c>
      <c r="D1061" s="23" t="s">
        <v>607</v>
      </c>
      <c r="E1061" s="10" t="s">
        <v>18</v>
      </c>
      <c r="F1061" s="10" t="s">
        <v>622</v>
      </c>
      <c r="G1061" s="24">
        <v>320</v>
      </c>
      <c r="H1061" s="9">
        <v>200</v>
      </c>
      <c r="I1061" s="9"/>
      <c r="J1061" s="300"/>
      <c r="K1061" s="306"/>
      <c r="L1061" s="306"/>
    </row>
    <row r="1062" spans="1:13" ht="57" customHeight="1" x14ac:dyDescent="0.25">
      <c r="A1062" s="9"/>
      <c r="B1062" s="22" t="s">
        <v>546</v>
      </c>
      <c r="C1062" s="10" t="s">
        <v>587</v>
      </c>
      <c r="D1062" s="23" t="s">
        <v>607</v>
      </c>
      <c r="E1062" s="10" t="s">
        <v>18</v>
      </c>
      <c r="F1062" s="10" t="s">
        <v>622</v>
      </c>
      <c r="G1062" s="27" t="s">
        <v>274</v>
      </c>
      <c r="H1062" s="9">
        <f>H1063+H1064</f>
        <v>153467</v>
      </c>
      <c r="I1062" s="9">
        <f t="shared" ref="I1062:J1062" si="431">I1063+I1064</f>
        <v>163513</v>
      </c>
      <c r="J1062" s="300">
        <f t="shared" si="431"/>
        <v>163513</v>
      </c>
      <c r="K1062" s="306"/>
      <c r="L1062" s="306"/>
    </row>
    <row r="1063" spans="1:13" ht="57" customHeight="1" x14ac:dyDescent="0.25">
      <c r="A1063" s="9"/>
      <c r="B1063" s="22" t="s">
        <v>248</v>
      </c>
      <c r="C1063" s="10" t="s">
        <v>587</v>
      </c>
      <c r="D1063" s="23" t="s">
        <v>607</v>
      </c>
      <c r="E1063" s="10" t="s">
        <v>18</v>
      </c>
      <c r="F1063" s="10" t="s">
        <v>622</v>
      </c>
      <c r="G1063" s="27" t="s">
        <v>275</v>
      </c>
      <c r="H1063" s="9">
        <v>2515</v>
      </c>
      <c r="I1063" s="9">
        <v>2600</v>
      </c>
      <c r="J1063" s="300">
        <v>2600</v>
      </c>
      <c r="K1063" s="306"/>
      <c r="L1063" s="306"/>
    </row>
    <row r="1064" spans="1:13" ht="57" customHeight="1" x14ac:dyDescent="0.25">
      <c r="A1064" s="9"/>
      <c r="B1064" s="22" t="s">
        <v>597</v>
      </c>
      <c r="C1064" s="10" t="s">
        <v>587</v>
      </c>
      <c r="D1064" s="23" t="s">
        <v>607</v>
      </c>
      <c r="E1064" s="10" t="s">
        <v>18</v>
      </c>
      <c r="F1064" s="10" t="s">
        <v>622</v>
      </c>
      <c r="G1064" s="27" t="s">
        <v>598</v>
      </c>
      <c r="H1064" s="247">
        <v>150952</v>
      </c>
      <c r="I1064" s="9">
        <v>160913</v>
      </c>
      <c r="J1064" s="300">
        <v>160913</v>
      </c>
      <c r="K1064" s="306"/>
      <c r="L1064" s="306"/>
    </row>
    <row r="1065" spans="1:13" ht="80.25" customHeight="1" x14ac:dyDescent="0.25">
      <c r="A1065" s="9"/>
      <c r="B1065" s="252" t="s">
        <v>935</v>
      </c>
      <c r="C1065" s="10" t="s">
        <v>587</v>
      </c>
      <c r="D1065" s="10" t="s">
        <v>607</v>
      </c>
      <c r="E1065" s="10" t="s">
        <v>18</v>
      </c>
      <c r="F1065" s="10" t="s">
        <v>74</v>
      </c>
      <c r="G1065" s="27"/>
      <c r="H1065" s="9">
        <f>H1066</f>
        <v>760</v>
      </c>
      <c r="I1065" s="9">
        <f t="shared" ref="I1065:J1065" si="432">I1066</f>
        <v>0</v>
      </c>
      <c r="J1065" s="300">
        <f t="shared" si="432"/>
        <v>0</v>
      </c>
      <c r="K1065" s="306"/>
      <c r="L1065" s="306"/>
    </row>
    <row r="1066" spans="1:13" ht="57" customHeight="1" x14ac:dyDescent="0.25">
      <c r="A1066" s="9"/>
      <c r="B1066" s="252" t="s">
        <v>1076</v>
      </c>
      <c r="C1066" s="10" t="s">
        <v>587</v>
      </c>
      <c r="D1066" s="10" t="s">
        <v>607</v>
      </c>
      <c r="E1066" s="10" t="s">
        <v>18</v>
      </c>
      <c r="F1066" s="71" t="s">
        <v>932</v>
      </c>
      <c r="G1066" s="27"/>
      <c r="H1066" s="9">
        <f>H1067</f>
        <v>760</v>
      </c>
      <c r="I1066" s="9">
        <f t="shared" ref="I1066:J1066" si="433">I1067</f>
        <v>0</v>
      </c>
      <c r="J1066" s="300">
        <f t="shared" si="433"/>
        <v>0</v>
      </c>
      <c r="K1066" s="306"/>
      <c r="L1066" s="306"/>
    </row>
    <row r="1067" spans="1:13" ht="79.5" customHeight="1" x14ac:dyDescent="0.25">
      <c r="A1067" s="9"/>
      <c r="B1067" s="259" t="s">
        <v>937</v>
      </c>
      <c r="C1067" s="10" t="s">
        <v>587</v>
      </c>
      <c r="D1067" s="10" t="s">
        <v>607</v>
      </c>
      <c r="E1067" s="10" t="s">
        <v>18</v>
      </c>
      <c r="F1067" s="71" t="s">
        <v>933</v>
      </c>
      <c r="G1067" s="27"/>
      <c r="H1067" s="9">
        <f>H1068</f>
        <v>760</v>
      </c>
      <c r="I1067" s="9">
        <f t="shared" ref="I1067:J1067" si="434">I1068</f>
        <v>0</v>
      </c>
      <c r="J1067" s="300">
        <f t="shared" si="434"/>
        <v>0</v>
      </c>
      <c r="K1067" s="306"/>
      <c r="L1067" s="306"/>
      <c r="M1067" s="239"/>
    </row>
    <row r="1068" spans="1:13" ht="57" customHeight="1" x14ac:dyDescent="0.25">
      <c r="A1068" s="9"/>
      <c r="B1068" s="165" t="s">
        <v>938</v>
      </c>
      <c r="C1068" s="10" t="s">
        <v>587</v>
      </c>
      <c r="D1068" s="10" t="s">
        <v>607</v>
      </c>
      <c r="E1068" s="10" t="s">
        <v>18</v>
      </c>
      <c r="F1068" s="71" t="s">
        <v>973</v>
      </c>
      <c r="G1068" s="27"/>
      <c r="H1068" s="313">
        <f>H1069+H1073+H1076+H1079+H1083</f>
        <v>760</v>
      </c>
      <c r="I1068" s="313">
        <f t="shared" ref="I1068:J1068" si="435">I1069+I1073+I1076+I1079+I1083</f>
        <v>0</v>
      </c>
      <c r="J1068" s="320">
        <f t="shared" si="435"/>
        <v>0</v>
      </c>
      <c r="K1068" s="306"/>
      <c r="L1068" s="306"/>
      <c r="M1068" s="239"/>
    </row>
    <row r="1069" spans="1:13" ht="108.75" hidden="1" customHeight="1" x14ac:dyDescent="0.25">
      <c r="A1069" s="9"/>
      <c r="B1069" s="165" t="s">
        <v>1036</v>
      </c>
      <c r="C1069" s="10" t="s">
        <v>587</v>
      </c>
      <c r="D1069" s="10" t="s">
        <v>607</v>
      </c>
      <c r="E1069" s="10" t="s">
        <v>18</v>
      </c>
      <c r="F1069" s="71" t="s">
        <v>1037</v>
      </c>
      <c r="G1069" s="27"/>
      <c r="H1069" s="9">
        <f>H1070</f>
        <v>0</v>
      </c>
      <c r="I1069" s="9"/>
      <c r="J1069" s="300"/>
      <c r="K1069" s="306"/>
      <c r="L1069" s="306"/>
      <c r="M1069" s="239"/>
    </row>
    <row r="1070" spans="1:13" ht="57" hidden="1" customHeight="1" x14ac:dyDescent="0.25">
      <c r="A1070" s="9"/>
      <c r="B1070" s="16" t="s">
        <v>546</v>
      </c>
      <c r="C1070" s="10" t="s">
        <v>587</v>
      </c>
      <c r="D1070" s="10" t="s">
        <v>607</v>
      </c>
      <c r="E1070" s="10" t="s">
        <v>18</v>
      </c>
      <c r="F1070" s="71" t="s">
        <v>1037</v>
      </c>
      <c r="G1070" s="27" t="s">
        <v>274</v>
      </c>
      <c r="H1070" s="9">
        <f>H1071+H1072</f>
        <v>0</v>
      </c>
      <c r="I1070" s="9">
        <f t="shared" ref="I1070:J1070" si="436">I1071+I1072</f>
        <v>0</v>
      </c>
      <c r="J1070" s="300">
        <f t="shared" si="436"/>
        <v>0</v>
      </c>
      <c r="K1070" s="306"/>
      <c r="L1070" s="306"/>
      <c r="M1070" s="239"/>
    </row>
    <row r="1071" spans="1:13" ht="57" hidden="1" customHeight="1" x14ac:dyDescent="0.25">
      <c r="A1071" s="9"/>
      <c r="B1071" s="16" t="s">
        <v>248</v>
      </c>
      <c r="C1071" s="10" t="s">
        <v>587</v>
      </c>
      <c r="D1071" s="10" t="s">
        <v>607</v>
      </c>
      <c r="E1071" s="10" t="s">
        <v>18</v>
      </c>
      <c r="F1071" s="71" t="s">
        <v>973</v>
      </c>
      <c r="G1071" s="27" t="s">
        <v>275</v>
      </c>
      <c r="H1071" s="9"/>
      <c r="I1071" s="9"/>
      <c r="J1071" s="300"/>
      <c r="K1071" s="306"/>
      <c r="L1071" s="306"/>
      <c r="M1071" s="239"/>
    </row>
    <row r="1072" spans="1:13" ht="36.75" hidden="1" customHeight="1" x14ac:dyDescent="0.25">
      <c r="A1072" s="9"/>
      <c r="B1072" s="16" t="s">
        <v>954</v>
      </c>
      <c r="C1072" s="10" t="s">
        <v>587</v>
      </c>
      <c r="D1072" s="10" t="s">
        <v>607</v>
      </c>
      <c r="E1072" s="10" t="s">
        <v>18</v>
      </c>
      <c r="F1072" s="78" t="s">
        <v>1037</v>
      </c>
      <c r="G1072" s="27" t="s">
        <v>598</v>
      </c>
      <c r="H1072" s="9">
        <v>0</v>
      </c>
      <c r="I1072" s="9"/>
      <c r="J1072" s="300"/>
      <c r="K1072" s="306"/>
      <c r="L1072" s="306"/>
      <c r="M1072" s="239"/>
    </row>
    <row r="1073" spans="1:16384" ht="101.25" hidden="1" customHeight="1" x14ac:dyDescent="0.25">
      <c r="A1073" s="9"/>
      <c r="B1073" s="165" t="s">
        <v>1038</v>
      </c>
      <c r="C1073" s="10" t="s">
        <v>587</v>
      </c>
      <c r="D1073" s="10" t="s">
        <v>607</v>
      </c>
      <c r="E1073" s="10" t="s">
        <v>18</v>
      </c>
      <c r="F1073" s="78" t="s">
        <v>1040</v>
      </c>
      <c r="G1073" s="27"/>
      <c r="H1073" s="9">
        <f>H1074</f>
        <v>0</v>
      </c>
      <c r="I1073" s="9"/>
      <c r="J1073" s="300"/>
      <c r="K1073" s="306"/>
      <c r="L1073" s="306"/>
      <c r="M1073" s="239"/>
    </row>
    <row r="1074" spans="1:16384" ht="57" hidden="1" customHeight="1" x14ac:dyDescent="0.25">
      <c r="A1074" s="9"/>
      <c r="B1074" s="16" t="s">
        <v>546</v>
      </c>
      <c r="C1074" s="10" t="s">
        <v>587</v>
      </c>
      <c r="D1074" s="10" t="s">
        <v>607</v>
      </c>
      <c r="E1074" s="10" t="s">
        <v>18</v>
      </c>
      <c r="F1074" s="78" t="s">
        <v>1040</v>
      </c>
      <c r="G1074" s="27" t="s">
        <v>274</v>
      </c>
      <c r="H1074" s="9">
        <v>0</v>
      </c>
      <c r="I1074" s="9"/>
      <c r="J1074" s="300"/>
      <c r="K1074" s="306"/>
      <c r="L1074" s="306"/>
      <c r="M1074" s="239"/>
    </row>
    <row r="1075" spans="1:16384" ht="21.75" hidden="1" customHeight="1" x14ac:dyDescent="0.25">
      <c r="A1075" s="9"/>
      <c r="B1075" s="16" t="s">
        <v>954</v>
      </c>
      <c r="C1075" s="10" t="s">
        <v>587</v>
      </c>
      <c r="D1075" s="10" t="s">
        <v>607</v>
      </c>
      <c r="E1075" s="10" t="s">
        <v>18</v>
      </c>
      <c r="F1075" s="78" t="s">
        <v>1040</v>
      </c>
      <c r="G1075" s="27" t="s">
        <v>598</v>
      </c>
      <c r="H1075" s="9">
        <v>0</v>
      </c>
      <c r="I1075" s="9"/>
      <c r="J1075" s="300"/>
      <c r="K1075" s="306"/>
      <c r="L1075" s="306"/>
      <c r="M1075" s="239"/>
    </row>
    <row r="1076" spans="1:16384" ht="81" customHeight="1" x14ac:dyDescent="0.25">
      <c r="A1076" s="9"/>
      <c r="B1076" s="165" t="s">
        <v>1039</v>
      </c>
      <c r="C1076" s="10" t="s">
        <v>587</v>
      </c>
      <c r="D1076" s="10" t="s">
        <v>607</v>
      </c>
      <c r="E1076" s="10" t="s">
        <v>18</v>
      </c>
      <c r="F1076" s="78" t="s">
        <v>1041</v>
      </c>
      <c r="G1076" s="27"/>
      <c r="H1076" s="9">
        <f>H1077</f>
        <v>40</v>
      </c>
      <c r="I1076" s="9"/>
      <c r="J1076" s="300"/>
      <c r="K1076" s="306"/>
      <c r="L1076" s="306"/>
      <c r="M1076" s="239"/>
    </row>
    <row r="1077" spans="1:16384" ht="57" customHeight="1" x14ac:dyDescent="0.25">
      <c r="A1077" s="9"/>
      <c r="B1077" s="16" t="s">
        <v>546</v>
      </c>
      <c r="C1077" s="10" t="s">
        <v>587</v>
      </c>
      <c r="D1077" s="10" t="s">
        <v>607</v>
      </c>
      <c r="E1077" s="10" t="s">
        <v>18</v>
      </c>
      <c r="F1077" s="78" t="s">
        <v>1041</v>
      </c>
      <c r="G1077" s="27" t="s">
        <v>274</v>
      </c>
      <c r="H1077" s="9">
        <f>H1078</f>
        <v>40</v>
      </c>
      <c r="I1077" s="9"/>
      <c r="J1077" s="300"/>
      <c r="K1077" s="306"/>
      <c r="L1077" s="306"/>
      <c r="M1077" s="239"/>
      <c r="N1077" s="239"/>
      <c r="O1077" s="239"/>
      <c r="P1077" s="239"/>
      <c r="Q1077" s="239"/>
      <c r="R1077" s="239"/>
      <c r="S1077" s="239"/>
      <c r="T1077" s="239"/>
      <c r="U1077" s="239"/>
      <c r="V1077" s="239"/>
      <c r="W1077" s="239"/>
      <c r="X1077" s="239"/>
      <c r="Y1077" s="239"/>
      <c r="Z1077" s="239"/>
      <c r="AA1077" s="239"/>
      <c r="AB1077" s="239"/>
      <c r="AC1077" s="239"/>
      <c r="AD1077" s="239"/>
      <c r="AE1077" s="239"/>
      <c r="AF1077" s="239"/>
      <c r="AG1077" s="239"/>
      <c r="AH1077" s="239"/>
      <c r="AI1077" s="239"/>
      <c r="AJ1077" s="239"/>
      <c r="AK1077" s="239"/>
      <c r="AL1077" s="239"/>
      <c r="AM1077" s="239"/>
      <c r="AN1077" s="239"/>
      <c r="AO1077" s="239"/>
      <c r="AP1077" s="239"/>
      <c r="AQ1077" s="239"/>
      <c r="AR1077" s="239"/>
      <c r="AS1077" s="239"/>
      <c r="AT1077" s="239"/>
      <c r="AU1077" s="239"/>
      <c r="AV1077" s="239"/>
      <c r="AW1077" s="239"/>
      <c r="AX1077" s="239"/>
      <c r="AY1077" s="239"/>
      <c r="AZ1077" s="239"/>
      <c r="BA1077" s="239"/>
      <c r="BB1077" s="239"/>
      <c r="BC1077" s="239"/>
      <c r="BD1077" s="239"/>
      <c r="BE1077" s="239"/>
      <c r="BF1077" s="239"/>
      <c r="BG1077" s="239"/>
      <c r="BH1077" s="239"/>
      <c r="BI1077" s="239"/>
      <c r="BJ1077" s="239"/>
      <c r="BK1077" s="239"/>
      <c r="BL1077" s="239"/>
      <c r="BM1077" s="239"/>
      <c r="BN1077" s="239"/>
      <c r="BO1077" s="239"/>
      <c r="BP1077" s="239"/>
      <c r="BQ1077" s="239"/>
      <c r="BR1077" s="239"/>
      <c r="BS1077" s="239"/>
      <c r="BT1077" s="239"/>
      <c r="BU1077" s="239"/>
      <c r="BV1077" s="239"/>
      <c r="BW1077" s="239"/>
      <c r="BX1077" s="239"/>
      <c r="BY1077" s="239"/>
      <c r="BZ1077" s="239"/>
      <c r="CA1077" s="239"/>
      <c r="CB1077" s="239"/>
      <c r="CC1077" s="239"/>
      <c r="CD1077" s="239"/>
      <c r="CE1077" s="239"/>
      <c r="CF1077" s="239"/>
      <c r="CG1077" s="239"/>
      <c r="CH1077" s="239"/>
      <c r="CI1077" s="239"/>
      <c r="CJ1077" s="239"/>
      <c r="CK1077" s="239"/>
      <c r="CL1077" s="239"/>
      <c r="CM1077" s="239"/>
      <c r="CN1077" s="239"/>
      <c r="CO1077" s="239"/>
      <c r="CP1077" s="239"/>
      <c r="CQ1077" s="239"/>
      <c r="CR1077" s="239"/>
      <c r="CS1077" s="239"/>
      <c r="CT1077" s="239"/>
      <c r="CU1077" s="239"/>
      <c r="CV1077" s="239"/>
      <c r="CW1077" s="239"/>
      <c r="CX1077" s="239"/>
      <c r="CY1077" s="239"/>
      <c r="CZ1077" s="239"/>
      <c r="DA1077" s="239"/>
      <c r="DB1077" s="239"/>
      <c r="DC1077" s="239"/>
      <c r="DD1077" s="239"/>
      <c r="DE1077" s="239"/>
      <c r="DF1077" s="239"/>
      <c r="DG1077" s="239"/>
      <c r="DH1077" s="239"/>
      <c r="DI1077" s="239"/>
      <c r="DJ1077" s="239"/>
      <c r="DK1077" s="239"/>
      <c r="DL1077" s="239"/>
      <c r="DM1077" s="239"/>
      <c r="DN1077" s="239"/>
      <c r="DO1077" s="239"/>
      <c r="DP1077" s="239"/>
      <c r="DQ1077" s="239"/>
      <c r="DR1077" s="239"/>
      <c r="DS1077" s="239"/>
      <c r="DT1077" s="239"/>
      <c r="DU1077" s="239"/>
      <c r="DV1077" s="239"/>
      <c r="DW1077" s="239"/>
      <c r="DX1077" s="239"/>
      <c r="DY1077" s="239"/>
      <c r="DZ1077" s="239"/>
      <c r="EA1077" s="239"/>
      <c r="EB1077" s="239"/>
      <c r="EC1077" s="239"/>
      <c r="ED1077" s="239"/>
      <c r="EE1077" s="239"/>
      <c r="EF1077" s="239"/>
      <c r="EG1077" s="239"/>
    </row>
    <row r="1078" spans="1:16384" ht="30" customHeight="1" x14ac:dyDescent="0.25">
      <c r="A1078" s="9"/>
      <c r="B1078" s="16" t="s">
        <v>954</v>
      </c>
      <c r="C1078" s="10" t="s">
        <v>587</v>
      </c>
      <c r="D1078" s="10" t="s">
        <v>607</v>
      </c>
      <c r="E1078" s="10" t="s">
        <v>18</v>
      </c>
      <c r="F1078" s="73" t="s">
        <v>1041</v>
      </c>
      <c r="G1078" s="27" t="s">
        <v>598</v>
      </c>
      <c r="H1078" s="9">
        <v>40</v>
      </c>
      <c r="I1078" s="9"/>
      <c r="J1078" s="300"/>
      <c r="K1078" s="306"/>
      <c r="L1078" s="306"/>
      <c r="M1078" s="239"/>
      <c r="N1078" s="239"/>
      <c r="O1078" s="239"/>
      <c r="P1078" s="239"/>
      <c r="Q1078" s="239"/>
      <c r="R1078" s="239"/>
      <c r="S1078" s="239"/>
      <c r="T1078" s="239"/>
      <c r="U1078" s="239"/>
      <c r="V1078" s="239"/>
      <c r="W1078" s="239"/>
      <c r="X1078" s="239"/>
      <c r="Y1078" s="239"/>
      <c r="Z1078" s="239"/>
      <c r="AA1078" s="239"/>
      <c r="AB1078" s="239"/>
      <c r="AC1078" s="239"/>
      <c r="AD1078" s="239"/>
      <c r="AE1078" s="239"/>
      <c r="AF1078" s="239"/>
      <c r="AG1078" s="239"/>
      <c r="AH1078" s="239"/>
      <c r="AI1078" s="239"/>
      <c r="AJ1078" s="239"/>
      <c r="AK1078" s="239"/>
      <c r="AL1078" s="239"/>
      <c r="AM1078" s="239"/>
      <c r="AN1078" s="239"/>
      <c r="AO1078" s="239"/>
      <c r="AP1078" s="239"/>
      <c r="AQ1078" s="239"/>
      <c r="AR1078" s="239"/>
      <c r="AS1078" s="239"/>
      <c r="AT1078" s="239"/>
      <c r="AU1078" s="239"/>
      <c r="AV1078" s="239"/>
      <c r="AW1078" s="239"/>
      <c r="AX1078" s="239"/>
      <c r="AY1078" s="239"/>
      <c r="AZ1078" s="239"/>
      <c r="BA1078" s="239"/>
      <c r="BB1078" s="239"/>
      <c r="BC1078" s="239"/>
      <c r="BD1078" s="239"/>
      <c r="BE1078" s="239"/>
      <c r="BF1078" s="239"/>
      <c r="BG1078" s="239"/>
      <c r="BH1078" s="239"/>
      <c r="BI1078" s="239"/>
      <c r="BJ1078" s="239"/>
      <c r="BK1078" s="239"/>
      <c r="BL1078" s="239"/>
      <c r="BM1078" s="239"/>
      <c r="BN1078" s="239"/>
      <c r="BO1078" s="239"/>
      <c r="BP1078" s="239"/>
      <c r="BQ1078" s="239"/>
      <c r="BR1078" s="239"/>
      <c r="BS1078" s="239"/>
      <c r="BT1078" s="239"/>
      <c r="BU1078" s="239"/>
      <c r="BV1078" s="239"/>
      <c r="BW1078" s="239"/>
      <c r="BX1078" s="239"/>
      <c r="BY1078" s="239"/>
      <c r="BZ1078" s="239"/>
      <c r="CA1078" s="239"/>
      <c r="CB1078" s="239"/>
      <c r="CC1078" s="239"/>
      <c r="CD1078" s="239"/>
      <c r="CE1078" s="239"/>
      <c r="CF1078" s="239"/>
      <c r="CG1078" s="239"/>
      <c r="CH1078" s="239"/>
      <c r="CI1078" s="239"/>
      <c r="CJ1078" s="239"/>
      <c r="CK1078" s="239"/>
      <c r="CL1078" s="239"/>
      <c r="CM1078" s="239"/>
      <c r="CN1078" s="239"/>
      <c r="CO1078" s="239"/>
      <c r="CP1078" s="239"/>
      <c r="CQ1078" s="239"/>
      <c r="CR1078" s="239"/>
      <c r="CS1078" s="239"/>
      <c r="CT1078" s="239"/>
      <c r="CU1078" s="239"/>
      <c r="CV1078" s="239"/>
      <c r="CW1078" s="239"/>
      <c r="CX1078" s="239"/>
      <c r="CY1078" s="239"/>
      <c r="CZ1078" s="239"/>
      <c r="DA1078" s="239"/>
      <c r="DB1078" s="239"/>
      <c r="DC1078" s="239"/>
      <c r="DD1078" s="239"/>
      <c r="DE1078" s="239"/>
      <c r="DF1078" s="239"/>
      <c r="DG1078" s="239"/>
      <c r="DH1078" s="239"/>
      <c r="DI1078" s="239"/>
      <c r="DJ1078" s="239"/>
      <c r="DK1078" s="239"/>
      <c r="DL1078" s="239"/>
      <c r="DM1078" s="239"/>
      <c r="DN1078" s="239"/>
      <c r="DO1078" s="239"/>
      <c r="DP1078" s="239"/>
      <c r="DQ1078" s="239"/>
      <c r="DR1078" s="239"/>
      <c r="DS1078" s="239"/>
      <c r="DT1078" s="239"/>
      <c r="DU1078" s="239"/>
      <c r="DV1078" s="239"/>
      <c r="DW1078" s="239"/>
      <c r="DX1078" s="239"/>
      <c r="DY1078" s="239"/>
      <c r="DZ1078" s="239"/>
      <c r="EA1078" s="239"/>
      <c r="EB1078" s="239"/>
      <c r="EC1078" s="239"/>
      <c r="ED1078" s="239"/>
      <c r="EE1078" s="239"/>
      <c r="EF1078" s="239"/>
      <c r="EG1078" s="239"/>
      <c r="EH1078" s="239"/>
      <c r="EI1078" s="239"/>
      <c r="EJ1078" s="239"/>
      <c r="EK1078" s="239"/>
      <c r="EL1078" s="239"/>
      <c r="EM1078" s="239"/>
      <c r="EN1078" s="239"/>
      <c r="EO1078" s="239"/>
      <c r="EP1078" s="239"/>
      <c r="EQ1078" s="239"/>
      <c r="ER1078" s="239"/>
      <c r="ES1078" s="239"/>
      <c r="ET1078" s="239"/>
      <c r="EU1078" s="239"/>
      <c r="EV1078" s="239"/>
      <c r="EW1078" s="239"/>
      <c r="EX1078" s="239"/>
      <c r="EY1078" s="239"/>
      <c r="EZ1078" s="239"/>
      <c r="FA1078" s="239"/>
      <c r="FB1078" s="239"/>
      <c r="FC1078" s="239"/>
      <c r="FD1078" s="239"/>
      <c r="FE1078" s="239"/>
      <c r="FF1078" s="239"/>
      <c r="FG1078" s="239"/>
      <c r="FH1078" s="239"/>
      <c r="FI1078" s="239"/>
      <c r="FJ1078" s="239"/>
      <c r="FK1078" s="239"/>
      <c r="FL1078" s="239"/>
      <c r="FM1078" s="239"/>
      <c r="FN1078" s="239"/>
      <c r="FO1078" s="239"/>
      <c r="FP1078" s="239"/>
      <c r="FQ1078" s="239"/>
      <c r="FR1078" s="239"/>
      <c r="FS1078" s="239"/>
      <c r="FT1078" s="239"/>
      <c r="FU1078" s="239"/>
      <c r="FV1078" s="239"/>
      <c r="FW1078" s="239"/>
      <c r="FX1078" s="239"/>
      <c r="FY1078" s="239"/>
      <c r="FZ1078" s="239"/>
      <c r="GA1078" s="239"/>
      <c r="GB1078" s="239"/>
      <c r="GC1078" s="239"/>
      <c r="GD1078" s="239"/>
      <c r="GE1078" s="239"/>
      <c r="GF1078" s="239"/>
      <c r="GG1078" s="239"/>
      <c r="GH1078" s="239"/>
      <c r="GI1078" s="239"/>
      <c r="GJ1078" s="239"/>
      <c r="GK1078" s="239"/>
      <c r="GL1078" s="239"/>
      <c r="GM1078" s="239"/>
      <c r="GN1078" s="239"/>
      <c r="GO1078" s="239"/>
      <c r="GP1078" s="239"/>
      <c r="GQ1078" s="239"/>
      <c r="GR1078" s="239"/>
      <c r="GS1078" s="239"/>
      <c r="GT1078" s="239"/>
      <c r="GU1078" s="239"/>
      <c r="GV1078" s="239"/>
      <c r="GW1078" s="239"/>
      <c r="GX1078" s="239"/>
      <c r="GY1078" s="239"/>
      <c r="GZ1078" s="239"/>
      <c r="HA1078" s="239"/>
      <c r="HB1078" s="239"/>
      <c r="HC1078" s="239"/>
      <c r="HD1078" s="239"/>
      <c r="HE1078" s="239"/>
      <c r="HF1078" s="239"/>
      <c r="HG1078" s="239"/>
      <c r="HH1078" s="239"/>
      <c r="HI1078" s="239"/>
      <c r="HJ1078" s="239"/>
      <c r="HK1078" s="239"/>
      <c r="HL1078" s="239"/>
      <c r="HM1078" s="239"/>
      <c r="HN1078" s="239"/>
      <c r="HO1078" s="239"/>
      <c r="HP1078" s="239"/>
      <c r="HQ1078" s="239"/>
      <c r="HR1078" s="239"/>
      <c r="HS1078" s="239"/>
      <c r="HT1078" s="239"/>
      <c r="HU1078" s="239"/>
      <c r="HV1078" s="239"/>
      <c r="HW1078" s="239"/>
      <c r="HX1078" s="239"/>
      <c r="HY1078" s="239"/>
      <c r="HZ1078" s="239"/>
      <c r="IA1078" s="239"/>
      <c r="IB1078" s="239"/>
      <c r="IC1078" s="239"/>
      <c r="ID1078" s="239"/>
      <c r="IE1078" s="239"/>
      <c r="IF1078" s="239"/>
      <c r="IG1078" s="239"/>
      <c r="IH1078" s="239"/>
      <c r="II1078" s="239"/>
      <c r="IJ1078" s="239"/>
      <c r="IK1078" s="239"/>
      <c r="IL1078" s="239"/>
      <c r="IM1078" s="239"/>
      <c r="IN1078" s="239"/>
      <c r="IO1078" s="239"/>
      <c r="IP1078" s="239"/>
      <c r="IQ1078" s="239"/>
      <c r="IR1078" s="239"/>
      <c r="IS1078" s="239"/>
      <c r="IT1078" s="239"/>
      <c r="IU1078" s="239"/>
      <c r="IV1078" s="239"/>
      <c r="IW1078" s="239"/>
      <c r="IX1078" s="239"/>
      <c r="IY1078" s="239"/>
      <c r="IZ1078" s="239"/>
      <c r="JA1078" s="239"/>
      <c r="JB1078" s="239"/>
      <c r="JC1078" s="239"/>
      <c r="JD1078" s="239"/>
      <c r="JE1078" s="239"/>
      <c r="JF1078" s="239"/>
      <c r="JG1078" s="239"/>
      <c r="JH1078" s="239"/>
      <c r="JI1078" s="239"/>
      <c r="JJ1078" s="239"/>
      <c r="JK1078" s="239"/>
      <c r="JL1078" s="239"/>
      <c r="JM1078" s="239"/>
      <c r="JN1078" s="239"/>
      <c r="JO1078" s="239"/>
      <c r="JP1078" s="239"/>
      <c r="JQ1078" s="239"/>
      <c r="JR1078" s="239"/>
      <c r="JS1078" s="239"/>
      <c r="JT1078" s="239"/>
      <c r="JU1078" s="239"/>
      <c r="JV1078" s="239"/>
      <c r="JW1078" s="239"/>
      <c r="JX1078" s="239"/>
      <c r="JY1078" s="239"/>
      <c r="JZ1078" s="239"/>
      <c r="KA1078" s="239"/>
      <c r="KB1078" s="239"/>
      <c r="KC1078" s="239"/>
      <c r="KD1078" s="239"/>
      <c r="KE1078" s="239"/>
      <c r="KF1078" s="239"/>
      <c r="KG1078" s="239"/>
      <c r="KH1078" s="239"/>
      <c r="KI1078" s="239"/>
      <c r="KJ1078" s="239"/>
      <c r="KK1078" s="239"/>
      <c r="KL1078" s="239"/>
      <c r="KM1078" s="239"/>
      <c r="KN1078" s="239"/>
      <c r="KO1078" s="239"/>
      <c r="KP1078" s="239"/>
      <c r="KQ1078" s="239"/>
      <c r="KR1078" s="239"/>
      <c r="KS1078" s="239"/>
      <c r="KT1078" s="239"/>
      <c r="KU1078" s="239"/>
      <c r="KV1078" s="239"/>
      <c r="KW1078" s="239"/>
      <c r="KX1078" s="239"/>
      <c r="KY1078" s="239"/>
      <c r="KZ1078" s="239"/>
      <c r="LA1078" s="239"/>
      <c r="LB1078" s="239"/>
      <c r="LC1078" s="239"/>
      <c r="LD1078" s="239"/>
      <c r="LE1078" s="239"/>
      <c r="LF1078" s="239"/>
      <c r="LG1078" s="239"/>
      <c r="LH1078" s="239"/>
      <c r="LI1078" s="239"/>
      <c r="LJ1078" s="239"/>
      <c r="LK1078" s="239"/>
      <c r="LL1078" s="239"/>
      <c r="LM1078" s="239"/>
      <c r="LN1078" s="239"/>
      <c r="LO1078" s="239"/>
      <c r="LP1078" s="239"/>
      <c r="LQ1078" s="239"/>
      <c r="LR1078" s="239"/>
      <c r="LS1078" s="239"/>
      <c r="LT1078" s="239"/>
      <c r="LU1078" s="239"/>
      <c r="LV1078" s="239"/>
      <c r="LW1078" s="239"/>
      <c r="LX1078" s="239"/>
      <c r="LY1078" s="239"/>
      <c r="LZ1078" s="239"/>
      <c r="MA1078" s="239"/>
      <c r="MB1078" s="239"/>
      <c r="MC1078" s="239"/>
      <c r="MD1078" s="239"/>
      <c r="ME1078" s="239"/>
      <c r="MF1078" s="239"/>
      <c r="MG1078" s="239"/>
      <c r="MH1078" s="239"/>
      <c r="MI1078" s="239"/>
      <c r="MJ1078" s="239"/>
      <c r="MK1078" s="239"/>
      <c r="ML1078" s="239"/>
      <c r="MM1078" s="239"/>
      <c r="MN1078" s="239"/>
      <c r="MO1078" s="239"/>
      <c r="MP1078" s="239"/>
      <c r="MQ1078" s="239"/>
      <c r="MR1078" s="239"/>
      <c r="MS1078" s="239"/>
      <c r="MT1078" s="239"/>
      <c r="MU1078" s="239"/>
      <c r="MV1078" s="239"/>
      <c r="MW1078" s="239"/>
      <c r="MX1078" s="239"/>
      <c r="MY1078" s="239"/>
      <c r="MZ1078" s="239"/>
      <c r="NA1078" s="239"/>
      <c r="NB1078" s="239"/>
      <c r="NC1078" s="239"/>
      <c r="ND1078" s="239"/>
      <c r="NE1078" s="239"/>
      <c r="NF1078" s="239"/>
      <c r="NG1078" s="239"/>
      <c r="NH1078" s="239"/>
      <c r="NI1078" s="239"/>
      <c r="NJ1078" s="239"/>
      <c r="NK1078" s="239"/>
      <c r="NL1078" s="239"/>
      <c r="NM1078" s="239"/>
      <c r="NN1078" s="239"/>
      <c r="NO1078" s="239"/>
      <c r="NP1078" s="239"/>
      <c r="NQ1078" s="239"/>
      <c r="NR1078" s="239"/>
      <c r="NS1078" s="239"/>
      <c r="NT1078" s="239"/>
      <c r="NU1078" s="239"/>
      <c r="NV1078" s="239"/>
      <c r="NW1078" s="239"/>
      <c r="NX1078" s="239"/>
      <c r="NY1078" s="239"/>
      <c r="NZ1078" s="239"/>
      <c r="OA1078" s="239"/>
      <c r="OB1078" s="239"/>
      <c r="OC1078" s="239"/>
      <c r="OD1078" s="239"/>
      <c r="OE1078" s="239"/>
      <c r="OF1078" s="239"/>
      <c r="OG1078" s="239"/>
      <c r="OH1078" s="239"/>
      <c r="OI1078" s="239"/>
      <c r="OJ1078" s="239"/>
      <c r="OK1078" s="239"/>
      <c r="OL1078" s="239"/>
      <c r="OM1078" s="239"/>
      <c r="ON1078" s="239"/>
      <c r="OO1078" s="239"/>
      <c r="OP1078" s="239"/>
      <c r="OQ1078" s="239"/>
      <c r="OR1078" s="239"/>
      <c r="OS1078" s="239"/>
      <c r="OT1078" s="239"/>
      <c r="OU1078" s="239"/>
      <c r="OV1078" s="239"/>
      <c r="OW1078" s="239"/>
      <c r="OX1078" s="239"/>
      <c r="OY1078" s="239"/>
      <c r="OZ1078" s="239"/>
      <c r="PA1078" s="239"/>
      <c r="PB1078" s="239"/>
      <c r="PC1078" s="239"/>
      <c r="PD1078" s="239"/>
      <c r="PE1078" s="239"/>
      <c r="PF1078" s="239"/>
      <c r="PG1078" s="239"/>
      <c r="PH1078" s="239"/>
      <c r="PI1078" s="239"/>
      <c r="PJ1078" s="239"/>
      <c r="PK1078" s="239"/>
      <c r="PL1078" s="239"/>
      <c r="PM1078" s="239"/>
      <c r="PN1078" s="239"/>
      <c r="PO1078" s="239"/>
      <c r="PP1078" s="239"/>
      <c r="PQ1078" s="239"/>
      <c r="PR1078" s="239"/>
      <c r="PS1078" s="239"/>
      <c r="PT1078" s="239"/>
      <c r="PU1078" s="239"/>
      <c r="PV1078" s="239"/>
      <c r="PW1078" s="239"/>
      <c r="PX1078" s="239"/>
      <c r="PY1078" s="239"/>
      <c r="PZ1078" s="239"/>
      <c r="QA1078" s="239"/>
      <c r="QB1078" s="239"/>
      <c r="QC1078" s="239"/>
      <c r="QD1078" s="239"/>
      <c r="QE1078" s="239"/>
      <c r="QF1078" s="239"/>
      <c r="QG1078" s="239"/>
      <c r="QH1078" s="239"/>
      <c r="QI1078" s="239"/>
      <c r="QJ1078" s="239"/>
      <c r="QK1078" s="239"/>
      <c r="QL1078" s="239"/>
      <c r="QM1078" s="239"/>
      <c r="QN1078" s="239"/>
      <c r="QO1078" s="239"/>
      <c r="QP1078" s="239"/>
      <c r="QQ1078" s="239"/>
      <c r="QR1078" s="239"/>
      <c r="QS1078" s="239"/>
      <c r="QT1078" s="239"/>
      <c r="QU1078" s="239"/>
      <c r="QV1078" s="239"/>
      <c r="QW1078" s="239"/>
      <c r="QX1078" s="239"/>
      <c r="QY1078" s="239"/>
      <c r="QZ1078" s="239"/>
      <c r="RA1078" s="239"/>
      <c r="RB1078" s="239"/>
      <c r="RC1078" s="239"/>
      <c r="RD1078" s="239"/>
      <c r="RE1078" s="239"/>
      <c r="RF1078" s="239"/>
      <c r="RG1078" s="239"/>
      <c r="RH1078" s="239"/>
      <c r="RI1078" s="239"/>
      <c r="RJ1078" s="239"/>
      <c r="RK1078" s="239"/>
      <c r="RL1078" s="239"/>
      <c r="RM1078" s="239"/>
      <c r="RN1078" s="239"/>
      <c r="RO1078" s="239"/>
      <c r="RP1078" s="239"/>
      <c r="RQ1078" s="239"/>
      <c r="RR1078" s="239"/>
      <c r="RS1078" s="239"/>
      <c r="RT1078" s="239"/>
      <c r="RU1078" s="239"/>
      <c r="RV1078" s="239"/>
      <c r="RW1078" s="239"/>
      <c r="RX1078" s="239"/>
      <c r="RY1078" s="239"/>
      <c r="RZ1078" s="239"/>
      <c r="SA1078" s="239"/>
      <c r="SB1078" s="239"/>
      <c r="SC1078" s="239"/>
      <c r="SD1078" s="239"/>
      <c r="SE1078" s="239"/>
      <c r="SF1078" s="239"/>
      <c r="SG1078" s="239"/>
      <c r="SH1078" s="239"/>
      <c r="SI1078" s="239"/>
      <c r="SJ1078" s="239"/>
      <c r="SK1078" s="239"/>
      <c r="SL1078" s="239"/>
      <c r="SM1078" s="239"/>
      <c r="SN1078" s="239"/>
      <c r="SO1078" s="239"/>
      <c r="SP1078" s="239"/>
      <c r="SQ1078" s="239"/>
      <c r="SR1078" s="239"/>
      <c r="SS1078" s="239"/>
      <c r="ST1078" s="239"/>
      <c r="SU1078" s="239"/>
      <c r="SV1078" s="239"/>
      <c r="SW1078" s="239"/>
      <c r="SX1078" s="239"/>
      <c r="SY1078" s="239"/>
      <c r="SZ1078" s="239"/>
      <c r="TA1078" s="239"/>
      <c r="TB1078" s="239"/>
      <c r="TC1078" s="239"/>
      <c r="TD1078" s="239"/>
      <c r="TE1078" s="239"/>
      <c r="TF1078" s="239"/>
      <c r="TG1078" s="239"/>
      <c r="TH1078" s="239"/>
      <c r="TI1078" s="239"/>
      <c r="TJ1078" s="239"/>
      <c r="TK1078" s="239"/>
      <c r="TL1078" s="239"/>
      <c r="TM1078" s="239"/>
      <c r="TN1078" s="239"/>
      <c r="TO1078" s="239"/>
      <c r="TP1078" s="239"/>
      <c r="TQ1078" s="239"/>
      <c r="TR1078" s="239"/>
      <c r="TS1078" s="239"/>
      <c r="TT1078" s="239"/>
      <c r="TU1078" s="239"/>
      <c r="TV1078" s="239"/>
      <c r="TW1078" s="239"/>
      <c r="TX1078" s="239"/>
      <c r="TY1078" s="239"/>
      <c r="TZ1078" s="239"/>
      <c r="UA1078" s="239"/>
      <c r="UB1078" s="239"/>
      <c r="UC1078" s="239"/>
      <c r="UD1078" s="239"/>
      <c r="UE1078" s="239"/>
      <c r="UF1078" s="239"/>
      <c r="UG1078" s="239"/>
      <c r="UH1078" s="239"/>
      <c r="UI1078" s="239"/>
      <c r="UJ1078" s="239"/>
      <c r="UK1078" s="239"/>
      <c r="UL1078" s="239"/>
      <c r="UM1078" s="239"/>
      <c r="UN1078" s="239"/>
      <c r="UO1078" s="239"/>
      <c r="UP1078" s="239"/>
      <c r="UQ1078" s="239"/>
      <c r="UR1078" s="239"/>
      <c r="US1078" s="239"/>
      <c r="UT1078" s="239"/>
      <c r="UU1078" s="239"/>
      <c r="UV1078" s="239"/>
      <c r="UW1078" s="239"/>
      <c r="UX1078" s="239"/>
      <c r="UY1078" s="239"/>
      <c r="UZ1078" s="239"/>
      <c r="VA1078" s="239"/>
      <c r="VB1078" s="239"/>
      <c r="VC1078" s="239"/>
      <c r="VD1078" s="239"/>
      <c r="VE1078" s="239"/>
      <c r="VF1078" s="239"/>
      <c r="VG1078" s="239"/>
      <c r="VH1078" s="239"/>
      <c r="VI1078" s="239"/>
      <c r="VJ1078" s="239"/>
      <c r="VK1078" s="239"/>
      <c r="VL1078" s="239"/>
      <c r="VM1078" s="239"/>
      <c r="VN1078" s="239"/>
      <c r="VO1078" s="239"/>
      <c r="VP1078" s="239"/>
      <c r="VQ1078" s="239"/>
      <c r="VR1078" s="239"/>
      <c r="VS1078" s="239"/>
      <c r="VT1078" s="239"/>
      <c r="VU1078" s="239"/>
      <c r="VV1078" s="239"/>
      <c r="VW1078" s="239"/>
      <c r="VX1078" s="239"/>
      <c r="VY1078" s="239"/>
      <c r="VZ1078" s="239"/>
      <c r="WA1078" s="239"/>
      <c r="WB1078" s="239"/>
      <c r="WC1078" s="239"/>
      <c r="WD1078" s="239"/>
      <c r="WE1078" s="239"/>
      <c r="WF1078" s="239"/>
      <c r="WG1078" s="239"/>
      <c r="WH1078" s="239"/>
      <c r="WI1078" s="239"/>
      <c r="WJ1078" s="239"/>
      <c r="WK1078" s="239"/>
      <c r="WL1078" s="239"/>
      <c r="WM1078" s="239"/>
      <c r="WN1078" s="239"/>
      <c r="WO1078" s="239"/>
      <c r="WP1078" s="239"/>
      <c r="WQ1078" s="239"/>
      <c r="WR1078" s="239"/>
      <c r="WS1078" s="239"/>
      <c r="WT1078" s="239"/>
      <c r="WU1078" s="239"/>
      <c r="WV1078" s="239"/>
      <c r="WW1078" s="239"/>
      <c r="WX1078" s="239"/>
      <c r="WY1078" s="239"/>
      <c r="WZ1078" s="239"/>
      <c r="XA1078" s="239"/>
      <c r="XB1078" s="239"/>
      <c r="XC1078" s="239"/>
      <c r="XD1078" s="239"/>
      <c r="XE1078" s="239"/>
      <c r="XF1078" s="239"/>
      <c r="XG1078" s="239"/>
      <c r="XH1078" s="239"/>
      <c r="XI1078" s="239"/>
      <c r="XJ1078" s="239"/>
      <c r="XK1078" s="239"/>
      <c r="XL1078" s="239"/>
      <c r="XM1078" s="239"/>
      <c r="XN1078" s="239"/>
      <c r="XO1078" s="239"/>
      <c r="XP1078" s="239"/>
      <c r="XQ1078" s="239"/>
      <c r="XR1078" s="239"/>
      <c r="XS1078" s="239"/>
      <c r="XT1078" s="239"/>
      <c r="XU1078" s="239"/>
      <c r="XV1078" s="239"/>
      <c r="XW1078" s="239"/>
      <c r="XX1078" s="239"/>
      <c r="XY1078" s="239"/>
      <c r="XZ1078" s="239"/>
      <c r="YA1078" s="239"/>
      <c r="YB1078" s="239"/>
      <c r="YC1078" s="239"/>
      <c r="YD1078" s="239"/>
      <c r="YE1078" s="239"/>
      <c r="YF1078" s="239"/>
      <c r="YG1078" s="239"/>
      <c r="YH1078" s="239"/>
      <c r="YI1078" s="239"/>
      <c r="YJ1078" s="239"/>
      <c r="YK1078" s="239"/>
      <c r="YL1078" s="239"/>
      <c r="YM1078" s="239"/>
      <c r="YN1078" s="239"/>
      <c r="YO1078" s="239"/>
      <c r="YP1078" s="239"/>
      <c r="YQ1078" s="239"/>
      <c r="YR1078" s="239"/>
      <c r="YS1078" s="239"/>
      <c r="YT1078" s="239"/>
      <c r="YU1078" s="239"/>
      <c r="YV1078" s="239"/>
      <c r="YW1078" s="239"/>
      <c r="YX1078" s="239"/>
      <c r="YY1078" s="239"/>
      <c r="YZ1078" s="239"/>
      <c r="ZA1078" s="239"/>
      <c r="ZB1078" s="239"/>
      <c r="ZC1078" s="239"/>
      <c r="ZD1078" s="239"/>
      <c r="ZE1078" s="239"/>
      <c r="ZF1078" s="239"/>
      <c r="ZG1078" s="239"/>
      <c r="ZH1078" s="239"/>
      <c r="ZI1078" s="239"/>
      <c r="ZJ1078" s="239"/>
      <c r="ZK1078" s="239"/>
      <c r="ZL1078" s="239"/>
      <c r="ZM1078" s="239"/>
      <c r="ZN1078" s="239"/>
      <c r="ZO1078" s="239"/>
      <c r="ZP1078" s="239"/>
      <c r="ZQ1078" s="239"/>
      <c r="ZR1078" s="239"/>
      <c r="ZS1078" s="239"/>
      <c r="ZT1078" s="239"/>
      <c r="ZU1078" s="239"/>
      <c r="ZV1078" s="239"/>
      <c r="ZW1078" s="239"/>
      <c r="ZX1078" s="239"/>
      <c r="ZY1078" s="239"/>
      <c r="ZZ1078" s="239"/>
      <c r="AAA1078" s="239"/>
      <c r="AAB1078" s="239"/>
      <c r="AAC1078" s="239"/>
      <c r="AAD1078" s="239"/>
      <c r="AAE1078" s="239"/>
      <c r="AAF1078" s="239"/>
      <c r="AAG1078" s="239"/>
      <c r="AAH1078" s="239"/>
      <c r="AAI1078" s="239"/>
      <c r="AAJ1078" s="239"/>
      <c r="AAK1078" s="239"/>
      <c r="AAL1078" s="239"/>
      <c r="AAM1078" s="239"/>
      <c r="AAN1078" s="239"/>
      <c r="AAO1078" s="239"/>
      <c r="AAP1078" s="239"/>
      <c r="AAQ1078" s="239"/>
      <c r="AAR1078" s="239"/>
      <c r="AAS1078" s="239"/>
      <c r="AAT1078" s="239"/>
      <c r="AAU1078" s="239"/>
      <c r="AAV1078" s="239"/>
      <c r="AAW1078" s="239"/>
      <c r="AAX1078" s="239"/>
      <c r="AAY1078" s="239"/>
      <c r="AAZ1078" s="239"/>
      <c r="ABA1078" s="239"/>
      <c r="ABB1078" s="239"/>
      <c r="ABC1078" s="239"/>
      <c r="ABD1078" s="239"/>
      <c r="ABE1078" s="239"/>
      <c r="ABF1078" s="239"/>
      <c r="ABG1078" s="239"/>
      <c r="ABH1078" s="239"/>
      <c r="ABI1078" s="239"/>
      <c r="ABJ1078" s="239"/>
      <c r="ABK1078" s="239"/>
      <c r="ABL1078" s="239"/>
      <c r="ABM1078" s="239"/>
      <c r="ABN1078" s="239"/>
      <c r="ABO1078" s="239"/>
      <c r="ABP1078" s="239"/>
      <c r="ABQ1078" s="239"/>
      <c r="ABR1078" s="239"/>
      <c r="ABS1078" s="239"/>
      <c r="ABT1078" s="239"/>
      <c r="ABU1078" s="239"/>
      <c r="ABV1078" s="239"/>
      <c r="ABW1078" s="239"/>
      <c r="ABX1078" s="239"/>
      <c r="ABY1078" s="239"/>
      <c r="ABZ1078" s="239"/>
      <c r="ACA1078" s="239"/>
      <c r="ACB1078" s="239"/>
      <c r="ACC1078" s="239"/>
      <c r="ACD1078" s="239"/>
      <c r="ACE1078" s="239"/>
      <c r="ACF1078" s="239"/>
      <c r="ACG1078" s="239"/>
      <c r="ACH1078" s="239"/>
      <c r="ACI1078" s="239"/>
      <c r="ACJ1078" s="239"/>
      <c r="ACK1078" s="239"/>
      <c r="ACL1078" s="239"/>
      <c r="ACM1078" s="239"/>
      <c r="ACN1078" s="239"/>
      <c r="ACO1078" s="239"/>
      <c r="ACP1078" s="239"/>
      <c r="ACQ1078" s="239"/>
      <c r="ACR1078" s="239"/>
      <c r="ACS1078" s="239"/>
      <c r="ACT1078" s="239"/>
      <c r="ACU1078" s="239"/>
      <c r="ACV1078" s="239"/>
      <c r="ACW1078" s="239"/>
      <c r="ACX1078" s="239"/>
      <c r="ACY1078" s="239"/>
      <c r="ACZ1078" s="239"/>
      <c r="ADA1078" s="239"/>
      <c r="ADB1078" s="239"/>
      <c r="ADC1078" s="239"/>
      <c r="ADD1078" s="239"/>
      <c r="ADE1078" s="239"/>
      <c r="ADF1078" s="239"/>
      <c r="ADG1078" s="239"/>
      <c r="ADH1078" s="239"/>
      <c r="ADI1078" s="239"/>
      <c r="ADJ1078" s="239"/>
      <c r="ADK1078" s="239"/>
      <c r="ADL1078" s="239"/>
      <c r="ADM1078" s="239"/>
      <c r="ADN1078" s="239"/>
      <c r="ADO1078" s="239"/>
      <c r="ADP1078" s="239"/>
      <c r="ADQ1078" s="239"/>
      <c r="ADR1078" s="239"/>
      <c r="ADS1078" s="239"/>
      <c r="ADT1078" s="239"/>
      <c r="ADU1078" s="239"/>
      <c r="ADV1078" s="239"/>
      <c r="ADW1078" s="239"/>
      <c r="ADX1078" s="239"/>
      <c r="ADY1078" s="239"/>
      <c r="ADZ1078" s="239"/>
      <c r="AEA1078" s="239"/>
      <c r="AEB1078" s="239"/>
      <c r="AEC1078" s="239"/>
      <c r="AED1078" s="239"/>
      <c r="AEE1078" s="239"/>
      <c r="AEF1078" s="239"/>
      <c r="AEG1078" s="239"/>
      <c r="AEH1078" s="239"/>
      <c r="AEI1078" s="239"/>
      <c r="AEJ1078" s="239"/>
      <c r="AEK1078" s="239"/>
      <c r="AEL1078" s="239"/>
      <c r="AEM1078" s="239"/>
      <c r="AEN1078" s="239"/>
      <c r="AEO1078" s="239"/>
      <c r="AEP1078" s="239"/>
      <c r="AEQ1078" s="239"/>
      <c r="AER1078" s="239"/>
      <c r="AES1078" s="239"/>
      <c r="AET1078" s="239"/>
      <c r="AEU1078" s="239"/>
      <c r="AEV1078" s="239"/>
      <c r="AEW1078" s="239"/>
      <c r="AEX1078" s="239"/>
      <c r="AEY1078" s="239"/>
      <c r="AEZ1078" s="239"/>
      <c r="AFA1078" s="239"/>
      <c r="AFB1078" s="239"/>
      <c r="AFC1078" s="239"/>
      <c r="AFD1078" s="239"/>
      <c r="AFE1078" s="239"/>
      <c r="AFF1078" s="239"/>
      <c r="AFG1078" s="239"/>
      <c r="AFH1078" s="239"/>
      <c r="AFI1078" s="239"/>
      <c r="AFJ1078" s="239"/>
      <c r="AFK1078" s="239"/>
      <c r="AFL1078" s="239"/>
      <c r="AFM1078" s="239"/>
      <c r="AFN1078" s="239"/>
      <c r="AFO1078" s="239"/>
      <c r="AFP1078" s="239"/>
      <c r="AFQ1078" s="239"/>
      <c r="AFR1078" s="239"/>
      <c r="AFS1078" s="239"/>
      <c r="AFT1078" s="239"/>
      <c r="AFU1078" s="239"/>
      <c r="AFV1078" s="239"/>
      <c r="AFW1078" s="239"/>
      <c r="AFX1078" s="239"/>
      <c r="AFY1078" s="239"/>
      <c r="AFZ1078" s="239"/>
      <c r="AGA1078" s="239"/>
      <c r="AGB1078" s="239"/>
      <c r="AGC1078" s="239"/>
      <c r="AGD1078" s="239"/>
      <c r="AGE1078" s="239"/>
      <c r="AGF1078" s="239"/>
      <c r="AGG1078" s="239"/>
      <c r="AGH1078" s="239"/>
      <c r="AGI1078" s="239"/>
      <c r="AGJ1078" s="239"/>
      <c r="AGK1078" s="239"/>
      <c r="AGL1078" s="239"/>
      <c r="AGM1078" s="239"/>
      <c r="AGN1078" s="239"/>
      <c r="AGO1078" s="239"/>
      <c r="AGP1078" s="239"/>
      <c r="AGQ1078" s="239"/>
      <c r="AGR1078" s="239"/>
      <c r="AGS1078" s="239"/>
      <c r="AGT1078" s="239"/>
      <c r="AGU1078" s="239"/>
      <c r="AGV1078" s="239"/>
      <c r="AGW1078" s="239"/>
      <c r="AGX1078" s="239"/>
      <c r="AGY1078" s="239"/>
      <c r="AGZ1078" s="239"/>
      <c r="AHA1078" s="239"/>
      <c r="AHB1078" s="239"/>
      <c r="AHC1078" s="239"/>
      <c r="AHD1078" s="239"/>
      <c r="AHE1078" s="239"/>
      <c r="AHF1078" s="239"/>
      <c r="AHG1078" s="239"/>
      <c r="AHH1078" s="239"/>
      <c r="AHI1078" s="239"/>
      <c r="AHJ1078" s="239"/>
      <c r="AHK1078" s="239"/>
      <c r="AHL1078" s="239"/>
      <c r="AHM1078" s="239"/>
      <c r="AHN1078" s="239"/>
      <c r="AHO1078" s="239"/>
      <c r="AHP1078" s="239"/>
      <c r="AHQ1078" s="239"/>
      <c r="AHR1078" s="239"/>
      <c r="AHS1078" s="239"/>
      <c r="AHT1078" s="239"/>
      <c r="AHU1078" s="239"/>
      <c r="AHV1078" s="239"/>
      <c r="AHW1078" s="239"/>
      <c r="AHX1078" s="239"/>
      <c r="AHY1078" s="239"/>
      <c r="AHZ1078" s="239"/>
      <c r="AIA1078" s="239"/>
      <c r="AIB1078" s="239"/>
      <c r="AIC1078" s="239"/>
      <c r="AID1078" s="239"/>
      <c r="AIE1078" s="239"/>
      <c r="AIF1078" s="239"/>
      <c r="AIG1078" s="239"/>
      <c r="AIH1078" s="239"/>
      <c r="AII1078" s="239"/>
      <c r="AIJ1078" s="239"/>
      <c r="AIK1078" s="239"/>
      <c r="AIL1078" s="239"/>
      <c r="AIM1078" s="239"/>
      <c r="AIN1078" s="239"/>
      <c r="AIO1078" s="239"/>
      <c r="AIP1078" s="239"/>
      <c r="AIQ1078" s="239"/>
      <c r="AIR1078" s="239"/>
      <c r="AIS1078" s="239"/>
      <c r="AIT1078" s="239"/>
      <c r="AIU1078" s="239"/>
      <c r="AIV1078" s="239"/>
      <c r="AIW1078" s="239"/>
      <c r="AIX1078" s="239"/>
      <c r="AIY1078" s="239"/>
      <c r="AIZ1078" s="239"/>
      <c r="AJA1078" s="239"/>
      <c r="AJB1078" s="239"/>
      <c r="AJC1078" s="239"/>
      <c r="AJD1078" s="239"/>
      <c r="AJE1078" s="239"/>
      <c r="AJF1078" s="239"/>
      <c r="AJG1078" s="239"/>
      <c r="AJH1078" s="239"/>
      <c r="AJI1078" s="239"/>
      <c r="AJJ1078" s="239"/>
      <c r="AJK1078" s="239"/>
      <c r="AJL1078" s="239"/>
      <c r="AJM1078" s="239"/>
      <c r="AJN1078" s="239"/>
      <c r="AJO1078" s="239"/>
      <c r="AJP1078" s="239"/>
      <c r="AJQ1078" s="239"/>
      <c r="AJR1078" s="239"/>
      <c r="AJS1078" s="239"/>
      <c r="AJT1078" s="239"/>
      <c r="AJU1078" s="239"/>
      <c r="AJV1078" s="239"/>
      <c r="AJW1078" s="239"/>
      <c r="AJX1078" s="239"/>
      <c r="AJY1078" s="239"/>
      <c r="AJZ1078" s="239"/>
      <c r="AKA1078" s="239"/>
      <c r="AKB1078" s="239"/>
      <c r="AKC1078" s="239"/>
      <c r="AKD1078" s="239"/>
      <c r="AKE1078" s="239"/>
      <c r="AKF1078" s="239"/>
      <c r="AKG1078" s="239"/>
      <c r="AKH1078" s="239"/>
      <c r="AKI1078" s="239"/>
      <c r="AKJ1078" s="239"/>
      <c r="AKK1078" s="239"/>
      <c r="AKL1078" s="239"/>
      <c r="AKM1078" s="239"/>
      <c r="AKN1078" s="239"/>
      <c r="AKO1078" s="239"/>
      <c r="AKP1078" s="239"/>
      <c r="AKQ1078" s="239"/>
      <c r="AKR1078" s="239"/>
      <c r="AKS1078" s="239"/>
      <c r="AKT1078" s="239"/>
      <c r="AKU1078" s="239"/>
      <c r="AKV1078" s="239"/>
      <c r="AKW1078" s="239"/>
      <c r="AKX1078" s="239"/>
      <c r="AKY1078" s="239"/>
      <c r="AKZ1078" s="239"/>
      <c r="ALA1078" s="239"/>
      <c r="ALB1078" s="239"/>
      <c r="ALC1078" s="239"/>
      <c r="ALD1078" s="239"/>
      <c r="ALE1078" s="239"/>
      <c r="ALF1078" s="239"/>
      <c r="ALG1078" s="239"/>
      <c r="ALH1078" s="239"/>
      <c r="ALI1078" s="239"/>
      <c r="ALJ1078" s="239"/>
      <c r="ALK1078" s="239"/>
      <c r="ALL1078" s="239"/>
      <c r="ALM1078" s="239"/>
      <c r="ALN1078" s="239"/>
      <c r="ALO1078" s="239"/>
      <c r="ALP1078" s="239"/>
      <c r="ALQ1078" s="239"/>
      <c r="ALR1078" s="239"/>
      <c r="ALS1078" s="239"/>
      <c r="ALT1078" s="239"/>
      <c r="ALU1078" s="239"/>
      <c r="ALV1078" s="239"/>
      <c r="ALW1078" s="239"/>
      <c r="ALX1078" s="239"/>
      <c r="ALY1078" s="239"/>
      <c r="ALZ1078" s="239"/>
      <c r="AMA1078" s="239"/>
      <c r="AMB1078" s="239"/>
      <c r="AMC1078" s="239"/>
      <c r="AMD1078" s="239"/>
      <c r="AME1078" s="239"/>
      <c r="AMF1078" s="239"/>
      <c r="AMG1078" s="239"/>
      <c r="AMH1078" s="239"/>
      <c r="AMI1078" s="239"/>
      <c r="AMJ1078" s="239"/>
      <c r="AMK1078" s="239"/>
      <c r="AML1078" s="239"/>
      <c r="AMM1078" s="239"/>
      <c r="AMN1078" s="239"/>
      <c r="AMO1078" s="239"/>
      <c r="AMP1078" s="239"/>
      <c r="AMQ1078" s="239"/>
      <c r="AMR1078" s="239"/>
      <c r="AMS1078" s="239"/>
      <c r="AMT1078" s="239"/>
      <c r="AMU1078" s="239"/>
      <c r="AMV1078" s="239"/>
      <c r="AMW1078" s="239"/>
      <c r="AMX1078" s="239"/>
      <c r="AMY1078" s="239"/>
      <c r="AMZ1078" s="239"/>
      <c r="ANA1078" s="239"/>
      <c r="ANB1078" s="239"/>
      <c r="ANC1078" s="239"/>
      <c r="AND1078" s="239"/>
      <c r="ANE1078" s="239"/>
      <c r="ANF1078" s="239"/>
      <c r="ANG1078" s="239"/>
      <c r="ANH1078" s="239"/>
      <c r="ANI1078" s="239"/>
      <c r="ANJ1078" s="239"/>
      <c r="ANK1078" s="239"/>
      <c r="ANL1078" s="239"/>
      <c r="ANM1078" s="239"/>
      <c r="ANN1078" s="239"/>
      <c r="ANO1078" s="239"/>
      <c r="ANP1078" s="239"/>
      <c r="ANQ1078" s="239"/>
      <c r="ANR1078" s="239"/>
      <c r="ANS1078" s="239"/>
      <c r="ANT1078" s="239"/>
      <c r="ANU1078" s="239"/>
      <c r="ANV1078" s="239"/>
      <c r="ANW1078" s="239"/>
      <c r="ANX1078" s="239"/>
      <c r="ANY1078" s="239"/>
      <c r="ANZ1078" s="239"/>
      <c r="AOA1078" s="239"/>
      <c r="AOB1078" s="239"/>
      <c r="AOC1078" s="239"/>
      <c r="AOD1078" s="239"/>
      <c r="AOE1078" s="239"/>
      <c r="AOF1078" s="239"/>
      <c r="AOG1078" s="239"/>
      <c r="AOH1078" s="239"/>
      <c r="AOI1078" s="239"/>
      <c r="AOJ1078" s="239"/>
      <c r="AOK1078" s="239"/>
      <c r="AOL1078" s="239"/>
      <c r="AOM1078" s="239"/>
      <c r="AON1078" s="239"/>
      <c r="AOO1078" s="239"/>
      <c r="AOP1078" s="239"/>
      <c r="AOQ1078" s="239"/>
      <c r="AOR1078" s="239"/>
      <c r="AOS1078" s="239"/>
      <c r="AOT1078" s="239"/>
      <c r="AOU1078" s="239"/>
      <c r="AOV1078" s="239"/>
      <c r="AOW1078" s="239"/>
      <c r="AOX1078" s="239"/>
      <c r="AOY1078" s="239"/>
      <c r="AOZ1078" s="239"/>
      <c r="APA1078" s="239"/>
      <c r="APB1078" s="239"/>
      <c r="APC1078" s="239"/>
      <c r="APD1078" s="239"/>
      <c r="APE1078" s="239"/>
      <c r="APF1078" s="239"/>
      <c r="APG1078" s="239"/>
      <c r="APH1078" s="239"/>
      <c r="API1078" s="239"/>
      <c r="APJ1078" s="239"/>
      <c r="APK1078" s="239"/>
      <c r="APL1078" s="239"/>
      <c r="APM1078" s="239"/>
      <c r="APN1078" s="239"/>
      <c r="APO1078" s="239"/>
      <c r="APP1078" s="239"/>
      <c r="APQ1078" s="239"/>
      <c r="APR1078" s="239"/>
      <c r="APS1078" s="239"/>
      <c r="APT1078" s="239"/>
      <c r="APU1078" s="239"/>
      <c r="APV1078" s="239"/>
      <c r="APW1078" s="239"/>
      <c r="APX1078" s="239"/>
      <c r="APY1078" s="239"/>
      <c r="APZ1078" s="239"/>
      <c r="AQA1078" s="239"/>
      <c r="AQB1078" s="239"/>
      <c r="AQC1078" s="239"/>
      <c r="AQD1078" s="239"/>
      <c r="AQE1078" s="239"/>
      <c r="AQF1078" s="239"/>
      <c r="AQG1078" s="239"/>
      <c r="AQH1078" s="239"/>
      <c r="AQI1078" s="239"/>
      <c r="AQJ1078" s="239"/>
      <c r="AQK1078" s="239"/>
      <c r="AQL1078" s="239"/>
      <c r="AQM1078" s="239"/>
      <c r="AQN1078" s="239"/>
      <c r="AQO1078" s="239"/>
      <c r="AQP1078" s="239"/>
      <c r="AQQ1078" s="239"/>
      <c r="AQR1078" s="239"/>
      <c r="AQS1078" s="239"/>
      <c r="AQT1078" s="239"/>
      <c r="AQU1078" s="239"/>
      <c r="AQV1078" s="239"/>
      <c r="AQW1078" s="239"/>
      <c r="AQX1078" s="239"/>
      <c r="AQY1078" s="239"/>
      <c r="AQZ1078" s="239"/>
      <c r="ARA1078" s="239"/>
      <c r="ARB1078" s="239"/>
      <c r="ARC1078" s="239"/>
      <c r="ARD1078" s="239"/>
      <c r="ARE1078" s="239"/>
      <c r="ARF1078" s="239"/>
      <c r="ARG1078" s="239"/>
      <c r="ARH1078" s="239"/>
      <c r="ARI1078" s="239"/>
      <c r="ARJ1078" s="239"/>
      <c r="ARK1078" s="239"/>
      <c r="ARL1078" s="239"/>
      <c r="ARM1078" s="239"/>
      <c r="ARN1078" s="239"/>
      <c r="ARO1078" s="239"/>
      <c r="ARP1078" s="239"/>
      <c r="ARQ1078" s="239"/>
      <c r="ARR1078" s="239"/>
      <c r="ARS1078" s="239"/>
      <c r="ART1078" s="239"/>
      <c r="ARU1078" s="239"/>
      <c r="ARV1078" s="239"/>
      <c r="ARW1078" s="239"/>
      <c r="ARX1078" s="239"/>
      <c r="ARY1078" s="239"/>
      <c r="ARZ1078" s="239"/>
      <c r="ASA1078" s="239"/>
      <c r="ASB1078" s="239"/>
      <c r="ASC1078" s="239"/>
      <c r="ASD1078" s="239"/>
      <c r="ASE1078" s="239"/>
      <c r="ASF1078" s="239"/>
      <c r="ASG1078" s="239"/>
      <c r="ASH1078" s="239"/>
      <c r="ASI1078" s="239"/>
      <c r="ASJ1078" s="239"/>
      <c r="ASK1078" s="239"/>
      <c r="ASL1078" s="239"/>
      <c r="ASM1078" s="239"/>
      <c r="ASN1078" s="239"/>
      <c r="ASO1078" s="239"/>
      <c r="ASP1078" s="239"/>
      <c r="ASQ1078" s="239"/>
      <c r="ASR1078" s="239"/>
      <c r="ASS1078" s="239"/>
      <c r="AST1078" s="239"/>
      <c r="ASU1078" s="239"/>
      <c r="ASV1078" s="239"/>
      <c r="ASW1078" s="239"/>
      <c r="ASX1078" s="239"/>
      <c r="ASY1078" s="239"/>
      <c r="ASZ1078" s="239"/>
      <c r="ATA1078" s="239"/>
      <c r="ATB1078" s="239"/>
      <c r="ATC1078" s="239"/>
      <c r="ATD1078" s="239"/>
      <c r="ATE1078" s="239"/>
      <c r="ATF1078" s="239"/>
      <c r="ATG1078" s="239"/>
      <c r="ATH1078" s="239"/>
      <c r="ATI1078" s="239"/>
      <c r="ATJ1078" s="239"/>
      <c r="ATK1078" s="239"/>
      <c r="ATL1078" s="239"/>
      <c r="ATM1078" s="239"/>
      <c r="ATN1078" s="239"/>
      <c r="ATO1078" s="239"/>
      <c r="ATP1078" s="239"/>
      <c r="ATQ1078" s="239"/>
      <c r="ATR1078" s="239"/>
      <c r="ATS1078" s="239"/>
      <c r="ATT1078" s="239"/>
      <c r="ATU1078" s="239"/>
      <c r="ATV1078" s="239"/>
      <c r="ATW1078" s="239"/>
      <c r="ATX1078" s="239"/>
      <c r="ATY1078" s="239"/>
      <c r="ATZ1078" s="239"/>
      <c r="AUA1078" s="239"/>
      <c r="AUB1078" s="239"/>
      <c r="AUC1078" s="239"/>
      <c r="AUD1078" s="239"/>
      <c r="AUE1078" s="239"/>
      <c r="AUF1078" s="239"/>
      <c r="AUG1078" s="239"/>
      <c r="AUH1078" s="239"/>
      <c r="AUI1078" s="239"/>
      <c r="AUJ1078" s="239"/>
      <c r="AUK1078" s="239"/>
      <c r="AUL1078" s="239"/>
      <c r="AUM1078" s="239"/>
      <c r="AUN1078" s="239"/>
      <c r="AUO1078" s="239"/>
      <c r="AUP1078" s="239"/>
      <c r="AUQ1078" s="239"/>
      <c r="AUR1078" s="239"/>
      <c r="AUS1078" s="239"/>
      <c r="AUT1078" s="239"/>
      <c r="AUU1078" s="239"/>
      <c r="AUV1078" s="239"/>
      <c r="AUW1078" s="239"/>
      <c r="AUX1078" s="239"/>
      <c r="AUY1078" s="239"/>
      <c r="AUZ1078" s="239"/>
      <c r="AVA1078" s="239"/>
      <c r="AVB1078" s="239"/>
      <c r="AVC1078" s="239"/>
      <c r="AVD1078" s="239"/>
      <c r="AVE1078" s="239"/>
      <c r="AVF1078" s="239"/>
      <c r="AVG1078" s="239"/>
      <c r="AVH1078" s="239"/>
      <c r="AVI1078" s="239"/>
      <c r="AVJ1078" s="239"/>
      <c r="AVK1078" s="239"/>
      <c r="AVL1078" s="239"/>
      <c r="AVM1078" s="239"/>
      <c r="AVN1078" s="239"/>
      <c r="AVO1078" s="239"/>
      <c r="AVP1078" s="239"/>
      <c r="AVQ1078" s="239"/>
      <c r="AVR1078" s="239"/>
      <c r="AVS1078" s="239"/>
      <c r="AVT1078" s="239"/>
      <c r="AVU1078" s="239"/>
      <c r="AVV1078" s="239"/>
      <c r="AVW1078" s="239"/>
      <c r="AVX1078" s="239"/>
      <c r="AVY1078" s="239"/>
      <c r="AVZ1078" s="239"/>
      <c r="AWA1078" s="239"/>
      <c r="AWB1078" s="239"/>
      <c r="AWC1078" s="239"/>
      <c r="AWD1078" s="239"/>
      <c r="AWE1078" s="239"/>
      <c r="AWF1078" s="239"/>
      <c r="AWG1078" s="239"/>
      <c r="AWH1078" s="239"/>
      <c r="AWI1078" s="239"/>
      <c r="AWJ1078" s="239"/>
      <c r="AWK1078" s="239"/>
      <c r="AWL1078" s="239"/>
      <c r="AWM1078" s="239"/>
      <c r="AWN1078" s="239"/>
      <c r="AWO1078" s="239"/>
      <c r="AWP1078" s="239"/>
      <c r="AWQ1078" s="239"/>
      <c r="AWR1078" s="239"/>
      <c r="AWS1078" s="239"/>
      <c r="AWT1078" s="239"/>
      <c r="AWU1078" s="239"/>
      <c r="AWV1078" s="239"/>
      <c r="AWW1078" s="239"/>
      <c r="AWX1078" s="239"/>
      <c r="AWY1078" s="239"/>
      <c r="AWZ1078" s="239"/>
      <c r="AXA1078" s="239"/>
      <c r="AXB1078" s="239"/>
      <c r="AXC1078" s="239"/>
      <c r="AXD1078" s="239"/>
      <c r="AXE1078" s="239"/>
      <c r="AXF1078" s="239"/>
      <c r="AXG1078" s="239"/>
      <c r="AXH1078" s="239"/>
      <c r="AXI1078" s="239"/>
      <c r="AXJ1078" s="239"/>
      <c r="AXK1078" s="239"/>
      <c r="AXL1078" s="239"/>
      <c r="AXM1078" s="239"/>
      <c r="AXN1078" s="239"/>
      <c r="AXO1078" s="239"/>
      <c r="AXP1078" s="239"/>
      <c r="AXQ1078" s="239"/>
      <c r="AXR1078" s="239"/>
      <c r="AXS1078" s="239"/>
      <c r="AXT1078" s="239"/>
      <c r="AXU1078" s="239"/>
      <c r="AXV1078" s="239"/>
      <c r="AXW1078" s="239"/>
      <c r="AXX1078" s="239"/>
      <c r="AXY1078" s="239"/>
      <c r="AXZ1078" s="239"/>
      <c r="AYA1078" s="239"/>
      <c r="AYB1078" s="239"/>
      <c r="AYC1078" s="239"/>
      <c r="AYD1078" s="239"/>
      <c r="AYE1078" s="239"/>
      <c r="AYF1078" s="239"/>
      <c r="AYG1078" s="239"/>
      <c r="AYH1078" s="239"/>
      <c r="AYI1078" s="239"/>
      <c r="AYJ1078" s="239"/>
      <c r="AYK1078" s="239"/>
      <c r="AYL1078" s="239"/>
      <c r="AYM1078" s="239"/>
      <c r="AYN1078" s="239"/>
      <c r="AYO1078" s="239"/>
      <c r="AYP1078" s="239"/>
      <c r="AYQ1078" s="239"/>
      <c r="AYR1078" s="239"/>
      <c r="AYS1078" s="239"/>
      <c r="AYT1078" s="239"/>
      <c r="AYU1078" s="239"/>
      <c r="AYV1078" s="239"/>
      <c r="AYW1078" s="239"/>
      <c r="AYX1078" s="239"/>
      <c r="AYY1078" s="239"/>
      <c r="AYZ1078" s="239"/>
      <c r="AZA1078" s="239"/>
      <c r="AZB1078" s="239"/>
      <c r="AZC1078" s="239"/>
      <c r="AZD1078" s="239"/>
      <c r="AZE1078" s="239"/>
      <c r="AZF1078" s="239"/>
      <c r="AZG1078" s="239"/>
      <c r="AZH1078" s="239"/>
      <c r="AZI1078" s="239"/>
      <c r="AZJ1078" s="239"/>
      <c r="AZK1078" s="239"/>
      <c r="AZL1078" s="239"/>
      <c r="AZM1078" s="239"/>
      <c r="AZN1078" s="239"/>
      <c r="AZO1078" s="239"/>
      <c r="AZP1078" s="239"/>
      <c r="AZQ1078" s="239"/>
      <c r="AZR1078" s="239"/>
      <c r="AZS1078" s="239"/>
      <c r="AZT1078" s="239"/>
      <c r="AZU1078" s="239"/>
      <c r="AZV1078" s="239"/>
      <c r="AZW1078" s="239"/>
      <c r="AZX1078" s="239"/>
      <c r="AZY1078" s="239"/>
      <c r="AZZ1078" s="239"/>
      <c r="BAA1078" s="239"/>
      <c r="BAB1078" s="239"/>
      <c r="BAC1078" s="239"/>
      <c r="BAD1078" s="239"/>
      <c r="BAE1078" s="239"/>
      <c r="BAF1078" s="239"/>
      <c r="BAG1078" s="239"/>
      <c r="BAH1078" s="239"/>
      <c r="BAI1078" s="239"/>
      <c r="BAJ1078" s="239"/>
      <c r="BAK1078" s="239"/>
      <c r="BAL1078" s="239"/>
      <c r="BAM1078" s="239"/>
      <c r="BAN1078" s="239"/>
      <c r="BAO1078" s="239"/>
      <c r="BAP1078" s="239"/>
      <c r="BAQ1078" s="239"/>
      <c r="BAR1078" s="239"/>
      <c r="BAS1078" s="239"/>
      <c r="BAT1078" s="239"/>
      <c r="BAU1078" s="239"/>
      <c r="BAV1078" s="239"/>
      <c r="BAW1078" s="239"/>
      <c r="BAX1078" s="239"/>
      <c r="BAY1078" s="239"/>
      <c r="BAZ1078" s="239"/>
      <c r="BBA1078" s="239"/>
      <c r="BBB1078" s="239"/>
      <c r="BBC1078" s="239"/>
      <c r="BBD1078" s="239"/>
      <c r="BBE1078" s="239"/>
      <c r="BBF1078" s="239"/>
      <c r="BBG1078" s="239"/>
      <c r="BBH1078" s="239"/>
      <c r="BBI1078" s="239"/>
      <c r="BBJ1078" s="239"/>
      <c r="BBK1078" s="239"/>
      <c r="BBL1078" s="239"/>
      <c r="BBM1078" s="239"/>
      <c r="BBN1078" s="239"/>
      <c r="BBO1078" s="239"/>
      <c r="BBP1078" s="239"/>
      <c r="BBQ1078" s="239"/>
      <c r="BBR1078" s="239"/>
      <c r="BBS1078" s="239"/>
      <c r="BBT1078" s="239"/>
      <c r="BBU1078" s="239"/>
      <c r="BBV1078" s="239"/>
      <c r="BBW1078" s="239"/>
      <c r="BBX1078" s="239"/>
      <c r="BBY1078" s="239"/>
      <c r="BBZ1078" s="239"/>
      <c r="BCA1078" s="239"/>
      <c r="BCB1078" s="239"/>
      <c r="BCC1078" s="239"/>
      <c r="BCD1078" s="239"/>
      <c r="BCE1078" s="239"/>
      <c r="BCF1078" s="239"/>
      <c r="BCG1078" s="239"/>
      <c r="BCH1078" s="239"/>
      <c r="BCI1078" s="239"/>
      <c r="BCJ1078" s="239"/>
      <c r="BCK1078" s="239"/>
      <c r="BCL1078" s="239"/>
      <c r="BCM1078" s="239"/>
      <c r="BCN1078" s="239"/>
      <c r="BCO1078" s="239"/>
      <c r="BCP1078" s="239"/>
      <c r="BCQ1078" s="239"/>
      <c r="BCR1078" s="239"/>
      <c r="BCS1078" s="239"/>
      <c r="BCT1078" s="239"/>
      <c r="BCU1078" s="239"/>
      <c r="BCV1078" s="239"/>
      <c r="BCW1078" s="239"/>
      <c r="BCX1078" s="239"/>
      <c r="BCY1078" s="239"/>
      <c r="BCZ1078" s="239"/>
      <c r="BDA1078" s="239"/>
      <c r="BDB1078" s="239"/>
      <c r="BDC1078" s="239"/>
      <c r="BDD1078" s="239"/>
      <c r="BDE1078" s="239"/>
      <c r="BDF1078" s="239"/>
      <c r="BDG1078" s="239"/>
      <c r="BDH1078" s="239"/>
      <c r="BDI1078" s="239"/>
      <c r="BDJ1078" s="239"/>
      <c r="BDK1078" s="239"/>
      <c r="BDL1078" s="239"/>
      <c r="BDM1078" s="239"/>
      <c r="BDN1078" s="239"/>
      <c r="BDO1078" s="239"/>
      <c r="BDP1078" s="239"/>
      <c r="BDQ1078" s="239"/>
      <c r="BDR1078" s="239"/>
      <c r="BDS1078" s="239"/>
      <c r="BDT1078" s="239"/>
      <c r="BDU1078" s="239"/>
      <c r="BDV1078" s="239"/>
      <c r="BDW1078" s="239"/>
      <c r="BDX1078" s="239"/>
      <c r="BDY1078" s="239"/>
      <c r="BDZ1078" s="239"/>
      <c r="BEA1078" s="239"/>
      <c r="BEB1078" s="239"/>
      <c r="BEC1078" s="239"/>
      <c r="BED1078" s="239"/>
      <c r="BEE1078" s="239"/>
      <c r="BEF1078" s="239"/>
      <c r="BEG1078" s="239"/>
      <c r="BEH1078" s="239"/>
      <c r="BEI1078" s="239"/>
      <c r="BEJ1078" s="239"/>
      <c r="BEK1078" s="239"/>
      <c r="BEL1078" s="239"/>
      <c r="BEM1078" s="239"/>
      <c r="BEN1078" s="239"/>
      <c r="BEO1078" s="239"/>
      <c r="BEP1078" s="239"/>
      <c r="BEQ1078" s="239"/>
      <c r="BER1078" s="239"/>
      <c r="BES1078" s="239"/>
      <c r="BET1078" s="239"/>
      <c r="BEU1078" s="239"/>
      <c r="BEV1078" s="239"/>
      <c r="BEW1078" s="239"/>
      <c r="BEX1078" s="239"/>
      <c r="BEY1078" s="239"/>
      <c r="BEZ1078" s="239"/>
      <c r="BFA1078" s="239"/>
      <c r="BFB1078" s="239"/>
      <c r="BFC1078" s="239"/>
      <c r="BFD1078" s="239"/>
      <c r="BFE1078" s="239"/>
      <c r="BFF1078" s="239"/>
      <c r="BFG1078" s="239"/>
      <c r="BFH1078" s="239"/>
      <c r="BFI1078" s="239"/>
      <c r="BFJ1078" s="239"/>
      <c r="BFK1078" s="239"/>
      <c r="BFL1078" s="239"/>
      <c r="BFM1078" s="239"/>
      <c r="BFN1078" s="239"/>
      <c r="BFO1078" s="239"/>
      <c r="BFP1078" s="239"/>
      <c r="BFQ1078" s="239"/>
      <c r="BFR1078" s="239"/>
      <c r="BFS1078" s="239"/>
      <c r="BFT1078" s="239"/>
      <c r="BFU1078" s="239"/>
      <c r="BFV1078" s="239"/>
      <c r="BFW1078" s="239"/>
      <c r="BFX1078" s="239"/>
      <c r="BFY1078" s="239"/>
      <c r="BFZ1078" s="239"/>
      <c r="BGA1078" s="239"/>
      <c r="BGB1078" s="239"/>
      <c r="BGC1078" s="239"/>
      <c r="BGD1078" s="239"/>
      <c r="BGE1078" s="239"/>
      <c r="BGF1078" s="239"/>
      <c r="BGG1078" s="239"/>
      <c r="BGH1078" s="239"/>
      <c r="BGI1078" s="239"/>
      <c r="BGJ1078" s="239"/>
      <c r="BGK1078" s="239"/>
      <c r="BGL1078" s="239"/>
      <c r="BGM1078" s="239"/>
      <c r="BGN1078" s="239"/>
      <c r="BGO1078" s="239"/>
      <c r="BGP1078" s="239"/>
      <c r="BGQ1078" s="239"/>
      <c r="BGR1078" s="239"/>
      <c r="BGS1078" s="239"/>
      <c r="BGT1078" s="239"/>
      <c r="BGU1078" s="239"/>
      <c r="BGV1078" s="239"/>
      <c r="BGW1078" s="239"/>
      <c r="BGX1078" s="239"/>
      <c r="BGY1078" s="239"/>
      <c r="BGZ1078" s="239"/>
      <c r="BHA1078" s="239"/>
      <c r="BHB1078" s="239"/>
      <c r="BHC1078" s="239"/>
      <c r="BHD1078" s="239"/>
      <c r="BHE1078" s="239"/>
      <c r="BHF1078" s="239"/>
      <c r="BHG1078" s="239"/>
      <c r="BHH1078" s="239"/>
      <c r="BHI1078" s="239"/>
      <c r="BHJ1078" s="239"/>
      <c r="BHK1078" s="239"/>
      <c r="BHL1078" s="239"/>
      <c r="BHM1078" s="239"/>
      <c r="BHN1078" s="239"/>
      <c r="BHO1078" s="239"/>
      <c r="BHP1078" s="239"/>
      <c r="BHQ1078" s="239"/>
      <c r="BHR1078" s="239"/>
      <c r="BHS1078" s="239"/>
      <c r="BHT1078" s="239"/>
      <c r="BHU1078" s="239"/>
      <c r="BHV1078" s="239"/>
      <c r="BHW1078" s="239"/>
      <c r="BHX1078" s="239"/>
      <c r="BHY1078" s="239"/>
      <c r="BHZ1078" s="239"/>
      <c r="BIA1078" s="239"/>
      <c r="BIB1078" s="239"/>
      <c r="BIC1078" s="239"/>
      <c r="BID1078" s="239"/>
      <c r="BIE1078" s="239"/>
      <c r="BIF1078" s="239"/>
      <c r="BIG1078" s="239"/>
      <c r="BIH1078" s="239"/>
      <c r="BII1078" s="239"/>
      <c r="BIJ1078" s="239"/>
      <c r="BIK1078" s="239"/>
      <c r="BIL1078" s="239"/>
      <c r="BIM1078" s="239"/>
      <c r="BIN1078" s="239"/>
      <c r="BIO1078" s="239"/>
      <c r="BIP1078" s="239"/>
      <c r="BIQ1078" s="239"/>
      <c r="BIR1078" s="239"/>
      <c r="BIS1078" s="239"/>
      <c r="BIT1078" s="239"/>
      <c r="BIU1078" s="239"/>
      <c r="BIV1078" s="239"/>
      <c r="BIW1078" s="239"/>
      <c r="BIX1078" s="239"/>
      <c r="BIY1078" s="239"/>
      <c r="BIZ1078" s="239"/>
      <c r="BJA1078" s="239"/>
      <c r="BJB1078" s="239"/>
      <c r="BJC1078" s="239"/>
      <c r="BJD1078" s="239"/>
      <c r="BJE1078" s="239"/>
      <c r="BJF1078" s="239"/>
      <c r="BJG1078" s="239"/>
      <c r="BJH1078" s="239"/>
      <c r="BJI1078" s="239"/>
      <c r="BJJ1078" s="239"/>
      <c r="BJK1078" s="239"/>
      <c r="BJL1078" s="239"/>
      <c r="BJM1078" s="239"/>
      <c r="BJN1078" s="239"/>
      <c r="BJO1078" s="239"/>
      <c r="BJP1078" s="239"/>
      <c r="BJQ1078" s="239"/>
      <c r="BJR1078" s="239"/>
      <c r="BJS1078" s="239"/>
      <c r="BJT1078" s="239"/>
      <c r="BJU1078" s="239"/>
      <c r="BJV1078" s="239"/>
      <c r="BJW1078" s="239"/>
      <c r="BJX1078" s="239"/>
      <c r="BJY1078" s="239"/>
      <c r="BJZ1078" s="239"/>
      <c r="BKA1078" s="239"/>
      <c r="BKB1078" s="239"/>
      <c r="BKC1078" s="239"/>
      <c r="BKD1078" s="239"/>
      <c r="BKE1078" s="239"/>
      <c r="BKF1078" s="239"/>
      <c r="BKG1078" s="239"/>
      <c r="BKH1078" s="239"/>
      <c r="BKI1078" s="239"/>
      <c r="BKJ1078" s="239"/>
      <c r="BKK1078" s="239"/>
      <c r="BKL1078" s="239"/>
      <c r="BKM1078" s="239"/>
      <c r="BKN1078" s="239"/>
      <c r="BKO1078" s="239"/>
      <c r="BKP1078" s="239"/>
      <c r="BKQ1078" s="239"/>
      <c r="BKR1078" s="239"/>
      <c r="BKS1078" s="239"/>
      <c r="BKT1078" s="239"/>
      <c r="BKU1078" s="239"/>
      <c r="BKV1078" s="239"/>
      <c r="BKW1078" s="239"/>
      <c r="BKX1078" s="239"/>
      <c r="BKY1078" s="239"/>
      <c r="BKZ1078" s="239"/>
      <c r="BLA1078" s="239"/>
      <c r="BLB1078" s="239"/>
      <c r="BLC1078" s="239"/>
      <c r="BLD1078" s="239"/>
      <c r="BLE1078" s="239"/>
      <c r="BLF1078" s="239"/>
      <c r="BLG1078" s="239"/>
      <c r="BLH1078" s="239"/>
      <c r="BLI1078" s="239"/>
      <c r="BLJ1078" s="239"/>
      <c r="BLK1078" s="239"/>
      <c r="BLL1078" s="239"/>
      <c r="BLM1078" s="239"/>
      <c r="BLN1078" s="239"/>
      <c r="BLO1078" s="239"/>
      <c r="BLP1078" s="239"/>
      <c r="BLQ1078" s="239"/>
      <c r="BLR1078" s="239"/>
      <c r="BLS1078" s="239"/>
      <c r="BLT1078" s="239"/>
      <c r="BLU1078" s="239"/>
      <c r="BLV1078" s="239"/>
      <c r="BLW1078" s="239"/>
      <c r="BLX1078" s="239"/>
      <c r="BLY1078" s="239"/>
      <c r="BLZ1078" s="239"/>
      <c r="BMA1078" s="239"/>
      <c r="BMB1078" s="239"/>
      <c r="BMC1078" s="239"/>
      <c r="BMD1078" s="239"/>
      <c r="BME1078" s="239"/>
      <c r="BMF1078" s="239"/>
      <c r="BMG1078" s="239"/>
      <c r="BMH1078" s="239"/>
      <c r="BMI1078" s="239"/>
      <c r="BMJ1078" s="239"/>
      <c r="BMK1078" s="239"/>
      <c r="BML1078" s="239"/>
      <c r="BMM1078" s="239"/>
      <c r="BMN1078" s="239"/>
      <c r="BMO1078" s="239"/>
      <c r="BMP1078" s="239"/>
      <c r="BMQ1078" s="239"/>
      <c r="BMR1078" s="239"/>
      <c r="BMS1078" s="239"/>
      <c r="BMT1078" s="239"/>
      <c r="BMU1078" s="239"/>
      <c r="BMV1078" s="239"/>
      <c r="BMW1078" s="239"/>
      <c r="BMX1078" s="239"/>
      <c r="BMY1078" s="239"/>
      <c r="BMZ1078" s="239"/>
      <c r="BNA1078" s="239"/>
      <c r="BNB1078" s="239"/>
      <c r="BNC1078" s="239"/>
      <c r="BND1078" s="239"/>
      <c r="BNE1078" s="239"/>
      <c r="BNF1078" s="239"/>
      <c r="BNG1078" s="239"/>
      <c r="BNH1078" s="239"/>
      <c r="BNI1078" s="239"/>
      <c r="BNJ1078" s="239"/>
      <c r="BNK1078" s="239"/>
      <c r="BNL1078" s="239"/>
      <c r="BNM1078" s="239"/>
      <c r="BNN1078" s="239"/>
      <c r="BNO1078" s="239"/>
      <c r="BNP1078" s="239"/>
      <c r="BNQ1078" s="239"/>
      <c r="BNR1078" s="239"/>
      <c r="BNS1078" s="239"/>
      <c r="BNT1078" s="239"/>
      <c r="BNU1078" s="239"/>
      <c r="BNV1078" s="239"/>
      <c r="BNW1078" s="239"/>
      <c r="BNX1078" s="239"/>
      <c r="BNY1078" s="239"/>
      <c r="BNZ1078" s="239"/>
      <c r="BOA1078" s="239"/>
      <c r="BOB1078" s="239"/>
      <c r="BOC1078" s="239"/>
      <c r="BOD1078" s="239"/>
      <c r="BOE1078" s="239"/>
      <c r="BOF1078" s="239"/>
      <c r="BOG1078" s="239"/>
      <c r="BOH1078" s="239"/>
      <c r="BOI1078" s="239"/>
      <c r="BOJ1078" s="239"/>
      <c r="BOK1078" s="239"/>
      <c r="BOL1078" s="239"/>
      <c r="BOM1078" s="239"/>
      <c r="BON1078" s="239"/>
      <c r="BOO1078" s="239"/>
      <c r="BOP1078" s="239"/>
      <c r="BOQ1078" s="239"/>
      <c r="BOR1078" s="239"/>
      <c r="BOS1078" s="239"/>
      <c r="BOT1078" s="239"/>
      <c r="BOU1078" s="239"/>
      <c r="BOV1078" s="239"/>
      <c r="BOW1078" s="239"/>
      <c r="BOX1078" s="239"/>
      <c r="BOY1078" s="239"/>
      <c r="BOZ1078" s="239"/>
      <c r="BPA1078" s="239"/>
      <c r="BPB1078" s="239"/>
      <c r="BPC1078" s="239"/>
      <c r="BPD1078" s="239"/>
      <c r="BPE1078" s="239"/>
      <c r="BPF1078" s="239"/>
      <c r="BPG1078" s="239"/>
      <c r="BPH1078" s="239"/>
      <c r="BPI1078" s="239"/>
      <c r="BPJ1078" s="239"/>
      <c r="BPK1078" s="239"/>
      <c r="BPL1078" s="239"/>
      <c r="BPM1078" s="239"/>
      <c r="BPN1078" s="239"/>
      <c r="BPO1078" s="239"/>
      <c r="BPP1078" s="239"/>
      <c r="BPQ1078" s="239"/>
      <c r="BPR1078" s="239"/>
      <c r="BPS1078" s="239"/>
      <c r="BPT1078" s="239"/>
      <c r="BPU1078" s="239"/>
      <c r="BPV1078" s="239"/>
      <c r="BPW1078" s="239"/>
      <c r="BPX1078" s="239"/>
      <c r="BPY1078" s="239"/>
      <c r="BPZ1078" s="239"/>
      <c r="BQA1078" s="239"/>
      <c r="BQB1078" s="239"/>
      <c r="BQC1078" s="239"/>
      <c r="BQD1078" s="239"/>
      <c r="BQE1078" s="239"/>
      <c r="BQF1078" s="239"/>
      <c r="BQG1078" s="239"/>
      <c r="BQH1078" s="239"/>
      <c r="BQI1078" s="239"/>
      <c r="BQJ1078" s="239"/>
      <c r="BQK1078" s="239"/>
      <c r="BQL1078" s="239"/>
      <c r="BQM1078" s="239"/>
      <c r="BQN1078" s="239"/>
      <c r="BQO1078" s="239"/>
      <c r="BQP1078" s="239"/>
      <c r="BQQ1078" s="239"/>
      <c r="BQR1078" s="239"/>
      <c r="BQS1078" s="239"/>
      <c r="BQT1078" s="239"/>
      <c r="BQU1078" s="239"/>
      <c r="BQV1078" s="239"/>
      <c r="BQW1078" s="239"/>
      <c r="BQX1078" s="239"/>
      <c r="BQY1078" s="239"/>
      <c r="BQZ1078" s="239"/>
      <c r="BRA1078" s="239"/>
      <c r="BRB1078" s="239"/>
      <c r="BRC1078" s="239"/>
      <c r="BRD1078" s="239"/>
      <c r="BRE1078" s="239"/>
      <c r="BRF1078" s="239"/>
      <c r="BRG1078" s="239"/>
      <c r="BRH1078" s="239"/>
      <c r="BRI1078" s="239"/>
      <c r="BRJ1078" s="239"/>
      <c r="BRK1078" s="239"/>
      <c r="BRL1078" s="239"/>
      <c r="BRM1078" s="239"/>
      <c r="BRN1078" s="239"/>
      <c r="BRO1078" s="239"/>
      <c r="BRP1078" s="239"/>
      <c r="BRQ1078" s="239"/>
      <c r="BRR1078" s="239"/>
      <c r="BRS1078" s="239"/>
      <c r="BRT1078" s="239"/>
      <c r="BRU1078" s="239"/>
      <c r="BRV1078" s="239"/>
      <c r="BRW1078" s="239"/>
      <c r="BRX1078" s="239"/>
      <c r="BRY1078" s="239"/>
      <c r="BRZ1078" s="239"/>
      <c r="BSA1078" s="239"/>
      <c r="BSB1078" s="239"/>
      <c r="BSC1078" s="239"/>
      <c r="BSD1078" s="239"/>
      <c r="BSE1078" s="239"/>
      <c r="BSF1078" s="239"/>
      <c r="BSG1078" s="239"/>
      <c r="BSH1078" s="239"/>
      <c r="BSI1078" s="239"/>
      <c r="BSJ1078" s="239"/>
      <c r="BSK1078" s="239"/>
      <c r="BSL1078" s="239"/>
      <c r="BSM1078" s="239"/>
      <c r="BSN1078" s="239"/>
      <c r="BSO1078" s="239"/>
      <c r="BSP1078" s="239"/>
      <c r="BSQ1078" s="239"/>
      <c r="BSR1078" s="239"/>
      <c r="BSS1078" s="239"/>
      <c r="BST1078" s="239"/>
      <c r="BSU1078" s="239"/>
      <c r="BSV1078" s="239"/>
      <c r="BSW1078" s="239"/>
      <c r="BSX1078" s="239"/>
      <c r="BSY1078" s="239"/>
      <c r="BSZ1078" s="239"/>
      <c r="BTA1078" s="239"/>
      <c r="BTB1078" s="239"/>
      <c r="BTC1078" s="239"/>
      <c r="BTD1078" s="239"/>
      <c r="BTE1078" s="239"/>
      <c r="BTF1078" s="239"/>
      <c r="BTG1078" s="239"/>
      <c r="BTH1078" s="239"/>
      <c r="BTI1078" s="239"/>
      <c r="BTJ1078" s="239"/>
      <c r="BTK1078" s="239"/>
      <c r="BTL1078" s="239"/>
      <c r="BTM1078" s="239"/>
      <c r="BTN1078" s="239"/>
      <c r="BTO1078" s="239"/>
      <c r="BTP1078" s="239"/>
      <c r="BTQ1078" s="239"/>
      <c r="BTR1078" s="239"/>
      <c r="BTS1078" s="239"/>
      <c r="BTT1078" s="239"/>
      <c r="BTU1078" s="239"/>
      <c r="BTV1078" s="239"/>
      <c r="BTW1078" s="239"/>
      <c r="BTX1078" s="239"/>
      <c r="BTY1078" s="239"/>
      <c r="BTZ1078" s="239"/>
      <c r="BUA1078" s="239"/>
      <c r="BUB1078" s="239"/>
      <c r="BUC1078" s="239"/>
      <c r="BUD1078" s="239"/>
      <c r="BUE1078" s="239"/>
      <c r="BUF1078" s="239"/>
      <c r="BUG1078" s="239"/>
      <c r="BUH1078" s="239"/>
      <c r="BUI1078" s="239"/>
      <c r="BUJ1078" s="239"/>
      <c r="BUK1078" s="239"/>
      <c r="BUL1078" s="239"/>
      <c r="BUM1078" s="239"/>
      <c r="BUN1078" s="239"/>
      <c r="BUO1078" s="239"/>
      <c r="BUP1078" s="239"/>
      <c r="BUQ1078" s="239"/>
      <c r="BUR1078" s="239"/>
      <c r="BUS1078" s="239"/>
      <c r="BUT1078" s="239"/>
      <c r="BUU1078" s="239"/>
      <c r="BUV1078" s="239"/>
      <c r="BUW1078" s="239"/>
      <c r="BUX1078" s="239"/>
      <c r="BUY1078" s="239"/>
      <c r="BUZ1078" s="239"/>
      <c r="BVA1078" s="239"/>
      <c r="BVB1078" s="239"/>
      <c r="BVC1078" s="239"/>
      <c r="BVD1078" s="239"/>
      <c r="BVE1078" s="239"/>
      <c r="BVF1078" s="239"/>
      <c r="BVG1078" s="239"/>
      <c r="BVH1078" s="239"/>
      <c r="BVI1078" s="239"/>
      <c r="BVJ1078" s="239"/>
      <c r="BVK1078" s="239"/>
      <c r="BVL1078" s="239"/>
      <c r="BVM1078" s="239"/>
      <c r="BVN1078" s="239"/>
      <c r="BVO1078" s="239"/>
      <c r="BVP1078" s="239"/>
      <c r="BVQ1078" s="239"/>
      <c r="BVR1078" s="239"/>
      <c r="BVS1078" s="239"/>
      <c r="BVT1078" s="239"/>
      <c r="BVU1078" s="239"/>
      <c r="BVV1078" s="239"/>
      <c r="BVW1078" s="239"/>
      <c r="BVX1078" s="239"/>
      <c r="BVY1078" s="239"/>
      <c r="BVZ1078" s="239"/>
      <c r="BWA1078" s="239"/>
      <c r="BWB1078" s="239"/>
      <c r="BWC1078" s="239"/>
      <c r="BWD1078" s="239"/>
      <c r="BWE1078" s="239"/>
      <c r="BWF1078" s="239"/>
      <c r="BWG1078" s="239"/>
      <c r="BWH1078" s="239"/>
      <c r="BWI1078" s="239"/>
      <c r="BWJ1078" s="239"/>
      <c r="BWK1078" s="239"/>
      <c r="BWL1078" s="239"/>
      <c r="BWM1078" s="239"/>
      <c r="BWN1078" s="239"/>
      <c r="BWO1078" s="239"/>
      <c r="BWP1078" s="239"/>
      <c r="BWQ1078" s="239"/>
      <c r="BWR1078" s="239"/>
      <c r="BWS1078" s="239"/>
      <c r="BWT1078" s="239"/>
      <c r="BWU1078" s="239"/>
      <c r="BWV1078" s="239"/>
      <c r="BWW1078" s="239"/>
      <c r="BWX1078" s="239"/>
      <c r="BWY1078" s="239"/>
      <c r="BWZ1078" s="239"/>
      <c r="BXA1078" s="239"/>
      <c r="BXB1078" s="239"/>
      <c r="BXC1078" s="239"/>
      <c r="BXD1078" s="239"/>
      <c r="BXE1078" s="239"/>
      <c r="BXF1078" s="239"/>
      <c r="BXG1078" s="239"/>
      <c r="BXH1078" s="239"/>
      <c r="BXI1078" s="239"/>
      <c r="BXJ1078" s="239"/>
      <c r="BXK1078" s="239"/>
      <c r="BXL1078" s="239"/>
      <c r="BXM1078" s="239"/>
      <c r="BXN1078" s="239"/>
      <c r="BXO1078" s="239"/>
      <c r="BXP1078" s="239"/>
      <c r="BXQ1078" s="239"/>
      <c r="BXR1078" s="239"/>
      <c r="BXS1078" s="239"/>
      <c r="BXT1078" s="239"/>
      <c r="BXU1078" s="239"/>
      <c r="BXV1078" s="239"/>
      <c r="BXW1078" s="239"/>
      <c r="BXX1078" s="239"/>
      <c r="BXY1078" s="239"/>
      <c r="BXZ1078" s="239"/>
      <c r="BYA1078" s="239"/>
      <c r="BYB1078" s="239"/>
      <c r="BYC1078" s="239"/>
      <c r="BYD1078" s="239"/>
      <c r="BYE1078" s="239"/>
      <c r="BYF1078" s="239"/>
      <c r="BYG1078" s="239"/>
      <c r="BYH1078" s="239"/>
      <c r="BYI1078" s="239"/>
      <c r="BYJ1078" s="239"/>
      <c r="BYK1078" s="239"/>
      <c r="BYL1078" s="239"/>
      <c r="BYM1078" s="239"/>
      <c r="BYN1078" s="239"/>
      <c r="BYO1078" s="239"/>
      <c r="BYP1078" s="239"/>
      <c r="BYQ1078" s="239"/>
      <c r="BYR1078" s="239"/>
      <c r="BYS1078" s="239"/>
      <c r="BYT1078" s="239"/>
      <c r="BYU1078" s="239"/>
      <c r="BYV1078" s="239"/>
      <c r="BYW1078" s="239"/>
      <c r="BYX1078" s="239"/>
      <c r="BYY1078" s="239"/>
      <c r="BYZ1078" s="239"/>
      <c r="BZA1078" s="239"/>
      <c r="BZB1078" s="239"/>
      <c r="BZC1078" s="239"/>
      <c r="BZD1078" s="239"/>
      <c r="BZE1078" s="239"/>
      <c r="BZF1078" s="239"/>
      <c r="BZG1078" s="239"/>
      <c r="BZH1078" s="239"/>
      <c r="BZI1078" s="239"/>
      <c r="BZJ1078" s="239"/>
      <c r="BZK1078" s="239"/>
      <c r="BZL1078" s="239"/>
      <c r="BZM1078" s="239"/>
      <c r="BZN1078" s="239"/>
      <c r="BZO1078" s="239"/>
      <c r="BZP1078" s="239"/>
      <c r="BZQ1078" s="239"/>
      <c r="BZR1078" s="239"/>
      <c r="BZS1078" s="239"/>
      <c r="BZT1078" s="239"/>
      <c r="BZU1078" s="239"/>
      <c r="BZV1078" s="239"/>
      <c r="BZW1078" s="239"/>
      <c r="BZX1078" s="239"/>
      <c r="BZY1078" s="239"/>
      <c r="BZZ1078" s="239"/>
      <c r="CAA1078" s="239"/>
      <c r="CAB1078" s="239"/>
      <c r="CAC1078" s="239"/>
      <c r="CAD1078" s="239"/>
      <c r="CAE1078" s="239"/>
      <c r="CAF1078" s="239"/>
      <c r="CAG1078" s="239"/>
      <c r="CAH1078" s="239"/>
      <c r="CAI1078" s="239"/>
      <c r="CAJ1078" s="239"/>
      <c r="CAK1078" s="239"/>
      <c r="CAL1078" s="239"/>
      <c r="CAM1078" s="239"/>
      <c r="CAN1078" s="239"/>
      <c r="CAO1078" s="239"/>
      <c r="CAP1078" s="239"/>
      <c r="CAQ1078" s="239"/>
      <c r="CAR1078" s="239"/>
      <c r="CAS1078" s="239"/>
      <c r="CAT1078" s="239"/>
      <c r="CAU1078" s="239"/>
      <c r="CAV1078" s="239"/>
      <c r="CAW1078" s="239"/>
      <c r="CAX1078" s="239"/>
      <c r="CAY1078" s="239"/>
      <c r="CAZ1078" s="239"/>
      <c r="CBA1078" s="239"/>
      <c r="CBB1078" s="239"/>
      <c r="CBC1078" s="239"/>
      <c r="CBD1078" s="239"/>
      <c r="CBE1078" s="239"/>
      <c r="CBF1078" s="239"/>
      <c r="CBG1078" s="239"/>
      <c r="CBH1078" s="239"/>
      <c r="CBI1078" s="239"/>
      <c r="CBJ1078" s="239"/>
      <c r="CBK1078" s="239"/>
      <c r="CBL1078" s="239"/>
      <c r="CBM1078" s="239"/>
      <c r="CBN1078" s="239"/>
      <c r="CBO1078" s="239"/>
      <c r="CBP1078" s="239"/>
      <c r="CBQ1078" s="239"/>
      <c r="CBR1078" s="239"/>
      <c r="CBS1078" s="239"/>
      <c r="CBT1078" s="239"/>
      <c r="CBU1078" s="239"/>
      <c r="CBV1078" s="239"/>
      <c r="CBW1078" s="239"/>
      <c r="CBX1078" s="239"/>
      <c r="CBY1078" s="239"/>
      <c r="CBZ1078" s="239"/>
      <c r="CCA1078" s="239"/>
      <c r="CCB1078" s="239"/>
      <c r="CCC1078" s="239"/>
      <c r="CCD1078" s="239"/>
      <c r="CCE1078" s="239"/>
      <c r="CCF1078" s="239"/>
      <c r="CCG1078" s="239"/>
      <c r="CCH1078" s="239"/>
      <c r="CCI1078" s="239"/>
      <c r="CCJ1078" s="239"/>
      <c r="CCK1078" s="239"/>
      <c r="CCL1078" s="239"/>
      <c r="CCM1078" s="239"/>
      <c r="CCN1078" s="239"/>
      <c r="CCO1078" s="239"/>
      <c r="CCP1078" s="239"/>
      <c r="CCQ1078" s="239"/>
      <c r="CCR1078" s="239"/>
      <c r="CCS1078" s="239"/>
      <c r="CCT1078" s="239"/>
      <c r="CCU1078" s="239"/>
      <c r="CCV1078" s="239"/>
      <c r="CCW1078" s="239"/>
      <c r="CCX1078" s="239"/>
      <c r="CCY1078" s="239"/>
      <c r="CCZ1078" s="239"/>
      <c r="CDA1078" s="239"/>
      <c r="CDB1078" s="239"/>
      <c r="CDC1078" s="239"/>
      <c r="CDD1078" s="239"/>
      <c r="CDE1078" s="239"/>
      <c r="CDF1078" s="239"/>
      <c r="CDG1078" s="239"/>
      <c r="CDH1078" s="239"/>
      <c r="CDI1078" s="239"/>
      <c r="CDJ1078" s="239"/>
      <c r="CDK1078" s="239"/>
      <c r="CDL1078" s="239"/>
      <c r="CDM1078" s="239"/>
      <c r="CDN1078" s="239"/>
      <c r="CDO1078" s="239"/>
      <c r="CDP1078" s="239"/>
      <c r="CDQ1078" s="239"/>
      <c r="CDR1078" s="239"/>
      <c r="CDS1078" s="239"/>
      <c r="CDT1078" s="239"/>
      <c r="CDU1078" s="239"/>
      <c r="CDV1078" s="239"/>
      <c r="CDW1078" s="239"/>
      <c r="CDX1078" s="239"/>
      <c r="CDY1078" s="239"/>
      <c r="CDZ1078" s="239"/>
      <c r="CEA1078" s="239"/>
      <c r="CEB1078" s="239"/>
      <c r="CEC1078" s="239"/>
      <c r="CED1078" s="239"/>
      <c r="CEE1078" s="239"/>
      <c r="CEF1078" s="239"/>
      <c r="CEG1078" s="239"/>
      <c r="CEH1078" s="239"/>
      <c r="CEI1078" s="239"/>
      <c r="CEJ1078" s="239"/>
      <c r="CEK1078" s="239"/>
      <c r="CEL1078" s="239"/>
      <c r="CEM1078" s="239"/>
      <c r="CEN1078" s="239"/>
      <c r="CEO1078" s="239"/>
      <c r="CEP1078" s="239"/>
      <c r="CEQ1078" s="239"/>
      <c r="CER1078" s="239"/>
      <c r="CES1078" s="239"/>
      <c r="CET1078" s="239"/>
      <c r="CEU1078" s="239"/>
      <c r="CEV1078" s="239"/>
      <c r="CEW1078" s="239"/>
      <c r="CEX1078" s="239"/>
      <c r="CEY1078" s="239"/>
      <c r="CEZ1078" s="239"/>
      <c r="CFA1078" s="239"/>
      <c r="CFB1078" s="239"/>
      <c r="CFC1078" s="239"/>
      <c r="CFD1078" s="239"/>
      <c r="CFE1078" s="239"/>
      <c r="CFF1078" s="239"/>
      <c r="CFG1078" s="239"/>
      <c r="CFH1078" s="239"/>
      <c r="CFI1078" s="239"/>
      <c r="CFJ1078" s="239"/>
      <c r="CFK1078" s="239"/>
      <c r="CFL1078" s="239"/>
      <c r="CFM1078" s="239"/>
      <c r="CFN1078" s="239"/>
      <c r="CFO1078" s="239"/>
      <c r="CFP1078" s="239"/>
      <c r="CFQ1078" s="239"/>
      <c r="CFR1078" s="239"/>
      <c r="CFS1078" s="239"/>
      <c r="CFT1078" s="239"/>
      <c r="CFU1078" s="239"/>
      <c r="CFV1078" s="239"/>
      <c r="CFW1078" s="239"/>
      <c r="CFX1078" s="239"/>
      <c r="CFY1078" s="239"/>
      <c r="CFZ1078" s="239"/>
      <c r="CGA1078" s="239"/>
      <c r="CGB1078" s="239"/>
      <c r="CGC1078" s="239"/>
      <c r="CGD1078" s="239"/>
      <c r="CGE1078" s="239"/>
      <c r="CGF1078" s="239"/>
      <c r="CGG1078" s="239"/>
      <c r="CGH1078" s="239"/>
      <c r="CGI1078" s="239"/>
      <c r="CGJ1078" s="239"/>
      <c r="CGK1078" s="239"/>
      <c r="CGL1078" s="239"/>
      <c r="CGM1078" s="239"/>
      <c r="CGN1078" s="239"/>
      <c r="CGO1078" s="239"/>
      <c r="CGP1078" s="239"/>
      <c r="CGQ1078" s="239"/>
      <c r="CGR1078" s="239"/>
      <c r="CGS1078" s="239"/>
      <c r="CGT1078" s="239"/>
      <c r="CGU1078" s="239"/>
      <c r="CGV1078" s="239"/>
      <c r="CGW1078" s="239"/>
      <c r="CGX1078" s="239"/>
      <c r="CGY1078" s="239"/>
      <c r="CGZ1078" s="239"/>
      <c r="CHA1078" s="239"/>
      <c r="CHB1078" s="239"/>
      <c r="CHC1078" s="239"/>
      <c r="CHD1078" s="239"/>
      <c r="CHE1078" s="239"/>
      <c r="CHF1078" s="239"/>
      <c r="CHG1078" s="239"/>
      <c r="CHH1078" s="239"/>
      <c r="CHI1078" s="239"/>
      <c r="CHJ1078" s="239"/>
      <c r="CHK1078" s="239"/>
      <c r="CHL1078" s="239"/>
      <c r="CHM1078" s="239"/>
      <c r="CHN1078" s="239"/>
      <c r="CHO1078" s="239"/>
      <c r="CHP1078" s="239"/>
      <c r="CHQ1078" s="239"/>
      <c r="CHR1078" s="239"/>
      <c r="CHS1078" s="239"/>
      <c r="CHT1078" s="239"/>
      <c r="CHU1078" s="239"/>
      <c r="CHV1078" s="239"/>
      <c r="CHW1078" s="239"/>
      <c r="CHX1078" s="239"/>
      <c r="CHY1078" s="239"/>
      <c r="CHZ1078" s="239"/>
      <c r="CIA1078" s="239"/>
      <c r="CIB1078" s="239"/>
      <c r="CIC1078" s="239"/>
      <c r="CID1078" s="239"/>
      <c r="CIE1078" s="239"/>
      <c r="CIF1078" s="239"/>
      <c r="CIG1078" s="239"/>
      <c r="CIH1078" s="239"/>
      <c r="CII1078" s="239"/>
      <c r="CIJ1078" s="239"/>
      <c r="CIK1078" s="239"/>
      <c r="CIL1078" s="239"/>
      <c r="CIM1078" s="239"/>
      <c r="CIN1078" s="239"/>
      <c r="CIO1078" s="239"/>
      <c r="CIP1078" s="239"/>
      <c r="CIQ1078" s="239"/>
      <c r="CIR1078" s="239"/>
      <c r="CIS1078" s="239"/>
      <c r="CIT1078" s="239"/>
      <c r="CIU1078" s="239"/>
      <c r="CIV1078" s="239"/>
      <c r="CIW1078" s="239"/>
      <c r="CIX1078" s="239"/>
      <c r="CIY1078" s="239"/>
      <c r="CIZ1078" s="239"/>
      <c r="CJA1078" s="239"/>
      <c r="CJB1078" s="239"/>
      <c r="CJC1078" s="239"/>
      <c r="CJD1078" s="239"/>
      <c r="CJE1078" s="239"/>
      <c r="CJF1078" s="239"/>
      <c r="CJG1078" s="239"/>
      <c r="CJH1078" s="239"/>
      <c r="CJI1078" s="239"/>
      <c r="CJJ1078" s="239"/>
      <c r="CJK1078" s="239"/>
      <c r="CJL1078" s="239"/>
      <c r="CJM1078" s="239"/>
      <c r="CJN1078" s="239"/>
      <c r="CJO1078" s="239"/>
      <c r="CJP1078" s="239"/>
      <c r="CJQ1078" s="239"/>
      <c r="CJR1078" s="239"/>
      <c r="CJS1078" s="239"/>
      <c r="CJT1078" s="239"/>
      <c r="CJU1078" s="239"/>
      <c r="CJV1078" s="239"/>
      <c r="CJW1078" s="239"/>
      <c r="CJX1078" s="239"/>
      <c r="CJY1078" s="239"/>
      <c r="CJZ1078" s="239"/>
      <c r="CKA1078" s="239"/>
      <c r="CKB1078" s="239"/>
      <c r="CKC1078" s="239"/>
      <c r="CKD1078" s="239"/>
      <c r="CKE1078" s="239"/>
      <c r="CKF1078" s="239"/>
      <c r="CKG1078" s="239"/>
      <c r="CKH1078" s="239"/>
      <c r="CKI1078" s="239"/>
      <c r="CKJ1078" s="239"/>
      <c r="CKK1078" s="239"/>
      <c r="CKL1078" s="239"/>
      <c r="CKM1078" s="239"/>
      <c r="CKN1078" s="239"/>
      <c r="CKO1078" s="239"/>
      <c r="CKP1078" s="239"/>
      <c r="CKQ1078" s="239"/>
      <c r="CKR1078" s="239"/>
      <c r="CKS1078" s="239"/>
      <c r="CKT1078" s="239"/>
      <c r="CKU1078" s="239"/>
      <c r="CKV1078" s="239"/>
      <c r="CKW1078" s="239"/>
      <c r="CKX1078" s="239"/>
      <c r="CKY1078" s="239"/>
      <c r="CKZ1078" s="239"/>
      <c r="CLA1078" s="239"/>
      <c r="CLB1078" s="239"/>
      <c r="CLC1078" s="239"/>
      <c r="CLD1078" s="239"/>
      <c r="CLE1078" s="239"/>
      <c r="CLF1078" s="239"/>
      <c r="CLG1078" s="239"/>
      <c r="CLH1078" s="239"/>
      <c r="CLI1078" s="239"/>
      <c r="CLJ1078" s="239"/>
      <c r="CLK1078" s="239"/>
      <c r="CLL1078" s="239"/>
      <c r="CLM1078" s="239"/>
      <c r="CLN1078" s="239"/>
      <c r="CLO1078" s="239"/>
      <c r="CLP1078" s="239"/>
      <c r="CLQ1078" s="239"/>
      <c r="CLR1078" s="239"/>
      <c r="CLS1078" s="239"/>
      <c r="CLT1078" s="239"/>
      <c r="CLU1078" s="239"/>
      <c r="CLV1078" s="239"/>
      <c r="CLW1078" s="239"/>
      <c r="CLX1078" s="239"/>
      <c r="CLY1078" s="239"/>
      <c r="CLZ1078" s="239"/>
      <c r="CMA1078" s="239"/>
      <c r="CMB1078" s="239"/>
      <c r="CMC1078" s="239"/>
      <c r="CMD1078" s="239"/>
      <c r="CME1078" s="239"/>
      <c r="CMF1078" s="239"/>
      <c r="CMG1078" s="239"/>
      <c r="CMH1078" s="239"/>
      <c r="CMI1078" s="239"/>
      <c r="CMJ1078" s="239"/>
      <c r="CMK1078" s="239"/>
      <c r="CML1078" s="239"/>
      <c r="CMM1078" s="239"/>
      <c r="CMN1078" s="239"/>
      <c r="CMO1078" s="239"/>
      <c r="CMP1078" s="239"/>
      <c r="CMQ1078" s="239"/>
      <c r="CMR1078" s="239"/>
      <c r="CMS1078" s="239"/>
      <c r="CMT1078" s="239"/>
      <c r="CMU1078" s="239"/>
      <c r="CMV1078" s="239"/>
      <c r="CMW1078" s="239"/>
      <c r="CMX1078" s="239"/>
      <c r="CMY1078" s="239"/>
      <c r="CMZ1078" s="239"/>
      <c r="CNA1078" s="239"/>
      <c r="CNB1078" s="239"/>
      <c r="CNC1078" s="239"/>
      <c r="CND1078" s="239"/>
      <c r="CNE1078" s="239"/>
      <c r="CNF1078" s="239"/>
      <c r="CNG1078" s="239"/>
      <c r="CNH1078" s="239"/>
      <c r="CNI1078" s="239"/>
      <c r="CNJ1078" s="239"/>
      <c r="CNK1078" s="239"/>
      <c r="CNL1078" s="239"/>
      <c r="CNM1078" s="239"/>
      <c r="CNN1078" s="239"/>
      <c r="CNO1078" s="239"/>
      <c r="CNP1078" s="239"/>
      <c r="CNQ1078" s="239"/>
      <c r="CNR1078" s="239"/>
      <c r="CNS1078" s="239"/>
      <c r="CNT1078" s="239"/>
      <c r="CNU1078" s="239"/>
      <c r="CNV1078" s="239"/>
      <c r="CNW1078" s="239"/>
      <c r="CNX1078" s="239"/>
      <c r="CNY1078" s="239"/>
      <c r="CNZ1078" s="239"/>
      <c r="COA1078" s="239"/>
      <c r="COB1078" s="239"/>
      <c r="COC1078" s="239"/>
      <c r="COD1078" s="239"/>
      <c r="COE1078" s="239"/>
      <c r="COF1078" s="239"/>
      <c r="COG1078" s="239"/>
      <c r="COH1078" s="239"/>
      <c r="COI1078" s="239"/>
      <c r="COJ1078" s="239"/>
      <c r="COK1078" s="239"/>
      <c r="COL1078" s="239"/>
      <c r="COM1078" s="239"/>
      <c r="CON1078" s="239"/>
      <c r="COO1078" s="239"/>
      <c r="COP1078" s="239"/>
      <c r="COQ1078" s="239"/>
      <c r="COR1078" s="239"/>
      <c r="COS1078" s="239"/>
      <c r="COT1078" s="239"/>
      <c r="COU1078" s="239"/>
      <c r="COV1078" s="239"/>
      <c r="COW1078" s="239"/>
      <c r="COX1078" s="239"/>
      <c r="COY1078" s="239"/>
      <c r="COZ1078" s="239"/>
      <c r="CPA1078" s="239"/>
      <c r="CPB1078" s="239"/>
      <c r="CPC1078" s="239"/>
      <c r="CPD1078" s="239"/>
      <c r="CPE1078" s="239"/>
      <c r="CPF1078" s="239"/>
      <c r="CPG1078" s="239"/>
      <c r="CPH1078" s="239"/>
      <c r="CPI1078" s="239"/>
      <c r="CPJ1078" s="239"/>
      <c r="CPK1078" s="239"/>
      <c r="CPL1078" s="239"/>
      <c r="CPM1078" s="239"/>
      <c r="CPN1078" s="239"/>
      <c r="CPO1078" s="239"/>
      <c r="CPP1078" s="239"/>
      <c r="CPQ1078" s="239"/>
      <c r="CPR1078" s="239"/>
      <c r="CPS1078" s="239"/>
      <c r="CPT1078" s="239"/>
      <c r="CPU1078" s="239"/>
      <c r="CPV1078" s="239"/>
      <c r="CPW1078" s="239"/>
      <c r="CPX1078" s="239"/>
      <c r="CPY1078" s="239"/>
      <c r="CPZ1078" s="239"/>
      <c r="CQA1078" s="239"/>
      <c r="CQB1078" s="239"/>
      <c r="CQC1078" s="239"/>
      <c r="CQD1078" s="239"/>
      <c r="CQE1078" s="239"/>
      <c r="CQF1078" s="239"/>
      <c r="CQG1078" s="239"/>
      <c r="CQH1078" s="239"/>
      <c r="CQI1078" s="239"/>
      <c r="CQJ1078" s="239"/>
      <c r="CQK1078" s="239"/>
      <c r="CQL1078" s="239"/>
      <c r="CQM1078" s="239"/>
      <c r="CQN1078" s="239"/>
      <c r="CQO1078" s="239"/>
      <c r="CQP1078" s="239"/>
      <c r="CQQ1078" s="239"/>
      <c r="CQR1078" s="239"/>
      <c r="CQS1078" s="239"/>
      <c r="CQT1078" s="239"/>
      <c r="CQU1078" s="239"/>
      <c r="CQV1078" s="239"/>
      <c r="CQW1078" s="239"/>
      <c r="CQX1078" s="239"/>
      <c r="CQY1078" s="239"/>
      <c r="CQZ1078" s="239"/>
      <c r="CRA1078" s="239"/>
      <c r="CRB1078" s="239"/>
      <c r="CRC1078" s="239"/>
      <c r="CRD1078" s="239"/>
      <c r="CRE1078" s="239"/>
      <c r="CRF1078" s="239"/>
      <c r="CRG1078" s="239"/>
      <c r="CRH1078" s="239"/>
      <c r="CRI1078" s="239"/>
      <c r="CRJ1078" s="239"/>
      <c r="CRK1078" s="239"/>
      <c r="CRL1078" s="239"/>
      <c r="CRM1078" s="239"/>
      <c r="CRN1078" s="239"/>
      <c r="CRO1078" s="239"/>
      <c r="CRP1078" s="239"/>
      <c r="CRQ1078" s="239"/>
      <c r="CRR1078" s="239"/>
      <c r="CRS1078" s="239"/>
      <c r="CRT1078" s="239"/>
      <c r="CRU1078" s="239"/>
      <c r="CRV1078" s="239"/>
      <c r="CRW1078" s="239"/>
      <c r="CRX1078" s="239"/>
      <c r="CRY1078" s="239"/>
      <c r="CRZ1078" s="239"/>
      <c r="CSA1078" s="239"/>
      <c r="CSB1078" s="239"/>
      <c r="CSC1078" s="239"/>
      <c r="CSD1078" s="239"/>
      <c r="CSE1078" s="239"/>
      <c r="CSF1078" s="239"/>
      <c r="CSG1078" s="239"/>
      <c r="CSH1078" s="239"/>
      <c r="CSI1078" s="239"/>
      <c r="CSJ1078" s="239"/>
      <c r="CSK1078" s="239"/>
      <c r="CSL1078" s="239"/>
      <c r="CSM1078" s="239"/>
      <c r="CSN1078" s="239"/>
      <c r="CSO1078" s="239"/>
      <c r="CSP1078" s="239"/>
      <c r="CSQ1078" s="239"/>
      <c r="CSR1078" s="239"/>
      <c r="CSS1078" s="239"/>
      <c r="CST1078" s="239"/>
      <c r="CSU1078" s="239"/>
      <c r="CSV1078" s="239"/>
      <c r="CSW1078" s="239"/>
      <c r="CSX1078" s="239"/>
      <c r="CSY1078" s="239"/>
      <c r="CSZ1078" s="239"/>
      <c r="CTA1078" s="239"/>
      <c r="CTB1078" s="239"/>
      <c r="CTC1078" s="239"/>
      <c r="CTD1078" s="239"/>
      <c r="CTE1078" s="239"/>
      <c r="CTF1078" s="239"/>
      <c r="CTG1078" s="239"/>
      <c r="CTH1078" s="239"/>
      <c r="CTI1078" s="239"/>
      <c r="CTJ1078" s="239"/>
      <c r="CTK1078" s="239"/>
      <c r="CTL1078" s="239"/>
      <c r="CTM1078" s="239"/>
      <c r="CTN1078" s="239"/>
      <c r="CTO1078" s="239"/>
      <c r="CTP1078" s="239"/>
      <c r="CTQ1078" s="239"/>
      <c r="CTR1078" s="239"/>
      <c r="CTS1078" s="239"/>
      <c r="CTT1078" s="239"/>
      <c r="CTU1078" s="239"/>
      <c r="CTV1078" s="239"/>
      <c r="CTW1078" s="239"/>
      <c r="CTX1078" s="239"/>
      <c r="CTY1078" s="239"/>
      <c r="CTZ1078" s="239"/>
      <c r="CUA1078" s="239"/>
      <c r="CUB1078" s="239"/>
      <c r="CUC1078" s="239"/>
      <c r="CUD1078" s="239"/>
      <c r="CUE1078" s="239"/>
      <c r="CUF1078" s="239"/>
      <c r="CUG1078" s="239"/>
      <c r="CUH1078" s="239"/>
      <c r="CUI1078" s="239"/>
      <c r="CUJ1078" s="239"/>
      <c r="CUK1078" s="239"/>
      <c r="CUL1078" s="239"/>
      <c r="CUM1078" s="239"/>
      <c r="CUN1078" s="239"/>
      <c r="CUO1078" s="239"/>
      <c r="CUP1078" s="239"/>
      <c r="CUQ1078" s="239"/>
      <c r="CUR1078" s="239"/>
      <c r="CUS1078" s="239"/>
      <c r="CUT1078" s="239"/>
      <c r="CUU1078" s="239"/>
      <c r="CUV1078" s="239"/>
      <c r="CUW1078" s="239"/>
      <c r="CUX1078" s="239"/>
      <c r="CUY1078" s="239"/>
      <c r="CUZ1078" s="239"/>
      <c r="CVA1078" s="239"/>
      <c r="CVB1078" s="239"/>
      <c r="CVC1078" s="239"/>
      <c r="CVD1078" s="239"/>
      <c r="CVE1078" s="239"/>
      <c r="CVF1078" s="239"/>
      <c r="CVG1078" s="239"/>
      <c r="CVH1078" s="239"/>
      <c r="CVI1078" s="239"/>
      <c r="CVJ1078" s="239"/>
      <c r="CVK1078" s="239"/>
      <c r="CVL1078" s="239"/>
      <c r="CVM1078" s="239"/>
      <c r="CVN1078" s="239"/>
      <c r="CVO1078" s="239"/>
      <c r="CVP1078" s="239"/>
      <c r="CVQ1078" s="239"/>
      <c r="CVR1078" s="239"/>
      <c r="CVS1078" s="239"/>
      <c r="CVT1078" s="239"/>
      <c r="CVU1078" s="239"/>
      <c r="CVV1078" s="239"/>
      <c r="CVW1078" s="239"/>
      <c r="CVX1078" s="239"/>
      <c r="CVY1078" s="239"/>
      <c r="CVZ1078" s="239"/>
      <c r="CWA1078" s="239"/>
      <c r="CWB1078" s="239"/>
      <c r="CWC1078" s="239"/>
      <c r="CWD1078" s="239"/>
      <c r="CWE1078" s="239"/>
      <c r="CWF1078" s="239"/>
      <c r="CWG1078" s="239"/>
      <c r="CWH1078" s="239"/>
      <c r="CWI1078" s="239"/>
      <c r="CWJ1078" s="239"/>
      <c r="CWK1078" s="239"/>
      <c r="CWL1078" s="239"/>
      <c r="CWM1078" s="239"/>
      <c r="CWN1078" s="239"/>
      <c r="CWO1078" s="239"/>
      <c r="CWP1078" s="239"/>
      <c r="CWQ1078" s="239"/>
      <c r="CWR1078" s="239"/>
      <c r="CWS1078" s="239"/>
      <c r="CWT1078" s="239"/>
      <c r="CWU1078" s="239"/>
      <c r="CWV1078" s="239"/>
      <c r="CWW1078" s="239"/>
      <c r="CWX1078" s="239"/>
      <c r="CWY1078" s="239"/>
      <c r="CWZ1078" s="239"/>
      <c r="CXA1078" s="239"/>
      <c r="CXB1078" s="239"/>
      <c r="CXC1078" s="239"/>
      <c r="CXD1078" s="239"/>
      <c r="CXE1078" s="239"/>
      <c r="CXF1078" s="239"/>
      <c r="CXG1078" s="239"/>
      <c r="CXH1078" s="239"/>
      <c r="CXI1078" s="239"/>
      <c r="CXJ1078" s="239"/>
      <c r="CXK1078" s="239"/>
      <c r="CXL1078" s="239"/>
      <c r="CXM1078" s="239"/>
      <c r="CXN1078" s="239"/>
      <c r="CXO1078" s="239"/>
      <c r="CXP1078" s="239"/>
      <c r="CXQ1078" s="239"/>
      <c r="CXR1078" s="239"/>
      <c r="CXS1078" s="239"/>
      <c r="CXT1078" s="239"/>
      <c r="CXU1078" s="239"/>
      <c r="CXV1078" s="239"/>
      <c r="CXW1078" s="239"/>
      <c r="CXX1078" s="239"/>
      <c r="CXY1078" s="239"/>
      <c r="CXZ1078" s="239"/>
      <c r="CYA1078" s="239"/>
      <c r="CYB1078" s="239"/>
      <c r="CYC1078" s="239"/>
      <c r="CYD1078" s="239"/>
      <c r="CYE1078" s="239"/>
      <c r="CYF1078" s="239"/>
      <c r="CYG1078" s="239"/>
      <c r="CYH1078" s="239"/>
      <c r="CYI1078" s="239"/>
      <c r="CYJ1078" s="239"/>
      <c r="CYK1078" s="239"/>
      <c r="CYL1078" s="239"/>
      <c r="CYM1078" s="239"/>
      <c r="CYN1078" s="239"/>
      <c r="CYO1078" s="239"/>
      <c r="CYP1078" s="239"/>
      <c r="CYQ1078" s="239"/>
      <c r="CYR1078" s="239"/>
      <c r="CYS1078" s="239"/>
      <c r="CYT1078" s="239"/>
      <c r="CYU1078" s="239"/>
      <c r="CYV1078" s="239"/>
      <c r="CYW1078" s="239"/>
      <c r="CYX1078" s="239"/>
      <c r="CYY1078" s="239"/>
      <c r="CYZ1078" s="239"/>
      <c r="CZA1078" s="239"/>
      <c r="CZB1078" s="239"/>
      <c r="CZC1078" s="239"/>
      <c r="CZD1078" s="239"/>
      <c r="CZE1078" s="239"/>
      <c r="CZF1078" s="239"/>
      <c r="CZG1078" s="239"/>
      <c r="CZH1078" s="239"/>
      <c r="CZI1078" s="239"/>
      <c r="CZJ1078" s="239"/>
      <c r="CZK1078" s="239"/>
      <c r="CZL1078" s="239"/>
      <c r="CZM1078" s="239"/>
      <c r="CZN1078" s="239"/>
      <c r="CZO1078" s="239"/>
      <c r="CZP1078" s="239"/>
      <c r="CZQ1078" s="239"/>
      <c r="CZR1078" s="239"/>
      <c r="CZS1078" s="239"/>
      <c r="CZT1078" s="239"/>
      <c r="CZU1078" s="239"/>
      <c r="CZV1078" s="239"/>
      <c r="CZW1078" s="239"/>
      <c r="CZX1078" s="239"/>
      <c r="CZY1078" s="239"/>
      <c r="CZZ1078" s="239"/>
      <c r="DAA1078" s="239"/>
      <c r="DAB1078" s="239"/>
      <c r="DAC1078" s="239"/>
      <c r="DAD1078" s="239"/>
      <c r="DAE1078" s="239"/>
      <c r="DAF1078" s="239"/>
      <c r="DAG1078" s="239"/>
      <c r="DAH1078" s="239"/>
      <c r="DAI1078" s="239"/>
      <c r="DAJ1078" s="239"/>
      <c r="DAK1078" s="239"/>
      <c r="DAL1078" s="239"/>
      <c r="DAM1078" s="239"/>
      <c r="DAN1078" s="239"/>
      <c r="DAO1078" s="239"/>
      <c r="DAP1078" s="239"/>
      <c r="DAQ1078" s="239"/>
      <c r="DAR1078" s="239"/>
      <c r="DAS1078" s="239"/>
      <c r="DAT1078" s="239"/>
      <c r="DAU1078" s="239"/>
      <c r="DAV1078" s="239"/>
      <c r="DAW1078" s="239"/>
      <c r="DAX1078" s="239"/>
      <c r="DAY1078" s="239"/>
      <c r="DAZ1078" s="239"/>
      <c r="DBA1078" s="239"/>
      <c r="DBB1078" s="239"/>
      <c r="DBC1078" s="239"/>
      <c r="DBD1078" s="239"/>
      <c r="DBE1078" s="239"/>
      <c r="DBF1078" s="239"/>
      <c r="DBG1078" s="239"/>
      <c r="DBH1078" s="239"/>
      <c r="DBI1078" s="239"/>
      <c r="DBJ1078" s="239"/>
      <c r="DBK1078" s="239"/>
      <c r="DBL1078" s="239"/>
      <c r="DBM1078" s="239"/>
      <c r="DBN1078" s="239"/>
      <c r="DBO1078" s="239"/>
      <c r="DBP1078" s="239"/>
      <c r="DBQ1078" s="239"/>
      <c r="DBR1078" s="239"/>
      <c r="DBS1078" s="239"/>
      <c r="DBT1078" s="239"/>
      <c r="DBU1078" s="239"/>
      <c r="DBV1078" s="239"/>
      <c r="DBW1078" s="239"/>
      <c r="DBX1078" s="239"/>
      <c r="DBY1078" s="239"/>
      <c r="DBZ1078" s="239"/>
      <c r="DCA1078" s="239"/>
      <c r="DCB1078" s="239"/>
      <c r="DCC1078" s="239"/>
      <c r="DCD1078" s="239"/>
      <c r="DCE1078" s="239"/>
      <c r="DCF1078" s="239"/>
      <c r="DCG1078" s="239"/>
      <c r="DCH1078" s="239"/>
      <c r="DCI1078" s="239"/>
      <c r="DCJ1078" s="239"/>
      <c r="DCK1078" s="239"/>
      <c r="DCL1078" s="239"/>
      <c r="DCM1078" s="239"/>
      <c r="DCN1078" s="239"/>
      <c r="DCO1078" s="239"/>
      <c r="DCP1078" s="239"/>
      <c r="DCQ1078" s="239"/>
      <c r="DCR1078" s="239"/>
      <c r="DCS1078" s="239"/>
      <c r="DCT1078" s="239"/>
      <c r="DCU1078" s="239"/>
      <c r="DCV1078" s="239"/>
      <c r="DCW1078" s="239"/>
      <c r="DCX1078" s="239"/>
      <c r="DCY1078" s="239"/>
      <c r="DCZ1078" s="239"/>
      <c r="DDA1078" s="239"/>
      <c r="DDB1078" s="239"/>
      <c r="DDC1078" s="239"/>
      <c r="DDD1078" s="239"/>
      <c r="DDE1078" s="239"/>
      <c r="DDF1078" s="239"/>
      <c r="DDG1078" s="239"/>
      <c r="DDH1078" s="239"/>
      <c r="DDI1078" s="239"/>
      <c r="DDJ1078" s="239"/>
      <c r="DDK1078" s="239"/>
      <c r="DDL1078" s="239"/>
      <c r="DDM1078" s="239"/>
      <c r="DDN1078" s="239"/>
      <c r="DDO1078" s="239"/>
      <c r="DDP1078" s="239"/>
      <c r="DDQ1078" s="239"/>
      <c r="DDR1078" s="239"/>
      <c r="DDS1078" s="239"/>
      <c r="DDT1078" s="239"/>
      <c r="DDU1078" s="239"/>
      <c r="DDV1078" s="239"/>
      <c r="DDW1078" s="239"/>
      <c r="DDX1078" s="239"/>
      <c r="DDY1078" s="239"/>
      <c r="DDZ1078" s="239"/>
      <c r="DEA1078" s="239"/>
      <c r="DEB1078" s="239"/>
      <c r="DEC1078" s="239"/>
      <c r="DED1078" s="239"/>
      <c r="DEE1078" s="239"/>
      <c r="DEF1078" s="239"/>
      <c r="DEG1078" s="239"/>
      <c r="DEH1078" s="239"/>
      <c r="DEI1078" s="239"/>
      <c r="DEJ1078" s="239"/>
      <c r="DEK1078" s="239"/>
      <c r="DEL1078" s="239"/>
      <c r="DEM1078" s="239"/>
      <c r="DEN1078" s="239"/>
      <c r="DEO1078" s="239"/>
      <c r="DEP1078" s="239"/>
      <c r="DEQ1078" s="239"/>
      <c r="DER1078" s="239"/>
      <c r="DES1078" s="239"/>
      <c r="DET1078" s="239"/>
      <c r="DEU1078" s="239"/>
      <c r="DEV1078" s="239"/>
      <c r="DEW1078" s="239"/>
      <c r="DEX1078" s="239"/>
      <c r="DEY1078" s="239"/>
      <c r="DEZ1078" s="239"/>
      <c r="DFA1078" s="239"/>
      <c r="DFB1078" s="239"/>
      <c r="DFC1078" s="239"/>
      <c r="DFD1078" s="239"/>
      <c r="DFE1078" s="239"/>
      <c r="DFF1078" s="239"/>
      <c r="DFG1078" s="239"/>
      <c r="DFH1078" s="239"/>
      <c r="DFI1078" s="239"/>
      <c r="DFJ1078" s="239"/>
      <c r="DFK1078" s="239"/>
      <c r="DFL1078" s="239"/>
      <c r="DFM1078" s="239"/>
      <c r="DFN1078" s="239"/>
      <c r="DFO1078" s="239"/>
      <c r="DFP1078" s="239"/>
      <c r="DFQ1078" s="239"/>
      <c r="DFR1078" s="239"/>
      <c r="DFS1078" s="239"/>
      <c r="DFT1078" s="239"/>
      <c r="DFU1078" s="239"/>
      <c r="DFV1078" s="239"/>
      <c r="DFW1078" s="239"/>
      <c r="DFX1078" s="239"/>
      <c r="DFY1078" s="239"/>
      <c r="DFZ1078" s="239"/>
      <c r="DGA1078" s="239"/>
      <c r="DGB1078" s="239"/>
      <c r="DGC1078" s="239"/>
      <c r="DGD1078" s="239"/>
      <c r="DGE1078" s="239"/>
      <c r="DGF1078" s="239"/>
      <c r="DGG1078" s="239"/>
      <c r="DGH1078" s="239"/>
      <c r="DGI1078" s="239"/>
      <c r="DGJ1078" s="239"/>
      <c r="DGK1078" s="239"/>
      <c r="DGL1078" s="239"/>
      <c r="DGM1078" s="239"/>
      <c r="DGN1078" s="239"/>
      <c r="DGO1078" s="239"/>
      <c r="DGP1078" s="239"/>
      <c r="DGQ1078" s="239"/>
      <c r="DGR1078" s="239"/>
      <c r="DGS1078" s="239"/>
      <c r="DGT1078" s="239"/>
      <c r="DGU1078" s="239"/>
      <c r="DGV1078" s="239"/>
      <c r="DGW1078" s="239"/>
      <c r="DGX1078" s="239"/>
      <c r="DGY1078" s="239"/>
      <c r="DGZ1078" s="239"/>
      <c r="DHA1078" s="239"/>
      <c r="DHB1078" s="239"/>
      <c r="DHC1078" s="239"/>
      <c r="DHD1078" s="239"/>
      <c r="DHE1078" s="239"/>
      <c r="DHF1078" s="239"/>
      <c r="DHG1078" s="239"/>
      <c r="DHH1078" s="239"/>
      <c r="DHI1078" s="239"/>
      <c r="DHJ1078" s="239"/>
      <c r="DHK1078" s="239"/>
      <c r="DHL1078" s="239"/>
      <c r="DHM1078" s="239"/>
      <c r="DHN1078" s="239"/>
      <c r="DHO1078" s="239"/>
      <c r="DHP1078" s="239"/>
      <c r="DHQ1078" s="239"/>
      <c r="DHR1078" s="239"/>
      <c r="DHS1078" s="239"/>
      <c r="DHT1078" s="239"/>
      <c r="DHU1078" s="239"/>
      <c r="DHV1078" s="239"/>
      <c r="DHW1078" s="239"/>
      <c r="DHX1078" s="239"/>
      <c r="DHY1078" s="239"/>
      <c r="DHZ1078" s="239"/>
      <c r="DIA1078" s="239"/>
      <c r="DIB1078" s="239"/>
      <c r="DIC1078" s="239"/>
      <c r="DID1078" s="239"/>
      <c r="DIE1078" s="239"/>
      <c r="DIF1078" s="239"/>
      <c r="DIG1078" s="239"/>
      <c r="DIH1078" s="239"/>
      <c r="DII1078" s="239"/>
      <c r="DIJ1078" s="239"/>
      <c r="DIK1078" s="239"/>
      <c r="DIL1078" s="239"/>
      <c r="DIM1078" s="239"/>
      <c r="DIN1078" s="239"/>
      <c r="DIO1078" s="239"/>
      <c r="DIP1078" s="239"/>
      <c r="DIQ1078" s="239"/>
      <c r="DIR1078" s="239"/>
      <c r="DIS1078" s="239"/>
      <c r="DIT1078" s="239"/>
      <c r="DIU1078" s="239"/>
      <c r="DIV1078" s="239"/>
      <c r="DIW1078" s="239"/>
      <c r="DIX1078" s="239"/>
      <c r="DIY1078" s="239"/>
      <c r="DIZ1078" s="239"/>
      <c r="DJA1078" s="239"/>
      <c r="DJB1078" s="239"/>
      <c r="DJC1078" s="239"/>
      <c r="DJD1078" s="239"/>
      <c r="DJE1078" s="239"/>
      <c r="DJF1078" s="239"/>
      <c r="DJG1078" s="239"/>
      <c r="DJH1078" s="239"/>
      <c r="DJI1078" s="239"/>
      <c r="DJJ1078" s="239"/>
      <c r="DJK1078" s="239"/>
      <c r="DJL1078" s="239"/>
      <c r="DJM1078" s="239"/>
      <c r="DJN1078" s="239"/>
      <c r="DJO1078" s="239"/>
      <c r="DJP1078" s="239"/>
      <c r="DJQ1078" s="239"/>
      <c r="DJR1078" s="239"/>
      <c r="DJS1078" s="239"/>
      <c r="DJT1078" s="239"/>
      <c r="DJU1078" s="239"/>
      <c r="DJV1078" s="239"/>
      <c r="DJW1078" s="239"/>
      <c r="DJX1078" s="239"/>
      <c r="DJY1078" s="239"/>
      <c r="DJZ1078" s="239"/>
      <c r="DKA1078" s="239"/>
      <c r="DKB1078" s="239"/>
      <c r="DKC1078" s="239"/>
      <c r="DKD1078" s="239"/>
      <c r="DKE1078" s="239"/>
      <c r="DKF1078" s="239"/>
      <c r="DKG1078" s="239"/>
      <c r="DKH1078" s="239"/>
      <c r="DKI1078" s="239"/>
      <c r="DKJ1078" s="239"/>
      <c r="DKK1078" s="239"/>
      <c r="DKL1078" s="239"/>
      <c r="DKM1078" s="239"/>
      <c r="DKN1078" s="239"/>
      <c r="DKO1078" s="239"/>
      <c r="DKP1078" s="239"/>
      <c r="DKQ1078" s="239"/>
      <c r="DKR1078" s="239"/>
      <c r="DKS1078" s="239"/>
      <c r="DKT1078" s="239"/>
      <c r="DKU1078" s="239"/>
      <c r="DKV1078" s="239"/>
      <c r="DKW1078" s="239"/>
      <c r="DKX1078" s="239"/>
      <c r="DKY1078" s="239"/>
      <c r="DKZ1078" s="239"/>
      <c r="DLA1078" s="239"/>
      <c r="DLB1078" s="239"/>
      <c r="DLC1078" s="239"/>
      <c r="DLD1078" s="239"/>
      <c r="DLE1078" s="239"/>
      <c r="DLF1078" s="239"/>
      <c r="DLG1078" s="239"/>
      <c r="DLH1078" s="239"/>
      <c r="DLI1078" s="239"/>
      <c r="DLJ1078" s="239"/>
      <c r="DLK1078" s="239"/>
      <c r="DLL1078" s="239"/>
      <c r="DLM1078" s="239"/>
      <c r="DLN1078" s="239"/>
      <c r="DLO1078" s="239"/>
      <c r="DLP1078" s="239"/>
      <c r="DLQ1078" s="239"/>
      <c r="DLR1078" s="239"/>
      <c r="DLS1078" s="239"/>
      <c r="DLT1078" s="239"/>
      <c r="DLU1078" s="239"/>
      <c r="DLV1078" s="239"/>
      <c r="DLW1078" s="239"/>
      <c r="DLX1078" s="239"/>
      <c r="DLY1078" s="239"/>
      <c r="DLZ1078" s="239"/>
      <c r="DMA1078" s="239"/>
      <c r="DMB1078" s="239"/>
      <c r="DMC1078" s="239"/>
      <c r="DMD1078" s="239"/>
      <c r="DME1078" s="239"/>
      <c r="DMF1078" s="239"/>
      <c r="DMG1078" s="239"/>
      <c r="DMH1078" s="239"/>
      <c r="DMI1078" s="239"/>
      <c r="DMJ1078" s="239"/>
      <c r="DMK1078" s="239"/>
      <c r="DML1078" s="239"/>
      <c r="DMM1078" s="239"/>
      <c r="DMN1078" s="239"/>
      <c r="DMO1078" s="239"/>
      <c r="DMP1078" s="239"/>
      <c r="DMQ1078" s="239"/>
      <c r="DMR1078" s="239"/>
      <c r="DMS1078" s="239"/>
      <c r="DMT1078" s="239"/>
      <c r="DMU1078" s="239"/>
      <c r="DMV1078" s="239"/>
      <c r="DMW1078" s="239"/>
      <c r="DMX1078" s="239"/>
      <c r="DMY1078" s="239"/>
      <c r="DMZ1078" s="239"/>
      <c r="DNA1078" s="239"/>
      <c r="DNB1078" s="239"/>
      <c r="DNC1078" s="239"/>
      <c r="DND1078" s="239"/>
      <c r="DNE1078" s="239"/>
      <c r="DNF1078" s="239"/>
      <c r="DNG1078" s="239"/>
      <c r="DNH1078" s="239"/>
      <c r="DNI1078" s="239"/>
      <c r="DNJ1078" s="239"/>
      <c r="DNK1078" s="239"/>
      <c r="DNL1078" s="239"/>
      <c r="DNM1078" s="239"/>
      <c r="DNN1078" s="239"/>
      <c r="DNO1078" s="239"/>
      <c r="DNP1078" s="239"/>
      <c r="DNQ1078" s="239"/>
      <c r="DNR1078" s="239"/>
      <c r="DNS1078" s="239"/>
      <c r="DNT1078" s="239"/>
      <c r="DNU1078" s="239"/>
      <c r="DNV1078" s="239"/>
      <c r="DNW1078" s="239"/>
      <c r="DNX1078" s="239"/>
      <c r="DNY1078" s="239"/>
      <c r="DNZ1078" s="239"/>
      <c r="DOA1078" s="239"/>
      <c r="DOB1078" s="239"/>
      <c r="DOC1078" s="239"/>
      <c r="DOD1078" s="239"/>
      <c r="DOE1078" s="239"/>
      <c r="DOF1078" s="239"/>
      <c r="DOG1078" s="239"/>
      <c r="DOH1078" s="239"/>
      <c r="DOI1078" s="239"/>
      <c r="DOJ1078" s="239"/>
      <c r="DOK1078" s="239"/>
      <c r="DOL1078" s="239"/>
      <c r="DOM1078" s="239"/>
      <c r="DON1078" s="239"/>
      <c r="DOO1078" s="239"/>
      <c r="DOP1078" s="239"/>
      <c r="DOQ1078" s="239"/>
      <c r="DOR1078" s="239"/>
      <c r="DOS1078" s="239"/>
      <c r="DOT1078" s="239"/>
      <c r="DOU1078" s="239"/>
      <c r="DOV1078" s="239"/>
      <c r="DOW1078" s="239"/>
      <c r="DOX1078" s="239"/>
      <c r="DOY1078" s="239"/>
      <c r="DOZ1078" s="239"/>
      <c r="DPA1078" s="239"/>
      <c r="DPB1078" s="239"/>
      <c r="DPC1078" s="239"/>
      <c r="DPD1078" s="239"/>
      <c r="DPE1078" s="239"/>
      <c r="DPF1078" s="239"/>
      <c r="DPG1078" s="239"/>
      <c r="DPH1078" s="239"/>
      <c r="DPI1078" s="239"/>
      <c r="DPJ1078" s="239"/>
      <c r="DPK1078" s="239"/>
      <c r="DPL1078" s="239"/>
      <c r="DPM1078" s="239"/>
      <c r="DPN1078" s="239"/>
      <c r="DPO1078" s="239"/>
      <c r="DPP1078" s="239"/>
      <c r="DPQ1078" s="239"/>
      <c r="DPR1078" s="239"/>
      <c r="DPS1078" s="239"/>
      <c r="DPT1078" s="239"/>
      <c r="DPU1078" s="239"/>
      <c r="DPV1078" s="239"/>
      <c r="DPW1078" s="239"/>
      <c r="DPX1078" s="239"/>
      <c r="DPY1078" s="239"/>
      <c r="DPZ1078" s="239"/>
      <c r="DQA1078" s="239"/>
      <c r="DQB1078" s="239"/>
      <c r="DQC1078" s="239"/>
      <c r="DQD1078" s="239"/>
      <c r="DQE1078" s="239"/>
      <c r="DQF1078" s="239"/>
      <c r="DQG1078" s="239"/>
      <c r="DQH1078" s="239"/>
      <c r="DQI1078" s="239"/>
      <c r="DQJ1078" s="239"/>
      <c r="DQK1078" s="239"/>
      <c r="DQL1078" s="239"/>
      <c r="DQM1078" s="239"/>
      <c r="DQN1078" s="239"/>
      <c r="DQO1078" s="239"/>
      <c r="DQP1078" s="239"/>
      <c r="DQQ1078" s="239"/>
      <c r="DQR1078" s="239"/>
      <c r="DQS1078" s="239"/>
      <c r="DQT1078" s="239"/>
      <c r="DQU1078" s="239"/>
      <c r="DQV1078" s="239"/>
      <c r="DQW1078" s="239"/>
      <c r="DQX1078" s="239"/>
      <c r="DQY1078" s="239"/>
      <c r="DQZ1078" s="239"/>
      <c r="DRA1078" s="239"/>
      <c r="DRB1078" s="239"/>
      <c r="DRC1078" s="239"/>
      <c r="DRD1078" s="239"/>
      <c r="DRE1078" s="239"/>
      <c r="DRF1078" s="239"/>
      <c r="DRG1078" s="239"/>
      <c r="DRH1078" s="239"/>
      <c r="DRI1078" s="239"/>
      <c r="DRJ1078" s="239"/>
      <c r="DRK1078" s="239"/>
      <c r="DRL1078" s="239"/>
      <c r="DRM1078" s="239"/>
      <c r="DRN1078" s="239"/>
      <c r="DRO1078" s="239"/>
      <c r="DRP1078" s="239"/>
      <c r="DRQ1078" s="239"/>
      <c r="DRR1078" s="239"/>
      <c r="DRS1078" s="239"/>
      <c r="DRT1078" s="239"/>
      <c r="DRU1078" s="239"/>
      <c r="DRV1078" s="239"/>
      <c r="DRW1078" s="239"/>
      <c r="DRX1078" s="239"/>
      <c r="DRY1078" s="239"/>
      <c r="DRZ1078" s="239"/>
      <c r="DSA1078" s="239"/>
      <c r="DSB1078" s="239"/>
      <c r="DSC1078" s="239"/>
      <c r="DSD1078" s="239"/>
      <c r="DSE1078" s="239"/>
      <c r="DSF1078" s="239"/>
      <c r="DSG1078" s="239"/>
      <c r="DSH1078" s="239"/>
      <c r="DSI1078" s="239"/>
      <c r="DSJ1078" s="239"/>
      <c r="DSK1078" s="239"/>
      <c r="DSL1078" s="239"/>
      <c r="DSM1078" s="239"/>
      <c r="DSN1078" s="239"/>
      <c r="DSO1078" s="239"/>
      <c r="DSP1078" s="239"/>
      <c r="DSQ1078" s="239"/>
      <c r="DSR1078" s="239"/>
      <c r="DSS1078" s="239"/>
      <c r="DST1078" s="239"/>
      <c r="DSU1078" s="239"/>
      <c r="DSV1078" s="239"/>
      <c r="DSW1078" s="239"/>
      <c r="DSX1078" s="239"/>
      <c r="DSY1078" s="239"/>
      <c r="DSZ1078" s="239"/>
      <c r="DTA1078" s="239"/>
      <c r="DTB1078" s="239"/>
      <c r="DTC1078" s="239"/>
      <c r="DTD1078" s="239"/>
      <c r="DTE1078" s="239"/>
      <c r="DTF1078" s="239"/>
      <c r="DTG1078" s="239"/>
      <c r="DTH1078" s="239"/>
      <c r="DTI1078" s="239"/>
      <c r="DTJ1078" s="239"/>
      <c r="DTK1078" s="239"/>
      <c r="DTL1078" s="239"/>
      <c r="DTM1078" s="239"/>
      <c r="DTN1078" s="239"/>
      <c r="DTO1078" s="239"/>
      <c r="DTP1078" s="239"/>
      <c r="DTQ1078" s="239"/>
      <c r="DTR1078" s="239"/>
      <c r="DTS1078" s="239"/>
      <c r="DTT1078" s="239"/>
      <c r="DTU1078" s="239"/>
      <c r="DTV1078" s="239"/>
      <c r="DTW1078" s="239"/>
      <c r="DTX1078" s="239"/>
      <c r="DTY1078" s="239"/>
      <c r="DTZ1078" s="239"/>
      <c r="DUA1078" s="239"/>
      <c r="DUB1078" s="239"/>
      <c r="DUC1078" s="239"/>
      <c r="DUD1078" s="239"/>
      <c r="DUE1078" s="239"/>
      <c r="DUF1078" s="239"/>
      <c r="DUG1078" s="239"/>
      <c r="DUH1078" s="239"/>
      <c r="DUI1078" s="239"/>
      <c r="DUJ1078" s="239"/>
      <c r="DUK1078" s="239"/>
      <c r="DUL1078" s="239"/>
      <c r="DUM1078" s="239"/>
      <c r="DUN1078" s="239"/>
      <c r="DUO1078" s="239"/>
      <c r="DUP1078" s="239"/>
      <c r="DUQ1078" s="239"/>
      <c r="DUR1078" s="239"/>
      <c r="DUS1078" s="239"/>
      <c r="DUT1078" s="239"/>
      <c r="DUU1078" s="239"/>
      <c r="DUV1078" s="239"/>
      <c r="DUW1078" s="239"/>
      <c r="DUX1078" s="239"/>
      <c r="DUY1078" s="239"/>
      <c r="DUZ1078" s="239"/>
      <c r="DVA1078" s="239"/>
      <c r="DVB1078" s="239"/>
      <c r="DVC1078" s="239"/>
      <c r="DVD1078" s="239"/>
      <c r="DVE1078" s="239"/>
      <c r="DVF1078" s="239"/>
      <c r="DVG1078" s="239"/>
      <c r="DVH1078" s="239"/>
      <c r="DVI1078" s="239"/>
      <c r="DVJ1078" s="239"/>
      <c r="DVK1078" s="239"/>
      <c r="DVL1078" s="239"/>
      <c r="DVM1078" s="239"/>
      <c r="DVN1078" s="239"/>
      <c r="DVO1078" s="239"/>
      <c r="DVP1078" s="239"/>
      <c r="DVQ1078" s="239"/>
      <c r="DVR1078" s="239"/>
      <c r="DVS1078" s="239"/>
      <c r="DVT1078" s="239"/>
      <c r="DVU1078" s="239"/>
      <c r="DVV1078" s="239"/>
      <c r="DVW1078" s="239"/>
      <c r="DVX1078" s="239"/>
      <c r="DVY1078" s="239"/>
      <c r="DVZ1078" s="239"/>
      <c r="DWA1078" s="239"/>
      <c r="DWB1078" s="239"/>
      <c r="DWC1078" s="239"/>
      <c r="DWD1078" s="239"/>
      <c r="DWE1078" s="239"/>
      <c r="DWF1078" s="239"/>
      <c r="DWG1078" s="239"/>
      <c r="DWH1078" s="239"/>
      <c r="DWI1078" s="239"/>
      <c r="DWJ1078" s="239"/>
      <c r="DWK1078" s="239"/>
      <c r="DWL1078" s="239"/>
      <c r="DWM1078" s="239"/>
      <c r="DWN1078" s="239"/>
      <c r="DWO1078" s="239"/>
      <c r="DWP1078" s="239"/>
      <c r="DWQ1078" s="239"/>
      <c r="DWR1078" s="239"/>
      <c r="DWS1078" s="239"/>
      <c r="DWT1078" s="239"/>
      <c r="DWU1078" s="239"/>
      <c r="DWV1078" s="239"/>
      <c r="DWW1078" s="239"/>
      <c r="DWX1078" s="239"/>
      <c r="DWY1078" s="239"/>
      <c r="DWZ1078" s="239"/>
      <c r="DXA1078" s="239"/>
      <c r="DXB1078" s="239"/>
      <c r="DXC1078" s="239"/>
      <c r="DXD1078" s="239"/>
      <c r="DXE1078" s="239"/>
      <c r="DXF1078" s="239"/>
      <c r="DXG1078" s="239"/>
      <c r="DXH1078" s="239"/>
      <c r="DXI1078" s="239"/>
      <c r="DXJ1078" s="239"/>
      <c r="DXK1078" s="239"/>
      <c r="DXL1078" s="239"/>
      <c r="DXM1078" s="239"/>
      <c r="DXN1078" s="239"/>
      <c r="DXO1078" s="239"/>
      <c r="DXP1078" s="239"/>
      <c r="DXQ1078" s="239"/>
      <c r="DXR1078" s="239"/>
      <c r="DXS1078" s="239"/>
      <c r="DXT1078" s="239"/>
      <c r="DXU1078" s="239"/>
      <c r="DXV1078" s="239"/>
      <c r="DXW1078" s="239"/>
      <c r="DXX1078" s="239"/>
      <c r="DXY1078" s="239"/>
      <c r="DXZ1078" s="239"/>
      <c r="DYA1078" s="239"/>
      <c r="DYB1078" s="239"/>
      <c r="DYC1078" s="239"/>
      <c r="DYD1078" s="239"/>
      <c r="DYE1078" s="239"/>
      <c r="DYF1078" s="239"/>
      <c r="DYG1078" s="239"/>
      <c r="DYH1078" s="239"/>
      <c r="DYI1078" s="239"/>
      <c r="DYJ1078" s="239"/>
      <c r="DYK1078" s="239"/>
      <c r="DYL1078" s="239"/>
      <c r="DYM1078" s="239"/>
      <c r="DYN1078" s="239"/>
      <c r="DYO1078" s="239"/>
      <c r="DYP1078" s="239"/>
      <c r="DYQ1078" s="239"/>
      <c r="DYR1078" s="239"/>
      <c r="DYS1078" s="239"/>
      <c r="DYT1078" s="239"/>
      <c r="DYU1078" s="239"/>
      <c r="DYV1078" s="239"/>
      <c r="DYW1078" s="239"/>
      <c r="DYX1078" s="239"/>
      <c r="DYY1078" s="239"/>
      <c r="DYZ1078" s="239"/>
      <c r="DZA1078" s="239"/>
      <c r="DZB1078" s="239"/>
      <c r="DZC1078" s="239"/>
      <c r="DZD1078" s="239"/>
      <c r="DZE1078" s="239"/>
      <c r="DZF1078" s="239"/>
      <c r="DZG1078" s="239"/>
      <c r="DZH1078" s="239"/>
      <c r="DZI1078" s="239"/>
      <c r="DZJ1078" s="239"/>
      <c r="DZK1078" s="239"/>
      <c r="DZL1078" s="239"/>
      <c r="DZM1078" s="239"/>
      <c r="DZN1078" s="239"/>
      <c r="DZO1078" s="239"/>
      <c r="DZP1078" s="239"/>
      <c r="DZQ1078" s="239"/>
      <c r="DZR1078" s="239"/>
      <c r="DZS1078" s="239"/>
      <c r="DZT1078" s="239"/>
      <c r="DZU1078" s="239"/>
      <c r="DZV1078" s="239"/>
      <c r="DZW1078" s="239"/>
      <c r="DZX1078" s="239"/>
      <c r="DZY1078" s="239"/>
      <c r="DZZ1078" s="239"/>
      <c r="EAA1078" s="239"/>
      <c r="EAB1078" s="239"/>
      <c r="EAC1078" s="239"/>
      <c r="EAD1078" s="239"/>
      <c r="EAE1078" s="239"/>
      <c r="EAF1078" s="239"/>
      <c r="EAG1078" s="239"/>
      <c r="EAH1078" s="239"/>
      <c r="EAI1078" s="239"/>
      <c r="EAJ1078" s="239"/>
      <c r="EAK1078" s="239"/>
      <c r="EAL1078" s="239"/>
      <c r="EAM1078" s="239"/>
      <c r="EAN1078" s="239"/>
      <c r="EAO1078" s="239"/>
      <c r="EAP1078" s="239"/>
      <c r="EAQ1078" s="239"/>
      <c r="EAR1078" s="239"/>
      <c r="EAS1078" s="239"/>
      <c r="EAT1078" s="239"/>
      <c r="EAU1078" s="239"/>
      <c r="EAV1078" s="239"/>
      <c r="EAW1078" s="239"/>
      <c r="EAX1078" s="239"/>
      <c r="EAY1078" s="239"/>
      <c r="EAZ1078" s="239"/>
      <c r="EBA1078" s="239"/>
      <c r="EBB1078" s="239"/>
      <c r="EBC1078" s="239"/>
      <c r="EBD1078" s="239"/>
      <c r="EBE1078" s="239"/>
      <c r="EBF1078" s="239"/>
      <c r="EBG1078" s="239"/>
      <c r="EBH1078" s="239"/>
      <c r="EBI1078" s="239"/>
      <c r="EBJ1078" s="239"/>
      <c r="EBK1078" s="239"/>
      <c r="EBL1078" s="239"/>
      <c r="EBM1078" s="239"/>
      <c r="EBN1078" s="239"/>
      <c r="EBO1078" s="239"/>
      <c r="EBP1078" s="239"/>
      <c r="EBQ1078" s="239"/>
      <c r="EBR1078" s="239"/>
      <c r="EBS1078" s="239"/>
      <c r="EBT1078" s="239"/>
      <c r="EBU1078" s="239"/>
      <c r="EBV1078" s="239"/>
      <c r="EBW1078" s="239"/>
      <c r="EBX1078" s="239"/>
      <c r="EBY1078" s="239"/>
      <c r="EBZ1078" s="239"/>
      <c r="ECA1078" s="239"/>
      <c r="ECB1078" s="239"/>
      <c r="ECC1078" s="239"/>
      <c r="ECD1078" s="239"/>
      <c r="ECE1078" s="239"/>
      <c r="ECF1078" s="239"/>
      <c r="ECG1078" s="239"/>
      <c r="ECH1078" s="239"/>
      <c r="ECI1078" s="239"/>
      <c r="ECJ1078" s="239"/>
      <c r="ECK1078" s="239"/>
      <c r="ECL1078" s="239"/>
      <c r="ECM1078" s="239"/>
      <c r="ECN1078" s="239"/>
      <c r="ECO1078" s="239"/>
      <c r="ECP1078" s="239"/>
      <c r="ECQ1078" s="239"/>
      <c r="ECR1078" s="239"/>
      <c r="ECS1078" s="239"/>
      <c r="ECT1078" s="239"/>
      <c r="ECU1078" s="239"/>
      <c r="ECV1078" s="239"/>
      <c r="ECW1078" s="239"/>
      <c r="ECX1078" s="239"/>
      <c r="ECY1078" s="239"/>
      <c r="ECZ1078" s="239"/>
      <c r="EDA1078" s="239"/>
      <c r="EDB1078" s="239"/>
      <c r="EDC1078" s="239"/>
      <c r="EDD1078" s="239"/>
      <c r="EDE1078" s="239"/>
      <c r="EDF1078" s="239"/>
      <c r="EDG1078" s="239"/>
      <c r="EDH1078" s="239"/>
      <c r="EDI1078" s="239"/>
      <c r="EDJ1078" s="239"/>
      <c r="EDK1078" s="239"/>
      <c r="EDL1078" s="239"/>
      <c r="EDM1078" s="239"/>
      <c r="EDN1078" s="239"/>
      <c r="EDO1078" s="239"/>
      <c r="EDP1078" s="239"/>
      <c r="EDQ1078" s="239"/>
      <c r="EDR1078" s="239"/>
      <c r="EDS1078" s="239"/>
      <c r="EDT1078" s="239"/>
      <c r="EDU1078" s="239"/>
      <c r="EDV1078" s="239"/>
      <c r="EDW1078" s="239"/>
      <c r="EDX1078" s="239"/>
      <c r="EDY1078" s="239"/>
      <c r="EDZ1078" s="239"/>
      <c r="EEA1078" s="239"/>
      <c r="EEB1078" s="239"/>
      <c r="EEC1078" s="239"/>
      <c r="EED1078" s="239"/>
      <c r="EEE1078" s="239"/>
      <c r="EEF1078" s="239"/>
      <c r="EEG1078" s="239"/>
      <c r="EEH1078" s="239"/>
      <c r="EEI1078" s="239"/>
      <c r="EEJ1078" s="239"/>
      <c r="EEK1078" s="239"/>
      <c r="EEL1078" s="239"/>
      <c r="EEM1078" s="239"/>
      <c r="EEN1078" s="239"/>
      <c r="EEO1078" s="239"/>
      <c r="EEP1078" s="239"/>
      <c r="EEQ1078" s="239"/>
      <c r="EER1078" s="239"/>
      <c r="EES1078" s="239"/>
      <c r="EET1078" s="239"/>
      <c r="EEU1078" s="239"/>
      <c r="EEV1078" s="239"/>
      <c r="EEW1078" s="239"/>
      <c r="EEX1078" s="239"/>
      <c r="EEY1078" s="239"/>
      <c r="EEZ1078" s="239"/>
      <c r="EFA1078" s="239"/>
      <c r="EFB1078" s="239"/>
      <c r="EFC1078" s="239"/>
      <c r="EFD1078" s="239"/>
      <c r="EFE1078" s="239"/>
      <c r="EFF1078" s="239"/>
      <c r="EFG1078" s="239"/>
      <c r="EFH1078" s="239"/>
      <c r="EFI1078" s="239"/>
      <c r="EFJ1078" s="239"/>
      <c r="EFK1078" s="239"/>
      <c r="EFL1078" s="239"/>
      <c r="EFM1078" s="239"/>
      <c r="EFN1078" s="239"/>
      <c r="EFO1078" s="239"/>
      <c r="EFP1078" s="239"/>
      <c r="EFQ1078" s="239"/>
      <c r="EFR1078" s="239"/>
      <c r="EFS1078" s="239"/>
      <c r="EFT1078" s="239"/>
      <c r="EFU1078" s="239"/>
      <c r="EFV1078" s="239"/>
      <c r="EFW1078" s="239"/>
      <c r="EFX1078" s="239"/>
      <c r="EFY1078" s="239"/>
      <c r="EFZ1078" s="239"/>
      <c r="EGA1078" s="239"/>
      <c r="EGB1078" s="239"/>
      <c r="EGC1078" s="239"/>
      <c r="EGD1078" s="239"/>
      <c r="EGE1078" s="239"/>
      <c r="EGF1078" s="239"/>
      <c r="EGG1078" s="239"/>
      <c r="EGH1078" s="239"/>
      <c r="EGI1078" s="239"/>
      <c r="EGJ1078" s="239"/>
      <c r="EGK1078" s="239"/>
      <c r="EGL1078" s="239"/>
      <c r="EGM1078" s="239"/>
      <c r="EGN1078" s="239"/>
      <c r="EGO1078" s="239"/>
      <c r="EGP1078" s="239"/>
      <c r="EGQ1078" s="239"/>
      <c r="EGR1078" s="239"/>
      <c r="EGS1078" s="239"/>
      <c r="EGT1078" s="239"/>
      <c r="EGU1078" s="239"/>
      <c r="EGV1078" s="239"/>
      <c r="EGW1078" s="239"/>
      <c r="EGX1078" s="239"/>
      <c r="EGY1078" s="239"/>
      <c r="EGZ1078" s="239"/>
      <c r="EHA1078" s="239"/>
      <c r="EHB1078" s="239"/>
      <c r="EHC1078" s="239"/>
      <c r="EHD1078" s="239"/>
      <c r="EHE1078" s="239"/>
      <c r="EHF1078" s="239"/>
      <c r="EHG1078" s="239"/>
      <c r="EHH1078" s="239"/>
      <c r="EHI1078" s="239"/>
      <c r="EHJ1078" s="239"/>
      <c r="EHK1078" s="239"/>
      <c r="EHL1078" s="239"/>
      <c r="EHM1078" s="239"/>
      <c r="EHN1078" s="239"/>
      <c r="EHO1078" s="239"/>
      <c r="EHP1078" s="239"/>
      <c r="EHQ1078" s="239"/>
      <c r="EHR1078" s="239"/>
      <c r="EHS1078" s="239"/>
      <c r="EHT1078" s="239"/>
      <c r="EHU1078" s="239"/>
      <c r="EHV1078" s="239"/>
      <c r="EHW1078" s="239"/>
      <c r="EHX1078" s="239"/>
      <c r="EHY1078" s="239"/>
      <c r="EHZ1078" s="239"/>
      <c r="EIA1078" s="239"/>
      <c r="EIB1078" s="239"/>
      <c r="EIC1078" s="239"/>
      <c r="EID1078" s="239"/>
      <c r="EIE1078" s="239"/>
      <c r="EIF1078" s="239"/>
      <c r="EIG1078" s="239"/>
      <c r="EIH1078" s="239"/>
      <c r="EII1078" s="239"/>
      <c r="EIJ1078" s="239"/>
      <c r="EIK1078" s="239"/>
      <c r="EIL1078" s="239"/>
      <c r="EIM1078" s="239"/>
      <c r="EIN1078" s="239"/>
      <c r="EIO1078" s="239"/>
      <c r="EIP1078" s="239"/>
      <c r="EIQ1078" s="239"/>
      <c r="EIR1078" s="239"/>
      <c r="EIS1078" s="239"/>
      <c r="EIT1078" s="239"/>
      <c r="EIU1078" s="239"/>
      <c r="EIV1078" s="239"/>
      <c r="EIW1078" s="239"/>
      <c r="EIX1078" s="239"/>
      <c r="EIY1078" s="239"/>
      <c r="EIZ1078" s="239"/>
      <c r="EJA1078" s="239"/>
      <c r="EJB1078" s="239"/>
      <c r="EJC1078" s="239"/>
      <c r="EJD1078" s="239"/>
      <c r="EJE1078" s="239"/>
      <c r="EJF1078" s="239"/>
      <c r="EJG1078" s="239"/>
      <c r="EJH1078" s="239"/>
      <c r="EJI1078" s="239"/>
      <c r="EJJ1078" s="239"/>
      <c r="EJK1078" s="239"/>
      <c r="EJL1078" s="239"/>
      <c r="EJM1078" s="239"/>
      <c r="EJN1078" s="239"/>
      <c r="EJO1078" s="239"/>
      <c r="EJP1078" s="239"/>
      <c r="EJQ1078" s="239"/>
      <c r="EJR1078" s="239"/>
      <c r="EJS1078" s="239"/>
      <c r="EJT1078" s="239"/>
      <c r="EJU1078" s="239"/>
      <c r="EJV1078" s="239"/>
      <c r="EJW1078" s="239"/>
      <c r="EJX1078" s="239"/>
      <c r="EJY1078" s="239"/>
      <c r="EJZ1078" s="239"/>
      <c r="EKA1078" s="239"/>
      <c r="EKB1078" s="239"/>
      <c r="EKC1078" s="239"/>
      <c r="EKD1078" s="239"/>
      <c r="EKE1078" s="239"/>
      <c r="EKF1078" s="239"/>
      <c r="EKG1078" s="239"/>
      <c r="EKH1078" s="239"/>
      <c r="EKI1078" s="239"/>
      <c r="EKJ1078" s="239"/>
      <c r="EKK1078" s="239"/>
      <c r="EKL1078" s="239"/>
      <c r="EKM1078" s="239"/>
      <c r="EKN1078" s="239"/>
      <c r="EKO1078" s="239"/>
      <c r="EKP1078" s="239"/>
      <c r="EKQ1078" s="239"/>
      <c r="EKR1078" s="239"/>
      <c r="EKS1078" s="239"/>
      <c r="EKT1078" s="239"/>
      <c r="EKU1078" s="239"/>
      <c r="EKV1078" s="239"/>
      <c r="EKW1078" s="239"/>
      <c r="EKX1078" s="239"/>
      <c r="EKY1078" s="239"/>
      <c r="EKZ1078" s="239"/>
      <c r="ELA1078" s="239"/>
      <c r="ELB1078" s="239"/>
      <c r="ELC1078" s="239"/>
      <c r="ELD1078" s="239"/>
      <c r="ELE1078" s="239"/>
      <c r="ELF1078" s="239"/>
      <c r="ELG1078" s="239"/>
      <c r="ELH1078" s="239"/>
      <c r="ELI1078" s="239"/>
      <c r="ELJ1078" s="239"/>
      <c r="ELK1078" s="239"/>
      <c r="ELL1078" s="239"/>
      <c r="ELM1078" s="239"/>
      <c r="ELN1078" s="239"/>
      <c r="ELO1078" s="239"/>
      <c r="ELP1078" s="239"/>
      <c r="ELQ1078" s="239"/>
      <c r="ELR1078" s="239"/>
      <c r="ELS1078" s="239"/>
      <c r="ELT1078" s="239"/>
      <c r="ELU1078" s="239"/>
      <c r="ELV1078" s="239"/>
      <c r="ELW1078" s="239"/>
      <c r="ELX1078" s="239"/>
      <c r="ELY1078" s="239"/>
      <c r="ELZ1078" s="239"/>
      <c r="EMA1078" s="239"/>
      <c r="EMB1078" s="239"/>
      <c r="EMC1078" s="239"/>
      <c r="EMD1078" s="239"/>
      <c r="EME1078" s="239"/>
      <c r="EMF1078" s="239"/>
      <c r="EMG1078" s="239"/>
      <c r="EMH1078" s="239"/>
      <c r="EMI1078" s="239"/>
      <c r="EMJ1078" s="239"/>
      <c r="EMK1078" s="239"/>
      <c r="EML1078" s="239"/>
      <c r="EMM1078" s="239"/>
      <c r="EMN1078" s="239"/>
      <c r="EMO1078" s="239"/>
      <c r="EMP1078" s="239"/>
      <c r="EMQ1078" s="239"/>
      <c r="EMR1078" s="239"/>
      <c r="EMS1078" s="239"/>
      <c r="EMT1078" s="239"/>
      <c r="EMU1078" s="239"/>
      <c r="EMV1078" s="239"/>
      <c r="EMW1078" s="239"/>
      <c r="EMX1078" s="239"/>
      <c r="EMY1078" s="239"/>
      <c r="EMZ1078" s="239"/>
      <c r="ENA1078" s="239"/>
      <c r="ENB1078" s="239"/>
      <c r="ENC1078" s="239"/>
      <c r="END1078" s="239"/>
      <c r="ENE1078" s="239"/>
      <c r="ENF1078" s="239"/>
      <c r="ENG1078" s="239"/>
      <c r="ENH1078" s="239"/>
      <c r="ENI1078" s="239"/>
      <c r="ENJ1078" s="239"/>
      <c r="ENK1078" s="239"/>
      <c r="ENL1078" s="239"/>
      <c r="ENM1078" s="239"/>
      <c r="ENN1078" s="239"/>
      <c r="ENO1078" s="239"/>
      <c r="ENP1078" s="239"/>
      <c r="ENQ1078" s="239"/>
      <c r="ENR1078" s="239"/>
      <c r="ENS1078" s="239"/>
      <c r="ENT1078" s="239"/>
      <c r="ENU1078" s="239"/>
      <c r="ENV1078" s="239"/>
      <c r="ENW1078" s="239"/>
      <c r="ENX1078" s="239"/>
      <c r="ENY1078" s="239"/>
      <c r="ENZ1078" s="239"/>
      <c r="EOA1078" s="239"/>
      <c r="EOB1078" s="239"/>
      <c r="EOC1078" s="239"/>
      <c r="EOD1078" s="239"/>
      <c r="EOE1078" s="239"/>
      <c r="EOF1078" s="239"/>
      <c r="EOG1078" s="239"/>
      <c r="EOH1078" s="239"/>
      <c r="EOI1078" s="239"/>
      <c r="EOJ1078" s="239"/>
      <c r="EOK1078" s="239"/>
      <c r="EOL1078" s="239"/>
      <c r="EOM1078" s="239"/>
      <c r="EON1078" s="239"/>
      <c r="EOO1078" s="239"/>
      <c r="EOP1078" s="239"/>
      <c r="EOQ1078" s="239"/>
      <c r="EOR1078" s="239"/>
      <c r="EOS1078" s="239"/>
      <c r="EOT1078" s="239"/>
      <c r="EOU1078" s="239"/>
      <c r="EOV1078" s="239"/>
      <c r="EOW1078" s="239"/>
      <c r="EOX1078" s="239"/>
      <c r="EOY1078" s="239"/>
      <c r="EOZ1078" s="239"/>
      <c r="EPA1078" s="239"/>
      <c r="EPB1078" s="239"/>
      <c r="EPC1078" s="239"/>
      <c r="EPD1078" s="239"/>
      <c r="EPE1078" s="239"/>
      <c r="EPF1078" s="239"/>
      <c r="EPG1078" s="239"/>
      <c r="EPH1078" s="239"/>
      <c r="EPI1078" s="239"/>
      <c r="EPJ1078" s="239"/>
      <c r="EPK1078" s="239"/>
      <c r="EPL1078" s="239"/>
      <c r="EPM1078" s="239"/>
      <c r="EPN1078" s="239"/>
      <c r="EPO1078" s="239"/>
      <c r="EPP1078" s="239"/>
      <c r="EPQ1078" s="239"/>
      <c r="EPR1078" s="239"/>
      <c r="EPS1078" s="239"/>
      <c r="EPT1078" s="239"/>
      <c r="EPU1078" s="239"/>
      <c r="EPV1078" s="239"/>
      <c r="EPW1078" s="239"/>
      <c r="EPX1078" s="239"/>
      <c r="EPY1078" s="239"/>
      <c r="EPZ1078" s="239"/>
      <c r="EQA1078" s="239"/>
      <c r="EQB1078" s="239"/>
      <c r="EQC1078" s="239"/>
      <c r="EQD1078" s="239"/>
      <c r="EQE1078" s="239"/>
      <c r="EQF1078" s="239"/>
      <c r="EQG1078" s="239"/>
      <c r="EQH1078" s="239"/>
      <c r="EQI1078" s="239"/>
      <c r="EQJ1078" s="239"/>
      <c r="EQK1078" s="239"/>
      <c r="EQL1078" s="239"/>
      <c r="EQM1078" s="239"/>
      <c r="EQN1078" s="239"/>
      <c r="EQO1078" s="239"/>
      <c r="EQP1078" s="239"/>
      <c r="EQQ1078" s="239"/>
      <c r="EQR1078" s="239"/>
      <c r="EQS1078" s="239"/>
      <c r="EQT1078" s="239"/>
      <c r="EQU1078" s="239"/>
      <c r="EQV1078" s="239"/>
      <c r="EQW1078" s="239"/>
      <c r="EQX1078" s="239"/>
      <c r="EQY1078" s="239"/>
      <c r="EQZ1078" s="239"/>
      <c r="ERA1078" s="239"/>
      <c r="ERB1078" s="239"/>
      <c r="ERC1078" s="239"/>
      <c r="ERD1078" s="239"/>
      <c r="ERE1078" s="239"/>
      <c r="ERF1078" s="239"/>
      <c r="ERG1078" s="239"/>
      <c r="ERH1078" s="239"/>
      <c r="ERI1078" s="239"/>
      <c r="ERJ1078" s="239"/>
      <c r="ERK1078" s="239"/>
      <c r="ERL1078" s="239"/>
      <c r="ERM1078" s="239"/>
      <c r="ERN1078" s="239"/>
      <c r="ERO1078" s="239"/>
      <c r="ERP1078" s="239"/>
      <c r="ERQ1078" s="239"/>
      <c r="ERR1078" s="239"/>
      <c r="ERS1078" s="239"/>
      <c r="ERT1078" s="239"/>
      <c r="ERU1078" s="239"/>
      <c r="ERV1078" s="239"/>
      <c r="ERW1078" s="239"/>
      <c r="ERX1078" s="239"/>
      <c r="ERY1078" s="239"/>
      <c r="ERZ1078" s="239"/>
      <c r="ESA1078" s="239"/>
      <c r="ESB1078" s="239"/>
      <c r="ESC1078" s="239"/>
      <c r="ESD1078" s="239"/>
      <c r="ESE1078" s="239"/>
      <c r="ESF1078" s="239"/>
      <c r="ESG1078" s="239"/>
      <c r="ESH1078" s="239"/>
      <c r="ESI1078" s="239"/>
      <c r="ESJ1078" s="239"/>
      <c r="ESK1078" s="239"/>
      <c r="ESL1078" s="239"/>
      <c r="ESM1078" s="239"/>
      <c r="ESN1078" s="239"/>
      <c r="ESO1078" s="239"/>
      <c r="ESP1078" s="239"/>
      <c r="ESQ1078" s="239"/>
      <c r="ESR1078" s="239"/>
      <c r="ESS1078" s="239"/>
      <c r="EST1078" s="239"/>
      <c r="ESU1078" s="239"/>
      <c r="ESV1078" s="239"/>
      <c r="ESW1078" s="239"/>
      <c r="ESX1078" s="239"/>
      <c r="ESY1078" s="239"/>
      <c r="ESZ1078" s="239"/>
      <c r="ETA1078" s="239"/>
      <c r="ETB1078" s="239"/>
      <c r="ETC1078" s="239"/>
      <c r="ETD1078" s="239"/>
      <c r="ETE1078" s="239"/>
      <c r="ETF1078" s="239"/>
      <c r="ETG1078" s="239"/>
      <c r="ETH1078" s="239"/>
      <c r="ETI1078" s="239"/>
      <c r="ETJ1078" s="239"/>
      <c r="ETK1078" s="239"/>
      <c r="ETL1078" s="239"/>
      <c r="ETM1078" s="239"/>
      <c r="ETN1078" s="239"/>
      <c r="ETO1078" s="239"/>
      <c r="ETP1078" s="239"/>
      <c r="ETQ1078" s="239"/>
      <c r="ETR1078" s="239"/>
      <c r="ETS1078" s="239"/>
      <c r="ETT1078" s="239"/>
      <c r="ETU1078" s="239"/>
      <c r="ETV1078" s="239"/>
      <c r="ETW1078" s="239"/>
      <c r="ETX1078" s="239"/>
      <c r="ETY1078" s="239"/>
      <c r="ETZ1078" s="239"/>
      <c r="EUA1078" s="239"/>
      <c r="EUB1078" s="239"/>
      <c r="EUC1078" s="239"/>
      <c r="EUD1078" s="239"/>
      <c r="EUE1078" s="239"/>
      <c r="EUF1078" s="239"/>
      <c r="EUG1078" s="239"/>
      <c r="EUH1078" s="239"/>
      <c r="EUI1078" s="239"/>
      <c r="EUJ1078" s="239"/>
      <c r="EUK1078" s="239"/>
      <c r="EUL1078" s="239"/>
      <c r="EUM1078" s="239"/>
      <c r="EUN1078" s="239"/>
      <c r="EUO1078" s="239"/>
      <c r="EUP1078" s="239"/>
      <c r="EUQ1078" s="239"/>
      <c r="EUR1078" s="239"/>
      <c r="EUS1078" s="239"/>
      <c r="EUT1078" s="239"/>
      <c r="EUU1078" s="239"/>
      <c r="EUV1078" s="239"/>
      <c r="EUW1078" s="239"/>
      <c r="EUX1078" s="239"/>
      <c r="EUY1078" s="239"/>
      <c r="EUZ1078" s="239"/>
      <c r="EVA1078" s="239"/>
      <c r="EVB1078" s="239"/>
      <c r="EVC1078" s="239"/>
      <c r="EVD1078" s="239"/>
      <c r="EVE1078" s="239"/>
      <c r="EVF1078" s="239"/>
      <c r="EVG1078" s="239"/>
      <c r="EVH1078" s="239"/>
      <c r="EVI1078" s="239"/>
      <c r="EVJ1078" s="239"/>
      <c r="EVK1078" s="239"/>
      <c r="EVL1078" s="239"/>
      <c r="EVM1078" s="239"/>
      <c r="EVN1078" s="239"/>
      <c r="EVO1078" s="239"/>
      <c r="EVP1078" s="239"/>
      <c r="EVQ1078" s="239"/>
      <c r="EVR1078" s="239"/>
      <c r="EVS1078" s="239"/>
      <c r="EVT1078" s="239"/>
      <c r="EVU1078" s="239"/>
      <c r="EVV1078" s="239"/>
      <c r="EVW1078" s="239"/>
      <c r="EVX1078" s="239"/>
      <c r="EVY1078" s="239"/>
      <c r="EVZ1078" s="239"/>
      <c r="EWA1078" s="239"/>
      <c r="EWB1078" s="239"/>
      <c r="EWC1078" s="239"/>
      <c r="EWD1078" s="239"/>
      <c r="EWE1078" s="239"/>
      <c r="EWF1078" s="239"/>
      <c r="EWG1078" s="239"/>
      <c r="EWH1078" s="239"/>
      <c r="EWI1078" s="239"/>
      <c r="EWJ1078" s="239"/>
      <c r="EWK1078" s="239"/>
      <c r="EWL1078" s="239"/>
      <c r="EWM1078" s="239"/>
      <c r="EWN1078" s="239"/>
      <c r="EWO1078" s="239"/>
      <c r="EWP1078" s="239"/>
      <c r="EWQ1078" s="239"/>
      <c r="EWR1078" s="239"/>
      <c r="EWS1078" s="239"/>
      <c r="EWT1078" s="239"/>
      <c r="EWU1078" s="239"/>
      <c r="EWV1078" s="239"/>
      <c r="EWW1078" s="239"/>
      <c r="EWX1078" s="239"/>
      <c r="EWY1078" s="239"/>
      <c r="EWZ1078" s="239"/>
      <c r="EXA1078" s="239"/>
      <c r="EXB1078" s="239"/>
      <c r="EXC1078" s="239"/>
      <c r="EXD1078" s="239"/>
      <c r="EXE1078" s="239"/>
      <c r="EXF1078" s="239"/>
      <c r="EXG1078" s="239"/>
      <c r="EXH1078" s="239"/>
      <c r="EXI1078" s="239"/>
      <c r="EXJ1078" s="239"/>
      <c r="EXK1078" s="239"/>
      <c r="EXL1078" s="239"/>
      <c r="EXM1078" s="239"/>
      <c r="EXN1078" s="239"/>
      <c r="EXO1078" s="239"/>
      <c r="EXP1078" s="239"/>
      <c r="EXQ1078" s="239"/>
      <c r="EXR1078" s="239"/>
      <c r="EXS1078" s="239"/>
      <c r="EXT1078" s="239"/>
      <c r="EXU1078" s="239"/>
      <c r="EXV1078" s="239"/>
      <c r="EXW1078" s="239"/>
      <c r="EXX1078" s="239"/>
      <c r="EXY1078" s="239"/>
      <c r="EXZ1078" s="239"/>
      <c r="EYA1078" s="239"/>
      <c r="EYB1078" s="239"/>
      <c r="EYC1078" s="239"/>
      <c r="EYD1078" s="239"/>
      <c r="EYE1078" s="239"/>
      <c r="EYF1078" s="239"/>
      <c r="EYG1078" s="239"/>
      <c r="EYH1078" s="239"/>
      <c r="EYI1078" s="239"/>
      <c r="EYJ1078" s="239"/>
      <c r="EYK1078" s="239"/>
      <c r="EYL1078" s="239"/>
      <c r="EYM1078" s="239"/>
      <c r="EYN1078" s="239"/>
      <c r="EYO1078" s="239"/>
      <c r="EYP1078" s="239"/>
      <c r="EYQ1078" s="239"/>
      <c r="EYR1078" s="239"/>
      <c r="EYS1078" s="239"/>
      <c r="EYT1078" s="239"/>
      <c r="EYU1078" s="239"/>
      <c r="EYV1078" s="239"/>
      <c r="EYW1078" s="239"/>
      <c r="EYX1078" s="239"/>
      <c r="EYY1078" s="239"/>
      <c r="EYZ1078" s="239"/>
      <c r="EZA1078" s="239"/>
      <c r="EZB1078" s="239"/>
      <c r="EZC1078" s="239"/>
      <c r="EZD1078" s="239"/>
      <c r="EZE1078" s="239"/>
      <c r="EZF1078" s="239"/>
      <c r="EZG1078" s="239"/>
      <c r="EZH1078" s="239"/>
      <c r="EZI1078" s="239"/>
      <c r="EZJ1078" s="239"/>
      <c r="EZK1078" s="239"/>
      <c r="EZL1078" s="239"/>
      <c r="EZM1078" s="239"/>
      <c r="EZN1078" s="239"/>
      <c r="EZO1078" s="239"/>
      <c r="EZP1078" s="239"/>
      <c r="EZQ1078" s="239"/>
      <c r="EZR1078" s="239"/>
      <c r="EZS1078" s="239"/>
      <c r="EZT1078" s="239"/>
      <c r="EZU1078" s="239"/>
      <c r="EZV1078" s="239"/>
      <c r="EZW1078" s="239"/>
      <c r="EZX1078" s="239"/>
      <c r="EZY1078" s="239"/>
      <c r="EZZ1078" s="239"/>
      <c r="FAA1078" s="239"/>
      <c r="FAB1078" s="239"/>
      <c r="FAC1078" s="239"/>
      <c r="FAD1078" s="239"/>
      <c r="FAE1078" s="239"/>
      <c r="FAF1078" s="239"/>
      <c r="FAG1078" s="239"/>
      <c r="FAH1078" s="239"/>
      <c r="FAI1078" s="239"/>
      <c r="FAJ1078" s="239"/>
      <c r="FAK1078" s="239"/>
      <c r="FAL1078" s="239"/>
      <c r="FAM1078" s="239"/>
      <c r="FAN1078" s="239"/>
      <c r="FAO1078" s="239"/>
      <c r="FAP1078" s="239"/>
      <c r="FAQ1078" s="239"/>
      <c r="FAR1078" s="239"/>
      <c r="FAS1078" s="239"/>
      <c r="FAT1078" s="239"/>
      <c r="FAU1078" s="239"/>
      <c r="FAV1078" s="239"/>
      <c r="FAW1078" s="239"/>
      <c r="FAX1078" s="239"/>
      <c r="FAY1078" s="239"/>
      <c r="FAZ1078" s="239"/>
      <c r="FBA1078" s="239"/>
      <c r="FBB1078" s="239"/>
      <c r="FBC1078" s="239"/>
      <c r="FBD1078" s="239"/>
      <c r="FBE1078" s="239"/>
      <c r="FBF1078" s="239"/>
      <c r="FBG1078" s="239"/>
      <c r="FBH1078" s="239"/>
      <c r="FBI1078" s="239"/>
      <c r="FBJ1078" s="239"/>
      <c r="FBK1078" s="239"/>
      <c r="FBL1078" s="239"/>
      <c r="FBM1078" s="239"/>
      <c r="FBN1078" s="239"/>
      <c r="FBO1078" s="239"/>
      <c r="FBP1078" s="239"/>
      <c r="FBQ1078" s="239"/>
      <c r="FBR1078" s="239"/>
      <c r="FBS1078" s="239"/>
      <c r="FBT1078" s="239"/>
      <c r="FBU1078" s="239"/>
      <c r="FBV1078" s="239"/>
      <c r="FBW1078" s="239"/>
      <c r="FBX1078" s="239"/>
      <c r="FBY1078" s="239"/>
      <c r="FBZ1078" s="239"/>
      <c r="FCA1078" s="239"/>
      <c r="FCB1078" s="239"/>
      <c r="FCC1078" s="239"/>
      <c r="FCD1078" s="239"/>
      <c r="FCE1078" s="239"/>
      <c r="FCF1078" s="239"/>
      <c r="FCG1078" s="239"/>
      <c r="FCH1078" s="239"/>
      <c r="FCI1078" s="239"/>
      <c r="FCJ1078" s="239"/>
      <c r="FCK1078" s="239"/>
      <c r="FCL1078" s="239"/>
      <c r="FCM1078" s="239"/>
      <c r="FCN1078" s="239"/>
      <c r="FCO1078" s="239"/>
      <c r="FCP1078" s="239"/>
      <c r="FCQ1078" s="239"/>
      <c r="FCR1078" s="239"/>
      <c r="FCS1078" s="239"/>
      <c r="FCT1078" s="239"/>
      <c r="FCU1078" s="239"/>
      <c r="FCV1078" s="239"/>
      <c r="FCW1078" s="239"/>
      <c r="FCX1078" s="239"/>
      <c r="FCY1078" s="239"/>
      <c r="FCZ1078" s="239"/>
      <c r="FDA1078" s="239"/>
      <c r="FDB1078" s="239"/>
      <c r="FDC1078" s="239"/>
      <c r="FDD1078" s="239"/>
      <c r="FDE1078" s="239"/>
      <c r="FDF1078" s="239"/>
      <c r="FDG1078" s="239"/>
      <c r="FDH1078" s="239"/>
      <c r="FDI1078" s="239"/>
      <c r="FDJ1078" s="239"/>
      <c r="FDK1078" s="239"/>
      <c r="FDL1078" s="239"/>
      <c r="FDM1078" s="239"/>
      <c r="FDN1078" s="239"/>
      <c r="FDO1078" s="239"/>
      <c r="FDP1078" s="239"/>
      <c r="FDQ1078" s="239"/>
      <c r="FDR1078" s="239"/>
      <c r="FDS1078" s="239"/>
      <c r="FDT1078" s="239"/>
      <c r="FDU1078" s="239"/>
      <c r="FDV1078" s="239"/>
      <c r="FDW1078" s="239"/>
      <c r="FDX1078" s="239"/>
      <c r="FDY1078" s="239"/>
      <c r="FDZ1078" s="239"/>
      <c r="FEA1078" s="239"/>
      <c r="FEB1078" s="239"/>
      <c r="FEC1078" s="239"/>
      <c r="FED1078" s="239"/>
      <c r="FEE1078" s="239"/>
      <c r="FEF1078" s="239"/>
      <c r="FEG1078" s="239"/>
      <c r="FEH1078" s="239"/>
      <c r="FEI1078" s="239"/>
      <c r="FEJ1078" s="239"/>
      <c r="FEK1078" s="239"/>
      <c r="FEL1078" s="239"/>
      <c r="FEM1078" s="239"/>
      <c r="FEN1078" s="239"/>
      <c r="FEO1078" s="239"/>
      <c r="FEP1078" s="239"/>
      <c r="FEQ1078" s="239"/>
      <c r="FER1078" s="239"/>
      <c r="FES1078" s="239"/>
      <c r="FET1078" s="239"/>
      <c r="FEU1078" s="239"/>
      <c r="FEV1078" s="239"/>
      <c r="FEW1078" s="239"/>
      <c r="FEX1078" s="239"/>
      <c r="FEY1078" s="239"/>
      <c r="FEZ1078" s="239"/>
      <c r="FFA1078" s="239"/>
      <c r="FFB1078" s="239"/>
      <c r="FFC1078" s="239"/>
      <c r="FFD1078" s="239"/>
      <c r="FFE1078" s="239"/>
      <c r="FFF1078" s="239"/>
      <c r="FFG1078" s="239"/>
      <c r="FFH1078" s="239"/>
      <c r="FFI1078" s="239"/>
      <c r="FFJ1078" s="239"/>
      <c r="FFK1078" s="239"/>
      <c r="FFL1078" s="239"/>
      <c r="FFM1078" s="239"/>
      <c r="FFN1078" s="239"/>
      <c r="FFO1078" s="239"/>
      <c r="FFP1078" s="239"/>
      <c r="FFQ1078" s="239"/>
      <c r="FFR1078" s="239"/>
      <c r="FFS1078" s="239"/>
      <c r="FFT1078" s="239"/>
      <c r="FFU1078" s="239"/>
      <c r="FFV1078" s="239"/>
      <c r="FFW1078" s="239"/>
      <c r="FFX1078" s="239"/>
      <c r="FFY1078" s="239"/>
      <c r="FFZ1078" s="239"/>
      <c r="FGA1078" s="239"/>
      <c r="FGB1078" s="239"/>
      <c r="FGC1078" s="239"/>
      <c r="FGD1078" s="239"/>
      <c r="FGE1078" s="239"/>
      <c r="FGF1078" s="239"/>
      <c r="FGG1078" s="239"/>
      <c r="FGH1078" s="239"/>
      <c r="FGI1078" s="239"/>
      <c r="FGJ1078" s="239"/>
      <c r="FGK1078" s="239"/>
      <c r="FGL1078" s="239"/>
      <c r="FGM1078" s="239"/>
      <c r="FGN1078" s="239"/>
      <c r="FGO1078" s="239"/>
      <c r="FGP1078" s="239"/>
      <c r="FGQ1078" s="239"/>
      <c r="FGR1078" s="239"/>
      <c r="FGS1078" s="239"/>
      <c r="FGT1078" s="239"/>
      <c r="FGU1078" s="239"/>
      <c r="FGV1078" s="239"/>
      <c r="FGW1078" s="239"/>
      <c r="FGX1078" s="239"/>
      <c r="FGY1078" s="239"/>
      <c r="FGZ1078" s="239"/>
      <c r="FHA1078" s="239"/>
      <c r="FHB1078" s="239"/>
      <c r="FHC1078" s="239"/>
      <c r="FHD1078" s="239"/>
      <c r="FHE1078" s="239"/>
      <c r="FHF1078" s="239"/>
      <c r="FHG1078" s="239"/>
      <c r="FHH1078" s="239"/>
      <c r="FHI1078" s="239"/>
      <c r="FHJ1078" s="239"/>
      <c r="FHK1078" s="239"/>
      <c r="FHL1078" s="239"/>
      <c r="FHM1078" s="239"/>
      <c r="FHN1078" s="239"/>
      <c r="FHO1078" s="239"/>
      <c r="FHP1078" s="239"/>
      <c r="FHQ1078" s="239"/>
      <c r="FHR1078" s="239"/>
      <c r="FHS1078" s="239"/>
      <c r="FHT1078" s="239"/>
      <c r="FHU1078" s="239"/>
      <c r="FHV1078" s="239"/>
      <c r="FHW1078" s="239"/>
      <c r="FHX1078" s="239"/>
      <c r="FHY1078" s="239"/>
      <c r="FHZ1078" s="239"/>
      <c r="FIA1078" s="239"/>
      <c r="FIB1078" s="239"/>
      <c r="FIC1078" s="239"/>
      <c r="FID1078" s="239"/>
      <c r="FIE1078" s="239"/>
      <c r="FIF1078" s="239"/>
      <c r="FIG1078" s="239"/>
      <c r="FIH1078" s="239"/>
      <c r="FII1078" s="239"/>
      <c r="FIJ1078" s="239"/>
      <c r="FIK1078" s="239"/>
      <c r="FIL1078" s="239"/>
      <c r="FIM1078" s="239"/>
      <c r="FIN1078" s="239"/>
      <c r="FIO1078" s="239"/>
      <c r="FIP1078" s="239"/>
      <c r="FIQ1078" s="239"/>
      <c r="FIR1078" s="239"/>
      <c r="FIS1078" s="239"/>
      <c r="FIT1078" s="239"/>
      <c r="FIU1078" s="239"/>
      <c r="FIV1078" s="239"/>
      <c r="FIW1078" s="239"/>
      <c r="FIX1078" s="239"/>
      <c r="FIY1078" s="239"/>
      <c r="FIZ1078" s="239"/>
      <c r="FJA1078" s="239"/>
      <c r="FJB1078" s="239"/>
      <c r="FJC1078" s="239"/>
      <c r="FJD1078" s="239"/>
      <c r="FJE1078" s="239"/>
      <c r="FJF1078" s="239"/>
      <c r="FJG1078" s="239"/>
      <c r="FJH1078" s="239"/>
      <c r="FJI1078" s="239"/>
      <c r="FJJ1078" s="239"/>
      <c r="FJK1078" s="239"/>
      <c r="FJL1078" s="239"/>
      <c r="FJM1078" s="239"/>
      <c r="FJN1078" s="239"/>
      <c r="FJO1078" s="239"/>
      <c r="FJP1078" s="239"/>
      <c r="FJQ1078" s="239"/>
      <c r="FJR1078" s="239"/>
      <c r="FJS1078" s="239"/>
      <c r="FJT1078" s="239"/>
      <c r="FJU1078" s="239"/>
      <c r="FJV1078" s="239"/>
      <c r="FJW1078" s="239"/>
      <c r="FJX1078" s="239"/>
      <c r="FJY1078" s="239"/>
      <c r="FJZ1078" s="239"/>
      <c r="FKA1078" s="239"/>
      <c r="FKB1078" s="239"/>
      <c r="FKC1078" s="239"/>
      <c r="FKD1078" s="239"/>
      <c r="FKE1078" s="239"/>
      <c r="FKF1078" s="239"/>
      <c r="FKG1078" s="239"/>
      <c r="FKH1078" s="239"/>
      <c r="FKI1078" s="239"/>
      <c r="FKJ1078" s="239"/>
      <c r="FKK1078" s="239"/>
      <c r="FKL1078" s="239"/>
      <c r="FKM1078" s="239"/>
      <c r="FKN1078" s="239"/>
      <c r="FKO1078" s="239"/>
      <c r="FKP1078" s="239"/>
      <c r="FKQ1078" s="239"/>
      <c r="FKR1078" s="239"/>
      <c r="FKS1078" s="239"/>
      <c r="FKT1078" s="239"/>
      <c r="FKU1078" s="239"/>
      <c r="FKV1078" s="239"/>
      <c r="FKW1078" s="239"/>
      <c r="FKX1078" s="239"/>
      <c r="FKY1078" s="239"/>
      <c r="FKZ1078" s="239"/>
      <c r="FLA1078" s="239"/>
      <c r="FLB1078" s="239"/>
      <c r="FLC1078" s="239"/>
      <c r="FLD1078" s="239"/>
      <c r="FLE1078" s="239"/>
      <c r="FLF1078" s="239"/>
      <c r="FLG1078" s="239"/>
      <c r="FLH1078" s="239"/>
      <c r="FLI1078" s="239"/>
      <c r="FLJ1078" s="239"/>
      <c r="FLK1078" s="239"/>
      <c r="FLL1078" s="239"/>
      <c r="FLM1078" s="239"/>
      <c r="FLN1078" s="239"/>
      <c r="FLO1078" s="239"/>
      <c r="FLP1078" s="239"/>
      <c r="FLQ1078" s="239"/>
      <c r="FLR1078" s="239"/>
      <c r="FLS1078" s="239"/>
      <c r="FLT1078" s="239"/>
      <c r="FLU1078" s="239"/>
      <c r="FLV1078" s="239"/>
      <c r="FLW1078" s="239"/>
      <c r="FLX1078" s="239"/>
      <c r="FLY1078" s="239"/>
      <c r="FLZ1078" s="239"/>
      <c r="FMA1078" s="239"/>
      <c r="FMB1078" s="239"/>
      <c r="FMC1078" s="239"/>
      <c r="FMD1078" s="239"/>
      <c r="FME1078" s="239"/>
      <c r="FMF1078" s="239"/>
      <c r="FMG1078" s="239"/>
      <c r="FMH1078" s="239"/>
      <c r="FMI1078" s="239"/>
      <c r="FMJ1078" s="239"/>
      <c r="FMK1078" s="239"/>
      <c r="FML1078" s="239"/>
      <c r="FMM1078" s="239"/>
      <c r="FMN1078" s="239"/>
      <c r="FMO1078" s="239"/>
      <c r="FMP1078" s="239"/>
      <c r="FMQ1078" s="239"/>
      <c r="FMR1078" s="239"/>
      <c r="FMS1078" s="239"/>
      <c r="FMT1078" s="239"/>
      <c r="FMU1078" s="239"/>
      <c r="FMV1078" s="239"/>
      <c r="FMW1078" s="239"/>
      <c r="FMX1078" s="239"/>
      <c r="FMY1078" s="239"/>
      <c r="FMZ1078" s="239"/>
      <c r="FNA1078" s="239"/>
      <c r="FNB1078" s="239"/>
      <c r="FNC1078" s="239"/>
      <c r="FND1078" s="239"/>
      <c r="FNE1078" s="239"/>
      <c r="FNF1078" s="239"/>
      <c r="FNG1078" s="239"/>
      <c r="FNH1078" s="239"/>
      <c r="FNI1078" s="239"/>
      <c r="FNJ1078" s="239"/>
      <c r="FNK1078" s="239"/>
      <c r="FNL1078" s="239"/>
      <c r="FNM1078" s="239"/>
      <c r="FNN1078" s="239"/>
      <c r="FNO1078" s="239"/>
      <c r="FNP1078" s="239"/>
      <c r="FNQ1078" s="239"/>
      <c r="FNR1078" s="239"/>
      <c r="FNS1078" s="239"/>
      <c r="FNT1078" s="239"/>
      <c r="FNU1078" s="239"/>
      <c r="FNV1078" s="239"/>
      <c r="FNW1078" s="239"/>
      <c r="FNX1078" s="239"/>
      <c r="FNY1078" s="239"/>
      <c r="FNZ1078" s="239"/>
      <c r="FOA1078" s="239"/>
      <c r="FOB1078" s="239"/>
      <c r="FOC1078" s="239"/>
      <c r="FOD1078" s="239"/>
      <c r="FOE1078" s="239"/>
      <c r="FOF1078" s="239"/>
      <c r="FOG1078" s="239"/>
      <c r="FOH1078" s="239"/>
      <c r="FOI1078" s="239"/>
      <c r="FOJ1078" s="239"/>
      <c r="FOK1078" s="239"/>
      <c r="FOL1078" s="239"/>
      <c r="FOM1078" s="239"/>
      <c r="FON1078" s="239"/>
      <c r="FOO1078" s="239"/>
      <c r="FOP1078" s="239"/>
      <c r="FOQ1078" s="239"/>
      <c r="FOR1078" s="239"/>
      <c r="FOS1078" s="239"/>
      <c r="FOT1078" s="239"/>
      <c r="FOU1078" s="239"/>
      <c r="FOV1078" s="239"/>
      <c r="FOW1078" s="239"/>
      <c r="FOX1078" s="239"/>
      <c r="FOY1078" s="239"/>
      <c r="FOZ1078" s="239"/>
      <c r="FPA1078" s="239"/>
      <c r="FPB1078" s="239"/>
      <c r="FPC1078" s="239"/>
      <c r="FPD1078" s="239"/>
      <c r="FPE1078" s="239"/>
      <c r="FPF1078" s="239"/>
      <c r="FPG1078" s="239"/>
      <c r="FPH1078" s="239"/>
      <c r="FPI1078" s="239"/>
      <c r="FPJ1078" s="239"/>
      <c r="FPK1078" s="239"/>
      <c r="FPL1078" s="239"/>
      <c r="FPM1078" s="239"/>
      <c r="FPN1078" s="239"/>
      <c r="FPO1078" s="239"/>
      <c r="FPP1078" s="239"/>
      <c r="FPQ1078" s="239"/>
      <c r="FPR1078" s="239"/>
      <c r="FPS1078" s="239"/>
      <c r="FPT1078" s="239"/>
      <c r="FPU1078" s="239"/>
      <c r="FPV1078" s="239"/>
      <c r="FPW1078" s="239"/>
      <c r="FPX1078" s="239"/>
      <c r="FPY1078" s="239"/>
      <c r="FPZ1078" s="239"/>
      <c r="FQA1078" s="239"/>
      <c r="FQB1078" s="239"/>
      <c r="FQC1078" s="239"/>
      <c r="FQD1078" s="239"/>
      <c r="FQE1078" s="239"/>
      <c r="FQF1078" s="239"/>
      <c r="FQG1078" s="239"/>
      <c r="FQH1078" s="239"/>
      <c r="FQI1078" s="239"/>
      <c r="FQJ1078" s="239"/>
      <c r="FQK1078" s="239"/>
      <c r="FQL1078" s="239"/>
      <c r="FQM1078" s="239"/>
      <c r="FQN1078" s="239"/>
      <c r="FQO1078" s="239"/>
      <c r="FQP1078" s="239"/>
      <c r="FQQ1078" s="239"/>
      <c r="FQR1078" s="239"/>
      <c r="FQS1078" s="239"/>
      <c r="FQT1078" s="239"/>
      <c r="FQU1078" s="239"/>
      <c r="FQV1078" s="239"/>
      <c r="FQW1078" s="239"/>
      <c r="FQX1078" s="239"/>
      <c r="FQY1078" s="239"/>
      <c r="FQZ1078" s="239"/>
      <c r="FRA1078" s="239"/>
      <c r="FRB1078" s="239"/>
      <c r="FRC1078" s="239"/>
      <c r="FRD1078" s="239"/>
      <c r="FRE1078" s="239"/>
      <c r="FRF1078" s="239"/>
      <c r="FRG1078" s="239"/>
      <c r="FRH1078" s="239"/>
      <c r="FRI1078" s="239"/>
      <c r="FRJ1078" s="239"/>
      <c r="FRK1078" s="239"/>
      <c r="FRL1078" s="239"/>
      <c r="FRM1078" s="239"/>
      <c r="FRN1078" s="239"/>
      <c r="FRO1078" s="239"/>
      <c r="FRP1078" s="239"/>
      <c r="FRQ1078" s="239"/>
      <c r="FRR1078" s="239"/>
      <c r="FRS1078" s="239"/>
      <c r="FRT1078" s="239"/>
      <c r="FRU1078" s="239"/>
      <c r="FRV1078" s="239"/>
      <c r="FRW1078" s="239"/>
      <c r="FRX1078" s="239"/>
      <c r="FRY1078" s="239"/>
      <c r="FRZ1078" s="239"/>
      <c r="FSA1078" s="239"/>
      <c r="FSB1078" s="239"/>
      <c r="FSC1078" s="239"/>
      <c r="FSD1078" s="239"/>
      <c r="FSE1078" s="239"/>
      <c r="FSF1078" s="239"/>
      <c r="FSG1078" s="239"/>
      <c r="FSH1078" s="239"/>
      <c r="FSI1078" s="239"/>
      <c r="FSJ1078" s="239"/>
      <c r="FSK1078" s="239"/>
      <c r="FSL1078" s="239"/>
      <c r="FSM1078" s="239"/>
      <c r="FSN1078" s="239"/>
      <c r="FSO1078" s="239"/>
      <c r="FSP1078" s="239"/>
      <c r="FSQ1078" s="239"/>
      <c r="FSR1078" s="239"/>
      <c r="FSS1078" s="239"/>
      <c r="FST1078" s="239"/>
      <c r="FSU1078" s="239"/>
      <c r="FSV1078" s="239"/>
      <c r="FSW1078" s="239"/>
      <c r="FSX1078" s="239"/>
      <c r="FSY1078" s="239"/>
      <c r="FSZ1078" s="239"/>
      <c r="FTA1078" s="239"/>
      <c r="FTB1078" s="239"/>
      <c r="FTC1078" s="239"/>
      <c r="FTD1078" s="239"/>
      <c r="FTE1078" s="239"/>
      <c r="FTF1078" s="239"/>
      <c r="FTG1078" s="239"/>
      <c r="FTH1078" s="239"/>
      <c r="FTI1078" s="239"/>
      <c r="FTJ1078" s="239"/>
      <c r="FTK1078" s="239"/>
      <c r="FTL1078" s="239"/>
      <c r="FTM1078" s="239"/>
      <c r="FTN1078" s="239"/>
      <c r="FTO1078" s="239"/>
      <c r="FTP1078" s="239"/>
      <c r="FTQ1078" s="239"/>
      <c r="FTR1078" s="239"/>
      <c r="FTS1078" s="239"/>
      <c r="FTT1078" s="239"/>
      <c r="FTU1078" s="239"/>
      <c r="FTV1078" s="239"/>
      <c r="FTW1078" s="239"/>
      <c r="FTX1078" s="239"/>
      <c r="FTY1078" s="239"/>
      <c r="FTZ1078" s="239"/>
      <c r="FUA1078" s="239"/>
      <c r="FUB1078" s="239"/>
      <c r="FUC1078" s="239"/>
      <c r="FUD1078" s="239"/>
      <c r="FUE1078" s="239"/>
      <c r="FUF1078" s="239"/>
      <c r="FUG1078" s="239"/>
      <c r="FUH1078" s="239"/>
      <c r="FUI1078" s="239"/>
      <c r="FUJ1078" s="239"/>
      <c r="FUK1078" s="239"/>
      <c r="FUL1078" s="239"/>
      <c r="FUM1078" s="239"/>
      <c r="FUN1078" s="239"/>
      <c r="FUO1078" s="239"/>
      <c r="FUP1078" s="239"/>
      <c r="FUQ1078" s="239"/>
      <c r="FUR1078" s="239"/>
      <c r="FUS1078" s="239"/>
      <c r="FUT1078" s="239"/>
      <c r="FUU1078" s="239"/>
      <c r="FUV1078" s="239"/>
      <c r="FUW1078" s="239"/>
      <c r="FUX1078" s="239"/>
      <c r="FUY1078" s="239"/>
      <c r="FUZ1078" s="239"/>
      <c r="FVA1078" s="239"/>
      <c r="FVB1078" s="239"/>
      <c r="FVC1078" s="239"/>
      <c r="FVD1078" s="239"/>
      <c r="FVE1078" s="239"/>
      <c r="FVF1078" s="239"/>
      <c r="FVG1078" s="239"/>
      <c r="FVH1078" s="239"/>
      <c r="FVI1078" s="239"/>
      <c r="FVJ1078" s="239"/>
      <c r="FVK1078" s="239"/>
      <c r="FVL1078" s="239"/>
      <c r="FVM1078" s="239"/>
      <c r="FVN1078" s="239"/>
      <c r="FVO1078" s="239"/>
      <c r="FVP1078" s="239"/>
      <c r="FVQ1078" s="239"/>
      <c r="FVR1078" s="239"/>
      <c r="FVS1078" s="239"/>
      <c r="FVT1078" s="239"/>
      <c r="FVU1078" s="239"/>
      <c r="FVV1078" s="239"/>
      <c r="FVW1078" s="239"/>
      <c r="FVX1078" s="239"/>
      <c r="FVY1078" s="239"/>
      <c r="FVZ1078" s="239"/>
      <c r="FWA1078" s="239"/>
      <c r="FWB1078" s="239"/>
      <c r="FWC1078" s="239"/>
      <c r="FWD1078" s="239"/>
      <c r="FWE1078" s="239"/>
      <c r="FWF1078" s="239"/>
      <c r="FWG1078" s="239"/>
      <c r="FWH1078" s="239"/>
      <c r="FWI1078" s="239"/>
      <c r="FWJ1078" s="239"/>
      <c r="FWK1078" s="239"/>
      <c r="FWL1078" s="239"/>
      <c r="FWM1078" s="239"/>
      <c r="FWN1078" s="239"/>
      <c r="FWO1078" s="239"/>
      <c r="FWP1078" s="239"/>
      <c r="FWQ1078" s="239"/>
      <c r="FWR1078" s="239"/>
      <c r="FWS1078" s="239"/>
      <c r="FWT1078" s="239"/>
      <c r="FWU1078" s="239"/>
      <c r="FWV1078" s="239"/>
      <c r="FWW1078" s="239"/>
      <c r="FWX1078" s="239"/>
      <c r="FWY1078" s="239"/>
      <c r="FWZ1078" s="239"/>
      <c r="FXA1078" s="239"/>
      <c r="FXB1078" s="239"/>
      <c r="FXC1078" s="239"/>
      <c r="FXD1078" s="239"/>
      <c r="FXE1078" s="239"/>
      <c r="FXF1078" s="239"/>
      <c r="FXG1078" s="239"/>
      <c r="FXH1078" s="239"/>
      <c r="FXI1078" s="239"/>
      <c r="FXJ1078" s="239"/>
      <c r="FXK1078" s="239"/>
      <c r="FXL1078" s="239"/>
      <c r="FXM1078" s="239"/>
      <c r="FXN1078" s="239"/>
      <c r="FXO1078" s="239"/>
      <c r="FXP1078" s="239"/>
      <c r="FXQ1078" s="239"/>
      <c r="FXR1078" s="239"/>
      <c r="FXS1078" s="239"/>
      <c r="FXT1078" s="239"/>
      <c r="FXU1078" s="239"/>
      <c r="FXV1078" s="239"/>
      <c r="FXW1078" s="239"/>
      <c r="FXX1078" s="239"/>
      <c r="FXY1078" s="239"/>
      <c r="FXZ1078" s="239"/>
      <c r="FYA1078" s="239"/>
      <c r="FYB1078" s="239"/>
      <c r="FYC1078" s="239"/>
      <c r="FYD1078" s="239"/>
      <c r="FYE1078" s="239"/>
      <c r="FYF1078" s="239"/>
      <c r="FYG1078" s="239"/>
      <c r="FYH1078" s="239"/>
      <c r="FYI1078" s="239"/>
      <c r="FYJ1078" s="239"/>
      <c r="FYK1078" s="239"/>
      <c r="FYL1078" s="239"/>
      <c r="FYM1078" s="239"/>
      <c r="FYN1078" s="239"/>
      <c r="FYO1078" s="239"/>
      <c r="FYP1078" s="239"/>
      <c r="FYQ1078" s="239"/>
      <c r="FYR1078" s="239"/>
      <c r="FYS1078" s="239"/>
      <c r="FYT1078" s="239"/>
      <c r="FYU1078" s="239"/>
      <c r="FYV1078" s="239"/>
      <c r="FYW1078" s="239"/>
      <c r="FYX1078" s="239"/>
      <c r="FYY1078" s="239"/>
      <c r="FYZ1078" s="239"/>
      <c r="FZA1078" s="239"/>
      <c r="FZB1078" s="239"/>
      <c r="FZC1078" s="239"/>
      <c r="FZD1078" s="239"/>
      <c r="FZE1078" s="239"/>
      <c r="FZF1078" s="239"/>
      <c r="FZG1078" s="239"/>
      <c r="FZH1078" s="239"/>
      <c r="FZI1078" s="239"/>
      <c r="FZJ1078" s="239"/>
      <c r="FZK1078" s="239"/>
      <c r="FZL1078" s="239"/>
      <c r="FZM1078" s="239"/>
      <c r="FZN1078" s="239"/>
      <c r="FZO1078" s="239"/>
      <c r="FZP1078" s="239"/>
      <c r="FZQ1078" s="239"/>
      <c r="FZR1078" s="239"/>
      <c r="FZS1078" s="239"/>
      <c r="FZT1078" s="239"/>
      <c r="FZU1078" s="239"/>
      <c r="FZV1078" s="239"/>
      <c r="FZW1078" s="239"/>
      <c r="FZX1078" s="239"/>
      <c r="FZY1078" s="239"/>
      <c r="FZZ1078" s="239"/>
      <c r="GAA1078" s="239"/>
      <c r="GAB1078" s="239"/>
      <c r="GAC1078" s="239"/>
      <c r="GAD1078" s="239"/>
      <c r="GAE1078" s="239"/>
      <c r="GAF1078" s="239"/>
      <c r="GAG1078" s="239"/>
      <c r="GAH1078" s="239"/>
      <c r="GAI1078" s="239"/>
      <c r="GAJ1078" s="239"/>
      <c r="GAK1078" s="239"/>
      <c r="GAL1078" s="239"/>
      <c r="GAM1078" s="239"/>
      <c r="GAN1078" s="239"/>
      <c r="GAO1078" s="239"/>
      <c r="GAP1078" s="239"/>
      <c r="GAQ1078" s="239"/>
      <c r="GAR1078" s="239"/>
      <c r="GAS1078" s="239"/>
      <c r="GAT1078" s="239"/>
      <c r="GAU1078" s="239"/>
      <c r="GAV1078" s="239"/>
      <c r="GAW1078" s="239"/>
      <c r="GAX1078" s="239"/>
      <c r="GAY1078" s="239"/>
      <c r="GAZ1078" s="239"/>
      <c r="GBA1078" s="239"/>
      <c r="GBB1078" s="239"/>
      <c r="GBC1078" s="239"/>
      <c r="GBD1078" s="239"/>
      <c r="GBE1078" s="239"/>
      <c r="GBF1078" s="239"/>
      <c r="GBG1078" s="239"/>
      <c r="GBH1078" s="239"/>
      <c r="GBI1078" s="239"/>
      <c r="GBJ1078" s="239"/>
      <c r="GBK1078" s="239"/>
      <c r="GBL1078" s="239"/>
      <c r="GBM1078" s="239"/>
      <c r="GBN1078" s="239"/>
      <c r="GBO1078" s="239"/>
      <c r="GBP1078" s="239"/>
      <c r="GBQ1078" s="239"/>
      <c r="GBR1078" s="239"/>
      <c r="GBS1078" s="239"/>
      <c r="GBT1078" s="239"/>
      <c r="GBU1078" s="239"/>
      <c r="GBV1078" s="239"/>
      <c r="GBW1078" s="239"/>
      <c r="GBX1078" s="239"/>
      <c r="GBY1078" s="239"/>
      <c r="GBZ1078" s="239"/>
      <c r="GCA1078" s="239"/>
      <c r="GCB1078" s="239"/>
      <c r="GCC1078" s="239"/>
      <c r="GCD1078" s="239"/>
      <c r="GCE1078" s="239"/>
      <c r="GCF1078" s="239"/>
      <c r="GCG1078" s="239"/>
      <c r="GCH1078" s="239"/>
      <c r="GCI1078" s="239"/>
      <c r="GCJ1078" s="239"/>
      <c r="GCK1078" s="239"/>
      <c r="GCL1078" s="239"/>
      <c r="GCM1078" s="239"/>
      <c r="GCN1078" s="239"/>
      <c r="GCO1078" s="239"/>
      <c r="GCP1078" s="239"/>
      <c r="GCQ1078" s="239"/>
      <c r="GCR1078" s="239"/>
      <c r="GCS1078" s="239"/>
      <c r="GCT1078" s="239"/>
      <c r="GCU1078" s="239"/>
      <c r="GCV1078" s="239"/>
      <c r="GCW1078" s="239"/>
      <c r="GCX1078" s="239"/>
      <c r="GCY1078" s="239"/>
      <c r="GCZ1078" s="239"/>
      <c r="GDA1078" s="239"/>
      <c r="GDB1078" s="239"/>
      <c r="GDC1078" s="239"/>
      <c r="GDD1078" s="239"/>
      <c r="GDE1078" s="239"/>
      <c r="GDF1078" s="239"/>
      <c r="GDG1078" s="239"/>
      <c r="GDH1078" s="239"/>
      <c r="GDI1078" s="239"/>
      <c r="GDJ1078" s="239"/>
      <c r="GDK1078" s="239"/>
      <c r="GDL1078" s="239"/>
      <c r="GDM1078" s="239"/>
      <c r="GDN1078" s="239"/>
      <c r="GDO1078" s="239"/>
      <c r="GDP1078" s="239"/>
      <c r="GDQ1078" s="239"/>
      <c r="GDR1078" s="239"/>
      <c r="GDS1078" s="239"/>
      <c r="GDT1078" s="239"/>
      <c r="GDU1078" s="239"/>
      <c r="GDV1078" s="239"/>
      <c r="GDW1078" s="239"/>
      <c r="GDX1078" s="239"/>
      <c r="GDY1078" s="239"/>
      <c r="GDZ1078" s="239"/>
      <c r="GEA1078" s="239"/>
      <c r="GEB1078" s="239"/>
      <c r="GEC1078" s="239"/>
      <c r="GED1078" s="239"/>
      <c r="GEE1078" s="239"/>
      <c r="GEF1078" s="239"/>
      <c r="GEG1078" s="239"/>
      <c r="GEH1078" s="239"/>
      <c r="GEI1078" s="239"/>
      <c r="GEJ1078" s="239"/>
      <c r="GEK1078" s="239"/>
      <c r="GEL1078" s="239"/>
      <c r="GEM1078" s="239"/>
      <c r="GEN1078" s="239"/>
      <c r="GEO1078" s="239"/>
      <c r="GEP1078" s="239"/>
      <c r="GEQ1078" s="239"/>
      <c r="GER1078" s="239"/>
      <c r="GES1078" s="239"/>
      <c r="GET1078" s="239"/>
      <c r="GEU1078" s="239"/>
      <c r="GEV1078" s="239"/>
      <c r="GEW1078" s="239"/>
      <c r="GEX1078" s="239"/>
      <c r="GEY1078" s="239"/>
      <c r="GEZ1078" s="239"/>
      <c r="GFA1078" s="239"/>
      <c r="GFB1078" s="239"/>
      <c r="GFC1078" s="239"/>
      <c r="GFD1078" s="239"/>
      <c r="GFE1078" s="239"/>
      <c r="GFF1078" s="239"/>
      <c r="GFG1078" s="239"/>
      <c r="GFH1078" s="239"/>
      <c r="GFI1078" s="239"/>
      <c r="GFJ1078" s="239"/>
      <c r="GFK1078" s="239"/>
      <c r="GFL1078" s="239"/>
      <c r="GFM1078" s="239"/>
      <c r="GFN1078" s="239"/>
      <c r="GFO1078" s="239"/>
      <c r="GFP1078" s="239"/>
      <c r="GFQ1078" s="239"/>
      <c r="GFR1078" s="239"/>
      <c r="GFS1078" s="239"/>
      <c r="GFT1078" s="239"/>
      <c r="GFU1078" s="239"/>
      <c r="GFV1078" s="239"/>
      <c r="GFW1078" s="239"/>
      <c r="GFX1078" s="239"/>
      <c r="GFY1078" s="239"/>
      <c r="GFZ1078" s="239"/>
      <c r="GGA1078" s="239"/>
      <c r="GGB1078" s="239"/>
      <c r="GGC1078" s="239"/>
      <c r="GGD1078" s="239"/>
      <c r="GGE1078" s="239"/>
      <c r="GGF1078" s="239"/>
      <c r="GGG1078" s="239"/>
      <c r="GGH1078" s="239"/>
      <c r="GGI1078" s="239"/>
      <c r="GGJ1078" s="239"/>
      <c r="GGK1078" s="239"/>
      <c r="GGL1078" s="239"/>
      <c r="GGM1078" s="239"/>
      <c r="GGN1078" s="239"/>
      <c r="GGO1078" s="239"/>
      <c r="GGP1078" s="239"/>
      <c r="GGQ1078" s="239"/>
      <c r="GGR1078" s="239"/>
      <c r="GGS1078" s="239"/>
      <c r="GGT1078" s="239"/>
      <c r="GGU1078" s="239"/>
      <c r="GGV1078" s="239"/>
      <c r="GGW1078" s="239"/>
      <c r="GGX1078" s="239"/>
      <c r="GGY1078" s="239"/>
      <c r="GGZ1078" s="239"/>
      <c r="GHA1078" s="239"/>
      <c r="GHB1078" s="239"/>
      <c r="GHC1078" s="239"/>
      <c r="GHD1078" s="239"/>
      <c r="GHE1078" s="239"/>
      <c r="GHF1078" s="239"/>
      <c r="GHG1078" s="239"/>
      <c r="GHH1078" s="239"/>
      <c r="GHI1078" s="239"/>
      <c r="GHJ1078" s="239"/>
      <c r="GHK1078" s="239"/>
      <c r="GHL1078" s="239"/>
      <c r="GHM1078" s="239"/>
      <c r="GHN1078" s="239"/>
      <c r="GHO1078" s="239"/>
      <c r="GHP1078" s="239"/>
      <c r="GHQ1078" s="239"/>
      <c r="GHR1078" s="239"/>
      <c r="GHS1078" s="239"/>
      <c r="GHT1078" s="239"/>
      <c r="GHU1078" s="239"/>
      <c r="GHV1078" s="239"/>
      <c r="GHW1078" s="239"/>
      <c r="GHX1078" s="239"/>
      <c r="GHY1078" s="239"/>
      <c r="GHZ1078" s="239"/>
      <c r="GIA1078" s="239"/>
      <c r="GIB1078" s="239"/>
      <c r="GIC1078" s="239"/>
      <c r="GID1078" s="239"/>
      <c r="GIE1078" s="239"/>
      <c r="GIF1078" s="239"/>
      <c r="GIG1078" s="239"/>
      <c r="GIH1078" s="239"/>
      <c r="GII1078" s="239"/>
      <c r="GIJ1078" s="239"/>
      <c r="GIK1078" s="239"/>
      <c r="GIL1078" s="239"/>
      <c r="GIM1078" s="239"/>
      <c r="GIN1078" s="239"/>
      <c r="GIO1078" s="239"/>
      <c r="GIP1078" s="239"/>
      <c r="GIQ1078" s="239"/>
      <c r="GIR1078" s="239"/>
      <c r="GIS1078" s="239"/>
      <c r="GIT1078" s="239"/>
      <c r="GIU1078" s="239"/>
      <c r="GIV1078" s="239"/>
      <c r="GIW1078" s="239"/>
      <c r="GIX1078" s="239"/>
      <c r="GIY1078" s="239"/>
      <c r="GIZ1078" s="239"/>
      <c r="GJA1078" s="239"/>
      <c r="GJB1078" s="239"/>
      <c r="GJC1078" s="239"/>
      <c r="GJD1078" s="239"/>
      <c r="GJE1078" s="239"/>
      <c r="GJF1078" s="239"/>
      <c r="GJG1078" s="239"/>
      <c r="GJH1078" s="239"/>
      <c r="GJI1078" s="239"/>
      <c r="GJJ1078" s="239"/>
      <c r="GJK1078" s="239"/>
      <c r="GJL1078" s="239"/>
      <c r="GJM1078" s="239"/>
      <c r="GJN1078" s="239"/>
      <c r="GJO1078" s="239"/>
      <c r="GJP1078" s="239"/>
      <c r="GJQ1078" s="239"/>
      <c r="GJR1078" s="239"/>
      <c r="GJS1078" s="239"/>
      <c r="GJT1078" s="239"/>
      <c r="GJU1078" s="239"/>
      <c r="GJV1078" s="239"/>
      <c r="GJW1078" s="239"/>
      <c r="GJX1078" s="239"/>
      <c r="GJY1078" s="239"/>
      <c r="GJZ1078" s="239"/>
      <c r="GKA1078" s="239"/>
      <c r="GKB1078" s="239"/>
      <c r="GKC1078" s="239"/>
      <c r="GKD1078" s="239"/>
      <c r="GKE1078" s="239"/>
      <c r="GKF1078" s="239"/>
      <c r="GKG1078" s="239"/>
      <c r="GKH1078" s="239"/>
      <c r="GKI1078" s="239"/>
      <c r="GKJ1078" s="239"/>
      <c r="GKK1078" s="239"/>
      <c r="GKL1078" s="239"/>
      <c r="GKM1078" s="239"/>
      <c r="GKN1078" s="239"/>
      <c r="GKO1078" s="239"/>
      <c r="GKP1078" s="239"/>
      <c r="GKQ1078" s="239"/>
      <c r="GKR1078" s="239"/>
      <c r="GKS1078" s="239"/>
      <c r="GKT1078" s="239"/>
      <c r="GKU1078" s="239"/>
      <c r="GKV1078" s="239"/>
      <c r="GKW1078" s="239"/>
      <c r="GKX1078" s="239"/>
      <c r="GKY1078" s="239"/>
      <c r="GKZ1078" s="239"/>
      <c r="GLA1078" s="239"/>
      <c r="GLB1078" s="239"/>
      <c r="GLC1078" s="239"/>
      <c r="GLD1078" s="239"/>
      <c r="GLE1078" s="239"/>
      <c r="GLF1078" s="239"/>
      <c r="GLG1078" s="239"/>
      <c r="GLH1078" s="239"/>
      <c r="GLI1078" s="239"/>
      <c r="GLJ1078" s="239"/>
      <c r="GLK1078" s="239"/>
      <c r="GLL1078" s="239"/>
      <c r="GLM1078" s="239"/>
      <c r="GLN1078" s="239"/>
      <c r="GLO1078" s="239"/>
      <c r="GLP1078" s="239"/>
      <c r="GLQ1078" s="239"/>
      <c r="GLR1078" s="239"/>
      <c r="GLS1078" s="239"/>
      <c r="GLT1078" s="239"/>
      <c r="GLU1078" s="239"/>
      <c r="GLV1078" s="239"/>
      <c r="GLW1078" s="239"/>
      <c r="GLX1078" s="239"/>
      <c r="GLY1078" s="239"/>
      <c r="GLZ1078" s="239"/>
      <c r="GMA1078" s="239"/>
      <c r="GMB1078" s="239"/>
      <c r="GMC1078" s="239"/>
      <c r="GMD1078" s="239"/>
      <c r="GME1078" s="239"/>
      <c r="GMF1078" s="239"/>
      <c r="GMG1078" s="239"/>
      <c r="GMH1078" s="239"/>
      <c r="GMI1078" s="239"/>
      <c r="GMJ1078" s="239"/>
      <c r="GMK1078" s="239"/>
      <c r="GML1078" s="239"/>
      <c r="GMM1078" s="239"/>
      <c r="GMN1078" s="239"/>
      <c r="GMO1078" s="239"/>
      <c r="GMP1078" s="239"/>
      <c r="GMQ1078" s="239"/>
      <c r="GMR1078" s="239"/>
      <c r="GMS1078" s="239"/>
      <c r="GMT1078" s="239"/>
      <c r="GMU1078" s="239"/>
      <c r="GMV1078" s="239"/>
      <c r="GMW1078" s="239"/>
      <c r="GMX1078" s="239"/>
      <c r="GMY1078" s="239"/>
      <c r="GMZ1078" s="239"/>
      <c r="GNA1078" s="239"/>
      <c r="GNB1078" s="239"/>
      <c r="GNC1078" s="239"/>
      <c r="GND1078" s="239"/>
      <c r="GNE1078" s="239"/>
      <c r="GNF1078" s="239"/>
      <c r="GNG1078" s="239"/>
      <c r="GNH1078" s="239"/>
      <c r="GNI1078" s="239"/>
      <c r="GNJ1078" s="239"/>
      <c r="GNK1078" s="239"/>
      <c r="GNL1078" s="239"/>
      <c r="GNM1078" s="239"/>
      <c r="GNN1078" s="239"/>
      <c r="GNO1078" s="239"/>
      <c r="GNP1078" s="239"/>
      <c r="GNQ1078" s="239"/>
      <c r="GNR1078" s="239"/>
      <c r="GNS1078" s="239"/>
      <c r="GNT1078" s="239"/>
      <c r="GNU1078" s="239"/>
      <c r="GNV1078" s="239"/>
      <c r="GNW1078" s="239"/>
      <c r="GNX1078" s="239"/>
      <c r="GNY1078" s="239"/>
      <c r="GNZ1078" s="239"/>
      <c r="GOA1078" s="239"/>
      <c r="GOB1078" s="239"/>
      <c r="GOC1078" s="239"/>
      <c r="GOD1078" s="239"/>
      <c r="GOE1078" s="239"/>
      <c r="GOF1078" s="239"/>
      <c r="GOG1078" s="239"/>
      <c r="GOH1078" s="239"/>
      <c r="GOI1078" s="239"/>
      <c r="GOJ1078" s="239"/>
      <c r="GOK1078" s="239"/>
      <c r="GOL1078" s="239"/>
      <c r="GOM1078" s="239"/>
      <c r="GON1078" s="239"/>
      <c r="GOO1078" s="239"/>
      <c r="GOP1078" s="239"/>
      <c r="GOQ1078" s="239"/>
      <c r="GOR1078" s="239"/>
      <c r="GOS1078" s="239"/>
      <c r="GOT1078" s="239"/>
      <c r="GOU1078" s="239"/>
      <c r="GOV1078" s="239"/>
      <c r="GOW1078" s="239"/>
      <c r="GOX1078" s="239"/>
      <c r="GOY1078" s="239"/>
      <c r="GOZ1078" s="239"/>
      <c r="GPA1078" s="239"/>
      <c r="GPB1078" s="239"/>
      <c r="GPC1078" s="239"/>
      <c r="GPD1078" s="239"/>
      <c r="GPE1078" s="239"/>
      <c r="GPF1078" s="239"/>
      <c r="GPG1078" s="239"/>
      <c r="GPH1078" s="239"/>
      <c r="GPI1078" s="239"/>
      <c r="GPJ1078" s="239"/>
      <c r="GPK1078" s="239"/>
      <c r="GPL1078" s="239"/>
      <c r="GPM1078" s="239"/>
      <c r="GPN1078" s="239"/>
      <c r="GPO1078" s="239"/>
      <c r="GPP1078" s="239"/>
      <c r="GPQ1078" s="239"/>
      <c r="GPR1078" s="239"/>
      <c r="GPS1078" s="239"/>
      <c r="GPT1078" s="239"/>
      <c r="GPU1078" s="239"/>
      <c r="GPV1078" s="239"/>
      <c r="GPW1078" s="239"/>
      <c r="GPX1078" s="239"/>
      <c r="GPY1078" s="239"/>
      <c r="GPZ1078" s="239"/>
      <c r="GQA1078" s="239"/>
      <c r="GQB1078" s="239"/>
      <c r="GQC1078" s="239"/>
      <c r="GQD1078" s="239"/>
      <c r="GQE1078" s="239"/>
      <c r="GQF1078" s="239"/>
      <c r="GQG1078" s="239"/>
      <c r="GQH1078" s="239"/>
      <c r="GQI1078" s="239"/>
      <c r="GQJ1078" s="239"/>
      <c r="GQK1078" s="239"/>
      <c r="GQL1078" s="239"/>
      <c r="GQM1078" s="239"/>
      <c r="GQN1078" s="239"/>
      <c r="GQO1078" s="239"/>
      <c r="GQP1078" s="239"/>
      <c r="GQQ1078" s="239"/>
      <c r="GQR1078" s="239"/>
      <c r="GQS1078" s="239"/>
      <c r="GQT1078" s="239"/>
      <c r="GQU1078" s="239"/>
      <c r="GQV1078" s="239"/>
      <c r="GQW1078" s="239"/>
      <c r="GQX1078" s="239"/>
      <c r="GQY1078" s="239"/>
      <c r="GQZ1078" s="239"/>
      <c r="GRA1078" s="239"/>
      <c r="GRB1078" s="239"/>
      <c r="GRC1078" s="239"/>
      <c r="GRD1078" s="239"/>
      <c r="GRE1078" s="239"/>
      <c r="GRF1078" s="239"/>
      <c r="GRG1078" s="239"/>
      <c r="GRH1078" s="239"/>
      <c r="GRI1078" s="239"/>
      <c r="GRJ1078" s="239"/>
      <c r="GRK1078" s="239"/>
      <c r="GRL1078" s="239"/>
      <c r="GRM1078" s="239"/>
      <c r="GRN1078" s="239"/>
      <c r="GRO1078" s="239"/>
      <c r="GRP1078" s="239"/>
      <c r="GRQ1078" s="239"/>
      <c r="GRR1078" s="239"/>
      <c r="GRS1078" s="239"/>
      <c r="GRT1078" s="239"/>
      <c r="GRU1078" s="239"/>
      <c r="GRV1078" s="239"/>
      <c r="GRW1078" s="239"/>
      <c r="GRX1078" s="239"/>
      <c r="GRY1078" s="239"/>
      <c r="GRZ1078" s="239"/>
      <c r="GSA1078" s="239"/>
      <c r="GSB1078" s="239"/>
      <c r="GSC1078" s="239"/>
      <c r="GSD1078" s="239"/>
      <c r="GSE1078" s="239"/>
      <c r="GSF1078" s="239"/>
      <c r="GSG1078" s="239"/>
      <c r="GSH1078" s="239"/>
      <c r="GSI1078" s="239"/>
      <c r="GSJ1078" s="239"/>
      <c r="GSK1078" s="239"/>
      <c r="GSL1078" s="239"/>
      <c r="GSM1078" s="239"/>
      <c r="GSN1078" s="239"/>
      <c r="GSO1078" s="239"/>
      <c r="GSP1078" s="239"/>
      <c r="GSQ1078" s="239"/>
      <c r="GSR1078" s="239"/>
      <c r="GSS1078" s="239"/>
      <c r="GST1078" s="239"/>
      <c r="GSU1078" s="239"/>
      <c r="GSV1078" s="239"/>
      <c r="GSW1078" s="239"/>
      <c r="GSX1078" s="239"/>
      <c r="GSY1078" s="239"/>
      <c r="GSZ1078" s="239"/>
      <c r="GTA1078" s="239"/>
      <c r="GTB1078" s="239"/>
      <c r="GTC1078" s="239"/>
      <c r="GTD1078" s="239"/>
      <c r="GTE1078" s="239"/>
      <c r="GTF1078" s="239"/>
      <c r="GTG1078" s="239"/>
      <c r="GTH1078" s="239"/>
      <c r="GTI1078" s="239"/>
      <c r="GTJ1078" s="239"/>
      <c r="GTK1078" s="239"/>
      <c r="GTL1078" s="239"/>
      <c r="GTM1078" s="239"/>
      <c r="GTN1078" s="239"/>
      <c r="GTO1078" s="239"/>
      <c r="GTP1078" s="239"/>
      <c r="GTQ1078" s="239"/>
      <c r="GTR1078" s="239"/>
      <c r="GTS1078" s="239"/>
      <c r="GTT1078" s="239"/>
      <c r="GTU1078" s="239"/>
      <c r="GTV1078" s="239"/>
      <c r="GTW1078" s="239"/>
      <c r="GTX1078" s="239"/>
      <c r="GTY1078" s="239"/>
      <c r="GTZ1078" s="239"/>
      <c r="GUA1078" s="239"/>
      <c r="GUB1078" s="239"/>
      <c r="GUC1078" s="239"/>
      <c r="GUD1078" s="239"/>
      <c r="GUE1078" s="239"/>
      <c r="GUF1078" s="239"/>
      <c r="GUG1078" s="239"/>
      <c r="GUH1078" s="239"/>
      <c r="GUI1078" s="239"/>
      <c r="GUJ1078" s="239"/>
      <c r="GUK1078" s="239"/>
      <c r="GUL1078" s="239"/>
      <c r="GUM1078" s="239"/>
      <c r="GUN1078" s="239"/>
      <c r="GUO1078" s="239"/>
      <c r="GUP1078" s="239"/>
      <c r="GUQ1078" s="239"/>
      <c r="GUR1078" s="239"/>
      <c r="GUS1078" s="239"/>
      <c r="GUT1078" s="239"/>
      <c r="GUU1078" s="239"/>
      <c r="GUV1078" s="239"/>
      <c r="GUW1078" s="239"/>
      <c r="GUX1078" s="239"/>
      <c r="GUY1078" s="239"/>
      <c r="GUZ1078" s="239"/>
      <c r="GVA1078" s="239"/>
      <c r="GVB1078" s="239"/>
      <c r="GVC1078" s="239"/>
      <c r="GVD1078" s="239"/>
      <c r="GVE1078" s="239"/>
      <c r="GVF1078" s="239"/>
      <c r="GVG1078" s="239"/>
      <c r="GVH1078" s="239"/>
      <c r="GVI1078" s="239"/>
      <c r="GVJ1078" s="239"/>
      <c r="GVK1078" s="239"/>
      <c r="GVL1078" s="239"/>
      <c r="GVM1078" s="239"/>
      <c r="GVN1078" s="239"/>
      <c r="GVO1078" s="239"/>
      <c r="GVP1078" s="239"/>
      <c r="GVQ1078" s="239"/>
      <c r="GVR1078" s="239"/>
      <c r="GVS1078" s="239"/>
      <c r="GVT1078" s="239"/>
      <c r="GVU1078" s="239"/>
      <c r="GVV1078" s="239"/>
      <c r="GVW1078" s="239"/>
      <c r="GVX1078" s="239"/>
      <c r="GVY1078" s="239"/>
      <c r="GVZ1078" s="239"/>
      <c r="GWA1078" s="239"/>
      <c r="GWB1078" s="239"/>
      <c r="GWC1078" s="239"/>
      <c r="GWD1078" s="239"/>
      <c r="GWE1078" s="239"/>
      <c r="GWF1078" s="239"/>
      <c r="GWG1078" s="239"/>
      <c r="GWH1078" s="239"/>
      <c r="GWI1078" s="239"/>
      <c r="GWJ1078" s="239"/>
      <c r="GWK1078" s="239"/>
      <c r="GWL1078" s="239"/>
      <c r="GWM1078" s="239"/>
      <c r="GWN1078" s="239"/>
      <c r="GWO1078" s="239"/>
      <c r="GWP1078" s="239"/>
      <c r="GWQ1078" s="239"/>
      <c r="GWR1078" s="239"/>
      <c r="GWS1078" s="239"/>
      <c r="GWT1078" s="239"/>
      <c r="GWU1078" s="239"/>
      <c r="GWV1078" s="239"/>
      <c r="GWW1078" s="239"/>
      <c r="GWX1078" s="239"/>
      <c r="GWY1078" s="239"/>
      <c r="GWZ1078" s="239"/>
      <c r="GXA1078" s="239"/>
      <c r="GXB1078" s="239"/>
      <c r="GXC1078" s="239"/>
      <c r="GXD1078" s="239"/>
      <c r="GXE1078" s="239"/>
      <c r="GXF1078" s="239"/>
      <c r="GXG1078" s="239"/>
      <c r="GXH1078" s="239"/>
      <c r="GXI1078" s="239"/>
      <c r="GXJ1078" s="239"/>
      <c r="GXK1078" s="239"/>
      <c r="GXL1078" s="239"/>
      <c r="GXM1078" s="239"/>
      <c r="GXN1078" s="239"/>
      <c r="GXO1078" s="239"/>
      <c r="GXP1078" s="239"/>
      <c r="GXQ1078" s="239"/>
      <c r="GXR1078" s="239"/>
      <c r="GXS1078" s="239"/>
      <c r="GXT1078" s="239"/>
      <c r="GXU1078" s="239"/>
      <c r="GXV1078" s="239"/>
      <c r="GXW1078" s="239"/>
      <c r="GXX1078" s="239"/>
      <c r="GXY1078" s="239"/>
      <c r="GXZ1078" s="239"/>
      <c r="GYA1078" s="239"/>
      <c r="GYB1078" s="239"/>
      <c r="GYC1078" s="239"/>
      <c r="GYD1078" s="239"/>
      <c r="GYE1078" s="239"/>
      <c r="GYF1078" s="239"/>
      <c r="GYG1078" s="239"/>
      <c r="GYH1078" s="239"/>
      <c r="GYI1078" s="239"/>
      <c r="GYJ1078" s="239"/>
      <c r="GYK1078" s="239"/>
      <c r="GYL1078" s="239"/>
      <c r="GYM1078" s="239"/>
      <c r="GYN1078" s="239"/>
      <c r="GYO1078" s="239"/>
      <c r="GYP1078" s="239"/>
      <c r="GYQ1078" s="239"/>
      <c r="GYR1078" s="239"/>
      <c r="GYS1078" s="239"/>
      <c r="GYT1078" s="239"/>
      <c r="GYU1078" s="239"/>
      <c r="GYV1078" s="239"/>
      <c r="GYW1078" s="239"/>
      <c r="GYX1078" s="239"/>
      <c r="GYY1078" s="239"/>
      <c r="GYZ1078" s="239"/>
      <c r="GZA1078" s="239"/>
      <c r="GZB1078" s="239"/>
      <c r="GZC1078" s="239"/>
      <c r="GZD1078" s="239"/>
      <c r="GZE1078" s="239"/>
      <c r="GZF1078" s="239"/>
      <c r="GZG1078" s="239"/>
      <c r="GZH1078" s="239"/>
      <c r="GZI1078" s="239"/>
      <c r="GZJ1078" s="239"/>
      <c r="GZK1078" s="239"/>
      <c r="GZL1078" s="239"/>
      <c r="GZM1078" s="239"/>
      <c r="GZN1078" s="239"/>
      <c r="GZO1078" s="239"/>
      <c r="GZP1078" s="239"/>
      <c r="GZQ1078" s="239"/>
      <c r="GZR1078" s="239"/>
      <c r="GZS1078" s="239"/>
      <c r="GZT1078" s="239"/>
      <c r="GZU1078" s="239"/>
      <c r="GZV1078" s="239"/>
      <c r="GZW1078" s="239"/>
      <c r="GZX1078" s="239"/>
      <c r="GZY1078" s="239"/>
      <c r="GZZ1078" s="239"/>
      <c r="HAA1078" s="239"/>
      <c r="HAB1078" s="239"/>
      <c r="HAC1078" s="239"/>
      <c r="HAD1078" s="239"/>
      <c r="HAE1078" s="239"/>
      <c r="HAF1078" s="239"/>
      <c r="HAG1078" s="239"/>
      <c r="HAH1078" s="239"/>
      <c r="HAI1078" s="239"/>
      <c r="HAJ1078" s="239"/>
      <c r="HAK1078" s="239"/>
      <c r="HAL1078" s="239"/>
      <c r="HAM1078" s="239"/>
      <c r="HAN1078" s="239"/>
      <c r="HAO1078" s="239"/>
      <c r="HAP1078" s="239"/>
      <c r="HAQ1078" s="239"/>
      <c r="HAR1078" s="239"/>
      <c r="HAS1078" s="239"/>
      <c r="HAT1078" s="239"/>
      <c r="HAU1078" s="239"/>
      <c r="HAV1078" s="239"/>
      <c r="HAW1078" s="239"/>
      <c r="HAX1078" s="239"/>
      <c r="HAY1078" s="239"/>
      <c r="HAZ1078" s="239"/>
      <c r="HBA1078" s="239"/>
      <c r="HBB1078" s="239"/>
      <c r="HBC1078" s="239"/>
      <c r="HBD1078" s="239"/>
      <c r="HBE1078" s="239"/>
      <c r="HBF1078" s="239"/>
      <c r="HBG1078" s="239"/>
      <c r="HBH1078" s="239"/>
      <c r="HBI1078" s="239"/>
      <c r="HBJ1078" s="239"/>
      <c r="HBK1078" s="239"/>
      <c r="HBL1078" s="239"/>
      <c r="HBM1078" s="239"/>
      <c r="HBN1078" s="239"/>
      <c r="HBO1078" s="239"/>
      <c r="HBP1078" s="239"/>
      <c r="HBQ1078" s="239"/>
      <c r="HBR1078" s="239"/>
      <c r="HBS1078" s="239"/>
      <c r="HBT1078" s="239"/>
      <c r="HBU1078" s="239"/>
      <c r="HBV1078" s="239"/>
      <c r="HBW1078" s="239"/>
      <c r="HBX1078" s="239"/>
      <c r="HBY1078" s="239"/>
      <c r="HBZ1078" s="239"/>
      <c r="HCA1078" s="239"/>
      <c r="HCB1078" s="239"/>
      <c r="HCC1078" s="239"/>
      <c r="HCD1078" s="239"/>
      <c r="HCE1078" s="239"/>
      <c r="HCF1078" s="239"/>
      <c r="HCG1078" s="239"/>
      <c r="HCH1078" s="239"/>
      <c r="HCI1078" s="239"/>
      <c r="HCJ1078" s="239"/>
      <c r="HCK1078" s="239"/>
      <c r="HCL1078" s="239"/>
      <c r="HCM1078" s="239"/>
      <c r="HCN1078" s="239"/>
      <c r="HCO1078" s="239"/>
      <c r="HCP1078" s="239"/>
      <c r="HCQ1078" s="239"/>
      <c r="HCR1078" s="239"/>
      <c r="HCS1078" s="239"/>
      <c r="HCT1078" s="239"/>
      <c r="HCU1078" s="239"/>
      <c r="HCV1078" s="239"/>
      <c r="HCW1078" s="239"/>
      <c r="HCX1078" s="239"/>
      <c r="HCY1078" s="239"/>
      <c r="HCZ1078" s="239"/>
      <c r="HDA1078" s="239"/>
      <c r="HDB1078" s="239"/>
      <c r="HDC1078" s="239"/>
      <c r="HDD1078" s="239"/>
      <c r="HDE1078" s="239"/>
      <c r="HDF1078" s="239"/>
      <c r="HDG1078" s="239"/>
      <c r="HDH1078" s="239"/>
      <c r="HDI1078" s="239"/>
      <c r="HDJ1078" s="239"/>
      <c r="HDK1078" s="239"/>
      <c r="HDL1078" s="239"/>
      <c r="HDM1078" s="239"/>
      <c r="HDN1078" s="239"/>
      <c r="HDO1078" s="239"/>
      <c r="HDP1078" s="239"/>
      <c r="HDQ1078" s="239"/>
      <c r="HDR1078" s="239"/>
      <c r="HDS1078" s="239"/>
      <c r="HDT1078" s="239"/>
      <c r="HDU1078" s="239"/>
      <c r="HDV1078" s="239"/>
      <c r="HDW1078" s="239"/>
      <c r="HDX1078" s="239"/>
      <c r="HDY1078" s="239"/>
      <c r="HDZ1078" s="239"/>
      <c r="HEA1078" s="239"/>
      <c r="HEB1078" s="239"/>
      <c r="HEC1078" s="239"/>
      <c r="HED1078" s="239"/>
      <c r="HEE1078" s="239"/>
      <c r="HEF1078" s="239"/>
      <c r="HEG1078" s="239"/>
      <c r="HEH1078" s="239"/>
      <c r="HEI1078" s="239"/>
      <c r="HEJ1078" s="239"/>
      <c r="HEK1078" s="239"/>
      <c r="HEL1078" s="239"/>
      <c r="HEM1078" s="239"/>
      <c r="HEN1078" s="239"/>
      <c r="HEO1078" s="239"/>
      <c r="HEP1078" s="239"/>
      <c r="HEQ1078" s="239"/>
      <c r="HER1078" s="239"/>
      <c r="HES1078" s="239"/>
      <c r="HET1078" s="239"/>
      <c r="HEU1078" s="239"/>
      <c r="HEV1078" s="239"/>
      <c r="HEW1078" s="239"/>
      <c r="HEX1078" s="239"/>
      <c r="HEY1078" s="239"/>
      <c r="HEZ1078" s="239"/>
      <c r="HFA1078" s="239"/>
      <c r="HFB1078" s="239"/>
      <c r="HFC1078" s="239"/>
      <c r="HFD1078" s="239"/>
      <c r="HFE1078" s="239"/>
      <c r="HFF1078" s="239"/>
      <c r="HFG1078" s="239"/>
      <c r="HFH1078" s="239"/>
      <c r="HFI1078" s="239"/>
      <c r="HFJ1078" s="239"/>
      <c r="HFK1078" s="239"/>
      <c r="HFL1078" s="239"/>
      <c r="HFM1078" s="239"/>
      <c r="HFN1078" s="239"/>
      <c r="HFO1078" s="239"/>
      <c r="HFP1078" s="239"/>
      <c r="HFQ1078" s="239"/>
      <c r="HFR1078" s="239"/>
      <c r="HFS1078" s="239"/>
      <c r="HFT1078" s="239"/>
      <c r="HFU1078" s="239"/>
      <c r="HFV1078" s="239"/>
      <c r="HFW1078" s="239"/>
      <c r="HFX1078" s="239"/>
      <c r="HFY1078" s="239"/>
      <c r="HFZ1078" s="239"/>
      <c r="HGA1078" s="239"/>
      <c r="HGB1078" s="239"/>
      <c r="HGC1078" s="239"/>
      <c r="HGD1078" s="239"/>
      <c r="HGE1078" s="239"/>
      <c r="HGF1078" s="239"/>
      <c r="HGG1078" s="239"/>
      <c r="HGH1078" s="239"/>
      <c r="HGI1078" s="239"/>
      <c r="HGJ1078" s="239"/>
      <c r="HGK1078" s="239"/>
      <c r="HGL1078" s="239"/>
      <c r="HGM1078" s="239"/>
      <c r="HGN1078" s="239"/>
      <c r="HGO1078" s="239"/>
      <c r="HGP1078" s="239"/>
      <c r="HGQ1078" s="239"/>
      <c r="HGR1078" s="239"/>
      <c r="HGS1078" s="239"/>
      <c r="HGT1078" s="239"/>
      <c r="HGU1078" s="239"/>
      <c r="HGV1078" s="239"/>
      <c r="HGW1078" s="239"/>
      <c r="HGX1078" s="239"/>
      <c r="HGY1078" s="239"/>
      <c r="HGZ1078" s="239"/>
      <c r="HHA1078" s="239"/>
      <c r="HHB1078" s="239"/>
      <c r="HHC1078" s="239"/>
      <c r="HHD1078" s="239"/>
      <c r="HHE1078" s="239"/>
      <c r="HHF1078" s="239"/>
      <c r="HHG1078" s="239"/>
      <c r="HHH1078" s="239"/>
      <c r="HHI1078" s="239"/>
      <c r="HHJ1078" s="239"/>
      <c r="HHK1078" s="239"/>
      <c r="HHL1078" s="239"/>
      <c r="HHM1078" s="239"/>
      <c r="HHN1078" s="239"/>
      <c r="HHO1078" s="239"/>
      <c r="HHP1078" s="239"/>
      <c r="HHQ1078" s="239"/>
      <c r="HHR1078" s="239"/>
      <c r="HHS1078" s="239"/>
      <c r="HHT1078" s="239"/>
      <c r="HHU1078" s="239"/>
      <c r="HHV1078" s="239"/>
      <c r="HHW1078" s="239"/>
      <c r="HHX1078" s="239"/>
      <c r="HHY1078" s="239"/>
      <c r="HHZ1078" s="239"/>
      <c r="HIA1078" s="239"/>
      <c r="HIB1078" s="239"/>
      <c r="HIC1078" s="239"/>
      <c r="HID1078" s="239"/>
      <c r="HIE1078" s="239"/>
      <c r="HIF1078" s="239"/>
      <c r="HIG1078" s="239"/>
      <c r="HIH1078" s="239"/>
      <c r="HII1078" s="239"/>
      <c r="HIJ1078" s="239"/>
      <c r="HIK1078" s="239"/>
      <c r="HIL1078" s="239"/>
      <c r="HIM1078" s="239"/>
      <c r="HIN1078" s="239"/>
      <c r="HIO1078" s="239"/>
      <c r="HIP1078" s="239"/>
      <c r="HIQ1078" s="239"/>
      <c r="HIR1078" s="239"/>
      <c r="HIS1078" s="239"/>
      <c r="HIT1078" s="239"/>
      <c r="HIU1078" s="239"/>
      <c r="HIV1078" s="239"/>
      <c r="HIW1078" s="239"/>
      <c r="HIX1078" s="239"/>
      <c r="HIY1078" s="239"/>
      <c r="HIZ1078" s="239"/>
      <c r="HJA1078" s="239"/>
      <c r="HJB1078" s="239"/>
      <c r="HJC1078" s="239"/>
      <c r="HJD1078" s="239"/>
      <c r="HJE1078" s="239"/>
      <c r="HJF1078" s="239"/>
      <c r="HJG1078" s="239"/>
      <c r="HJH1078" s="239"/>
      <c r="HJI1078" s="239"/>
      <c r="HJJ1078" s="239"/>
      <c r="HJK1078" s="239"/>
      <c r="HJL1078" s="239"/>
      <c r="HJM1078" s="239"/>
      <c r="HJN1078" s="239"/>
      <c r="HJO1078" s="239"/>
      <c r="HJP1078" s="239"/>
      <c r="HJQ1078" s="239"/>
      <c r="HJR1078" s="239"/>
      <c r="HJS1078" s="239"/>
      <c r="HJT1078" s="239"/>
      <c r="HJU1078" s="239"/>
      <c r="HJV1078" s="239"/>
      <c r="HJW1078" s="239"/>
      <c r="HJX1078" s="239"/>
      <c r="HJY1078" s="239"/>
      <c r="HJZ1078" s="239"/>
      <c r="HKA1078" s="239"/>
      <c r="HKB1078" s="239"/>
      <c r="HKC1078" s="239"/>
      <c r="HKD1078" s="239"/>
      <c r="HKE1078" s="239"/>
      <c r="HKF1078" s="239"/>
      <c r="HKG1078" s="239"/>
      <c r="HKH1078" s="239"/>
      <c r="HKI1078" s="239"/>
      <c r="HKJ1078" s="239"/>
      <c r="HKK1078" s="239"/>
      <c r="HKL1078" s="239"/>
      <c r="HKM1078" s="239"/>
      <c r="HKN1078" s="239"/>
      <c r="HKO1078" s="239"/>
      <c r="HKP1078" s="239"/>
      <c r="HKQ1078" s="239"/>
      <c r="HKR1078" s="239"/>
      <c r="HKS1078" s="239"/>
      <c r="HKT1078" s="239"/>
      <c r="HKU1078" s="239"/>
      <c r="HKV1078" s="239"/>
      <c r="HKW1078" s="239"/>
      <c r="HKX1078" s="239"/>
      <c r="HKY1078" s="239"/>
      <c r="HKZ1078" s="239"/>
      <c r="HLA1078" s="239"/>
      <c r="HLB1078" s="239"/>
      <c r="HLC1078" s="239"/>
      <c r="HLD1078" s="239"/>
      <c r="HLE1078" s="239"/>
      <c r="HLF1078" s="239"/>
      <c r="HLG1078" s="239"/>
      <c r="HLH1078" s="239"/>
      <c r="HLI1078" s="239"/>
      <c r="HLJ1078" s="239"/>
      <c r="HLK1078" s="239"/>
      <c r="HLL1078" s="239"/>
      <c r="HLM1078" s="239"/>
      <c r="HLN1078" s="239"/>
      <c r="HLO1078" s="239"/>
      <c r="HLP1078" s="239"/>
      <c r="HLQ1078" s="239"/>
      <c r="HLR1078" s="239"/>
      <c r="HLS1078" s="239"/>
      <c r="HLT1078" s="239"/>
      <c r="HLU1078" s="239"/>
      <c r="HLV1078" s="239"/>
      <c r="HLW1078" s="239"/>
      <c r="HLX1078" s="239"/>
      <c r="HLY1078" s="239"/>
      <c r="HLZ1078" s="239"/>
      <c r="HMA1078" s="239"/>
      <c r="HMB1078" s="239"/>
      <c r="HMC1078" s="239"/>
      <c r="HMD1078" s="239"/>
      <c r="HME1078" s="239"/>
      <c r="HMF1078" s="239"/>
      <c r="HMG1078" s="239"/>
      <c r="HMH1078" s="239"/>
      <c r="HMI1078" s="239"/>
      <c r="HMJ1078" s="239"/>
      <c r="HMK1078" s="239"/>
      <c r="HML1078" s="239"/>
      <c r="HMM1078" s="239"/>
      <c r="HMN1078" s="239"/>
      <c r="HMO1078" s="239"/>
      <c r="HMP1078" s="239"/>
      <c r="HMQ1078" s="239"/>
      <c r="HMR1078" s="239"/>
      <c r="HMS1078" s="239"/>
      <c r="HMT1078" s="239"/>
      <c r="HMU1078" s="239"/>
      <c r="HMV1078" s="239"/>
      <c r="HMW1078" s="239"/>
      <c r="HMX1078" s="239"/>
      <c r="HMY1078" s="239"/>
      <c r="HMZ1078" s="239"/>
      <c r="HNA1078" s="239"/>
      <c r="HNB1078" s="239"/>
      <c r="HNC1078" s="239"/>
      <c r="HND1078" s="239"/>
      <c r="HNE1078" s="239"/>
      <c r="HNF1078" s="239"/>
      <c r="HNG1078" s="239"/>
      <c r="HNH1078" s="239"/>
      <c r="HNI1078" s="239"/>
      <c r="HNJ1078" s="239"/>
      <c r="HNK1078" s="239"/>
      <c r="HNL1078" s="239"/>
      <c r="HNM1078" s="239"/>
      <c r="HNN1078" s="239"/>
      <c r="HNO1078" s="239"/>
      <c r="HNP1078" s="239"/>
      <c r="HNQ1078" s="239"/>
      <c r="HNR1078" s="239"/>
      <c r="HNS1078" s="239"/>
      <c r="HNT1078" s="239"/>
      <c r="HNU1078" s="239"/>
      <c r="HNV1078" s="239"/>
      <c r="HNW1078" s="239"/>
      <c r="HNX1078" s="239"/>
      <c r="HNY1078" s="239"/>
      <c r="HNZ1078" s="239"/>
      <c r="HOA1078" s="239"/>
      <c r="HOB1078" s="239"/>
      <c r="HOC1078" s="239"/>
      <c r="HOD1078" s="239"/>
      <c r="HOE1078" s="239"/>
      <c r="HOF1078" s="239"/>
      <c r="HOG1078" s="239"/>
      <c r="HOH1078" s="239"/>
      <c r="HOI1078" s="239"/>
      <c r="HOJ1078" s="239"/>
      <c r="HOK1078" s="239"/>
      <c r="HOL1078" s="239"/>
      <c r="HOM1078" s="239"/>
      <c r="HON1078" s="239"/>
      <c r="HOO1078" s="239"/>
      <c r="HOP1078" s="239"/>
      <c r="HOQ1078" s="239"/>
      <c r="HOR1078" s="239"/>
      <c r="HOS1078" s="239"/>
      <c r="HOT1078" s="239"/>
      <c r="HOU1078" s="239"/>
      <c r="HOV1078" s="239"/>
      <c r="HOW1078" s="239"/>
      <c r="HOX1078" s="239"/>
      <c r="HOY1078" s="239"/>
      <c r="HOZ1078" s="239"/>
      <c r="HPA1078" s="239"/>
      <c r="HPB1078" s="239"/>
      <c r="HPC1078" s="239"/>
      <c r="HPD1078" s="239"/>
      <c r="HPE1078" s="239"/>
      <c r="HPF1078" s="239"/>
      <c r="HPG1078" s="239"/>
      <c r="HPH1078" s="239"/>
      <c r="HPI1078" s="239"/>
      <c r="HPJ1078" s="239"/>
      <c r="HPK1078" s="239"/>
      <c r="HPL1078" s="239"/>
      <c r="HPM1078" s="239"/>
      <c r="HPN1078" s="239"/>
      <c r="HPO1078" s="239"/>
      <c r="HPP1078" s="239"/>
      <c r="HPQ1078" s="239"/>
      <c r="HPR1078" s="239"/>
      <c r="HPS1078" s="239"/>
      <c r="HPT1078" s="239"/>
      <c r="HPU1078" s="239"/>
      <c r="HPV1078" s="239"/>
      <c r="HPW1078" s="239"/>
      <c r="HPX1078" s="239"/>
      <c r="HPY1078" s="239"/>
      <c r="HPZ1078" s="239"/>
      <c r="HQA1078" s="239"/>
      <c r="HQB1078" s="239"/>
      <c r="HQC1078" s="239"/>
      <c r="HQD1078" s="239"/>
      <c r="HQE1078" s="239"/>
      <c r="HQF1078" s="239"/>
      <c r="HQG1078" s="239"/>
      <c r="HQH1078" s="239"/>
      <c r="HQI1078" s="239"/>
      <c r="HQJ1078" s="239"/>
      <c r="HQK1078" s="239"/>
      <c r="HQL1078" s="239"/>
      <c r="HQM1078" s="239"/>
      <c r="HQN1078" s="239"/>
      <c r="HQO1078" s="239"/>
      <c r="HQP1078" s="239"/>
      <c r="HQQ1078" s="239"/>
      <c r="HQR1078" s="239"/>
      <c r="HQS1078" s="239"/>
      <c r="HQT1078" s="239"/>
      <c r="HQU1078" s="239"/>
      <c r="HQV1078" s="239"/>
      <c r="HQW1078" s="239"/>
      <c r="HQX1078" s="239"/>
      <c r="HQY1078" s="239"/>
      <c r="HQZ1078" s="239"/>
      <c r="HRA1078" s="239"/>
      <c r="HRB1078" s="239"/>
      <c r="HRC1078" s="239"/>
      <c r="HRD1078" s="239"/>
      <c r="HRE1078" s="239"/>
      <c r="HRF1078" s="239"/>
      <c r="HRG1078" s="239"/>
      <c r="HRH1078" s="239"/>
      <c r="HRI1078" s="239"/>
      <c r="HRJ1078" s="239"/>
      <c r="HRK1078" s="239"/>
      <c r="HRL1078" s="239"/>
      <c r="HRM1078" s="239"/>
      <c r="HRN1078" s="239"/>
      <c r="HRO1078" s="239"/>
      <c r="HRP1078" s="239"/>
      <c r="HRQ1078" s="239"/>
      <c r="HRR1078" s="239"/>
      <c r="HRS1078" s="239"/>
      <c r="HRT1078" s="239"/>
      <c r="HRU1078" s="239"/>
      <c r="HRV1078" s="239"/>
      <c r="HRW1078" s="239"/>
      <c r="HRX1078" s="239"/>
      <c r="HRY1078" s="239"/>
      <c r="HRZ1078" s="239"/>
      <c r="HSA1078" s="239"/>
      <c r="HSB1078" s="239"/>
      <c r="HSC1078" s="239"/>
      <c r="HSD1078" s="239"/>
      <c r="HSE1078" s="239"/>
      <c r="HSF1078" s="239"/>
      <c r="HSG1078" s="239"/>
      <c r="HSH1078" s="239"/>
      <c r="HSI1078" s="239"/>
      <c r="HSJ1078" s="239"/>
      <c r="HSK1078" s="239"/>
      <c r="HSL1078" s="239"/>
      <c r="HSM1078" s="239"/>
      <c r="HSN1078" s="239"/>
      <c r="HSO1078" s="239"/>
      <c r="HSP1078" s="239"/>
      <c r="HSQ1078" s="239"/>
      <c r="HSR1078" s="239"/>
      <c r="HSS1078" s="239"/>
      <c r="HST1078" s="239"/>
      <c r="HSU1078" s="239"/>
      <c r="HSV1078" s="239"/>
      <c r="HSW1078" s="239"/>
      <c r="HSX1078" s="239"/>
      <c r="HSY1078" s="239"/>
      <c r="HSZ1078" s="239"/>
      <c r="HTA1078" s="239"/>
      <c r="HTB1078" s="239"/>
      <c r="HTC1078" s="239"/>
      <c r="HTD1078" s="239"/>
      <c r="HTE1078" s="239"/>
      <c r="HTF1078" s="239"/>
      <c r="HTG1078" s="239"/>
      <c r="HTH1078" s="239"/>
      <c r="HTI1078" s="239"/>
      <c r="HTJ1078" s="239"/>
      <c r="HTK1078" s="239"/>
      <c r="HTL1078" s="239"/>
      <c r="HTM1078" s="239"/>
      <c r="HTN1078" s="239"/>
      <c r="HTO1078" s="239"/>
      <c r="HTP1078" s="239"/>
      <c r="HTQ1078" s="239"/>
      <c r="HTR1078" s="239"/>
      <c r="HTS1078" s="239"/>
      <c r="HTT1078" s="239"/>
      <c r="HTU1078" s="239"/>
      <c r="HTV1078" s="239"/>
      <c r="HTW1078" s="239"/>
      <c r="HTX1078" s="239"/>
      <c r="HTY1078" s="239"/>
      <c r="HTZ1078" s="239"/>
      <c r="HUA1078" s="239"/>
      <c r="HUB1078" s="239"/>
      <c r="HUC1078" s="239"/>
      <c r="HUD1078" s="239"/>
      <c r="HUE1078" s="239"/>
      <c r="HUF1078" s="239"/>
      <c r="HUG1078" s="239"/>
      <c r="HUH1078" s="239"/>
      <c r="HUI1078" s="239"/>
      <c r="HUJ1078" s="239"/>
      <c r="HUK1078" s="239"/>
      <c r="HUL1078" s="239"/>
      <c r="HUM1078" s="239"/>
      <c r="HUN1078" s="239"/>
      <c r="HUO1078" s="239"/>
      <c r="HUP1078" s="239"/>
      <c r="HUQ1078" s="239"/>
      <c r="HUR1078" s="239"/>
      <c r="HUS1078" s="239"/>
      <c r="HUT1078" s="239"/>
      <c r="HUU1078" s="239"/>
      <c r="HUV1078" s="239"/>
      <c r="HUW1078" s="239"/>
      <c r="HUX1078" s="239"/>
      <c r="HUY1078" s="239"/>
      <c r="HUZ1078" s="239"/>
      <c r="HVA1078" s="239"/>
      <c r="HVB1078" s="239"/>
      <c r="HVC1078" s="239"/>
      <c r="HVD1078" s="239"/>
      <c r="HVE1078" s="239"/>
      <c r="HVF1078" s="239"/>
      <c r="HVG1078" s="239"/>
      <c r="HVH1078" s="239"/>
      <c r="HVI1078" s="239"/>
      <c r="HVJ1078" s="239"/>
      <c r="HVK1078" s="239"/>
      <c r="HVL1078" s="239"/>
      <c r="HVM1078" s="239"/>
      <c r="HVN1078" s="239"/>
      <c r="HVO1078" s="239"/>
      <c r="HVP1078" s="239"/>
      <c r="HVQ1078" s="239"/>
      <c r="HVR1078" s="239"/>
      <c r="HVS1078" s="239"/>
      <c r="HVT1078" s="239"/>
      <c r="HVU1078" s="239"/>
      <c r="HVV1078" s="239"/>
      <c r="HVW1078" s="239"/>
      <c r="HVX1078" s="239"/>
      <c r="HVY1078" s="239"/>
      <c r="HVZ1078" s="239"/>
      <c r="HWA1078" s="239"/>
      <c r="HWB1078" s="239"/>
      <c r="HWC1078" s="239"/>
      <c r="HWD1078" s="239"/>
      <c r="HWE1078" s="239"/>
      <c r="HWF1078" s="239"/>
      <c r="HWG1078" s="239"/>
      <c r="HWH1078" s="239"/>
      <c r="HWI1078" s="239"/>
      <c r="HWJ1078" s="239"/>
      <c r="HWK1078" s="239"/>
      <c r="HWL1078" s="239"/>
      <c r="HWM1078" s="239"/>
      <c r="HWN1078" s="239"/>
      <c r="HWO1078" s="239"/>
      <c r="HWP1078" s="239"/>
      <c r="HWQ1078" s="239"/>
      <c r="HWR1078" s="239"/>
      <c r="HWS1078" s="239"/>
      <c r="HWT1078" s="239"/>
      <c r="HWU1078" s="239"/>
      <c r="HWV1078" s="239"/>
      <c r="HWW1078" s="239"/>
      <c r="HWX1078" s="239"/>
      <c r="HWY1078" s="239"/>
      <c r="HWZ1078" s="239"/>
      <c r="HXA1078" s="239"/>
      <c r="HXB1078" s="239"/>
      <c r="HXC1078" s="239"/>
      <c r="HXD1078" s="239"/>
      <c r="HXE1078" s="239"/>
      <c r="HXF1078" s="239"/>
      <c r="HXG1078" s="239"/>
      <c r="HXH1078" s="239"/>
      <c r="HXI1078" s="239"/>
      <c r="HXJ1078" s="239"/>
      <c r="HXK1078" s="239"/>
      <c r="HXL1078" s="239"/>
      <c r="HXM1078" s="239"/>
      <c r="HXN1078" s="239"/>
      <c r="HXO1078" s="239"/>
      <c r="HXP1078" s="239"/>
      <c r="HXQ1078" s="239"/>
      <c r="HXR1078" s="239"/>
      <c r="HXS1078" s="239"/>
      <c r="HXT1078" s="239"/>
      <c r="HXU1078" s="239"/>
      <c r="HXV1078" s="239"/>
      <c r="HXW1078" s="239"/>
      <c r="HXX1078" s="239"/>
      <c r="HXY1078" s="239"/>
      <c r="HXZ1078" s="239"/>
      <c r="HYA1078" s="239"/>
      <c r="HYB1078" s="239"/>
      <c r="HYC1078" s="239"/>
      <c r="HYD1078" s="239"/>
      <c r="HYE1078" s="239"/>
      <c r="HYF1078" s="239"/>
      <c r="HYG1078" s="239"/>
      <c r="HYH1078" s="239"/>
      <c r="HYI1078" s="239"/>
      <c r="HYJ1078" s="239"/>
      <c r="HYK1078" s="239"/>
      <c r="HYL1078" s="239"/>
      <c r="HYM1078" s="239"/>
      <c r="HYN1078" s="239"/>
      <c r="HYO1078" s="239"/>
      <c r="HYP1078" s="239"/>
      <c r="HYQ1078" s="239"/>
      <c r="HYR1078" s="239"/>
      <c r="HYS1078" s="239"/>
      <c r="HYT1078" s="239"/>
      <c r="HYU1078" s="239"/>
      <c r="HYV1078" s="239"/>
      <c r="HYW1078" s="239"/>
      <c r="HYX1078" s="239"/>
      <c r="HYY1078" s="239"/>
      <c r="HYZ1078" s="239"/>
      <c r="HZA1078" s="239"/>
      <c r="HZB1078" s="239"/>
      <c r="HZC1078" s="239"/>
      <c r="HZD1078" s="239"/>
      <c r="HZE1078" s="239"/>
      <c r="HZF1078" s="239"/>
      <c r="HZG1078" s="239"/>
      <c r="HZH1078" s="239"/>
      <c r="HZI1078" s="239"/>
      <c r="HZJ1078" s="239"/>
      <c r="HZK1078" s="239"/>
      <c r="HZL1078" s="239"/>
      <c r="HZM1078" s="239"/>
      <c r="HZN1078" s="239"/>
      <c r="HZO1078" s="239"/>
      <c r="HZP1078" s="239"/>
      <c r="HZQ1078" s="239"/>
      <c r="HZR1078" s="239"/>
      <c r="HZS1078" s="239"/>
      <c r="HZT1078" s="239"/>
      <c r="HZU1078" s="239"/>
      <c r="HZV1078" s="239"/>
      <c r="HZW1078" s="239"/>
      <c r="HZX1078" s="239"/>
      <c r="HZY1078" s="239"/>
      <c r="HZZ1078" s="239"/>
      <c r="IAA1078" s="239"/>
      <c r="IAB1078" s="239"/>
      <c r="IAC1078" s="239"/>
      <c r="IAD1078" s="239"/>
      <c r="IAE1078" s="239"/>
      <c r="IAF1078" s="239"/>
      <c r="IAG1078" s="239"/>
      <c r="IAH1078" s="239"/>
      <c r="IAI1078" s="239"/>
      <c r="IAJ1078" s="239"/>
      <c r="IAK1078" s="239"/>
      <c r="IAL1078" s="239"/>
      <c r="IAM1078" s="239"/>
      <c r="IAN1078" s="239"/>
      <c r="IAO1078" s="239"/>
      <c r="IAP1078" s="239"/>
      <c r="IAQ1078" s="239"/>
      <c r="IAR1078" s="239"/>
      <c r="IAS1078" s="239"/>
      <c r="IAT1078" s="239"/>
      <c r="IAU1078" s="239"/>
      <c r="IAV1078" s="239"/>
      <c r="IAW1078" s="239"/>
      <c r="IAX1078" s="239"/>
      <c r="IAY1078" s="239"/>
      <c r="IAZ1078" s="239"/>
      <c r="IBA1078" s="239"/>
      <c r="IBB1078" s="239"/>
      <c r="IBC1078" s="239"/>
      <c r="IBD1078" s="239"/>
      <c r="IBE1078" s="239"/>
      <c r="IBF1078" s="239"/>
      <c r="IBG1078" s="239"/>
      <c r="IBH1078" s="239"/>
      <c r="IBI1078" s="239"/>
      <c r="IBJ1078" s="239"/>
      <c r="IBK1078" s="239"/>
      <c r="IBL1078" s="239"/>
      <c r="IBM1078" s="239"/>
      <c r="IBN1078" s="239"/>
      <c r="IBO1078" s="239"/>
      <c r="IBP1078" s="239"/>
      <c r="IBQ1078" s="239"/>
      <c r="IBR1078" s="239"/>
      <c r="IBS1078" s="239"/>
      <c r="IBT1078" s="239"/>
      <c r="IBU1078" s="239"/>
      <c r="IBV1078" s="239"/>
      <c r="IBW1078" s="239"/>
      <c r="IBX1078" s="239"/>
      <c r="IBY1078" s="239"/>
      <c r="IBZ1078" s="239"/>
      <c r="ICA1078" s="239"/>
      <c r="ICB1078" s="239"/>
      <c r="ICC1078" s="239"/>
      <c r="ICD1078" s="239"/>
      <c r="ICE1078" s="239"/>
      <c r="ICF1078" s="239"/>
      <c r="ICG1078" s="239"/>
      <c r="ICH1078" s="239"/>
      <c r="ICI1078" s="239"/>
      <c r="ICJ1078" s="239"/>
      <c r="ICK1078" s="239"/>
      <c r="ICL1078" s="239"/>
      <c r="ICM1078" s="239"/>
      <c r="ICN1078" s="239"/>
      <c r="ICO1078" s="239"/>
      <c r="ICP1078" s="239"/>
      <c r="ICQ1078" s="239"/>
      <c r="ICR1078" s="239"/>
      <c r="ICS1078" s="239"/>
      <c r="ICT1078" s="239"/>
      <c r="ICU1078" s="239"/>
      <c r="ICV1078" s="239"/>
      <c r="ICW1078" s="239"/>
      <c r="ICX1078" s="239"/>
      <c r="ICY1078" s="239"/>
      <c r="ICZ1078" s="239"/>
      <c r="IDA1078" s="239"/>
      <c r="IDB1078" s="239"/>
      <c r="IDC1078" s="239"/>
      <c r="IDD1078" s="239"/>
      <c r="IDE1078" s="239"/>
      <c r="IDF1078" s="239"/>
      <c r="IDG1078" s="239"/>
      <c r="IDH1078" s="239"/>
      <c r="IDI1078" s="239"/>
      <c r="IDJ1078" s="239"/>
      <c r="IDK1078" s="239"/>
      <c r="IDL1078" s="239"/>
      <c r="IDM1078" s="239"/>
      <c r="IDN1078" s="239"/>
      <c r="IDO1078" s="239"/>
      <c r="IDP1078" s="239"/>
      <c r="IDQ1078" s="239"/>
      <c r="IDR1078" s="239"/>
      <c r="IDS1078" s="239"/>
      <c r="IDT1078" s="239"/>
      <c r="IDU1078" s="239"/>
      <c r="IDV1078" s="239"/>
      <c r="IDW1078" s="239"/>
      <c r="IDX1078" s="239"/>
      <c r="IDY1078" s="239"/>
      <c r="IDZ1078" s="239"/>
      <c r="IEA1078" s="239"/>
      <c r="IEB1078" s="239"/>
      <c r="IEC1078" s="239"/>
      <c r="IED1078" s="239"/>
      <c r="IEE1078" s="239"/>
      <c r="IEF1078" s="239"/>
      <c r="IEG1078" s="239"/>
      <c r="IEH1078" s="239"/>
      <c r="IEI1078" s="239"/>
      <c r="IEJ1078" s="239"/>
      <c r="IEK1078" s="239"/>
      <c r="IEL1078" s="239"/>
      <c r="IEM1078" s="239"/>
      <c r="IEN1078" s="239"/>
      <c r="IEO1078" s="239"/>
      <c r="IEP1078" s="239"/>
      <c r="IEQ1078" s="239"/>
      <c r="IER1078" s="239"/>
      <c r="IES1078" s="239"/>
      <c r="IET1078" s="239"/>
      <c r="IEU1078" s="239"/>
      <c r="IEV1078" s="239"/>
      <c r="IEW1078" s="239"/>
      <c r="IEX1078" s="239"/>
      <c r="IEY1078" s="239"/>
      <c r="IEZ1078" s="239"/>
      <c r="IFA1078" s="239"/>
      <c r="IFB1078" s="239"/>
      <c r="IFC1078" s="239"/>
      <c r="IFD1078" s="239"/>
      <c r="IFE1078" s="239"/>
      <c r="IFF1078" s="239"/>
      <c r="IFG1078" s="239"/>
      <c r="IFH1078" s="239"/>
      <c r="IFI1078" s="239"/>
      <c r="IFJ1078" s="239"/>
      <c r="IFK1078" s="239"/>
      <c r="IFL1078" s="239"/>
      <c r="IFM1078" s="239"/>
      <c r="IFN1078" s="239"/>
      <c r="IFO1078" s="239"/>
      <c r="IFP1078" s="239"/>
      <c r="IFQ1078" s="239"/>
      <c r="IFR1078" s="239"/>
      <c r="IFS1078" s="239"/>
      <c r="IFT1078" s="239"/>
      <c r="IFU1078" s="239"/>
      <c r="IFV1078" s="239"/>
      <c r="IFW1078" s="239"/>
      <c r="IFX1078" s="239"/>
      <c r="IFY1078" s="239"/>
      <c r="IFZ1078" s="239"/>
      <c r="IGA1078" s="239"/>
      <c r="IGB1078" s="239"/>
      <c r="IGC1078" s="239"/>
      <c r="IGD1078" s="239"/>
      <c r="IGE1078" s="239"/>
      <c r="IGF1078" s="239"/>
      <c r="IGG1078" s="239"/>
      <c r="IGH1078" s="239"/>
      <c r="IGI1078" s="239"/>
      <c r="IGJ1078" s="239"/>
      <c r="IGK1078" s="239"/>
      <c r="IGL1078" s="239"/>
      <c r="IGM1078" s="239"/>
      <c r="IGN1078" s="239"/>
      <c r="IGO1078" s="239"/>
      <c r="IGP1078" s="239"/>
      <c r="IGQ1078" s="239"/>
      <c r="IGR1078" s="239"/>
      <c r="IGS1078" s="239"/>
      <c r="IGT1078" s="239"/>
      <c r="IGU1078" s="239"/>
      <c r="IGV1078" s="239"/>
      <c r="IGW1078" s="239"/>
      <c r="IGX1078" s="239"/>
      <c r="IGY1078" s="239"/>
      <c r="IGZ1078" s="239"/>
      <c r="IHA1078" s="239"/>
      <c r="IHB1078" s="239"/>
      <c r="IHC1078" s="239"/>
      <c r="IHD1078" s="239"/>
      <c r="IHE1078" s="239"/>
      <c r="IHF1078" s="239"/>
      <c r="IHG1078" s="239"/>
      <c r="IHH1078" s="239"/>
      <c r="IHI1078" s="239"/>
      <c r="IHJ1078" s="239"/>
      <c r="IHK1078" s="239"/>
      <c r="IHL1078" s="239"/>
      <c r="IHM1078" s="239"/>
      <c r="IHN1078" s="239"/>
      <c r="IHO1078" s="239"/>
      <c r="IHP1078" s="239"/>
      <c r="IHQ1078" s="239"/>
      <c r="IHR1078" s="239"/>
      <c r="IHS1078" s="239"/>
      <c r="IHT1078" s="239"/>
      <c r="IHU1078" s="239"/>
      <c r="IHV1078" s="239"/>
      <c r="IHW1078" s="239"/>
      <c r="IHX1078" s="239"/>
      <c r="IHY1078" s="239"/>
      <c r="IHZ1078" s="239"/>
      <c r="IIA1078" s="239"/>
      <c r="IIB1078" s="239"/>
      <c r="IIC1078" s="239"/>
      <c r="IID1078" s="239"/>
      <c r="IIE1078" s="239"/>
      <c r="IIF1078" s="239"/>
      <c r="IIG1078" s="239"/>
      <c r="IIH1078" s="239"/>
      <c r="III1078" s="239"/>
      <c r="IIJ1078" s="239"/>
      <c r="IIK1078" s="239"/>
      <c r="IIL1078" s="239"/>
      <c r="IIM1078" s="239"/>
      <c r="IIN1078" s="239"/>
      <c r="IIO1078" s="239"/>
      <c r="IIP1078" s="239"/>
      <c r="IIQ1078" s="239"/>
      <c r="IIR1078" s="239"/>
      <c r="IIS1078" s="239"/>
      <c r="IIT1078" s="239"/>
      <c r="IIU1078" s="239"/>
      <c r="IIV1078" s="239"/>
      <c r="IIW1078" s="239"/>
      <c r="IIX1078" s="239"/>
      <c r="IIY1078" s="239"/>
      <c r="IIZ1078" s="239"/>
      <c r="IJA1078" s="239"/>
      <c r="IJB1078" s="239"/>
      <c r="IJC1078" s="239"/>
      <c r="IJD1078" s="239"/>
      <c r="IJE1078" s="239"/>
      <c r="IJF1078" s="239"/>
      <c r="IJG1078" s="239"/>
      <c r="IJH1078" s="239"/>
      <c r="IJI1078" s="239"/>
      <c r="IJJ1078" s="239"/>
      <c r="IJK1078" s="239"/>
      <c r="IJL1078" s="239"/>
      <c r="IJM1078" s="239"/>
      <c r="IJN1078" s="239"/>
      <c r="IJO1078" s="239"/>
      <c r="IJP1078" s="239"/>
      <c r="IJQ1078" s="239"/>
      <c r="IJR1078" s="239"/>
      <c r="IJS1078" s="239"/>
      <c r="IJT1078" s="239"/>
      <c r="IJU1078" s="239"/>
      <c r="IJV1078" s="239"/>
      <c r="IJW1078" s="239"/>
      <c r="IJX1078" s="239"/>
      <c r="IJY1078" s="239"/>
      <c r="IJZ1078" s="239"/>
      <c r="IKA1078" s="239"/>
      <c r="IKB1078" s="239"/>
      <c r="IKC1078" s="239"/>
      <c r="IKD1078" s="239"/>
      <c r="IKE1078" s="239"/>
      <c r="IKF1078" s="239"/>
      <c r="IKG1078" s="239"/>
      <c r="IKH1078" s="239"/>
      <c r="IKI1078" s="239"/>
      <c r="IKJ1078" s="239"/>
      <c r="IKK1078" s="239"/>
      <c r="IKL1078" s="239"/>
      <c r="IKM1078" s="239"/>
      <c r="IKN1078" s="239"/>
      <c r="IKO1078" s="239"/>
      <c r="IKP1078" s="239"/>
      <c r="IKQ1078" s="239"/>
      <c r="IKR1078" s="239"/>
      <c r="IKS1078" s="239"/>
      <c r="IKT1078" s="239"/>
      <c r="IKU1078" s="239"/>
      <c r="IKV1078" s="239"/>
      <c r="IKW1078" s="239"/>
      <c r="IKX1078" s="239"/>
      <c r="IKY1078" s="239"/>
      <c r="IKZ1078" s="239"/>
      <c r="ILA1078" s="239"/>
      <c r="ILB1078" s="239"/>
      <c r="ILC1078" s="239"/>
      <c r="ILD1078" s="239"/>
      <c r="ILE1078" s="239"/>
      <c r="ILF1078" s="239"/>
      <c r="ILG1078" s="239"/>
      <c r="ILH1078" s="239"/>
      <c r="ILI1078" s="239"/>
      <c r="ILJ1078" s="239"/>
      <c r="ILK1078" s="239"/>
      <c r="ILL1078" s="239"/>
      <c r="ILM1078" s="239"/>
      <c r="ILN1078" s="239"/>
      <c r="ILO1078" s="239"/>
      <c r="ILP1078" s="239"/>
      <c r="ILQ1078" s="239"/>
      <c r="ILR1078" s="239"/>
      <c r="ILS1078" s="239"/>
      <c r="ILT1078" s="239"/>
      <c r="ILU1078" s="239"/>
      <c r="ILV1078" s="239"/>
      <c r="ILW1078" s="239"/>
      <c r="ILX1078" s="239"/>
      <c r="ILY1078" s="239"/>
      <c r="ILZ1078" s="239"/>
      <c r="IMA1078" s="239"/>
      <c r="IMB1078" s="239"/>
      <c r="IMC1078" s="239"/>
      <c r="IMD1078" s="239"/>
      <c r="IME1078" s="239"/>
      <c r="IMF1078" s="239"/>
      <c r="IMG1078" s="239"/>
      <c r="IMH1078" s="239"/>
      <c r="IMI1078" s="239"/>
      <c r="IMJ1078" s="239"/>
      <c r="IMK1078" s="239"/>
      <c r="IML1078" s="239"/>
      <c r="IMM1078" s="239"/>
      <c r="IMN1078" s="239"/>
      <c r="IMO1078" s="239"/>
      <c r="IMP1078" s="239"/>
      <c r="IMQ1078" s="239"/>
      <c r="IMR1078" s="239"/>
      <c r="IMS1078" s="239"/>
      <c r="IMT1078" s="239"/>
      <c r="IMU1078" s="239"/>
      <c r="IMV1078" s="239"/>
      <c r="IMW1078" s="239"/>
      <c r="IMX1078" s="239"/>
      <c r="IMY1078" s="239"/>
      <c r="IMZ1078" s="239"/>
      <c r="INA1078" s="239"/>
      <c r="INB1078" s="239"/>
      <c r="INC1078" s="239"/>
      <c r="IND1078" s="239"/>
      <c r="INE1078" s="239"/>
      <c r="INF1078" s="239"/>
      <c r="ING1078" s="239"/>
      <c r="INH1078" s="239"/>
      <c r="INI1078" s="239"/>
      <c r="INJ1078" s="239"/>
      <c r="INK1078" s="239"/>
      <c r="INL1078" s="239"/>
      <c r="INM1078" s="239"/>
      <c r="INN1078" s="239"/>
      <c r="INO1078" s="239"/>
      <c r="INP1078" s="239"/>
      <c r="INQ1078" s="239"/>
      <c r="INR1078" s="239"/>
      <c r="INS1078" s="239"/>
      <c r="INT1078" s="239"/>
      <c r="INU1078" s="239"/>
      <c r="INV1078" s="239"/>
      <c r="INW1078" s="239"/>
      <c r="INX1078" s="239"/>
      <c r="INY1078" s="239"/>
      <c r="INZ1078" s="239"/>
      <c r="IOA1078" s="239"/>
      <c r="IOB1078" s="239"/>
      <c r="IOC1078" s="239"/>
      <c r="IOD1078" s="239"/>
      <c r="IOE1078" s="239"/>
      <c r="IOF1078" s="239"/>
      <c r="IOG1078" s="239"/>
      <c r="IOH1078" s="239"/>
      <c r="IOI1078" s="239"/>
      <c r="IOJ1078" s="239"/>
      <c r="IOK1078" s="239"/>
      <c r="IOL1078" s="239"/>
      <c r="IOM1078" s="239"/>
      <c r="ION1078" s="239"/>
      <c r="IOO1078" s="239"/>
      <c r="IOP1078" s="239"/>
      <c r="IOQ1078" s="239"/>
      <c r="IOR1078" s="239"/>
      <c r="IOS1078" s="239"/>
      <c r="IOT1078" s="239"/>
      <c r="IOU1078" s="239"/>
      <c r="IOV1078" s="239"/>
      <c r="IOW1078" s="239"/>
      <c r="IOX1078" s="239"/>
      <c r="IOY1078" s="239"/>
      <c r="IOZ1078" s="239"/>
      <c r="IPA1078" s="239"/>
      <c r="IPB1078" s="239"/>
      <c r="IPC1078" s="239"/>
      <c r="IPD1078" s="239"/>
      <c r="IPE1078" s="239"/>
      <c r="IPF1078" s="239"/>
      <c r="IPG1078" s="239"/>
      <c r="IPH1078" s="239"/>
      <c r="IPI1078" s="239"/>
      <c r="IPJ1078" s="239"/>
      <c r="IPK1078" s="239"/>
      <c r="IPL1078" s="239"/>
      <c r="IPM1078" s="239"/>
      <c r="IPN1078" s="239"/>
      <c r="IPO1078" s="239"/>
      <c r="IPP1078" s="239"/>
      <c r="IPQ1078" s="239"/>
      <c r="IPR1078" s="239"/>
      <c r="IPS1078" s="239"/>
      <c r="IPT1078" s="239"/>
      <c r="IPU1078" s="239"/>
      <c r="IPV1078" s="239"/>
      <c r="IPW1078" s="239"/>
      <c r="IPX1078" s="239"/>
      <c r="IPY1078" s="239"/>
      <c r="IPZ1078" s="239"/>
      <c r="IQA1078" s="239"/>
      <c r="IQB1078" s="239"/>
      <c r="IQC1078" s="239"/>
      <c r="IQD1078" s="239"/>
      <c r="IQE1078" s="239"/>
      <c r="IQF1078" s="239"/>
      <c r="IQG1078" s="239"/>
      <c r="IQH1078" s="239"/>
      <c r="IQI1078" s="239"/>
      <c r="IQJ1078" s="239"/>
      <c r="IQK1078" s="239"/>
      <c r="IQL1078" s="239"/>
      <c r="IQM1078" s="239"/>
      <c r="IQN1078" s="239"/>
      <c r="IQO1078" s="239"/>
      <c r="IQP1078" s="239"/>
      <c r="IQQ1078" s="239"/>
      <c r="IQR1078" s="239"/>
      <c r="IQS1078" s="239"/>
      <c r="IQT1078" s="239"/>
      <c r="IQU1078" s="239"/>
      <c r="IQV1078" s="239"/>
      <c r="IQW1078" s="239"/>
      <c r="IQX1078" s="239"/>
      <c r="IQY1078" s="239"/>
      <c r="IQZ1078" s="239"/>
      <c r="IRA1078" s="239"/>
      <c r="IRB1078" s="239"/>
      <c r="IRC1078" s="239"/>
      <c r="IRD1078" s="239"/>
      <c r="IRE1078" s="239"/>
      <c r="IRF1078" s="239"/>
      <c r="IRG1078" s="239"/>
      <c r="IRH1078" s="239"/>
      <c r="IRI1078" s="239"/>
      <c r="IRJ1078" s="239"/>
      <c r="IRK1078" s="239"/>
      <c r="IRL1078" s="239"/>
      <c r="IRM1078" s="239"/>
      <c r="IRN1078" s="239"/>
      <c r="IRO1078" s="239"/>
      <c r="IRP1078" s="239"/>
      <c r="IRQ1078" s="239"/>
      <c r="IRR1078" s="239"/>
      <c r="IRS1078" s="239"/>
      <c r="IRT1078" s="239"/>
      <c r="IRU1078" s="239"/>
      <c r="IRV1078" s="239"/>
      <c r="IRW1078" s="239"/>
      <c r="IRX1078" s="239"/>
      <c r="IRY1078" s="239"/>
      <c r="IRZ1078" s="239"/>
      <c r="ISA1078" s="239"/>
      <c r="ISB1078" s="239"/>
      <c r="ISC1078" s="239"/>
      <c r="ISD1078" s="239"/>
      <c r="ISE1078" s="239"/>
      <c r="ISF1078" s="239"/>
      <c r="ISG1078" s="239"/>
      <c r="ISH1078" s="239"/>
      <c r="ISI1078" s="239"/>
      <c r="ISJ1078" s="239"/>
      <c r="ISK1078" s="239"/>
      <c r="ISL1078" s="239"/>
      <c r="ISM1078" s="239"/>
      <c r="ISN1078" s="239"/>
      <c r="ISO1078" s="239"/>
      <c r="ISP1078" s="239"/>
      <c r="ISQ1078" s="239"/>
      <c r="ISR1078" s="239"/>
      <c r="ISS1078" s="239"/>
      <c r="IST1078" s="239"/>
      <c r="ISU1078" s="239"/>
      <c r="ISV1078" s="239"/>
      <c r="ISW1078" s="239"/>
      <c r="ISX1078" s="239"/>
      <c r="ISY1078" s="239"/>
      <c r="ISZ1078" s="239"/>
      <c r="ITA1078" s="239"/>
      <c r="ITB1078" s="239"/>
      <c r="ITC1078" s="239"/>
      <c r="ITD1078" s="239"/>
      <c r="ITE1078" s="239"/>
      <c r="ITF1078" s="239"/>
      <c r="ITG1078" s="239"/>
      <c r="ITH1078" s="239"/>
      <c r="ITI1078" s="239"/>
      <c r="ITJ1078" s="239"/>
      <c r="ITK1078" s="239"/>
      <c r="ITL1078" s="239"/>
      <c r="ITM1078" s="239"/>
      <c r="ITN1078" s="239"/>
      <c r="ITO1078" s="239"/>
      <c r="ITP1078" s="239"/>
      <c r="ITQ1078" s="239"/>
      <c r="ITR1078" s="239"/>
      <c r="ITS1078" s="239"/>
      <c r="ITT1078" s="239"/>
      <c r="ITU1078" s="239"/>
      <c r="ITV1078" s="239"/>
      <c r="ITW1078" s="239"/>
      <c r="ITX1078" s="239"/>
      <c r="ITY1078" s="239"/>
      <c r="ITZ1078" s="239"/>
      <c r="IUA1078" s="239"/>
      <c r="IUB1078" s="239"/>
      <c r="IUC1078" s="239"/>
      <c r="IUD1078" s="239"/>
      <c r="IUE1078" s="239"/>
      <c r="IUF1078" s="239"/>
      <c r="IUG1078" s="239"/>
      <c r="IUH1078" s="239"/>
      <c r="IUI1078" s="239"/>
      <c r="IUJ1078" s="239"/>
      <c r="IUK1078" s="239"/>
      <c r="IUL1078" s="239"/>
      <c r="IUM1078" s="239"/>
      <c r="IUN1078" s="239"/>
      <c r="IUO1078" s="239"/>
      <c r="IUP1078" s="239"/>
      <c r="IUQ1078" s="239"/>
      <c r="IUR1078" s="239"/>
      <c r="IUS1078" s="239"/>
      <c r="IUT1078" s="239"/>
      <c r="IUU1078" s="239"/>
      <c r="IUV1078" s="239"/>
      <c r="IUW1078" s="239"/>
      <c r="IUX1078" s="239"/>
      <c r="IUY1078" s="239"/>
      <c r="IUZ1078" s="239"/>
      <c r="IVA1078" s="239"/>
      <c r="IVB1078" s="239"/>
      <c r="IVC1078" s="239"/>
      <c r="IVD1078" s="239"/>
      <c r="IVE1078" s="239"/>
      <c r="IVF1078" s="239"/>
      <c r="IVG1078" s="239"/>
      <c r="IVH1078" s="239"/>
      <c r="IVI1078" s="239"/>
      <c r="IVJ1078" s="239"/>
      <c r="IVK1078" s="239"/>
      <c r="IVL1078" s="239"/>
      <c r="IVM1078" s="239"/>
      <c r="IVN1078" s="239"/>
      <c r="IVO1078" s="239"/>
      <c r="IVP1078" s="239"/>
      <c r="IVQ1078" s="239"/>
      <c r="IVR1078" s="239"/>
      <c r="IVS1078" s="239"/>
      <c r="IVT1078" s="239"/>
      <c r="IVU1078" s="239"/>
      <c r="IVV1078" s="239"/>
      <c r="IVW1078" s="239"/>
      <c r="IVX1078" s="239"/>
      <c r="IVY1078" s="239"/>
      <c r="IVZ1078" s="239"/>
      <c r="IWA1078" s="239"/>
      <c r="IWB1078" s="239"/>
      <c r="IWC1078" s="239"/>
      <c r="IWD1078" s="239"/>
      <c r="IWE1078" s="239"/>
      <c r="IWF1078" s="239"/>
      <c r="IWG1078" s="239"/>
      <c r="IWH1078" s="239"/>
      <c r="IWI1078" s="239"/>
      <c r="IWJ1078" s="239"/>
      <c r="IWK1078" s="239"/>
      <c r="IWL1078" s="239"/>
      <c r="IWM1078" s="239"/>
      <c r="IWN1078" s="239"/>
      <c r="IWO1078" s="239"/>
      <c r="IWP1078" s="239"/>
      <c r="IWQ1078" s="239"/>
      <c r="IWR1078" s="239"/>
      <c r="IWS1078" s="239"/>
      <c r="IWT1078" s="239"/>
      <c r="IWU1078" s="239"/>
      <c r="IWV1078" s="239"/>
      <c r="IWW1078" s="239"/>
      <c r="IWX1078" s="239"/>
      <c r="IWY1078" s="239"/>
      <c r="IWZ1078" s="239"/>
      <c r="IXA1078" s="239"/>
      <c r="IXB1078" s="239"/>
      <c r="IXC1078" s="239"/>
      <c r="IXD1078" s="239"/>
      <c r="IXE1078" s="239"/>
      <c r="IXF1078" s="239"/>
      <c r="IXG1078" s="239"/>
      <c r="IXH1078" s="239"/>
      <c r="IXI1078" s="239"/>
      <c r="IXJ1078" s="239"/>
      <c r="IXK1078" s="239"/>
      <c r="IXL1078" s="239"/>
      <c r="IXM1078" s="239"/>
      <c r="IXN1078" s="239"/>
      <c r="IXO1078" s="239"/>
      <c r="IXP1078" s="239"/>
      <c r="IXQ1078" s="239"/>
      <c r="IXR1078" s="239"/>
      <c r="IXS1078" s="239"/>
      <c r="IXT1078" s="239"/>
      <c r="IXU1078" s="239"/>
      <c r="IXV1078" s="239"/>
      <c r="IXW1078" s="239"/>
      <c r="IXX1078" s="239"/>
      <c r="IXY1078" s="239"/>
      <c r="IXZ1078" s="239"/>
      <c r="IYA1078" s="239"/>
      <c r="IYB1078" s="239"/>
      <c r="IYC1078" s="239"/>
      <c r="IYD1078" s="239"/>
      <c r="IYE1078" s="239"/>
      <c r="IYF1078" s="239"/>
      <c r="IYG1078" s="239"/>
      <c r="IYH1078" s="239"/>
      <c r="IYI1078" s="239"/>
      <c r="IYJ1078" s="239"/>
      <c r="IYK1078" s="239"/>
      <c r="IYL1078" s="239"/>
      <c r="IYM1078" s="239"/>
      <c r="IYN1078" s="239"/>
      <c r="IYO1078" s="239"/>
      <c r="IYP1078" s="239"/>
      <c r="IYQ1078" s="239"/>
      <c r="IYR1078" s="239"/>
      <c r="IYS1078" s="239"/>
      <c r="IYT1078" s="239"/>
      <c r="IYU1078" s="239"/>
      <c r="IYV1078" s="239"/>
      <c r="IYW1078" s="239"/>
      <c r="IYX1078" s="239"/>
      <c r="IYY1078" s="239"/>
      <c r="IYZ1078" s="239"/>
      <c r="IZA1078" s="239"/>
      <c r="IZB1078" s="239"/>
      <c r="IZC1078" s="239"/>
      <c r="IZD1078" s="239"/>
      <c r="IZE1078" s="239"/>
      <c r="IZF1078" s="239"/>
      <c r="IZG1078" s="239"/>
      <c r="IZH1078" s="239"/>
      <c r="IZI1078" s="239"/>
      <c r="IZJ1078" s="239"/>
      <c r="IZK1078" s="239"/>
      <c r="IZL1078" s="239"/>
      <c r="IZM1078" s="239"/>
      <c r="IZN1078" s="239"/>
      <c r="IZO1078" s="239"/>
      <c r="IZP1078" s="239"/>
      <c r="IZQ1078" s="239"/>
      <c r="IZR1078" s="239"/>
      <c r="IZS1078" s="239"/>
      <c r="IZT1078" s="239"/>
      <c r="IZU1078" s="239"/>
      <c r="IZV1078" s="239"/>
      <c r="IZW1078" s="239"/>
      <c r="IZX1078" s="239"/>
      <c r="IZY1078" s="239"/>
      <c r="IZZ1078" s="239"/>
      <c r="JAA1078" s="239"/>
      <c r="JAB1078" s="239"/>
      <c r="JAC1078" s="239"/>
      <c r="JAD1078" s="239"/>
      <c r="JAE1078" s="239"/>
      <c r="JAF1078" s="239"/>
      <c r="JAG1078" s="239"/>
      <c r="JAH1078" s="239"/>
      <c r="JAI1078" s="239"/>
      <c r="JAJ1078" s="239"/>
      <c r="JAK1078" s="239"/>
      <c r="JAL1078" s="239"/>
      <c r="JAM1078" s="239"/>
      <c r="JAN1078" s="239"/>
      <c r="JAO1078" s="239"/>
      <c r="JAP1078" s="239"/>
      <c r="JAQ1078" s="239"/>
      <c r="JAR1078" s="239"/>
      <c r="JAS1078" s="239"/>
      <c r="JAT1078" s="239"/>
      <c r="JAU1078" s="239"/>
      <c r="JAV1078" s="239"/>
      <c r="JAW1078" s="239"/>
      <c r="JAX1078" s="239"/>
      <c r="JAY1078" s="239"/>
      <c r="JAZ1078" s="239"/>
      <c r="JBA1078" s="239"/>
      <c r="JBB1078" s="239"/>
      <c r="JBC1078" s="239"/>
      <c r="JBD1078" s="239"/>
      <c r="JBE1078" s="239"/>
      <c r="JBF1078" s="239"/>
      <c r="JBG1078" s="239"/>
      <c r="JBH1078" s="239"/>
      <c r="JBI1078" s="239"/>
      <c r="JBJ1078" s="239"/>
      <c r="JBK1078" s="239"/>
      <c r="JBL1078" s="239"/>
      <c r="JBM1078" s="239"/>
      <c r="JBN1078" s="239"/>
      <c r="JBO1078" s="239"/>
      <c r="JBP1078" s="239"/>
      <c r="JBQ1078" s="239"/>
      <c r="JBR1078" s="239"/>
      <c r="JBS1078" s="239"/>
      <c r="JBT1078" s="239"/>
      <c r="JBU1078" s="239"/>
      <c r="JBV1078" s="239"/>
      <c r="JBW1078" s="239"/>
      <c r="JBX1078" s="239"/>
      <c r="JBY1078" s="239"/>
      <c r="JBZ1078" s="239"/>
      <c r="JCA1078" s="239"/>
      <c r="JCB1078" s="239"/>
      <c r="JCC1078" s="239"/>
      <c r="JCD1078" s="239"/>
      <c r="JCE1078" s="239"/>
      <c r="JCF1078" s="239"/>
      <c r="JCG1078" s="239"/>
      <c r="JCH1078" s="239"/>
      <c r="JCI1078" s="239"/>
      <c r="JCJ1078" s="239"/>
      <c r="JCK1078" s="239"/>
      <c r="JCL1078" s="239"/>
      <c r="JCM1078" s="239"/>
      <c r="JCN1078" s="239"/>
      <c r="JCO1078" s="239"/>
      <c r="JCP1078" s="239"/>
      <c r="JCQ1078" s="239"/>
      <c r="JCR1078" s="239"/>
      <c r="JCS1078" s="239"/>
      <c r="JCT1078" s="239"/>
      <c r="JCU1078" s="239"/>
      <c r="JCV1078" s="239"/>
      <c r="JCW1078" s="239"/>
      <c r="JCX1078" s="239"/>
      <c r="JCY1078" s="239"/>
      <c r="JCZ1078" s="239"/>
      <c r="JDA1078" s="239"/>
      <c r="JDB1078" s="239"/>
      <c r="JDC1078" s="239"/>
      <c r="JDD1078" s="239"/>
      <c r="JDE1078" s="239"/>
      <c r="JDF1078" s="239"/>
      <c r="JDG1078" s="239"/>
      <c r="JDH1078" s="239"/>
      <c r="JDI1078" s="239"/>
      <c r="JDJ1078" s="239"/>
      <c r="JDK1078" s="239"/>
      <c r="JDL1078" s="239"/>
      <c r="JDM1078" s="239"/>
      <c r="JDN1078" s="239"/>
      <c r="JDO1078" s="239"/>
      <c r="JDP1078" s="239"/>
      <c r="JDQ1078" s="239"/>
      <c r="JDR1078" s="239"/>
      <c r="JDS1078" s="239"/>
      <c r="JDT1078" s="239"/>
      <c r="JDU1078" s="239"/>
      <c r="JDV1078" s="239"/>
      <c r="JDW1078" s="239"/>
      <c r="JDX1078" s="239"/>
      <c r="JDY1078" s="239"/>
      <c r="JDZ1078" s="239"/>
      <c r="JEA1078" s="239"/>
      <c r="JEB1078" s="239"/>
      <c r="JEC1078" s="239"/>
      <c r="JED1078" s="239"/>
      <c r="JEE1078" s="239"/>
      <c r="JEF1078" s="239"/>
      <c r="JEG1078" s="239"/>
      <c r="JEH1078" s="239"/>
      <c r="JEI1078" s="239"/>
      <c r="JEJ1078" s="239"/>
      <c r="JEK1078" s="239"/>
      <c r="JEL1078" s="239"/>
      <c r="JEM1078" s="239"/>
      <c r="JEN1078" s="239"/>
      <c r="JEO1078" s="239"/>
      <c r="JEP1078" s="239"/>
      <c r="JEQ1078" s="239"/>
      <c r="JER1078" s="239"/>
      <c r="JES1078" s="239"/>
      <c r="JET1078" s="239"/>
      <c r="JEU1078" s="239"/>
      <c r="JEV1078" s="239"/>
      <c r="JEW1078" s="239"/>
      <c r="JEX1078" s="239"/>
      <c r="JEY1078" s="239"/>
      <c r="JEZ1078" s="239"/>
      <c r="JFA1078" s="239"/>
      <c r="JFB1078" s="239"/>
      <c r="JFC1078" s="239"/>
      <c r="JFD1078" s="239"/>
      <c r="JFE1078" s="239"/>
      <c r="JFF1078" s="239"/>
      <c r="JFG1078" s="239"/>
      <c r="JFH1078" s="239"/>
      <c r="JFI1078" s="239"/>
      <c r="JFJ1078" s="239"/>
      <c r="JFK1078" s="239"/>
      <c r="JFL1078" s="239"/>
      <c r="JFM1078" s="239"/>
      <c r="JFN1078" s="239"/>
      <c r="JFO1078" s="239"/>
      <c r="JFP1078" s="239"/>
      <c r="JFQ1078" s="239"/>
      <c r="JFR1078" s="239"/>
      <c r="JFS1078" s="239"/>
      <c r="JFT1078" s="239"/>
      <c r="JFU1078" s="239"/>
      <c r="JFV1078" s="239"/>
      <c r="JFW1078" s="239"/>
      <c r="JFX1078" s="239"/>
      <c r="JFY1078" s="239"/>
      <c r="JFZ1078" s="239"/>
      <c r="JGA1078" s="239"/>
      <c r="JGB1078" s="239"/>
      <c r="JGC1078" s="239"/>
      <c r="JGD1078" s="239"/>
      <c r="JGE1078" s="239"/>
      <c r="JGF1078" s="239"/>
      <c r="JGG1078" s="239"/>
      <c r="JGH1078" s="239"/>
      <c r="JGI1078" s="239"/>
      <c r="JGJ1078" s="239"/>
      <c r="JGK1078" s="239"/>
      <c r="JGL1078" s="239"/>
      <c r="JGM1078" s="239"/>
      <c r="JGN1078" s="239"/>
      <c r="JGO1078" s="239"/>
      <c r="JGP1078" s="239"/>
      <c r="JGQ1078" s="239"/>
      <c r="JGR1078" s="239"/>
      <c r="JGS1078" s="239"/>
      <c r="JGT1078" s="239"/>
      <c r="JGU1078" s="239"/>
      <c r="JGV1078" s="239"/>
      <c r="JGW1078" s="239"/>
      <c r="JGX1078" s="239"/>
      <c r="JGY1078" s="239"/>
      <c r="JGZ1078" s="239"/>
      <c r="JHA1078" s="239"/>
      <c r="JHB1078" s="239"/>
      <c r="JHC1078" s="239"/>
      <c r="JHD1078" s="239"/>
      <c r="JHE1078" s="239"/>
      <c r="JHF1078" s="239"/>
      <c r="JHG1078" s="239"/>
      <c r="JHH1078" s="239"/>
      <c r="JHI1078" s="239"/>
      <c r="JHJ1078" s="239"/>
      <c r="JHK1078" s="239"/>
      <c r="JHL1078" s="239"/>
      <c r="JHM1078" s="239"/>
      <c r="JHN1078" s="239"/>
      <c r="JHO1078" s="239"/>
      <c r="JHP1078" s="239"/>
      <c r="JHQ1078" s="239"/>
      <c r="JHR1078" s="239"/>
      <c r="JHS1078" s="239"/>
      <c r="JHT1078" s="239"/>
      <c r="JHU1078" s="239"/>
      <c r="JHV1078" s="239"/>
      <c r="JHW1078" s="239"/>
      <c r="JHX1078" s="239"/>
      <c r="JHY1078" s="239"/>
      <c r="JHZ1078" s="239"/>
      <c r="JIA1078" s="239"/>
      <c r="JIB1078" s="239"/>
      <c r="JIC1078" s="239"/>
      <c r="JID1078" s="239"/>
      <c r="JIE1078" s="239"/>
      <c r="JIF1078" s="239"/>
      <c r="JIG1078" s="239"/>
      <c r="JIH1078" s="239"/>
      <c r="JII1078" s="239"/>
      <c r="JIJ1078" s="239"/>
      <c r="JIK1078" s="239"/>
      <c r="JIL1078" s="239"/>
      <c r="JIM1078" s="239"/>
      <c r="JIN1078" s="239"/>
      <c r="JIO1078" s="239"/>
      <c r="JIP1078" s="239"/>
      <c r="JIQ1078" s="239"/>
      <c r="JIR1078" s="239"/>
      <c r="JIS1078" s="239"/>
      <c r="JIT1078" s="239"/>
      <c r="JIU1078" s="239"/>
      <c r="JIV1078" s="239"/>
      <c r="JIW1078" s="239"/>
      <c r="JIX1078" s="239"/>
      <c r="JIY1078" s="239"/>
      <c r="JIZ1078" s="239"/>
      <c r="JJA1078" s="239"/>
      <c r="JJB1078" s="239"/>
      <c r="JJC1078" s="239"/>
      <c r="JJD1078" s="239"/>
      <c r="JJE1078" s="239"/>
      <c r="JJF1078" s="239"/>
      <c r="JJG1078" s="239"/>
      <c r="JJH1078" s="239"/>
      <c r="JJI1078" s="239"/>
      <c r="JJJ1078" s="239"/>
      <c r="JJK1078" s="239"/>
      <c r="JJL1078" s="239"/>
      <c r="JJM1078" s="239"/>
      <c r="JJN1078" s="239"/>
      <c r="JJO1078" s="239"/>
      <c r="JJP1078" s="239"/>
      <c r="JJQ1078" s="239"/>
      <c r="JJR1078" s="239"/>
      <c r="JJS1078" s="239"/>
      <c r="JJT1078" s="239"/>
      <c r="JJU1078" s="239"/>
      <c r="JJV1078" s="239"/>
      <c r="JJW1078" s="239"/>
      <c r="JJX1078" s="239"/>
      <c r="JJY1078" s="239"/>
      <c r="JJZ1078" s="239"/>
      <c r="JKA1078" s="239"/>
      <c r="JKB1078" s="239"/>
      <c r="JKC1078" s="239"/>
      <c r="JKD1078" s="239"/>
      <c r="JKE1078" s="239"/>
      <c r="JKF1078" s="239"/>
      <c r="JKG1078" s="239"/>
      <c r="JKH1078" s="239"/>
      <c r="JKI1078" s="239"/>
      <c r="JKJ1078" s="239"/>
      <c r="JKK1078" s="239"/>
      <c r="JKL1078" s="239"/>
      <c r="JKM1078" s="239"/>
      <c r="JKN1078" s="239"/>
      <c r="JKO1078" s="239"/>
      <c r="JKP1078" s="239"/>
      <c r="JKQ1078" s="239"/>
      <c r="JKR1078" s="239"/>
      <c r="JKS1078" s="239"/>
      <c r="JKT1078" s="239"/>
      <c r="JKU1078" s="239"/>
      <c r="JKV1078" s="239"/>
      <c r="JKW1078" s="239"/>
      <c r="JKX1078" s="239"/>
      <c r="JKY1078" s="239"/>
      <c r="JKZ1078" s="239"/>
      <c r="JLA1078" s="239"/>
      <c r="JLB1078" s="239"/>
      <c r="JLC1078" s="239"/>
      <c r="JLD1078" s="239"/>
      <c r="JLE1078" s="239"/>
      <c r="JLF1078" s="239"/>
      <c r="JLG1078" s="239"/>
      <c r="JLH1078" s="239"/>
      <c r="JLI1078" s="239"/>
      <c r="JLJ1078" s="239"/>
      <c r="JLK1078" s="239"/>
      <c r="JLL1078" s="239"/>
      <c r="JLM1078" s="239"/>
      <c r="JLN1078" s="239"/>
      <c r="JLO1078" s="239"/>
      <c r="JLP1078" s="239"/>
      <c r="JLQ1078" s="239"/>
      <c r="JLR1078" s="239"/>
      <c r="JLS1078" s="239"/>
      <c r="JLT1078" s="239"/>
      <c r="JLU1078" s="239"/>
      <c r="JLV1078" s="239"/>
      <c r="JLW1078" s="239"/>
      <c r="JLX1078" s="239"/>
      <c r="JLY1078" s="239"/>
      <c r="JLZ1078" s="239"/>
      <c r="JMA1078" s="239"/>
      <c r="JMB1078" s="239"/>
      <c r="JMC1078" s="239"/>
      <c r="JMD1078" s="239"/>
      <c r="JME1078" s="239"/>
      <c r="JMF1078" s="239"/>
      <c r="JMG1078" s="239"/>
      <c r="JMH1078" s="239"/>
      <c r="JMI1078" s="239"/>
      <c r="JMJ1078" s="239"/>
      <c r="JMK1078" s="239"/>
      <c r="JML1078" s="239"/>
      <c r="JMM1078" s="239"/>
      <c r="JMN1078" s="239"/>
      <c r="JMO1078" s="239"/>
      <c r="JMP1078" s="239"/>
      <c r="JMQ1078" s="239"/>
      <c r="JMR1078" s="239"/>
      <c r="JMS1078" s="239"/>
      <c r="JMT1078" s="239"/>
      <c r="JMU1078" s="239"/>
      <c r="JMV1078" s="239"/>
      <c r="JMW1078" s="239"/>
      <c r="JMX1078" s="239"/>
      <c r="JMY1078" s="239"/>
      <c r="JMZ1078" s="239"/>
      <c r="JNA1078" s="239"/>
      <c r="JNB1078" s="239"/>
      <c r="JNC1078" s="239"/>
      <c r="JND1078" s="239"/>
      <c r="JNE1078" s="239"/>
      <c r="JNF1078" s="239"/>
      <c r="JNG1078" s="239"/>
      <c r="JNH1078" s="239"/>
      <c r="JNI1078" s="239"/>
      <c r="JNJ1078" s="239"/>
      <c r="JNK1078" s="239"/>
      <c r="JNL1078" s="239"/>
      <c r="JNM1078" s="239"/>
      <c r="JNN1078" s="239"/>
      <c r="JNO1078" s="239"/>
      <c r="JNP1078" s="239"/>
      <c r="JNQ1078" s="239"/>
      <c r="JNR1078" s="239"/>
      <c r="JNS1078" s="239"/>
      <c r="JNT1078" s="239"/>
      <c r="JNU1078" s="239"/>
      <c r="JNV1078" s="239"/>
      <c r="JNW1078" s="239"/>
      <c r="JNX1078" s="239"/>
      <c r="JNY1078" s="239"/>
      <c r="JNZ1078" s="239"/>
      <c r="JOA1078" s="239"/>
      <c r="JOB1078" s="239"/>
      <c r="JOC1078" s="239"/>
      <c r="JOD1078" s="239"/>
      <c r="JOE1078" s="239"/>
      <c r="JOF1078" s="239"/>
      <c r="JOG1078" s="239"/>
      <c r="JOH1078" s="239"/>
      <c r="JOI1078" s="239"/>
      <c r="JOJ1078" s="239"/>
      <c r="JOK1078" s="239"/>
      <c r="JOL1078" s="239"/>
      <c r="JOM1078" s="239"/>
      <c r="JON1078" s="239"/>
      <c r="JOO1078" s="239"/>
      <c r="JOP1078" s="239"/>
      <c r="JOQ1078" s="239"/>
      <c r="JOR1078" s="239"/>
      <c r="JOS1078" s="239"/>
      <c r="JOT1078" s="239"/>
      <c r="JOU1078" s="239"/>
      <c r="JOV1078" s="239"/>
      <c r="JOW1078" s="239"/>
      <c r="JOX1078" s="239"/>
      <c r="JOY1078" s="239"/>
      <c r="JOZ1078" s="239"/>
      <c r="JPA1078" s="239"/>
      <c r="JPB1078" s="239"/>
      <c r="JPC1078" s="239"/>
      <c r="JPD1078" s="239"/>
      <c r="JPE1078" s="239"/>
      <c r="JPF1078" s="239"/>
      <c r="JPG1078" s="239"/>
      <c r="JPH1078" s="239"/>
      <c r="JPI1078" s="239"/>
      <c r="JPJ1078" s="239"/>
      <c r="JPK1078" s="239"/>
      <c r="JPL1078" s="239"/>
      <c r="JPM1078" s="239"/>
      <c r="JPN1078" s="239"/>
      <c r="JPO1078" s="239"/>
      <c r="JPP1078" s="239"/>
      <c r="JPQ1078" s="239"/>
      <c r="JPR1078" s="239"/>
      <c r="JPS1078" s="239"/>
      <c r="JPT1078" s="239"/>
      <c r="JPU1078" s="239"/>
      <c r="JPV1078" s="239"/>
      <c r="JPW1078" s="239"/>
      <c r="JPX1078" s="239"/>
      <c r="JPY1078" s="239"/>
      <c r="JPZ1078" s="239"/>
      <c r="JQA1078" s="239"/>
      <c r="JQB1078" s="239"/>
      <c r="JQC1078" s="239"/>
      <c r="JQD1078" s="239"/>
      <c r="JQE1078" s="239"/>
      <c r="JQF1078" s="239"/>
      <c r="JQG1078" s="239"/>
      <c r="JQH1078" s="239"/>
      <c r="JQI1078" s="239"/>
      <c r="JQJ1078" s="239"/>
      <c r="JQK1078" s="239"/>
      <c r="JQL1078" s="239"/>
      <c r="JQM1078" s="239"/>
      <c r="JQN1078" s="239"/>
      <c r="JQO1078" s="239"/>
      <c r="JQP1078" s="239"/>
      <c r="JQQ1078" s="239"/>
      <c r="JQR1078" s="239"/>
      <c r="JQS1078" s="239"/>
      <c r="JQT1078" s="239"/>
      <c r="JQU1078" s="239"/>
      <c r="JQV1078" s="239"/>
      <c r="JQW1078" s="239"/>
      <c r="JQX1078" s="239"/>
      <c r="JQY1078" s="239"/>
      <c r="JQZ1078" s="239"/>
      <c r="JRA1078" s="239"/>
      <c r="JRB1078" s="239"/>
      <c r="JRC1078" s="239"/>
      <c r="JRD1078" s="239"/>
      <c r="JRE1078" s="239"/>
      <c r="JRF1078" s="239"/>
      <c r="JRG1078" s="239"/>
      <c r="JRH1078" s="239"/>
      <c r="JRI1078" s="239"/>
      <c r="JRJ1078" s="239"/>
      <c r="JRK1078" s="239"/>
      <c r="JRL1078" s="239"/>
      <c r="JRM1078" s="239"/>
      <c r="JRN1078" s="239"/>
      <c r="JRO1078" s="239"/>
      <c r="JRP1078" s="239"/>
      <c r="JRQ1078" s="239"/>
      <c r="JRR1078" s="239"/>
      <c r="JRS1078" s="239"/>
      <c r="JRT1078" s="239"/>
      <c r="JRU1078" s="239"/>
      <c r="JRV1078" s="239"/>
      <c r="JRW1078" s="239"/>
      <c r="JRX1078" s="239"/>
      <c r="JRY1078" s="239"/>
      <c r="JRZ1078" s="239"/>
      <c r="JSA1078" s="239"/>
      <c r="JSB1078" s="239"/>
      <c r="JSC1078" s="239"/>
      <c r="JSD1078" s="239"/>
      <c r="JSE1078" s="239"/>
      <c r="JSF1078" s="239"/>
      <c r="JSG1078" s="239"/>
      <c r="JSH1078" s="239"/>
      <c r="JSI1078" s="239"/>
      <c r="JSJ1078" s="239"/>
      <c r="JSK1078" s="239"/>
      <c r="JSL1078" s="239"/>
      <c r="JSM1078" s="239"/>
      <c r="JSN1078" s="239"/>
      <c r="JSO1078" s="239"/>
      <c r="JSP1078" s="239"/>
      <c r="JSQ1078" s="239"/>
      <c r="JSR1078" s="239"/>
      <c r="JSS1078" s="239"/>
      <c r="JST1078" s="239"/>
      <c r="JSU1078" s="239"/>
      <c r="JSV1078" s="239"/>
      <c r="JSW1078" s="239"/>
      <c r="JSX1078" s="239"/>
      <c r="JSY1078" s="239"/>
      <c r="JSZ1078" s="239"/>
      <c r="JTA1078" s="239"/>
      <c r="JTB1078" s="239"/>
      <c r="JTC1078" s="239"/>
      <c r="JTD1078" s="239"/>
      <c r="JTE1078" s="239"/>
      <c r="JTF1078" s="239"/>
      <c r="JTG1078" s="239"/>
      <c r="JTH1078" s="239"/>
      <c r="JTI1078" s="239"/>
      <c r="JTJ1078" s="239"/>
      <c r="JTK1078" s="239"/>
      <c r="JTL1078" s="239"/>
      <c r="JTM1078" s="239"/>
      <c r="JTN1078" s="239"/>
      <c r="JTO1078" s="239"/>
      <c r="JTP1078" s="239"/>
      <c r="JTQ1078" s="239"/>
      <c r="JTR1078" s="239"/>
      <c r="JTS1078" s="239"/>
      <c r="JTT1078" s="239"/>
      <c r="JTU1078" s="239"/>
      <c r="JTV1078" s="239"/>
      <c r="JTW1078" s="239"/>
      <c r="JTX1078" s="239"/>
      <c r="JTY1078" s="239"/>
      <c r="JTZ1078" s="239"/>
      <c r="JUA1078" s="239"/>
      <c r="JUB1078" s="239"/>
      <c r="JUC1078" s="239"/>
      <c r="JUD1078" s="239"/>
      <c r="JUE1078" s="239"/>
      <c r="JUF1078" s="239"/>
      <c r="JUG1078" s="239"/>
      <c r="JUH1078" s="239"/>
      <c r="JUI1078" s="239"/>
      <c r="JUJ1078" s="239"/>
      <c r="JUK1078" s="239"/>
      <c r="JUL1078" s="239"/>
      <c r="JUM1078" s="239"/>
      <c r="JUN1078" s="239"/>
      <c r="JUO1078" s="239"/>
      <c r="JUP1078" s="239"/>
      <c r="JUQ1078" s="239"/>
      <c r="JUR1078" s="239"/>
      <c r="JUS1078" s="239"/>
      <c r="JUT1078" s="239"/>
      <c r="JUU1078" s="239"/>
      <c r="JUV1078" s="239"/>
      <c r="JUW1078" s="239"/>
      <c r="JUX1078" s="239"/>
      <c r="JUY1078" s="239"/>
      <c r="JUZ1078" s="239"/>
      <c r="JVA1078" s="239"/>
      <c r="JVB1078" s="239"/>
      <c r="JVC1078" s="239"/>
      <c r="JVD1078" s="239"/>
      <c r="JVE1078" s="239"/>
      <c r="JVF1078" s="239"/>
      <c r="JVG1078" s="239"/>
      <c r="JVH1078" s="239"/>
      <c r="JVI1078" s="239"/>
      <c r="JVJ1078" s="239"/>
      <c r="JVK1078" s="239"/>
      <c r="JVL1078" s="239"/>
      <c r="JVM1078" s="239"/>
      <c r="JVN1078" s="239"/>
      <c r="JVO1078" s="239"/>
      <c r="JVP1078" s="239"/>
      <c r="JVQ1078" s="239"/>
      <c r="JVR1078" s="239"/>
      <c r="JVS1078" s="239"/>
      <c r="JVT1078" s="239"/>
      <c r="JVU1078" s="239"/>
      <c r="JVV1078" s="239"/>
      <c r="JVW1078" s="239"/>
      <c r="JVX1078" s="239"/>
      <c r="JVY1078" s="239"/>
      <c r="JVZ1078" s="239"/>
      <c r="JWA1078" s="239"/>
      <c r="JWB1078" s="239"/>
      <c r="JWC1078" s="239"/>
      <c r="JWD1078" s="239"/>
      <c r="JWE1078" s="239"/>
      <c r="JWF1078" s="239"/>
      <c r="JWG1078" s="239"/>
      <c r="JWH1078" s="239"/>
      <c r="JWI1078" s="239"/>
      <c r="JWJ1078" s="239"/>
      <c r="JWK1078" s="239"/>
      <c r="JWL1078" s="239"/>
      <c r="JWM1078" s="239"/>
      <c r="JWN1078" s="239"/>
      <c r="JWO1078" s="239"/>
      <c r="JWP1078" s="239"/>
      <c r="JWQ1078" s="239"/>
      <c r="JWR1078" s="239"/>
      <c r="JWS1078" s="239"/>
      <c r="JWT1078" s="239"/>
      <c r="JWU1078" s="239"/>
      <c r="JWV1078" s="239"/>
      <c r="JWW1078" s="239"/>
      <c r="JWX1078" s="239"/>
      <c r="JWY1078" s="239"/>
      <c r="JWZ1078" s="239"/>
      <c r="JXA1078" s="239"/>
      <c r="JXB1078" s="239"/>
      <c r="JXC1078" s="239"/>
      <c r="JXD1078" s="239"/>
      <c r="JXE1078" s="239"/>
      <c r="JXF1078" s="239"/>
      <c r="JXG1078" s="239"/>
      <c r="JXH1078" s="239"/>
      <c r="JXI1078" s="239"/>
      <c r="JXJ1078" s="239"/>
      <c r="JXK1078" s="239"/>
      <c r="JXL1078" s="239"/>
      <c r="JXM1078" s="239"/>
      <c r="JXN1078" s="239"/>
      <c r="JXO1078" s="239"/>
      <c r="JXP1078" s="239"/>
      <c r="JXQ1078" s="239"/>
      <c r="JXR1078" s="239"/>
      <c r="JXS1078" s="239"/>
      <c r="JXT1078" s="239"/>
      <c r="JXU1078" s="239"/>
      <c r="JXV1078" s="239"/>
      <c r="JXW1078" s="239"/>
      <c r="JXX1078" s="239"/>
      <c r="JXY1078" s="239"/>
      <c r="JXZ1078" s="239"/>
      <c r="JYA1078" s="239"/>
      <c r="JYB1078" s="239"/>
      <c r="JYC1078" s="239"/>
      <c r="JYD1078" s="239"/>
      <c r="JYE1078" s="239"/>
      <c r="JYF1078" s="239"/>
      <c r="JYG1078" s="239"/>
      <c r="JYH1078" s="239"/>
      <c r="JYI1078" s="239"/>
      <c r="JYJ1078" s="239"/>
      <c r="JYK1078" s="239"/>
      <c r="JYL1078" s="239"/>
      <c r="JYM1078" s="239"/>
      <c r="JYN1078" s="239"/>
      <c r="JYO1078" s="239"/>
      <c r="JYP1078" s="239"/>
      <c r="JYQ1078" s="239"/>
      <c r="JYR1078" s="239"/>
      <c r="JYS1078" s="239"/>
      <c r="JYT1078" s="239"/>
      <c r="JYU1078" s="239"/>
      <c r="JYV1078" s="239"/>
      <c r="JYW1078" s="239"/>
      <c r="JYX1078" s="239"/>
      <c r="JYY1078" s="239"/>
      <c r="JYZ1078" s="239"/>
      <c r="JZA1078" s="239"/>
      <c r="JZB1078" s="239"/>
      <c r="JZC1078" s="239"/>
      <c r="JZD1078" s="239"/>
      <c r="JZE1078" s="239"/>
      <c r="JZF1078" s="239"/>
      <c r="JZG1078" s="239"/>
      <c r="JZH1078" s="239"/>
      <c r="JZI1078" s="239"/>
      <c r="JZJ1078" s="239"/>
      <c r="JZK1078" s="239"/>
      <c r="JZL1078" s="239"/>
      <c r="JZM1078" s="239"/>
      <c r="JZN1078" s="239"/>
      <c r="JZO1078" s="239"/>
      <c r="JZP1078" s="239"/>
      <c r="JZQ1078" s="239"/>
      <c r="JZR1078" s="239"/>
      <c r="JZS1078" s="239"/>
      <c r="JZT1078" s="239"/>
      <c r="JZU1078" s="239"/>
      <c r="JZV1078" s="239"/>
      <c r="JZW1078" s="239"/>
      <c r="JZX1078" s="239"/>
      <c r="JZY1078" s="239"/>
      <c r="JZZ1078" s="239"/>
      <c r="KAA1078" s="239"/>
      <c r="KAB1078" s="239"/>
      <c r="KAC1078" s="239"/>
      <c r="KAD1078" s="239"/>
      <c r="KAE1078" s="239"/>
      <c r="KAF1078" s="239"/>
      <c r="KAG1078" s="239"/>
      <c r="KAH1078" s="239"/>
      <c r="KAI1078" s="239"/>
      <c r="KAJ1078" s="239"/>
      <c r="KAK1078" s="239"/>
      <c r="KAL1078" s="239"/>
      <c r="KAM1078" s="239"/>
      <c r="KAN1078" s="239"/>
      <c r="KAO1078" s="239"/>
      <c r="KAP1078" s="239"/>
      <c r="KAQ1078" s="239"/>
      <c r="KAR1078" s="239"/>
      <c r="KAS1078" s="239"/>
      <c r="KAT1078" s="239"/>
      <c r="KAU1078" s="239"/>
      <c r="KAV1078" s="239"/>
      <c r="KAW1078" s="239"/>
      <c r="KAX1078" s="239"/>
      <c r="KAY1078" s="239"/>
      <c r="KAZ1078" s="239"/>
      <c r="KBA1078" s="239"/>
      <c r="KBB1078" s="239"/>
      <c r="KBC1078" s="239"/>
      <c r="KBD1078" s="239"/>
      <c r="KBE1078" s="239"/>
      <c r="KBF1078" s="239"/>
      <c r="KBG1078" s="239"/>
      <c r="KBH1078" s="239"/>
      <c r="KBI1078" s="239"/>
      <c r="KBJ1078" s="239"/>
      <c r="KBK1078" s="239"/>
      <c r="KBL1078" s="239"/>
      <c r="KBM1078" s="239"/>
      <c r="KBN1078" s="239"/>
      <c r="KBO1078" s="239"/>
      <c r="KBP1078" s="239"/>
      <c r="KBQ1078" s="239"/>
      <c r="KBR1078" s="239"/>
      <c r="KBS1078" s="239"/>
      <c r="KBT1078" s="239"/>
      <c r="KBU1078" s="239"/>
      <c r="KBV1078" s="239"/>
      <c r="KBW1078" s="239"/>
      <c r="KBX1078" s="239"/>
      <c r="KBY1078" s="239"/>
      <c r="KBZ1078" s="239"/>
      <c r="KCA1078" s="239"/>
      <c r="KCB1078" s="239"/>
      <c r="KCC1078" s="239"/>
      <c r="KCD1078" s="239"/>
      <c r="KCE1078" s="239"/>
      <c r="KCF1078" s="239"/>
      <c r="KCG1078" s="239"/>
      <c r="KCH1078" s="239"/>
      <c r="KCI1078" s="239"/>
      <c r="KCJ1078" s="239"/>
      <c r="KCK1078" s="239"/>
      <c r="KCL1078" s="239"/>
      <c r="KCM1078" s="239"/>
      <c r="KCN1078" s="239"/>
      <c r="KCO1078" s="239"/>
      <c r="KCP1078" s="239"/>
      <c r="KCQ1078" s="239"/>
      <c r="KCR1078" s="239"/>
      <c r="KCS1078" s="239"/>
      <c r="KCT1078" s="239"/>
      <c r="KCU1078" s="239"/>
      <c r="KCV1078" s="239"/>
      <c r="KCW1078" s="239"/>
      <c r="KCX1078" s="239"/>
      <c r="KCY1078" s="239"/>
      <c r="KCZ1078" s="239"/>
      <c r="KDA1078" s="239"/>
      <c r="KDB1078" s="239"/>
      <c r="KDC1078" s="239"/>
      <c r="KDD1078" s="239"/>
      <c r="KDE1078" s="239"/>
      <c r="KDF1078" s="239"/>
      <c r="KDG1078" s="239"/>
      <c r="KDH1078" s="239"/>
      <c r="KDI1078" s="239"/>
      <c r="KDJ1078" s="239"/>
      <c r="KDK1078" s="239"/>
      <c r="KDL1078" s="239"/>
      <c r="KDM1078" s="239"/>
      <c r="KDN1078" s="239"/>
      <c r="KDO1078" s="239"/>
      <c r="KDP1078" s="239"/>
      <c r="KDQ1078" s="239"/>
      <c r="KDR1078" s="239"/>
      <c r="KDS1078" s="239"/>
      <c r="KDT1078" s="239"/>
      <c r="KDU1078" s="239"/>
      <c r="KDV1078" s="239"/>
      <c r="KDW1078" s="239"/>
      <c r="KDX1078" s="239"/>
      <c r="KDY1078" s="239"/>
      <c r="KDZ1078" s="239"/>
      <c r="KEA1078" s="239"/>
      <c r="KEB1078" s="239"/>
      <c r="KEC1078" s="239"/>
      <c r="KED1078" s="239"/>
      <c r="KEE1078" s="239"/>
      <c r="KEF1078" s="239"/>
      <c r="KEG1078" s="239"/>
      <c r="KEH1078" s="239"/>
      <c r="KEI1078" s="239"/>
      <c r="KEJ1078" s="239"/>
      <c r="KEK1078" s="239"/>
      <c r="KEL1078" s="239"/>
      <c r="KEM1078" s="239"/>
      <c r="KEN1078" s="239"/>
      <c r="KEO1078" s="239"/>
      <c r="KEP1078" s="239"/>
      <c r="KEQ1078" s="239"/>
      <c r="KER1078" s="239"/>
      <c r="KES1078" s="239"/>
      <c r="KET1078" s="239"/>
      <c r="KEU1078" s="239"/>
      <c r="KEV1078" s="239"/>
      <c r="KEW1078" s="239"/>
      <c r="KEX1078" s="239"/>
      <c r="KEY1078" s="239"/>
      <c r="KEZ1078" s="239"/>
      <c r="KFA1078" s="239"/>
      <c r="KFB1078" s="239"/>
      <c r="KFC1078" s="239"/>
      <c r="KFD1078" s="239"/>
      <c r="KFE1078" s="239"/>
      <c r="KFF1078" s="239"/>
      <c r="KFG1078" s="239"/>
      <c r="KFH1078" s="239"/>
      <c r="KFI1078" s="239"/>
      <c r="KFJ1078" s="239"/>
      <c r="KFK1078" s="239"/>
      <c r="KFL1078" s="239"/>
      <c r="KFM1078" s="239"/>
      <c r="KFN1078" s="239"/>
      <c r="KFO1078" s="239"/>
      <c r="KFP1078" s="239"/>
      <c r="KFQ1078" s="239"/>
      <c r="KFR1078" s="239"/>
      <c r="KFS1078" s="239"/>
      <c r="KFT1078" s="239"/>
      <c r="KFU1078" s="239"/>
      <c r="KFV1078" s="239"/>
      <c r="KFW1078" s="239"/>
      <c r="KFX1078" s="239"/>
      <c r="KFY1078" s="239"/>
      <c r="KFZ1078" s="239"/>
      <c r="KGA1078" s="239"/>
      <c r="KGB1078" s="239"/>
      <c r="KGC1078" s="239"/>
      <c r="KGD1078" s="239"/>
      <c r="KGE1078" s="239"/>
      <c r="KGF1078" s="239"/>
      <c r="KGG1078" s="239"/>
      <c r="KGH1078" s="239"/>
      <c r="KGI1078" s="239"/>
      <c r="KGJ1078" s="239"/>
      <c r="KGK1078" s="239"/>
      <c r="KGL1078" s="239"/>
      <c r="KGM1078" s="239"/>
      <c r="KGN1078" s="239"/>
      <c r="KGO1078" s="239"/>
      <c r="KGP1078" s="239"/>
      <c r="KGQ1078" s="239"/>
      <c r="KGR1078" s="239"/>
      <c r="KGS1078" s="239"/>
      <c r="KGT1078" s="239"/>
      <c r="KGU1078" s="239"/>
      <c r="KGV1078" s="239"/>
      <c r="KGW1078" s="239"/>
      <c r="KGX1078" s="239"/>
      <c r="KGY1078" s="239"/>
      <c r="KGZ1078" s="239"/>
      <c r="KHA1078" s="239"/>
      <c r="KHB1078" s="239"/>
      <c r="KHC1078" s="239"/>
      <c r="KHD1078" s="239"/>
      <c r="KHE1078" s="239"/>
      <c r="KHF1078" s="239"/>
      <c r="KHG1078" s="239"/>
      <c r="KHH1078" s="239"/>
      <c r="KHI1078" s="239"/>
      <c r="KHJ1078" s="239"/>
      <c r="KHK1078" s="239"/>
      <c r="KHL1078" s="239"/>
      <c r="KHM1078" s="239"/>
      <c r="KHN1078" s="239"/>
      <c r="KHO1078" s="239"/>
      <c r="KHP1078" s="239"/>
      <c r="KHQ1078" s="239"/>
      <c r="KHR1078" s="239"/>
      <c r="KHS1078" s="239"/>
      <c r="KHT1078" s="239"/>
      <c r="KHU1078" s="239"/>
      <c r="KHV1078" s="239"/>
      <c r="KHW1078" s="239"/>
      <c r="KHX1078" s="239"/>
      <c r="KHY1078" s="239"/>
      <c r="KHZ1078" s="239"/>
      <c r="KIA1078" s="239"/>
      <c r="KIB1078" s="239"/>
      <c r="KIC1078" s="239"/>
      <c r="KID1078" s="239"/>
      <c r="KIE1078" s="239"/>
      <c r="KIF1078" s="239"/>
      <c r="KIG1078" s="239"/>
      <c r="KIH1078" s="239"/>
      <c r="KII1078" s="239"/>
      <c r="KIJ1078" s="239"/>
      <c r="KIK1078" s="239"/>
      <c r="KIL1078" s="239"/>
      <c r="KIM1078" s="239"/>
      <c r="KIN1078" s="239"/>
      <c r="KIO1078" s="239"/>
      <c r="KIP1078" s="239"/>
      <c r="KIQ1078" s="239"/>
      <c r="KIR1078" s="239"/>
      <c r="KIS1078" s="239"/>
      <c r="KIT1078" s="239"/>
      <c r="KIU1078" s="239"/>
      <c r="KIV1078" s="239"/>
      <c r="KIW1078" s="239"/>
      <c r="KIX1078" s="239"/>
      <c r="KIY1078" s="239"/>
      <c r="KIZ1078" s="239"/>
      <c r="KJA1078" s="239"/>
      <c r="KJB1078" s="239"/>
      <c r="KJC1078" s="239"/>
      <c r="KJD1078" s="239"/>
      <c r="KJE1078" s="239"/>
      <c r="KJF1078" s="239"/>
      <c r="KJG1078" s="239"/>
      <c r="KJH1078" s="239"/>
      <c r="KJI1078" s="239"/>
      <c r="KJJ1078" s="239"/>
      <c r="KJK1078" s="239"/>
      <c r="KJL1078" s="239"/>
      <c r="KJM1078" s="239"/>
      <c r="KJN1078" s="239"/>
      <c r="KJO1078" s="239"/>
      <c r="KJP1078" s="239"/>
      <c r="KJQ1078" s="239"/>
      <c r="KJR1078" s="239"/>
      <c r="KJS1078" s="239"/>
      <c r="KJT1078" s="239"/>
      <c r="KJU1078" s="239"/>
      <c r="KJV1078" s="239"/>
      <c r="KJW1078" s="239"/>
      <c r="KJX1078" s="239"/>
      <c r="KJY1078" s="239"/>
      <c r="KJZ1078" s="239"/>
      <c r="KKA1078" s="239"/>
      <c r="KKB1078" s="239"/>
      <c r="KKC1078" s="239"/>
      <c r="KKD1078" s="239"/>
      <c r="KKE1078" s="239"/>
      <c r="KKF1078" s="239"/>
      <c r="KKG1078" s="239"/>
      <c r="KKH1078" s="239"/>
      <c r="KKI1078" s="239"/>
      <c r="KKJ1078" s="239"/>
      <c r="KKK1078" s="239"/>
      <c r="KKL1078" s="239"/>
      <c r="KKM1078" s="239"/>
      <c r="KKN1078" s="239"/>
      <c r="KKO1078" s="239"/>
      <c r="KKP1078" s="239"/>
      <c r="KKQ1078" s="239"/>
      <c r="KKR1078" s="239"/>
      <c r="KKS1078" s="239"/>
      <c r="KKT1078" s="239"/>
      <c r="KKU1078" s="239"/>
      <c r="KKV1078" s="239"/>
      <c r="KKW1078" s="239"/>
      <c r="KKX1078" s="239"/>
      <c r="KKY1078" s="239"/>
      <c r="KKZ1078" s="239"/>
      <c r="KLA1078" s="239"/>
      <c r="KLB1078" s="239"/>
      <c r="KLC1078" s="239"/>
      <c r="KLD1078" s="239"/>
      <c r="KLE1078" s="239"/>
      <c r="KLF1078" s="239"/>
      <c r="KLG1078" s="239"/>
      <c r="KLH1078" s="239"/>
      <c r="KLI1078" s="239"/>
      <c r="KLJ1078" s="239"/>
      <c r="KLK1078" s="239"/>
      <c r="KLL1078" s="239"/>
      <c r="KLM1078" s="239"/>
      <c r="KLN1078" s="239"/>
      <c r="KLO1078" s="239"/>
      <c r="KLP1078" s="239"/>
      <c r="KLQ1078" s="239"/>
      <c r="KLR1078" s="239"/>
      <c r="KLS1078" s="239"/>
      <c r="KLT1078" s="239"/>
      <c r="KLU1078" s="239"/>
      <c r="KLV1078" s="239"/>
      <c r="KLW1078" s="239"/>
      <c r="KLX1078" s="239"/>
      <c r="KLY1078" s="239"/>
      <c r="KLZ1078" s="239"/>
      <c r="KMA1078" s="239"/>
      <c r="KMB1078" s="239"/>
      <c r="KMC1078" s="239"/>
      <c r="KMD1078" s="239"/>
      <c r="KME1078" s="239"/>
      <c r="KMF1078" s="239"/>
      <c r="KMG1078" s="239"/>
      <c r="KMH1078" s="239"/>
      <c r="KMI1078" s="239"/>
      <c r="KMJ1078" s="239"/>
      <c r="KMK1078" s="239"/>
      <c r="KML1078" s="239"/>
      <c r="KMM1078" s="239"/>
      <c r="KMN1078" s="239"/>
      <c r="KMO1078" s="239"/>
      <c r="KMP1078" s="239"/>
      <c r="KMQ1078" s="239"/>
      <c r="KMR1078" s="239"/>
      <c r="KMS1078" s="239"/>
      <c r="KMT1078" s="239"/>
      <c r="KMU1078" s="239"/>
      <c r="KMV1078" s="239"/>
      <c r="KMW1078" s="239"/>
      <c r="KMX1078" s="239"/>
      <c r="KMY1078" s="239"/>
      <c r="KMZ1078" s="239"/>
      <c r="KNA1078" s="239"/>
      <c r="KNB1078" s="239"/>
      <c r="KNC1078" s="239"/>
      <c r="KND1078" s="239"/>
      <c r="KNE1078" s="239"/>
      <c r="KNF1078" s="239"/>
      <c r="KNG1078" s="239"/>
      <c r="KNH1078" s="239"/>
      <c r="KNI1078" s="239"/>
      <c r="KNJ1078" s="239"/>
      <c r="KNK1078" s="239"/>
      <c r="KNL1078" s="239"/>
      <c r="KNM1078" s="239"/>
      <c r="KNN1078" s="239"/>
      <c r="KNO1078" s="239"/>
      <c r="KNP1078" s="239"/>
      <c r="KNQ1078" s="239"/>
      <c r="KNR1078" s="239"/>
      <c r="KNS1078" s="239"/>
      <c r="KNT1078" s="239"/>
      <c r="KNU1078" s="239"/>
      <c r="KNV1078" s="239"/>
      <c r="KNW1078" s="239"/>
      <c r="KNX1078" s="239"/>
      <c r="KNY1078" s="239"/>
      <c r="KNZ1078" s="239"/>
      <c r="KOA1078" s="239"/>
      <c r="KOB1078" s="239"/>
      <c r="KOC1078" s="239"/>
      <c r="KOD1078" s="239"/>
      <c r="KOE1078" s="239"/>
      <c r="KOF1078" s="239"/>
      <c r="KOG1078" s="239"/>
      <c r="KOH1078" s="239"/>
      <c r="KOI1078" s="239"/>
      <c r="KOJ1078" s="239"/>
      <c r="KOK1078" s="239"/>
      <c r="KOL1078" s="239"/>
      <c r="KOM1078" s="239"/>
      <c r="KON1078" s="239"/>
      <c r="KOO1078" s="239"/>
      <c r="KOP1078" s="239"/>
      <c r="KOQ1078" s="239"/>
      <c r="KOR1078" s="239"/>
      <c r="KOS1078" s="239"/>
      <c r="KOT1078" s="239"/>
      <c r="KOU1078" s="239"/>
      <c r="KOV1078" s="239"/>
      <c r="KOW1078" s="239"/>
      <c r="KOX1078" s="239"/>
      <c r="KOY1078" s="239"/>
      <c r="KOZ1078" s="239"/>
      <c r="KPA1078" s="239"/>
      <c r="KPB1078" s="239"/>
      <c r="KPC1078" s="239"/>
      <c r="KPD1078" s="239"/>
      <c r="KPE1078" s="239"/>
      <c r="KPF1078" s="239"/>
      <c r="KPG1078" s="239"/>
      <c r="KPH1078" s="239"/>
      <c r="KPI1078" s="239"/>
      <c r="KPJ1078" s="239"/>
      <c r="KPK1078" s="239"/>
      <c r="KPL1078" s="239"/>
      <c r="KPM1078" s="239"/>
      <c r="KPN1078" s="239"/>
      <c r="KPO1078" s="239"/>
      <c r="KPP1078" s="239"/>
      <c r="KPQ1078" s="239"/>
      <c r="KPR1078" s="239"/>
      <c r="KPS1078" s="239"/>
      <c r="KPT1078" s="239"/>
      <c r="KPU1078" s="239"/>
      <c r="KPV1078" s="239"/>
      <c r="KPW1078" s="239"/>
      <c r="KPX1078" s="239"/>
      <c r="KPY1078" s="239"/>
      <c r="KPZ1078" s="239"/>
      <c r="KQA1078" s="239"/>
      <c r="KQB1078" s="239"/>
      <c r="KQC1078" s="239"/>
      <c r="KQD1078" s="239"/>
      <c r="KQE1078" s="239"/>
      <c r="KQF1078" s="239"/>
      <c r="KQG1078" s="239"/>
      <c r="KQH1078" s="239"/>
      <c r="KQI1078" s="239"/>
      <c r="KQJ1078" s="239"/>
      <c r="KQK1078" s="239"/>
      <c r="KQL1078" s="239"/>
      <c r="KQM1078" s="239"/>
      <c r="KQN1078" s="239"/>
      <c r="KQO1078" s="239"/>
      <c r="KQP1078" s="239"/>
      <c r="KQQ1078" s="239"/>
      <c r="KQR1078" s="239"/>
      <c r="KQS1078" s="239"/>
      <c r="KQT1078" s="239"/>
      <c r="KQU1078" s="239"/>
      <c r="KQV1078" s="239"/>
      <c r="KQW1078" s="239"/>
      <c r="KQX1078" s="239"/>
      <c r="KQY1078" s="239"/>
      <c r="KQZ1078" s="239"/>
      <c r="KRA1078" s="239"/>
      <c r="KRB1078" s="239"/>
      <c r="KRC1078" s="239"/>
      <c r="KRD1078" s="239"/>
      <c r="KRE1078" s="239"/>
      <c r="KRF1078" s="239"/>
      <c r="KRG1078" s="239"/>
      <c r="KRH1078" s="239"/>
      <c r="KRI1078" s="239"/>
      <c r="KRJ1078" s="239"/>
      <c r="KRK1078" s="239"/>
      <c r="KRL1078" s="239"/>
      <c r="KRM1078" s="239"/>
      <c r="KRN1078" s="239"/>
      <c r="KRO1078" s="239"/>
      <c r="KRP1078" s="239"/>
      <c r="KRQ1078" s="239"/>
      <c r="KRR1078" s="239"/>
      <c r="KRS1078" s="239"/>
      <c r="KRT1078" s="239"/>
      <c r="KRU1078" s="239"/>
      <c r="KRV1078" s="239"/>
      <c r="KRW1078" s="239"/>
      <c r="KRX1078" s="239"/>
      <c r="KRY1078" s="239"/>
      <c r="KRZ1078" s="239"/>
      <c r="KSA1078" s="239"/>
      <c r="KSB1078" s="239"/>
      <c r="KSC1078" s="239"/>
      <c r="KSD1078" s="239"/>
      <c r="KSE1078" s="239"/>
      <c r="KSF1078" s="239"/>
      <c r="KSG1078" s="239"/>
      <c r="KSH1078" s="239"/>
      <c r="KSI1078" s="239"/>
      <c r="KSJ1078" s="239"/>
      <c r="KSK1078" s="239"/>
      <c r="KSL1078" s="239"/>
      <c r="KSM1078" s="239"/>
      <c r="KSN1078" s="239"/>
      <c r="KSO1078" s="239"/>
      <c r="KSP1078" s="239"/>
      <c r="KSQ1078" s="239"/>
      <c r="KSR1078" s="239"/>
      <c r="KSS1078" s="239"/>
      <c r="KST1078" s="239"/>
      <c r="KSU1078" s="239"/>
      <c r="KSV1078" s="239"/>
      <c r="KSW1078" s="239"/>
      <c r="KSX1078" s="239"/>
      <c r="KSY1078" s="239"/>
      <c r="KSZ1078" s="239"/>
      <c r="KTA1078" s="239"/>
      <c r="KTB1078" s="239"/>
      <c r="KTC1078" s="239"/>
      <c r="KTD1078" s="239"/>
      <c r="KTE1078" s="239"/>
      <c r="KTF1078" s="239"/>
      <c r="KTG1078" s="239"/>
      <c r="KTH1078" s="239"/>
      <c r="KTI1078" s="239"/>
      <c r="KTJ1078" s="239"/>
      <c r="KTK1078" s="239"/>
      <c r="KTL1078" s="239"/>
      <c r="KTM1078" s="239"/>
      <c r="KTN1078" s="239"/>
      <c r="KTO1078" s="239"/>
      <c r="KTP1078" s="239"/>
      <c r="KTQ1078" s="239"/>
      <c r="KTR1078" s="239"/>
      <c r="KTS1078" s="239"/>
      <c r="KTT1078" s="239"/>
      <c r="KTU1078" s="239"/>
      <c r="KTV1078" s="239"/>
      <c r="KTW1078" s="239"/>
      <c r="KTX1078" s="239"/>
      <c r="KTY1078" s="239"/>
      <c r="KTZ1078" s="239"/>
      <c r="KUA1078" s="239"/>
      <c r="KUB1078" s="239"/>
      <c r="KUC1078" s="239"/>
      <c r="KUD1078" s="239"/>
      <c r="KUE1078" s="239"/>
      <c r="KUF1078" s="239"/>
      <c r="KUG1078" s="239"/>
      <c r="KUH1078" s="239"/>
      <c r="KUI1078" s="239"/>
      <c r="KUJ1078" s="239"/>
      <c r="KUK1078" s="239"/>
      <c r="KUL1078" s="239"/>
      <c r="KUM1078" s="239"/>
      <c r="KUN1078" s="239"/>
      <c r="KUO1078" s="239"/>
      <c r="KUP1078" s="239"/>
      <c r="KUQ1078" s="239"/>
      <c r="KUR1078" s="239"/>
      <c r="KUS1078" s="239"/>
      <c r="KUT1078" s="239"/>
      <c r="KUU1078" s="239"/>
      <c r="KUV1078" s="239"/>
      <c r="KUW1078" s="239"/>
      <c r="KUX1078" s="239"/>
      <c r="KUY1078" s="239"/>
      <c r="KUZ1078" s="239"/>
      <c r="KVA1078" s="239"/>
      <c r="KVB1078" s="239"/>
      <c r="KVC1078" s="239"/>
      <c r="KVD1078" s="239"/>
      <c r="KVE1078" s="239"/>
      <c r="KVF1078" s="239"/>
      <c r="KVG1078" s="239"/>
      <c r="KVH1078" s="239"/>
      <c r="KVI1078" s="239"/>
      <c r="KVJ1078" s="239"/>
      <c r="KVK1078" s="239"/>
      <c r="KVL1078" s="239"/>
      <c r="KVM1078" s="239"/>
      <c r="KVN1078" s="239"/>
      <c r="KVO1078" s="239"/>
      <c r="KVP1078" s="239"/>
      <c r="KVQ1078" s="239"/>
      <c r="KVR1078" s="239"/>
      <c r="KVS1078" s="239"/>
      <c r="KVT1078" s="239"/>
      <c r="KVU1078" s="239"/>
      <c r="KVV1078" s="239"/>
      <c r="KVW1078" s="239"/>
      <c r="KVX1078" s="239"/>
      <c r="KVY1078" s="239"/>
      <c r="KVZ1078" s="239"/>
      <c r="KWA1078" s="239"/>
      <c r="KWB1078" s="239"/>
      <c r="KWC1078" s="239"/>
      <c r="KWD1078" s="239"/>
      <c r="KWE1078" s="239"/>
      <c r="KWF1078" s="239"/>
      <c r="KWG1078" s="239"/>
      <c r="KWH1078" s="239"/>
      <c r="KWI1078" s="239"/>
      <c r="KWJ1078" s="239"/>
      <c r="KWK1078" s="239"/>
      <c r="KWL1078" s="239"/>
      <c r="KWM1078" s="239"/>
      <c r="KWN1078" s="239"/>
      <c r="KWO1078" s="239"/>
      <c r="KWP1078" s="239"/>
      <c r="KWQ1078" s="239"/>
      <c r="KWR1078" s="239"/>
      <c r="KWS1078" s="239"/>
      <c r="KWT1078" s="239"/>
      <c r="KWU1078" s="239"/>
      <c r="KWV1078" s="239"/>
      <c r="KWW1078" s="239"/>
      <c r="KWX1078" s="239"/>
      <c r="KWY1078" s="239"/>
      <c r="KWZ1078" s="239"/>
      <c r="KXA1078" s="239"/>
      <c r="KXB1078" s="239"/>
      <c r="KXC1078" s="239"/>
      <c r="KXD1078" s="239"/>
      <c r="KXE1078" s="239"/>
      <c r="KXF1078" s="239"/>
      <c r="KXG1078" s="239"/>
      <c r="KXH1078" s="239"/>
      <c r="KXI1078" s="239"/>
      <c r="KXJ1078" s="239"/>
      <c r="KXK1078" s="239"/>
      <c r="KXL1078" s="239"/>
      <c r="KXM1078" s="239"/>
      <c r="KXN1078" s="239"/>
      <c r="KXO1078" s="239"/>
      <c r="KXP1078" s="239"/>
      <c r="KXQ1078" s="239"/>
      <c r="KXR1078" s="239"/>
      <c r="KXS1078" s="239"/>
      <c r="KXT1078" s="239"/>
      <c r="KXU1078" s="239"/>
      <c r="KXV1078" s="239"/>
      <c r="KXW1078" s="239"/>
      <c r="KXX1078" s="239"/>
      <c r="KXY1078" s="239"/>
      <c r="KXZ1078" s="239"/>
      <c r="KYA1078" s="239"/>
      <c r="KYB1078" s="239"/>
      <c r="KYC1078" s="239"/>
      <c r="KYD1078" s="239"/>
      <c r="KYE1078" s="239"/>
      <c r="KYF1078" s="239"/>
      <c r="KYG1078" s="239"/>
      <c r="KYH1078" s="239"/>
      <c r="KYI1078" s="239"/>
      <c r="KYJ1078" s="239"/>
      <c r="KYK1078" s="239"/>
      <c r="KYL1078" s="239"/>
      <c r="KYM1078" s="239"/>
      <c r="KYN1078" s="239"/>
      <c r="KYO1078" s="239"/>
      <c r="KYP1078" s="239"/>
      <c r="KYQ1078" s="239"/>
      <c r="KYR1078" s="239"/>
      <c r="KYS1078" s="239"/>
      <c r="KYT1078" s="239"/>
      <c r="KYU1078" s="239"/>
      <c r="KYV1078" s="239"/>
      <c r="KYW1078" s="239"/>
      <c r="KYX1078" s="239"/>
      <c r="KYY1078" s="239"/>
      <c r="KYZ1078" s="239"/>
      <c r="KZA1078" s="239"/>
      <c r="KZB1078" s="239"/>
      <c r="KZC1078" s="239"/>
      <c r="KZD1078" s="239"/>
      <c r="KZE1078" s="239"/>
      <c r="KZF1078" s="239"/>
      <c r="KZG1078" s="239"/>
      <c r="KZH1078" s="239"/>
      <c r="KZI1078" s="239"/>
      <c r="KZJ1078" s="239"/>
      <c r="KZK1078" s="239"/>
      <c r="KZL1078" s="239"/>
      <c r="KZM1078" s="239"/>
      <c r="KZN1078" s="239"/>
      <c r="KZO1078" s="239"/>
      <c r="KZP1078" s="239"/>
      <c r="KZQ1078" s="239"/>
      <c r="KZR1078" s="239"/>
      <c r="KZS1078" s="239"/>
      <c r="KZT1078" s="239"/>
      <c r="KZU1078" s="239"/>
      <c r="KZV1078" s="239"/>
      <c r="KZW1078" s="239"/>
      <c r="KZX1078" s="239"/>
      <c r="KZY1078" s="239"/>
      <c r="KZZ1078" s="239"/>
      <c r="LAA1078" s="239"/>
      <c r="LAB1078" s="239"/>
      <c r="LAC1078" s="239"/>
      <c r="LAD1078" s="239"/>
      <c r="LAE1078" s="239"/>
      <c r="LAF1078" s="239"/>
      <c r="LAG1078" s="239"/>
      <c r="LAH1078" s="239"/>
      <c r="LAI1078" s="239"/>
      <c r="LAJ1078" s="239"/>
      <c r="LAK1078" s="239"/>
      <c r="LAL1078" s="239"/>
      <c r="LAM1078" s="239"/>
      <c r="LAN1078" s="239"/>
      <c r="LAO1078" s="239"/>
      <c r="LAP1078" s="239"/>
      <c r="LAQ1078" s="239"/>
      <c r="LAR1078" s="239"/>
      <c r="LAS1078" s="239"/>
      <c r="LAT1078" s="239"/>
      <c r="LAU1078" s="239"/>
      <c r="LAV1078" s="239"/>
      <c r="LAW1078" s="239"/>
      <c r="LAX1078" s="239"/>
      <c r="LAY1078" s="239"/>
      <c r="LAZ1078" s="239"/>
      <c r="LBA1078" s="239"/>
      <c r="LBB1078" s="239"/>
      <c r="LBC1078" s="239"/>
      <c r="LBD1078" s="239"/>
      <c r="LBE1078" s="239"/>
      <c r="LBF1078" s="239"/>
      <c r="LBG1078" s="239"/>
      <c r="LBH1078" s="239"/>
      <c r="LBI1078" s="239"/>
      <c r="LBJ1078" s="239"/>
      <c r="LBK1078" s="239"/>
      <c r="LBL1078" s="239"/>
      <c r="LBM1078" s="239"/>
      <c r="LBN1078" s="239"/>
      <c r="LBO1078" s="239"/>
      <c r="LBP1078" s="239"/>
      <c r="LBQ1078" s="239"/>
      <c r="LBR1078" s="239"/>
      <c r="LBS1078" s="239"/>
      <c r="LBT1078" s="239"/>
      <c r="LBU1078" s="239"/>
      <c r="LBV1078" s="239"/>
      <c r="LBW1078" s="239"/>
      <c r="LBX1078" s="239"/>
      <c r="LBY1078" s="239"/>
      <c r="LBZ1078" s="239"/>
      <c r="LCA1078" s="239"/>
      <c r="LCB1078" s="239"/>
      <c r="LCC1078" s="239"/>
      <c r="LCD1078" s="239"/>
      <c r="LCE1078" s="239"/>
      <c r="LCF1078" s="239"/>
      <c r="LCG1078" s="239"/>
      <c r="LCH1078" s="239"/>
      <c r="LCI1078" s="239"/>
      <c r="LCJ1078" s="239"/>
      <c r="LCK1078" s="239"/>
      <c r="LCL1078" s="239"/>
      <c r="LCM1078" s="239"/>
      <c r="LCN1078" s="239"/>
      <c r="LCO1078" s="239"/>
      <c r="LCP1078" s="239"/>
      <c r="LCQ1078" s="239"/>
      <c r="LCR1078" s="239"/>
      <c r="LCS1078" s="239"/>
      <c r="LCT1078" s="239"/>
      <c r="LCU1078" s="239"/>
      <c r="LCV1078" s="239"/>
      <c r="LCW1078" s="239"/>
      <c r="LCX1078" s="239"/>
      <c r="LCY1078" s="239"/>
      <c r="LCZ1078" s="239"/>
      <c r="LDA1078" s="239"/>
      <c r="LDB1078" s="239"/>
      <c r="LDC1078" s="239"/>
      <c r="LDD1078" s="239"/>
      <c r="LDE1078" s="239"/>
      <c r="LDF1078" s="239"/>
      <c r="LDG1078" s="239"/>
      <c r="LDH1078" s="239"/>
      <c r="LDI1078" s="239"/>
      <c r="LDJ1078" s="239"/>
      <c r="LDK1078" s="239"/>
      <c r="LDL1078" s="239"/>
      <c r="LDM1078" s="239"/>
      <c r="LDN1078" s="239"/>
      <c r="LDO1078" s="239"/>
      <c r="LDP1078" s="239"/>
      <c r="LDQ1078" s="239"/>
      <c r="LDR1078" s="239"/>
      <c r="LDS1078" s="239"/>
      <c r="LDT1078" s="239"/>
      <c r="LDU1078" s="239"/>
      <c r="LDV1078" s="239"/>
      <c r="LDW1078" s="239"/>
      <c r="LDX1078" s="239"/>
      <c r="LDY1078" s="239"/>
      <c r="LDZ1078" s="239"/>
      <c r="LEA1078" s="239"/>
      <c r="LEB1078" s="239"/>
      <c r="LEC1078" s="239"/>
      <c r="LED1078" s="239"/>
      <c r="LEE1078" s="239"/>
      <c r="LEF1078" s="239"/>
      <c r="LEG1078" s="239"/>
      <c r="LEH1078" s="239"/>
      <c r="LEI1078" s="239"/>
      <c r="LEJ1078" s="239"/>
      <c r="LEK1078" s="239"/>
      <c r="LEL1078" s="239"/>
      <c r="LEM1078" s="239"/>
      <c r="LEN1078" s="239"/>
      <c r="LEO1078" s="239"/>
      <c r="LEP1078" s="239"/>
      <c r="LEQ1078" s="239"/>
      <c r="LER1078" s="239"/>
      <c r="LES1078" s="239"/>
      <c r="LET1078" s="239"/>
      <c r="LEU1078" s="239"/>
      <c r="LEV1078" s="239"/>
      <c r="LEW1078" s="239"/>
      <c r="LEX1078" s="239"/>
      <c r="LEY1078" s="239"/>
      <c r="LEZ1078" s="239"/>
      <c r="LFA1078" s="239"/>
      <c r="LFB1078" s="239"/>
      <c r="LFC1078" s="239"/>
      <c r="LFD1078" s="239"/>
      <c r="LFE1078" s="239"/>
      <c r="LFF1078" s="239"/>
      <c r="LFG1078" s="239"/>
      <c r="LFH1078" s="239"/>
      <c r="LFI1078" s="239"/>
      <c r="LFJ1078" s="239"/>
      <c r="LFK1078" s="239"/>
      <c r="LFL1078" s="239"/>
      <c r="LFM1078" s="239"/>
      <c r="LFN1078" s="239"/>
      <c r="LFO1078" s="239"/>
      <c r="LFP1078" s="239"/>
      <c r="LFQ1078" s="239"/>
      <c r="LFR1078" s="239"/>
      <c r="LFS1078" s="239"/>
      <c r="LFT1078" s="239"/>
      <c r="LFU1078" s="239"/>
      <c r="LFV1078" s="239"/>
      <c r="LFW1078" s="239"/>
      <c r="LFX1078" s="239"/>
      <c r="LFY1078" s="239"/>
      <c r="LFZ1078" s="239"/>
      <c r="LGA1078" s="239"/>
      <c r="LGB1078" s="239"/>
      <c r="LGC1078" s="239"/>
      <c r="LGD1078" s="239"/>
      <c r="LGE1078" s="239"/>
      <c r="LGF1078" s="239"/>
      <c r="LGG1078" s="239"/>
      <c r="LGH1078" s="239"/>
      <c r="LGI1078" s="239"/>
      <c r="LGJ1078" s="239"/>
      <c r="LGK1078" s="239"/>
      <c r="LGL1078" s="239"/>
      <c r="LGM1078" s="239"/>
      <c r="LGN1078" s="239"/>
      <c r="LGO1078" s="239"/>
      <c r="LGP1078" s="239"/>
      <c r="LGQ1078" s="239"/>
      <c r="LGR1078" s="239"/>
      <c r="LGS1078" s="239"/>
      <c r="LGT1078" s="239"/>
      <c r="LGU1078" s="239"/>
      <c r="LGV1078" s="239"/>
      <c r="LGW1078" s="239"/>
      <c r="LGX1078" s="239"/>
      <c r="LGY1078" s="239"/>
      <c r="LGZ1078" s="239"/>
      <c r="LHA1078" s="239"/>
      <c r="LHB1078" s="239"/>
      <c r="LHC1078" s="239"/>
      <c r="LHD1078" s="239"/>
      <c r="LHE1078" s="239"/>
      <c r="LHF1078" s="239"/>
      <c r="LHG1078" s="239"/>
      <c r="LHH1078" s="239"/>
      <c r="LHI1078" s="239"/>
      <c r="LHJ1078" s="239"/>
      <c r="LHK1078" s="239"/>
      <c r="LHL1078" s="239"/>
      <c r="LHM1078" s="239"/>
      <c r="LHN1078" s="239"/>
      <c r="LHO1078" s="239"/>
      <c r="LHP1078" s="239"/>
      <c r="LHQ1078" s="239"/>
      <c r="LHR1078" s="239"/>
      <c r="LHS1078" s="239"/>
      <c r="LHT1078" s="239"/>
      <c r="LHU1078" s="239"/>
      <c r="LHV1078" s="239"/>
      <c r="LHW1078" s="239"/>
      <c r="LHX1078" s="239"/>
      <c r="LHY1078" s="239"/>
      <c r="LHZ1078" s="239"/>
      <c r="LIA1078" s="239"/>
      <c r="LIB1078" s="239"/>
      <c r="LIC1078" s="239"/>
      <c r="LID1078" s="239"/>
      <c r="LIE1078" s="239"/>
      <c r="LIF1078" s="239"/>
      <c r="LIG1078" s="239"/>
      <c r="LIH1078" s="239"/>
      <c r="LII1078" s="239"/>
      <c r="LIJ1078" s="239"/>
      <c r="LIK1078" s="239"/>
      <c r="LIL1078" s="239"/>
      <c r="LIM1078" s="239"/>
      <c r="LIN1078" s="239"/>
      <c r="LIO1078" s="239"/>
      <c r="LIP1078" s="239"/>
      <c r="LIQ1078" s="239"/>
      <c r="LIR1078" s="239"/>
      <c r="LIS1078" s="239"/>
      <c r="LIT1078" s="239"/>
      <c r="LIU1078" s="239"/>
      <c r="LIV1078" s="239"/>
      <c r="LIW1078" s="239"/>
      <c r="LIX1078" s="239"/>
      <c r="LIY1078" s="239"/>
      <c r="LIZ1078" s="239"/>
      <c r="LJA1078" s="239"/>
      <c r="LJB1078" s="239"/>
      <c r="LJC1078" s="239"/>
      <c r="LJD1078" s="239"/>
      <c r="LJE1078" s="239"/>
      <c r="LJF1078" s="239"/>
      <c r="LJG1078" s="239"/>
      <c r="LJH1078" s="239"/>
      <c r="LJI1078" s="239"/>
      <c r="LJJ1078" s="239"/>
      <c r="LJK1078" s="239"/>
      <c r="LJL1078" s="239"/>
      <c r="LJM1078" s="239"/>
      <c r="LJN1078" s="239"/>
      <c r="LJO1078" s="239"/>
      <c r="LJP1078" s="239"/>
      <c r="LJQ1078" s="239"/>
      <c r="LJR1078" s="239"/>
      <c r="LJS1078" s="239"/>
      <c r="LJT1078" s="239"/>
      <c r="LJU1078" s="239"/>
      <c r="LJV1078" s="239"/>
      <c r="LJW1078" s="239"/>
      <c r="LJX1078" s="239"/>
      <c r="LJY1078" s="239"/>
      <c r="LJZ1078" s="239"/>
      <c r="LKA1078" s="239"/>
      <c r="LKB1078" s="239"/>
      <c r="LKC1078" s="239"/>
      <c r="LKD1078" s="239"/>
      <c r="LKE1078" s="239"/>
      <c r="LKF1078" s="239"/>
      <c r="LKG1078" s="239"/>
      <c r="LKH1078" s="239"/>
      <c r="LKI1078" s="239"/>
      <c r="LKJ1078" s="239"/>
      <c r="LKK1078" s="239"/>
      <c r="LKL1078" s="239"/>
      <c r="LKM1078" s="239"/>
      <c r="LKN1078" s="239"/>
      <c r="LKO1078" s="239"/>
      <c r="LKP1078" s="239"/>
      <c r="LKQ1078" s="239"/>
      <c r="LKR1078" s="239"/>
      <c r="LKS1078" s="239"/>
      <c r="LKT1078" s="239"/>
      <c r="LKU1078" s="239"/>
      <c r="LKV1078" s="239"/>
      <c r="LKW1078" s="239"/>
      <c r="LKX1078" s="239"/>
      <c r="LKY1078" s="239"/>
      <c r="LKZ1078" s="239"/>
      <c r="LLA1078" s="239"/>
      <c r="LLB1078" s="239"/>
      <c r="LLC1078" s="239"/>
      <c r="LLD1078" s="239"/>
      <c r="LLE1078" s="239"/>
      <c r="LLF1078" s="239"/>
      <c r="LLG1078" s="239"/>
      <c r="LLH1078" s="239"/>
      <c r="LLI1078" s="239"/>
      <c r="LLJ1078" s="239"/>
      <c r="LLK1078" s="239"/>
      <c r="LLL1078" s="239"/>
      <c r="LLM1078" s="239"/>
      <c r="LLN1078" s="239"/>
      <c r="LLO1078" s="239"/>
      <c r="LLP1078" s="239"/>
      <c r="LLQ1078" s="239"/>
      <c r="LLR1078" s="239"/>
      <c r="LLS1078" s="239"/>
      <c r="LLT1078" s="239"/>
      <c r="LLU1078" s="239"/>
      <c r="LLV1078" s="239"/>
      <c r="LLW1078" s="239"/>
      <c r="LLX1078" s="239"/>
      <c r="LLY1078" s="239"/>
      <c r="LLZ1078" s="239"/>
      <c r="LMA1078" s="239"/>
      <c r="LMB1078" s="239"/>
      <c r="LMC1078" s="239"/>
      <c r="LMD1078" s="239"/>
      <c r="LME1078" s="239"/>
      <c r="LMF1078" s="239"/>
      <c r="LMG1078" s="239"/>
      <c r="LMH1078" s="239"/>
      <c r="LMI1078" s="239"/>
      <c r="LMJ1078" s="239"/>
      <c r="LMK1078" s="239"/>
      <c r="LML1078" s="239"/>
      <c r="LMM1078" s="239"/>
      <c r="LMN1078" s="239"/>
      <c r="LMO1078" s="239"/>
      <c r="LMP1078" s="239"/>
      <c r="LMQ1078" s="239"/>
      <c r="LMR1078" s="239"/>
      <c r="LMS1078" s="239"/>
      <c r="LMT1078" s="239"/>
      <c r="LMU1078" s="239"/>
      <c r="LMV1078" s="239"/>
      <c r="LMW1078" s="239"/>
      <c r="LMX1078" s="239"/>
      <c r="LMY1078" s="239"/>
      <c r="LMZ1078" s="239"/>
      <c r="LNA1078" s="239"/>
      <c r="LNB1078" s="239"/>
      <c r="LNC1078" s="239"/>
      <c r="LND1078" s="239"/>
      <c r="LNE1078" s="239"/>
      <c r="LNF1078" s="239"/>
      <c r="LNG1078" s="239"/>
      <c r="LNH1078" s="239"/>
      <c r="LNI1078" s="239"/>
      <c r="LNJ1078" s="239"/>
      <c r="LNK1078" s="239"/>
      <c r="LNL1078" s="239"/>
      <c r="LNM1078" s="239"/>
      <c r="LNN1078" s="239"/>
      <c r="LNO1078" s="239"/>
      <c r="LNP1078" s="239"/>
      <c r="LNQ1078" s="239"/>
      <c r="LNR1078" s="239"/>
      <c r="LNS1078" s="239"/>
      <c r="LNT1078" s="239"/>
      <c r="LNU1078" s="239"/>
      <c r="LNV1078" s="239"/>
      <c r="LNW1078" s="239"/>
      <c r="LNX1078" s="239"/>
      <c r="LNY1078" s="239"/>
      <c r="LNZ1078" s="239"/>
      <c r="LOA1078" s="239"/>
      <c r="LOB1078" s="239"/>
      <c r="LOC1078" s="239"/>
      <c r="LOD1078" s="239"/>
      <c r="LOE1078" s="239"/>
      <c r="LOF1078" s="239"/>
      <c r="LOG1078" s="239"/>
      <c r="LOH1078" s="239"/>
      <c r="LOI1078" s="239"/>
      <c r="LOJ1078" s="239"/>
      <c r="LOK1078" s="239"/>
      <c r="LOL1078" s="239"/>
      <c r="LOM1078" s="239"/>
      <c r="LON1078" s="239"/>
      <c r="LOO1078" s="239"/>
      <c r="LOP1078" s="239"/>
      <c r="LOQ1078" s="239"/>
      <c r="LOR1078" s="239"/>
      <c r="LOS1078" s="239"/>
      <c r="LOT1078" s="239"/>
      <c r="LOU1078" s="239"/>
      <c r="LOV1078" s="239"/>
      <c r="LOW1078" s="239"/>
      <c r="LOX1078" s="239"/>
      <c r="LOY1078" s="239"/>
      <c r="LOZ1078" s="239"/>
      <c r="LPA1078" s="239"/>
      <c r="LPB1078" s="239"/>
      <c r="LPC1078" s="239"/>
      <c r="LPD1078" s="239"/>
      <c r="LPE1078" s="239"/>
      <c r="LPF1078" s="239"/>
      <c r="LPG1078" s="239"/>
      <c r="LPH1078" s="239"/>
      <c r="LPI1078" s="239"/>
      <c r="LPJ1078" s="239"/>
      <c r="LPK1078" s="239"/>
      <c r="LPL1078" s="239"/>
      <c r="LPM1078" s="239"/>
      <c r="LPN1078" s="239"/>
      <c r="LPO1078" s="239"/>
      <c r="LPP1078" s="239"/>
      <c r="LPQ1078" s="239"/>
      <c r="LPR1078" s="239"/>
      <c r="LPS1078" s="239"/>
      <c r="LPT1078" s="239"/>
      <c r="LPU1078" s="239"/>
      <c r="LPV1078" s="239"/>
      <c r="LPW1078" s="239"/>
      <c r="LPX1078" s="239"/>
      <c r="LPY1078" s="239"/>
      <c r="LPZ1078" s="239"/>
      <c r="LQA1078" s="239"/>
      <c r="LQB1078" s="239"/>
      <c r="LQC1078" s="239"/>
      <c r="LQD1078" s="239"/>
      <c r="LQE1078" s="239"/>
      <c r="LQF1078" s="239"/>
      <c r="LQG1078" s="239"/>
      <c r="LQH1078" s="239"/>
      <c r="LQI1078" s="239"/>
      <c r="LQJ1078" s="239"/>
      <c r="LQK1078" s="239"/>
      <c r="LQL1078" s="239"/>
      <c r="LQM1078" s="239"/>
      <c r="LQN1078" s="239"/>
      <c r="LQO1078" s="239"/>
      <c r="LQP1078" s="239"/>
      <c r="LQQ1078" s="239"/>
      <c r="LQR1078" s="239"/>
      <c r="LQS1078" s="239"/>
      <c r="LQT1078" s="239"/>
      <c r="LQU1078" s="239"/>
      <c r="LQV1078" s="239"/>
      <c r="LQW1078" s="239"/>
      <c r="LQX1078" s="239"/>
      <c r="LQY1078" s="239"/>
      <c r="LQZ1078" s="239"/>
      <c r="LRA1078" s="239"/>
      <c r="LRB1078" s="239"/>
      <c r="LRC1078" s="239"/>
      <c r="LRD1078" s="239"/>
      <c r="LRE1078" s="239"/>
      <c r="LRF1078" s="239"/>
      <c r="LRG1078" s="239"/>
      <c r="LRH1078" s="239"/>
      <c r="LRI1078" s="239"/>
      <c r="LRJ1078" s="239"/>
      <c r="LRK1078" s="239"/>
      <c r="LRL1078" s="239"/>
      <c r="LRM1078" s="239"/>
      <c r="LRN1078" s="239"/>
      <c r="LRO1078" s="239"/>
      <c r="LRP1078" s="239"/>
      <c r="LRQ1078" s="239"/>
      <c r="LRR1078" s="239"/>
      <c r="LRS1078" s="239"/>
      <c r="LRT1078" s="239"/>
      <c r="LRU1078" s="239"/>
      <c r="LRV1078" s="239"/>
      <c r="LRW1078" s="239"/>
      <c r="LRX1078" s="239"/>
      <c r="LRY1078" s="239"/>
      <c r="LRZ1078" s="239"/>
      <c r="LSA1078" s="239"/>
      <c r="LSB1078" s="239"/>
      <c r="LSC1078" s="239"/>
      <c r="LSD1078" s="239"/>
      <c r="LSE1078" s="239"/>
      <c r="LSF1078" s="239"/>
      <c r="LSG1078" s="239"/>
      <c r="LSH1078" s="239"/>
      <c r="LSI1078" s="239"/>
      <c r="LSJ1078" s="239"/>
      <c r="LSK1078" s="239"/>
      <c r="LSL1078" s="239"/>
      <c r="LSM1078" s="239"/>
      <c r="LSN1078" s="239"/>
      <c r="LSO1078" s="239"/>
      <c r="LSP1078" s="239"/>
      <c r="LSQ1078" s="239"/>
      <c r="LSR1078" s="239"/>
      <c r="LSS1078" s="239"/>
      <c r="LST1078" s="239"/>
      <c r="LSU1078" s="239"/>
      <c r="LSV1078" s="239"/>
      <c r="LSW1078" s="239"/>
      <c r="LSX1078" s="239"/>
      <c r="LSY1078" s="239"/>
      <c r="LSZ1078" s="239"/>
      <c r="LTA1078" s="239"/>
      <c r="LTB1078" s="239"/>
      <c r="LTC1078" s="239"/>
      <c r="LTD1078" s="239"/>
      <c r="LTE1078" s="239"/>
      <c r="LTF1078" s="239"/>
      <c r="LTG1078" s="239"/>
      <c r="LTH1078" s="239"/>
      <c r="LTI1078" s="239"/>
      <c r="LTJ1078" s="239"/>
      <c r="LTK1078" s="239"/>
      <c r="LTL1078" s="239"/>
      <c r="LTM1078" s="239"/>
      <c r="LTN1078" s="239"/>
      <c r="LTO1078" s="239"/>
      <c r="LTP1078" s="239"/>
      <c r="LTQ1078" s="239"/>
      <c r="LTR1078" s="239"/>
      <c r="LTS1078" s="239"/>
      <c r="LTT1078" s="239"/>
      <c r="LTU1078" s="239"/>
      <c r="LTV1078" s="239"/>
      <c r="LTW1078" s="239"/>
      <c r="LTX1078" s="239"/>
      <c r="LTY1078" s="239"/>
      <c r="LTZ1078" s="239"/>
      <c r="LUA1078" s="239"/>
      <c r="LUB1078" s="239"/>
      <c r="LUC1078" s="239"/>
      <c r="LUD1078" s="239"/>
      <c r="LUE1078" s="239"/>
      <c r="LUF1078" s="239"/>
      <c r="LUG1078" s="239"/>
      <c r="LUH1078" s="239"/>
      <c r="LUI1078" s="239"/>
      <c r="LUJ1078" s="239"/>
      <c r="LUK1078" s="239"/>
      <c r="LUL1078" s="239"/>
      <c r="LUM1078" s="239"/>
      <c r="LUN1078" s="239"/>
      <c r="LUO1078" s="239"/>
      <c r="LUP1078" s="239"/>
      <c r="LUQ1078" s="239"/>
      <c r="LUR1078" s="239"/>
      <c r="LUS1078" s="239"/>
      <c r="LUT1078" s="239"/>
      <c r="LUU1078" s="239"/>
      <c r="LUV1078" s="239"/>
      <c r="LUW1078" s="239"/>
      <c r="LUX1078" s="239"/>
      <c r="LUY1078" s="239"/>
      <c r="LUZ1078" s="239"/>
      <c r="LVA1078" s="239"/>
      <c r="LVB1078" s="239"/>
      <c r="LVC1078" s="239"/>
      <c r="LVD1078" s="239"/>
      <c r="LVE1078" s="239"/>
      <c r="LVF1078" s="239"/>
      <c r="LVG1078" s="239"/>
      <c r="LVH1078" s="239"/>
      <c r="LVI1078" s="239"/>
      <c r="LVJ1078" s="239"/>
      <c r="LVK1078" s="239"/>
      <c r="LVL1078" s="239"/>
      <c r="LVM1078" s="239"/>
      <c r="LVN1078" s="239"/>
      <c r="LVO1078" s="239"/>
      <c r="LVP1078" s="239"/>
      <c r="LVQ1078" s="239"/>
      <c r="LVR1078" s="239"/>
      <c r="LVS1078" s="239"/>
      <c r="LVT1078" s="239"/>
      <c r="LVU1078" s="239"/>
      <c r="LVV1078" s="239"/>
      <c r="LVW1078" s="239"/>
      <c r="LVX1078" s="239"/>
      <c r="LVY1078" s="239"/>
      <c r="LVZ1078" s="239"/>
      <c r="LWA1078" s="239"/>
      <c r="LWB1078" s="239"/>
      <c r="LWC1078" s="239"/>
      <c r="LWD1078" s="239"/>
      <c r="LWE1078" s="239"/>
      <c r="LWF1078" s="239"/>
      <c r="LWG1078" s="239"/>
      <c r="LWH1078" s="239"/>
      <c r="LWI1078" s="239"/>
      <c r="LWJ1078" s="239"/>
      <c r="LWK1078" s="239"/>
      <c r="LWL1078" s="239"/>
      <c r="LWM1078" s="239"/>
      <c r="LWN1078" s="239"/>
      <c r="LWO1078" s="239"/>
      <c r="LWP1078" s="239"/>
      <c r="LWQ1078" s="239"/>
      <c r="LWR1078" s="239"/>
      <c r="LWS1078" s="239"/>
      <c r="LWT1078" s="239"/>
      <c r="LWU1078" s="239"/>
      <c r="LWV1078" s="239"/>
      <c r="LWW1078" s="239"/>
      <c r="LWX1078" s="239"/>
      <c r="LWY1078" s="239"/>
      <c r="LWZ1078" s="239"/>
      <c r="LXA1078" s="239"/>
      <c r="LXB1078" s="239"/>
      <c r="LXC1078" s="239"/>
      <c r="LXD1078" s="239"/>
      <c r="LXE1078" s="239"/>
      <c r="LXF1078" s="239"/>
      <c r="LXG1078" s="239"/>
      <c r="LXH1078" s="239"/>
      <c r="LXI1078" s="239"/>
      <c r="LXJ1078" s="239"/>
      <c r="LXK1078" s="239"/>
      <c r="LXL1078" s="239"/>
      <c r="LXM1078" s="239"/>
      <c r="LXN1078" s="239"/>
      <c r="LXO1078" s="239"/>
      <c r="LXP1078" s="239"/>
      <c r="LXQ1078" s="239"/>
      <c r="LXR1078" s="239"/>
      <c r="LXS1078" s="239"/>
      <c r="LXT1078" s="239"/>
      <c r="LXU1078" s="239"/>
      <c r="LXV1078" s="239"/>
      <c r="LXW1078" s="239"/>
      <c r="LXX1078" s="239"/>
      <c r="LXY1078" s="239"/>
      <c r="LXZ1078" s="239"/>
      <c r="LYA1078" s="239"/>
      <c r="LYB1078" s="239"/>
      <c r="LYC1078" s="239"/>
      <c r="LYD1078" s="239"/>
      <c r="LYE1078" s="239"/>
      <c r="LYF1078" s="239"/>
      <c r="LYG1078" s="239"/>
      <c r="LYH1078" s="239"/>
      <c r="LYI1078" s="239"/>
      <c r="LYJ1078" s="239"/>
      <c r="LYK1078" s="239"/>
      <c r="LYL1078" s="239"/>
      <c r="LYM1078" s="239"/>
      <c r="LYN1078" s="239"/>
      <c r="LYO1078" s="239"/>
      <c r="LYP1078" s="239"/>
      <c r="LYQ1078" s="239"/>
      <c r="LYR1078" s="239"/>
      <c r="LYS1078" s="239"/>
      <c r="LYT1078" s="239"/>
      <c r="LYU1078" s="239"/>
      <c r="LYV1078" s="239"/>
      <c r="LYW1078" s="239"/>
      <c r="LYX1078" s="239"/>
      <c r="LYY1078" s="239"/>
      <c r="LYZ1078" s="239"/>
      <c r="LZA1078" s="239"/>
      <c r="LZB1078" s="239"/>
      <c r="LZC1078" s="239"/>
      <c r="LZD1078" s="239"/>
      <c r="LZE1078" s="239"/>
      <c r="LZF1078" s="239"/>
      <c r="LZG1078" s="239"/>
      <c r="LZH1078" s="239"/>
      <c r="LZI1078" s="239"/>
      <c r="LZJ1078" s="239"/>
      <c r="LZK1078" s="239"/>
      <c r="LZL1078" s="239"/>
      <c r="LZM1078" s="239"/>
      <c r="LZN1078" s="239"/>
      <c r="LZO1078" s="239"/>
      <c r="LZP1078" s="239"/>
      <c r="LZQ1078" s="239"/>
      <c r="LZR1078" s="239"/>
      <c r="LZS1078" s="239"/>
      <c r="LZT1078" s="239"/>
      <c r="LZU1078" s="239"/>
      <c r="LZV1078" s="239"/>
      <c r="LZW1078" s="239"/>
      <c r="LZX1078" s="239"/>
      <c r="LZY1078" s="239"/>
      <c r="LZZ1078" s="239"/>
      <c r="MAA1078" s="239"/>
      <c r="MAB1078" s="239"/>
      <c r="MAC1078" s="239"/>
      <c r="MAD1078" s="239"/>
      <c r="MAE1078" s="239"/>
      <c r="MAF1078" s="239"/>
      <c r="MAG1078" s="239"/>
      <c r="MAH1078" s="239"/>
      <c r="MAI1078" s="239"/>
      <c r="MAJ1078" s="239"/>
      <c r="MAK1078" s="239"/>
      <c r="MAL1078" s="239"/>
      <c r="MAM1078" s="239"/>
      <c r="MAN1078" s="239"/>
      <c r="MAO1078" s="239"/>
      <c r="MAP1078" s="239"/>
      <c r="MAQ1078" s="239"/>
      <c r="MAR1078" s="239"/>
      <c r="MAS1078" s="239"/>
      <c r="MAT1078" s="239"/>
      <c r="MAU1078" s="239"/>
      <c r="MAV1078" s="239"/>
      <c r="MAW1078" s="239"/>
      <c r="MAX1078" s="239"/>
      <c r="MAY1078" s="239"/>
      <c r="MAZ1078" s="239"/>
      <c r="MBA1078" s="239"/>
      <c r="MBB1078" s="239"/>
      <c r="MBC1078" s="239"/>
      <c r="MBD1078" s="239"/>
      <c r="MBE1078" s="239"/>
      <c r="MBF1078" s="239"/>
      <c r="MBG1078" s="239"/>
      <c r="MBH1078" s="239"/>
      <c r="MBI1078" s="239"/>
      <c r="MBJ1078" s="239"/>
      <c r="MBK1078" s="239"/>
      <c r="MBL1078" s="239"/>
      <c r="MBM1078" s="239"/>
      <c r="MBN1078" s="239"/>
      <c r="MBO1078" s="239"/>
      <c r="MBP1078" s="239"/>
      <c r="MBQ1078" s="239"/>
      <c r="MBR1078" s="239"/>
      <c r="MBS1078" s="239"/>
      <c r="MBT1078" s="239"/>
      <c r="MBU1078" s="239"/>
      <c r="MBV1078" s="239"/>
      <c r="MBW1078" s="239"/>
      <c r="MBX1078" s="239"/>
      <c r="MBY1078" s="239"/>
      <c r="MBZ1078" s="239"/>
      <c r="MCA1078" s="239"/>
      <c r="MCB1078" s="239"/>
      <c r="MCC1078" s="239"/>
      <c r="MCD1078" s="239"/>
      <c r="MCE1078" s="239"/>
      <c r="MCF1078" s="239"/>
      <c r="MCG1078" s="239"/>
      <c r="MCH1078" s="239"/>
      <c r="MCI1078" s="239"/>
      <c r="MCJ1078" s="239"/>
      <c r="MCK1078" s="239"/>
      <c r="MCL1078" s="239"/>
      <c r="MCM1078" s="239"/>
      <c r="MCN1078" s="239"/>
      <c r="MCO1078" s="239"/>
      <c r="MCP1078" s="239"/>
      <c r="MCQ1078" s="239"/>
      <c r="MCR1078" s="239"/>
      <c r="MCS1078" s="239"/>
      <c r="MCT1078" s="239"/>
      <c r="MCU1078" s="239"/>
      <c r="MCV1078" s="239"/>
      <c r="MCW1078" s="239"/>
      <c r="MCX1078" s="239"/>
      <c r="MCY1078" s="239"/>
      <c r="MCZ1078" s="239"/>
      <c r="MDA1078" s="239"/>
      <c r="MDB1078" s="239"/>
      <c r="MDC1078" s="239"/>
      <c r="MDD1078" s="239"/>
      <c r="MDE1078" s="239"/>
      <c r="MDF1078" s="239"/>
      <c r="MDG1078" s="239"/>
      <c r="MDH1078" s="239"/>
      <c r="MDI1078" s="239"/>
      <c r="MDJ1078" s="239"/>
      <c r="MDK1078" s="239"/>
      <c r="MDL1078" s="239"/>
      <c r="MDM1078" s="239"/>
      <c r="MDN1078" s="239"/>
      <c r="MDO1078" s="239"/>
      <c r="MDP1078" s="239"/>
      <c r="MDQ1078" s="239"/>
      <c r="MDR1078" s="239"/>
      <c r="MDS1078" s="239"/>
      <c r="MDT1078" s="239"/>
      <c r="MDU1078" s="239"/>
      <c r="MDV1078" s="239"/>
      <c r="MDW1078" s="239"/>
      <c r="MDX1078" s="239"/>
      <c r="MDY1078" s="239"/>
      <c r="MDZ1078" s="239"/>
      <c r="MEA1078" s="239"/>
      <c r="MEB1078" s="239"/>
      <c r="MEC1078" s="239"/>
      <c r="MED1078" s="239"/>
      <c r="MEE1078" s="239"/>
      <c r="MEF1078" s="239"/>
      <c r="MEG1078" s="239"/>
      <c r="MEH1078" s="239"/>
      <c r="MEI1078" s="239"/>
      <c r="MEJ1078" s="239"/>
      <c r="MEK1078" s="239"/>
      <c r="MEL1078" s="239"/>
      <c r="MEM1078" s="239"/>
      <c r="MEN1078" s="239"/>
      <c r="MEO1078" s="239"/>
      <c r="MEP1078" s="239"/>
      <c r="MEQ1078" s="239"/>
      <c r="MER1078" s="239"/>
      <c r="MES1078" s="239"/>
      <c r="MET1078" s="239"/>
      <c r="MEU1078" s="239"/>
      <c r="MEV1078" s="239"/>
      <c r="MEW1078" s="239"/>
      <c r="MEX1078" s="239"/>
      <c r="MEY1078" s="239"/>
      <c r="MEZ1078" s="239"/>
      <c r="MFA1078" s="239"/>
      <c r="MFB1078" s="239"/>
      <c r="MFC1078" s="239"/>
      <c r="MFD1078" s="239"/>
      <c r="MFE1078" s="239"/>
      <c r="MFF1078" s="239"/>
      <c r="MFG1078" s="239"/>
      <c r="MFH1078" s="239"/>
      <c r="MFI1078" s="239"/>
      <c r="MFJ1078" s="239"/>
      <c r="MFK1078" s="239"/>
      <c r="MFL1078" s="239"/>
      <c r="MFM1078" s="239"/>
      <c r="MFN1078" s="239"/>
      <c r="MFO1078" s="239"/>
      <c r="MFP1078" s="239"/>
      <c r="MFQ1078" s="239"/>
      <c r="MFR1078" s="239"/>
      <c r="MFS1078" s="239"/>
      <c r="MFT1078" s="239"/>
      <c r="MFU1078" s="239"/>
      <c r="MFV1078" s="239"/>
      <c r="MFW1078" s="239"/>
      <c r="MFX1078" s="239"/>
      <c r="MFY1078" s="239"/>
      <c r="MFZ1078" s="239"/>
      <c r="MGA1078" s="239"/>
      <c r="MGB1078" s="239"/>
      <c r="MGC1078" s="239"/>
      <c r="MGD1078" s="239"/>
      <c r="MGE1078" s="239"/>
      <c r="MGF1078" s="239"/>
      <c r="MGG1078" s="239"/>
      <c r="MGH1078" s="239"/>
      <c r="MGI1078" s="239"/>
      <c r="MGJ1078" s="239"/>
      <c r="MGK1078" s="239"/>
      <c r="MGL1078" s="239"/>
      <c r="MGM1078" s="239"/>
      <c r="MGN1078" s="239"/>
      <c r="MGO1078" s="239"/>
      <c r="MGP1078" s="239"/>
      <c r="MGQ1078" s="239"/>
      <c r="MGR1078" s="239"/>
      <c r="MGS1078" s="239"/>
      <c r="MGT1078" s="239"/>
      <c r="MGU1078" s="239"/>
      <c r="MGV1078" s="239"/>
      <c r="MGW1078" s="239"/>
      <c r="MGX1078" s="239"/>
      <c r="MGY1078" s="239"/>
      <c r="MGZ1078" s="239"/>
      <c r="MHA1078" s="239"/>
      <c r="MHB1078" s="239"/>
      <c r="MHC1078" s="239"/>
      <c r="MHD1078" s="239"/>
      <c r="MHE1078" s="239"/>
      <c r="MHF1078" s="239"/>
      <c r="MHG1078" s="239"/>
      <c r="MHH1078" s="239"/>
      <c r="MHI1078" s="239"/>
      <c r="MHJ1078" s="239"/>
      <c r="MHK1078" s="239"/>
      <c r="MHL1078" s="239"/>
      <c r="MHM1078" s="239"/>
      <c r="MHN1078" s="239"/>
      <c r="MHO1078" s="239"/>
      <c r="MHP1078" s="239"/>
      <c r="MHQ1078" s="239"/>
      <c r="MHR1078" s="239"/>
      <c r="MHS1078" s="239"/>
      <c r="MHT1078" s="239"/>
      <c r="MHU1078" s="239"/>
      <c r="MHV1078" s="239"/>
      <c r="MHW1078" s="239"/>
      <c r="MHX1078" s="239"/>
      <c r="MHY1078" s="239"/>
      <c r="MHZ1078" s="239"/>
      <c r="MIA1078" s="239"/>
      <c r="MIB1078" s="239"/>
      <c r="MIC1078" s="239"/>
      <c r="MID1078" s="239"/>
      <c r="MIE1078" s="239"/>
      <c r="MIF1078" s="239"/>
      <c r="MIG1078" s="239"/>
      <c r="MIH1078" s="239"/>
      <c r="MII1078" s="239"/>
      <c r="MIJ1078" s="239"/>
      <c r="MIK1078" s="239"/>
      <c r="MIL1078" s="239"/>
      <c r="MIM1078" s="239"/>
      <c r="MIN1078" s="239"/>
      <c r="MIO1078" s="239"/>
      <c r="MIP1078" s="239"/>
      <c r="MIQ1078" s="239"/>
      <c r="MIR1078" s="239"/>
      <c r="MIS1078" s="239"/>
      <c r="MIT1078" s="239"/>
      <c r="MIU1078" s="239"/>
      <c r="MIV1078" s="239"/>
      <c r="MIW1078" s="239"/>
      <c r="MIX1078" s="239"/>
      <c r="MIY1078" s="239"/>
      <c r="MIZ1078" s="239"/>
      <c r="MJA1078" s="239"/>
      <c r="MJB1078" s="239"/>
      <c r="MJC1078" s="239"/>
      <c r="MJD1078" s="239"/>
      <c r="MJE1078" s="239"/>
      <c r="MJF1078" s="239"/>
      <c r="MJG1078" s="239"/>
      <c r="MJH1078" s="239"/>
      <c r="MJI1078" s="239"/>
      <c r="MJJ1078" s="239"/>
      <c r="MJK1078" s="239"/>
      <c r="MJL1078" s="239"/>
      <c r="MJM1078" s="239"/>
      <c r="MJN1078" s="239"/>
      <c r="MJO1078" s="239"/>
      <c r="MJP1078" s="239"/>
      <c r="MJQ1078" s="239"/>
      <c r="MJR1078" s="239"/>
      <c r="MJS1078" s="239"/>
      <c r="MJT1078" s="239"/>
      <c r="MJU1078" s="239"/>
      <c r="MJV1078" s="239"/>
      <c r="MJW1078" s="239"/>
      <c r="MJX1078" s="239"/>
      <c r="MJY1078" s="239"/>
      <c r="MJZ1078" s="239"/>
      <c r="MKA1078" s="239"/>
      <c r="MKB1078" s="239"/>
      <c r="MKC1078" s="239"/>
      <c r="MKD1078" s="239"/>
      <c r="MKE1078" s="239"/>
      <c r="MKF1078" s="239"/>
      <c r="MKG1078" s="239"/>
      <c r="MKH1078" s="239"/>
      <c r="MKI1078" s="239"/>
      <c r="MKJ1078" s="239"/>
      <c r="MKK1078" s="239"/>
      <c r="MKL1078" s="239"/>
      <c r="MKM1078" s="239"/>
      <c r="MKN1078" s="239"/>
      <c r="MKO1078" s="239"/>
      <c r="MKP1078" s="239"/>
      <c r="MKQ1078" s="239"/>
      <c r="MKR1078" s="239"/>
      <c r="MKS1078" s="239"/>
      <c r="MKT1078" s="239"/>
      <c r="MKU1078" s="239"/>
      <c r="MKV1078" s="239"/>
      <c r="MKW1078" s="239"/>
      <c r="MKX1078" s="239"/>
      <c r="MKY1078" s="239"/>
      <c r="MKZ1078" s="239"/>
      <c r="MLA1078" s="239"/>
      <c r="MLB1078" s="239"/>
      <c r="MLC1078" s="239"/>
      <c r="MLD1078" s="239"/>
      <c r="MLE1078" s="239"/>
      <c r="MLF1078" s="239"/>
      <c r="MLG1078" s="239"/>
      <c r="MLH1078" s="239"/>
      <c r="MLI1078" s="239"/>
      <c r="MLJ1078" s="239"/>
      <c r="MLK1078" s="239"/>
      <c r="MLL1078" s="239"/>
      <c r="MLM1078" s="239"/>
      <c r="MLN1078" s="239"/>
      <c r="MLO1078" s="239"/>
      <c r="MLP1078" s="239"/>
      <c r="MLQ1078" s="239"/>
      <c r="MLR1078" s="239"/>
      <c r="MLS1078" s="239"/>
      <c r="MLT1078" s="239"/>
      <c r="MLU1078" s="239"/>
      <c r="MLV1078" s="239"/>
      <c r="MLW1078" s="239"/>
      <c r="MLX1078" s="239"/>
      <c r="MLY1078" s="239"/>
      <c r="MLZ1078" s="239"/>
      <c r="MMA1078" s="239"/>
      <c r="MMB1078" s="239"/>
      <c r="MMC1078" s="239"/>
      <c r="MMD1078" s="239"/>
      <c r="MME1078" s="239"/>
      <c r="MMF1078" s="239"/>
      <c r="MMG1078" s="239"/>
      <c r="MMH1078" s="239"/>
      <c r="MMI1078" s="239"/>
      <c r="MMJ1078" s="239"/>
      <c r="MMK1078" s="239"/>
      <c r="MML1078" s="239"/>
      <c r="MMM1078" s="239"/>
      <c r="MMN1078" s="239"/>
      <c r="MMO1078" s="239"/>
      <c r="MMP1078" s="239"/>
      <c r="MMQ1078" s="239"/>
      <c r="MMR1078" s="239"/>
      <c r="MMS1078" s="239"/>
      <c r="MMT1078" s="239"/>
      <c r="MMU1078" s="239"/>
      <c r="MMV1078" s="239"/>
      <c r="MMW1078" s="239"/>
      <c r="MMX1078" s="239"/>
      <c r="MMY1078" s="239"/>
      <c r="MMZ1078" s="239"/>
      <c r="MNA1078" s="239"/>
      <c r="MNB1078" s="239"/>
      <c r="MNC1078" s="239"/>
      <c r="MND1078" s="239"/>
      <c r="MNE1078" s="239"/>
      <c r="MNF1078" s="239"/>
      <c r="MNG1078" s="239"/>
      <c r="MNH1078" s="239"/>
      <c r="MNI1078" s="239"/>
      <c r="MNJ1078" s="239"/>
      <c r="MNK1078" s="239"/>
      <c r="MNL1078" s="239"/>
      <c r="MNM1078" s="239"/>
      <c r="MNN1078" s="239"/>
      <c r="MNO1078" s="239"/>
      <c r="MNP1078" s="239"/>
      <c r="MNQ1078" s="239"/>
      <c r="MNR1078" s="239"/>
      <c r="MNS1078" s="239"/>
      <c r="MNT1078" s="239"/>
      <c r="MNU1078" s="239"/>
      <c r="MNV1078" s="239"/>
      <c r="MNW1078" s="239"/>
      <c r="MNX1078" s="239"/>
      <c r="MNY1078" s="239"/>
      <c r="MNZ1078" s="239"/>
      <c r="MOA1078" s="239"/>
      <c r="MOB1078" s="239"/>
      <c r="MOC1078" s="239"/>
      <c r="MOD1078" s="239"/>
      <c r="MOE1078" s="239"/>
      <c r="MOF1078" s="239"/>
      <c r="MOG1078" s="239"/>
      <c r="MOH1078" s="239"/>
      <c r="MOI1078" s="239"/>
      <c r="MOJ1078" s="239"/>
      <c r="MOK1078" s="239"/>
      <c r="MOL1078" s="239"/>
      <c r="MOM1078" s="239"/>
      <c r="MON1078" s="239"/>
      <c r="MOO1078" s="239"/>
      <c r="MOP1078" s="239"/>
      <c r="MOQ1078" s="239"/>
      <c r="MOR1078" s="239"/>
      <c r="MOS1078" s="239"/>
      <c r="MOT1078" s="239"/>
      <c r="MOU1078" s="239"/>
      <c r="MOV1078" s="239"/>
      <c r="MOW1078" s="239"/>
      <c r="MOX1078" s="239"/>
      <c r="MOY1078" s="239"/>
      <c r="MOZ1078" s="239"/>
      <c r="MPA1078" s="239"/>
      <c r="MPB1078" s="239"/>
      <c r="MPC1078" s="239"/>
      <c r="MPD1078" s="239"/>
      <c r="MPE1078" s="239"/>
      <c r="MPF1078" s="239"/>
      <c r="MPG1078" s="239"/>
      <c r="MPH1078" s="239"/>
      <c r="MPI1078" s="239"/>
      <c r="MPJ1078" s="239"/>
      <c r="MPK1078" s="239"/>
      <c r="MPL1078" s="239"/>
      <c r="MPM1078" s="239"/>
      <c r="MPN1078" s="239"/>
      <c r="MPO1078" s="239"/>
      <c r="MPP1078" s="239"/>
      <c r="MPQ1078" s="239"/>
      <c r="MPR1078" s="239"/>
      <c r="MPS1078" s="239"/>
      <c r="MPT1078" s="239"/>
      <c r="MPU1078" s="239"/>
      <c r="MPV1078" s="239"/>
      <c r="MPW1078" s="239"/>
      <c r="MPX1078" s="239"/>
      <c r="MPY1078" s="239"/>
      <c r="MPZ1078" s="239"/>
      <c r="MQA1078" s="239"/>
      <c r="MQB1078" s="239"/>
      <c r="MQC1078" s="239"/>
      <c r="MQD1078" s="239"/>
      <c r="MQE1078" s="239"/>
      <c r="MQF1078" s="239"/>
      <c r="MQG1078" s="239"/>
      <c r="MQH1078" s="239"/>
      <c r="MQI1078" s="239"/>
      <c r="MQJ1078" s="239"/>
      <c r="MQK1078" s="239"/>
      <c r="MQL1078" s="239"/>
      <c r="MQM1078" s="239"/>
      <c r="MQN1078" s="239"/>
      <c r="MQO1078" s="239"/>
      <c r="MQP1078" s="239"/>
      <c r="MQQ1078" s="239"/>
      <c r="MQR1078" s="239"/>
      <c r="MQS1078" s="239"/>
      <c r="MQT1078" s="239"/>
      <c r="MQU1078" s="239"/>
      <c r="MQV1078" s="239"/>
      <c r="MQW1078" s="239"/>
      <c r="MQX1078" s="239"/>
      <c r="MQY1078" s="239"/>
      <c r="MQZ1078" s="239"/>
      <c r="MRA1078" s="239"/>
      <c r="MRB1078" s="239"/>
      <c r="MRC1078" s="239"/>
      <c r="MRD1078" s="239"/>
      <c r="MRE1078" s="239"/>
      <c r="MRF1078" s="239"/>
      <c r="MRG1078" s="239"/>
      <c r="MRH1078" s="239"/>
      <c r="MRI1078" s="239"/>
      <c r="MRJ1078" s="239"/>
      <c r="MRK1078" s="239"/>
      <c r="MRL1078" s="239"/>
      <c r="MRM1078" s="239"/>
      <c r="MRN1078" s="239"/>
      <c r="MRO1078" s="239"/>
      <c r="MRP1078" s="239"/>
      <c r="MRQ1078" s="239"/>
      <c r="MRR1078" s="239"/>
      <c r="MRS1078" s="239"/>
      <c r="MRT1078" s="239"/>
      <c r="MRU1078" s="239"/>
      <c r="MRV1078" s="239"/>
      <c r="MRW1078" s="239"/>
      <c r="MRX1078" s="239"/>
      <c r="MRY1078" s="239"/>
      <c r="MRZ1078" s="239"/>
      <c r="MSA1078" s="239"/>
      <c r="MSB1078" s="239"/>
      <c r="MSC1078" s="239"/>
      <c r="MSD1078" s="239"/>
      <c r="MSE1078" s="239"/>
      <c r="MSF1078" s="239"/>
      <c r="MSG1078" s="239"/>
      <c r="MSH1078" s="239"/>
      <c r="MSI1078" s="239"/>
      <c r="MSJ1078" s="239"/>
      <c r="MSK1078" s="239"/>
      <c r="MSL1078" s="239"/>
      <c r="MSM1078" s="239"/>
      <c r="MSN1078" s="239"/>
      <c r="MSO1078" s="239"/>
      <c r="MSP1078" s="239"/>
      <c r="MSQ1078" s="239"/>
      <c r="MSR1078" s="239"/>
      <c r="MSS1078" s="239"/>
      <c r="MST1078" s="239"/>
      <c r="MSU1078" s="239"/>
      <c r="MSV1078" s="239"/>
      <c r="MSW1078" s="239"/>
      <c r="MSX1078" s="239"/>
      <c r="MSY1078" s="239"/>
      <c r="MSZ1078" s="239"/>
      <c r="MTA1078" s="239"/>
      <c r="MTB1078" s="239"/>
      <c r="MTC1078" s="239"/>
      <c r="MTD1078" s="239"/>
      <c r="MTE1078" s="239"/>
      <c r="MTF1078" s="239"/>
      <c r="MTG1078" s="239"/>
      <c r="MTH1078" s="239"/>
      <c r="MTI1078" s="239"/>
      <c r="MTJ1078" s="239"/>
      <c r="MTK1078" s="239"/>
      <c r="MTL1078" s="239"/>
      <c r="MTM1078" s="239"/>
      <c r="MTN1078" s="239"/>
      <c r="MTO1078" s="239"/>
      <c r="MTP1078" s="239"/>
      <c r="MTQ1078" s="239"/>
      <c r="MTR1078" s="239"/>
      <c r="MTS1078" s="239"/>
      <c r="MTT1078" s="239"/>
      <c r="MTU1078" s="239"/>
      <c r="MTV1078" s="239"/>
      <c r="MTW1078" s="239"/>
      <c r="MTX1078" s="239"/>
      <c r="MTY1078" s="239"/>
      <c r="MTZ1078" s="239"/>
      <c r="MUA1078" s="239"/>
      <c r="MUB1078" s="239"/>
      <c r="MUC1078" s="239"/>
      <c r="MUD1078" s="239"/>
      <c r="MUE1078" s="239"/>
      <c r="MUF1078" s="239"/>
      <c r="MUG1078" s="239"/>
      <c r="MUH1078" s="239"/>
      <c r="MUI1078" s="239"/>
      <c r="MUJ1078" s="239"/>
      <c r="MUK1078" s="239"/>
      <c r="MUL1078" s="239"/>
      <c r="MUM1078" s="239"/>
      <c r="MUN1078" s="239"/>
      <c r="MUO1078" s="239"/>
      <c r="MUP1078" s="239"/>
      <c r="MUQ1078" s="239"/>
      <c r="MUR1078" s="239"/>
      <c r="MUS1078" s="239"/>
      <c r="MUT1078" s="239"/>
      <c r="MUU1078" s="239"/>
      <c r="MUV1078" s="239"/>
      <c r="MUW1078" s="239"/>
      <c r="MUX1078" s="239"/>
      <c r="MUY1078" s="239"/>
      <c r="MUZ1078" s="239"/>
      <c r="MVA1078" s="239"/>
      <c r="MVB1078" s="239"/>
      <c r="MVC1078" s="239"/>
      <c r="MVD1078" s="239"/>
      <c r="MVE1078" s="239"/>
      <c r="MVF1078" s="239"/>
      <c r="MVG1078" s="239"/>
      <c r="MVH1078" s="239"/>
      <c r="MVI1078" s="239"/>
      <c r="MVJ1078" s="239"/>
      <c r="MVK1078" s="239"/>
      <c r="MVL1078" s="239"/>
      <c r="MVM1078" s="239"/>
      <c r="MVN1078" s="239"/>
      <c r="MVO1078" s="239"/>
      <c r="MVP1078" s="239"/>
      <c r="MVQ1078" s="239"/>
      <c r="MVR1078" s="239"/>
      <c r="MVS1078" s="239"/>
      <c r="MVT1078" s="239"/>
      <c r="MVU1078" s="239"/>
      <c r="MVV1078" s="239"/>
      <c r="MVW1078" s="239"/>
      <c r="MVX1078" s="239"/>
      <c r="MVY1078" s="239"/>
      <c r="MVZ1078" s="239"/>
      <c r="MWA1078" s="239"/>
      <c r="MWB1078" s="239"/>
      <c r="MWC1078" s="239"/>
      <c r="MWD1078" s="239"/>
      <c r="MWE1078" s="239"/>
      <c r="MWF1078" s="239"/>
      <c r="MWG1078" s="239"/>
      <c r="MWH1078" s="239"/>
      <c r="MWI1078" s="239"/>
      <c r="MWJ1078" s="239"/>
      <c r="MWK1078" s="239"/>
      <c r="MWL1078" s="239"/>
      <c r="MWM1078" s="239"/>
      <c r="MWN1078" s="239"/>
      <c r="MWO1078" s="239"/>
      <c r="MWP1078" s="239"/>
      <c r="MWQ1078" s="239"/>
      <c r="MWR1078" s="239"/>
      <c r="MWS1078" s="239"/>
      <c r="MWT1078" s="239"/>
      <c r="MWU1078" s="239"/>
      <c r="MWV1078" s="239"/>
      <c r="MWW1078" s="239"/>
      <c r="MWX1078" s="239"/>
      <c r="MWY1078" s="239"/>
      <c r="MWZ1078" s="239"/>
      <c r="MXA1078" s="239"/>
      <c r="MXB1078" s="239"/>
      <c r="MXC1078" s="239"/>
      <c r="MXD1078" s="239"/>
      <c r="MXE1078" s="239"/>
      <c r="MXF1078" s="239"/>
      <c r="MXG1078" s="239"/>
      <c r="MXH1078" s="239"/>
      <c r="MXI1078" s="239"/>
      <c r="MXJ1078" s="239"/>
      <c r="MXK1078" s="239"/>
      <c r="MXL1078" s="239"/>
      <c r="MXM1078" s="239"/>
      <c r="MXN1078" s="239"/>
      <c r="MXO1078" s="239"/>
      <c r="MXP1078" s="239"/>
      <c r="MXQ1078" s="239"/>
      <c r="MXR1078" s="239"/>
      <c r="MXS1078" s="239"/>
      <c r="MXT1078" s="239"/>
      <c r="MXU1078" s="239"/>
      <c r="MXV1078" s="239"/>
      <c r="MXW1078" s="239"/>
      <c r="MXX1078" s="239"/>
      <c r="MXY1078" s="239"/>
      <c r="MXZ1078" s="239"/>
      <c r="MYA1078" s="239"/>
      <c r="MYB1078" s="239"/>
      <c r="MYC1078" s="239"/>
      <c r="MYD1078" s="239"/>
      <c r="MYE1078" s="239"/>
      <c r="MYF1078" s="239"/>
      <c r="MYG1078" s="239"/>
      <c r="MYH1078" s="239"/>
      <c r="MYI1078" s="239"/>
      <c r="MYJ1078" s="239"/>
      <c r="MYK1078" s="239"/>
      <c r="MYL1078" s="239"/>
      <c r="MYM1078" s="239"/>
      <c r="MYN1078" s="239"/>
      <c r="MYO1078" s="239"/>
      <c r="MYP1078" s="239"/>
      <c r="MYQ1078" s="239"/>
      <c r="MYR1078" s="239"/>
      <c r="MYS1078" s="239"/>
      <c r="MYT1078" s="239"/>
      <c r="MYU1078" s="239"/>
      <c r="MYV1078" s="239"/>
      <c r="MYW1078" s="239"/>
      <c r="MYX1078" s="239"/>
      <c r="MYY1078" s="239"/>
      <c r="MYZ1078" s="239"/>
      <c r="MZA1078" s="239"/>
      <c r="MZB1078" s="239"/>
      <c r="MZC1078" s="239"/>
      <c r="MZD1078" s="239"/>
      <c r="MZE1078" s="239"/>
      <c r="MZF1078" s="239"/>
      <c r="MZG1078" s="239"/>
      <c r="MZH1078" s="239"/>
      <c r="MZI1078" s="239"/>
      <c r="MZJ1078" s="239"/>
      <c r="MZK1078" s="239"/>
      <c r="MZL1078" s="239"/>
      <c r="MZM1078" s="239"/>
      <c r="MZN1078" s="239"/>
      <c r="MZO1078" s="239"/>
      <c r="MZP1078" s="239"/>
      <c r="MZQ1078" s="239"/>
      <c r="MZR1078" s="239"/>
      <c r="MZS1078" s="239"/>
      <c r="MZT1078" s="239"/>
      <c r="MZU1078" s="239"/>
      <c r="MZV1078" s="239"/>
      <c r="MZW1078" s="239"/>
      <c r="MZX1078" s="239"/>
      <c r="MZY1078" s="239"/>
      <c r="MZZ1078" s="239"/>
      <c r="NAA1078" s="239"/>
      <c r="NAB1078" s="239"/>
      <c r="NAC1078" s="239"/>
      <c r="NAD1078" s="239"/>
      <c r="NAE1078" s="239"/>
      <c r="NAF1078" s="239"/>
      <c r="NAG1078" s="239"/>
      <c r="NAH1078" s="239"/>
      <c r="NAI1078" s="239"/>
      <c r="NAJ1078" s="239"/>
      <c r="NAK1078" s="239"/>
      <c r="NAL1078" s="239"/>
      <c r="NAM1078" s="239"/>
      <c r="NAN1078" s="239"/>
      <c r="NAO1078" s="239"/>
      <c r="NAP1078" s="239"/>
      <c r="NAQ1078" s="239"/>
      <c r="NAR1078" s="239"/>
      <c r="NAS1078" s="239"/>
      <c r="NAT1078" s="239"/>
      <c r="NAU1078" s="239"/>
      <c r="NAV1078" s="239"/>
      <c r="NAW1078" s="239"/>
      <c r="NAX1078" s="239"/>
      <c r="NAY1078" s="239"/>
      <c r="NAZ1078" s="239"/>
      <c r="NBA1078" s="239"/>
      <c r="NBB1078" s="239"/>
      <c r="NBC1078" s="239"/>
      <c r="NBD1078" s="239"/>
      <c r="NBE1078" s="239"/>
      <c r="NBF1078" s="239"/>
      <c r="NBG1078" s="239"/>
      <c r="NBH1078" s="239"/>
      <c r="NBI1078" s="239"/>
      <c r="NBJ1078" s="239"/>
      <c r="NBK1078" s="239"/>
      <c r="NBL1078" s="239"/>
      <c r="NBM1078" s="239"/>
      <c r="NBN1078" s="239"/>
      <c r="NBO1078" s="239"/>
      <c r="NBP1078" s="239"/>
      <c r="NBQ1078" s="239"/>
      <c r="NBR1078" s="239"/>
      <c r="NBS1078" s="239"/>
      <c r="NBT1078" s="239"/>
      <c r="NBU1078" s="239"/>
      <c r="NBV1078" s="239"/>
      <c r="NBW1078" s="239"/>
      <c r="NBX1078" s="239"/>
      <c r="NBY1078" s="239"/>
      <c r="NBZ1078" s="239"/>
      <c r="NCA1078" s="239"/>
      <c r="NCB1078" s="239"/>
      <c r="NCC1078" s="239"/>
      <c r="NCD1078" s="239"/>
      <c r="NCE1078" s="239"/>
      <c r="NCF1078" s="239"/>
      <c r="NCG1078" s="239"/>
      <c r="NCH1078" s="239"/>
      <c r="NCI1078" s="239"/>
      <c r="NCJ1078" s="239"/>
      <c r="NCK1078" s="239"/>
      <c r="NCL1078" s="239"/>
      <c r="NCM1078" s="239"/>
      <c r="NCN1078" s="239"/>
      <c r="NCO1078" s="239"/>
      <c r="NCP1078" s="239"/>
      <c r="NCQ1078" s="239"/>
      <c r="NCR1078" s="239"/>
      <c r="NCS1078" s="239"/>
      <c r="NCT1078" s="239"/>
      <c r="NCU1078" s="239"/>
      <c r="NCV1078" s="239"/>
      <c r="NCW1078" s="239"/>
      <c r="NCX1078" s="239"/>
      <c r="NCY1078" s="239"/>
      <c r="NCZ1078" s="239"/>
      <c r="NDA1078" s="239"/>
      <c r="NDB1078" s="239"/>
      <c r="NDC1078" s="239"/>
      <c r="NDD1078" s="239"/>
      <c r="NDE1078" s="239"/>
      <c r="NDF1078" s="239"/>
      <c r="NDG1078" s="239"/>
      <c r="NDH1078" s="239"/>
      <c r="NDI1078" s="239"/>
      <c r="NDJ1078" s="239"/>
      <c r="NDK1078" s="239"/>
      <c r="NDL1078" s="239"/>
      <c r="NDM1078" s="239"/>
      <c r="NDN1078" s="239"/>
      <c r="NDO1078" s="239"/>
      <c r="NDP1078" s="239"/>
      <c r="NDQ1078" s="239"/>
      <c r="NDR1078" s="239"/>
      <c r="NDS1078" s="239"/>
      <c r="NDT1078" s="239"/>
      <c r="NDU1078" s="239"/>
      <c r="NDV1078" s="239"/>
      <c r="NDW1078" s="239"/>
      <c r="NDX1078" s="239"/>
      <c r="NDY1078" s="239"/>
      <c r="NDZ1078" s="239"/>
      <c r="NEA1078" s="239"/>
      <c r="NEB1078" s="239"/>
      <c r="NEC1078" s="239"/>
      <c r="NED1078" s="239"/>
      <c r="NEE1078" s="239"/>
      <c r="NEF1078" s="239"/>
      <c r="NEG1078" s="239"/>
      <c r="NEH1078" s="239"/>
      <c r="NEI1078" s="239"/>
      <c r="NEJ1078" s="239"/>
      <c r="NEK1078" s="239"/>
      <c r="NEL1078" s="239"/>
      <c r="NEM1078" s="239"/>
      <c r="NEN1078" s="239"/>
      <c r="NEO1078" s="239"/>
      <c r="NEP1078" s="239"/>
      <c r="NEQ1078" s="239"/>
      <c r="NER1078" s="239"/>
      <c r="NES1078" s="239"/>
      <c r="NET1078" s="239"/>
      <c r="NEU1078" s="239"/>
      <c r="NEV1078" s="239"/>
      <c r="NEW1078" s="239"/>
      <c r="NEX1078" s="239"/>
      <c r="NEY1078" s="239"/>
      <c r="NEZ1078" s="239"/>
      <c r="NFA1078" s="239"/>
      <c r="NFB1078" s="239"/>
      <c r="NFC1078" s="239"/>
      <c r="NFD1078" s="239"/>
      <c r="NFE1078" s="239"/>
      <c r="NFF1078" s="239"/>
      <c r="NFG1078" s="239"/>
      <c r="NFH1078" s="239"/>
      <c r="NFI1078" s="239"/>
      <c r="NFJ1078" s="239"/>
      <c r="NFK1078" s="239"/>
      <c r="NFL1078" s="239"/>
      <c r="NFM1078" s="239"/>
      <c r="NFN1078" s="239"/>
      <c r="NFO1078" s="239"/>
      <c r="NFP1078" s="239"/>
      <c r="NFQ1078" s="239"/>
      <c r="NFR1078" s="239"/>
      <c r="NFS1078" s="239"/>
      <c r="NFT1078" s="239"/>
      <c r="NFU1078" s="239"/>
      <c r="NFV1078" s="239"/>
      <c r="NFW1078" s="239"/>
      <c r="NFX1078" s="239"/>
      <c r="NFY1078" s="239"/>
      <c r="NFZ1078" s="239"/>
      <c r="NGA1078" s="239"/>
      <c r="NGB1078" s="239"/>
      <c r="NGC1078" s="239"/>
      <c r="NGD1078" s="239"/>
      <c r="NGE1078" s="239"/>
      <c r="NGF1078" s="239"/>
      <c r="NGG1078" s="239"/>
      <c r="NGH1078" s="239"/>
      <c r="NGI1078" s="239"/>
      <c r="NGJ1078" s="239"/>
      <c r="NGK1078" s="239"/>
      <c r="NGL1078" s="239"/>
      <c r="NGM1078" s="239"/>
      <c r="NGN1078" s="239"/>
      <c r="NGO1078" s="239"/>
      <c r="NGP1078" s="239"/>
      <c r="NGQ1078" s="239"/>
      <c r="NGR1078" s="239"/>
      <c r="NGS1078" s="239"/>
      <c r="NGT1078" s="239"/>
      <c r="NGU1078" s="239"/>
      <c r="NGV1078" s="239"/>
      <c r="NGW1078" s="239"/>
      <c r="NGX1078" s="239"/>
      <c r="NGY1078" s="239"/>
      <c r="NGZ1078" s="239"/>
      <c r="NHA1078" s="239"/>
      <c r="NHB1078" s="239"/>
      <c r="NHC1078" s="239"/>
      <c r="NHD1078" s="239"/>
      <c r="NHE1078" s="239"/>
      <c r="NHF1078" s="239"/>
      <c r="NHG1078" s="239"/>
      <c r="NHH1078" s="239"/>
      <c r="NHI1078" s="239"/>
      <c r="NHJ1078" s="239"/>
      <c r="NHK1078" s="239"/>
      <c r="NHL1078" s="239"/>
      <c r="NHM1078" s="239"/>
      <c r="NHN1078" s="239"/>
      <c r="NHO1078" s="239"/>
      <c r="NHP1078" s="239"/>
      <c r="NHQ1078" s="239"/>
      <c r="NHR1078" s="239"/>
      <c r="NHS1078" s="239"/>
      <c r="NHT1078" s="239"/>
      <c r="NHU1078" s="239"/>
      <c r="NHV1078" s="239"/>
      <c r="NHW1078" s="239"/>
      <c r="NHX1078" s="239"/>
      <c r="NHY1078" s="239"/>
      <c r="NHZ1078" s="239"/>
      <c r="NIA1078" s="239"/>
      <c r="NIB1078" s="239"/>
      <c r="NIC1078" s="239"/>
      <c r="NID1078" s="239"/>
      <c r="NIE1078" s="239"/>
      <c r="NIF1078" s="239"/>
      <c r="NIG1078" s="239"/>
      <c r="NIH1078" s="239"/>
      <c r="NII1078" s="239"/>
      <c r="NIJ1078" s="239"/>
      <c r="NIK1078" s="239"/>
      <c r="NIL1078" s="239"/>
      <c r="NIM1078" s="239"/>
      <c r="NIN1078" s="239"/>
      <c r="NIO1078" s="239"/>
      <c r="NIP1078" s="239"/>
      <c r="NIQ1078" s="239"/>
      <c r="NIR1078" s="239"/>
      <c r="NIS1078" s="239"/>
      <c r="NIT1078" s="239"/>
      <c r="NIU1078" s="239"/>
      <c r="NIV1078" s="239"/>
      <c r="NIW1078" s="239"/>
      <c r="NIX1078" s="239"/>
      <c r="NIY1078" s="239"/>
      <c r="NIZ1078" s="239"/>
      <c r="NJA1078" s="239"/>
      <c r="NJB1078" s="239"/>
      <c r="NJC1078" s="239"/>
      <c r="NJD1078" s="239"/>
      <c r="NJE1078" s="239"/>
      <c r="NJF1078" s="239"/>
      <c r="NJG1078" s="239"/>
      <c r="NJH1078" s="239"/>
      <c r="NJI1078" s="239"/>
      <c r="NJJ1078" s="239"/>
      <c r="NJK1078" s="239"/>
      <c r="NJL1078" s="239"/>
      <c r="NJM1078" s="239"/>
      <c r="NJN1078" s="239"/>
      <c r="NJO1078" s="239"/>
      <c r="NJP1078" s="239"/>
      <c r="NJQ1078" s="239"/>
      <c r="NJR1078" s="239"/>
      <c r="NJS1078" s="239"/>
      <c r="NJT1078" s="239"/>
      <c r="NJU1078" s="239"/>
      <c r="NJV1078" s="239"/>
      <c r="NJW1078" s="239"/>
      <c r="NJX1078" s="239"/>
      <c r="NJY1078" s="239"/>
      <c r="NJZ1078" s="239"/>
      <c r="NKA1078" s="239"/>
      <c r="NKB1078" s="239"/>
      <c r="NKC1078" s="239"/>
      <c r="NKD1078" s="239"/>
      <c r="NKE1078" s="239"/>
      <c r="NKF1078" s="239"/>
      <c r="NKG1078" s="239"/>
      <c r="NKH1078" s="239"/>
      <c r="NKI1078" s="239"/>
      <c r="NKJ1078" s="239"/>
      <c r="NKK1078" s="239"/>
      <c r="NKL1078" s="239"/>
      <c r="NKM1078" s="239"/>
      <c r="NKN1078" s="239"/>
      <c r="NKO1078" s="239"/>
      <c r="NKP1078" s="239"/>
      <c r="NKQ1078" s="239"/>
      <c r="NKR1078" s="239"/>
      <c r="NKS1078" s="239"/>
      <c r="NKT1078" s="239"/>
      <c r="NKU1078" s="239"/>
      <c r="NKV1078" s="239"/>
      <c r="NKW1078" s="239"/>
      <c r="NKX1078" s="239"/>
      <c r="NKY1078" s="239"/>
      <c r="NKZ1078" s="239"/>
      <c r="NLA1078" s="239"/>
      <c r="NLB1078" s="239"/>
      <c r="NLC1078" s="239"/>
      <c r="NLD1078" s="239"/>
      <c r="NLE1078" s="239"/>
      <c r="NLF1078" s="239"/>
      <c r="NLG1078" s="239"/>
      <c r="NLH1078" s="239"/>
      <c r="NLI1078" s="239"/>
      <c r="NLJ1078" s="239"/>
      <c r="NLK1078" s="239"/>
      <c r="NLL1078" s="239"/>
      <c r="NLM1078" s="239"/>
      <c r="NLN1078" s="239"/>
      <c r="NLO1078" s="239"/>
      <c r="NLP1078" s="239"/>
      <c r="NLQ1078" s="239"/>
      <c r="NLR1078" s="239"/>
      <c r="NLS1078" s="239"/>
      <c r="NLT1078" s="239"/>
      <c r="NLU1078" s="239"/>
      <c r="NLV1078" s="239"/>
      <c r="NLW1078" s="239"/>
      <c r="NLX1078" s="239"/>
      <c r="NLY1078" s="239"/>
      <c r="NLZ1078" s="239"/>
      <c r="NMA1078" s="239"/>
      <c r="NMB1078" s="239"/>
      <c r="NMC1078" s="239"/>
      <c r="NMD1078" s="239"/>
      <c r="NME1078" s="239"/>
      <c r="NMF1078" s="239"/>
      <c r="NMG1078" s="239"/>
      <c r="NMH1078" s="239"/>
      <c r="NMI1078" s="239"/>
      <c r="NMJ1078" s="239"/>
      <c r="NMK1078" s="239"/>
      <c r="NML1078" s="239"/>
      <c r="NMM1078" s="239"/>
      <c r="NMN1078" s="239"/>
      <c r="NMO1078" s="239"/>
      <c r="NMP1078" s="239"/>
      <c r="NMQ1078" s="239"/>
      <c r="NMR1078" s="239"/>
      <c r="NMS1078" s="239"/>
      <c r="NMT1078" s="239"/>
      <c r="NMU1078" s="239"/>
      <c r="NMV1078" s="239"/>
      <c r="NMW1078" s="239"/>
      <c r="NMX1078" s="239"/>
      <c r="NMY1078" s="239"/>
      <c r="NMZ1078" s="239"/>
      <c r="NNA1078" s="239"/>
      <c r="NNB1078" s="239"/>
      <c r="NNC1078" s="239"/>
      <c r="NND1078" s="239"/>
      <c r="NNE1078" s="239"/>
      <c r="NNF1078" s="239"/>
      <c r="NNG1078" s="239"/>
      <c r="NNH1078" s="239"/>
      <c r="NNI1078" s="239"/>
      <c r="NNJ1078" s="239"/>
      <c r="NNK1078" s="239"/>
      <c r="NNL1078" s="239"/>
      <c r="NNM1078" s="239"/>
      <c r="NNN1078" s="239"/>
      <c r="NNO1078" s="239"/>
      <c r="NNP1078" s="239"/>
      <c r="NNQ1078" s="239"/>
      <c r="NNR1078" s="239"/>
      <c r="NNS1078" s="239"/>
      <c r="NNT1078" s="239"/>
      <c r="NNU1078" s="239"/>
      <c r="NNV1078" s="239"/>
      <c r="NNW1078" s="239"/>
      <c r="NNX1078" s="239"/>
      <c r="NNY1078" s="239"/>
      <c r="NNZ1078" s="239"/>
      <c r="NOA1078" s="239"/>
      <c r="NOB1078" s="239"/>
      <c r="NOC1078" s="239"/>
      <c r="NOD1078" s="239"/>
      <c r="NOE1078" s="239"/>
      <c r="NOF1078" s="239"/>
      <c r="NOG1078" s="239"/>
      <c r="NOH1078" s="239"/>
      <c r="NOI1078" s="239"/>
      <c r="NOJ1078" s="239"/>
      <c r="NOK1078" s="239"/>
      <c r="NOL1078" s="239"/>
      <c r="NOM1078" s="239"/>
      <c r="NON1078" s="239"/>
      <c r="NOO1078" s="239"/>
      <c r="NOP1078" s="239"/>
      <c r="NOQ1078" s="239"/>
      <c r="NOR1078" s="239"/>
      <c r="NOS1078" s="239"/>
      <c r="NOT1078" s="239"/>
      <c r="NOU1078" s="239"/>
      <c r="NOV1078" s="239"/>
      <c r="NOW1078" s="239"/>
      <c r="NOX1078" s="239"/>
      <c r="NOY1078" s="239"/>
      <c r="NOZ1078" s="239"/>
      <c r="NPA1078" s="239"/>
      <c r="NPB1078" s="239"/>
      <c r="NPC1078" s="239"/>
      <c r="NPD1078" s="239"/>
      <c r="NPE1078" s="239"/>
      <c r="NPF1078" s="239"/>
      <c r="NPG1078" s="239"/>
      <c r="NPH1078" s="239"/>
      <c r="NPI1078" s="239"/>
      <c r="NPJ1078" s="239"/>
      <c r="NPK1078" s="239"/>
      <c r="NPL1078" s="239"/>
      <c r="NPM1078" s="239"/>
      <c r="NPN1078" s="239"/>
      <c r="NPO1078" s="239"/>
      <c r="NPP1078" s="239"/>
      <c r="NPQ1078" s="239"/>
      <c r="NPR1078" s="239"/>
      <c r="NPS1078" s="239"/>
      <c r="NPT1078" s="239"/>
      <c r="NPU1078" s="239"/>
      <c r="NPV1078" s="239"/>
      <c r="NPW1078" s="239"/>
      <c r="NPX1078" s="239"/>
      <c r="NPY1078" s="239"/>
      <c r="NPZ1078" s="239"/>
      <c r="NQA1078" s="239"/>
      <c r="NQB1078" s="239"/>
      <c r="NQC1078" s="239"/>
      <c r="NQD1078" s="239"/>
      <c r="NQE1078" s="239"/>
      <c r="NQF1078" s="239"/>
      <c r="NQG1078" s="239"/>
      <c r="NQH1078" s="239"/>
      <c r="NQI1078" s="239"/>
      <c r="NQJ1078" s="239"/>
      <c r="NQK1078" s="239"/>
      <c r="NQL1078" s="239"/>
      <c r="NQM1078" s="239"/>
      <c r="NQN1078" s="239"/>
      <c r="NQO1078" s="239"/>
      <c r="NQP1078" s="239"/>
      <c r="NQQ1078" s="239"/>
      <c r="NQR1078" s="239"/>
      <c r="NQS1078" s="239"/>
      <c r="NQT1078" s="239"/>
      <c r="NQU1078" s="239"/>
      <c r="NQV1078" s="239"/>
      <c r="NQW1078" s="239"/>
      <c r="NQX1078" s="239"/>
      <c r="NQY1078" s="239"/>
      <c r="NQZ1078" s="239"/>
      <c r="NRA1078" s="239"/>
      <c r="NRB1078" s="239"/>
      <c r="NRC1078" s="239"/>
      <c r="NRD1078" s="239"/>
      <c r="NRE1078" s="239"/>
      <c r="NRF1078" s="239"/>
      <c r="NRG1078" s="239"/>
      <c r="NRH1078" s="239"/>
      <c r="NRI1078" s="239"/>
      <c r="NRJ1078" s="239"/>
      <c r="NRK1078" s="239"/>
      <c r="NRL1078" s="239"/>
      <c r="NRM1078" s="239"/>
      <c r="NRN1078" s="239"/>
      <c r="NRO1078" s="239"/>
      <c r="NRP1078" s="239"/>
      <c r="NRQ1078" s="239"/>
      <c r="NRR1078" s="239"/>
      <c r="NRS1078" s="239"/>
      <c r="NRT1078" s="239"/>
      <c r="NRU1078" s="239"/>
      <c r="NRV1078" s="239"/>
      <c r="NRW1078" s="239"/>
      <c r="NRX1078" s="239"/>
      <c r="NRY1078" s="239"/>
      <c r="NRZ1078" s="239"/>
      <c r="NSA1078" s="239"/>
      <c r="NSB1078" s="239"/>
      <c r="NSC1078" s="239"/>
      <c r="NSD1078" s="239"/>
      <c r="NSE1078" s="239"/>
      <c r="NSF1078" s="239"/>
      <c r="NSG1078" s="239"/>
      <c r="NSH1078" s="239"/>
      <c r="NSI1078" s="239"/>
      <c r="NSJ1078" s="239"/>
      <c r="NSK1078" s="239"/>
      <c r="NSL1078" s="239"/>
      <c r="NSM1078" s="239"/>
      <c r="NSN1078" s="239"/>
      <c r="NSO1078" s="239"/>
      <c r="NSP1078" s="239"/>
      <c r="NSQ1078" s="239"/>
      <c r="NSR1078" s="239"/>
      <c r="NSS1078" s="239"/>
      <c r="NST1078" s="239"/>
      <c r="NSU1078" s="239"/>
      <c r="NSV1078" s="239"/>
      <c r="NSW1078" s="239"/>
      <c r="NSX1078" s="239"/>
      <c r="NSY1078" s="239"/>
      <c r="NSZ1078" s="239"/>
      <c r="NTA1078" s="239"/>
      <c r="NTB1078" s="239"/>
      <c r="NTC1078" s="239"/>
      <c r="NTD1078" s="239"/>
      <c r="NTE1078" s="239"/>
      <c r="NTF1078" s="239"/>
      <c r="NTG1078" s="239"/>
      <c r="NTH1078" s="239"/>
      <c r="NTI1078" s="239"/>
      <c r="NTJ1078" s="239"/>
      <c r="NTK1078" s="239"/>
      <c r="NTL1078" s="239"/>
      <c r="NTM1078" s="239"/>
      <c r="NTN1078" s="239"/>
      <c r="NTO1078" s="239"/>
      <c r="NTP1078" s="239"/>
      <c r="NTQ1078" s="239"/>
      <c r="NTR1078" s="239"/>
      <c r="NTS1078" s="239"/>
      <c r="NTT1078" s="239"/>
      <c r="NTU1078" s="239"/>
      <c r="NTV1078" s="239"/>
      <c r="NTW1078" s="239"/>
      <c r="NTX1078" s="239"/>
      <c r="NTY1078" s="239"/>
      <c r="NTZ1078" s="239"/>
      <c r="NUA1078" s="239"/>
      <c r="NUB1078" s="239"/>
      <c r="NUC1078" s="239"/>
      <c r="NUD1078" s="239"/>
      <c r="NUE1078" s="239"/>
      <c r="NUF1078" s="239"/>
      <c r="NUG1078" s="239"/>
      <c r="NUH1078" s="239"/>
      <c r="NUI1078" s="239"/>
      <c r="NUJ1078" s="239"/>
      <c r="NUK1078" s="239"/>
      <c r="NUL1078" s="239"/>
      <c r="NUM1078" s="239"/>
      <c r="NUN1078" s="239"/>
      <c r="NUO1078" s="239"/>
      <c r="NUP1078" s="239"/>
      <c r="NUQ1078" s="239"/>
      <c r="NUR1078" s="239"/>
      <c r="NUS1078" s="239"/>
      <c r="NUT1078" s="239"/>
      <c r="NUU1078" s="239"/>
      <c r="NUV1078" s="239"/>
      <c r="NUW1078" s="239"/>
      <c r="NUX1078" s="239"/>
      <c r="NUY1078" s="239"/>
      <c r="NUZ1078" s="239"/>
      <c r="NVA1078" s="239"/>
      <c r="NVB1078" s="239"/>
      <c r="NVC1078" s="239"/>
      <c r="NVD1078" s="239"/>
      <c r="NVE1078" s="239"/>
      <c r="NVF1078" s="239"/>
      <c r="NVG1078" s="239"/>
      <c r="NVH1078" s="239"/>
      <c r="NVI1078" s="239"/>
      <c r="NVJ1078" s="239"/>
      <c r="NVK1078" s="239"/>
      <c r="NVL1078" s="239"/>
      <c r="NVM1078" s="239"/>
      <c r="NVN1078" s="239"/>
      <c r="NVO1078" s="239"/>
      <c r="NVP1078" s="239"/>
      <c r="NVQ1078" s="239"/>
      <c r="NVR1078" s="239"/>
      <c r="NVS1078" s="239"/>
      <c r="NVT1078" s="239"/>
      <c r="NVU1078" s="239"/>
      <c r="NVV1078" s="239"/>
      <c r="NVW1078" s="239"/>
      <c r="NVX1078" s="239"/>
      <c r="NVY1078" s="239"/>
      <c r="NVZ1078" s="239"/>
      <c r="NWA1078" s="239"/>
      <c r="NWB1078" s="239"/>
      <c r="NWC1078" s="239"/>
      <c r="NWD1078" s="239"/>
      <c r="NWE1078" s="239"/>
      <c r="NWF1078" s="239"/>
      <c r="NWG1078" s="239"/>
      <c r="NWH1078" s="239"/>
      <c r="NWI1078" s="239"/>
      <c r="NWJ1078" s="239"/>
      <c r="NWK1078" s="239"/>
      <c r="NWL1078" s="239"/>
      <c r="NWM1078" s="239"/>
      <c r="NWN1078" s="239"/>
      <c r="NWO1078" s="239"/>
      <c r="NWP1078" s="239"/>
      <c r="NWQ1078" s="239"/>
      <c r="NWR1078" s="239"/>
      <c r="NWS1078" s="239"/>
      <c r="NWT1078" s="239"/>
      <c r="NWU1078" s="239"/>
      <c r="NWV1078" s="239"/>
      <c r="NWW1078" s="239"/>
      <c r="NWX1078" s="239"/>
      <c r="NWY1078" s="239"/>
      <c r="NWZ1078" s="239"/>
      <c r="NXA1078" s="239"/>
      <c r="NXB1078" s="239"/>
      <c r="NXC1078" s="239"/>
      <c r="NXD1078" s="239"/>
      <c r="NXE1078" s="239"/>
      <c r="NXF1078" s="239"/>
      <c r="NXG1078" s="239"/>
      <c r="NXH1078" s="239"/>
      <c r="NXI1078" s="239"/>
      <c r="NXJ1078" s="239"/>
      <c r="NXK1078" s="239"/>
      <c r="NXL1078" s="239"/>
      <c r="NXM1078" s="239"/>
      <c r="NXN1078" s="239"/>
      <c r="NXO1078" s="239"/>
      <c r="NXP1078" s="239"/>
      <c r="NXQ1078" s="239"/>
      <c r="NXR1078" s="239"/>
      <c r="NXS1078" s="239"/>
      <c r="NXT1078" s="239"/>
      <c r="NXU1078" s="239"/>
      <c r="NXV1078" s="239"/>
      <c r="NXW1078" s="239"/>
      <c r="NXX1078" s="239"/>
      <c r="NXY1078" s="239"/>
      <c r="NXZ1078" s="239"/>
      <c r="NYA1078" s="239"/>
      <c r="NYB1078" s="239"/>
      <c r="NYC1078" s="239"/>
      <c r="NYD1078" s="239"/>
      <c r="NYE1078" s="239"/>
      <c r="NYF1078" s="239"/>
      <c r="NYG1078" s="239"/>
      <c r="NYH1078" s="239"/>
      <c r="NYI1078" s="239"/>
      <c r="NYJ1078" s="239"/>
      <c r="NYK1078" s="239"/>
      <c r="NYL1078" s="239"/>
      <c r="NYM1078" s="239"/>
      <c r="NYN1078" s="239"/>
      <c r="NYO1078" s="239"/>
      <c r="NYP1078" s="239"/>
      <c r="NYQ1078" s="239"/>
      <c r="NYR1078" s="239"/>
      <c r="NYS1078" s="239"/>
      <c r="NYT1078" s="239"/>
      <c r="NYU1078" s="239"/>
      <c r="NYV1078" s="239"/>
      <c r="NYW1078" s="239"/>
      <c r="NYX1078" s="239"/>
      <c r="NYY1078" s="239"/>
      <c r="NYZ1078" s="239"/>
      <c r="NZA1078" s="239"/>
      <c r="NZB1078" s="239"/>
      <c r="NZC1078" s="239"/>
      <c r="NZD1078" s="239"/>
      <c r="NZE1078" s="239"/>
      <c r="NZF1078" s="239"/>
      <c r="NZG1078" s="239"/>
      <c r="NZH1078" s="239"/>
      <c r="NZI1078" s="239"/>
      <c r="NZJ1078" s="239"/>
      <c r="NZK1078" s="239"/>
      <c r="NZL1078" s="239"/>
      <c r="NZM1078" s="239"/>
      <c r="NZN1078" s="239"/>
      <c r="NZO1078" s="239"/>
      <c r="NZP1078" s="239"/>
      <c r="NZQ1078" s="239"/>
      <c r="NZR1078" s="239"/>
      <c r="NZS1078" s="239"/>
      <c r="NZT1078" s="239"/>
      <c r="NZU1078" s="239"/>
      <c r="NZV1078" s="239"/>
      <c r="NZW1078" s="239"/>
      <c r="NZX1078" s="239"/>
      <c r="NZY1078" s="239"/>
      <c r="NZZ1078" s="239"/>
      <c r="OAA1078" s="239"/>
      <c r="OAB1078" s="239"/>
      <c r="OAC1078" s="239"/>
      <c r="OAD1078" s="239"/>
      <c r="OAE1078" s="239"/>
      <c r="OAF1078" s="239"/>
      <c r="OAG1078" s="239"/>
      <c r="OAH1078" s="239"/>
      <c r="OAI1078" s="239"/>
      <c r="OAJ1078" s="239"/>
      <c r="OAK1078" s="239"/>
      <c r="OAL1078" s="239"/>
      <c r="OAM1078" s="239"/>
      <c r="OAN1078" s="239"/>
      <c r="OAO1078" s="239"/>
      <c r="OAP1078" s="239"/>
      <c r="OAQ1078" s="239"/>
      <c r="OAR1078" s="239"/>
      <c r="OAS1078" s="239"/>
      <c r="OAT1078" s="239"/>
      <c r="OAU1078" s="239"/>
      <c r="OAV1078" s="239"/>
      <c r="OAW1078" s="239"/>
      <c r="OAX1078" s="239"/>
      <c r="OAY1078" s="239"/>
      <c r="OAZ1078" s="239"/>
      <c r="OBA1078" s="239"/>
      <c r="OBB1078" s="239"/>
      <c r="OBC1078" s="239"/>
      <c r="OBD1078" s="239"/>
      <c r="OBE1078" s="239"/>
      <c r="OBF1078" s="239"/>
      <c r="OBG1078" s="239"/>
      <c r="OBH1078" s="239"/>
      <c r="OBI1078" s="239"/>
      <c r="OBJ1078" s="239"/>
      <c r="OBK1078" s="239"/>
      <c r="OBL1078" s="239"/>
      <c r="OBM1078" s="239"/>
      <c r="OBN1078" s="239"/>
      <c r="OBO1078" s="239"/>
      <c r="OBP1078" s="239"/>
      <c r="OBQ1078" s="239"/>
      <c r="OBR1078" s="239"/>
      <c r="OBS1078" s="239"/>
      <c r="OBT1078" s="239"/>
      <c r="OBU1078" s="239"/>
      <c r="OBV1078" s="239"/>
      <c r="OBW1078" s="239"/>
      <c r="OBX1078" s="239"/>
      <c r="OBY1078" s="239"/>
      <c r="OBZ1078" s="239"/>
      <c r="OCA1078" s="239"/>
      <c r="OCB1078" s="239"/>
      <c r="OCC1078" s="239"/>
      <c r="OCD1078" s="239"/>
      <c r="OCE1078" s="239"/>
      <c r="OCF1078" s="239"/>
      <c r="OCG1078" s="239"/>
      <c r="OCH1078" s="239"/>
      <c r="OCI1078" s="239"/>
      <c r="OCJ1078" s="239"/>
      <c r="OCK1078" s="239"/>
      <c r="OCL1078" s="239"/>
      <c r="OCM1078" s="239"/>
      <c r="OCN1078" s="239"/>
      <c r="OCO1078" s="239"/>
      <c r="OCP1078" s="239"/>
      <c r="OCQ1078" s="239"/>
      <c r="OCR1078" s="239"/>
      <c r="OCS1078" s="239"/>
      <c r="OCT1078" s="239"/>
      <c r="OCU1078" s="239"/>
      <c r="OCV1078" s="239"/>
      <c r="OCW1078" s="239"/>
      <c r="OCX1078" s="239"/>
      <c r="OCY1078" s="239"/>
      <c r="OCZ1078" s="239"/>
      <c r="ODA1078" s="239"/>
      <c r="ODB1078" s="239"/>
      <c r="ODC1078" s="239"/>
      <c r="ODD1078" s="239"/>
      <c r="ODE1078" s="239"/>
      <c r="ODF1078" s="239"/>
      <c r="ODG1078" s="239"/>
      <c r="ODH1078" s="239"/>
      <c r="ODI1078" s="239"/>
      <c r="ODJ1078" s="239"/>
      <c r="ODK1078" s="239"/>
      <c r="ODL1078" s="239"/>
      <c r="ODM1078" s="239"/>
      <c r="ODN1078" s="239"/>
      <c r="ODO1078" s="239"/>
      <c r="ODP1078" s="239"/>
      <c r="ODQ1078" s="239"/>
      <c r="ODR1078" s="239"/>
      <c r="ODS1078" s="239"/>
      <c r="ODT1078" s="239"/>
      <c r="ODU1078" s="239"/>
      <c r="ODV1078" s="239"/>
      <c r="ODW1078" s="239"/>
      <c r="ODX1078" s="239"/>
      <c r="ODY1078" s="239"/>
      <c r="ODZ1078" s="239"/>
      <c r="OEA1078" s="239"/>
      <c r="OEB1078" s="239"/>
      <c r="OEC1078" s="239"/>
      <c r="OED1078" s="239"/>
      <c r="OEE1078" s="239"/>
      <c r="OEF1078" s="239"/>
      <c r="OEG1078" s="239"/>
      <c r="OEH1078" s="239"/>
      <c r="OEI1078" s="239"/>
      <c r="OEJ1078" s="239"/>
      <c r="OEK1078" s="239"/>
      <c r="OEL1078" s="239"/>
      <c r="OEM1078" s="239"/>
      <c r="OEN1078" s="239"/>
      <c r="OEO1078" s="239"/>
      <c r="OEP1078" s="239"/>
      <c r="OEQ1078" s="239"/>
      <c r="OER1078" s="239"/>
      <c r="OES1078" s="239"/>
      <c r="OET1078" s="239"/>
      <c r="OEU1078" s="239"/>
      <c r="OEV1078" s="239"/>
      <c r="OEW1078" s="239"/>
      <c r="OEX1078" s="239"/>
      <c r="OEY1078" s="239"/>
      <c r="OEZ1078" s="239"/>
      <c r="OFA1078" s="239"/>
      <c r="OFB1078" s="239"/>
      <c r="OFC1078" s="239"/>
      <c r="OFD1078" s="239"/>
      <c r="OFE1078" s="239"/>
      <c r="OFF1078" s="239"/>
      <c r="OFG1078" s="239"/>
      <c r="OFH1078" s="239"/>
      <c r="OFI1078" s="239"/>
      <c r="OFJ1078" s="239"/>
      <c r="OFK1078" s="239"/>
      <c r="OFL1078" s="239"/>
      <c r="OFM1078" s="239"/>
      <c r="OFN1078" s="239"/>
      <c r="OFO1078" s="239"/>
      <c r="OFP1078" s="239"/>
      <c r="OFQ1078" s="239"/>
      <c r="OFR1078" s="239"/>
      <c r="OFS1078" s="239"/>
      <c r="OFT1078" s="239"/>
      <c r="OFU1078" s="239"/>
      <c r="OFV1078" s="239"/>
      <c r="OFW1078" s="239"/>
      <c r="OFX1078" s="239"/>
      <c r="OFY1078" s="239"/>
      <c r="OFZ1078" s="239"/>
      <c r="OGA1078" s="239"/>
      <c r="OGB1078" s="239"/>
      <c r="OGC1078" s="239"/>
      <c r="OGD1078" s="239"/>
      <c r="OGE1078" s="239"/>
      <c r="OGF1078" s="239"/>
      <c r="OGG1078" s="239"/>
      <c r="OGH1078" s="239"/>
      <c r="OGI1078" s="239"/>
      <c r="OGJ1078" s="239"/>
      <c r="OGK1078" s="239"/>
      <c r="OGL1078" s="239"/>
      <c r="OGM1078" s="239"/>
      <c r="OGN1078" s="239"/>
      <c r="OGO1078" s="239"/>
      <c r="OGP1078" s="239"/>
      <c r="OGQ1078" s="239"/>
      <c r="OGR1078" s="239"/>
      <c r="OGS1078" s="239"/>
      <c r="OGT1078" s="239"/>
      <c r="OGU1078" s="239"/>
      <c r="OGV1078" s="239"/>
      <c r="OGW1078" s="239"/>
      <c r="OGX1078" s="239"/>
      <c r="OGY1078" s="239"/>
      <c r="OGZ1078" s="239"/>
      <c r="OHA1078" s="239"/>
      <c r="OHB1078" s="239"/>
      <c r="OHC1078" s="239"/>
      <c r="OHD1078" s="239"/>
      <c r="OHE1078" s="239"/>
      <c r="OHF1078" s="239"/>
      <c r="OHG1078" s="239"/>
      <c r="OHH1078" s="239"/>
      <c r="OHI1078" s="239"/>
      <c r="OHJ1078" s="239"/>
      <c r="OHK1078" s="239"/>
      <c r="OHL1078" s="239"/>
      <c r="OHM1078" s="239"/>
      <c r="OHN1078" s="239"/>
      <c r="OHO1078" s="239"/>
      <c r="OHP1078" s="239"/>
      <c r="OHQ1078" s="239"/>
      <c r="OHR1078" s="239"/>
      <c r="OHS1078" s="239"/>
      <c r="OHT1078" s="239"/>
      <c r="OHU1078" s="239"/>
      <c r="OHV1078" s="239"/>
      <c r="OHW1078" s="239"/>
      <c r="OHX1078" s="239"/>
      <c r="OHY1078" s="239"/>
      <c r="OHZ1078" s="239"/>
      <c r="OIA1078" s="239"/>
      <c r="OIB1078" s="239"/>
      <c r="OIC1078" s="239"/>
      <c r="OID1078" s="239"/>
      <c r="OIE1078" s="239"/>
      <c r="OIF1078" s="239"/>
      <c r="OIG1078" s="239"/>
      <c r="OIH1078" s="239"/>
      <c r="OII1078" s="239"/>
      <c r="OIJ1078" s="239"/>
      <c r="OIK1078" s="239"/>
      <c r="OIL1078" s="239"/>
      <c r="OIM1078" s="239"/>
      <c r="OIN1078" s="239"/>
      <c r="OIO1078" s="239"/>
      <c r="OIP1078" s="239"/>
      <c r="OIQ1078" s="239"/>
      <c r="OIR1078" s="239"/>
      <c r="OIS1078" s="239"/>
      <c r="OIT1078" s="239"/>
      <c r="OIU1078" s="239"/>
      <c r="OIV1078" s="239"/>
      <c r="OIW1078" s="239"/>
      <c r="OIX1078" s="239"/>
      <c r="OIY1078" s="239"/>
      <c r="OIZ1078" s="239"/>
      <c r="OJA1078" s="239"/>
      <c r="OJB1078" s="239"/>
      <c r="OJC1078" s="239"/>
      <c r="OJD1078" s="239"/>
      <c r="OJE1078" s="239"/>
      <c r="OJF1078" s="239"/>
      <c r="OJG1078" s="239"/>
      <c r="OJH1078" s="239"/>
      <c r="OJI1078" s="239"/>
      <c r="OJJ1078" s="239"/>
      <c r="OJK1078" s="239"/>
      <c r="OJL1078" s="239"/>
      <c r="OJM1078" s="239"/>
      <c r="OJN1078" s="239"/>
      <c r="OJO1078" s="239"/>
      <c r="OJP1078" s="239"/>
      <c r="OJQ1078" s="239"/>
      <c r="OJR1078" s="239"/>
      <c r="OJS1078" s="239"/>
      <c r="OJT1078" s="239"/>
      <c r="OJU1078" s="239"/>
      <c r="OJV1078" s="239"/>
      <c r="OJW1078" s="239"/>
      <c r="OJX1078" s="239"/>
      <c r="OJY1078" s="239"/>
      <c r="OJZ1078" s="239"/>
      <c r="OKA1078" s="239"/>
      <c r="OKB1078" s="239"/>
      <c r="OKC1078" s="239"/>
      <c r="OKD1078" s="239"/>
      <c r="OKE1078" s="239"/>
      <c r="OKF1078" s="239"/>
      <c r="OKG1078" s="239"/>
      <c r="OKH1078" s="239"/>
      <c r="OKI1078" s="239"/>
      <c r="OKJ1078" s="239"/>
      <c r="OKK1078" s="239"/>
      <c r="OKL1078" s="239"/>
      <c r="OKM1078" s="239"/>
      <c r="OKN1078" s="239"/>
      <c r="OKO1078" s="239"/>
      <c r="OKP1078" s="239"/>
      <c r="OKQ1078" s="239"/>
      <c r="OKR1078" s="239"/>
      <c r="OKS1078" s="239"/>
      <c r="OKT1078" s="239"/>
      <c r="OKU1078" s="239"/>
      <c r="OKV1078" s="239"/>
      <c r="OKW1078" s="239"/>
      <c r="OKX1078" s="239"/>
      <c r="OKY1078" s="239"/>
      <c r="OKZ1078" s="239"/>
      <c r="OLA1078" s="239"/>
      <c r="OLB1078" s="239"/>
      <c r="OLC1078" s="239"/>
      <c r="OLD1078" s="239"/>
      <c r="OLE1078" s="239"/>
      <c r="OLF1078" s="239"/>
      <c r="OLG1078" s="239"/>
      <c r="OLH1078" s="239"/>
      <c r="OLI1078" s="239"/>
      <c r="OLJ1078" s="239"/>
      <c r="OLK1078" s="239"/>
      <c r="OLL1078" s="239"/>
      <c r="OLM1078" s="239"/>
      <c r="OLN1078" s="239"/>
      <c r="OLO1078" s="239"/>
      <c r="OLP1078" s="239"/>
      <c r="OLQ1078" s="239"/>
      <c r="OLR1078" s="239"/>
      <c r="OLS1078" s="239"/>
      <c r="OLT1078" s="239"/>
      <c r="OLU1078" s="239"/>
      <c r="OLV1078" s="239"/>
      <c r="OLW1078" s="239"/>
      <c r="OLX1078" s="239"/>
      <c r="OLY1078" s="239"/>
      <c r="OLZ1078" s="239"/>
      <c r="OMA1078" s="239"/>
      <c r="OMB1078" s="239"/>
      <c r="OMC1078" s="239"/>
      <c r="OMD1078" s="239"/>
      <c r="OME1078" s="239"/>
      <c r="OMF1078" s="239"/>
      <c r="OMG1078" s="239"/>
      <c r="OMH1078" s="239"/>
      <c r="OMI1078" s="239"/>
      <c r="OMJ1078" s="239"/>
      <c r="OMK1078" s="239"/>
      <c r="OML1078" s="239"/>
      <c r="OMM1078" s="239"/>
      <c r="OMN1078" s="239"/>
      <c r="OMO1078" s="239"/>
      <c r="OMP1078" s="239"/>
      <c r="OMQ1078" s="239"/>
      <c r="OMR1078" s="239"/>
      <c r="OMS1078" s="239"/>
      <c r="OMT1078" s="239"/>
      <c r="OMU1078" s="239"/>
      <c r="OMV1078" s="239"/>
      <c r="OMW1078" s="239"/>
      <c r="OMX1078" s="239"/>
      <c r="OMY1078" s="239"/>
      <c r="OMZ1078" s="239"/>
      <c r="ONA1078" s="239"/>
      <c r="ONB1078" s="239"/>
      <c r="ONC1078" s="239"/>
      <c r="OND1078" s="239"/>
      <c r="ONE1078" s="239"/>
      <c r="ONF1078" s="239"/>
      <c r="ONG1078" s="239"/>
      <c r="ONH1078" s="239"/>
      <c r="ONI1078" s="239"/>
      <c r="ONJ1078" s="239"/>
      <c r="ONK1078" s="239"/>
      <c r="ONL1078" s="239"/>
      <c r="ONM1078" s="239"/>
      <c r="ONN1078" s="239"/>
      <c r="ONO1078" s="239"/>
      <c r="ONP1078" s="239"/>
      <c r="ONQ1078" s="239"/>
      <c r="ONR1078" s="239"/>
      <c r="ONS1078" s="239"/>
      <c r="ONT1078" s="239"/>
      <c r="ONU1078" s="239"/>
      <c r="ONV1078" s="239"/>
      <c r="ONW1078" s="239"/>
      <c r="ONX1078" s="239"/>
      <c r="ONY1078" s="239"/>
      <c r="ONZ1078" s="239"/>
      <c r="OOA1078" s="239"/>
      <c r="OOB1078" s="239"/>
      <c r="OOC1078" s="239"/>
      <c r="OOD1078" s="239"/>
      <c r="OOE1078" s="239"/>
      <c r="OOF1078" s="239"/>
      <c r="OOG1078" s="239"/>
      <c r="OOH1078" s="239"/>
      <c r="OOI1078" s="239"/>
      <c r="OOJ1078" s="239"/>
      <c r="OOK1078" s="239"/>
      <c r="OOL1078" s="239"/>
      <c r="OOM1078" s="239"/>
      <c r="OON1078" s="239"/>
      <c r="OOO1078" s="239"/>
      <c r="OOP1078" s="239"/>
      <c r="OOQ1078" s="239"/>
      <c r="OOR1078" s="239"/>
      <c r="OOS1078" s="239"/>
      <c r="OOT1078" s="239"/>
      <c r="OOU1078" s="239"/>
      <c r="OOV1078" s="239"/>
      <c r="OOW1078" s="239"/>
      <c r="OOX1078" s="239"/>
      <c r="OOY1078" s="239"/>
      <c r="OOZ1078" s="239"/>
      <c r="OPA1078" s="239"/>
      <c r="OPB1078" s="239"/>
      <c r="OPC1078" s="239"/>
      <c r="OPD1078" s="239"/>
      <c r="OPE1078" s="239"/>
      <c r="OPF1078" s="239"/>
      <c r="OPG1078" s="239"/>
      <c r="OPH1078" s="239"/>
      <c r="OPI1078" s="239"/>
      <c r="OPJ1078" s="239"/>
      <c r="OPK1078" s="239"/>
      <c r="OPL1078" s="239"/>
      <c r="OPM1078" s="239"/>
      <c r="OPN1078" s="239"/>
      <c r="OPO1078" s="239"/>
      <c r="OPP1078" s="239"/>
      <c r="OPQ1078" s="239"/>
      <c r="OPR1078" s="239"/>
      <c r="OPS1078" s="239"/>
      <c r="OPT1078" s="239"/>
      <c r="OPU1078" s="239"/>
      <c r="OPV1078" s="239"/>
      <c r="OPW1078" s="239"/>
      <c r="OPX1078" s="239"/>
      <c r="OPY1078" s="239"/>
      <c r="OPZ1078" s="239"/>
      <c r="OQA1078" s="239"/>
      <c r="OQB1078" s="239"/>
      <c r="OQC1078" s="239"/>
      <c r="OQD1078" s="239"/>
      <c r="OQE1078" s="239"/>
      <c r="OQF1078" s="239"/>
      <c r="OQG1078" s="239"/>
      <c r="OQH1078" s="239"/>
      <c r="OQI1078" s="239"/>
      <c r="OQJ1078" s="239"/>
      <c r="OQK1078" s="239"/>
      <c r="OQL1078" s="239"/>
      <c r="OQM1078" s="239"/>
      <c r="OQN1078" s="239"/>
      <c r="OQO1078" s="239"/>
      <c r="OQP1078" s="239"/>
      <c r="OQQ1078" s="239"/>
      <c r="OQR1078" s="239"/>
      <c r="OQS1078" s="239"/>
      <c r="OQT1078" s="239"/>
      <c r="OQU1078" s="239"/>
      <c r="OQV1078" s="239"/>
      <c r="OQW1078" s="239"/>
      <c r="OQX1078" s="239"/>
      <c r="OQY1078" s="239"/>
      <c r="OQZ1078" s="239"/>
      <c r="ORA1078" s="239"/>
      <c r="ORB1078" s="239"/>
      <c r="ORC1078" s="239"/>
      <c r="ORD1078" s="239"/>
      <c r="ORE1078" s="239"/>
      <c r="ORF1078" s="239"/>
      <c r="ORG1078" s="239"/>
      <c r="ORH1078" s="239"/>
      <c r="ORI1078" s="239"/>
      <c r="ORJ1078" s="239"/>
      <c r="ORK1078" s="239"/>
      <c r="ORL1078" s="239"/>
      <c r="ORM1078" s="239"/>
      <c r="ORN1078" s="239"/>
      <c r="ORO1078" s="239"/>
      <c r="ORP1078" s="239"/>
      <c r="ORQ1078" s="239"/>
      <c r="ORR1078" s="239"/>
      <c r="ORS1078" s="239"/>
      <c r="ORT1078" s="239"/>
      <c r="ORU1078" s="239"/>
      <c r="ORV1078" s="239"/>
      <c r="ORW1078" s="239"/>
      <c r="ORX1078" s="239"/>
      <c r="ORY1078" s="239"/>
      <c r="ORZ1078" s="239"/>
      <c r="OSA1078" s="239"/>
      <c r="OSB1078" s="239"/>
      <c r="OSC1078" s="239"/>
      <c r="OSD1078" s="239"/>
      <c r="OSE1078" s="239"/>
      <c r="OSF1078" s="239"/>
      <c r="OSG1078" s="239"/>
      <c r="OSH1078" s="239"/>
      <c r="OSI1078" s="239"/>
      <c r="OSJ1078" s="239"/>
      <c r="OSK1078" s="239"/>
      <c r="OSL1078" s="239"/>
      <c r="OSM1078" s="239"/>
      <c r="OSN1078" s="239"/>
      <c r="OSO1078" s="239"/>
      <c r="OSP1078" s="239"/>
      <c r="OSQ1078" s="239"/>
      <c r="OSR1078" s="239"/>
      <c r="OSS1078" s="239"/>
      <c r="OST1078" s="239"/>
      <c r="OSU1078" s="239"/>
      <c r="OSV1078" s="239"/>
      <c r="OSW1078" s="239"/>
      <c r="OSX1078" s="239"/>
      <c r="OSY1078" s="239"/>
      <c r="OSZ1078" s="239"/>
      <c r="OTA1078" s="239"/>
      <c r="OTB1078" s="239"/>
      <c r="OTC1078" s="239"/>
      <c r="OTD1078" s="239"/>
      <c r="OTE1078" s="239"/>
      <c r="OTF1078" s="239"/>
      <c r="OTG1078" s="239"/>
      <c r="OTH1078" s="239"/>
      <c r="OTI1078" s="239"/>
      <c r="OTJ1078" s="239"/>
      <c r="OTK1078" s="239"/>
      <c r="OTL1078" s="239"/>
      <c r="OTM1078" s="239"/>
      <c r="OTN1078" s="239"/>
      <c r="OTO1078" s="239"/>
      <c r="OTP1078" s="239"/>
      <c r="OTQ1078" s="239"/>
      <c r="OTR1078" s="239"/>
      <c r="OTS1078" s="239"/>
      <c r="OTT1078" s="239"/>
      <c r="OTU1078" s="239"/>
      <c r="OTV1078" s="239"/>
      <c r="OTW1078" s="239"/>
      <c r="OTX1078" s="239"/>
      <c r="OTY1078" s="239"/>
      <c r="OTZ1078" s="239"/>
      <c r="OUA1078" s="239"/>
      <c r="OUB1078" s="239"/>
      <c r="OUC1078" s="239"/>
      <c r="OUD1078" s="239"/>
      <c r="OUE1078" s="239"/>
      <c r="OUF1078" s="239"/>
      <c r="OUG1078" s="239"/>
      <c r="OUH1078" s="239"/>
      <c r="OUI1078" s="239"/>
      <c r="OUJ1078" s="239"/>
      <c r="OUK1078" s="239"/>
      <c r="OUL1078" s="239"/>
      <c r="OUM1078" s="239"/>
      <c r="OUN1078" s="239"/>
      <c r="OUO1078" s="239"/>
      <c r="OUP1078" s="239"/>
      <c r="OUQ1078" s="239"/>
      <c r="OUR1078" s="239"/>
      <c r="OUS1078" s="239"/>
      <c r="OUT1078" s="239"/>
      <c r="OUU1078" s="239"/>
      <c r="OUV1078" s="239"/>
      <c r="OUW1078" s="239"/>
      <c r="OUX1078" s="239"/>
      <c r="OUY1078" s="239"/>
      <c r="OUZ1078" s="239"/>
      <c r="OVA1078" s="239"/>
      <c r="OVB1078" s="239"/>
      <c r="OVC1078" s="239"/>
      <c r="OVD1078" s="239"/>
      <c r="OVE1078" s="239"/>
      <c r="OVF1078" s="239"/>
      <c r="OVG1078" s="239"/>
      <c r="OVH1078" s="239"/>
      <c r="OVI1078" s="239"/>
      <c r="OVJ1078" s="239"/>
      <c r="OVK1078" s="239"/>
      <c r="OVL1078" s="239"/>
      <c r="OVM1078" s="239"/>
      <c r="OVN1078" s="239"/>
      <c r="OVO1078" s="239"/>
      <c r="OVP1078" s="239"/>
      <c r="OVQ1078" s="239"/>
      <c r="OVR1078" s="239"/>
      <c r="OVS1078" s="239"/>
      <c r="OVT1078" s="239"/>
      <c r="OVU1078" s="239"/>
      <c r="OVV1078" s="239"/>
      <c r="OVW1078" s="239"/>
      <c r="OVX1078" s="239"/>
      <c r="OVY1078" s="239"/>
      <c r="OVZ1078" s="239"/>
      <c r="OWA1078" s="239"/>
      <c r="OWB1078" s="239"/>
      <c r="OWC1078" s="239"/>
      <c r="OWD1078" s="239"/>
      <c r="OWE1078" s="239"/>
      <c r="OWF1078" s="239"/>
      <c r="OWG1078" s="239"/>
      <c r="OWH1078" s="239"/>
      <c r="OWI1078" s="239"/>
      <c r="OWJ1078" s="239"/>
      <c r="OWK1078" s="239"/>
      <c r="OWL1078" s="239"/>
      <c r="OWM1078" s="239"/>
      <c r="OWN1078" s="239"/>
      <c r="OWO1078" s="239"/>
      <c r="OWP1078" s="239"/>
      <c r="OWQ1078" s="239"/>
      <c r="OWR1078" s="239"/>
      <c r="OWS1078" s="239"/>
      <c r="OWT1078" s="239"/>
      <c r="OWU1078" s="239"/>
      <c r="OWV1078" s="239"/>
      <c r="OWW1078" s="239"/>
      <c r="OWX1078" s="239"/>
      <c r="OWY1078" s="239"/>
      <c r="OWZ1078" s="239"/>
      <c r="OXA1078" s="239"/>
      <c r="OXB1078" s="239"/>
      <c r="OXC1078" s="239"/>
      <c r="OXD1078" s="239"/>
      <c r="OXE1078" s="239"/>
      <c r="OXF1078" s="239"/>
      <c r="OXG1078" s="239"/>
      <c r="OXH1078" s="239"/>
      <c r="OXI1078" s="239"/>
      <c r="OXJ1078" s="239"/>
      <c r="OXK1078" s="239"/>
      <c r="OXL1078" s="239"/>
      <c r="OXM1078" s="239"/>
      <c r="OXN1078" s="239"/>
      <c r="OXO1078" s="239"/>
      <c r="OXP1078" s="239"/>
      <c r="OXQ1078" s="239"/>
      <c r="OXR1078" s="239"/>
      <c r="OXS1078" s="239"/>
      <c r="OXT1078" s="239"/>
      <c r="OXU1078" s="239"/>
      <c r="OXV1078" s="239"/>
      <c r="OXW1078" s="239"/>
      <c r="OXX1078" s="239"/>
      <c r="OXY1078" s="239"/>
      <c r="OXZ1078" s="239"/>
      <c r="OYA1078" s="239"/>
      <c r="OYB1078" s="239"/>
      <c r="OYC1078" s="239"/>
      <c r="OYD1078" s="239"/>
      <c r="OYE1078" s="239"/>
      <c r="OYF1078" s="239"/>
      <c r="OYG1078" s="239"/>
      <c r="OYH1078" s="239"/>
      <c r="OYI1078" s="239"/>
      <c r="OYJ1078" s="239"/>
      <c r="OYK1078" s="239"/>
      <c r="OYL1078" s="239"/>
      <c r="OYM1078" s="239"/>
      <c r="OYN1078" s="239"/>
      <c r="OYO1078" s="239"/>
      <c r="OYP1078" s="239"/>
      <c r="OYQ1078" s="239"/>
      <c r="OYR1078" s="239"/>
      <c r="OYS1078" s="239"/>
      <c r="OYT1078" s="239"/>
      <c r="OYU1078" s="239"/>
      <c r="OYV1078" s="239"/>
      <c r="OYW1078" s="239"/>
      <c r="OYX1078" s="239"/>
      <c r="OYY1078" s="239"/>
      <c r="OYZ1078" s="239"/>
      <c r="OZA1078" s="239"/>
      <c r="OZB1078" s="239"/>
      <c r="OZC1078" s="239"/>
      <c r="OZD1078" s="239"/>
      <c r="OZE1078" s="239"/>
      <c r="OZF1078" s="239"/>
      <c r="OZG1078" s="239"/>
      <c r="OZH1078" s="239"/>
      <c r="OZI1078" s="239"/>
      <c r="OZJ1078" s="239"/>
      <c r="OZK1078" s="239"/>
      <c r="OZL1078" s="239"/>
      <c r="OZM1078" s="239"/>
      <c r="OZN1078" s="239"/>
      <c r="OZO1078" s="239"/>
      <c r="OZP1078" s="239"/>
      <c r="OZQ1078" s="239"/>
      <c r="OZR1078" s="239"/>
      <c r="OZS1078" s="239"/>
      <c r="OZT1078" s="239"/>
      <c r="OZU1078" s="239"/>
      <c r="OZV1078" s="239"/>
      <c r="OZW1078" s="239"/>
      <c r="OZX1078" s="239"/>
      <c r="OZY1078" s="239"/>
      <c r="OZZ1078" s="239"/>
      <c r="PAA1078" s="239"/>
      <c r="PAB1078" s="239"/>
      <c r="PAC1078" s="239"/>
      <c r="PAD1078" s="239"/>
      <c r="PAE1078" s="239"/>
      <c r="PAF1078" s="239"/>
      <c r="PAG1078" s="239"/>
      <c r="PAH1078" s="239"/>
      <c r="PAI1078" s="239"/>
      <c r="PAJ1078" s="239"/>
      <c r="PAK1078" s="239"/>
      <c r="PAL1078" s="239"/>
      <c r="PAM1078" s="239"/>
      <c r="PAN1078" s="239"/>
      <c r="PAO1078" s="239"/>
      <c r="PAP1078" s="239"/>
      <c r="PAQ1078" s="239"/>
      <c r="PAR1078" s="239"/>
      <c r="PAS1078" s="239"/>
      <c r="PAT1078" s="239"/>
      <c r="PAU1078" s="239"/>
      <c r="PAV1078" s="239"/>
      <c r="PAW1078" s="239"/>
      <c r="PAX1078" s="239"/>
      <c r="PAY1078" s="239"/>
      <c r="PAZ1078" s="239"/>
      <c r="PBA1078" s="239"/>
      <c r="PBB1078" s="239"/>
      <c r="PBC1078" s="239"/>
      <c r="PBD1078" s="239"/>
      <c r="PBE1078" s="239"/>
      <c r="PBF1078" s="239"/>
      <c r="PBG1078" s="239"/>
      <c r="PBH1078" s="239"/>
      <c r="PBI1078" s="239"/>
      <c r="PBJ1078" s="239"/>
      <c r="PBK1078" s="239"/>
      <c r="PBL1078" s="239"/>
      <c r="PBM1078" s="239"/>
      <c r="PBN1078" s="239"/>
      <c r="PBO1078" s="239"/>
      <c r="PBP1078" s="239"/>
      <c r="PBQ1078" s="239"/>
      <c r="PBR1078" s="239"/>
      <c r="PBS1078" s="239"/>
      <c r="PBT1078" s="239"/>
      <c r="PBU1078" s="239"/>
      <c r="PBV1078" s="239"/>
      <c r="PBW1078" s="239"/>
      <c r="PBX1078" s="239"/>
      <c r="PBY1078" s="239"/>
      <c r="PBZ1078" s="239"/>
      <c r="PCA1078" s="239"/>
      <c r="PCB1078" s="239"/>
      <c r="PCC1078" s="239"/>
      <c r="PCD1078" s="239"/>
      <c r="PCE1078" s="239"/>
      <c r="PCF1078" s="239"/>
      <c r="PCG1078" s="239"/>
      <c r="PCH1078" s="239"/>
      <c r="PCI1078" s="239"/>
      <c r="PCJ1078" s="239"/>
      <c r="PCK1078" s="239"/>
      <c r="PCL1078" s="239"/>
      <c r="PCM1078" s="239"/>
      <c r="PCN1078" s="239"/>
      <c r="PCO1078" s="239"/>
      <c r="PCP1078" s="239"/>
      <c r="PCQ1078" s="239"/>
      <c r="PCR1078" s="239"/>
      <c r="PCS1078" s="239"/>
      <c r="PCT1078" s="239"/>
      <c r="PCU1078" s="239"/>
      <c r="PCV1078" s="239"/>
      <c r="PCW1078" s="239"/>
      <c r="PCX1078" s="239"/>
      <c r="PCY1078" s="239"/>
      <c r="PCZ1078" s="239"/>
      <c r="PDA1078" s="239"/>
      <c r="PDB1078" s="239"/>
      <c r="PDC1078" s="239"/>
      <c r="PDD1078" s="239"/>
      <c r="PDE1078" s="239"/>
      <c r="PDF1078" s="239"/>
      <c r="PDG1078" s="239"/>
      <c r="PDH1078" s="239"/>
      <c r="PDI1078" s="239"/>
      <c r="PDJ1078" s="239"/>
      <c r="PDK1078" s="239"/>
      <c r="PDL1078" s="239"/>
      <c r="PDM1078" s="239"/>
      <c r="PDN1078" s="239"/>
      <c r="PDO1078" s="239"/>
      <c r="PDP1078" s="239"/>
      <c r="PDQ1078" s="239"/>
      <c r="PDR1078" s="239"/>
      <c r="PDS1078" s="239"/>
      <c r="PDT1078" s="239"/>
      <c r="PDU1078" s="239"/>
      <c r="PDV1078" s="239"/>
      <c r="PDW1078" s="239"/>
      <c r="PDX1078" s="239"/>
      <c r="PDY1078" s="239"/>
      <c r="PDZ1078" s="239"/>
      <c r="PEA1078" s="239"/>
      <c r="PEB1078" s="239"/>
      <c r="PEC1078" s="239"/>
      <c r="PED1078" s="239"/>
      <c r="PEE1078" s="239"/>
      <c r="PEF1078" s="239"/>
      <c r="PEG1078" s="239"/>
      <c r="PEH1078" s="239"/>
      <c r="PEI1078" s="239"/>
      <c r="PEJ1078" s="239"/>
      <c r="PEK1078" s="239"/>
      <c r="PEL1078" s="239"/>
      <c r="PEM1078" s="239"/>
      <c r="PEN1078" s="239"/>
      <c r="PEO1078" s="239"/>
      <c r="PEP1078" s="239"/>
      <c r="PEQ1078" s="239"/>
      <c r="PER1078" s="239"/>
      <c r="PES1078" s="239"/>
      <c r="PET1078" s="239"/>
      <c r="PEU1078" s="239"/>
      <c r="PEV1078" s="239"/>
      <c r="PEW1078" s="239"/>
      <c r="PEX1078" s="239"/>
      <c r="PEY1078" s="239"/>
      <c r="PEZ1078" s="239"/>
      <c r="PFA1078" s="239"/>
      <c r="PFB1078" s="239"/>
      <c r="PFC1078" s="239"/>
      <c r="PFD1078" s="239"/>
      <c r="PFE1078" s="239"/>
      <c r="PFF1078" s="239"/>
      <c r="PFG1078" s="239"/>
      <c r="PFH1078" s="239"/>
      <c r="PFI1078" s="239"/>
      <c r="PFJ1078" s="239"/>
      <c r="PFK1078" s="239"/>
      <c r="PFL1078" s="239"/>
      <c r="PFM1078" s="239"/>
      <c r="PFN1078" s="239"/>
      <c r="PFO1078" s="239"/>
      <c r="PFP1078" s="239"/>
      <c r="PFQ1078" s="239"/>
      <c r="PFR1078" s="239"/>
      <c r="PFS1078" s="239"/>
      <c r="PFT1078" s="239"/>
      <c r="PFU1078" s="239"/>
      <c r="PFV1078" s="239"/>
      <c r="PFW1078" s="239"/>
      <c r="PFX1078" s="239"/>
      <c r="PFY1078" s="239"/>
      <c r="PFZ1078" s="239"/>
      <c r="PGA1078" s="239"/>
      <c r="PGB1078" s="239"/>
      <c r="PGC1078" s="239"/>
      <c r="PGD1078" s="239"/>
      <c r="PGE1078" s="239"/>
      <c r="PGF1078" s="239"/>
      <c r="PGG1078" s="239"/>
      <c r="PGH1078" s="239"/>
      <c r="PGI1078" s="239"/>
      <c r="PGJ1078" s="239"/>
      <c r="PGK1078" s="239"/>
      <c r="PGL1078" s="239"/>
      <c r="PGM1078" s="239"/>
      <c r="PGN1078" s="239"/>
      <c r="PGO1078" s="239"/>
      <c r="PGP1078" s="239"/>
      <c r="PGQ1078" s="239"/>
      <c r="PGR1078" s="239"/>
      <c r="PGS1078" s="239"/>
      <c r="PGT1078" s="239"/>
      <c r="PGU1078" s="239"/>
      <c r="PGV1078" s="239"/>
      <c r="PGW1078" s="239"/>
      <c r="PGX1078" s="239"/>
      <c r="PGY1078" s="239"/>
      <c r="PGZ1078" s="239"/>
      <c r="PHA1078" s="239"/>
      <c r="PHB1078" s="239"/>
      <c r="PHC1078" s="239"/>
      <c r="PHD1078" s="239"/>
      <c r="PHE1078" s="239"/>
      <c r="PHF1078" s="239"/>
      <c r="PHG1078" s="239"/>
      <c r="PHH1078" s="239"/>
      <c r="PHI1078" s="239"/>
      <c r="PHJ1078" s="239"/>
      <c r="PHK1078" s="239"/>
      <c r="PHL1078" s="239"/>
      <c r="PHM1078" s="239"/>
      <c r="PHN1078" s="239"/>
      <c r="PHO1078" s="239"/>
      <c r="PHP1078" s="239"/>
      <c r="PHQ1078" s="239"/>
      <c r="PHR1078" s="239"/>
      <c r="PHS1078" s="239"/>
      <c r="PHT1078" s="239"/>
      <c r="PHU1078" s="239"/>
      <c r="PHV1078" s="239"/>
      <c r="PHW1078" s="239"/>
      <c r="PHX1078" s="239"/>
      <c r="PHY1078" s="239"/>
      <c r="PHZ1078" s="239"/>
      <c r="PIA1078" s="239"/>
      <c r="PIB1078" s="239"/>
      <c r="PIC1078" s="239"/>
      <c r="PID1078" s="239"/>
      <c r="PIE1078" s="239"/>
      <c r="PIF1078" s="239"/>
      <c r="PIG1078" s="239"/>
      <c r="PIH1078" s="239"/>
      <c r="PII1078" s="239"/>
      <c r="PIJ1078" s="239"/>
      <c r="PIK1078" s="239"/>
      <c r="PIL1078" s="239"/>
      <c r="PIM1078" s="239"/>
      <c r="PIN1078" s="239"/>
      <c r="PIO1078" s="239"/>
      <c r="PIP1078" s="239"/>
      <c r="PIQ1078" s="239"/>
      <c r="PIR1078" s="239"/>
      <c r="PIS1078" s="239"/>
      <c r="PIT1078" s="239"/>
      <c r="PIU1078" s="239"/>
      <c r="PIV1078" s="239"/>
      <c r="PIW1078" s="239"/>
      <c r="PIX1078" s="239"/>
      <c r="PIY1078" s="239"/>
      <c r="PIZ1078" s="239"/>
      <c r="PJA1078" s="239"/>
      <c r="PJB1078" s="239"/>
      <c r="PJC1078" s="239"/>
      <c r="PJD1078" s="239"/>
      <c r="PJE1078" s="239"/>
      <c r="PJF1078" s="239"/>
      <c r="PJG1078" s="239"/>
      <c r="PJH1078" s="239"/>
      <c r="PJI1078" s="239"/>
      <c r="PJJ1078" s="239"/>
      <c r="PJK1078" s="239"/>
      <c r="PJL1078" s="239"/>
      <c r="PJM1078" s="239"/>
      <c r="PJN1078" s="239"/>
      <c r="PJO1078" s="239"/>
      <c r="PJP1078" s="239"/>
      <c r="PJQ1078" s="239"/>
      <c r="PJR1078" s="239"/>
      <c r="PJS1078" s="239"/>
      <c r="PJT1078" s="239"/>
      <c r="PJU1078" s="239"/>
      <c r="PJV1078" s="239"/>
      <c r="PJW1078" s="239"/>
      <c r="PJX1078" s="239"/>
      <c r="PJY1078" s="239"/>
      <c r="PJZ1078" s="239"/>
      <c r="PKA1078" s="239"/>
      <c r="PKB1078" s="239"/>
      <c r="PKC1078" s="239"/>
      <c r="PKD1078" s="239"/>
      <c r="PKE1078" s="239"/>
      <c r="PKF1078" s="239"/>
      <c r="PKG1078" s="239"/>
      <c r="PKH1078" s="239"/>
      <c r="PKI1078" s="239"/>
      <c r="PKJ1078" s="239"/>
      <c r="PKK1078" s="239"/>
      <c r="PKL1078" s="239"/>
      <c r="PKM1078" s="239"/>
      <c r="PKN1078" s="239"/>
      <c r="PKO1078" s="239"/>
      <c r="PKP1078" s="239"/>
      <c r="PKQ1078" s="239"/>
      <c r="PKR1078" s="239"/>
      <c r="PKS1078" s="239"/>
      <c r="PKT1078" s="239"/>
      <c r="PKU1078" s="239"/>
      <c r="PKV1078" s="239"/>
      <c r="PKW1078" s="239"/>
      <c r="PKX1078" s="239"/>
      <c r="PKY1078" s="239"/>
      <c r="PKZ1078" s="239"/>
      <c r="PLA1078" s="239"/>
      <c r="PLB1078" s="239"/>
      <c r="PLC1078" s="239"/>
      <c r="PLD1078" s="239"/>
      <c r="PLE1078" s="239"/>
      <c r="PLF1078" s="239"/>
      <c r="PLG1078" s="239"/>
      <c r="PLH1078" s="239"/>
      <c r="PLI1078" s="239"/>
      <c r="PLJ1078" s="239"/>
      <c r="PLK1078" s="239"/>
      <c r="PLL1078" s="239"/>
      <c r="PLM1078" s="239"/>
      <c r="PLN1078" s="239"/>
      <c r="PLO1078" s="239"/>
      <c r="PLP1078" s="239"/>
      <c r="PLQ1078" s="239"/>
      <c r="PLR1078" s="239"/>
      <c r="PLS1078" s="239"/>
      <c r="PLT1078" s="239"/>
      <c r="PLU1078" s="239"/>
      <c r="PLV1078" s="239"/>
      <c r="PLW1078" s="239"/>
      <c r="PLX1078" s="239"/>
      <c r="PLY1078" s="239"/>
      <c r="PLZ1078" s="239"/>
      <c r="PMA1078" s="239"/>
      <c r="PMB1078" s="239"/>
      <c r="PMC1078" s="239"/>
      <c r="PMD1078" s="239"/>
      <c r="PME1078" s="239"/>
      <c r="PMF1078" s="239"/>
      <c r="PMG1078" s="239"/>
      <c r="PMH1078" s="239"/>
      <c r="PMI1078" s="239"/>
      <c r="PMJ1078" s="239"/>
      <c r="PMK1078" s="239"/>
      <c r="PML1078" s="239"/>
      <c r="PMM1078" s="239"/>
      <c r="PMN1078" s="239"/>
      <c r="PMO1078" s="239"/>
      <c r="PMP1078" s="239"/>
      <c r="PMQ1078" s="239"/>
      <c r="PMR1078" s="239"/>
      <c r="PMS1078" s="239"/>
      <c r="PMT1078" s="239"/>
      <c r="PMU1078" s="239"/>
      <c r="PMV1078" s="239"/>
      <c r="PMW1078" s="239"/>
      <c r="PMX1078" s="239"/>
      <c r="PMY1078" s="239"/>
      <c r="PMZ1078" s="239"/>
      <c r="PNA1078" s="239"/>
      <c r="PNB1078" s="239"/>
      <c r="PNC1078" s="239"/>
      <c r="PND1078" s="239"/>
      <c r="PNE1078" s="239"/>
      <c r="PNF1078" s="239"/>
      <c r="PNG1078" s="239"/>
      <c r="PNH1078" s="239"/>
      <c r="PNI1078" s="239"/>
      <c r="PNJ1078" s="239"/>
      <c r="PNK1078" s="239"/>
      <c r="PNL1078" s="239"/>
      <c r="PNM1078" s="239"/>
      <c r="PNN1078" s="239"/>
      <c r="PNO1078" s="239"/>
      <c r="PNP1078" s="239"/>
      <c r="PNQ1078" s="239"/>
      <c r="PNR1078" s="239"/>
      <c r="PNS1078" s="239"/>
      <c r="PNT1078" s="239"/>
      <c r="PNU1078" s="239"/>
      <c r="PNV1078" s="239"/>
      <c r="PNW1078" s="239"/>
      <c r="PNX1078" s="239"/>
      <c r="PNY1078" s="239"/>
      <c r="PNZ1078" s="239"/>
      <c r="POA1078" s="239"/>
      <c r="POB1078" s="239"/>
      <c r="POC1078" s="239"/>
      <c r="POD1078" s="239"/>
      <c r="POE1078" s="239"/>
      <c r="POF1078" s="239"/>
      <c r="POG1078" s="239"/>
      <c r="POH1078" s="239"/>
      <c r="POI1078" s="239"/>
      <c r="POJ1078" s="239"/>
      <c r="POK1078" s="239"/>
      <c r="POL1078" s="239"/>
      <c r="POM1078" s="239"/>
      <c r="PON1078" s="239"/>
      <c r="POO1078" s="239"/>
      <c r="POP1078" s="239"/>
      <c r="POQ1078" s="239"/>
      <c r="POR1078" s="239"/>
      <c r="POS1078" s="239"/>
      <c r="POT1078" s="239"/>
      <c r="POU1078" s="239"/>
      <c r="POV1078" s="239"/>
      <c r="POW1078" s="239"/>
      <c r="POX1078" s="239"/>
      <c r="POY1078" s="239"/>
      <c r="POZ1078" s="239"/>
      <c r="PPA1078" s="239"/>
      <c r="PPB1078" s="239"/>
      <c r="PPC1078" s="239"/>
      <c r="PPD1078" s="239"/>
      <c r="PPE1078" s="239"/>
      <c r="PPF1078" s="239"/>
      <c r="PPG1078" s="239"/>
      <c r="PPH1078" s="239"/>
      <c r="PPI1078" s="239"/>
      <c r="PPJ1078" s="239"/>
      <c r="PPK1078" s="239"/>
      <c r="PPL1078" s="239"/>
      <c r="PPM1078" s="239"/>
      <c r="PPN1078" s="239"/>
      <c r="PPO1078" s="239"/>
      <c r="PPP1078" s="239"/>
      <c r="PPQ1078" s="239"/>
      <c r="PPR1078" s="239"/>
      <c r="PPS1078" s="239"/>
      <c r="PPT1078" s="239"/>
      <c r="PPU1078" s="239"/>
      <c r="PPV1078" s="239"/>
      <c r="PPW1078" s="239"/>
      <c r="PPX1078" s="239"/>
      <c r="PPY1078" s="239"/>
      <c r="PPZ1078" s="239"/>
      <c r="PQA1078" s="239"/>
      <c r="PQB1078" s="239"/>
      <c r="PQC1078" s="239"/>
      <c r="PQD1078" s="239"/>
      <c r="PQE1078" s="239"/>
      <c r="PQF1078" s="239"/>
      <c r="PQG1078" s="239"/>
      <c r="PQH1078" s="239"/>
      <c r="PQI1078" s="239"/>
      <c r="PQJ1078" s="239"/>
      <c r="PQK1078" s="239"/>
      <c r="PQL1078" s="239"/>
      <c r="PQM1078" s="239"/>
      <c r="PQN1078" s="239"/>
      <c r="PQO1078" s="239"/>
      <c r="PQP1078" s="239"/>
      <c r="PQQ1078" s="239"/>
      <c r="PQR1078" s="239"/>
      <c r="PQS1078" s="239"/>
      <c r="PQT1078" s="239"/>
      <c r="PQU1078" s="239"/>
      <c r="PQV1078" s="239"/>
      <c r="PQW1078" s="239"/>
      <c r="PQX1078" s="239"/>
      <c r="PQY1078" s="239"/>
      <c r="PQZ1078" s="239"/>
      <c r="PRA1078" s="239"/>
      <c r="PRB1078" s="239"/>
      <c r="PRC1078" s="239"/>
      <c r="PRD1078" s="239"/>
      <c r="PRE1078" s="239"/>
      <c r="PRF1078" s="239"/>
      <c r="PRG1078" s="239"/>
      <c r="PRH1078" s="239"/>
      <c r="PRI1078" s="239"/>
      <c r="PRJ1078" s="239"/>
      <c r="PRK1078" s="239"/>
      <c r="PRL1078" s="239"/>
      <c r="PRM1078" s="239"/>
      <c r="PRN1078" s="239"/>
      <c r="PRO1078" s="239"/>
      <c r="PRP1078" s="239"/>
      <c r="PRQ1078" s="239"/>
      <c r="PRR1078" s="239"/>
      <c r="PRS1078" s="239"/>
      <c r="PRT1078" s="239"/>
      <c r="PRU1078" s="239"/>
      <c r="PRV1078" s="239"/>
      <c r="PRW1078" s="239"/>
      <c r="PRX1078" s="239"/>
      <c r="PRY1078" s="239"/>
      <c r="PRZ1078" s="239"/>
      <c r="PSA1078" s="239"/>
      <c r="PSB1078" s="239"/>
      <c r="PSC1078" s="239"/>
      <c r="PSD1078" s="239"/>
      <c r="PSE1078" s="239"/>
      <c r="PSF1078" s="239"/>
      <c r="PSG1078" s="239"/>
      <c r="PSH1078" s="239"/>
      <c r="PSI1078" s="239"/>
      <c r="PSJ1078" s="239"/>
      <c r="PSK1078" s="239"/>
      <c r="PSL1078" s="239"/>
      <c r="PSM1078" s="239"/>
      <c r="PSN1078" s="239"/>
      <c r="PSO1078" s="239"/>
      <c r="PSP1078" s="239"/>
      <c r="PSQ1078" s="239"/>
      <c r="PSR1078" s="239"/>
      <c r="PSS1078" s="239"/>
      <c r="PST1078" s="239"/>
      <c r="PSU1078" s="239"/>
      <c r="PSV1078" s="239"/>
      <c r="PSW1078" s="239"/>
      <c r="PSX1078" s="239"/>
      <c r="PSY1078" s="239"/>
      <c r="PSZ1078" s="239"/>
      <c r="PTA1078" s="239"/>
      <c r="PTB1078" s="239"/>
      <c r="PTC1078" s="239"/>
      <c r="PTD1078" s="239"/>
      <c r="PTE1078" s="239"/>
      <c r="PTF1078" s="239"/>
      <c r="PTG1078" s="239"/>
      <c r="PTH1078" s="239"/>
      <c r="PTI1078" s="239"/>
      <c r="PTJ1078" s="239"/>
      <c r="PTK1078" s="239"/>
      <c r="PTL1078" s="239"/>
      <c r="PTM1078" s="239"/>
      <c r="PTN1078" s="239"/>
      <c r="PTO1078" s="239"/>
      <c r="PTP1078" s="239"/>
      <c r="PTQ1078" s="239"/>
      <c r="PTR1078" s="239"/>
      <c r="PTS1078" s="239"/>
      <c r="PTT1078" s="239"/>
      <c r="PTU1078" s="239"/>
      <c r="PTV1078" s="239"/>
      <c r="PTW1078" s="239"/>
      <c r="PTX1078" s="239"/>
      <c r="PTY1078" s="239"/>
      <c r="PTZ1078" s="239"/>
      <c r="PUA1078" s="239"/>
      <c r="PUB1078" s="239"/>
      <c r="PUC1078" s="239"/>
      <c r="PUD1078" s="239"/>
      <c r="PUE1078" s="239"/>
      <c r="PUF1078" s="239"/>
      <c r="PUG1078" s="239"/>
      <c r="PUH1078" s="239"/>
      <c r="PUI1078" s="239"/>
      <c r="PUJ1078" s="239"/>
      <c r="PUK1078" s="239"/>
      <c r="PUL1078" s="239"/>
      <c r="PUM1078" s="239"/>
      <c r="PUN1078" s="239"/>
      <c r="PUO1078" s="239"/>
      <c r="PUP1078" s="239"/>
      <c r="PUQ1078" s="239"/>
      <c r="PUR1078" s="239"/>
      <c r="PUS1078" s="239"/>
      <c r="PUT1078" s="239"/>
      <c r="PUU1078" s="239"/>
      <c r="PUV1078" s="239"/>
      <c r="PUW1078" s="239"/>
      <c r="PUX1078" s="239"/>
      <c r="PUY1078" s="239"/>
      <c r="PUZ1078" s="239"/>
      <c r="PVA1078" s="239"/>
      <c r="PVB1078" s="239"/>
      <c r="PVC1078" s="239"/>
      <c r="PVD1078" s="239"/>
      <c r="PVE1078" s="239"/>
      <c r="PVF1078" s="239"/>
      <c r="PVG1078" s="239"/>
      <c r="PVH1078" s="239"/>
      <c r="PVI1078" s="239"/>
      <c r="PVJ1078" s="239"/>
      <c r="PVK1078" s="239"/>
      <c r="PVL1078" s="239"/>
      <c r="PVM1078" s="239"/>
      <c r="PVN1078" s="239"/>
      <c r="PVO1078" s="239"/>
      <c r="PVP1078" s="239"/>
      <c r="PVQ1078" s="239"/>
      <c r="PVR1078" s="239"/>
      <c r="PVS1078" s="239"/>
      <c r="PVT1078" s="239"/>
      <c r="PVU1078" s="239"/>
      <c r="PVV1078" s="239"/>
      <c r="PVW1078" s="239"/>
      <c r="PVX1078" s="239"/>
      <c r="PVY1078" s="239"/>
      <c r="PVZ1078" s="239"/>
      <c r="PWA1078" s="239"/>
      <c r="PWB1078" s="239"/>
      <c r="PWC1078" s="239"/>
      <c r="PWD1078" s="239"/>
      <c r="PWE1078" s="239"/>
      <c r="PWF1078" s="239"/>
      <c r="PWG1078" s="239"/>
      <c r="PWH1078" s="239"/>
      <c r="PWI1078" s="239"/>
      <c r="PWJ1078" s="239"/>
      <c r="PWK1078" s="239"/>
      <c r="PWL1078" s="239"/>
      <c r="PWM1078" s="239"/>
      <c r="PWN1078" s="239"/>
      <c r="PWO1078" s="239"/>
      <c r="PWP1078" s="239"/>
      <c r="PWQ1078" s="239"/>
      <c r="PWR1078" s="239"/>
      <c r="PWS1078" s="239"/>
      <c r="PWT1078" s="239"/>
      <c r="PWU1078" s="239"/>
      <c r="PWV1078" s="239"/>
      <c r="PWW1078" s="239"/>
      <c r="PWX1078" s="239"/>
      <c r="PWY1078" s="239"/>
      <c r="PWZ1078" s="239"/>
      <c r="PXA1078" s="239"/>
      <c r="PXB1078" s="239"/>
      <c r="PXC1078" s="239"/>
      <c r="PXD1078" s="239"/>
      <c r="PXE1078" s="239"/>
      <c r="PXF1078" s="239"/>
      <c r="PXG1078" s="239"/>
      <c r="PXH1078" s="239"/>
      <c r="PXI1078" s="239"/>
      <c r="PXJ1078" s="239"/>
      <c r="PXK1078" s="239"/>
      <c r="PXL1078" s="239"/>
      <c r="PXM1078" s="239"/>
      <c r="PXN1078" s="239"/>
      <c r="PXO1078" s="239"/>
      <c r="PXP1078" s="239"/>
      <c r="PXQ1078" s="239"/>
      <c r="PXR1078" s="239"/>
      <c r="PXS1078" s="239"/>
      <c r="PXT1078" s="239"/>
      <c r="PXU1078" s="239"/>
      <c r="PXV1078" s="239"/>
      <c r="PXW1078" s="239"/>
      <c r="PXX1078" s="239"/>
      <c r="PXY1078" s="239"/>
      <c r="PXZ1078" s="239"/>
      <c r="PYA1078" s="239"/>
      <c r="PYB1078" s="239"/>
      <c r="PYC1078" s="239"/>
      <c r="PYD1078" s="239"/>
      <c r="PYE1078" s="239"/>
      <c r="PYF1078" s="239"/>
      <c r="PYG1078" s="239"/>
      <c r="PYH1078" s="239"/>
      <c r="PYI1078" s="239"/>
      <c r="PYJ1078" s="239"/>
      <c r="PYK1078" s="239"/>
      <c r="PYL1078" s="239"/>
      <c r="PYM1078" s="239"/>
      <c r="PYN1078" s="239"/>
      <c r="PYO1078" s="239"/>
      <c r="PYP1078" s="239"/>
      <c r="PYQ1078" s="239"/>
      <c r="PYR1078" s="239"/>
      <c r="PYS1078" s="239"/>
      <c r="PYT1078" s="239"/>
      <c r="PYU1078" s="239"/>
      <c r="PYV1078" s="239"/>
      <c r="PYW1078" s="239"/>
      <c r="PYX1078" s="239"/>
      <c r="PYY1078" s="239"/>
      <c r="PYZ1078" s="239"/>
      <c r="PZA1078" s="239"/>
      <c r="PZB1078" s="239"/>
      <c r="PZC1078" s="239"/>
      <c r="PZD1078" s="239"/>
      <c r="PZE1078" s="239"/>
      <c r="PZF1078" s="239"/>
      <c r="PZG1078" s="239"/>
      <c r="PZH1078" s="239"/>
      <c r="PZI1078" s="239"/>
      <c r="PZJ1078" s="239"/>
      <c r="PZK1078" s="239"/>
      <c r="PZL1078" s="239"/>
      <c r="PZM1078" s="239"/>
      <c r="PZN1078" s="239"/>
      <c r="PZO1078" s="239"/>
      <c r="PZP1078" s="239"/>
      <c r="PZQ1078" s="239"/>
      <c r="PZR1078" s="239"/>
      <c r="PZS1078" s="239"/>
      <c r="PZT1078" s="239"/>
      <c r="PZU1078" s="239"/>
      <c r="PZV1078" s="239"/>
      <c r="PZW1078" s="239"/>
      <c r="PZX1078" s="239"/>
      <c r="PZY1078" s="239"/>
      <c r="PZZ1078" s="239"/>
      <c r="QAA1078" s="239"/>
      <c r="QAB1078" s="239"/>
      <c r="QAC1078" s="239"/>
      <c r="QAD1078" s="239"/>
      <c r="QAE1078" s="239"/>
      <c r="QAF1078" s="239"/>
      <c r="QAG1078" s="239"/>
      <c r="QAH1078" s="239"/>
      <c r="QAI1078" s="239"/>
      <c r="QAJ1078" s="239"/>
      <c r="QAK1078" s="239"/>
      <c r="QAL1078" s="239"/>
      <c r="QAM1078" s="239"/>
      <c r="QAN1078" s="239"/>
      <c r="QAO1078" s="239"/>
      <c r="QAP1078" s="239"/>
      <c r="QAQ1078" s="239"/>
      <c r="QAR1078" s="239"/>
      <c r="QAS1078" s="239"/>
      <c r="QAT1078" s="239"/>
      <c r="QAU1078" s="239"/>
      <c r="QAV1078" s="239"/>
      <c r="QAW1078" s="239"/>
      <c r="QAX1078" s="239"/>
      <c r="QAY1078" s="239"/>
      <c r="QAZ1078" s="239"/>
      <c r="QBA1078" s="239"/>
      <c r="QBB1078" s="239"/>
      <c r="QBC1078" s="239"/>
      <c r="QBD1078" s="239"/>
      <c r="QBE1078" s="239"/>
      <c r="QBF1078" s="239"/>
      <c r="QBG1078" s="239"/>
      <c r="QBH1078" s="239"/>
      <c r="QBI1078" s="239"/>
      <c r="QBJ1078" s="239"/>
      <c r="QBK1078" s="239"/>
      <c r="QBL1078" s="239"/>
      <c r="QBM1078" s="239"/>
      <c r="QBN1078" s="239"/>
      <c r="QBO1078" s="239"/>
      <c r="QBP1078" s="239"/>
      <c r="QBQ1078" s="239"/>
      <c r="QBR1078" s="239"/>
      <c r="QBS1078" s="239"/>
      <c r="QBT1078" s="239"/>
      <c r="QBU1078" s="239"/>
      <c r="QBV1078" s="239"/>
      <c r="QBW1078" s="239"/>
      <c r="QBX1078" s="239"/>
      <c r="QBY1078" s="239"/>
      <c r="QBZ1078" s="239"/>
      <c r="QCA1078" s="239"/>
      <c r="QCB1078" s="239"/>
      <c r="QCC1078" s="239"/>
      <c r="QCD1078" s="239"/>
      <c r="QCE1078" s="239"/>
      <c r="QCF1078" s="239"/>
      <c r="QCG1078" s="239"/>
      <c r="QCH1078" s="239"/>
      <c r="QCI1078" s="239"/>
      <c r="QCJ1078" s="239"/>
      <c r="QCK1078" s="239"/>
      <c r="QCL1078" s="239"/>
      <c r="QCM1078" s="239"/>
      <c r="QCN1078" s="239"/>
      <c r="QCO1078" s="239"/>
      <c r="QCP1078" s="239"/>
      <c r="QCQ1078" s="239"/>
      <c r="QCR1078" s="239"/>
      <c r="QCS1078" s="239"/>
      <c r="QCT1078" s="239"/>
      <c r="QCU1078" s="239"/>
      <c r="QCV1078" s="239"/>
      <c r="QCW1078" s="239"/>
      <c r="QCX1078" s="239"/>
      <c r="QCY1078" s="239"/>
      <c r="QCZ1078" s="239"/>
      <c r="QDA1078" s="239"/>
      <c r="QDB1078" s="239"/>
      <c r="QDC1078" s="239"/>
      <c r="QDD1078" s="239"/>
      <c r="QDE1078" s="239"/>
      <c r="QDF1078" s="239"/>
      <c r="QDG1078" s="239"/>
      <c r="QDH1078" s="239"/>
      <c r="QDI1078" s="239"/>
      <c r="QDJ1078" s="239"/>
      <c r="QDK1078" s="239"/>
      <c r="QDL1078" s="239"/>
      <c r="QDM1078" s="239"/>
      <c r="QDN1078" s="239"/>
      <c r="QDO1078" s="239"/>
      <c r="QDP1078" s="239"/>
      <c r="QDQ1078" s="239"/>
      <c r="QDR1078" s="239"/>
      <c r="QDS1078" s="239"/>
      <c r="QDT1078" s="239"/>
      <c r="QDU1078" s="239"/>
      <c r="QDV1078" s="239"/>
      <c r="QDW1078" s="239"/>
      <c r="QDX1078" s="239"/>
      <c r="QDY1078" s="239"/>
      <c r="QDZ1078" s="239"/>
      <c r="QEA1078" s="239"/>
      <c r="QEB1078" s="239"/>
      <c r="QEC1078" s="239"/>
      <c r="QED1078" s="239"/>
      <c r="QEE1078" s="239"/>
      <c r="QEF1078" s="239"/>
      <c r="QEG1078" s="239"/>
      <c r="QEH1078" s="239"/>
      <c r="QEI1078" s="239"/>
      <c r="QEJ1078" s="239"/>
      <c r="QEK1078" s="239"/>
      <c r="QEL1078" s="239"/>
      <c r="QEM1078" s="239"/>
      <c r="QEN1078" s="239"/>
      <c r="QEO1078" s="239"/>
      <c r="QEP1078" s="239"/>
      <c r="QEQ1078" s="239"/>
      <c r="QER1078" s="239"/>
      <c r="QES1078" s="239"/>
      <c r="QET1078" s="239"/>
      <c r="QEU1078" s="239"/>
      <c r="QEV1078" s="239"/>
      <c r="QEW1078" s="239"/>
      <c r="QEX1078" s="239"/>
      <c r="QEY1078" s="239"/>
      <c r="QEZ1078" s="239"/>
      <c r="QFA1078" s="239"/>
      <c r="QFB1078" s="239"/>
      <c r="QFC1078" s="239"/>
      <c r="QFD1078" s="239"/>
      <c r="QFE1078" s="239"/>
      <c r="QFF1078" s="239"/>
      <c r="QFG1078" s="239"/>
      <c r="QFH1078" s="239"/>
      <c r="QFI1078" s="239"/>
      <c r="QFJ1078" s="239"/>
      <c r="QFK1078" s="239"/>
      <c r="QFL1078" s="239"/>
      <c r="QFM1078" s="239"/>
      <c r="QFN1078" s="239"/>
      <c r="QFO1078" s="239"/>
      <c r="QFP1078" s="239"/>
      <c r="QFQ1078" s="239"/>
      <c r="QFR1078" s="239"/>
      <c r="QFS1078" s="239"/>
      <c r="QFT1078" s="239"/>
      <c r="QFU1078" s="239"/>
      <c r="QFV1078" s="239"/>
      <c r="QFW1078" s="239"/>
      <c r="QFX1078" s="239"/>
      <c r="QFY1078" s="239"/>
      <c r="QFZ1078" s="239"/>
      <c r="QGA1078" s="239"/>
      <c r="QGB1078" s="239"/>
      <c r="QGC1078" s="239"/>
      <c r="QGD1078" s="239"/>
      <c r="QGE1078" s="239"/>
      <c r="QGF1078" s="239"/>
      <c r="QGG1078" s="239"/>
      <c r="QGH1078" s="239"/>
      <c r="QGI1078" s="239"/>
      <c r="QGJ1078" s="239"/>
      <c r="QGK1078" s="239"/>
      <c r="QGL1078" s="239"/>
      <c r="QGM1078" s="239"/>
      <c r="QGN1078" s="239"/>
      <c r="QGO1078" s="239"/>
      <c r="QGP1078" s="239"/>
      <c r="QGQ1078" s="239"/>
      <c r="QGR1078" s="239"/>
      <c r="QGS1078" s="239"/>
      <c r="QGT1078" s="239"/>
      <c r="QGU1078" s="239"/>
      <c r="QGV1078" s="239"/>
      <c r="QGW1078" s="239"/>
      <c r="QGX1078" s="239"/>
      <c r="QGY1078" s="239"/>
      <c r="QGZ1078" s="239"/>
      <c r="QHA1078" s="239"/>
      <c r="QHB1078" s="239"/>
      <c r="QHC1078" s="239"/>
      <c r="QHD1078" s="239"/>
      <c r="QHE1078" s="239"/>
      <c r="QHF1078" s="239"/>
      <c r="QHG1078" s="239"/>
      <c r="QHH1078" s="239"/>
      <c r="QHI1078" s="239"/>
      <c r="QHJ1078" s="239"/>
      <c r="QHK1078" s="239"/>
      <c r="QHL1078" s="239"/>
      <c r="QHM1078" s="239"/>
      <c r="QHN1078" s="239"/>
      <c r="QHO1078" s="239"/>
      <c r="QHP1078" s="239"/>
      <c r="QHQ1078" s="239"/>
      <c r="QHR1078" s="239"/>
      <c r="QHS1078" s="239"/>
      <c r="QHT1078" s="239"/>
      <c r="QHU1078" s="239"/>
      <c r="QHV1078" s="239"/>
      <c r="QHW1078" s="239"/>
      <c r="QHX1078" s="239"/>
      <c r="QHY1078" s="239"/>
      <c r="QHZ1078" s="239"/>
      <c r="QIA1078" s="239"/>
      <c r="QIB1078" s="239"/>
      <c r="QIC1078" s="239"/>
      <c r="QID1078" s="239"/>
      <c r="QIE1078" s="239"/>
      <c r="QIF1078" s="239"/>
      <c r="QIG1078" s="239"/>
      <c r="QIH1078" s="239"/>
      <c r="QII1078" s="239"/>
      <c r="QIJ1078" s="239"/>
      <c r="QIK1078" s="239"/>
      <c r="QIL1078" s="239"/>
      <c r="QIM1078" s="239"/>
      <c r="QIN1078" s="239"/>
      <c r="QIO1078" s="239"/>
      <c r="QIP1078" s="239"/>
      <c r="QIQ1078" s="239"/>
      <c r="QIR1078" s="239"/>
      <c r="QIS1078" s="239"/>
      <c r="QIT1078" s="239"/>
      <c r="QIU1078" s="239"/>
      <c r="QIV1078" s="239"/>
      <c r="QIW1078" s="239"/>
      <c r="QIX1078" s="239"/>
      <c r="QIY1078" s="239"/>
      <c r="QIZ1078" s="239"/>
      <c r="QJA1078" s="239"/>
      <c r="QJB1078" s="239"/>
      <c r="QJC1078" s="239"/>
      <c r="QJD1078" s="239"/>
      <c r="QJE1078" s="239"/>
      <c r="QJF1078" s="239"/>
      <c r="QJG1078" s="239"/>
      <c r="QJH1078" s="239"/>
      <c r="QJI1078" s="239"/>
      <c r="QJJ1078" s="239"/>
      <c r="QJK1078" s="239"/>
      <c r="QJL1078" s="239"/>
      <c r="QJM1078" s="239"/>
      <c r="QJN1078" s="239"/>
      <c r="QJO1078" s="239"/>
      <c r="QJP1078" s="239"/>
      <c r="QJQ1078" s="239"/>
      <c r="QJR1078" s="239"/>
      <c r="QJS1078" s="239"/>
      <c r="QJT1078" s="239"/>
      <c r="QJU1078" s="239"/>
      <c r="QJV1078" s="239"/>
      <c r="QJW1078" s="239"/>
      <c r="QJX1078" s="239"/>
      <c r="QJY1078" s="239"/>
      <c r="QJZ1078" s="239"/>
      <c r="QKA1078" s="239"/>
      <c r="QKB1078" s="239"/>
      <c r="QKC1078" s="239"/>
      <c r="QKD1078" s="239"/>
      <c r="QKE1078" s="239"/>
      <c r="QKF1078" s="239"/>
      <c r="QKG1078" s="239"/>
      <c r="QKH1078" s="239"/>
      <c r="QKI1078" s="239"/>
      <c r="QKJ1078" s="239"/>
      <c r="QKK1078" s="239"/>
      <c r="QKL1078" s="239"/>
      <c r="QKM1078" s="239"/>
      <c r="QKN1078" s="239"/>
      <c r="QKO1078" s="239"/>
      <c r="QKP1078" s="239"/>
      <c r="QKQ1078" s="239"/>
      <c r="QKR1078" s="239"/>
      <c r="QKS1078" s="239"/>
      <c r="QKT1078" s="239"/>
      <c r="QKU1078" s="239"/>
      <c r="QKV1078" s="239"/>
      <c r="QKW1078" s="239"/>
      <c r="QKX1078" s="239"/>
      <c r="QKY1078" s="239"/>
      <c r="QKZ1078" s="239"/>
      <c r="QLA1078" s="239"/>
      <c r="QLB1078" s="239"/>
      <c r="QLC1078" s="239"/>
      <c r="QLD1078" s="239"/>
      <c r="QLE1078" s="239"/>
      <c r="QLF1078" s="239"/>
      <c r="QLG1078" s="239"/>
      <c r="QLH1078" s="239"/>
      <c r="QLI1078" s="239"/>
      <c r="QLJ1078" s="239"/>
      <c r="QLK1078" s="239"/>
      <c r="QLL1078" s="239"/>
      <c r="QLM1078" s="239"/>
      <c r="QLN1078" s="239"/>
      <c r="QLO1078" s="239"/>
      <c r="QLP1078" s="239"/>
      <c r="QLQ1078" s="239"/>
      <c r="QLR1078" s="239"/>
      <c r="QLS1078" s="239"/>
      <c r="QLT1078" s="239"/>
      <c r="QLU1078" s="239"/>
      <c r="QLV1078" s="239"/>
      <c r="QLW1078" s="239"/>
      <c r="QLX1078" s="239"/>
      <c r="QLY1078" s="239"/>
      <c r="QLZ1078" s="239"/>
      <c r="QMA1078" s="239"/>
      <c r="QMB1078" s="239"/>
      <c r="QMC1078" s="239"/>
      <c r="QMD1078" s="239"/>
      <c r="QME1078" s="239"/>
      <c r="QMF1078" s="239"/>
      <c r="QMG1078" s="239"/>
      <c r="QMH1078" s="239"/>
      <c r="QMI1078" s="239"/>
      <c r="QMJ1078" s="239"/>
      <c r="QMK1078" s="239"/>
      <c r="QML1078" s="239"/>
      <c r="QMM1078" s="239"/>
      <c r="QMN1078" s="239"/>
      <c r="QMO1078" s="239"/>
      <c r="QMP1078" s="239"/>
      <c r="QMQ1078" s="239"/>
      <c r="QMR1078" s="239"/>
      <c r="QMS1078" s="239"/>
      <c r="QMT1078" s="239"/>
      <c r="QMU1078" s="239"/>
      <c r="QMV1078" s="239"/>
      <c r="QMW1078" s="239"/>
      <c r="QMX1078" s="239"/>
      <c r="QMY1078" s="239"/>
      <c r="QMZ1078" s="239"/>
      <c r="QNA1078" s="239"/>
      <c r="QNB1078" s="239"/>
      <c r="QNC1078" s="239"/>
      <c r="QND1078" s="239"/>
      <c r="QNE1078" s="239"/>
      <c r="QNF1078" s="239"/>
      <c r="QNG1078" s="239"/>
      <c r="QNH1078" s="239"/>
      <c r="QNI1078" s="239"/>
      <c r="QNJ1078" s="239"/>
      <c r="QNK1078" s="239"/>
      <c r="QNL1078" s="239"/>
      <c r="QNM1078" s="239"/>
      <c r="QNN1078" s="239"/>
      <c r="QNO1078" s="239"/>
      <c r="QNP1078" s="239"/>
      <c r="QNQ1078" s="239"/>
      <c r="QNR1078" s="239"/>
      <c r="QNS1078" s="239"/>
      <c r="QNT1078" s="239"/>
      <c r="QNU1078" s="239"/>
      <c r="QNV1078" s="239"/>
      <c r="QNW1078" s="239"/>
      <c r="QNX1078" s="239"/>
      <c r="QNY1078" s="239"/>
      <c r="QNZ1078" s="239"/>
      <c r="QOA1078" s="239"/>
      <c r="QOB1078" s="239"/>
      <c r="QOC1078" s="239"/>
      <c r="QOD1078" s="239"/>
      <c r="QOE1078" s="239"/>
      <c r="QOF1078" s="239"/>
      <c r="QOG1078" s="239"/>
      <c r="QOH1078" s="239"/>
      <c r="QOI1078" s="239"/>
      <c r="QOJ1078" s="239"/>
      <c r="QOK1078" s="239"/>
      <c r="QOL1078" s="239"/>
      <c r="QOM1078" s="239"/>
      <c r="QON1078" s="239"/>
      <c r="QOO1078" s="239"/>
      <c r="QOP1078" s="239"/>
      <c r="QOQ1078" s="239"/>
      <c r="QOR1078" s="239"/>
      <c r="QOS1078" s="239"/>
      <c r="QOT1078" s="239"/>
      <c r="QOU1078" s="239"/>
      <c r="QOV1078" s="239"/>
      <c r="QOW1078" s="239"/>
      <c r="QOX1078" s="239"/>
      <c r="QOY1078" s="239"/>
      <c r="QOZ1078" s="239"/>
      <c r="QPA1078" s="239"/>
      <c r="QPB1078" s="239"/>
      <c r="QPC1078" s="239"/>
      <c r="QPD1078" s="239"/>
      <c r="QPE1078" s="239"/>
      <c r="QPF1078" s="239"/>
      <c r="QPG1078" s="239"/>
      <c r="QPH1078" s="239"/>
      <c r="QPI1078" s="239"/>
      <c r="QPJ1078" s="239"/>
      <c r="QPK1078" s="239"/>
      <c r="QPL1078" s="239"/>
      <c r="QPM1078" s="239"/>
      <c r="QPN1078" s="239"/>
      <c r="QPO1078" s="239"/>
      <c r="QPP1078" s="239"/>
      <c r="QPQ1078" s="239"/>
      <c r="QPR1078" s="239"/>
      <c r="QPS1078" s="239"/>
      <c r="QPT1078" s="239"/>
      <c r="QPU1078" s="239"/>
      <c r="QPV1078" s="239"/>
      <c r="QPW1078" s="239"/>
      <c r="QPX1078" s="239"/>
      <c r="QPY1078" s="239"/>
      <c r="QPZ1078" s="239"/>
      <c r="QQA1078" s="239"/>
      <c r="QQB1078" s="239"/>
      <c r="QQC1078" s="239"/>
      <c r="QQD1078" s="239"/>
      <c r="QQE1078" s="239"/>
      <c r="QQF1078" s="239"/>
      <c r="QQG1078" s="239"/>
      <c r="QQH1078" s="239"/>
      <c r="QQI1078" s="239"/>
      <c r="QQJ1078" s="239"/>
      <c r="QQK1078" s="239"/>
      <c r="QQL1078" s="239"/>
      <c r="QQM1078" s="239"/>
      <c r="QQN1078" s="239"/>
      <c r="QQO1078" s="239"/>
      <c r="QQP1078" s="239"/>
      <c r="QQQ1078" s="239"/>
      <c r="QQR1078" s="239"/>
      <c r="QQS1078" s="239"/>
      <c r="QQT1078" s="239"/>
      <c r="QQU1078" s="239"/>
      <c r="QQV1078" s="239"/>
      <c r="QQW1078" s="239"/>
      <c r="QQX1078" s="239"/>
      <c r="QQY1078" s="239"/>
      <c r="QQZ1078" s="239"/>
      <c r="QRA1078" s="239"/>
      <c r="QRB1078" s="239"/>
      <c r="QRC1078" s="239"/>
      <c r="QRD1078" s="239"/>
      <c r="QRE1078" s="239"/>
      <c r="QRF1078" s="239"/>
      <c r="QRG1078" s="239"/>
      <c r="QRH1078" s="239"/>
      <c r="QRI1078" s="239"/>
      <c r="QRJ1078" s="239"/>
      <c r="QRK1078" s="239"/>
      <c r="QRL1078" s="239"/>
      <c r="QRM1078" s="239"/>
      <c r="QRN1078" s="239"/>
      <c r="QRO1078" s="239"/>
      <c r="QRP1078" s="239"/>
      <c r="QRQ1078" s="239"/>
      <c r="QRR1078" s="239"/>
      <c r="QRS1078" s="239"/>
      <c r="QRT1078" s="239"/>
      <c r="QRU1078" s="239"/>
      <c r="QRV1078" s="239"/>
      <c r="QRW1078" s="239"/>
      <c r="QRX1078" s="239"/>
      <c r="QRY1078" s="239"/>
      <c r="QRZ1078" s="239"/>
      <c r="QSA1078" s="239"/>
      <c r="QSB1078" s="239"/>
      <c r="QSC1078" s="239"/>
      <c r="QSD1078" s="239"/>
      <c r="QSE1078" s="239"/>
      <c r="QSF1078" s="239"/>
      <c r="QSG1078" s="239"/>
      <c r="QSH1078" s="239"/>
      <c r="QSI1078" s="239"/>
      <c r="QSJ1078" s="239"/>
      <c r="QSK1078" s="239"/>
      <c r="QSL1078" s="239"/>
      <c r="QSM1078" s="239"/>
      <c r="QSN1078" s="239"/>
      <c r="QSO1078" s="239"/>
      <c r="QSP1078" s="239"/>
      <c r="QSQ1078" s="239"/>
      <c r="QSR1078" s="239"/>
      <c r="QSS1078" s="239"/>
      <c r="QST1078" s="239"/>
      <c r="QSU1078" s="239"/>
      <c r="QSV1078" s="239"/>
      <c r="QSW1078" s="239"/>
      <c r="QSX1078" s="239"/>
      <c r="QSY1078" s="239"/>
      <c r="QSZ1078" s="239"/>
      <c r="QTA1078" s="239"/>
      <c r="QTB1078" s="239"/>
      <c r="QTC1078" s="239"/>
      <c r="QTD1078" s="239"/>
      <c r="QTE1078" s="239"/>
      <c r="QTF1078" s="239"/>
      <c r="QTG1078" s="239"/>
      <c r="QTH1078" s="239"/>
      <c r="QTI1078" s="239"/>
      <c r="QTJ1078" s="239"/>
      <c r="QTK1078" s="239"/>
      <c r="QTL1078" s="239"/>
      <c r="QTM1078" s="239"/>
      <c r="QTN1078" s="239"/>
      <c r="QTO1078" s="239"/>
      <c r="QTP1078" s="239"/>
      <c r="QTQ1078" s="239"/>
      <c r="QTR1078" s="239"/>
      <c r="QTS1078" s="239"/>
      <c r="QTT1078" s="239"/>
      <c r="QTU1078" s="239"/>
      <c r="QTV1078" s="239"/>
      <c r="QTW1078" s="239"/>
      <c r="QTX1078" s="239"/>
      <c r="QTY1078" s="239"/>
      <c r="QTZ1078" s="239"/>
      <c r="QUA1078" s="239"/>
      <c r="QUB1078" s="239"/>
      <c r="QUC1078" s="239"/>
      <c r="QUD1078" s="239"/>
      <c r="QUE1078" s="239"/>
      <c r="QUF1078" s="239"/>
      <c r="QUG1078" s="239"/>
      <c r="QUH1078" s="239"/>
      <c r="QUI1078" s="239"/>
      <c r="QUJ1078" s="239"/>
      <c r="QUK1078" s="239"/>
      <c r="QUL1078" s="239"/>
      <c r="QUM1078" s="239"/>
      <c r="QUN1078" s="239"/>
      <c r="QUO1078" s="239"/>
      <c r="QUP1078" s="239"/>
      <c r="QUQ1078" s="239"/>
      <c r="QUR1078" s="239"/>
      <c r="QUS1078" s="239"/>
      <c r="QUT1078" s="239"/>
      <c r="QUU1078" s="239"/>
      <c r="QUV1078" s="239"/>
      <c r="QUW1078" s="239"/>
      <c r="QUX1078" s="239"/>
      <c r="QUY1078" s="239"/>
      <c r="QUZ1078" s="239"/>
      <c r="QVA1078" s="239"/>
      <c r="QVB1078" s="239"/>
      <c r="QVC1078" s="239"/>
      <c r="QVD1078" s="239"/>
      <c r="QVE1078" s="239"/>
      <c r="QVF1078" s="239"/>
      <c r="QVG1078" s="239"/>
      <c r="QVH1078" s="239"/>
      <c r="QVI1078" s="239"/>
      <c r="QVJ1078" s="239"/>
      <c r="QVK1078" s="239"/>
      <c r="QVL1078" s="239"/>
      <c r="QVM1078" s="239"/>
      <c r="QVN1078" s="239"/>
      <c r="QVO1078" s="239"/>
      <c r="QVP1078" s="239"/>
      <c r="QVQ1078" s="239"/>
      <c r="QVR1078" s="239"/>
      <c r="QVS1078" s="239"/>
      <c r="QVT1078" s="239"/>
      <c r="QVU1078" s="239"/>
      <c r="QVV1078" s="239"/>
      <c r="QVW1078" s="239"/>
      <c r="QVX1078" s="239"/>
      <c r="QVY1078" s="239"/>
      <c r="QVZ1078" s="239"/>
      <c r="QWA1078" s="239"/>
      <c r="QWB1078" s="239"/>
      <c r="QWC1078" s="239"/>
      <c r="QWD1078" s="239"/>
      <c r="QWE1078" s="239"/>
      <c r="QWF1078" s="239"/>
      <c r="QWG1078" s="239"/>
      <c r="QWH1078" s="239"/>
      <c r="QWI1078" s="239"/>
      <c r="QWJ1078" s="239"/>
      <c r="QWK1078" s="239"/>
      <c r="QWL1078" s="239"/>
      <c r="QWM1078" s="239"/>
      <c r="QWN1078" s="239"/>
      <c r="QWO1078" s="239"/>
      <c r="QWP1078" s="239"/>
      <c r="QWQ1078" s="239"/>
      <c r="QWR1078" s="239"/>
      <c r="QWS1078" s="239"/>
      <c r="QWT1078" s="239"/>
      <c r="QWU1078" s="239"/>
      <c r="QWV1078" s="239"/>
      <c r="QWW1078" s="239"/>
      <c r="QWX1078" s="239"/>
      <c r="QWY1078" s="239"/>
      <c r="QWZ1078" s="239"/>
      <c r="QXA1078" s="239"/>
      <c r="QXB1078" s="239"/>
      <c r="QXC1078" s="239"/>
      <c r="QXD1078" s="239"/>
      <c r="QXE1078" s="239"/>
      <c r="QXF1078" s="239"/>
      <c r="QXG1078" s="239"/>
      <c r="QXH1078" s="239"/>
      <c r="QXI1078" s="239"/>
      <c r="QXJ1078" s="239"/>
      <c r="QXK1078" s="239"/>
      <c r="QXL1078" s="239"/>
      <c r="QXM1078" s="239"/>
      <c r="QXN1078" s="239"/>
      <c r="QXO1078" s="239"/>
      <c r="QXP1078" s="239"/>
      <c r="QXQ1078" s="239"/>
      <c r="QXR1078" s="239"/>
      <c r="QXS1078" s="239"/>
      <c r="QXT1078" s="239"/>
      <c r="QXU1078" s="239"/>
      <c r="QXV1078" s="239"/>
      <c r="QXW1078" s="239"/>
      <c r="QXX1078" s="239"/>
      <c r="QXY1078" s="239"/>
      <c r="QXZ1078" s="239"/>
      <c r="QYA1078" s="239"/>
      <c r="QYB1078" s="239"/>
      <c r="QYC1078" s="239"/>
      <c r="QYD1078" s="239"/>
      <c r="QYE1078" s="239"/>
      <c r="QYF1078" s="239"/>
      <c r="QYG1078" s="239"/>
      <c r="QYH1078" s="239"/>
      <c r="QYI1078" s="239"/>
      <c r="QYJ1078" s="239"/>
      <c r="QYK1078" s="239"/>
      <c r="QYL1078" s="239"/>
      <c r="QYM1078" s="239"/>
      <c r="QYN1078" s="239"/>
      <c r="QYO1078" s="239"/>
      <c r="QYP1078" s="239"/>
      <c r="QYQ1078" s="239"/>
      <c r="QYR1078" s="239"/>
      <c r="QYS1078" s="239"/>
      <c r="QYT1078" s="239"/>
      <c r="QYU1078" s="239"/>
      <c r="QYV1078" s="239"/>
      <c r="QYW1078" s="239"/>
      <c r="QYX1078" s="239"/>
      <c r="QYY1078" s="239"/>
      <c r="QYZ1078" s="239"/>
      <c r="QZA1078" s="239"/>
      <c r="QZB1078" s="239"/>
      <c r="QZC1078" s="239"/>
      <c r="QZD1078" s="239"/>
      <c r="QZE1078" s="239"/>
      <c r="QZF1078" s="239"/>
      <c r="QZG1078" s="239"/>
      <c r="QZH1078" s="239"/>
      <c r="QZI1078" s="239"/>
      <c r="QZJ1078" s="239"/>
      <c r="QZK1078" s="239"/>
      <c r="QZL1078" s="239"/>
      <c r="QZM1078" s="239"/>
      <c r="QZN1078" s="239"/>
      <c r="QZO1078" s="239"/>
      <c r="QZP1078" s="239"/>
      <c r="QZQ1078" s="239"/>
      <c r="QZR1078" s="239"/>
      <c r="QZS1078" s="239"/>
      <c r="QZT1078" s="239"/>
      <c r="QZU1078" s="239"/>
      <c r="QZV1078" s="239"/>
      <c r="QZW1078" s="239"/>
      <c r="QZX1078" s="239"/>
      <c r="QZY1078" s="239"/>
      <c r="QZZ1078" s="239"/>
      <c r="RAA1078" s="239"/>
      <c r="RAB1078" s="239"/>
      <c r="RAC1078" s="239"/>
      <c r="RAD1078" s="239"/>
      <c r="RAE1078" s="239"/>
      <c r="RAF1078" s="239"/>
      <c r="RAG1078" s="239"/>
      <c r="RAH1078" s="239"/>
      <c r="RAI1078" s="239"/>
      <c r="RAJ1078" s="239"/>
      <c r="RAK1078" s="239"/>
      <c r="RAL1078" s="239"/>
      <c r="RAM1078" s="239"/>
      <c r="RAN1078" s="239"/>
      <c r="RAO1078" s="239"/>
      <c r="RAP1078" s="239"/>
      <c r="RAQ1078" s="239"/>
      <c r="RAR1078" s="239"/>
      <c r="RAS1078" s="239"/>
      <c r="RAT1078" s="239"/>
      <c r="RAU1078" s="239"/>
      <c r="RAV1078" s="239"/>
      <c r="RAW1078" s="239"/>
      <c r="RAX1078" s="239"/>
      <c r="RAY1078" s="239"/>
      <c r="RAZ1078" s="239"/>
      <c r="RBA1078" s="239"/>
      <c r="RBB1078" s="239"/>
      <c r="RBC1078" s="239"/>
      <c r="RBD1078" s="239"/>
      <c r="RBE1078" s="239"/>
      <c r="RBF1078" s="239"/>
      <c r="RBG1078" s="239"/>
      <c r="RBH1078" s="239"/>
      <c r="RBI1078" s="239"/>
      <c r="RBJ1078" s="239"/>
      <c r="RBK1078" s="239"/>
      <c r="RBL1078" s="239"/>
      <c r="RBM1078" s="239"/>
      <c r="RBN1078" s="239"/>
      <c r="RBO1078" s="239"/>
      <c r="RBP1078" s="239"/>
      <c r="RBQ1078" s="239"/>
      <c r="RBR1078" s="239"/>
      <c r="RBS1078" s="239"/>
      <c r="RBT1078" s="239"/>
      <c r="RBU1078" s="239"/>
      <c r="RBV1078" s="239"/>
      <c r="RBW1078" s="239"/>
      <c r="RBX1078" s="239"/>
      <c r="RBY1078" s="239"/>
      <c r="RBZ1078" s="239"/>
      <c r="RCA1078" s="239"/>
      <c r="RCB1078" s="239"/>
      <c r="RCC1078" s="239"/>
      <c r="RCD1078" s="239"/>
      <c r="RCE1078" s="239"/>
      <c r="RCF1078" s="239"/>
      <c r="RCG1078" s="239"/>
      <c r="RCH1078" s="239"/>
      <c r="RCI1078" s="239"/>
      <c r="RCJ1078" s="239"/>
      <c r="RCK1078" s="239"/>
      <c r="RCL1078" s="239"/>
      <c r="RCM1078" s="239"/>
      <c r="RCN1078" s="239"/>
      <c r="RCO1078" s="239"/>
      <c r="RCP1078" s="239"/>
      <c r="RCQ1078" s="239"/>
      <c r="RCR1078" s="239"/>
      <c r="RCS1078" s="239"/>
      <c r="RCT1078" s="239"/>
      <c r="RCU1078" s="239"/>
      <c r="RCV1078" s="239"/>
      <c r="RCW1078" s="239"/>
      <c r="RCX1078" s="239"/>
      <c r="RCY1078" s="239"/>
      <c r="RCZ1078" s="239"/>
      <c r="RDA1078" s="239"/>
      <c r="RDB1078" s="239"/>
      <c r="RDC1078" s="239"/>
      <c r="RDD1078" s="239"/>
      <c r="RDE1078" s="239"/>
      <c r="RDF1078" s="239"/>
      <c r="RDG1078" s="239"/>
      <c r="RDH1078" s="239"/>
      <c r="RDI1078" s="239"/>
      <c r="RDJ1078" s="239"/>
      <c r="RDK1078" s="239"/>
      <c r="RDL1078" s="239"/>
      <c r="RDM1078" s="239"/>
      <c r="RDN1078" s="239"/>
      <c r="RDO1078" s="239"/>
      <c r="RDP1078" s="239"/>
      <c r="RDQ1078" s="239"/>
      <c r="RDR1078" s="239"/>
      <c r="RDS1078" s="239"/>
      <c r="RDT1078" s="239"/>
      <c r="RDU1078" s="239"/>
      <c r="RDV1078" s="239"/>
      <c r="RDW1078" s="239"/>
      <c r="RDX1078" s="239"/>
      <c r="RDY1078" s="239"/>
      <c r="RDZ1078" s="239"/>
      <c r="REA1078" s="239"/>
      <c r="REB1078" s="239"/>
      <c r="REC1078" s="239"/>
      <c r="RED1078" s="239"/>
      <c r="REE1078" s="239"/>
      <c r="REF1078" s="239"/>
      <c r="REG1078" s="239"/>
      <c r="REH1078" s="239"/>
      <c r="REI1078" s="239"/>
      <c r="REJ1078" s="239"/>
      <c r="REK1078" s="239"/>
      <c r="REL1078" s="239"/>
      <c r="REM1078" s="239"/>
      <c r="REN1078" s="239"/>
      <c r="REO1078" s="239"/>
      <c r="REP1078" s="239"/>
      <c r="REQ1078" s="239"/>
      <c r="RER1078" s="239"/>
      <c r="RES1078" s="239"/>
      <c r="RET1078" s="239"/>
      <c r="REU1078" s="239"/>
      <c r="REV1078" s="239"/>
      <c r="REW1078" s="239"/>
      <c r="REX1078" s="239"/>
      <c r="REY1078" s="239"/>
      <c r="REZ1078" s="239"/>
      <c r="RFA1078" s="239"/>
      <c r="RFB1078" s="239"/>
      <c r="RFC1078" s="239"/>
      <c r="RFD1078" s="239"/>
      <c r="RFE1078" s="239"/>
      <c r="RFF1078" s="239"/>
      <c r="RFG1078" s="239"/>
      <c r="RFH1078" s="239"/>
      <c r="RFI1078" s="239"/>
      <c r="RFJ1078" s="239"/>
      <c r="RFK1078" s="239"/>
      <c r="RFL1078" s="239"/>
      <c r="RFM1078" s="239"/>
      <c r="RFN1078" s="239"/>
      <c r="RFO1078" s="239"/>
      <c r="RFP1078" s="239"/>
      <c r="RFQ1078" s="239"/>
      <c r="RFR1078" s="239"/>
      <c r="RFS1078" s="239"/>
      <c r="RFT1078" s="239"/>
      <c r="RFU1078" s="239"/>
      <c r="RFV1078" s="239"/>
      <c r="RFW1078" s="239"/>
      <c r="RFX1078" s="239"/>
      <c r="RFY1078" s="239"/>
      <c r="RFZ1078" s="239"/>
      <c r="RGA1078" s="239"/>
      <c r="RGB1078" s="239"/>
      <c r="RGC1078" s="239"/>
      <c r="RGD1078" s="239"/>
      <c r="RGE1078" s="239"/>
      <c r="RGF1078" s="239"/>
      <c r="RGG1078" s="239"/>
      <c r="RGH1078" s="239"/>
      <c r="RGI1078" s="239"/>
      <c r="RGJ1078" s="239"/>
      <c r="RGK1078" s="239"/>
      <c r="RGL1078" s="239"/>
      <c r="RGM1078" s="239"/>
      <c r="RGN1078" s="239"/>
      <c r="RGO1078" s="239"/>
      <c r="RGP1078" s="239"/>
      <c r="RGQ1078" s="239"/>
      <c r="RGR1078" s="239"/>
      <c r="RGS1078" s="239"/>
      <c r="RGT1078" s="239"/>
      <c r="RGU1078" s="239"/>
      <c r="RGV1078" s="239"/>
      <c r="RGW1078" s="239"/>
      <c r="RGX1078" s="239"/>
      <c r="RGY1078" s="239"/>
      <c r="RGZ1078" s="239"/>
      <c r="RHA1078" s="239"/>
      <c r="RHB1078" s="239"/>
      <c r="RHC1078" s="239"/>
      <c r="RHD1078" s="239"/>
      <c r="RHE1078" s="239"/>
      <c r="RHF1078" s="239"/>
      <c r="RHG1078" s="239"/>
      <c r="RHH1078" s="239"/>
      <c r="RHI1078" s="239"/>
      <c r="RHJ1078" s="239"/>
      <c r="RHK1078" s="239"/>
      <c r="RHL1078" s="239"/>
      <c r="RHM1078" s="239"/>
      <c r="RHN1078" s="239"/>
      <c r="RHO1078" s="239"/>
      <c r="RHP1078" s="239"/>
      <c r="RHQ1078" s="239"/>
      <c r="RHR1078" s="239"/>
      <c r="RHS1078" s="239"/>
      <c r="RHT1078" s="239"/>
      <c r="RHU1078" s="239"/>
      <c r="RHV1078" s="239"/>
      <c r="RHW1078" s="239"/>
      <c r="RHX1078" s="239"/>
      <c r="RHY1078" s="239"/>
      <c r="RHZ1078" s="239"/>
      <c r="RIA1078" s="239"/>
      <c r="RIB1078" s="239"/>
      <c r="RIC1078" s="239"/>
      <c r="RID1078" s="239"/>
      <c r="RIE1078" s="239"/>
      <c r="RIF1078" s="239"/>
      <c r="RIG1078" s="239"/>
      <c r="RIH1078" s="239"/>
      <c r="RII1078" s="239"/>
      <c r="RIJ1078" s="239"/>
      <c r="RIK1078" s="239"/>
      <c r="RIL1078" s="239"/>
      <c r="RIM1078" s="239"/>
      <c r="RIN1078" s="239"/>
      <c r="RIO1078" s="239"/>
      <c r="RIP1078" s="239"/>
      <c r="RIQ1078" s="239"/>
      <c r="RIR1078" s="239"/>
      <c r="RIS1078" s="239"/>
      <c r="RIT1078" s="239"/>
      <c r="RIU1078" s="239"/>
      <c r="RIV1078" s="239"/>
      <c r="RIW1078" s="239"/>
      <c r="RIX1078" s="239"/>
      <c r="RIY1078" s="239"/>
      <c r="RIZ1078" s="239"/>
      <c r="RJA1078" s="239"/>
      <c r="RJB1078" s="239"/>
      <c r="RJC1078" s="239"/>
      <c r="RJD1078" s="239"/>
      <c r="RJE1078" s="239"/>
      <c r="RJF1078" s="239"/>
      <c r="RJG1078" s="239"/>
      <c r="RJH1078" s="239"/>
      <c r="RJI1078" s="239"/>
      <c r="RJJ1078" s="239"/>
      <c r="RJK1078" s="239"/>
      <c r="RJL1078" s="239"/>
      <c r="RJM1078" s="239"/>
      <c r="RJN1078" s="239"/>
      <c r="RJO1078" s="239"/>
      <c r="RJP1078" s="239"/>
      <c r="RJQ1078" s="239"/>
      <c r="RJR1078" s="239"/>
      <c r="RJS1078" s="239"/>
      <c r="RJT1078" s="239"/>
      <c r="RJU1078" s="239"/>
      <c r="RJV1078" s="239"/>
      <c r="RJW1078" s="239"/>
      <c r="RJX1078" s="239"/>
      <c r="RJY1078" s="239"/>
      <c r="RJZ1078" s="239"/>
      <c r="RKA1078" s="239"/>
      <c r="RKB1078" s="239"/>
      <c r="RKC1078" s="239"/>
      <c r="RKD1078" s="239"/>
      <c r="RKE1078" s="239"/>
      <c r="RKF1078" s="239"/>
      <c r="RKG1078" s="239"/>
      <c r="RKH1078" s="239"/>
      <c r="RKI1078" s="239"/>
      <c r="RKJ1078" s="239"/>
      <c r="RKK1078" s="239"/>
      <c r="RKL1078" s="239"/>
      <c r="RKM1078" s="239"/>
      <c r="RKN1078" s="239"/>
      <c r="RKO1078" s="239"/>
      <c r="RKP1078" s="239"/>
      <c r="RKQ1078" s="239"/>
      <c r="RKR1078" s="239"/>
      <c r="RKS1078" s="239"/>
      <c r="RKT1078" s="239"/>
      <c r="RKU1078" s="239"/>
      <c r="RKV1078" s="239"/>
      <c r="RKW1078" s="239"/>
      <c r="RKX1078" s="239"/>
      <c r="RKY1078" s="239"/>
      <c r="RKZ1078" s="239"/>
      <c r="RLA1078" s="239"/>
      <c r="RLB1078" s="239"/>
      <c r="RLC1078" s="239"/>
      <c r="RLD1078" s="239"/>
      <c r="RLE1078" s="239"/>
      <c r="RLF1078" s="239"/>
      <c r="RLG1078" s="239"/>
      <c r="RLH1078" s="239"/>
      <c r="RLI1078" s="239"/>
      <c r="RLJ1078" s="239"/>
      <c r="RLK1078" s="239"/>
      <c r="RLL1078" s="239"/>
      <c r="RLM1078" s="239"/>
      <c r="RLN1078" s="239"/>
      <c r="RLO1078" s="239"/>
      <c r="RLP1078" s="239"/>
      <c r="RLQ1078" s="239"/>
      <c r="RLR1078" s="239"/>
      <c r="RLS1078" s="239"/>
      <c r="RLT1078" s="239"/>
      <c r="RLU1078" s="239"/>
      <c r="RLV1078" s="239"/>
      <c r="RLW1078" s="239"/>
      <c r="RLX1078" s="239"/>
      <c r="RLY1078" s="239"/>
      <c r="RLZ1078" s="239"/>
      <c r="RMA1078" s="239"/>
      <c r="RMB1078" s="239"/>
      <c r="RMC1078" s="239"/>
      <c r="RMD1078" s="239"/>
      <c r="RME1078" s="239"/>
      <c r="RMF1078" s="239"/>
      <c r="RMG1078" s="239"/>
      <c r="RMH1078" s="239"/>
      <c r="RMI1078" s="239"/>
      <c r="RMJ1078" s="239"/>
      <c r="RMK1078" s="239"/>
      <c r="RML1078" s="239"/>
      <c r="RMM1078" s="239"/>
      <c r="RMN1078" s="239"/>
      <c r="RMO1078" s="239"/>
      <c r="RMP1078" s="239"/>
      <c r="RMQ1078" s="239"/>
      <c r="RMR1078" s="239"/>
      <c r="RMS1078" s="239"/>
      <c r="RMT1078" s="239"/>
      <c r="RMU1078" s="239"/>
      <c r="RMV1078" s="239"/>
      <c r="RMW1078" s="239"/>
      <c r="RMX1078" s="239"/>
      <c r="RMY1078" s="239"/>
      <c r="RMZ1078" s="239"/>
      <c r="RNA1078" s="239"/>
      <c r="RNB1078" s="239"/>
      <c r="RNC1078" s="239"/>
      <c r="RND1078" s="239"/>
      <c r="RNE1078" s="239"/>
      <c r="RNF1078" s="239"/>
      <c r="RNG1078" s="239"/>
      <c r="RNH1078" s="239"/>
      <c r="RNI1078" s="239"/>
      <c r="RNJ1078" s="239"/>
      <c r="RNK1078" s="239"/>
      <c r="RNL1078" s="239"/>
      <c r="RNM1078" s="239"/>
      <c r="RNN1078" s="239"/>
      <c r="RNO1078" s="239"/>
      <c r="RNP1078" s="239"/>
      <c r="RNQ1078" s="239"/>
      <c r="RNR1078" s="239"/>
      <c r="RNS1078" s="239"/>
      <c r="RNT1078" s="239"/>
      <c r="RNU1078" s="239"/>
      <c r="RNV1078" s="239"/>
      <c r="RNW1078" s="239"/>
      <c r="RNX1078" s="239"/>
      <c r="RNY1078" s="239"/>
      <c r="RNZ1078" s="239"/>
      <c r="ROA1078" s="239"/>
      <c r="ROB1078" s="239"/>
      <c r="ROC1078" s="239"/>
      <c r="ROD1078" s="239"/>
      <c r="ROE1078" s="239"/>
      <c r="ROF1078" s="239"/>
      <c r="ROG1078" s="239"/>
      <c r="ROH1078" s="239"/>
      <c r="ROI1078" s="239"/>
      <c r="ROJ1078" s="239"/>
      <c r="ROK1078" s="239"/>
      <c r="ROL1078" s="239"/>
      <c r="ROM1078" s="239"/>
      <c r="RON1078" s="239"/>
      <c r="ROO1078" s="239"/>
      <c r="ROP1078" s="239"/>
      <c r="ROQ1078" s="239"/>
      <c r="ROR1078" s="239"/>
      <c r="ROS1078" s="239"/>
      <c r="ROT1078" s="239"/>
      <c r="ROU1078" s="239"/>
      <c r="ROV1078" s="239"/>
      <c r="ROW1078" s="239"/>
      <c r="ROX1078" s="239"/>
      <c r="ROY1078" s="239"/>
      <c r="ROZ1078" s="239"/>
      <c r="RPA1078" s="239"/>
      <c r="RPB1078" s="239"/>
      <c r="RPC1078" s="239"/>
      <c r="RPD1078" s="239"/>
      <c r="RPE1078" s="239"/>
      <c r="RPF1078" s="239"/>
      <c r="RPG1078" s="239"/>
      <c r="RPH1078" s="239"/>
      <c r="RPI1078" s="239"/>
      <c r="RPJ1078" s="239"/>
      <c r="RPK1078" s="239"/>
      <c r="RPL1078" s="239"/>
      <c r="RPM1078" s="239"/>
      <c r="RPN1078" s="239"/>
      <c r="RPO1078" s="239"/>
      <c r="RPP1078" s="239"/>
      <c r="RPQ1078" s="239"/>
      <c r="RPR1078" s="239"/>
      <c r="RPS1078" s="239"/>
      <c r="RPT1078" s="239"/>
      <c r="RPU1078" s="239"/>
      <c r="RPV1078" s="239"/>
      <c r="RPW1078" s="239"/>
      <c r="RPX1078" s="239"/>
      <c r="RPY1078" s="239"/>
      <c r="RPZ1078" s="239"/>
      <c r="RQA1078" s="239"/>
      <c r="RQB1078" s="239"/>
      <c r="RQC1078" s="239"/>
      <c r="RQD1078" s="239"/>
      <c r="RQE1078" s="239"/>
      <c r="RQF1078" s="239"/>
      <c r="RQG1078" s="239"/>
      <c r="RQH1078" s="239"/>
      <c r="RQI1078" s="239"/>
      <c r="RQJ1078" s="239"/>
      <c r="RQK1078" s="239"/>
      <c r="RQL1078" s="239"/>
      <c r="RQM1078" s="239"/>
      <c r="RQN1078" s="239"/>
      <c r="RQO1078" s="239"/>
      <c r="RQP1078" s="239"/>
      <c r="RQQ1078" s="239"/>
      <c r="RQR1078" s="239"/>
      <c r="RQS1078" s="239"/>
      <c r="RQT1078" s="239"/>
      <c r="RQU1078" s="239"/>
      <c r="RQV1078" s="239"/>
      <c r="RQW1078" s="239"/>
      <c r="RQX1078" s="239"/>
      <c r="RQY1078" s="239"/>
      <c r="RQZ1078" s="239"/>
      <c r="RRA1078" s="239"/>
      <c r="RRB1078" s="239"/>
      <c r="RRC1078" s="239"/>
      <c r="RRD1078" s="239"/>
      <c r="RRE1078" s="239"/>
      <c r="RRF1078" s="239"/>
      <c r="RRG1078" s="239"/>
      <c r="RRH1078" s="239"/>
      <c r="RRI1078" s="239"/>
      <c r="RRJ1078" s="239"/>
      <c r="RRK1078" s="239"/>
      <c r="RRL1078" s="239"/>
      <c r="RRM1078" s="239"/>
      <c r="RRN1078" s="239"/>
      <c r="RRO1078" s="239"/>
      <c r="RRP1078" s="239"/>
      <c r="RRQ1078" s="239"/>
      <c r="RRR1078" s="239"/>
      <c r="RRS1078" s="239"/>
      <c r="RRT1078" s="239"/>
      <c r="RRU1078" s="239"/>
      <c r="RRV1078" s="239"/>
      <c r="RRW1078" s="239"/>
      <c r="RRX1078" s="239"/>
      <c r="RRY1078" s="239"/>
      <c r="RRZ1078" s="239"/>
      <c r="RSA1078" s="239"/>
      <c r="RSB1078" s="239"/>
      <c r="RSC1078" s="239"/>
      <c r="RSD1078" s="239"/>
      <c r="RSE1078" s="239"/>
      <c r="RSF1078" s="239"/>
      <c r="RSG1078" s="239"/>
      <c r="RSH1078" s="239"/>
      <c r="RSI1078" s="239"/>
      <c r="RSJ1078" s="239"/>
      <c r="RSK1078" s="239"/>
      <c r="RSL1078" s="239"/>
      <c r="RSM1078" s="239"/>
      <c r="RSN1078" s="239"/>
      <c r="RSO1078" s="239"/>
      <c r="RSP1078" s="239"/>
      <c r="RSQ1078" s="239"/>
      <c r="RSR1078" s="239"/>
      <c r="RSS1078" s="239"/>
      <c r="RST1078" s="239"/>
      <c r="RSU1078" s="239"/>
      <c r="RSV1078" s="239"/>
      <c r="RSW1078" s="239"/>
      <c r="RSX1078" s="239"/>
      <c r="RSY1078" s="239"/>
      <c r="RSZ1078" s="239"/>
      <c r="RTA1078" s="239"/>
      <c r="RTB1078" s="239"/>
      <c r="RTC1078" s="239"/>
      <c r="RTD1078" s="239"/>
      <c r="RTE1078" s="239"/>
      <c r="RTF1078" s="239"/>
      <c r="RTG1078" s="239"/>
      <c r="RTH1078" s="239"/>
      <c r="RTI1078" s="239"/>
      <c r="RTJ1078" s="239"/>
      <c r="RTK1078" s="239"/>
      <c r="RTL1078" s="239"/>
      <c r="RTM1078" s="239"/>
      <c r="RTN1078" s="239"/>
      <c r="RTO1078" s="239"/>
      <c r="RTP1078" s="239"/>
      <c r="RTQ1078" s="239"/>
      <c r="RTR1078" s="239"/>
      <c r="RTS1078" s="239"/>
      <c r="RTT1078" s="239"/>
      <c r="RTU1078" s="239"/>
      <c r="RTV1078" s="239"/>
      <c r="RTW1078" s="239"/>
      <c r="RTX1078" s="239"/>
      <c r="RTY1078" s="239"/>
      <c r="RTZ1078" s="239"/>
      <c r="RUA1078" s="239"/>
      <c r="RUB1078" s="239"/>
      <c r="RUC1078" s="239"/>
      <c r="RUD1078" s="239"/>
      <c r="RUE1078" s="239"/>
      <c r="RUF1078" s="239"/>
      <c r="RUG1078" s="239"/>
      <c r="RUH1078" s="239"/>
      <c r="RUI1078" s="239"/>
      <c r="RUJ1078" s="239"/>
      <c r="RUK1078" s="239"/>
      <c r="RUL1078" s="239"/>
      <c r="RUM1078" s="239"/>
      <c r="RUN1078" s="239"/>
      <c r="RUO1078" s="239"/>
      <c r="RUP1078" s="239"/>
      <c r="RUQ1078" s="239"/>
      <c r="RUR1078" s="239"/>
      <c r="RUS1078" s="239"/>
      <c r="RUT1078" s="239"/>
      <c r="RUU1078" s="239"/>
      <c r="RUV1078" s="239"/>
      <c r="RUW1078" s="239"/>
      <c r="RUX1078" s="239"/>
      <c r="RUY1078" s="239"/>
      <c r="RUZ1078" s="239"/>
      <c r="RVA1078" s="239"/>
      <c r="RVB1078" s="239"/>
      <c r="RVC1078" s="239"/>
      <c r="RVD1078" s="239"/>
      <c r="RVE1078" s="239"/>
      <c r="RVF1078" s="239"/>
      <c r="RVG1078" s="239"/>
      <c r="RVH1078" s="239"/>
      <c r="RVI1078" s="239"/>
      <c r="RVJ1078" s="239"/>
      <c r="RVK1078" s="239"/>
      <c r="RVL1078" s="239"/>
      <c r="RVM1078" s="239"/>
      <c r="RVN1078" s="239"/>
      <c r="RVO1078" s="239"/>
      <c r="RVP1078" s="239"/>
      <c r="RVQ1078" s="239"/>
      <c r="RVR1078" s="239"/>
      <c r="RVS1078" s="239"/>
      <c r="RVT1078" s="239"/>
      <c r="RVU1078" s="239"/>
      <c r="RVV1078" s="239"/>
      <c r="RVW1078" s="239"/>
      <c r="RVX1078" s="239"/>
      <c r="RVY1078" s="239"/>
      <c r="RVZ1078" s="239"/>
      <c r="RWA1078" s="239"/>
      <c r="RWB1078" s="239"/>
      <c r="RWC1078" s="239"/>
      <c r="RWD1078" s="239"/>
      <c r="RWE1078" s="239"/>
      <c r="RWF1078" s="239"/>
      <c r="RWG1078" s="239"/>
      <c r="RWH1078" s="239"/>
      <c r="RWI1078" s="239"/>
      <c r="RWJ1078" s="239"/>
      <c r="RWK1078" s="239"/>
      <c r="RWL1078" s="239"/>
      <c r="RWM1078" s="239"/>
      <c r="RWN1078" s="239"/>
      <c r="RWO1078" s="239"/>
      <c r="RWP1078" s="239"/>
      <c r="RWQ1078" s="239"/>
      <c r="RWR1078" s="239"/>
      <c r="RWS1078" s="239"/>
      <c r="RWT1078" s="239"/>
      <c r="RWU1078" s="239"/>
      <c r="RWV1078" s="239"/>
      <c r="RWW1078" s="239"/>
      <c r="RWX1078" s="239"/>
      <c r="RWY1078" s="239"/>
      <c r="RWZ1078" s="239"/>
      <c r="RXA1078" s="239"/>
      <c r="RXB1078" s="239"/>
      <c r="RXC1078" s="239"/>
      <c r="RXD1078" s="239"/>
      <c r="RXE1078" s="239"/>
      <c r="RXF1078" s="239"/>
      <c r="RXG1078" s="239"/>
      <c r="RXH1078" s="239"/>
      <c r="RXI1078" s="239"/>
      <c r="RXJ1078" s="239"/>
      <c r="RXK1078" s="239"/>
      <c r="RXL1078" s="239"/>
      <c r="RXM1078" s="239"/>
      <c r="RXN1078" s="239"/>
      <c r="RXO1078" s="239"/>
      <c r="RXP1078" s="239"/>
      <c r="RXQ1078" s="239"/>
      <c r="RXR1078" s="239"/>
      <c r="RXS1078" s="239"/>
      <c r="RXT1078" s="239"/>
      <c r="RXU1078" s="239"/>
      <c r="RXV1078" s="239"/>
      <c r="RXW1078" s="239"/>
      <c r="RXX1078" s="239"/>
      <c r="RXY1078" s="239"/>
      <c r="RXZ1078" s="239"/>
      <c r="RYA1078" s="239"/>
      <c r="RYB1078" s="239"/>
      <c r="RYC1078" s="239"/>
      <c r="RYD1078" s="239"/>
      <c r="RYE1078" s="239"/>
      <c r="RYF1078" s="239"/>
      <c r="RYG1078" s="239"/>
      <c r="RYH1078" s="239"/>
      <c r="RYI1078" s="239"/>
      <c r="RYJ1078" s="239"/>
      <c r="RYK1078" s="239"/>
      <c r="RYL1078" s="239"/>
      <c r="RYM1078" s="239"/>
      <c r="RYN1078" s="239"/>
      <c r="RYO1078" s="239"/>
      <c r="RYP1078" s="239"/>
      <c r="RYQ1078" s="239"/>
      <c r="RYR1078" s="239"/>
      <c r="RYS1078" s="239"/>
      <c r="RYT1078" s="239"/>
      <c r="RYU1078" s="239"/>
      <c r="RYV1078" s="239"/>
      <c r="RYW1078" s="239"/>
      <c r="RYX1078" s="239"/>
      <c r="RYY1078" s="239"/>
      <c r="RYZ1078" s="239"/>
      <c r="RZA1078" s="239"/>
      <c r="RZB1078" s="239"/>
      <c r="RZC1078" s="239"/>
      <c r="RZD1078" s="239"/>
      <c r="RZE1078" s="239"/>
      <c r="RZF1078" s="239"/>
      <c r="RZG1078" s="239"/>
      <c r="RZH1078" s="239"/>
      <c r="RZI1078" s="239"/>
      <c r="RZJ1078" s="239"/>
      <c r="RZK1078" s="239"/>
      <c r="RZL1078" s="239"/>
      <c r="RZM1078" s="239"/>
      <c r="RZN1078" s="239"/>
      <c r="RZO1078" s="239"/>
      <c r="RZP1078" s="239"/>
      <c r="RZQ1078" s="239"/>
      <c r="RZR1078" s="239"/>
      <c r="RZS1078" s="239"/>
      <c r="RZT1078" s="239"/>
      <c r="RZU1078" s="239"/>
      <c r="RZV1078" s="239"/>
      <c r="RZW1078" s="239"/>
      <c r="RZX1078" s="239"/>
      <c r="RZY1078" s="239"/>
      <c r="RZZ1078" s="239"/>
      <c r="SAA1078" s="239"/>
      <c r="SAB1078" s="239"/>
      <c r="SAC1078" s="239"/>
      <c r="SAD1078" s="239"/>
      <c r="SAE1078" s="239"/>
      <c r="SAF1078" s="239"/>
      <c r="SAG1078" s="239"/>
      <c r="SAH1078" s="239"/>
      <c r="SAI1078" s="239"/>
      <c r="SAJ1078" s="239"/>
      <c r="SAK1078" s="239"/>
      <c r="SAL1078" s="239"/>
      <c r="SAM1078" s="239"/>
      <c r="SAN1078" s="239"/>
      <c r="SAO1078" s="239"/>
      <c r="SAP1078" s="239"/>
      <c r="SAQ1078" s="239"/>
      <c r="SAR1078" s="239"/>
      <c r="SAS1078" s="239"/>
      <c r="SAT1078" s="239"/>
      <c r="SAU1078" s="239"/>
      <c r="SAV1078" s="239"/>
      <c r="SAW1078" s="239"/>
      <c r="SAX1078" s="239"/>
      <c r="SAY1078" s="239"/>
      <c r="SAZ1078" s="239"/>
      <c r="SBA1078" s="239"/>
      <c r="SBB1078" s="239"/>
      <c r="SBC1078" s="239"/>
      <c r="SBD1078" s="239"/>
      <c r="SBE1078" s="239"/>
      <c r="SBF1078" s="239"/>
      <c r="SBG1078" s="239"/>
      <c r="SBH1078" s="239"/>
      <c r="SBI1078" s="239"/>
      <c r="SBJ1078" s="239"/>
      <c r="SBK1078" s="239"/>
      <c r="SBL1078" s="239"/>
      <c r="SBM1078" s="239"/>
      <c r="SBN1078" s="239"/>
      <c r="SBO1078" s="239"/>
      <c r="SBP1078" s="239"/>
      <c r="SBQ1078" s="239"/>
      <c r="SBR1078" s="239"/>
      <c r="SBS1078" s="239"/>
      <c r="SBT1078" s="239"/>
      <c r="SBU1078" s="239"/>
      <c r="SBV1078" s="239"/>
      <c r="SBW1078" s="239"/>
      <c r="SBX1078" s="239"/>
      <c r="SBY1078" s="239"/>
      <c r="SBZ1078" s="239"/>
      <c r="SCA1078" s="239"/>
      <c r="SCB1078" s="239"/>
      <c r="SCC1078" s="239"/>
      <c r="SCD1078" s="239"/>
      <c r="SCE1078" s="239"/>
      <c r="SCF1078" s="239"/>
      <c r="SCG1078" s="239"/>
      <c r="SCH1078" s="239"/>
      <c r="SCI1078" s="239"/>
      <c r="SCJ1078" s="239"/>
      <c r="SCK1078" s="239"/>
      <c r="SCL1078" s="239"/>
      <c r="SCM1078" s="239"/>
      <c r="SCN1078" s="239"/>
      <c r="SCO1078" s="239"/>
      <c r="SCP1078" s="239"/>
      <c r="SCQ1078" s="239"/>
      <c r="SCR1078" s="239"/>
      <c r="SCS1078" s="239"/>
      <c r="SCT1078" s="239"/>
      <c r="SCU1078" s="239"/>
      <c r="SCV1078" s="239"/>
      <c r="SCW1078" s="239"/>
      <c r="SCX1078" s="239"/>
      <c r="SCY1078" s="239"/>
      <c r="SCZ1078" s="239"/>
      <c r="SDA1078" s="239"/>
      <c r="SDB1078" s="239"/>
      <c r="SDC1078" s="239"/>
      <c r="SDD1078" s="239"/>
      <c r="SDE1078" s="239"/>
      <c r="SDF1078" s="239"/>
      <c r="SDG1078" s="239"/>
      <c r="SDH1078" s="239"/>
      <c r="SDI1078" s="239"/>
      <c r="SDJ1078" s="239"/>
      <c r="SDK1078" s="239"/>
      <c r="SDL1078" s="239"/>
      <c r="SDM1078" s="239"/>
      <c r="SDN1078" s="239"/>
      <c r="SDO1078" s="239"/>
      <c r="SDP1078" s="239"/>
      <c r="SDQ1078" s="239"/>
      <c r="SDR1078" s="239"/>
      <c r="SDS1078" s="239"/>
      <c r="SDT1078" s="239"/>
      <c r="SDU1078" s="239"/>
      <c r="SDV1078" s="239"/>
      <c r="SDW1078" s="239"/>
      <c r="SDX1078" s="239"/>
      <c r="SDY1078" s="239"/>
      <c r="SDZ1078" s="239"/>
      <c r="SEA1078" s="239"/>
      <c r="SEB1078" s="239"/>
      <c r="SEC1078" s="239"/>
      <c r="SED1078" s="239"/>
      <c r="SEE1078" s="239"/>
      <c r="SEF1078" s="239"/>
      <c r="SEG1078" s="239"/>
      <c r="SEH1078" s="239"/>
      <c r="SEI1078" s="239"/>
      <c r="SEJ1078" s="239"/>
      <c r="SEK1078" s="239"/>
      <c r="SEL1078" s="239"/>
      <c r="SEM1078" s="239"/>
      <c r="SEN1078" s="239"/>
      <c r="SEO1078" s="239"/>
      <c r="SEP1078" s="239"/>
      <c r="SEQ1078" s="239"/>
      <c r="SER1078" s="239"/>
      <c r="SES1078" s="239"/>
      <c r="SET1078" s="239"/>
      <c r="SEU1078" s="239"/>
      <c r="SEV1078" s="239"/>
      <c r="SEW1078" s="239"/>
      <c r="SEX1078" s="239"/>
      <c r="SEY1078" s="239"/>
      <c r="SEZ1078" s="239"/>
      <c r="SFA1078" s="239"/>
      <c r="SFB1078" s="239"/>
      <c r="SFC1078" s="239"/>
      <c r="SFD1078" s="239"/>
      <c r="SFE1078" s="239"/>
      <c r="SFF1078" s="239"/>
      <c r="SFG1078" s="239"/>
      <c r="SFH1078" s="239"/>
      <c r="SFI1078" s="239"/>
      <c r="SFJ1078" s="239"/>
      <c r="SFK1078" s="239"/>
      <c r="SFL1078" s="239"/>
      <c r="SFM1078" s="239"/>
      <c r="SFN1078" s="239"/>
      <c r="SFO1078" s="239"/>
      <c r="SFP1078" s="239"/>
      <c r="SFQ1078" s="239"/>
      <c r="SFR1078" s="239"/>
      <c r="SFS1078" s="239"/>
      <c r="SFT1078" s="239"/>
      <c r="SFU1078" s="239"/>
      <c r="SFV1078" s="239"/>
      <c r="SFW1078" s="239"/>
      <c r="SFX1078" s="239"/>
      <c r="SFY1078" s="239"/>
      <c r="SFZ1078" s="239"/>
      <c r="SGA1078" s="239"/>
      <c r="SGB1078" s="239"/>
      <c r="SGC1078" s="239"/>
      <c r="SGD1078" s="239"/>
      <c r="SGE1078" s="239"/>
      <c r="SGF1078" s="239"/>
      <c r="SGG1078" s="239"/>
      <c r="SGH1078" s="239"/>
      <c r="SGI1078" s="239"/>
      <c r="SGJ1078" s="239"/>
      <c r="SGK1078" s="239"/>
      <c r="SGL1078" s="239"/>
      <c r="SGM1078" s="239"/>
      <c r="SGN1078" s="239"/>
      <c r="SGO1078" s="239"/>
      <c r="SGP1078" s="239"/>
      <c r="SGQ1078" s="239"/>
      <c r="SGR1078" s="239"/>
      <c r="SGS1078" s="239"/>
      <c r="SGT1078" s="239"/>
      <c r="SGU1078" s="239"/>
      <c r="SGV1078" s="239"/>
      <c r="SGW1078" s="239"/>
      <c r="SGX1078" s="239"/>
      <c r="SGY1078" s="239"/>
      <c r="SGZ1078" s="239"/>
      <c r="SHA1078" s="239"/>
      <c r="SHB1078" s="239"/>
      <c r="SHC1078" s="239"/>
      <c r="SHD1078" s="239"/>
      <c r="SHE1078" s="239"/>
      <c r="SHF1078" s="239"/>
      <c r="SHG1078" s="239"/>
      <c r="SHH1078" s="239"/>
      <c r="SHI1078" s="239"/>
      <c r="SHJ1078" s="239"/>
      <c r="SHK1078" s="239"/>
      <c r="SHL1078" s="239"/>
      <c r="SHM1078" s="239"/>
      <c r="SHN1078" s="239"/>
      <c r="SHO1078" s="239"/>
      <c r="SHP1078" s="239"/>
      <c r="SHQ1078" s="239"/>
      <c r="SHR1078" s="239"/>
      <c r="SHS1078" s="239"/>
      <c r="SHT1078" s="239"/>
      <c r="SHU1078" s="239"/>
      <c r="SHV1078" s="239"/>
      <c r="SHW1078" s="239"/>
      <c r="SHX1078" s="239"/>
      <c r="SHY1078" s="239"/>
      <c r="SHZ1078" s="239"/>
      <c r="SIA1078" s="239"/>
      <c r="SIB1078" s="239"/>
      <c r="SIC1078" s="239"/>
      <c r="SID1078" s="239"/>
      <c r="SIE1078" s="239"/>
      <c r="SIF1078" s="239"/>
      <c r="SIG1078" s="239"/>
      <c r="SIH1078" s="239"/>
      <c r="SII1078" s="239"/>
      <c r="SIJ1078" s="239"/>
      <c r="SIK1078" s="239"/>
      <c r="SIL1078" s="239"/>
      <c r="SIM1078" s="239"/>
      <c r="SIN1078" s="239"/>
      <c r="SIO1078" s="239"/>
      <c r="SIP1078" s="239"/>
      <c r="SIQ1078" s="239"/>
      <c r="SIR1078" s="239"/>
      <c r="SIS1078" s="239"/>
      <c r="SIT1078" s="239"/>
      <c r="SIU1078" s="239"/>
      <c r="SIV1078" s="239"/>
      <c r="SIW1078" s="239"/>
      <c r="SIX1078" s="239"/>
      <c r="SIY1078" s="239"/>
      <c r="SIZ1078" s="239"/>
      <c r="SJA1078" s="239"/>
      <c r="SJB1078" s="239"/>
      <c r="SJC1078" s="239"/>
      <c r="SJD1078" s="239"/>
      <c r="SJE1078" s="239"/>
      <c r="SJF1078" s="239"/>
      <c r="SJG1078" s="239"/>
      <c r="SJH1078" s="239"/>
      <c r="SJI1078" s="239"/>
      <c r="SJJ1078" s="239"/>
      <c r="SJK1078" s="239"/>
      <c r="SJL1078" s="239"/>
      <c r="SJM1078" s="239"/>
      <c r="SJN1078" s="239"/>
      <c r="SJO1078" s="239"/>
      <c r="SJP1078" s="239"/>
      <c r="SJQ1078" s="239"/>
      <c r="SJR1078" s="239"/>
      <c r="SJS1078" s="239"/>
      <c r="SJT1078" s="239"/>
      <c r="SJU1078" s="239"/>
      <c r="SJV1078" s="239"/>
      <c r="SJW1078" s="239"/>
      <c r="SJX1078" s="239"/>
      <c r="SJY1078" s="239"/>
      <c r="SJZ1078" s="239"/>
      <c r="SKA1078" s="239"/>
      <c r="SKB1078" s="239"/>
      <c r="SKC1078" s="239"/>
      <c r="SKD1078" s="239"/>
      <c r="SKE1078" s="239"/>
      <c r="SKF1078" s="239"/>
      <c r="SKG1078" s="239"/>
      <c r="SKH1078" s="239"/>
      <c r="SKI1078" s="239"/>
      <c r="SKJ1078" s="239"/>
      <c r="SKK1078" s="239"/>
      <c r="SKL1078" s="239"/>
      <c r="SKM1078" s="239"/>
      <c r="SKN1078" s="239"/>
      <c r="SKO1078" s="239"/>
      <c r="SKP1078" s="239"/>
      <c r="SKQ1078" s="239"/>
      <c r="SKR1078" s="239"/>
      <c r="SKS1078" s="239"/>
      <c r="SKT1078" s="239"/>
      <c r="SKU1078" s="239"/>
      <c r="SKV1078" s="239"/>
      <c r="SKW1078" s="239"/>
      <c r="SKX1078" s="239"/>
      <c r="SKY1078" s="239"/>
      <c r="SKZ1078" s="239"/>
      <c r="SLA1078" s="239"/>
      <c r="SLB1078" s="239"/>
      <c r="SLC1078" s="239"/>
      <c r="SLD1078" s="239"/>
      <c r="SLE1078" s="239"/>
      <c r="SLF1078" s="239"/>
      <c r="SLG1078" s="239"/>
      <c r="SLH1078" s="239"/>
      <c r="SLI1078" s="239"/>
      <c r="SLJ1078" s="239"/>
      <c r="SLK1078" s="239"/>
      <c r="SLL1078" s="239"/>
      <c r="SLM1078" s="239"/>
      <c r="SLN1078" s="239"/>
      <c r="SLO1078" s="239"/>
      <c r="SLP1078" s="239"/>
      <c r="SLQ1078" s="239"/>
      <c r="SLR1078" s="239"/>
      <c r="SLS1078" s="239"/>
      <c r="SLT1078" s="239"/>
      <c r="SLU1078" s="239"/>
      <c r="SLV1078" s="239"/>
      <c r="SLW1078" s="239"/>
      <c r="SLX1078" s="239"/>
      <c r="SLY1078" s="239"/>
      <c r="SLZ1078" s="239"/>
      <c r="SMA1078" s="239"/>
      <c r="SMB1078" s="239"/>
      <c r="SMC1078" s="239"/>
      <c r="SMD1078" s="239"/>
      <c r="SME1078" s="239"/>
      <c r="SMF1078" s="239"/>
      <c r="SMG1078" s="239"/>
      <c r="SMH1078" s="239"/>
      <c r="SMI1078" s="239"/>
      <c r="SMJ1078" s="239"/>
      <c r="SMK1078" s="239"/>
      <c r="SML1078" s="239"/>
      <c r="SMM1078" s="239"/>
      <c r="SMN1078" s="239"/>
      <c r="SMO1078" s="239"/>
      <c r="SMP1078" s="239"/>
      <c r="SMQ1078" s="239"/>
      <c r="SMR1078" s="239"/>
      <c r="SMS1078" s="239"/>
      <c r="SMT1078" s="239"/>
      <c r="SMU1078" s="239"/>
      <c r="SMV1078" s="239"/>
      <c r="SMW1078" s="239"/>
      <c r="SMX1078" s="239"/>
      <c r="SMY1078" s="239"/>
      <c r="SMZ1078" s="239"/>
      <c r="SNA1078" s="239"/>
      <c r="SNB1078" s="239"/>
      <c r="SNC1078" s="239"/>
      <c r="SND1078" s="239"/>
      <c r="SNE1078" s="239"/>
      <c r="SNF1078" s="239"/>
      <c r="SNG1078" s="239"/>
      <c r="SNH1078" s="239"/>
      <c r="SNI1078" s="239"/>
      <c r="SNJ1078" s="239"/>
      <c r="SNK1078" s="239"/>
      <c r="SNL1078" s="239"/>
      <c r="SNM1078" s="239"/>
      <c r="SNN1078" s="239"/>
      <c r="SNO1078" s="239"/>
      <c r="SNP1078" s="239"/>
      <c r="SNQ1078" s="239"/>
      <c r="SNR1078" s="239"/>
      <c r="SNS1078" s="239"/>
      <c r="SNT1078" s="239"/>
      <c r="SNU1078" s="239"/>
      <c r="SNV1078" s="239"/>
      <c r="SNW1078" s="239"/>
      <c r="SNX1078" s="239"/>
      <c r="SNY1078" s="239"/>
      <c r="SNZ1078" s="239"/>
      <c r="SOA1078" s="239"/>
      <c r="SOB1078" s="239"/>
      <c r="SOC1078" s="239"/>
      <c r="SOD1078" s="239"/>
      <c r="SOE1078" s="239"/>
      <c r="SOF1078" s="239"/>
      <c r="SOG1078" s="239"/>
      <c r="SOH1078" s="239"/>
      <c r="SOI1078" s="239"/>
      <c r="SOJ1078" s="239"/>
      <c r="SOK1078" s="239"/>
      <c r="SOL1078" s="239"/>
      <c r="SOM1078" s="239"/>
      <c r="SON1078" s="239"/>
      <c r="SOO1078" s="239"/>
      <c r="SOP1078" s="239"/>
      <c r="SOQ1078" s="239"/>
      <c r="SOR1078" s="239"/>
      <c r="SOS1078" s="239"/>
      <c r="SOT1078" s="239"/>
      <c r="SOU1078" s="239"/>
      <c r="SOV1078" s="239"/>
      <c r="SOW1078" s="239"/>
      <c r="SOX1078" s="239"/>
      <c r="SOY1078" s="239"/>
      <c r="SOZ1078" s="239"/>
      <c r="SPA1078" s="239"/>
      <c r="SPB1078" s="239"/>
      <c r="SPC1078" s="239"/>
      <c r="SPD1078" s="239"/>
      <c r="SPE1078" s="239"/>
      <c r="SPF1078" s="239"/>
      <c r="SPG1078" s="239"/>
      <c r="SPH1078" s="239"/>
      <c r="SPI1078" s="239"/>
      <c r="SPJ1078" s="239"/>
      <c r="SPK1078" s="239"/>
      <c r="SPL1078" s="239"/>
      <c r="SPM1078" s="239"/>
      <c r="SPN1078" s="239"/>
      <c r="SPO1078" s="239"/>
      <c r="SPP1078" s="239"/>
      <c r="SPQ1078" s="239"/>
      <c r="SPR1078" s="239"/>
      <c r="SPS1078" s="239"/>
      <c r="SPT1078" s="239"/>
      <c r="SPU1078" s="239"/>
      <c r="SPV1078" s="239"/>
      <c r="SPW1078" s="239"/>
      <c r="SPX1078" s="239"/>
      <c r="SPY1078" s="239"/>
      <c r="SPZ1078" s="239"/>
      <c r="SQA1078" s="239"/>
      <c r="SQB1078" s="239"/>
      <c r="SQC1078" s="239"/>
      <c r="SQD1078" s="239"/>
      <c r="SQE1078" s="239"/>
      <c r="SQF1078" s="239"/>
      <c r="SQG1078" s="239"/>
      <c r="SQH1078" s="239"/>
      <c r="SQI1078" s="239"/>
      <c r="SQJ1078" s="239"/>
      <c r="SQK1078" s="239"/>
      <c r="SQL1078" s="239"/>
      <c r="SQM1078" s="239"/>
      <c r="SQN1078" s="239"/>
      <c r="SQO1078" s="239"/>
      <c r="SQP1078" s="239"/>
      <c r="SQQ1078" s="239"/>
      <c r="SQR1078" s="239"/>
      <c r="SQS1078" s="239"/>
      <c r="SQT1078" s="239"/>
      <c r="SQU1078" s="239"/>
      <c r="SQV1078" s="239"/>
      <c r="SQW1078" s="239"/>
      <c r="SQX1078" s="239"/>
      <c r="SQY1078" s="239"/>
      <c r="SQZ1078" s="239"/>
      <c r="SRA1078" s="239"/>
      <c r="SRB1078" s="239"/>
      <c r="SRC1078" s="239"/>
      <c r="SRD1078" s="239"/>
      <c r="SRE1078" s="239"/>
      <c r="SRF1078" s="239"/>
      <c r="SRG1078" s="239"/>
      <c r="SRH1078" s="239"/>
      <c r="SRI1078" s="239"/>
      <c r="SRJ1078" s="239"/>
      <c r="SRK1078" s="239"/>
      <c r="SRL1078" s="239"/>
      <c r="SRM1078" s="239"/>
      <c r="SRN1078" s="239"/>
      <c r="SRO1078" s="239"/>
      <c r="SRP1078" s="239"/>
      <c r="SRQ1078" s="239"/>
      <c r="SRR1078" s="239"/>
      <c r="SRS1078" s="239"/>
      <c r="SRT1078" s="239"/>
      <c r="SRU1078" s="239"/>
      <c r="SRV1078" s="239"/>
      <c r="SRW1078" s="239"/>
      <c r="SRX1078" s="239"/>
      <c r="SRY1078" s="239"/>
      <c r="SRZ1078" s="239"/>
      <c r="SSA1078" s="239"/>
      <c r="SSB1078" s="239"/>
      <c r="SSC1078" s="239"/>
      <c r="SSD1078" s="239"/>
      <c r="SSE1078" s="239"/>
      <c r="SSF1078" s="239"/>
      <c r="SSG1078" s="239"/>
      <c r="SSH1078" s="239"/>
      <c r="SSI1078" s="239"/>
      <c r="SSJ1078" s="239"/>
      <c r="SSK1078" s="239"/>
      <c r="SSL1078" s="239"/>
      <c r="SSM1078" s="239"/>
      <c r="SSN1078" s="239"/>
      <c r="SSO1078" s="239"/>
      <c r="SSP1078" s="239"/>
      <c r="SSQ1078" s="239"/>
      <c r="SSR1078" s="239"/>
      <c r="SSS1078" s="239"/>
      <c r="SST1078" s="239"/>
      <c r="SSU1078" s="239"/>
      <c r="SSV1078" s="239"/>
      <c r="SSW1078" s="239"/>
      <c r="SSX1078" s="239"/>
      <c r="SSY1078" s="239"/>
      <c r="SSZ1078" s="239"/>
      <c r="STA1078" s="239"/>
      <c r="STB1078" s="239"/>
      <c r="STC1078" s="239"/>
      <c r="STD1078" s="239"/>
      <c r="STE1078" s="239"/>
      <c r="STF1078" s="239"/>
      <c r="STG1078" s="239"/>
      <c r="STH1078" s="239"/>
      <c r="STI1078" s="239"/>
      <c r="STJ1078" s="239"/>
      <c r="STK1078" s="239"/>
      <c r="STL1078" s="239"/>
      <c r="STM1078" s="239"/>
      <c r="STN1078" s="239"/>
      <c r="STO1078" s="239"/>
      <c r="STP1078" s="239"/>
      <c r="STQ1078" s="239"/>
      <c r="STR1078" s="239"/>
      <c r="STS1078" s="239"/>
      <c r="STT1078" s="239"/>
      <c r="STU1078" s="239"/>
      <c r="STV1078" s="239"/>
      <c r="STW1078" s="239"/>
      <c r="STX1078" s="239"/>
      <c r="STY1078" s="239"/>
      <c r="STZ1078" s="239"/>
      <c r="SUA1078" s="239"/>
      <c r="SUB1078" s="239"/>
      <c r="SUC1078" s="239"/>
      <c r="SUD1078" s="239"/>
      <c r="SUE1078" s="239"/>
      <c r="SUF1078" s="239"/>
      <c r="SUG1078" s="239"/>
      <c r="SUH1078" s="239"/>
      <c r="SUI1078" s="239"/>
      <c r="SUJ1078" s="239"/>
      <c r="SUK1078" s="239"/>
      <c r="SUL1078" s="239"/>
      <c r="SUM1078" s="239"/>
      <c r="SUN1078" s="239"/>
      <c r="SUO1078" s="239"/>
      <c r="SUP1078" s="239"/>
      <c r="SUQ1078" s="239"/>
      <c r="SUR1078" s="239"/>
      <c r="SUS1078" s="239"/>
      <c r="SUT1078" s="239"/>
      <c r="SUU1078" s="239"/>
      <c r="SUV1078" s="239"/>
      <c r="SUW1078" s="239"/>
      <c r="SUX1078" s="239"/>
      <c r="SUY1078" s="239"/>
      <c r="SUZ1078" s="239"/>
      <c r="SVA1078" s="239"/>
      <c r="SVB1078" s="239"/>
      <c r="SVC1078" s="239"/>
      <c r="SVD1078" s="239"/>
      <c r="SVE1078" s="239"/>
      <c r="SVF1078" s="239"/>
      <c r="SVG1078" s="239"/>
      <c r="SVH1078" s="239"/>
      <c r="SVI1078" s="239"/>
      <c r="SVJ1078" s="239"/>
      <c r="SVK1078" s="239"/>
      <c r="SVL1078" s="239"/>
      <c r="SVM1078" s="239"/>
      <c r="SVN1078" s="239"/>
      <c r="SVO1078" s="239"/>
      <c r="SVP1078" s="239"/>
      <c r="SVQ1078" s="239"/>
      <c r="SVR1078" s="239"/>
      <c r="SVS1078" s="239"/>
      <c r="SVT1078" s="239"/>
      <c r="SVU1078" s="239"/>
      <c r="SVV1078" s="239"/>
      <c r="SVW1078" s="239"/>
      <c r="SVX1078" s="239"/>
      <c r="SVY1078" s="239"/>
      <c r="SVZ1078" s="239"/>
      <c r="SWA1078" s="239"/>
      <c r="SWB1078" s="239"/>
      <c r="SWC1078" s="239"/>
      <c r="SWD1078" s="239"/>
      <c r="SWE1078" s="239"/>
      <c r="SWF1078" s="239"/>
      <c r="SWG1078" s="239"/>
      <c r="SWH1078" s="239"/>
      <c r="SWI1078" s="239"/>
      <c r="SWJ1078" s="239"/>
      <c r="SWK1078" s="239"/>
      <c r="SWL1078" s="239"/>
      <c r="SWM1078" s="239"/>
      <c r="SWN1078" s="239"/>
      <c r="SWO1078" s="239"/>
      <c r="SWP1078" s="239"/>
      <c r="SWQ1078" s="239"/>
      <c r="SWR1078" s="239"/>
      <c r="SWS1078" s="239"/>
      <c r="SWT1078" s="239"/>
      <c r="SWU1078" s="239"/>
      <c r="SWV1078" s="239"/>
      <c r="SWW1078" s="239"/>
      <c r="SWX1078" s="239"/>
      <c r="SWY1078" s="239"/>
      <c r="SWZ1078" s="239"/>
      <c r="SXA1078" s="239"/>
      <c r="SXB1078" s="239"/>
      <c r="SXC1078" s="239"/>
      <c r="SXD1078" s="239"/>
      <c r="SXE1078" s="239"/>
      <c r="SXF1078" s="239"/>
      <c r="SXG1078" s="239"/>
      <c r="SXH1078" s="239"/>
      <c r="SXI1078" s="239"/>
      <c r="SXJ1078" s="239"/>
      <c r="SXK1078" s="239"/>
      <c r="SXL1078" s="239"/>
      <c r="SXM1078" s="239"/>
      <c r="SXN1078" s="239"/>
      <c r="SXO1078" s="239"/>
      <c r="SXP1078" s="239"/>
      <c r="SXQ1078" s="239"/>
      <c r="SXR1078" s="239"/>
      <c r="SXS1078" s="239"/>
      <c r="SXT1078" s="239"/>
      <c r="SXU1078" s="239"/>
      <c r="SXV1078" s="239"/>
      <c r="SXW1078" s="239"/>
      <c r="SXX1078" s="239"/>
      <c r="SXY1078" s="239"/>
      <c r="SXZ1078" s="239"/>
      <c r="SYA1078" s="239"/>
      <c r="SYB1078" s="239"/>
      <c r="SYC1078" s="239"/>
      <c r="SYD1078" s="239"/>
      <c r="SYE1078" s="239"/>
      <c r="SYF1078" s="239"/>
      <c r="SYG1078" s="239"/>
      <c r="SYH1078" s="239"/>
      <c r="SYI1078" s="239"/>
      <c r="SYJ1078" s="239"/>
      <c r="SYK1078" s="239"/>
      <c r="SYL1078" s="239"/>
      <c r="SYM1078" s="239"/>
      <c r="SYN1078" s="239"/>
      <c r="SYO1078" s="239"/>
      <c r="SYP1078" s="239"/>
      <c r="SYQ1078" s="239"/>
      <c r="SYR1078" s="239"/>
      <c r="SYS1078" s="239"/>
      <c r="SYT1078" s="239"/>
      <c r="SYU1078" s="239"/>
      <c r="SYV1078" s="239"/>
      <c r="SYW1078" s="239"/>
      <c r="SYX1078" s="239"/>
      <c r="SYY1078" s="239"/>
      <c r="SYZ1078" s="239"/>
      <c r="SZA1078" s="239"/>
      <c r="SZB1078" s="239"/>
      <c r="SZC1078" s="239"/>
      <c r="SZD1078" s="239"/>
      <c r="SZE1078" s="239"/>
      <c r="SZF1078" s="239"/>
      <c r="SZG1078" s="239"/>
      <c r="SZH1078" s="239"/>
      <c r="SZI1078" s="239"/>
      <c r="SZJ1078" s="239"/>
      <c r="SZK1078" s="239"/>
      <c r="SZL1078" s="239"/>
      <c r="SZM1078" s="239"/>
      <c r="SZN1078" s="239"/>
      <c r="SZO1078" s="239"/>
      <c r="SZP1078" s="239"/>
      <c r="SZQ1078" s="239"/>
      <c r="SZR1078" s="239"/>
      <c r="SZS1078" s="239"/>
      <c r="SZT1078" s="239"/>
      <c r="SZU1078" s="239"/>
      <c r="SZV1078" s="239"/>
      <c r="SZW1078" s="239"/>
      <c r="SZX1078" s="239"/>
      <c r="SZY1078" s="239"/>
      <c r="SZZ1078" s="239"/>
      <c r="TAA1078" s="239"/>
      <c r="TAB1078" s="239"/>
      <c r="TAC1078" s="239"/>
      <c r="TAD1078" s="239"/>
      <c r="TAE1078" s="239"/>
      <c r="TAF1078" s="239"/>
      <c r="TAG1078" s="239"/>
      <c r="TAH1078" s="239"/>
      <c r="TAI1078" s="239"/>
      <c r="TAJ1078" s="239"/>
      <c r="TAK1078" s="239"/>
      <c r="TAL1078" s="239"/>
      <c r="TAM1078" s="239"/>
      <c r="TAN1078" s="239"/>
      <c r="TAO1078" s="239"/>
      <c r="TAP1078" s="239"/>
      <c r="TAQ1078" s="239"/>
      <c r="TAR1078" s="239"/>
      <c r="TAS1078" s="239"/>
      <c r="TAT1078" s="239"/>
      <c r="TAU1078" s="239"/>
      <c r="TAV1078" s="239"/>
      <c r="TAW1078" s="239"/>
      <c r="TAX1078" s="239"/>
      <c r="TAY1078" s="239"/>
      <c r="TAZ1078" s="239"/>
      <c r="TBA1078" s="239"/>
      <c r="TBB1078" s="239"/>
      <c r="TBC1078" s="239"/>
      <c r="TBD1078" s="239"/>
      <c r="TBE1078" s="239"/>
      <c r="TBF1078" s="239"/>
      <c r="TBG1078" s="239"/>
      <c r="TBH1078" s="239"/>
      <c r="TBI1078" s="239"/>
      <c r="TBJ1078" s="239"/>
      <c r="TBK1078" s="239"/>
      <c r="TBL1078" s="239"/>
      <c r="TBM1078" s="239"/>
      <c r="TBN1078" s="239"/>
      <c r="TBO1078" s="239"/>
      <c r="TBP1078" s="239"/>
      <c r="TBQ1078" s="239"/>
      <c r="TBR1078" s="239"/>
      <c r="TBS1078" s="239"/>
      <c r="TBT1078" s="239"/>
      <c r="TBU1078" s="239"/>
      <c r="TBV1078" s="239"/>
      <c r="TBW1078" s="239"/>
      <c r="TBX1078" s="239"/>
      <c r="TBY1078" s="239"/>
      <c r="TBZ1078" s="239"/>
      <c r="TCA1078" s="239"/>
      <c r="TCB1078" s="239"/>
      <c r="TCC1078" s="239"/>
      <c r="TCD1078" s="239"/>
      <c r="TCE1078" s="239"/>
      <c r="TCF1078" s="239"/>
      <c r="TCG1078" s="239"/>
      <c r="TCH1078" s="239"/>
      <c r="TCI1078" s="239"/>
      <c r="TCJ1078" s="239"/>
      <c r="TCK1078" s="239"/>
      <c r="TCL1078" s="239"/>
      <c r="TCM1078" s="239"/>
      <c r="TCN1078" s="239"/>
      <c r="TCO1078" s="239"/>
      <c r="TCP1078" s="239"/>
      <c r="TCQ1078" s="239"/>
      <c r="TCR1078" s="239"/>
      <c r="TCS1078" s="239"/>
      <c r="TCT1078" s="239"/>
      <c r="TCU1078" s="239"/>
      <c r="TCV1078" s="239"/>
      <c r="TCW1078" s="239"/>
      <c r="TCX1078" s="239"/>
      <c r="TCY1078" s="239"/>
      <c r="TCZ1078" s="239"/>
      <c r="TDA1078" s="239"/>
      <c r="TDB1078" s="239"/>
      <c r="TDC1078" s="239"/>
      <c r="TDD1078" s="239"/>
      <c r="TDE1078" s="239"/>
      <c r="TDF1078" s="239"/>
      <c r="TDG1078" s="239"/>
      <c r="TDH1078" s="239"/>
      <c r="TDI1078" s="239"/>
      <c r="TDJ1078" s="239"/>
      <c r="TDK1078" s="239"/>
      <c r="TDL1078" s="239"/>
      <c r="TDM1078" s="239"/>
      <c r="TDN1078" s="239"/>
      <c r="TDO1078" s="239"/>
      <c r="TDP1078" s="239"/>
      <c r="TDQ1078" s="239"/>
      <c r="TDR1078" s="239"/>
      <c r="TDS1078" s="239"/>
      <c r="TDT1078" s="239"/>
      <c r="TDU1078" s="239"/>
      <c r="TDV1078" s="239"/>
      <c r="TDW1078" s="239"/>
      <c r="TDX1078" s="239"/>
      <c r="TDY1078" s="239"/>
      <c r="TDZ1078" s="239"/>
      <c r="TEA1078" s="239"/>
      <c r="TEB1078" s="239"/>
      <c r="TEC1078" s="239"/>
      <c r="TED1078" s="239"/>
      <c r="TEE1078" s="239"/>
      <c r="TEF1078" s="239"/>
      <c r="TEG1078" s="239"/>
      <c r="TEH1078" s="239"/>
      <c r="TEI1078" s="239"/>
      <c r="TEJ1078" s="239"/>
      <c r="TEK1078" s="239"/>
      <c r="TEL1078" s="239"/>
      <c r="TEM1078" s="239"/>
      <c r="TEN1078" s="239"/>
      <c r="TEO1078" s="239"/>
      <c r="TEP1078" s="239"/>
      <c r="TEQ1078" s="239"/>
      <c r="TER1078" s="239"/>
      <c r="TES1078" s="239"/>
      <c r="TET1078" s="239"/>
      <c r="TEU1078" s="239"/>
      <c r="TEV1078" s="239"/>
      <c r="TEW1078" s="239"/>
      <c r="TEX1078" s="239"/>
      <c r="TEY1078" s="239"/>
      <c r="TEZ1078" s="239"/>
      <c r="TFA1078" s="239"/>
      <c r="TFB1078" s="239"/>
      <c r="TFC1078" s="239"/>
      <c r="TFD1078" s="239"/>
      <c r="TFE1078" s="239"/>
      <c r="TFF1078" s="239"/>
      <c r="TFG1078" s="239"/>
      <c r="TFH1078" s="239"/>
      <c r="TFI1078" s="239"/>
      <c r="TFJ1078" s="239"/>
      <c r="TFK1078" s="239"/>
      <c r="TFL1078" s="239"/>
      <c r="TFM1078" s="239"/>
      <c r="TFN1078" s="239"/>
      <c r="TFO1078" s="239"/>
      <c r="TFP1078" s="239"/>
      <c r="TFQ1078" s="239"/>
      <c r="TFR1078" s="239"/>
      <c r="TFS1078" s="239"/>
      <c r="TFT1078" s="239"/>
      <c r="TFU1078" s="239"/>
      <c r="TFV1078" s="239"/>
      <c r="TFW1078" s="239"/>
      <c r="TFX1078" s="239"/>
      <c r="TFY1078" s="239"/>
      <c r="TFZ1078" s="239"/>
      <c r="TGA1078" s="239"/>
      <c r="TGB1078" s="239"/>
      <c r="TGC1078" s="239"/>
      <c r="TGD1078" s="239"/>
      <c r="TGE1078" s="239"/>
      <c r="TGF1078" s="239"/>
      <c r="TGG1078" s="239"/>
      <c r="TGH1078" s="239"/>
      <c r="TGI1078" s="239"/>
      <c r="TGJ1078" s="239"/>
      <c r="TGK1078" s="239"/>
      <c r="TGL1078" s="239"/>
      <c r="TGM1078" s="239"/>
      <c r="TGN1078" s="239"/>
      <c r="TGO1078" s="239"/>
      <c r="TGP1078" s="239"/>
      <c r="TGQ1078" s="239"/>
      <c r="TGR1078" s="239"/>
      <c r="TGS1078" s="239"/>
      <c r="TGT1078" s="239"/>
      <c r="TGU1078" s="239"/>
      <c r="TGV1078" s="239"/>
      <c r="TGW1078" s="239"/>
      <c r="TGX1078" s="239"/>
      <c r="TGY1078" s="239"/>
      <c r="TGZ1078" s="239"/>
      <c r="THA1078" s="239"/>
      <c r="THB1078" s="239"/>
      <c r="THC1078" s="239"/>
      <c r="THD1078" s="239"/>
      <c r="THE1078" s="239"/>
      <c r="THF1078" s="239"/>
      <c r="THG1078" s="239"/>
      <c r="THH1078" s="239"/>
      <c r="THI1078" s="239"/>
      <c r="THJ1078" s="239"/>
      <c r="THK1078" s="239"/>
      <c r="THL1078" s="239"/>
      <c r="THM1078" s="239"/>
      <c r="THN1078" s="239"/>
      <c r="THO1078" s="239"/>
      <c r="THP1078" s="239"/>
      <c r="THQ1078" s="239"/>
      <c r="THR1078" s="239"/>
      <c r="THS1078" s="239"/>
      <c r="THT1078" s="239"/>
      <c r="THU1078" s="239"/>
      <c r="THV1078" s="239"/>
      <c r="THW1078" s="239"/>
      <c r="THX1078" s="239"/>
      <c r="THY1078" s="239"/>
      <c r="THZ1078" s="239"/>
      <c r="TIA1078" s="239"/>
      <c r="TIB1078" s="239"/>
      <c r="TIC1078" s="239"/>
      <c r="TID1078" s="239"/>
      <c r="TIE1078" s="239"/>
      <c r="TIF1078" s="239"/>
      <c r="TIG1078" s="239"/>
      <c r="TIH1078" s="239"/>
      <c r="TII1078" s="239"/>
      <c r="TIJ1078" s="239"/>
      <c r="TIK1078" s="239"/>
      <c r="TIL1078" s="239"/>
      <c r="TIM1078" s="239"/>
      <c r="TIN1078" s="239"/>
      <c r="TIO1078" s="239"/>
      <c r="TIP1078" s="239"/>
      <c r="TIQ1078" s="239"/>
      <c r="TIR1078" s="239"/>
      <c r="TIS1078" s="239"/>
      <c r="TIT1078" s="239"/>
      <c r="TIU1078" s="239"/>
      <c r="TIV1078" s="239"/>
      <c r="TIW1078" s="239"/>
      <c r="TIX1078" s="239"/>
      <c r="TIY1078" s="239"/>
      <c r="TIZ1078" s="239"/>
      <c r="TJA1078" s="239"/>
      <c r="TJB1078" s="239"/>
      <c r="TJC1078" s="239"/>
      <c r="TJD1078" s="239"/>
      <c r="TJE1078" s="239"/>
      <c r="TJF1078" s="239"/>
      <c r="TJG1078" s="239"/>
      <c r="TJH1078" s="239"/>
      <c r="TJI1078" s="239"/>
      <c r="TJJ1078" s="239"/>
      <c r="TJK1078" s="239"/>
      <c r="TJL1078" s="239"/>
      <c r="TJM1078" s="239"/>
      <c r="TJN1078" s="239"/>
      <c r="TJO1078" s="239"/>
      <c r="TJP1078" s="239"/>
      <c r="TJQ1078" s="239"/>
      <c r="TJR1078" s="239"/>
      <c r="TJS1078" s="239"/>
      <c r="TJT1078" s="239"/>
      <c r="TJU1078" s="239"/>
      <c r="TJV1078" s="239"/>
      <c r="TJW1078" s="239"/>
      <c r="TJX1078" s="239"/>
      <c r="TJY1078" s="239"/>
      <c r="TJZ1078" s="239"/>
      <c r="TKA1078" s="239"/>
      <c r="TKB1078" s="239"/>
      <c r="TKC1078" s="239"/>
      <c r="TKD1078" s="239"/>
      <c r="TKE1078" s="239"/>
      <c r="TKF1078" s="239"/>
      <c r="TKG1078" s="239"/>
      <c r="TKH1078" s="239"/>
      <c r="TKI1078" s="239"/>
      <c r="TKJ1078" s="239"/>
      <c r="TKK1078" s="239"/>
      <c r="TKL1078" s="239"/>
      <c r="TKM1078" s="239"/>
      <c r="TKN1078" s="239"/>
      <c r="TKO1078" s="239"/>
      <c r="TKP1078" s="239"/>
      <c r="TKQ1078" s="239"/>
      <c r="TKR1078" s="239"/>
      <c r="TKS1078" s="239"/>
      <c r="TKT1078" s="239"/>
      <c r="TKU1078" s="239"/>
      <c r="TKV1078" s="239"/>
      <c r="TKW1078" s="239"/>
      <c r="TKX1078" s="239"/>
      <c r="TKY1078" s="239"/>
      <c r="TKZ1078" s="239"/>
      <c r="TLA1078" s="239"/>
      <c r="TLB1078" s="239"/>
      <c r="TLC1078" s="239"/>
      <c r="TLD1078" s="239"/>
      <c r="TLE1078" s="239"/>
      <c r="TLF1078" s="239"/>
      <c r="TLG1078" s="239"/>
      <c r="TLH1078" s="239"/>
      <c r="TLI1078" s="239"/>
      <c r="TLJ1078" s="239"/>
      <c r="TLK1078" s="239"/>
      <c r="TLL1078" s="239"/>
      <c r="TLM1078" s="239"/>
      <c r="TLN1078" s="239"/>
      <c r="TLO1078" s="239"/>
      <c r="TLP1078" s="239"/>
      <c r="TLQ1078" s="239"/>
      <c r="TLR1078" s="239"/>
      <c r="TLS1078" s="239"/>
      <c r="TLT1078" s="239"/>
      <c r="TLU1078" s="239"/>
      <c r="TLV1078" s="239"/>
      <c r="TLW1078" s="239"/>
      <c r="TLX1078" s="239"/>
      <c r="TLY1078" s="239"/>
      <c r="TLZ1078" s="239"/>
      <c r="TMA1078" s="239"/>
      <c r="TMB1078" s="239"/>
      <c r="TMC1078" s="239"/>
      <c r="TMD1078" s="239"/>
      <c r="TME1078" s="239"/>
      <c r="TMF1078" s="239"/>
      <c r="TMG1078" s="239"/>
      <c r="TMH1078" s="239"/>
      <c r="TMI1078" s="239"/>
      <c r="TMJ1078" s="239"/>
      <c r="TMK1078" s="239"/>
      <c r="TML1078" s="239"/>
      <c r="TMM1078" s="239"/>
      <c r="TMN1078" s="239"/>
      <c r="TMO1078" s="239"/>
      <c r="TMP1078" s="239"/>
      <c r="TMQ1078" s="239"/>
      <c r="TMR1078" s="239"/>
      <c r="TMS1078" s="239"/>
      <c r="TMT1078" s="239"/>
      <c r="TMU1078" s="239"/>
      <c r="TMV1078" s="239"/>
      <c r="TMW1078" s="239"/>
      <c r="TMX1078" s="239"/>
      <c r="TMY1078" s="239"/>
      <c r="TMZ1078" s="239"/>
      <c r="TNA1078" s="239"/>
      <c r="TNB1078" s="239"/>
      <c r="TNC1078" s="239"/>
      <c r="TND1078" s="239"/>
      <c r="TNE1078" s="239"/>
      <c r="TNF1078" s="239"/>
      <c r="TNG1078" s="239"/>
      <c r="TNH1078" s="239"/>
      <c r="TNI1078" s="239"/>
      <c r="TNJ1078" s="239"/>
      <c r="TNK1078" s="239"/>
      <c r="TNL1078" s="239"/>
      <c r="TNM1078" s="239"/>
      <c r="TNN1078" s="239"/>
      <c r="TNO1078" s="239"/>
      <c r="TNP1078" s="239"/>
      <c r="TNQ1078" s="239"/>
      <c r="TNR1078" s="239"/>
      <c r="TNS1078" s="239"/>
      <c r="TNT1078" s="239"/>
      <c r="TNU1078" s="239"/>
      <c r="TNV1078" s="239"/>
      <c r="TNW1078" s="239"/>
      <c r="TNX1078" s="239"/>
      <c r="TNY1078" s="239"/>
      <c r="TNZ1078" s="239"/>
      <c r="TOA1078" s="239"/>
      <c r="TOB1078" s="239"/>
      <c r="TOC1078" s="239"/>
      <c r="TOD1078" s="239"/>
      <c r="TOE1078" s="239"/>
      <c r="TOF1078" s="239"/>
      <c r="TOG1078" s="239"/>
      <c r="TOH1078" s="239"/>
      <c r="TOI1078" s="239"/>
      <c r="TOJ1078" s="239"/>
      <c r="TOK1078" s="239"/>
      <c r="TOL1078" s="239"/>
      <c r="TOM1078" s="239"/>
      <c r="TON1078" s="239"/>
      <c r="TOO1078" s="239"/>
      <c r="TOP1078" s="239"/>
      <c r="TOQ1078" s="239"/>
      <c r="TOR1078" s="239"/>
      <c r="TOS1078" s="239"/>
      <c r="TOT1078" s="239"/>
      <c r="TOU1078" s="239"/>
      <c r="TOV1078" s="239"/>
      <c r="TOW1078" s="239"/>
      <c r="TOX1078" s="239"/>
      <c r="TOY1078" s="239"/>
      <c r="TOZ1078" s="239"/>
      <c r="TPA1078" s="239"/>
      <c r="TPB1078" s="239"/>
      <c r="TPC1078" s="239"/>
      <c r="TPD1078" s="239"/>
      <c r="TPE1078" s="239"/>
      <c r="TPF1078" s="239"/>
      <c r="TPG1078" s="239"/>
      <c r="TPH1078" s="239"/>
      <c r="TPI1078" s="239"/>
      <c r="TPJ1078" s="239"/>
      <c r="TPK1078" s="239"/>
      <c r="TPL1078" s="239"/>
      <c r="TPM1078" s="239"/>
      <c r="TPN1078" s="239"/>
      <c r="TPO1078" s="239"/>
      <c r="TPP1078" s="239"/>
      <c r="TPQ1078" s="239"/>
      <c r="TPR1078" s="239"/>
      <c r="TPS1078" s="239"/>
      <c r="TPT1078" s="239"/>
      <c r="TPU1078" s="239"/>
      <c r="TPV1078" s="239"/>
      <c r="TPW1078" s="239"/>
      <c r="TPX1078" s="239"/>
      <c r="TPY1078" s="239"/>
      <c r="TPZ1078" s="239"/>
      <c r="TQA1078" s="239"/>
      <c r="TQB1078" s="239"/>
      <c r="TQC1078" s="239"/>
      <c r="TQD1078" s="239"/>
      <c r="TQE1078" s="239"/>
      <c r="TQF1078" s="239"/>
      <c r="TQG1078" s="239"/>
      <c r="TQH1078" s="239"/>
      <c r="TQI1078" s="239"/>
      <c r="TQJ1078" s="239"/>
      <c r="TQK1078" s="239"/>
      <c r="TQL1078" s="239"/>
      <c r="TQM1078" s="239"/>
      <c r="TQN1078" s="239"/>
      <c r="TQO1078" s="239"/>
      <c r="TQP1078" s="239"/>
      <c r="TQQ1078" s="239"/>
      <c r="TQR1078" s="239"/>
      <c r="TQS1078" s="239"/>
      <c r="TQT1078" s="239"/>
      <c r="TQU1078" s="239"/>
      <c r="TQV1078" s="239"/>
      <c r="TQW1078" s="239"/>
      <c r="TQX1078" s="239"/>
      <c r="TQY1078" s="239"/>
      <c r="TQZ1078" s="239"/>
      <c r="TRA1078" s="239"/>
      <c r="TRB1078" s="239"/>
      <c r="TRC1078" s="239"/>
      <c r="TRD1078" s="239"/>
      <c r="TRE1078" s="239"/>
      <c r="TRF1078" s="239"/>
      <c r="TRG1078" s="239"/>
      <c r="TRH1078" s="239"/>
      <c r="TRI1078" s="239"/>
      <c r="TRJ1078" s="239"/>
      <c r="TRK1078" s="239"/>
      <c r="TRL1078" s="239"/>
      <c r="TRM1078" s="239"/>
      <c r="TRN1078" s="239"/>
      <c r="TRO1078" s="239"/>
      <c r="TRP1078" s="239"/>
      <c r="TRQ1078" s="239"/>
      <c r="TRR1078" s="239"/>
      <c r="TRS1078" s="239"/>
      <c r="TRT1078" s="239"/>
      <c r="TRU1078" s="239"/>
      <c r="TRV1078" s="239"/>
      <c r="TRW1078" s="239"/>
      <c r="TRX1078" s="239"/>
      <c r="TRY1078" s="239"/>
      <c r="TRZ1078" s="239"/>
      <c r="TSA1078" s="239"/>
      <c r="TSB1078" s="239"/>
      <c r="TSC1078" s="239"/>
      <c r="TSD1078" s="239"/>
      <c r="TSE1078" s="239"/>
      <c r="TSF1078" s="239"/>
      <c r="TSG1078" s="239"/>
      <c r="TSH1078" s="239"/>
      <c r="TSI1078" s="239"/>
      <c r="TSJ1078" s="239"/>
      <c r="TSK1078" s="239"/>
      <c r="TSL1078" s="239"/>
      <c r="TSM1078" s="239"/>
      <c r="TSN1078" s="239"/>
      <c r="TSO1078" s="239"/>
      <c r="TSP1078" s="239"/>
      <c r="TSQ1078" s="239"/>
      <c r="TSR1078" s="239"/>
      <c r="TSS1078" s="239"/>
      <c r="TST1078" s="239"/>
      <c r="TSU1078" s="239"/>
      <c r="TSV1078" s="239"/>
      <c r="TSW1078" s="239"/>
      <c r="TSX1078" s="239"/>
      <c r="TSY1078" s="239"/>
      <c r="TSZ1078" s="239"/>
      <c r="TTA1078" s="239"/>
      <c r="TTB1078" s="239"/>
      <c r="TTC1078" s="239"/>
      <c r="TTD1078" s="239"/>
      <c r="TTE1078" s="239"/>
      <c r="TTF1078" s="239"/>
      <c r="TTG1078" s="239"/>
      <c r="TTH1078" s="239"/>
      <c r="TTI1078" s="239"/>
      <c r="TTJ1078" s="239"/>
      <c r="TTK1078" s="239"/>
      <c r="TTL1078" s="239"/>
      <c r="TTM1078" s="239"/>
      <c r="TTN1078" s="239"/>
      <c r="TTO1078" s="239"/>
      <c r="TTP1078" s="239"/>
      <c r="TTQ1078" s="239"/>
      <c r="TTR1078" s="239"/>
      <c r="TTS1078" s="239"/>
      <c r="TTT1078" s="239"/>
      <c r="TTU1078" s="239"/>
      <c r="TTV1078" s="239"/>
      <c r="TTW1078" s="239"/>
      <c r="TTX1078" s="239"/>
      <c r="TTY1078" s="239"/>
      <c r="TTZ1078" s="239"/>
      <c r="TUA1078" s="239"/>
      <c r="TUB1078" s="239"/>
      <c r="TUC1078" s="239"/>
      <c r="TUD1078" s="239"/>
      <c r="TUE1078" s="239"/>
      <c r="TUF1078" s="239"/>
      <c r="TUG1078" s="239"/>
      <c r="TUH1078" s="239"/>
      <c r="TUI1078" s="239"/>
      <c r="TUJ1078" s="239"/>
      <c r="TUK1078" s="239"/>
      <c r="TUL1078" s="239"/>
      <c r="TUM1078" s="239"/>
      <c r="TUN1078" s="239"/>
      <c r="TUO1078" s="239"/>
      <c r="TUP1078" s="239"/>
      <c r="TUQ1078" s="239"/>
      <c r="TUR1078" s="239"/>
      <c r="TUS1078" s="239"/>
      <c r="TUT1078" s="239"/>
      <c r="TUU1078" s="239"/>
      <c r="TUV1078" s="239"/>
      <c r="TUW1078" s="239"/>
      <c r="TUX1078" s="239"/>
      <c r="TUY1078" s="239"/>
      <c r="TUZ1078" s="239"/>
      <c r="TVA1078" s="239"/>
      <c r="TVB1078" s="239"/>
      <c r="TVC1078" s="239"/>
      <c r="TVD1078" s="239"/>
      <c r="TVE1078" s="239"/>
      <c r="TVF1078" s="239"/>
      <c r="TVG1078" s="239"/>
      <c r="TVH1078" s="239"/>
      <c r="TVI1078" s="239"/>
      <c r="TVJ1078" s="239"/>
      <c r="TVK1078" s="239"/>
      <c r="TVL1078" s="239"/>
      <c r="TVM1078" s="239"/>
      <c r="TVN1078" s="239"/>
      <c r="TVO1078" s="239"/>
      <c r="TVP1078" s="239"/>
      <c r="TVQ1078" s="239"/>
      <c r="TVR1078" s="239"/>
      <c r="TVS1078" s="239"/>
      <c r="TVT1078" s="239"/>
      <c r="TVU1078" s="239"/>
      <c r="TVV1078" s="239"/>
      <c r="TVW1078" s="239"/>
      <c r="TVX1078" s="239"/>
      <c r="TVY1078" s="239"/>
      <c r="TVZ1078" s="239"/>
      <c r="TWA1078" s="239"/>
      <c r="TWB1078" s="239"/>
      <c r="TWC1078" s="239"/>
      <c r="TWD1078" s="239"/>
      <c r="TWE1078" s="239"/>
      <c r="TWF1078" s="239"/>
      <c r="TWG1078" s="239"/>
      <c r="TWH1078" s="239"/>
      <c r="TWI1078" s="239"/>
      <c r="TWJ1078" s="239"/>
      <c r="TWK1078" s="239"/>
      <c r="TWL1078" s="239"/>
      <c r="TWM1078" s="239"/>
      <c r="TWN1078" s="239"/>
      <c r="TWO1078" s="239"/>
      <c r="TWP1078" s="239"/>
      <c r="TWQ1078" s="239"/>
      <c r="TWR1078" s="239"/>
      <c r="TWS1078" s="239"/>
      <c r="TWT1078" s="239"/>
      <c r="TWU1078" s="239"/>
      <c r="TWV1078" s="239"/>
      <c r="TWW1078" s="239"/>
      <c r="TWX1078" s="239"/>
      <c r="TWY1078" s="239"/>
      <c r="TWZ1078" s="239"/>
      <c r="TXA1078" s="239"/>
      <c r="TXB1078" s="239"/>
      <c r="TXC1078" s="239"/>
      <c r="TXD1078" s="239"/>
      <c r="TXE1078" s="239"/>
      <c r="TXF1078" s="239"/>
      <c r="TXG1078" s="239"/>
      <c r="TXH1078" s="239"/>
      <c r="TXI1078" s="239"/>
      <c r="TXJ1078" s="239"/>
      <c r="TXK1078" s="239"/>
      <c r="TXL1078" s="239"/>
      <c r="TXM1078" s="239"/>
      <c r="TXN1078" s="239"/>
      <c r="TXO1078" s="239"/>
      <c r="TXP1078" s="239"/>
      <c r="TXQ1078" s="239"/>
      <c r="TXR1078" s="239"/>
      <c r="TXS1078" s="239"/>
      <c r="TXT1078" s="239"/>
      <c r="TXU1078" s="239"/>
      <c r="TXV1078" s="239"/>
      <c r="TXW1078" s="239"/>
      <c r="TXX1078" s="239"/>
      <c r="TXY1078" s="239"/>
      <c r="TXZ1078" s="239"/>
      <c r="TYA1078" s="239"/>
      <c r="TYB1078" s="239"/>
      <c r="TYC1078" s="239"/>
      <c r="TYD1078" s="239"/>
      <c r="TYE1078" s="239"/>
      <c r="TYF1078" s="239"/>
      <c r="TYG1078" s="239"/>
      <c r="TYH1078" s="239"/>
      <c r="TYI1078" s="239"/>
      <c r="TYJ1078" s="239"/>
      <c r="TYK1078" s="239"/>
      <c r="TYL1078" s="239"/>
      <c r="TYM1078" s="239"/>
      <c r="TYN1078" s="239"/>
      <c r="TYO1078" s="239"/>
      <c r="TYP1078" s="239"/>
      <c r="TYQ1078" s="239"/>
      <c r="TYR1078" s="239"/>
      <c r="TYS1078" s="239"/>
      <c r="TYT1078" s="239"/>
      <c r="TYU1078" s="239"/>
      <c r="TYV1078" s="239"/>
      <c r="TYW1078" s="239"/>
      <c r="TYX1078" s="239"/>
      <c r="TYY1078" s="239"/>
      <c r="TYZ1078" s="239"/>
      <c r="TZA1078" s="239"/>
      <c r="TZB1078" s="239"/>
      <c r="TZC1078" s="239"/>
      <c r="TZD1078" s="239"/>
      <c r="TZE1078" s="239"/>
      <c r="TZF1078" s="239"/>
      <c r="TZG1078" s="239"/>
      <c r="TZH1078" s="239"/>
      <c r="TZI1078" s="239"/>
      <c r="TZJ1078" s="239"/>
      <c r="TZK1078" s="239"/>
      <c r="TZL1078" s="239"/>
      <c r="TZM1078" s="239"/>
      <c r="TZN1078" s="239"/>
      <c r="TZO1078" s="239"/>
      <c r="TZP1078" s="239"/>
      <c r="TZQ1078" s="239"/>
      <c r="TZR1078" s="239"/>
      <c r="TZS1078" s="239"/>
      <c r="TZT1078" s="239"/>
      <c r="TZU1078" s="239"/>
      <c r="TZV1078" s="239"/>
      <c r="TZW1078" s="239"/>
      <c r="TZX1078" s="239"/>
      <c r="TZY1078" s="239"/>
      <c r="TZZ1078" s="239"/>
      <c r="UAA1078" s="239"/>
      <c r="UAB1078" s="239"/>
      <c r="UAC1078" s="239"/>
      <c r="UAD1078" s="239"/>
      <c r="UAE1078" s="239"/>
      <c r="UAF1078" s="239"/>
      <c r="UAG1078" s="239"/>
      <c r="UAH1078" s="239"/>
      <c r="UAI1078" s="239"/>
      <c r="UAJ1078" s="239"/>
      <c r="UAK1078" s="239"/>
      <c r="UAL1078" s="239"/>
      <c r="UAM1078" s="239"/>
      <c r="UAN1078" s="239"/>
      <c r="UAO1078" s="239"/>
      <c r="UAP1078" s="239"/>
      <c r="UAQ1078" s="239"/>
      <c r="UAR1078" s="239"/>
      <c r="UAS1078" s="239"/>
      <c r="UAT1078" s="239"/>
      <c r="UAU1078" s="239"/>
      <c r="UAV1078" s="239"/>
      <c r="UAW1078" s="239"/>
      <c r="UAX1078" s="239"/>
      <c r="UAY1078" s="239"/>
      <c r="UAZ1078" s="239"/>
      <c r="UBA1078" s="239"/>
      <c r="UBB1078" s="239"/>
      <c r="UBC1078" s="239"/>
      <c r="UBD1078" s="239"/>
      <c r="UBE1078" s="239"/>
      <c r="UBF1078" s="239"/>
      <c r="UBG1078" s="239"/>
      <c r="UBH1078" s="239"/>
      <c r="UBI1078" s="239"/>
      <c r="UBJ1078" s="239"/>
      <c r="UBK1078" s="239"/>
      <c r="UBL1078" s="239"/>
      <c r="UBM1078" s="239"/>
      <c r="UBN1078" s="239"/>
      <c r="UBO1078" s="239"/>
      <c r="UBP1078" s="239"/>
      <c r="UBQ1078" s="239"/>
      <c r="UBR1078" s="239"/>
      <c r="UBS1078" s="239"/>
      <c r="UBT1078" s="239"/>
      <c r="UBU1078" s="239"/>
      <c r="UBV1078" s="239"/>
      <c r="UBW1078" s="239"/>
      <c r="UBX1078" s="239"/>
      <c r="UBY1078" s="239"/>
      <c r="UBZ1078" s="239"/>
      <c r="UCA1078" s="239"/>
      <c r="UCB1078" s="239"/>
      <c r="UCC1078" s="239"/>
      <c r="UCD1078" s="239"/>
      <c r="UCE1078" s="239"/>
      <c r="UCF1078" s="239"/>
      <c r="UCG1078" s="239"/>
      <c r="UCH1078" s="239"/>
      <c r="UCI1078" s="239"/>
      <c r="UCJ1078" s="239"/>
      <c r="UCK1078" s="239"/>
      <c r="UCL1078" s="239"/>
      <c r="UCM1078" s="239"/>
      <c r="UCN1078" s="239"/>
      <c r="UCO1078" s="239"/>
      <c r="UCP1078" s="239"/>
      <c r="UCQ1078" s="239"/>
      <c r="UCR1078" s="239"/>
      <c r="UCS1078" s="239"/>
      <c r="UCT1078" s="239"/>
      <c r="UCU1078" s="239"/>
      <c r="UCV1078" s="239"/>
      <c r="UCW1078" s="239"/>
      <c r="UCX1078" s="239"/>
      <c r="UCY1078" s="239"/>
      <c r="UCZ1078" s="239"/>
      <c r="UDA1078" s="239"/>
      <c r="UDB1078" s="239"/>
      <c r="UDC1078" s="239"/>
      <c r="UDD1078" s="239"/>
      <c r="UDE1078" s="239"/>
      <c r="UDF1078" s="239"/>
      <c r="UDG1078" s="239"/>
      <c r="UDH1078" s="239"/>
      <c r="UDI1078" s="239"/>
      <c r="UDJ1078" s="239"/>
      <c r="UDK1078" s="239"/>
      <c r="UDL1078" s="239"/>
      <c r="UDM1078" s="239"/>
      <c r="UDN1078" s="239"/>
      <c r="UDO1078" s="239"/>
      <c r="UDP1078" s="239"/>
      <c r="UDQ1078" s="239"/>
      <c r="UDR1078" s="239"/>
      <c r="UDS1078" s="239"/>
      <c r="UDT1078" s="239"/>
      <c r="UDU1078" s="239"/>
      <c r="UDV1078" s="239"/>
      <c r="UDW1078" s="239"/>
      <c r="UDX1078" s="239"/>
      <c r="UDY1078" s="239"/>
      <c r="UDZ1078" s="239"/>
      <c r="UEA1078" s="239"/>
      <c r="UEB1078" s="239"/>
      <c r="UEC1078" s="239"/>
      <c r="UED1078" s="239"/>
      <c r="UEE1078" s="239"/>
      <c r="UEF1078" s="239"/>
      <c r="UEG1078" s="239"/>
      <c r="UEH1078" s="239"/>
      <c r="UEI1078" s="239"/>
      <c r="UEJ1078" s="239"/>
      <c r="UEK1078" s="239"/>
      <c r="UEL1078" s="239"/>
      <c r="UEM1078" s="239"/>
      <c r="UEN1078" s="239"/>
      <c r="UEO1078" s="239"/>
      <c r="UEP1078" s="239"/>
      <c r="UEQ1078" s="239"/>
      <c r="UER1078" s="239"/>
      <c r="UES1078" s="239"/>
      <c r="UET1078" s="239"/>
      <c r="UEU1078" s="239"/>
      <c r="UEV1078" s="239"/>
      <c r="UEW1078" s="239"/>
      <c r="UEX1078" s="239"/>
      <c r="UEY1078" s="239"/>
      <c r="UEZ1078" s="239"/>
      <c r="UFA1078" s="239"/>
      <c r="UFB1078" s="239"/>
      <c r="UFC1078" s="239"/>
      <c r="UFD1078" s="239"/>
      <c r="UFE1078" s="239"/>
      <c r="UFF1078" s="239"/>
      <c r="UFG1078" s="239"/>
      <c r="UFH1078" s="239"/>
      <c r="UFI1078" s="239"/>
      <c r="UFJ1078" s="239"/>
      <c r="UFK1078" s="239"/>
      <c r="UFL1078" s="239"/>
      <c r="UFM1078" s="239"/>
      <c r="UFN1078" s="239"/>
      <c r="UFO1078" s="239"/>
      <c r="UFP1078" s="239"/>
      <c r="UFQ1078" s="239"/>
      <c r="UFR1078" s="239"/>
      <c r="UFS1078" s="239"/>
      <c r="UFT1078" s="239"/>
      <c r="UFU1078" s="239"/>
      <c r="UFV1078" s="239"/>
      <c r="UFW1078" s="239"/>
      <c r="UFX1078" s="239"/>
      <c r="UFY1078" s="239"/>
      <c r="UFZ1078" s="239"/>
      <c r="UGA1078" s="239"/>
      <c r="UGB1078" s="239"/>
      <c r="UGC1078" s="239"/>
      <c r="UGD1078" s="239"/>
      <c r="UGE1078" s="239"/>
      <c r="UGF1078" s="239"/>
      <c r="UGG1078" s="239"/>
      <c r="UGH1078" s="239"/>
      <c r="UGI1078" s="239"/>
      <c r="UGJ1078" s="239"/>
      <c r="UGK1078" s="239"/>
      <c r="UGL1078" s="239"/>
      <c r="UGM1078" s="239"/>
      <c r="UGN1078" s="239"/>
      <c r="UGO1078" s="239"/>
      <c r="UGP1078" s="239"/>
      <c r="UGQ1078" s="239"/>
      <c r="UGR1078" s="239"/>
      <c r="UGS1078" s="239"/>
      <c r="UGT1078" s="239"/>
      <c r="UGU1078" s="239"/>
      <c r="UGV1078" s="239"/>
      <c r="UGW1078" s="239"/>
      <c r="UGX1078" s="239"/>
      <c r="UGY1078" s="239"/>
      <c r="UGZ1078" s="239"/>
      <c r="UHA1078" s="239"/>
      <c r="UHB1078" s="239"/>
      <c r="UHC1078" s="239"/>
      <c r="UHD1078" s="239"/>
      <c r="UHE1078" s="239"/>
      <c r="UHF1078" s="239"/>
      <c r="UHG1078" s="239"/>
      <c r="UHH1078" s="239"/>
      <c r="UHI1078" s="239"/>
      <c r="UHJ1078" s="239"/>
      <c r="UHK1078" s="239"/>
      <c r="UHL1078" s="239"/>
      <c r="UHM1078" s="239"/>
      <c r="UHN1078" s="239"/>
      <c r="UHO1078" s="239"/>
      <c r="UHP1078" s="239"/>
      <c r="UHQ1078" s="239"/>
      <c r="UHR1078" s="239"/>
      <c r="UHS1078" s="239"/>
      <c r="UHT1078" s="239"/>
      <c r="UHU1078" s="239"/>
      <c r="UHV1078" s="239"/>
      <c r="UHW1078" s="239"/>
      <c r="UHX1078" s="239"/>
      <c r="UHY1078" s="239"/>
      <c r="UHZ1078" s="239"/>
      <c r="UIA1078" s="239"/>
      <c r="UIB1078" s="239"/>
      <c r="UIC1078" s="239"/>
      <c r="UID1078" s="239"/>
      <c r="UIE1078" s="239"/>
      <c r="UIF1078" s="239"/>
      <c r="UIG1078" s="239"/>
      <c r="UIH1078" s="239"/>
      <c r="UII1078" s="239"/>
      <c r="UIJ1078" s="239"/>
      <c r="UIK1078" s="239"/>
      <c r="UIL1078" s="239"/>
      <c r="UIM1078" s="239"/>
      <c r="UIN1078" s="239"/>
      <c r="UIO1078" s="239"/>
      <c r="UIP1078" s="239"/>
      <c r="UIQ1078" s="239"/>
      <c r="UIR1078" s="239"/>
      <c r="UIS1078" s="239"/>
      <c r="UIT1078" s="239"/>
      <c r="UIU1078" s="239"/>
      <c r="UIV1078" s="239"/>
      <c r="UIW1078" s="239"/>
      <c r="UIX1078" s="239"/>
      <c r="UIY1078" s="239"/>
      <c r="UIZ1078" s="239"/>
      <c r="UJA1078" s="239"/>
      <c r="UJB1078" s="239"/>
      <c r="UJC1078" s="239"/>
      <c r="UJD1078" s="239"/>
      <c r="UJE1078" s="239"/>
      <c r="UJF1078" s="239"/>
      <c r="UJG1078" s="239"/>
      <c r="UJH1078" s="239"/>
      <c r="UJI1078" s="239"/>
      <c r="UJJ1078" s="239"/>
      <c r="UJK1078" s="239"/>
      <c r="UJL1078" s="239"/>
      <c r="UJM1078" s="239"/>
      <c r="UJN1078" s="239"/>
      <c r="UJO1078" s="239"/>
      <c r="UJP1078" s="239"/>
      <c r="UJQ1078" s="239"/>
      <c r="UJR1078" s="239"/>
      <c r="UJS1078" s="239"/>
      <c r="UJT1078" s="239"/>
      <c r="UJU1078" s="239"/>
      <c r="UJV1078" s="239"/>
      <c r="UJW1078" s="239"/>
      <c r="UJX1078" s="239"/>
      <c r="UJY1078" s="239"/>
      <c r="UJZ1078" s="239"/>
      <c r="UKA1078" s="239"/>
      <c r="UKB1078" s="239"/>
      <c r="UKC1078" s="239"/>
      <c r="UKD1078" s="239"/>
      <c r="UKE1078" s="239"/>
      <c r="UKF1078" s="239"/>
      <c r="UKG1078" s="239"/>
      <c r="UKH1078" s="239"/>
      <c r="UKI1078" s="239"/>
      <c r="UKJ1078" s="239"/>
      <c r="UKK1078" s="239"/>
      <c r="UKL1078" s="239"/>
      <c r="UKM1078" s="239"/>
      <c r="UKN1078" s="239"/>
      <c r="UKO1078" s="239"/>
      <c r="UKP1078" s="239"/>
      <c r="UKQ1078" s="239"/>
      <c r="UKR1078" s="239"/>
      <c r="UKS1078" s="239"/>
      <c r="UKT1078" s="239"/>
      <c r="UKU1078" s="239"/>
      <c r="UKV1078" s="239"/>
      <c r="UKW1078" s="239"/>
      <c r="UKX1078" s="239"/>
      <c r="UKY1078" s="239"/>
      <c r="UKZ1078" s="239"/>
      <c r="ULA1078" s="239"/>
      <c r="ULB1078" s="239"/>
      <c r="ULC1078" s="239"/>
      <c r="ULD1078" s="239"/>
      <c r="ULE1078" s="239"/>
      <c r="ULF1078" s="239"/>
      <c r="ULG1078" s="239"/>
      <c r="ULH1078" s="239"/>
      <c r="ULI1078" s="239"/>
      <c r="ULJ1078" s="239"/>
      <c r="ULK1078" s="239"/>
      <c r="ULL1078" s="239"/>
      <c r="ULM1078" s="239"/>
      <c r="ULN1078" s="239"/>
      <c r="ULO1078" s="239"/>
      <c r="ULP1078" s="239"/>
      <c r="ULQ1078" s="239"/>
      <c r="ULR1078" s="239"/>
      <c r="ULS1078" s="239"/>
      <c r="ULT1078" s="239"/>
      <c r="ULU1078" s="239"/>
      <c r="ULV1078" s="239"/>
      <c r="ULW1078" s="239"/>
      <c r="ULX1078" s="239"/>
      <c r="ULY1078" s="239"/>
      <c r="ULZ1078" s="239"/>
      <c r="UMA1078" s="239"/>
      <c r="UMB1078" s="239"/>
      <c r="UMC1078" s="239"/>
      <c r="UMD1078" s="239"/>
      <c r="UME1078" s="239"/>
      <c r="UMF1078" s="239"/>
      <c r="UMG1078" s="239"/>
      <c r="UMH1078" s="239"/>
      <c r="UMI1078" s="239"/>
      <c r="UMJ1078" s="239"/>
      <c r="UMK1078" s="239"/>
      <c r="UML1078" s="239"/>
      <c r="UMM1078" s="239"/>
      <c r="UMN1078" s="239"/>
      <c r="UMO1078" s="239"/>
      <c r="UMP1078" s="239"/>
      <c r="UMQ1078" s="239"/>
      <c r="UMR1078" s="239"/>
      <c r="UMS1078" s="239"/>
      <c r="UMT1078" s="239"/>
      <c r="UMU1078" s="239"/>
      <c r="UMV1078" s="239"/>
      <c r="UMW1078" s="239"/>
      <c r="UMX1078" s="239"/>
      <c r="UMY1078" s="239"/>
      <c r="UMZ1078" s="239"/>
      <c r="UNA1078" s="239"/>
      <c r="UNB1078" s="239"/>
      <c r="UNC1078" s="239"/>
      <c r="UND1078" s="239"/>
      <c r="UNE1078" s="239"/>
      <c r="UNF1078" s="239"/>
      <c r="UNG1078" s="239"/>
      <c r="UNH1078" s="239"/>
      <c r="UNI1078" s="239"/>
      <c r="UNJ1078" s="239"/>
      <c r="UNK1078" s="239"/>
      <c r="UNL1078" s="239"/>
      <c r="UNM1078" s="239"/>
      <c r="UNN1078" s="239"/>
      <c r="UNO1078" s="239"/>
      <c r="UNP1078" s="239"/>
      <c r="UNQ1078" s="239"/>
      <c r="UNR1078" s="239"/>
      <c r="UNS1078" s="239"/>
      <c r="UNT1078" s="239"/>
      <c r="UNU1078" s="239"/>
      <c r="UNV1078" s="239"/>
      <c r="UNW1078" s="239"/>
      <c r="UNX1078" s="239"/>
      <c r="UNY1078" s="239"/>
      <c r="UNZ1078" s="239"/>
      <c r="UOA1078" s="239"/>
      <c r="UOB1078" s="239"/>
      <c r="UOC1078" s="239"/>
      <c r="UOD1078" s="239"/>
      <c r="UOE1078" s="239"/>
      <c r="UOF1078" s="239"/>
      <c r="UOG1078" s="239"/>
      <c r="UOH1078" s="239"/>
      <c r="UOI1078" s="239"/>
      <c r="UOJ1078" s="239"/>
      <c r="UOK1078" s="239"/>
      <c r="UOL1078" s="239"/>
      <c r="UOM1078" s="239"/>
      <c r="UON1078" s="239"/>
      <c r="UOO1078" s="239"/>
      <c r="UOP1078" s="239"/>
      <c r="UOQ1078" s="239"/>
      <c r="UOR1078" s="239"/>
      <c r="UOS1078" s="239"/>
      <c r="UOT1078" s="239"/>
      <c r="UOU1078" s="239"/>
      <c r="UOV1078" s="239"/>
      <c r="UOW1078" s="239"/>
      <c r="UOX1078" s="239"/>
      <c r="UOY1078" s="239"/>
      <c r="UOZ1078" s="239"/>
      <c r="UPA1078" s="239"/>
      <c r="UPB1078" s="239"/>
      <c r="UPC1078" s="239"/>
      <c r="UPD1078" s="239"/>
      <c r="UPE1078" s="239"/>
      <c r="UPF1078" s="239"/>
      <c r="UPG1078" s="239"/>
      <c r="UPH1078" s="239"/>
      <c r="UPI1078" s="239"/>
      <c r="UPJ1078" s="239"/>
      <c r="UPK1078" s="239"/>
      <c r="UPL1078" s="239"/>
      <c r="UPM1078" s="239"/>
      <c r="UPN1078" s="239"/>
      <c r="UPO1078" s="239"/>
      <c r="UPP1078" s="239"/>
      <c r="UPQ1078" s="239"/>
      <c r="UPR1078" s="239"/>
      <c r="UPS1078" s="239"/>
      <c r="UPT1078" s="239"/>
      <c r="UPU1078" s="239"/>
      <c r="UPV1078" s="239"/>
      <c r="UPW1078" s="239"/>
      <c r="UPX1078" s="239"/>
      <c r="UPY1078" s="239"/>
      <c r="UPZ1078" s="239"/>
      <c r="UQA1078" s="239"/>
      <c r="UQB1078" s="239"/>
      <c r="UQC1078" s="239"/>
      <c r="UQD1078" s="239"/>
      <c r="UQE1078" s="239"/>
      <c r="UQF1078" s="239"/>
      <c r="UQG1078" s="239"/>
      <c r="UQH1078" s="239"/>
      <c r="UQI1078" s="239"/>
      <c r="UQJ1078" s="239"/>
      <c r="UQK1078" s="239"/>
      <c r="UQL1078" s="239"/>
      <c r="UQM1078" s="239"/>
      <c r="UQN1078" s="239"/>
      <c r="UQO1078" s="239"/>
      <c r="UQP1078" s="239"/>
      <c r="UQQ1078" s="239"/>
      <c r="UQR1078" s="239"/>
      <c r="UQS1078" s="239"/>
      <c r="UQT1078" s="239"/>
      <c r="UQU1078" s="239"/>
      <c r="UQV1078" s="239"/>
      <c r="UQW1078" s="239"/>
      <c r="UQX1078" s="239"/>
      <c r="UQY1078" s="239"/>
      <c r="UQZ1078" s="239"/>
      <c r="URA1078" s="239"/>
      <c r="URB1078" s="239"/>
      <c r="URC1078" s="239"/>
      <c r="URD1078" s="239"/>
      <c r="URE1078" s="239"/>
      <c r="URF1078" s="239"/>
      <c r="URG1078" s="239"/>
      <c r="URH1078" s="239"/>
      <c r="URI1078" s="239"/>
      <c r="URJ1078" s="239"/>
      <c r="URK1078" s="239"/>
      <c r="URL1078" s="239"/>
      <c r="URM1078" s="239"/>
      <c r="URN1078" s="239"/>
      <c r="URO1078" s="239"/>
      <c r="URP1078" s="239"/>
      <c r="URQ1078" s="239"/>
      <c r="URR1078" s="239"/>
      <c r="URS1078" s="239"/>
      <c r="URT1078" s="239"/>
      <c r="URU1078" s="239"/>
      <c r="URV1078" s="239"/>
      <c r="URW1078" s="239"/>
      <c r="URX1078" s="239"/>
      <c r="URY1078" s="239"/>
      <c r="URZ1078" s="239"/>
      <c r="USA1078" s="239"/>
      <c r="USB1078" s="239"/>
      <c r="USC1078" s="239"/>
      <c r="USD1078" s="239"/>
      <c r="USE1078" s="239"/>
      <c r="USF1078" s="239"/>
      <c r="USG1078" s="239"/>
      <c r="USH1078" s="239"/>
      <c r="USI1078" s="239"/>
      <c r="USJ1078" s="239"/>
      <c r="USK1078" s="239"/>
      <c r="USL1078" s="239"/>
      <c r="USM1078" s="239"/>
      <c r="USN1078" s="239"/>
      <c r="USO1078" s="239"/>
      <c r="USP1078" s="239"/>
      <c r="USQ1078" s="239"/>
      <c r="USR1078" s="239"/>
      <c r="USS1078" s="239"/>
      <c r="UST1078" s="239"/>
      <c r="USU1078" s="239"/>
      <c r="USV1078" s="239"/>
      <c r="USW1078" s="239"/>
      <c r="USX1078" s="239"/>
      <c r="USY1078" s="239"/>
      <c r="USZ1078" s="239"/>
      <c r="UTA1078" s="239"/>
      <c r="UTB1078" s="239"/>
      <c r="UTC1078" s="239"/>
      <c r="UTD1078" s="239"/>
      <c r="UTE1078" s="239"/>
      <c r="UTF1078" s="239"/>
      <c r="UTG1078" s="239"/>
      <c r="UTH1078" s="239"/>
      <c r="UTI1078" s="239"/>
      <c r="UTJ1078" s="239"/>
      <c r="UTK1078" s="239"/>
      <c r="UTL1078" s="239"/>
      <c r="UTM1078" s="239"/>
      <c r="UTN1078" s="239"/>
      <c r="UTO1078" s="239"/>
      <c r="UTP1078" s="239"/>
      <c r="UTQ1078" s="239"/>
      <c r="UTR1078" s="239"/>
      <c r="UTS1078" s="239"/>
      <c r="UTT1078" s="239"/>
      <c r="UTU1078" s="239"/>
      <c r="UTV1078" s="239"/>
      <c r="UTW1078" s="239"/>
      <c r="UTX1078" s="239"/>
      <c r="UTY1078" s="239"/>
      <c r="UTZ1078" s="239"/>
      <c r="UUA1078" s="239"/>
      <c r="UUB1078" s="239"/>
      <c r="UUC1078" s="239"/>
      <c r="UUD1078" s="239"/>
      <c r="UUE1078" s="239"/>
      <c r="UUF1078" s="239"/>
      <c r="UUG1078" s="239"/>
      <c r="UUH1078" s="239"/>
      <c r="UUI1078" s="239"/>
      <c r="UUJ1078" s="239"/>
      <c r="UUK1078" s="239"/>
      <c r="UUL1078" s="239"/>
      <c r="UUM1078" s="239"/>
      <c r="UUN1078" s="239"/>
      <c r="UUO1078" s="239"/>
      <c r="UUP1078" s="239"/>
      <c r="UUQ1078" s="239"/>
      <c r="UUR1078" s="239"/>
      <c r="UUS1078" s="239"/>
      <c r="UUT1078" s="239"/>
      <c r="UUU1078" s="239"/>
      <c r="UUV1078" s="239"/>
      <c r="UUW1078" s="239"/>
      <c r="UUX1078" s="239"/>
      <c r="UUY1078" s="239"/>
      <c r="UUZ1078" s="239"/>
      <c r="UVA1078" s="239"/>
      <c r="UVB1078" s="239"/>
      <c r="UVC1078" s="239"/>
      <c r="UVD1078" s="239"/>
      <c r="UVE1078" s="239"/>
      <c r="UVF1078" s="239"/>
      <c r="UVG1078" s="239"/>
      <c r="UVH1078" s="239"/>
      <c r="UVI1078" s="239"/>
      <c r="UVJ1078" s="239"/>
      <c r="UVK1078" s="239"/>
      <c r="UVL1078" s="239"/>
      <c r="UVM1078" s="239"/>
      <c r="UVN1078" s="239"/>
      <c r="UVO1078" s="239"/>
      <c r="UVP1078" s="239"/>
      <c r="UVQ1078" s="239"/>
      <c r="UVR1078" s="239"/>
      <c r="UVS1078" s="239"/>
      <c r="UVT1078" s="239"/>
      <c r="UVU1078" s="239"/>
      <c r="UVV1078" s="239"/>
      <c r="UVW1078" s="239"/>
      <c r="UVX1078" s="239"/>
      <c r="UVY1078" s="239"/>
      <c r="UVZ1078" s="239"/>
      <c r="UWA1078" s="239"/>
      <c r="UWB1078" s="239"/>
      <c r="UWC1078" s="239"/>
      <c r="UWD1078" s="239"/>
      <c r="UWE1078" s="239"/>
      <c r="UWF1078" s="239"/>
      <c r="UWG1078" s="239"/>
      <c r="UWH1078" s="239"/>
      <c r="UWI1078" s="239"/>
      <c r="UWJ1078" s="239"/>
      <c r="UWK1078" s="239"/>
      <c r="UWL1078" s="239"/>
      <c r="UWM1078" s="239"/>
      <c r="UWN1078" s="239"/>
      <c r="UWO1078" s="239"/>
      <c r="UWP1078" s="239"/>
      <c r="UWQ1078" s="239"/>
      <c r="UWR1078" s="239"/>
      <c r="UWS1078" s="239"/>
      <c r="UWT1078" s="239"/>
      <c r="UWU1078" s="239"/>
      <c r="UWV1078" s="239"/>
      <c r="UWW1078" s="239"/>
      <c r="UWX1078" s="239"/>
      <c r="UWY1078" s="239"/>
      <c r="UWZ1078" s="239"/>
      <c r="UXA1078" s="239"/>
      <c r="UXB1078" s="239"/>
      <c r="UXC1078" s="239"/>
      <c r="UXD1078" s="239"/>
      <c r="UXE1078" s="239"/>
      <c r="UXF1078" s="239"/>
      <c r="UXG1078" s="239"/>
      <c r="UXH1078" s="239"/>
      <c r="UXI1078" s="239"/>
      <c r="UXJ1078" s="239"/>
      <c r="UXK1078" s="239"/>
      <c r="UXL1078" s="239"/>
      <c r="UXM1078" s="239"/>
      <c r="UXN1078" s="239"/>
      <c r="UXO1078" s="239"/>
      <c r="UXP1078" s="239"/>
      <c r="UXQ1078" s="239"/>
      <c r="UXR1078" s="239"/>
      <c r="UXS1078" s="239"/>
      <c r="UXT1078" s="239"/>
      <c r="UXU1078" s="239"/>
      <c r="UXV1078" s="239"/>
      <c r="UXW1078" s="239"/>
      <c r="UXX1078" s="239"/>
      <c r="UXY1078" s="239"/>
      <c r="UXZ1078" s="239"/>
      <c r="UYA1078" s="239"/>
      <c r="UYB1078" s="239"/>
      <c r="UYC1078" s="239"/>
      <c r="UYD1078" s="239"/>
      <c r="UYE1078" s="239"/>
      <c r="UYF1078" s="239"/>
      <c r="UYG1078" s="239"/>
      <c r="UYH1078" s="239"/>
      <c r="UYI1078" s="239"/>
      <c r="UYJ1078" s="239"/>
      <c r="UYK1078" s="239"/>
      <c r="UYL1078" s="239"/>
      <c r="UYM1078" s="239"/>
      <c r="UYN1078" s="239"/>
      <c r="UYO1078" s="239"/>
      <c r="UYP1078" s="239"/>
      <c r="UYQ1078" s="239"/>
      <c r="UYR1078" s="239"/>
      <c r="UYS1078" s="239"/>
      <c r="UYT1078" s="239"/>
      <c r="UYU1078" s="239"/>
      <c r="UYV1078" s="239"/>
      <c r="UYW1078" s="239"/>
      <c r="UYX1078" s="239"/>
      <c r="UYY1078" s="239"/>
      <c r="UYZ1078" s="239"/>
      <c r="UZA1078" s="239"/>
      <c r="UZB1078" s="239"/>
      <c r="UZC1078" s="239"/>
      <c r="UZD1078" s="239"/>
      <c r="UZE1078" s="239"/>
      <c r="UZF1078" s="239"/>
      <c r="UZG1078" s="239"/>
      <c r="UZH1078" s="239"/>
      <c r="UZI1078" s="239"/>
      <c r="UZJ1078" s="239"/>
      <c r="UZK1078" s="239"/>
      <c r="UZL1078" s="239"/>
      <c r="UZM1078" s="239"/>
      <c r="UZN1078" s="239"/>
      <c r="UZO1078" s="239"/>
      <c r="UZP1078" s="239"/>
      <c r="UZQ1078" s="239"/>
      <c r="UZR1078" s="239"/>
      <c r="UZS1078" s="239"/>
      <c r="UZT1078" s="239"/>
      <c r="UZU1078" s="239"/>
      <c r="UZV1078" s="239"/>
      <c r="UZW1078" s="239"/>
      <c r="UZX1078" s="239"/>
      <c r="UZY1078" s="239"/>
      <c r="UZZ1078" s="239"/>
      <c r="VAA1078" s="239"/>
      <c r="VAB1078" s="239"/>
      <c r="VAC1078" s="239"/>
      <c r="VAD1078" s="239"/>
      <c r="VAE1078" s="239"/>
      <c r="VAF1078" s="239"/>
      <c r="VAG1078" s="239"/>
      <c r="VAH1078" s="239"/>
      <c r="VAI1078" s="239"/>
      <c r="VAJ1078" s="239"/>
      <c r="VAK1078" s="239"/>
      <c r="VAL1078" s="239"/>
      <c r="VAM1078" s="239"/>
      <c r="VAN1078" s="239"/>
      <c r="VAO1078" s="239"/>
      <c r="VAP1078" s="239"/>
      <c r="VAQ1078" s="239"/>
      <c r="VAR1078" s="239"/>
      <c r="VAS1078" s="239"/>
      <c r="VAT1078" s="239"/>
      <c r="VAU1078" s="239"/>
      <c r="VAV1078" s="239"/>
      <c r="VAW1078" s="239"/>
      <c r="VAX1078" s="239"/>
      <c r="VAY1078" s="239"/>
      <c r="VAZ1078" s="239"/>
      <c r="VBA1078" s="239"/>
      <c r="VBB1078" s="239"/>
      <c r="VBC1078" s="239"/>
      <c r="VBD1078" s="239"/>
      <c r="VBE1078" s="239"/>
      <c r="VBF1078" s="239"/>
      <c r="VBG1078" s="239"/>
      <c r="VBH1078" s="239"/>
      <c r="VBI1078" s="239"/>
      <c r="VBJ1078" s="239"/>
      <c r="VBK1078" s="239"/>
      <c r="VBL1078" s="239"/>
      <c r="VBM1078" s="239"/>
      <c r="VBN1078" s="239"/>
      <c r="VBO1078" s="239"/>
      <c r="VBP1078" s="239"/>
      <c r="VBQ1078" s="239"/>
      <c r="VBR1078" s="239"/>
      <c r="VBS1078" s="239"/>
      <c r="VBT1078" s="239"/>
      <c r="VBU1078" s="239"/>
      <c r="VBV1078" s="239"/>
      <c r="VBW1078" s="239"/>
      <c r="VBX1078" s="239"/>
      <c r="VBY1078" s="239"/>
      <c r="VBZ1078" s="239"/>
      <c r="VCA1078" s="239"/>
      <c r="VCB1078" s="239"/>
      <c r="VCC1078" s="239"/>
      <c r="VCD1078" s="239"/>
      <c r="VCE1078" s="239"/>
      <c r="VCF1078" s="239"/>
      <c r="VCG1078" s="239"/>
      <c r="VCH1078" s="239"/>
      <c r="VCI1078" s="239"/>
      <c r="VCJ1078" s="239"/>
      <c r="VCK1078" s="239"/>
      <c r="VCL1078" s="239"/>
      <c r="VCM1078" s="239"/>
      <c r="VCN1078" s="239"/>
      <c r="VCO1078" s="239"/>
      <c r="VCP1078" s="239"/>
      <c r="VCQ1078" s="239"/>
      <c r="VCR1078" s="239"/>
      <c r="VCS1078" s="239"/>
      <c r="VCT1078" s="239"/>
      <c r="VCU1078" s="239"/>
      <c r="VCV1078" s="239"/>
      <c r="VCW1078" s="239"/>
      <c r="VCX1078" s="239"/>
      <c r="VCY1078" s="239"/>
      <c r="VCZ1078" s="239"/>
      <c r="VDA1078" s="239"/>
      <c r="VDB1078" s="239"/>
      <c r="VDC1078" s="239"/>
      <c r="VDD1078" s="239"/>
      <c r="VDE1078" s="239"/>
      <c r="VDF1078" s="239"/>
      <c r="VDG1078" s="239"/>
      <c r="VDH1078" s="239"/>
      <c r="VDI1078" s="239"/>
      <c r="VDJ1078" s="239"/>
      <c r="VDK1078" s="239"/>
      <c r="VDL1078" s="239"/>
      <c r="VDM1078" s="239"/>
      <c r="VDN1078" s="239"/>
      <c r="VDO1078" s="239"/>
      <c r="VDP1078" s="239"/>
      <c r="VDQ1078" s="239"/>
      <c r="VDR1078" s="239"/>
      <c r="VDS1078" s="239"/>
      <c r="VDT1078" s="239"/>
      <c r="VDU1078" s="239"/>
      <c r="VDV1078" s="239"/>
      <c r="VDW1078" s="239"/>
      <c r="VDX1078" s="239"/>
      <c r="VDY1078" s="239"/>
      <c r="VDZ1078" s="239"/>
      <c r="VEA1078" s="239"/>
      <c r="VEB1078" s="239"/>
      <c r="VEC1078" s="239"/>
      <c r="VED1078" s="239"/>
      <c r="VEE1078" s="239"/>
      <c r="VEF1078" s="239"/>
      <c r="VEG1078" s="239"/>
      <c r="VEH1078" s="239"/>
      <c r="VEI1078" s="239"/>
      <c r="VEJ1078" s="239"/>
      <c r="VEK1078" s="239"/>
      <c r="VEL1078" s="239"/>
      <c r="VEM1078" s="239"/>
      <c r="VEN1078" s="239"/>
      <c r="VEO1078" s="239"/>
      <c r="VEP1078" s="239"/>
      <c r="VEQ1078" s="239"/>
      <c r="VER1078" s="239"/>
      <c r="VES1078" s="239"/>
      <c r="VET1078" s="239"/>
      <c r="VEU1078" s="239"/>
      <c r="VEV1078" s="239"/>
      <c r="VEW1078" s="239"/>
      <c r="VEX1078" s="239"/>
      <c r="VEY1078" s="239"/>
      <c r="VEZ1078" s="239"/>
      <c r="VFA1078" s="239"/>
      <c r="VFB1078" s="239"/>
      <c r="VFC1078" s="239"/>
      <c r="VFD1078" s="239"/>
      <c r="VFE1078" s="239"/>
      <c r="VFF1078" s="239"/>
      <c r="VFG1078" s="239"/>
      <c r="VFH1078" s="239"/>
      <c r="VFI1078" s="239"/>
      <c r="VFJ1078" s="239"/>
      <c r="VFK1078" s="239"/>
      <c r="VFL1078" s="239"/>
      <c r="VFM1078" s="239"/>
      <c r="VFN1078" s="239"/>
      <c r="VFO1078" s="239"/>
      <c r="VFP1078" s="239"/>
      <c r="VFQ1078" s="239"/>
      <c r="VFR1078" s="239"/>
      <c r="VFS1078" s="239"/>
      <c r="VFT1078" s="239"/>
      <c r="VFU1078" s="239"/>
      <c r="VFV1078" s="239"/>
      <c r="VFW1078" s="239"/>
      <c r="VFX1078" s="239"/>
      <c r="VFY1078" s="239"/>
      <c r="VFZ1078" s="239"/>
      <c r="VGA1078" s="239"/>
      <c r="VGB1078" s="239"/>
      <c r="VGC1078" s="239"/>
      <c r="VGD1078" s="239"/>
      <c r="VGE1078" s="239"/>
      <c r="VGF1078" s="239"/>
      <c r="VGG1078" s="239"/>
      <c r="VGH1078" s="239"/>
      <c r="VGI1078" s="239"/>
      <c r="VGJ1078" s="239"/>
      <c r="VGK1078" s="239"/>
      <c r="VGL1078" s="239"/>
      <c r="VGM1078" s="239"/>
      <c r="VGN1078" s="239"/>
      <c r="VGO1078" s="239"/>
      <c r="VGP1078" s="239"/>
      <c r="VGQ1078" s="239"/>
      <c r="VGR1078" s="239"/>
      <c r="VGS1078" s="239"/>
      <c r="VGT1078" s="239"/>
      <c r="VGU1078" s="239"/>
      <c r="VGV1078" s="239"/>
      <c r="VGW1078" s="239"/>
      <c r="VGX1078" s="239"/>
      <c r="VGY1078" s="239"/>
      <c r="VGZ1078" s="239"/>
      <c r="VHA1078" s="239"/>
      <c r="VHB1078" s="239"/>
      <c r="VHC1078" s="239"/>
      <c r="VHD1078" s="239"/>
      <c r="VHE1078" s="239"/>
      <c r="VHF1078" s="239"/>
      <c r="VHG1078" s="239"/>
      <c r="VHH1078" s="239"/>
      <c r="VHI1078" s="239"/>
      <c r="VHJ1078" s="239"/>
      <c r="VHK1078" s="239"/>
      <c r="VHL1078" s="239"/>
      <c r="VHM1078" s="239"/>
      <c r="VHN1078" s="239"/>
      <c r="VHO1078" s="239"/>
      <c r="VHP1078" s="239"/>
      <c r="VHQ1078" s="239"/>
      <c r="VHR1078" s="239"/>
      <c r="VHS1078" s="239"/>
      <c r="VHT1078" s="239"/>
      <c r="VHU1078" s="239"/>
      <c r="VHV1078" s="239"/>
      <c r="VHW1078" s="239"/>
      <c r="VHX1078" s="239"/>
      <c r="VHY1078" s="239"/>
      <c r="VHZ1078" s="239"/>
      <c r="VIA1078" s="239"/>
      <c r="VIB1078" s="239"/>
      <c r="VIC1078" s="239"/>
      <c r="VID1078" s="239"/>
      <c r="VIE1078" s="239"/>
      <c r="VIF1078" s="239"/>
      <c r="VIG1078" s="239"/>
      <c r="VIH1078" s="239"/>
      <c r="VII1078" s="239"/>
      <c r="VIJ1078" s="239"/>
      <c r="VIK1078" s="239"/>
      <c r="VIL1078" s="239"/>
      <c r="VIM1078" s="239"/>
      <c r="VIN1078" s="239"/>
      <c r="VIO1078" s="239"/>
      <c r="VIP1078" s="239"/>
      <c r="VIQ1078" s="239"/>
      <c r="VIR1078" s="239"/>
      <c r="VIS1078" s="239"/>
      <c r="VIT1078" s="239"/>
      <c r="VIU1078" s="239"/>
      <c r="VIV1078" s="239"/>
      <c r="VIW1078" s="239"/>
      <c r="VIX1078" s="239"/>
      <c r="VIY1078" s="239"/>
      <c r="VIZ1078" s="239"/>
      <c r="VJA1078" s="239"/>
      <c r="VJB1078" s="239"/>
      <c r="VJC1078" s="239"/>
      <c r="VJD1078" s="239"/>
      <c r="VJE1078" s="239"/>
      <c r="VJF1078" s="239"/>
      <c r="VJG1078" s="239"/>
      <c r="VJH1078" s="239"/>
      <c r="VJI1078" s="239"/>
      <c r="VJJ1078" s="239"/>
      <c r="VJK1078" s="239"/>
      <c r="VJL1078" s="239"/>
      <c r="VJM1078" s="239"/>
      <c r="VJN1078" s="239"/>
      <c r="VJO1078" s="239"/>
      <c r="VJP1078" s="239"/>
      <c r="VJQ1078" s="239"/>
      <c r="VJR1078" s="239"/>
      <c r="VJS1078" s="239"/>
      <c r="VJT1078" s="239"/>
      <c r="VJU1078" s="239"/>
      <c r="VJV1078" s="239"/>
      <c r="VJW1078" s="239"/>
      <c r="VJX1078" s="239"/>
      <c r="VJY1078" s="239"/>
      <c r="VJZ1078" s="239"/>
      <c r="VKA1078" s="239"/>
      <c r="VKB1078" s="239"/>
      <c r="VKC1078" s="239"/>
      <c r="VKD1078" s="239"/>
      <c r="VKE1078" s="239"/>
      <c r="VKF1078" s="239"/>
      <c r="VKG1078" s="239"/>
      <c r="VKH1078" s="239"/>
      <c r="VKI1078" s="239"/>
      <c r="VKJ1078" s="239"/>
      <c r="VKK1078" s="239"/>
      <c r="VKL1078" s="239"/>
      <c r="VKM1078" s="239"/>
      <c r="VKN1078" s="239"/>
      <c r="VKO1078" s="239"/>
      <c r="VKP1078" s="239"/>
      <c r="VKQ1078" s="239"/>
      <c r="VKR1078" s="239"/>
      <c r="VKS1078" s="239"/>
      <c r="VKT1078" s="239"/>
      <c r="VKU1078" s="239"/>
      <c r="VKV1078" s="239"/>
      <c r="VKW1078" s="239"/>
      <c r="VKX1078" s="239"/>
      <c r="VKY1078" s="239"/>
      <c r="VKZ1078" s="239"/>
      <c r="VLA1078" s="239"/>
      <c r="VLB1078" s="239"/>
      <c r="VLC1078" s="239"/>
      <c r="VLD1078" s="239"/>
      <c r="VLE1078" s="239"/>
      <c r="VLF1078" s="239"/>
      <c r="VLG1078" s="239"/>
      <c r="VLH1078" s="239"/>
      <c r="VLI1078" s="239"/>
      <c r="VLJ1078" s="239"/>
      <c r="VLK1078" s="239"/>
      <c r="VLL1078" s="239"/>
      <c r="VLM1078" s="239"/>
      <c r="VLN1078" s="239"/>
      <c r="VLO1078" s="239"/>
      <c r="VLP1078" s="239"/>
      <c r="VLQ1078" s="239"/>
      <c r="VLR1078" s="239"/>
      <c r="VLS1078" s="239"/>
      <c r="VLT1078" s="239"/>
      <c r="VLU1078" s="239"/>
      <c r="VLV1078" s="239"/>
      <c r="VLW1078" s="239"/>
      <c r="VLX1078" s="239"/>
      <c r="VLY1078" s="239"/>
      <c r="VLZ1078" s="239"/>
      <c r="VMA1078" s="239"/>
      <c r="VMB1078" s="239"/>
      <c r="VMC1078" s="239"/>
      <c r="VMD1078" s="239"/>
      <c r="VME1078" s="239"/>
      <c r="VMF1078" s="239"/>
      <c r="VMG1078" s="239"/>
      <c r="VMH1078" s="239"/>
      <c r="VMI1078" s="239"/>
      <c r="VMJ1078" s="239"/>
      <c r="VMK1078" s="239"/>
      <c r="VML1078" s="239"/>
      <c r="VMM1078" s="239"/>
      <c r="VMN1078" s="239"/>
      <c r="VMO1078" s="239"/>
      <c r="VMP1078" s="239"/>
      <c r="VMQ1078" s="239"/>
      <c r="VMR1078" s="239"/>
      <c r="VMS1078" s="239"/>
      <c r="VMT1078" s="239"/>
      <c r="VMU1078" s="239"/>
      <c r="VMV1078" s="239"/>
      <c r="VMW1078" s="239"/>
      <c r="VMX1078" s="239"/>
      <c r="VMY1078" s="239"/>
      <c r="VMZ1078" s="239"/>
      <c r="VNA1078" s="239"/>
      <c r="VNB1078" s="239"/>
      <c r="VNC1078" s="239"/>
      <c r="VND1078" s="239"/>
      <c r="VNE1078" s="239"/>
      <c r="VNF1078" s="239"/>
      <c r="VNG1078" s="239"/>
      <c r="VNH1078" s="239"/>
      <c r="VNI1078" s="239"/>
      <c r="VNJ1078" s="239"/>
      <c r="VNK1078" s="239"/>
      <c r="VNL1078" s="239"/>
      <c r="VNM1078" s="239"/>
      <c r="VNN1078" s="239"/>
      <c r="VNO1078" s="239"/>
      <c r="VNP1078" s="239"/>
      <c r="VNQ1078" s="239"/>
      <c r="VNR1078" s="239"/>
      <c r="VNS1078" s="239"/>
      <c r="VNT1078" s="239"/>
      <c r="VNU1078" s="239"/>
      <c r="VNV1078" s="239"/>
      <c r="VNW1078" s="239"/>
      <c r="VNX1078" s="239"/>
      <c r="VNY1078" s="239"/>
      <c r="VNZ1078" s="239"/>
      <c r="VOA1078" s="239"/>
      <c r="VOB1078" s="239"/>
      <c r="VOC1078" s="239"/>
      <c r="VOD1078" s="239"/>
      <c r="VOE1078" s="239"/>
      <c r="VOF1078" s="239"/>
      <c r="VOG1078" s="239"/>
      <c r="VOH1078" s="239"/>
      <c r="VOI1078" s="239"/>
      <c r="VOJ1078" s="239"/>
      <c r="VOK1078" s="239"/>
      <c r="VOL1078" s="239"/>
      <c r="VOM1078" s="239"/>
      <c r="VON1078" s="239"/>
      <c r="VOO1078" s="239"/>
      <c r="VOP1078" s="239"/>
      <c r="VOQ1078" s="239"/>
      <c r="VOR1078" s="239"/>
      <c r="VOS1078" s="239"/>
      <c r="VOT1078" s="239"/>
      <c r="VOU1078" s="239"/>
      <c r="VOV1078" s="239"/>
      <c r="VOW1078" s="239"/>
      <c r="VOX1078" s="239"/>
      <c r="VOY1078" s="239"/>
      <c r="VOZ1078" s="239"/>
      <c r="VPA1078" s="239"/>
      <c r="VPB1078" s="239"/>
      <c r="VPC1078" s="239"/>
      <c r="VPD1078" s="239"/>
      <c r="VPE1078" s="239"/>
      <c r="VPF1078" s="239"/>
      <c r="VPG1078" s="239"/>
      <c r="VPH1078" s="239"/>
      <c r="VPI1078" s="239"/>
      <c r="VPJ1078" s="239"/>
      <c r="VPK1078" s="239"/>
      <c r="VPL1078" s="239"/>
      <c r="VPM1078" s="239"/>
      <c r="VPN1078" s="239"/>
      <c r="VPO1078" s="239"/>
      <c r="VPP1078" s="239"/>
      <c r="VPQ1078" s="239"/>
      <c r="VPR1078" s="239"/>
      <c r="VPS1078" s="239"/>
      <c r="VPT1078" s="239"/>
      <c r="VPU1078" s="239"/>
      <c r="VPV1078" s="239"/>
      <c r="VPW1078" s="239"/>
      <c r="VPX1078" s="239"/>
      <c r="VPY1078" s="239"/>
      <c r="VPZ1078" s="239"/>
      <c r="VQA1078" s="239"/>
      <c r="VQB1078" s="239"/>
      <c r="VQC1078" s="239"/>
      <c r="VQD1078" s="239"/>
      <c r="VQE1078" s="239"/>
      <c r="VQF1078" s="239"/>
      <c r="VQG1078" s="239"/>
      <c r="VQH1078" s="239"/>
      <c r="VQI1078" s="239"/>
      <c r="VQJ1078" s="239"/>
      <c r="VQK1078" s="239"/>
      <c r="VQL1078" s="239"/>
      <c r="VQM1078" s="239"/>
      <c r="VQN1078" s="239"/>
      <c r="VQO1078" s="239"/>
      <c r="VQP1078" s="239"/>
      <c r="VQQ1078" s="239"/>
      <c r="VQR1078" s="239"/>
      <c r="VQS1078" s="239"/>
      <c r="VQT1078" s="239"/>
      <c r="VQU1078" s="239"/>
      <c r="VQV1078" s="239"/>
      <c r="VQW1078" s="239"/>
      <c r="VQX1078" s="239"/>
      <c r="VQY1078" s="239"/>
      <c r="VQZ1078" s="239"/>
      <c r="VRA1078" s="239"/>
      <c r="VRB1078" s="239"/>
      <c r="VRC1078" s="239"/>
      <c r="VRD1078" s="239"/>
      <c r="VRE1078" s="239"/>
      <c r="VRF1078" s="239"/>
      <c r="VRG1078" s="239"/>
      <c r="VRH1078" s="239"/>
      <c r="VRI1078" s="239"/>
      <c r="VRJ1078" s="239"/>
      <c r="VRK1078" s="239"/>
      <c r="VRL1078" s="239"/>
      <c r="VRM1078" s="239"/>
      <c r="VRN1078" s="239"/>
      <c r="VRO1078" s="239"/>
      <c r="VRP1078" s="239"/>
      <c r="VRQ1078" s="239"/>
      <c r="VRR1078" s="239"/>
      <c r="VRS1078" s="239"/>
      <c r="VRT1078" s="239"/>
      <c r="VRU1078" s="239"/>
      <c r="VRV1078" s="239"/>
      <c r="VRW1078" s="239"/>
      <c r="VRX1078" s="239"/>
      <c r="VRY1078" s="239"/>
      <c r="VRZ1078" s="239"/>
      <c r="VSA1078" s="239"/>
      <c r="VSB1078" s="239"/>
      <c r="VSC1078" s="239"/>
      <c r="VSD1078" s="239"/>
      <c r="VSE1078" s="239"/>
      <c r="VSF1078" s="239"/>
      <c r="VSG1078" s="239"/>
      <c r="VSH1078" s="239"/>
      <c r="VSI1078" s="239"/>
      <c r="VSJ1078" s="239"/>
      <c r="VSK1078" s="239"/>
      <c r="VSL1078" s="239"/>
      <c r="VSM1078" s="239"/>
      <c r="VSN1078" s="239"/>
      <c r="VSO1078" s="239"/>
      <c r="VSP1078" s="239"/>
      <c r="VSQ1078" s="239"/>
      <c r="VSR1078" s="239"/>
      <c r="VSS1078" s="239"/>
      <c r="VST1078" s="239"/>
      <c r="VSU1078" s="239"/>
      <c r="VSV1078" s="239"/>
      <c r="VSW1078" s="239"/>
      <c r="VSX1078" s="239"/>
      <c r="VSY1078" s="239"/>
      <c r="VSZ1078" s="239"/>
      <c r="VTA1078" s="239"/>
      <c r="VTB1078" s="239"/>
      <c r="VTC1078" s="239"/>
      <c r="VTD1078" s="239"/>
      <c r="VTE1078" s="239"/>
      <c r="VTF1078" s="239"/>
      <c r="VTG1078" s="239"/>
      <c r="VTH1078" s="239"/>
      <c r="VTI1078" s="239"/>
      <c r="VTJ1078" s="239"/>
      <c r="VTK1078" s="239"/>
      <c r="VTL1078" s="239"/>
      <c r="VTM1078" s="239"/>
      <c r="VTN1078" s="239"/>
      <c r="VTO1078" s="239"/>
      <c r="VTP1078" s="239"/>
      <c r="VTQ1078" s="239"/>
      <c r="VTR1078" s="239"/>
      <c r="VTS1078" s="239"/>
      <c r="VTT1078" s="239"/>
      <c r="VTU1078" s="239"/>
      <c r="VTV1078" s="239"/>
      <c r="VTW1078" s="239"/>
      <c r="VTX1078" s="239"/>
      <c r="VTY1078" s="239"/>
      <c r="VTZ1078" s="239"/>
      <c r="VUA1078" s="239"/>
      <c r="VUB1078" s="239"/>
      <c r="VUC1078" s="239"/>
      <c r="VUD1078" s="239"/>
      <c r="VUE1078" s="239"/>
      <c r="VUF1078" s="239"/>
      <c r="VUG1078" s="239"/>
      <c r="VUH1078" s="239"/>
      <c r="VUI1078" s="239"/>
      <c r="VUJ1078" s="239"/>
      <c r="VUK1078" s="239"/>
      <c r="VUL1078" s="239"/>
      <c r="VUM1078" s="239"/>
      <c r="VUN1078" s="239"/>
      <c r="VUO1078" s="239"/>
      <c r="VUP1078" s="239"/>
      <c r="VUQ1078" s="239"/>
      <c r="VUR1078" s="239"/>
      <c r="VUS1078" s="239"/>
      <c r="VUT1078" s="239"/>
      <c r="VUU1078" s="239"/>
      <c r="VUV1078" s="239"/>
      <c r="VUW1078" s="239"/>
      <c r="VUX1078" s="239"/>
      <c r="VUY1078" s="239"/>
      <c r="VUZ1078" s="239"/>
      <c r="VVA1078" s="239"/>
      <c r="VVB1078" s="239"/>
      <c r="VVC1078" s="239"/>
      <c r="VVD1078" s="239"/>
      <c r="VVE1078" s="239"/>
      <c r="VVF1078" s="239"/>
      <c r="VVG1078" s="239"/>
      <c r="VVH1078" s="239"/>
      <c r="VVI1078" s="239"/>
      <c r="VVJ1078" s="239"/>
      <c r="VVK1078" s="239"/>
      <c r="VVL1078" s="239"/>
      <c r="VVM1078" s="239"/>
      <c r="VVN1078" s="239"/>
      <c r="VVO1078" s="239"/>
      <c r="VVP1078" s="239"/>
      <c r="VVQ1078" s="239"/>
      <c r="VVR1078" s="239"/>
      <c r="VVS1078" s="239"/>
      <c r="VVT1078" s="239"/>
      <c r="VVU1078" s="239"/>
      <c r="VVV1078" s="239"/>
      <c r="VVW1078" s="239"/>
      <c r="VVX1078" s="239"/>
      <c r="VVY1078" s="239"/>
      <c r="VVZ1078" s="239"/>
      <c r="VWA1078" s="239"/>
      <c r="VWB1078" s="239"/>
      <c r="VWC1078" s="239"/>
      <c r="VWD1078" s="239"/>
      <c r="VWE1078" s="239"/>
      <c r="VWF1078" s="239"/>
      <c r="VWG1078" s="239"/>
      <c r="VWH1078" s="239"/>
      <c r="VWI1078" s="239"/>
      <c r="VWJ1078" s="239"/>
      <c r="VWK1078" s="239"/>
      <c r="VWL1078" s="239"/>
      <c r="VWM1078" s="239"/>
      <c r="VWN1078" s="239"/>
      <c r="VWO1078" s="239"/>
      <c r="VWP1078" s="239"/>
      <c r="VWQ1078" s="239"/>
      <c r="VWR1078" s="239"/>
      <c r="VWS1078" s="239"/>
      <c r="VWT1078" s="239"/>
      <c r="VWU1078" s="239"/>
      <c r="VWV1078" s="239"/>
      <c r="VWW1078" s="239"/>
      <c r="VWX1078" s="239"/>
      <c r="VWY1078" s="239"/>
      <c r="VWZ1078" s="239"/>
      <c r="VXA1078" s="239"/>
      <c r="VXB1078" s="239"/>
      <c r="VXC1078" s="239"/>
      <c r="VXD1078" s="239"/>
      <c r="VXE1078" s="239"/>
      <c r="VXF1078" s="239"/>
      <c r="VXG1078" s="239"/>
      <c r="VXH1078" s="239"/>
      <c r="VXI1078" s="239"/>
      <c r="VXJ1078" s="239"/>
      <c r="VXK1078" s="239"/>
      <c r="VXL1078" s="239"/>
      <c r="VXM1078" s="239"/>
      <c r="VXN1078" s="239"/>
      <c r="VXO1078" s="239"/>
      <c r="VXP1078" s="239"/>
      <c r="VXQ1078" s="239"/>
      <c r="VXR1078" s="239"/>
      <c r="VXS1078" s="239"/>
      <c r="VXT1078" s="239"/>
      <c r="VXU1078" s="239"/>
      <c r="VXV1078" s="239"/>
      <c r="VXW1078" s="239"/>
      <c r="VXX1078" s="239"/>
      <c r="VXY1078" s="239"/>
      <c r="VXZ1078" s="239"/>
      <c r="VYA1078" s="239"/>
      <c r="VYB1078" s="239"/>
      <c r="VYC1078" s="239"/>
      <c r="VYD1078" s="239"/>
      <c r="VYE1078" s="239"/>
      <c r="VYF1078" s="239"/>
      <c r="VYG1078" s="239"/>
      <c r="VYH1078" s="239"/>
      <c r="VYI1078" s="239"/>
      <c r="VYJ1078" s="239"/>
      <c r="VYK1078" s="239"/>
      <c r="VYL1078" s="239"/>
      <c r="VYM1078" s="239"/>
      <c r="VYN1078" s="239"/>
      <c r="VYO1078" s="239"/>
      <c r="VYP1078" s="239"/>
      <c r="VYQ1078" s="239"/>
      <c r="VYR1078" s="239"/>
      <c r="VYS1078" s="239"/>
      <c r="VYT1078" s="239"/>
      <c r="VYU1078" s="239"/>
      <c r="VYV1078" s="239"/>
      <c r="VYW1078" s="239"/>
      <c r="VYX1078" s="239"/>
      <c r="VYY1078" s="239"/>
      <c r="VYZ1078" s="239"/>
      <c r="VZA1078" s="239"/>
      <c r="VZB1078" s="239"/>
      <c r="VZC1078" s="239"/>
      <c r="VZD1078" s="239"/>
      <c r="VZE1078" s="239"/>
      <c r="VZF1078" s="239"/>
      <c r="VZG1078" s="239"/>
      <c r="VZH1078" s="239"/>
      <c r="VZI1078" s="239"/>
      <c r="VZJ1078" s="239"/>
      <c r="VZK1078" s="239"/>
      <c r="VZL1078" s="239"/>
      <c r="VZM1078" s="239"/>
      <c r="VZN1078" s="239"/>
      <c r="VZO1078" s="239"/>
      <c r="VZP1078" s="239"/>
      <c r="VZQ1078" s="239"/>
      <c r="VZR1078" s="239"/>
      <c r="VZS1078" s="239"/>
      <c r="VZT1078" s="239"/>
      <c r="VZU1078" s="239"/>
      <c r="VZV1078" s="239"/>
      <c r="VZW1078" s="239"/>
      <c r="VZX1078" s="239"/>
      <c r="VZY1078" s="239"/>
      <c r="VZZ1078" s="239"/>
      <c r="WAA1078" s="239"/>
      <c r="WAB1078" s="239"/>
      <c r="WAC1078" s="239"/>
      <c r="WAD1078" s="239"/>
      <c r="WAE1078" s="239"/>
      <c r="WAF1078" s="239"/>
      <c r="WAG1078" s="239"/>
      <c r="WAH1078" s="239"/>
      <c r="WAI1078" s="239"/>
      <c r="WAJ1078" s="239"/>
      <c r="WAK1078" s="239"/>
      <c r="WAL1078" s="239"/>
      <c r="WAM1078" s="239"/>
      <c r="WAN1078" s="239"/>
      <c r="WAO1078" s="239"/>
      <c r="WAP1078" s="239"/>
      <c r="WAQ1078" s="239"/>
      <c r="WAR1078" s="239"/>
      <c r="WAS1078" s="239"/>
      <c r="WAT1078" s="239"/>
      <c r="WAU1078" s="239"/>
      <c r="WAV1078" s="239"/>
      <c r="WAW1078" s="239"/>
      <c r="WAX1078" s="239"/>
      <c r="WAY1078" s="239"/>
      <c r="WAZ1078" s="239"/>
      <c r="WBA1078" s="239"/>
      <c r="WBB1078" s="239"/>
      <c r="WBC1078" s="239"/>
      <c r="WBD1078" s="239"/>
      <c r="WBE1078" s="239"/>
      <c r="WBF1078" s="239"/>
      <c r="WBG1078" s="239"/>
      <c r="WBH1078" s="239"/>
      <c r="WBI1078" s="239"/>
      <c r="WBJ1078" s="239"/>
      <c r="WBK1078" s="239"/>
      <c r="WBL1078" s="239"/>
      <c r="WBM1078" s="239"/>
      <c r="WBN1078" s="239"/>
      <c r="WBO1078" s="239"/>
      <c r="WBP1078" s="239"/>
      <c r="WBQ1078" s="239"/>
      <c r="WBR1078" s="239"/>
      <c r="WBS1078" s="239"/>
      <c r="WBT1078" s="239"/>
      <c r="WBU1078" s="239"/>
      <c r="WBV1078" s="239"/>
      <c r="WBW1078" s="239"/>
      <c r="WBX1078" s="239"/>
      <c r="WBY1078" s="239"/>
      <c r="WBZ1078" s="239"/>
      <c r="WCA1078" s="239"/>
      <c r="WCB1078" s="239"/>
      <c r="WCC1078" s="239"/>
      <c r="WCD1078" s="239"/>
      <c r="WCE1078" s="239"/>
      <c r="WCF1078" s="239"/>
      <c r="WCG1078" s="239"/>
      <c r="WCH1078" s="239"/>
      <c r="WCI1078" s="239"/>
      <c r="WCJ1078" s="239"/>
      <c r="WCK1078" s="239"/>
      <c r="WCL1078" s="239"/>
      <c r="WCM1078" s="239"/>
      <c r="WCN1078" s="239"/>
      <c r="WCO1078" s="239"/>
      <c r="WCP1078" s="239"/>
      <c r="WCQ1078" s="239"/>
      <c r="WCR1078" s="239"/>
      <c r="WCS1078" s="239"/>
      <c r="WCT1078" s="239"/>
      <c r="WCU1078" s="239"/>
      <c r="WCV1078" s="239"/>
      <c r="WCW1078" s="239"/>
      <c r="WCX1078" s="239"/>
      <c r="WCY1078" s="239"/>
      <c r="WCZ1078" s="239"/>
      <c r="WDA1078" s="239"/>
      <c r="WDB1078" s="239"/>
      <c r="WDC1078" s="239"/>
      <c r="WDD1078" s="239"/>
      <c r="WDE1078" s="239"/>
      <c r="WDF1078" s="239"/>
      <c r="WDG1078" s="239"/>
      <c r="WDH1078" s="239"/>
      <c r="WDI1078" s="239"/>
      <c r="WDJ1078" s="239"/>
      <c r="WDK1078" s="239"/>
      <c r="WDL1078" s="239"/>
      <c r="WDM1078" s="239"/>
      <c r="WDN1078" s="239"/>
      <c r="WDO1078" s="239"/>
      <c r="WDP1078" s="239"/>
      <c r="WDQ1078" s="239"/>
      <c r="WDR1078" s="239"/>
      <c r="WDS1078" s="239"/>
      <c r="WDT1078" s="239"/>
      <c r="WDU1078" s="239"/>
      <c r="WDV1078" s="239"/>
      <c r="WDW1078" s="239"/>
      <c r="WDX1078" s="239"/>
      <c r="WDY1078" s="239"/>
      <c r="WDZ1078" s="239"/>
      <c r="WEA1078" s="239"/>
      <c r="WEB1078" s="239"/>
      <c r="WEC1078" s="239"/>
      <c r="WED1078" s="239"/>
      <c r="WEE1078" s="239"/>
      <c r="WEF1078" s="239"/>
      <c r="WEG1078" s="239"/>
      <c r="WEH1078" s="239"/>
      <c r="WEI1078" s="239"/>
      <c r="WEJ1078" s="239"/>
      <c r="WEK1078" s="239"/>
      <c r="WEL1078" s="239"/>
      <c r="WEM1078" s="239"/>
      <c r="WEN1078" s="239"/>
      <c r="WEO1078" s="239"/>
      <c r="WEP1078" s="239"/>
      <c r="WEQ1078" s="239"/>
      <c r="WER1078" s="239"/>
      <c r="WES1078" s="239"/>
      <c r="WET1078" s="239"/>
      <c r="WEU1078" s="239"/>
      <c r="WEV1078" s="239"/>
      <c r="WEW1078" s="239"/>
      <c r="WEX1078" s="239"/>
      <c r="WEY1078" s="239"/>
      <c r="WEZ1078" s="239"/>
      <c r="WFA1078" s="239"/>
      <c r="WFB1078" s="239"/>
      <c r="WFC1078" s="239"/>
      <c r="WFD1078" s="239"/>
      <c r="WFE1078" s="239"/>
      <c r="WFF1078" s="239"/>
      <c r="WFG1078" s="239"/>
      <c r="WFH1078" s="239"/>
      <c r="WFI1078" s="239"/>
      <c r="WFJ1078" s="239"/>
      <c r="WFK1078" s="239"/>
      <c r="WFL1078" s="239"/>
      <c r="WFM1078" s="239"/>
      <c r="WFN1078" s="239"/>
      <c r="WFO1078" s="239"/>
      <c r="WFP1078" s="239"/>
      <c r="WFQ1078" s="239"/>
      <c r="WFR1078" s="239"/>
      <c r="WFS1078" s="239"/>
      <c r="WFT1078" s="239"/>
      <c r="WFU1078" s="239"/>
      <c r="WFV1078" s="239"/>
      <c r="WFW1078" s="239"/>
      <c r="WFX1078" s="239"/>
      <c r="WFY1078" s="239"/>
      <c r="WFZ1078" s="239"/>
      <c r="WGA1078" s="239"/>
      <c r="WGB1078" s="239"/>
      <c r="WGC1078" s="239"/>
      <c r="WGD1078" s="239"/>
      <c r="WGE1078" s="239"/>
      <c r="WGF1078" s="239"/>
      <c r="WGG1078" s="239"/>
      <c r="WGH1078" s="239"/>
      <c r="WGI1078" s="239"/>
      <c r="WGJ1078" s="239"/>
      <c r="WGK1078" s="239"/>
      <c r="WGL1078" s="239"/>
      <c r="WGM1078" s="239"/>
      <c r="WGN1078" s="239"/>
      <c r="WGO1078" s="239"/>
      <c r="WGP1078" s="239"/>
      <c r="WGQ1078" s="239"/>
      <c r="WGR1078" s="239"/>
      <c r="WGS1078" s="239"/>
      <c r="WGT1078" s="239"/>
      <c r="WGU1078" s="239"/>
      <c r="WGV1078" s="239"/>
      <c r="WGW1078" s="239"/>
      <c r="WGX1078" s="239"/>
      <c r="WGY1078" s="239"/>
      <c r="WGZ1078" s="239"/>
      <c r="WHA1078" s="239"/>
      <c r="WHB1078" s="239"/>
      <c r="WHC1078" s="239"/>
      <c r="WHD1078" s="239"/>
      <c r="WHE1078" s="239"/>
      <c r="WHF1078" s="239"/>
      <c r="WHG1078" s="239"/>
      <c r="WHH1078" s="239"/>
      <c r="WHI1078" s="239"/>
      <c r="WHJ1078" s="239"/>
      <c r="WHK1078" s="239"/>
      <c r="WHL1078" s="239"/>
      <c r="WHM1078" s="239"/>
      <c r="WHN1078" s="239"/>
      <c r="WHO1078" s="239"/>
      <c r="WHP1078" s="239"/>
      <c r="WHQ1078" s="239"/>
      <c r="WHR1078" s="239"/>
      <c r="WHS1078" s="239"/>
      <c r="WHT1078" s="239"/>
      <c r="WHU1078" s="239"/>
      <c r="WHV1078" s="239"/>
      <c r="WHW1078" s="239"/>
      <c r="WHX1078" s="239"/>
      <c r="WHY1078" s="239"/>
      <c r="WHZ1078" s="239"/>
      <c r="WIA1078" s="239"/>
      <c r="WIB1078" s="239"/>
      <c r="WIC1078" s="239"/>
      <c r="WID1078" s="239"/>
      <c r="WIE1078" s="239"/>
      <c r="WIF1078" s="239"/>
      <c r="WIG1078" s="239"/>
      <c r="WIH1078" s="239"/>
      <c r="WII1078" s="239"/>
      <c r="WIJ1078" s="239"/>
      <c r="WIK1078" s="239"/>
      <c r="WIL1078" s="239"/>
      <c r="WIM1078" s="239"/>
      <c r="WIN1078" s="239"/>
      <c r="WIO1078" s="239"/>
      <c r="WIP1078" s="239"/>
      <c r="WIQ1078" s="239"/>
      <c r="WIR1078" s="239"/>
      <c r="WIS1078" s="239"/>
      <c r="WIT1078" s="239"/>
      <c r="WIU1078" s="239"/>
      <c r="WIV1078" s="239"/>
      <c r="WIW1078" s="239"/>
      <c r="WIX1078" s="239"/>
      <c r="WIY1078" s="239"/>
      <c r="WIZ1078" s="239"/>
      <c r="WJA1078" s="239"/>
      <c r="WJB1078" s="239"/>
      <c r="WJC1078" s="239"/>
      <c r="WJD1078" s="239"/>
      <c r="WJE1078" s="239"/>
      <c r="WJF1078" s="239"/>
      <c r="WJG1078" s="239"/>
      <c r="WJH1078" s="239"/>
      <c r="WJI1078" s="239"/>
      <c r="WJJ1078" s="239"/>
      <c r="WJK1078" s="239"/>
      <c r="WJL1078" s="239"/>
      <c r="WJM1078" s="239"/>
      <c r="WJN1078" s="239"/>
      <c r="WJO1078" s="239"/>
      <c r="WJP1078" s="239"/>
      <c r="WJQ1078" s="239"/>
      <c r="WJR1078" s="239"/>
      <c r="WJS1078" s="239"/>
      <c r="WJT1078" s="239"/>
      <c r="WJU1078" s="239"/>
      <c r="WJV1078" s="239"/>
      <c r="WJW1078" s="239"/>
      <c r="WJX1078" s="239"/>
      <c r="WJY1078" s="239"/>
      <c r="WJZ1078" s="239"/>
      <c r="WKA1078" s="239"/>
      <c r="WKB1078" s="239"/>
      <c r="WKC1078" s="239"/>
      <c r="WKD1078" s="239"/>
      <c r="WKE1078" s="239"/>
      <c r="WKF1078" s="239"/>
      <c r="WKG1078" s="239"/>
      <c r="WKH1078" s="239"/>
      <c r="WKI1078" s="239"/>
      <c r="WKJ1078" s="239"/>
      <c r="WKK1078" s="239"/>
      <c r="WKL1078" s="239"/>
      <c r="WKM1078" s="239"/>
      <c r="WKN1078" s="239"/>
      <c r="WKO1078" s="239"/>
      <c r="WKP1078" s="239"/>
      <c r="WKQ1078" s="239"/>
      <c r="WKR1078" s="239"/>
      <c r="WKS1078" s="239"/>
      <c r="WKT1078" s="239"/>
      <c r="WKU1078" s="239"/>
      <c r="WKV1078" s="239"/>
      <c r="WKW1078" s="239"/>
      <c r="WKX1078" s="239"/>
      <c r="WKY1078" s="239"/>
      <c r="WKZ1078" s="239"/>
      <c r="WLA1078" s="239"/>
      <c r="WLB1078" s="239"/>
      <c r="WLC1078" s="239"/>
      <c r="WLD1078" s="239"/>
      <c r="WLE1078" s="239"/>
      <c r="WLF1078" s="239"/>
      <c r="WLG1078" s="239"/>
      <c r="WLH1078" s="239"/>
      <c r="WLI1078" s="239"/>
      <c r="WLJ1078" s="239"/>
      <c r="WLK1078" s="239"/>
      <c r="WLL1078" s="239"/>
      <c r="WLM1078" s="239"/>
      <c r="WLN1078" s="239"/>
      <c r="WLO1078" s="239"/>
      <c r="WLP1078" s="239"/>
      <c r="WLQ1078" s="239"/>
      <c r="WLR1078" s="239"/>
      <c r="WLS1078" s="239"/>
      <c r="WLT1078" s="239"/>
      <c r="WLU1078" s="239"/>
      <c r="WLV1078" s="239"/>
      <c r="WLW1078" s="239"/>
      <c r="WLX1078" s="239"/>
      <c r="WLY1078" s="239"/>
      <c r="WLZ1078" s="239"/>
      <c r="WMA1078" s="239"/>
      <c r="WMB1078" s="239"/>
      <c r="WMC1078" s="239"/>
      <c r="WMD1078" s="239"/>
      <c r="WME1078" s="239"/>
      <c r="WMF1078" s="239"/>
      <c r="WMG1078" s="239"/>
      <c r="WMH1078" s="239"/>
      <c r="WMI1078" s="239"/>
      <c r="WMJ1078" s="239"/>
      <c r="WMK1078" s="239"/>
      <c r="WML1078" s="239"/>
      <c r="WMM1078" s="239"/>
      <c r="WMN1078" s="239"/>
      <c r="WMO1078" s="239"/>
      <c r="WMP1078" s="239"/>
      <c r="WMQ1078" s="239"/>
      <c r="WMR1078" s="239"/>
      <c r="WMS1078" s="239"/>
      <c r="WMT1078" s="239"/>
      <c r="WMU1078" s="239"/>
      <c r="WMV1078" s="239"/>
      <c r="WMW1078" s="239"/>
      <c r="WMX1078" s="239"/>
      <c r="WMY1078" s="239"/>
      <c r="WMZ1078" s="239"/>
      <c r="WNA1078" s="239"/>
      <c r="WNB1078" s="239"/>
      <c r="WNC1078" s="239"/>
      <c r="WND1078" s="239"/>
      <c r="WNE1078" s="239"/>
      <c r="WNF1078" s="239"/>
      <c r="WNG1078" s="239"/>
      <c r="WNH1078" s="239"/>
      <c r="WNI1078" s="239"/>
      <c r="WNJ1078" s="239"/>
      <c r="WNK1078" s="239"/>
      <c r="WNL1078" s="239"/>
      <c r="WNM1078" s="239"/>
      <c r="WNN1078" s="239"/>
      <c r="WNO1078" s="239"/>
      <c r="WNP1078" s="239"/>
      <c r="WNQ1078" s="239"/>
      <c r="WNR1078" s="239"/>
      <c r="WNS1078" s="239"/>
      <c r="WNT1078" s="239"/>
      <c r="WNU1078" s="239"/>
      <c r="WNV1078" s="239"/>
      <c r="WNW1078" s="239"/>
      <c r="WNX1078" s="239"/>
      <c r="WNY1078" s="239"/>
      <c r="WNZ1078" s="239"/>
      <c r="WOA1078" s="239"/>
      <c r="WOB1078" s="239"/>
      <c r="WOC1078" s="239"/>
      <c r="WOD1078" s="239"/>
      <c r="WOE1078" s="239"/>
      <c r="WOF1078" s="239"/>
      <c r="WOG1078" s="239"/>
      <c r="WOH1078" s="239"/>
      <c r="WOI1078" s="239"/>
      <c r="WOJ1078" s="239"/>
      <c r="WOK1078" s="239"/>
      <c r="WOL1078" s="239"/>
      <c r="WOM1078" s="239"/>
      <c r="WON1078" s="239"/>
      <c r="WOO1078" s="239"/>
      <c r="WOP1078" s="239"/>
      <c r="WOQ1078" s="239"/>
      <c r="WOR1078" s="239"/>
      <c r="WOS1078" s="239"/>
      <c r="WOT1078" s="239"/>
      <c r="WOU1078" s="239"/>
      <c r="WOV1078" s="239"/>
      <c r="WOW1078" s="239"/>
      <c r="WOX1078" s="239"/>
      <c r="WOY1078" s="239"/>
      <c r="WOZ1078" s="239"/>
      <c r="WPA1078" s="239"/>
      <c r="WPB1078" s="239"/>
      <c r="WPC1078" s="239"/>
      <c r="WPD1078" s="239"/>
      <c r="WPE1078" s="239"/>
      <c r="WPF1078" s="239"/>
      <c r="WPG1078" s="239"/>
      <c r="WPH1078" s="239"/>
      <c r="WPI1078" s="239"/>
      <c r="WPJ1078" s="239"/>
      <c r="WPK1078" s="239"/>
      <c r="WPL1078" s="239"/>
      <c r="WPM1078" s="239"/>
      <c r="WPN1078" s="239"/>
      <c r="WPO1078" s="239"/>
      <c r="WPP1078" s="239"/>
      <c r="WPQ1078" s="239"/>
      <c r="WPR1078" s="239"/>
      <c r="WPS1078" s="239"/>
      <c r="WPT1078" s="239"/>
      <c r="WPU1078" s="239"/>
      <c r="WPV1078" s="239"/>
      <c r="WPW1078" s="239"/>
      <c r="WPX1078" s="239"/>
      <c r="WPY1078" s="239"/>
      <c r="WPZ1078" s="239"/>
      <c r="WQA1078" s="239"/>
      <c r="WQB1078" s="239"/>
      <c r="WQC1078" s="239"/>
      <c r="WQD1078" s="239"/>
      <c r="WQE1078" s="239"/>
      <c r="WQF1078" s="239"/>
      <c r="WQG1078" s="239"/>
      <c r="WQH1078" s="239"/>
      <c r="WQI1078" s="239"/>
      <c r="WQJ1078" s="239"/>
      <c r="WQK1078" s="239"/>
      <c r="WQL1078" s="239"/>
      <c r="WQM1078" s="239"/>
      <c r="WQN1078" s="239"/>
      <c r="WQO1078" s="239"/>
      <c r="WQP1078" s="239"/>
      <c r="WQQ1078" s="239"/>
      <c r="WQR1078" s="239"/>
      <c r="WQS1078" s="239"/>
      <c r="WQT1078" s="239"/>
      <c r="WQU1078" s="239"/>
      <c r="WQV1078" s="239"/>
      <c r="WQW1078" s="239"/>
      <c r="WQX1078" s="239"/>
      <c r="WQY1078" s="239"/>
      <c r="WQZ1078" s="239"/>
      <c r="WRA1078" s="239"/>
      <c r="WRB1078" s="239"/>
      <c r="WRC1078" s="239"/>
      <c r="WRD1078" s="239"/>
      <c r="WRE1078" s="239"/>
      <c r="WRF1078" s="239"/>
      <c r="WRG1078" s="239"/>
      <c r="WRH1078" s="239"/>
      <c r="WRI1078" s="239"/>
      <c r="WRJ1078" s="239"/>
      <c r="WRK1078" s="239"/>
      <c r="WRL1078" s="239"/>
      <c r="WRM1078" s="239"/>
      <c r="WRN1078" s="239"/>
      <c r="WRO1078" s="239"/>
      <c r="WRP1078" s="239"/>
      <c r="WRQ1078" s="239"/>
      <c r="WRR1078" s="239"/>
      <c r="WRS1078" s="239"/>
      <c r="WRT1078" s="239"/>
      <c r="WRU1078" s="239"/>
      <c r="WRV1078" s="239"/>
      <c r="WRW1078" s="239"/>
      <c r="WRX1078" s="239"/>
      <c r="WRY1078" s="239"/>
      <c r="WRZ1078" s="239"/>
      <c r="WSA1078" s="239"/>
      <c r="WSB1078" s="239"/>
      <c r="WSC1078" s="239"/>
      <c r="WSD1078" s="239"/>
      <c r="WSE1078" s="239"/>
      <c r="WSF1078" s="239"/>
      <c r="WSG1078" s="239"/>
      <c r="WSH1078" s="239"/>
      <c r="WSI1078" s="239"/>
      <c r="WSJ1078" s="239"/>
      <c r="WSK1078" s="239"/>
      <c r="WSL1078" s="239"/>
      <c r="WSM1078" s="239"/>
      <c r="WSN1078" s="239"/>
      <c r="WSO1078" s="239"/>
      <c r="WSP1078" s="239"/>
      <c r="WSQ1078" s="239"/>
      <c r="WSR1078" s="239"/>
      <c r="WSS1078" s="239"/>
      <c r="WST1078" s="239"/>
      <c r="WSU1078" s="239"/>
      <c r="WSV1078" s="239"/>
      <c r="WSW1078" s="239"/>
      <c r="WSX1078" s="239"/>
      <c r="WSY1078" s="239"/>
      <c r="WSZ1078" s="239"/>
      <c r="WTA1078" s="239"/>
      <c r="WTB1078" s="239"/>
      <c r="WTC1078" s="239"/>
      <c r="WTD1078" s="239"/>
      <c r="WTE1078" s="239"/>
      <c r="WTF1078" s="239"/>
      <c r="WTG1078" s="239"/>
      <c r="WTH1078" s="239"/>
      <c r="WTI1078" s="239"/>
      <c r="WTJ1078" s="239"/>
      <c r="WTK1078" s="239"/>
      <c r="WTL1078" s="239"/>
      <c r="WTM1078" s="239"/>
      <c r="WTN1078" s="239"/>
      <c r="WTO1078" s="239"/>
      <c r="WTP1078" s="239"/>
      <c r="WTQ1078" s="239"/>
      <c r="WTR1078" s="239"/>
      <c r="WTS1078" s="239"/>
      <c r="WTT1078" s="239"/>
      <c r="WTU1078" s="239"/>
      <c r="WTV1078" s="239"/>
      <c r="WTW1078" s="239"/>
      <c r="WTX1078" s="239"/>
      <c r="WTY1078" s="239"/>
      <c r="WTZ1078" s="239"/>
      <c r="WUA1078" s="239"/>
      <c r="WUB1078" s="239"/>
      <c r="WUC1078" s="239"/>
      <c r="WUD1078" s="239"/>
      <c r="WUE1078" s="239"/>
      <c r="WUF1078" s="239"/>
      <c r="WUG1078" s="239"/>
      <c r="WUH1078" s="239"/>
      <c r="WUI1078" s="239"/>
      <c r="WUJ1078" s="239"/>
      <c r="WUK1078" s="239"/>
      <c r="WUL1078" s="239"/>
      <c r="WUM1078" s="239"/>
      <c r="WUN1078" s="239"/>
      <c r="WUO1078" s="239"/>
      <c r="WUP1078" s="239"/>
      <c r="WUQ1078" s="239"/>
      <c r="WUR1078" s="239"/>
      <c r="WUS1078" s="239"/>
      <c r="WUT1078" s="239"/>
      <c r="WUU1078" s="239"/>
      <c r="WUV1078" s="239"/>
      <c r="WUW1078" s="239"/>
      <c r="WUX1078" s="239"/>
      <c r="WUY1078" s="239"/>
      <c r="WUZ1078" s="239"/>
      <c r="WVA1078" s="239"/>
      <c r="WVB1078" s="239"/>
      <c r="WVC1078" s="239"/>
      <c r="WVD1078" s="239"/>
      <c r="WYS1078" s="239"/>
      <c r="WYT1078" s="239"/>
      <c r="WYU1078" s="239"/>
      <c r="WYV1078" s="239"/>
      <c r="WYW1078" s="239"/>
      <c r="WYX1078" s="239"/>
      <c r="WYY1078" s="239"/>
      <c r="WYZ1078" s="239"/>
      <c r="WZA1078" s="239"/>
      <c r="WZB1078" s="239"/>
      <c r="WZC1078" s="239"/>
      <c r="WZD1078" s="239"/>
      <c r="WZE1078" s="239"/>
      <c r="WZF1078" s="239"/>
      <c r="WZG1078" s="239"/>
      <c r="WZH1078" s="239"/>
      <c r="WZI1078" s="239"/>
      <c r="WZJ1078" s="239"/>
      <c r="WZK1078" s="239"/>
      <c r="WZL1078" s="239"/>
      <c r="WZM1078" s="239"/>
      <c r="WZN1078" s="239"/>
      <c r="WZO1078" s="239"/>
      <c r="WZP1078" s="239"/>
      <c r="WZQ1078" s="239"/>
      <c r="WZR1078" s="239"/>
      <c r="WZS1078" s="239"/>
      <c r="WZT1078" s="239"/>
      <c r="WZU1078" s="239"/>
      <c r="WZV1078" s="239"/>
      <c r="WZW1078" s="239"/>
      <c r="WZX1078" s="239"/>
      <c r="WZY1078" s="239"/>
      <c r="WZZ1078" s="239"/>
      <c r="XAA1078" s="239"/>
      <c r="XAB1078" s="239"/>
      <c r="XAC1078" s="239"/>
      <c r="XAD1078" s="239"/>
      <c r="XAE1078" s="239"/>
      <c r="XAF1078" s="239"/>
      <c r="XAG1078" s="239"/>
      <c r="XAH1078" s="239"/>
      <c r="XAI1078" s="239"/>
      <c r="XAJ1078" s="239"/>
      <c r="XAK1078" s="239"/>
      <c r="XAL1078" s="239"/>
      <c r="XAM1078" s="239"/>
      <c r="XAN1078" s="239"/>
      <c r="XAO1078" s="239"/>
      <c r="XAP1078" s="239"/>
      <c r="XAQ1078" s="239"/>
      <c r="XAR1078" s="239"/>
      <c r="XAS1078" s="239"/>
      <c r="XAT1078" s="239"/>
      <c r="XAU1078" s="239"/>
      <c r="XAV1078" s="239"/>
      <c r="XAW1078" s="239"/>
      <c r="XAX1078" s="239"/>
      <c r="XAY1078" s="239"/>
      <c r="XAZ1078" s="239"/>
      <c r="XBA1078" s="239"/>
      <c r="XBB1078" s="239"/>
      <c r="XBC1078" s="239"/>
      <c r="XBD1078" s="239"/>
      <c r="XBE1078" s="239"/>
      <c r="XBF1078" s="239"/>
      <c r="XBG1078" s="239"/>
      <c r="XBH1078" s="239"/>
      <c r="XBI1078" s="239"/>
      <c r="XBJ1078" s="239"/>
      <c r="XBK1078" s="239"/>
      <c r="XBL1078" s="239"/>
      <c r="XBM1078" s="239"/>
      <c r="XBN1078" s="239"/>
      <c r="XBO1078" s="239"/>
      <c r="XBP1078" s="239"/>
      <c r="XBQ1078" s="239"/>
      <c r="XBR1078" s="239"/>
      <c r="XBS1078" s="239"/>
      <c r="XBT1078" s="239"/>
      <c r="XBU1078" s="239"/>
      <c r="XBV1078" s="239"/>
      <c r="XBW1078" s="239"/>
      <c r="XBX1078" s="239"/>
      <c r="XBY1078" s="239"/>
      <c r="XBZ1078" s="239"/>
      <c r="XCA1078" s="239"/>
      <c r="XCB1078" s="239"/>
      <c r="XCC1078" s="239"/>
      <c r="XCD1078" s="239"/>
      <c r="XCE1078" s="239"/>
      <c r="XCF1078" s="239"/>
      <c r="XCG1078" s="239"/>
      <c r="XCH1078" s="239"/>
      <c r="XCI1078" s="239"/>
      <c r="XCJ1078" s="239"/>
      <c r="XCK1078" s="239"/>
      <c r="XCL1078" s="239"/>
      <c r="XCM1078" s="239"/>
      <c r="XCN1078" s="239"/>
      <c r="XCO1078" s="239"/>
      <c r="XCP1078" s="239"/>
      <c r="XCQ1078" s="239"/>
      <c r="XCR1078" s="239"/>
      <c r="XCS1078" s="239"/>
      <c r="XCT1078" s="239"/>
      <c r="XCU1078" s="239"/>
      <c r="XCV1078" s="239"/>
      <c r="XCW1078" s="239"/>
      <c r="XCX1078" s="239"/>
      <c r="XCY1078" s="239"/>
      <c r="XCZ1078" s="239"/>
      <c r="XDA1078" s="239"/>
      <c r="XDB1078" s="239"/>
      <c r="XDC1078" s="239"/>
      <c r="XDD1078" s="239"/>
      <c r="XDE1078" s="239"/>
      <c r="XDF1078" s="239"/>
      <c r="XDG1078" s="239"/>
      <c r="XDH1078" s="239"/>
      <c r="XDI1078" s="239"/>
      <c r="XDJ1078" s="239"/>
      <c r="XDK1078" s="239"/>
      <c r="XDL1078" s="239"/>
      <c r="XDM1078" s="239"/>
      <c r="XDN1078" s="239"/>
      <c r="XDO1078" s="239"/>
      <c r="XDP1078" s="239"/>
      <c r="XDQ1078" s="239"/>
      <c r="XDR1078" s="239"/>
      <c r="XDS1078" s="239"/>
      <c r="XDT1078" s="239"/>
      <c r="XDU1078" s="239"/>
      <c r="XDV1078" s="239"/>
      <c r="XDW1078" s="239"/>
      <c r="XDX1078" s="239"/>
      <c r="XDY1078" s="239"/>
      <c r="XDZ1078" s="239"/>
      <c r="XEA1078" s="239"/>
      <c r="XEB1078" s="239"/>
      <c r="XEC1078" s="239"/>
      <c r="XED1078" s="239"/>
      <c r="XEE1078" s="239"/>
      <c r="XEF1078" s="239"/>
      <c r="XEG1078" s="239"/>
      <c r="XEH1078" s="239"/>
      <c r="XEI1078" s="239"/>
      <c r="XEJ1078" s="239"/>
      <c r="XEK1078" s="239"/>
      <c r="XEL1078" s="239"/>
      <c r="XEM1078" s="239"/>
      <c r="XEN1078" s="239"/>
      <c r="XEO1078" s="239"/>
      <c r="XEP1078" s="239"/>
      <c r="XEQ1078" s="239"/>
      <c r="XER1078" s="239"/>
      <c r="XES1078" s="239"/>
      <c r="XET1078" s="239"/>
      <c r="XEU1078" s="239"/>
      <c r="XEV1078" s="239"/>
      <c r="XEW1078" s="239"/>
      <c r="XEX1078" s="239"/>
      <c r="XEY1078" s="239"/>
      <c r="XEZ1078" s="239"/>
      <c r="XFA1078" s="239"/>
      <c r="XFB1078" s="239"/>
      <c r="XFC1078" s="239"/>
      <c r="XFD1078" s="239"/>
    </row>
    <row r="1079" spans="1:16384" ht="94.5" customHeight="1" x14ac:dyDescent="0.25">
      <c r="A1079" s="297"/>
      <c r="B1079" s="165" t="s">
        <v>1042</v>
      </c>
      <c r="C1079" s="10" t="s">
        <v>587</v>
      </c>
      <c r="D1079" s="10" t="s">
        <v>607</v>
      </c>
      <c r="E1079" s="10" t="s">
        <v>18</v>
      </c>
      <c r="F1079" s="73" t="s">
        <v>1043</v>
      </c>
      <c r="G1079" s="297"/>
      <c r="H1079" s="14" t="str">
        <f>H1080</f>
        <v>680</v>
      </c>
      <c r="I1079" s="73"/>
      <c r="J1079" s="141"/>
      <c r="K1079" s="307"/>
      <c r="L1079" s="307"/>
      <c r="M1079" s="307"/>
      <c r="N1079" s="307"/>
      <c r="O1079" s="307"/>
      <c r="P1079" s="307"/>
      <c r="Q1079" s="307"/>
      <c r="R1079" s="307"/>
      <c r="S1079" s="307"/>
      <c r="T1079" s="307"/>
      <c r="U1079" s="307"/>
      <c r="V1079" s="307"/>
      <c r="W1079" s="307"/>
      <c r="X1079" s="307"/>
      <c r="Y1079" s="307"/>
      <c r="Z1079" s="307"/>
      <c r="AA1079" s="307"/>
      <c r="AB1079" s="307"/>
      <c r="AC1079" s="307"/>
      <c r="AD1079" s="307"/>
      <c r="AE1079" s="307"/>
      <c r="AF1079" s="307"/>
      <c r="AG1079" s="307"/>
      <c r="AH1079" s="307"/>
      <c r="AI1079" s="307"/>
      <c r="AJ1079" s="307"/>
      <c r="AK1079" s="307"/>
      <c r="AL1079" s="307"/>
      <c r="AM1079" s="307"/>
      <c r="AN1079" s="307"/>
      <c r="AO1079" s="307"/>
      <c r="AP1079" s="307"/>
      <c r="AQ1079" s="307"/>
      <c r="AR1079" s="307"/>
      <c r="AS1079" s="307"/>
      <c r="AT1079" s="307"/>
      <c r="AU1079" s="307"/>
      <c r="AV1079" s="307"/>
      <c r="AW1079" s="307"/>
      <c r="AX1079" s="307"/>
      <c r="AY1079" s="304"/>
      <c r="AZ1079" s="297"/>
      <c r="BA1079" s="297"/>
      <c r="BB1079" s="297"/>
      <c r="BC1079" s="297"/>
      <c r="BD1079" s="297"/>
      <c r="BE1079" s="297"/>
      <c r="BF1079" s="297"/>
      <c r="BG1079" s="297"/>
      <c r="BH1079" s="297"/>
      <c r="BI1079" s="297"/>
      <c r="BJ1079" s="297"/>
      <c r="BK1079" s="297"/>
      <c r="BL1079" s="297"/>
      <c r="BM1079" s="297"/>
      <c r="BN1079" s="297"/>
      <c r="BO1079" s="297"/>
      <c r="BP1079" s="297"/>
      <c r="BQ1079" s="297"/>
      <c r="BR1079" s="297"/>
      <c r="BS1079" s="297"/>
      <c r="BT1079" s="297"/>
      <c r="BU1079" s="297"/>
      <c r="BV1079" s="297"/>
      <c r="BW1079" s="297"/>
      <c r="BX1079" s="301"/>
      <c r="BY1079" s="307"/>
      <c r="BZ1079" s="307"/>
      <c r="CA1079" s="307"/>
      <c r="CB1079" s="307"/>
      <c r="CC1079" s="307"/>
      <c r="CD1079" s="307"/>
      <c r="CE1079" s="307"/>
      <c r="CF1079" s="307"/>
      <c r="CG1079" s="307"/>
      <c r="CH1079" s="307"/>
      <c r="CI1079" s="307"/>
      <c r="CJ1079" s="307"/>
      <c r="CK1079" s="307"/>
      <c r="CL1079" s="307"/>
      <c r="CM1079" s="307"/>
      <c r="CN1079" s="307"/>
      <c r="CO1079" s="307"/>
      <c r="CP1079" s="307"/>
      <c r="CQ1079" s="307"/>
      <c r="CR1079" s="307"/>
      <c r="CS1079" s="307"/>
      <c r="CT1079" s="307"/>
      <c r="CU1079" s="307"/>
      <c r="CV1079" s="307"/>
      <c r="CW1079" s="307"/>
      <c r="CX1079" s="307"/>
      <c r="CY1079" s="307"/>
      <c r="CZ1079" s="307"/>
      <c r="DA1079" s="307"/>
      <c r="DB1079" s="307"/>
      <c r="DC1079" s="307"/>
      <c r="DD1079" s="307"/>
      <c r="DE1079" s="307"/>
      <c r="DF1079" s="307"/>
      <c r="DG1079" s="307"/>
      <c r="DH1079" s="307"/>
      <c r="DI1079" s="307"/>
      <c r="DJ1079" s="307"/>
      <c r="DK1079" s="307"/>
      <c r="DL1079" s="307"/>
      <c r="DM1079" s="307"/>
      <c r="DN1079" s="307"/>
      <c r="DO1079" s="307"/>
      <c r="DP1079" s="307"/>
      <c r="DQ1079" s="307"/>
      <c r="DR1079" s="307"/>
      <c r="DS1079" s="307"/>
      <c r="DT1079" s="307"/>
      <c r="DU1079" s="307"/>
      <c r="DV1079" s="307"/>
      <c r="DW1079" s="307"/>
      <c r="DX1079" s="307"/>
      <c r="DY1079" s="307"/>
      <c r="DZ1079" s="307"/>
      <c r="EA1079" s="307"/>
      <c r="EB1079" s="307"/>
      <c r="EC1079" s="307"/>
      <c r="ED1079" s="307"/>
      <c r="EE1079" s="307"/>
      <c r="EF1079" s="307"/>
      <c r="EG1079" s="307"/>
      <c r="EH1079" s="307"/>
      <c r="EI1079" s="307"/>
      <c r="EJ1079" s="307"/>
      <c r="EK1079" s="307"/>
      <c r="EL1079" s="307"/>
      <c r="EM1079" s="307"/>
      <c r="EN1079" s="307"/>
      <c r="EO1079" s="307"/>
      <c r="EP1079" s="307"/>
      <c r="EQ1079" s="307"/>
      <c r="ER1079" s="307"/>
      <c r="ES1079" s="307"/>
      <c r="ET1079" s="307"/>
      <c r="EU1079" s="307"/>
      <c r="EV1079" s="307"/>
      <c r="EW1079" s="307"/>
      <c r="EX1079" s="307"/>
      <c r="EY1079" s="307"/>
      <c r="EZ1079" s="307"/>
      <c r="FA1079" s="307"/>
      <c r="FB1079" s="307"/>
      <c r="FC1079" s="307"/>
      <c r="FD1079" s="307"/>
      <c r="FE1079" s="307"/>
      <c r="FF1079" s="307"/>
      <c r="FG1079" s="307"/>
      <c r="FH1079" s="307"/>
      <c r="FI1079" s="307"/>
      <c r="FJ1079" s="307"/>
      <c r="FK1079" s="307"/>
      <c r="FL1079" s="307"/>
      <c r="FM1079" s="307"/>
      <c r="FN1079" s="307"/>
      <c r="FO1079" s="307"/>
      <c r="FP1079" s="307"/>
      <c r="FQ1079" s="307"/>
      <c r="FR1079" s="307"/>
      <c r="FS1079" s="307"/>
      <c r="FT1079" s="307"/>
      <c r="FU1079" s="307"/>
      <c r="FV1079" s="307"/>
      <c r="FW1079" s="307"/>
      <c r="FX1079" s="307"/>
      <c r="FY1079" s="307"/>
      <c r="FZ1079" s="307"/>
      <c r="GA1079" s="307"/>
      <c r="GB1079" s="307"/>
      <c r="GC1079" s="307"/>
      <c r="GD1079" s="307"/>
      <c r="GE1079" s="307"/>
      <c r="GF1079" s="307"/>
      <c r="GG1079" s="307"/>
      <c r="GH1079" s="307"/>
      <c r="GI1079" s="307"/>
      <c r="GJ1079" s="307"/>
      <c r="GK1079" s="307"/>
      <c r="GL1079" s="307"/>
      <c r="GM1079" s="307"/>
      <c r="GN1079" s="307"/>
      <c r="GO1079" s="307"/>
      <c r="GP1079" s="307"/>
      <c r="GQ1079" s="307"/>
      <c r="GR1079" s="307"/>
      <c r="GS1079" s="307"/>
      <c r="GT1079" s="307"/>
      <c r="GU1079" s="307"/>
      <c r="GV1079" s="307"/>
      <c r="GW1079" s="307"/>
      <c r="GX1079" s="307"/>
      <c r="GY1079" s="307"/>
      <c r="GZ1079" s="307"/>
      <c r="HA1079" s="307"/>
      <c r="HB1079" s="307"/>
      <c r="HC1079" s="307"/>
      <c r="HD1079" s="307"/>
      <c r="HE1079" s="307"/>
      <c r="HF1079" s="307"/>
      <c r="HG1079" s="307"/>
      <c r="HH1079" s="307"/>
      <c r="HI1079" s="307"/>
      <c r="HJ1079" s="307"/>
      <c r="HK1079" s="307"/>
      <c r="HL1079" s="307"/>
      <c r="HM1079" s="307"/>
      <c r="HN1079" s="307"/>
      <c r="HO1079" s="307"/>
      <c r="HP1079" s="307"/>
      <c r="HQ1079" s="307"/>
      <c r="HR1079" s="307"/>
      <c r="HS1079" s="307"/>
      <c r="HT1079" s="307"/>
      <c r="HU1079" s="307"/>
      <c r="HV1079" s="307"/>
      <c r="HW1079" s="307"/>
      <c r="HX1079" s="307"/>
      <c r="HY1079" s="307"/>
      <c r="HZ1079" s="307"/>
      <c r="IA1079" s="307"/>
      <c r="IB1079" s="307"/>
      <c r="IC1079" s="307"/>
      <c r="ID1079" s="307"/>
      <c r="IE1079" s="307"/>
      <c r="IF1079" s="307"/>
      <c r="IG1079" s="307"/>
      <c r="IH1079" s="307"/>
      <c r="II1079" s="307"/>
      <c r="IJ1079" s="307"/>
      <c r="IK1079" s="307"/>
      <c r="IL1079" s="307"/>
      <c r="IM1079" s="307"/>
      <c r="IN1079" s="307"/>
      <c r="IO1079" s="307"/>
      <c r="IP1079" s="307"/>
      <c r="IQ1079" s="307"/>
      <c r="IR1079" s="307"/>
      <c r="IS1079" s="307"/>
      <c r="IT1079" s="307"/>
      <c r="IU1079" s="307"/>
      <c r="IV1079" s="307"/>
      <c r="IW1079" s="307"/>
      <c r="IX1079" s="307"/>
      <c r="IY1079" s="307"/>
      <c r="IZ1079" s="307"/>
      <c r="JA1079" s="307"/>
      <c r="JB1079" s="307"/>
      <c r="JC1079" s="307"/>
      <c r="JD1079" s="307"/>
      <c r="JE1079" s="307"/>
      <c r="JF1079" s="307"/>
      <c r="JG1079" s="307"/>
      <c r="JH1079" s="307"/>
      <c r="JI1079" s="307"/>
      <c r="JJ1079" s="307"/>
      <c r="JK1079" s="307"/>
      <c r="JL1079" s="307"/>
      <c r="JM1079" s="307"/>
      <c r="JN1079" s="307"/>
      <c r="JO1079" s="307"/>
      <c r="JP1079" s="307"/>
      <c r="JQ1079" s="307"/>
      <c r="JR1079" s="307"/>
      <c r="JS1079" s="307"/>
      <c r="JT1079" s="307"/>
      <c r="JU1079" s="307"/>
      <c r="JV1079" s="307"/>
      <c r="JW1079" s="307"/>
      <c r="JX1079" s="307"/>
      <c r="JY1079" s="307"/>
      <c r="JZ1079" s="307"/>
      <c r="KA1079" s="307"/>
      <c r="KB1079" s="307"/>
      <c r="KC1079" s="307"/>
      <c r="KD1079" s="307"/>
      <c r="KE1079" s="307"/>
      <c r="KF1079" s="307"/>
      <c r="KG1079" s="307"/>
      <c r="KH1079" s="307"/>
      <c r="KI1079" s="307"/>
      <c r="KJ1079" s="307"/>
      <c r="KK1079" s="307"/>
      <c r="KL1079" s="307"/>
      <c r="KM1079" s="307"/>
      <c r="KN1079" s="307"/>
      <c r="KO1079" s="307"/>
      <c r="KP1079" s="307"/>
      <c r="KQ1079" s="307"/>
      <c r="KR1079" s="307"/>
      <c r="KS1079" s="307"/>
      <c r="KT1079" s="307"/>
      <c r="KU1079" s="307"/>
      <c r="KV1079" s="307"/>
      <c r="KW1079" s="307"/>
      <c r="KX1079" s="307"/>
      <c r="KY1079" s="307"/>
      <c r="KZ1079" s="307"/>
      <c r="LA1079" s="307"/>
      <c r="LB1079" s="307"/>
      <c r="LC1079" s="307"/>
      <c r="LD1079" s="307"/>
      <c r="LE1079" s="307"/>
      <c r="LF1079" s="307"/>
      <c r="LG1079" s="307"/>
      <c r="LH1079" s="307"/>
      <c r="LI1079" s="307"/>
      <c r="LJ1079" s="307"/>
      <c r="LK1079" s="307"/>
      <c r="LL1079" s="307"/>
      <c r="LM1079" s="307"/>
      <c r="LN1079" s="307"/>
      <c r="LO1079" s="307"/>
      <c r="LP1079" s="307"/>
      <c r="LQ1079" s="307"/>
      <c r="LR1079" s="307"/>
      <c r="LS1079" s="307"/>
      <c r="LT1079" s="307"/>
      <c r="LU1079" s="307"/>
      <c r="LV1079" s="307"/>
      <c r="LW1079" s="307"/>
      <c r="LX1079" s="307"/>
      <c r="LY1079" s="307"/>
      <c r="LZ1079" s="307"/>
      <c r="MA1079" s="307"/>
      <c r="MB1079" s="307"/>
      <c r="MC1079" s="307"/>
      <c r="MD1079" s="307"/>
      <c r="ME1079" s="307"/>
      <c r="MF1079" s="307"/>
      <c r="MG1079" s="307"/>
      <c r="MH1079" s="307"/>
      <c r="MI1079" s="307"/>
      <c r="MJ1079" s="307"/>
      <c r="MK1079" s="307"/>
      <c r="ML1079" s="307"/>
      <c r="MM1079" s="307"/>
      <c r="MN1079" s="307"/>
      <c r="MO1079" s="307"/>
      <c r="MP1079" s="307"/>
      <c r="MQ1079" s="307"/>
      <c r="MR1079" s="307"/>
      <c r="MS1079" s="307"/>
      <c r="MT1079" s="307"/>
      <c r="MU1079" s="307"/>
      <c r="MV1079" s="307"/>
      <c r="MW1079" s="307"/>
      <c r="MX1079" s="307"/>
      <c r="MY1079" s="307"/>
      <c r="MZ1079" s="307"/>
      <c r="NA1079" s="307"/>
      <c r="NB1079" s="307"/>
      <c r="NC1079" s="307"/>
      <c r="ND1079" s="307"/>
      <c r="NE1079" s="307"/>
      <c r="NF1079" s="307"/>
      <c r="NG1079" s="307"/>
      <c r="NH1079" s="307"/>
      <c r="NI1079" s="307"/>
      <c r="NJ1079" s="307"/>
      <c r="NK1079" s="307"/>
      <c r="NL1079" s="307"/>
      <c r="NM1079" s="307"/>
      <c r="NN1079" s="307"/>
      <c r="NO1079" s="307"/>
      <c r="NP1079" s="307"/>
      <c r="NQ1079" s="307"/>
      <c r="NR1079" s="307"/>
      <c r="NS1079" s="307"/>
      <c r="NT1079" s="307"/>
      <c r="NU1079" s="307"/>
      <c r="NV1079" s="307"/>
      <c r="NW1079" s="307"/>
      <c r="NX1079" s="307"/>
      <c r="NY1079" s="307"/>
      <c r="NZ1079" s="307"/>
      <c r="OA1079" s="307"/>
      <c r="OB1079" s="307"/>
      <c r="OC1079" s="307"/>
      <c r="OD1079" s="307"/>
      <c r="OE1079" s="307"/>
      <c r="OF1079" s="307"/>
      <c r="OG1079" s="307"/>
      <c r="OH1079" s="307"/>
      <c r="OI1079" s="307"/>
      <c r="OJ1079" s="307"/>
      <c r="OK1079" s="307"/>
      <c r="OL1079" s="307"/>
      <c r="OM1079" s="307"/>
      <c r="ON1079" s="307"/>
      <c r="OO1079" s="307"/>
      <c r="OP1079" s="307"/>
      <c r="OQ1079" s="307"/>
      <c r="OR1079" s="307"/>
      <c r="OS1079" s="307"/>
      <c r="OT1079" s="307"/>
      <c r="OU1079" s="307"/>
      <c r="OV1079" s="307"/>
      <c r="OW1079" s="307"/>
      <c r="OX1079" s="307"/>
      <c r="OY1079" s="307"/>
      <c r="OZ1079" s="307"/>
      <c r="PA1079" s="307"/>
      <c r="PB1079" s="307"/>
      <c r="PC1079" s="307"/>
      <c r="PD1079" s="307"/>
      <c r="PE1079" s="307"/>
      <c r="PF1079" s="307"/>
      <c r="PG1079" s="307"/>
      <c r="PH1079" s="307"/>
      <c r="PI1079" s="307"/>
      <c r="PJ1079" s="307"/>
      <c r="PK1079" s="307"/>
      <c r="PL1079" s="307"/>
      <c r="PM1079" s="307"/>
      <c r="PN1079" s="307"/>
      <c r="PO1079" s="307"/>
      <c r="PP1079" s="307"/>
      <c r="PQ1079" s="307"/>
      <c r="PR1079" s="307"/>
      <c r="PS1079" s="307"/>
      <c r="PT1079" s="307"/>
      <c r="PU1079" s="307"/>
      <c r="PV1079" s="307"/>
      <c r="PW1079" s="307"/>
      <c r="PX1079" s="307"/>
      <c r="PY1079" s="307"/>
      <c r="PZ1079" s="307"/>
      <c r="QA1079" s="307"/>
      <c r="QB1079" s="307"/>
      <c r="QC1079" s="307"/>
      <c r="QD1079" s="307"/>
      <c r="QE1079" s="307"/>
      <c r="QF1079" s="307"/>
      <c r="QG1079" s="307"/>
      <c r="QH1079" s="307"/>
      <c r="QI1079" s="307"/>
      <c r="QJ1079" s="307"/>
      <c r="QK1079" s="307"/>
      <c r="QL1079" s="307"/>
      <c r="QM1079" s="307"/>
      <c r="QN1079" s="307"/>
      <c r="QO1079" s="307"/>
      <c r="QP1079" s="307"/>
      <c r="QQ1079" s="307"/>
      <c r="QR1079" s="307"/>
      <c r="QS1079" s="307"/>
      <c r="QT1079" s="307"/>
      <c r="QU1079" s="307"/>
      <c r="QV1079" s="307"/>
      <c r="QW1079" s="307"/>
      <c r="QX1079" s="307"/>
      <c r="QY1079" s="307"/>
      <c r="QZ1079" s="307"/>
      <c r="RA1079" s="307"/>
      <c r="RB1079" s="307"/>
      <c r="RC1079" s="307"/>
      <c r="RD1079" s="307"/>
      <c r="RE1079" s="307"/>
      <c r="RF1079" s="307"/>
      <c r="RG1079" s="307"/>
      <c r="RH1079" s="307"/>
      <c r="RI1079" s="307"/>
      <c r="RJ1079" s="307"/>
      <c r="RK1079" s="307"/>
      <c r="RL1079" s="307"/>
      <c r="RM1079" s="307"/>
      <c r="RN1079" s="307"/>
      <c r="RO1079" s="307"/>
      <c r="RP1079" s="307"/>
      <c r="RQ1079" s="307"/>
      <c r="RR1079" s="307"/>
      <c r="RS1079" s="307"/>
      <c r="RT1079" s="307"/>
      <c r="RU1079" s="307"/>
      <c r="RV1079" s="307"/>
      <c r="RW1079" s="307"/>
      <c r="RX1079" s="307"/>
      <c r="RY1079" s="307"/>
      <c r="RZ1079" s="307"/>
      <c r="SA1079" s="307"/>
      <c r="SB1079" s="307"/>
      <c r="SC1079" s="307"/>
      <c r="SD1079" s="307"/>
      <c r="SE1079" s="307"/>
      <c r="SF1079" s="307"/>
      <c r="SG1079" s="307"/>
      <c r="SH1079" s="307"/>
      <c r="SI1079" s="307"/>
      <c r="SJ1079" s="307"/>
      <c r="SK1079" s="307"/>
      <c r="SL1079" s="307"/>
      <c r="SM1079" s="307"/>
      <c r="SN1079" s="307"/>
      <c r="SO1079" s="307"/>
      <c r="SP1079" s="307"/>
      <c r="SQ1079" s="307"/>
      <c r="SR1079" s="307"/>
      <c r="SS1079" s="307"/>
      <c r="ST1079" s="307"/>
      <c r="SU1079" s="307"/>
      <c r="SV1079" s="307"/>
      <c r="SW1079" s="307"/>
      <c r="SX1079" s="307"/>
      <c r="SY1079" s="307"/>
      <c r="SZ1079" s="307"/>
      <c r="TA1079" s="307"/>
      <c r="TB1079" s="307"/>
      <c r="TC1079" s="307"/>
      <c r="TD1079" s="307"/>
      <c r="TE1079" s="307"/>
      <c r="TF1079" s="307"/>
      <c r="TG1079" s="307"/>
      <c r="TH1079" s="307"/>
      <c r="TI1079" s="307"/>
      <c r="TJ1079" s="307"/>
      <c r="TK1079" s="307"/>
      <c r="TL1079" s="307"/>
      <c r="TM1079" s="307"/>
      <c r="TN1079" s="307"/>
      <c r="TO1079" s="307"/>
      <c r="TP1079" s="307"/>
      <c r="TQ1079" s="307"/>
      <c r="TR1079" s="307"/>
      <c r="TS1079" s="307"/>
      <c r="TT1079" s="307"/>
      <c r="TU1079" s="307"/>
      <c r="TV1079" s="307"/>
      <c r="TW1079" s="307"/>
      <c r="TX1079" s="307"/>
      <c r="TY1079" s="307"/>
      <c r="TZ1079" s="307"/>
      <c r="UA1079" s="307"/>
      <c r="UB1079" s="307"/>
      <c r="UC1079" s="307"/>
      <c r="UD1079" s="307"/>
      <c r="UE1079" s="307"/>
      <c r="UF1079" s="307"/>
      <c r="UG1079" s="307"/>
      <c r="UH1079" s="307"/>
      <c r="UI1079" s="307"/>
      <c r="UJ1079" s="307"/>
      <c r="UK1079" s="307"/>
      <c r="UL1079" s="307"/>
      <c r="UM1079" s="307"/>
      <c r="UN1079" s="307"/>
      <c r="UO1079" s="307"/>
      <c r="UP1079" s="307"/>
      <c r="UQ1079" s="307"/>
      <c r="UR1079" s="307"/>
      <c r="US1079" s="307"/>
      <c r="UT1079" s="307"/>
      <c r="UU1079" s="307"/>
      <c r="UV1079" s="307"/>
      <c r="UW1079" s="307"/>
      <c r="UX1079" s="307"/>
      <c r="UY1079" s="307"/>
      <c r="UZ1079" s="307"/>
      <c r="VA1079" s="307"/>
      <c r="VB1079" s="307"/>
      <c r="VC1079" s="307"/>
      <c r="VD1079" s="307"/>
      <c r="VE1079" s="307"/>
      <c r="VF1079" s="307"/>
      <c r="VG1079" s="307"/>
      <c r="VH1079" s="307"/>
      <c r="VI1079" s="307"/>
      <c r="VJ1079" s="307"/>
      <c r="VK1079" s="307"/>
      <c r="VL1079" s="307"/>
      <c r="VM1079" s="307"/>
      <c r="VN1079" s="307"/>
      <c r="VO1079" s="307"/>
      <c r="VP1079" s="307"/>
      <c r="VQ1079" s="307"/>
      <c r="VR1079" s="307"/>
      <c r="VS1079" s="307"/>
      <c r="VT1079" s="307"/>
      <c r="VU1079" s="307"/>
      <c r="VV1079" s="307"/>
      <c r="VW1079" s="307"/>
      <c r="VX1079" s="307"/>
      <c r="VY1079" s="307"/>
      <c r="VZ1079" s="307"/>
      <c r="WA1079" s="307"/>
      <c r="WB1079" s="307"/>
      <c r="WC1079" s="307"/>
      <c r="WD1079" s="307"/>
      <c r="WE1079" s="307"/>
      <c r="WF1079" s="307"/>
      <c r="WG1079" s="307"/>
      <c r="WH1079" s="307"/>
      <c r="WI1079" s="307"/>
      <c r="WJ1079" s="307"/>
      <c r="WK1079" s="307"/>
      <c r="WL1079" s="307"/>
      <c r="WM1079" s="307"/>
      <c r="WN1079" s="307"/>
      <c r="WO1079" s="307"/>
      <c r="WP1079" s="307"/>
      <c r="WQ1079" s="307"/>
      <c r="WR1079" s="307"/>
      <c r="WS1079" s="307"/>
      <c r="WT1079" s="307"/>
      <c r="WU1079" s="307"/>
      <c r="WV1079" s="307"/>
      <c r="WW1079" s="307"/>
      <c r="WX1079" s="307"/>
      <c r="WY1079" s="307"/>
      <c r="WZ1079" s="307"/>
      <c r="XA1079" s="307"/>
      <c r="XB1079" s="307"/>
      <c r="XC1079" s="307"/>
      <c r="XD1079" s="307"/>
      <c r="XE1079" s="307"/>
      <c r="XF1079" s="307"/>
      <c r="XG1079" s="307"/>
      <c r="XH1079" s="307"/>
      <c r="XI1079" s="307"/>
      <c r="XJ1079" s="307"/>
      <c r="XK1079" s="307"/>
      <c r="XL1079" s="307"/>
      <c r="XM1079" s="307"/>
      <c r="XN1079" s="307"/>
      <c r="XO1079" s="307"/>
      <c r="XP1079" s="307"/>
      <c r="XQ1079" s="307"/>
      <c r="XR1079" s="307"/>
      <c r="XS1079" s="307"/>
      <c r="XT1079" s="307"/>
      <c r="XU1079" s="307"/>
      <c r="XV1079" s="307"/>
      <c r="XW1079" s="307"/>
      <c r="XX1079" s="307"/>
      <c r="XY1079" s="307"/>
      <c r="XZ1079" s="307"/>
      <c r="YA1079" s="307"/>
      <c r="YB1079" s="307"/>
      <c r="YC1079" s="307"/>
      <c r="YD1079" s="307"/>
      <c r="YE1079" s="307"/>
      <c r="YF1079" s="307"/>
      <c r="YG1079" s="307"/>
      <c r="YH1079" s="307"/>
      <c r="YI1079" s="307"/>
      <c r="YJ1079" s="307"/>
      <c r="YK1079" s="307"/>
      <c r="YL1079" s="307"/>
      <c r="YM1079" s="307"/>
      <c r="YN1079" s="307"/>
      <c r="YO1079" s="307"/>
      <c r="YP1079" s="307"/>
      <c r="YQ1079" s="307"/>
      <c r="YR1079" s="307"/>
      <c r="YS1079" s="307"/>
      <c r="YT1079" s="307"/>
      <c r="YU1079" s="307"/>
      <c r="YV1079" s="307"/>
      <c r="YW1079" s="307"/>
      <c r="YX1079" s="307"/>
      <c r="YY1079" s="307"/>
      <c r="YZ1079" s="307"/>
      <c r="ZA1079" s="307"/>
      <c r="ZB1079" s="307"/>
      <c r="ZC1079" s="307"/>
      <c r="ZD1079" s="307"/>
      <c r="ZE1079" s="307"/>
      <c r="ZF1079" s="307"/>
      <c r="ZG1079" s="307"/>
      <c r="ZH1079" s="307"/>
      <c r="ZI1079" s="307"/>
      <c r="ZJ1079" s="307"/>
      <c r="ZK1079" s="307"/>
      <c r="ZL1079" s="307"/>
      <c r="ZM1079" s="307"/>
      <c r="ZN1079" s="307"/>
      <c r="ZO1079" s="307"/>
      <c r="ZP1079" s="307"/>
      <c r="ZQ1079" s="307"/>
      <c r="ZR1079" s="307"/>
      <c r="ZS1079" s="307"/>
      <c r="ZT1079" s="307"/>
      <c r="ZU1079" s="307"/>
      <c r="ZV1079" s="307"/>
      <c r="ZW1079" s="307"/>
      <c r="ZX1079" s="307"/>
      <c r="ZY1079" s="307"/>
      <c r="ZZ1079" s="307"/>
      <c r="AAA1079" s="307"/>
      <c r="AAB1079" s="307"/>
      <c r="AAC1079" s="307"/>
      <c r="AAD1079" s="307"/>
      <c r="AAE1079" s="307"/>
      <c r="AAF1079" s="307"/>
      <c r="AAG1079" s="307"/>
      <c r="AAH1079" s="307"/>
      <c r="AAI1079" s="307"/>
      <c r="AAJ1079" s="307"/>
      <c r="AAK1079" s="307"/>
      <c r="AAL1079" s="307"/>
      <c r="AAM1079" s="307"/>
      <c r="AAN1079" s="307"/>
      <c r="AAO1079" s="307"/>
      <c r="AAP1079" s="307"/>
      <c r="AAQ1079" s="307"/>
      <c r="AAR1079" s="307"/>
      <c r="AAS1079" s="307"/>
      <c r="AAT1079" s="307"/>
      <c r="AAU1079" s="307"/>
      <c r="AAV1079" s="307"/>
      <c r="AAW1079" s="307"/>
      <c r="AAX1079" s="307"/>
      <c r="AAY1079" s="307"/>
      <c r="AAZ1079" s="307"/>
      <c r="ABA1079" s="307"/>
      <c r="ABB1079" s="307"/>
      <c r="ABC1079" s="307"/>
      <c r="ABD1079" s="307"/>
      <c r="ABE1079" s="307"/>
      <c r="ABF1079" s="307"/>
      <c r="ABG1079" s="307"/>
      <c r="ABH1079" s="307"/>
      <c r="ABI1079" s="307"/>
      <c r="ABJ1079" s="307"/>
      <c r="ABK1079" s="307"/>
      <c r="ABL1079" s="307"/>
      <c r="ABM1079" s="307"/>
      <c r="ABN1079" s="307"/>
      <c r="ABO1079" s="307"/>
      <c r="ABP1079" s="307"/>
      <c r="ABQ1079" s="307"/>
      <c r="ABR1079" s="307"/>
      <c r="ABS1079" s="307"/>
      <c r="ABT1079" s="307"/>
      <c r="ABU1079" s="307"/>
      <c r="ABV1079" s="307"/>
      <c r="ABW1079" s="307"/>
      <c r="ABX1079" s="307"/>
      <c r="ABY1079" s="307"/>
      <c r="ABZ1079" s="307"/>
      <c r="ACA1079" s="307"/>
      <c r="ACB1079" s="307"/>
      <c r="ACC1079" s="307"/>
      <c r="ACD1079" s="307"/>
      <c r="ACE1079" s="307"/>
      <c r="ACF1079" s="307"/>
      <c r="ACG1079" s="307"/>
      <c r="ACH1079" s="307"/>
      <c r="ACI1079" s="307"/>
      <c r="ACJ1079" s="307"/>
      <c r="ACK1079" s="307"/>
      <c r="ACL1079" s="307"/>
      <c r="ACM1079" s="307"/>
      <c r="ACN1079" s="307"/>
      <c r="ACO1079" s="307"/>
      <c r="ACP1079" s="307"/>
      <c r="ACQ1079" s="307"/>
      <c r="ACR1079" s="307"/>
      <c r="ACS1079" s="307"/>
      <c r="ACT1079" s="307"/>
      <c r="ACU1079" s="307"/>
      <c r="ACV1079" s="307"/>
      <c r="ACW1079" s="307"/>
      <c r="ACX1079" s="307"/>
      <c r="ACY1079" s="307"/>
      <c r="ACZ1079" s="307"/>
      <c r="ADA1079" s="307"/>
      <c r="ADB1079" s="307"/>
      <c r="ADC1079" s="307"/>
      <c r="ADD1079" s="307"/>
      <c r="ADE1079" s="307"/>
      <c r="ADF1079" s="307"/>
      <c r="ADG1079" s="307"/>
      <c r="ADH1079" s="307"/>
      <c r="ADI1079" s="307"/>
      <c r="ADJ1079" s="307"/>
      <c r="ADK1079" s="307"/>
      <c r="ADL1079" s="307"/>
      <c r="ADM1079" s="307"/>
      <c r="ADN1079" s="307"/>
      <c r="ADO1079" s="307"/>
      <c r="ADP1079" s="307"/>
      <c r="ADQ1079" s="307"/>
      <c r="ADR1079" s="307"/>
      <c r="ADS1079" s="307"/>
      <c r="ADT1079" s="307"/>
      <c r="ADU1079" s="307"/>
      <c r="ADV1079" s="307"/>
      <c r="ADW1079" s="307"/>
      <c r="ADX1079" s="307"/>
      <c r="ADY1079" s="307"/>
      <c r="ADZ1079" s="307"/>
      <c r="AEA1079" s="307"/>
      <c r="AEB1079" s="307"/>
      <c r="AEC1079" s="307"/>
      <c r="AED1079" s="307"/>
      <c r="AEE1079" s="307"/>
      <c r="AEF1079" s="307"/>
      <c r="AEG1079" s="307"/>
      <c r="AEH1079" s="307"/>
      <c r="AEI1079" s="307"/>
      <c r="AEJ1079" s="307"/>
      <c r="AEK1079" s="307"/>
      <c r="AEL1079" s="307"/>
      <c r="AEM1079" s="307"/>
      <c r="AEN1079" s="307"/>
      <c r="AEO1079" s="307"/>
      <c r="AEP1079" s="307"/>
      <c r="AEQ1079" s="307"/>
      <c r="AER1079" s="307"/>
      <c r="AES1079" s="307"/>
      <c r="AET1079" s="307"/>
      <c r="AEU1079" s="307"/>
      <c r="AEV1079" s="307"/>
      <c r="AEW1079" s="307"/>
      <c r="AEX1079" s="307"/>
      <c r="AEY1079" s="307"/>
      <c r="AEZ1079" s="307"/>
      <c r="AFA1079" s="307"/>
      <c r="AFB1079" s="307"/>
      <c r="AFC1079" s="307"/>
      <c r="AFD1079" s="307"/>
      <c r="AFE1079" s="307"/>
      <c r="AFF1079" s="307"/>
      <c r="AFG1079" s="307"/>
      <c r="AFH1079" s="307"/>
      <c r="AFI1079" s="307"/>
      <c r="AFJ1079" s="307"/>
      <c r="AFK1079" s="307"/>
      <c r="AFL1079" s="307"/>
      <c r="AFM1079" s="307"/>
      <c r="AFN1079" s="307"/>
      <c r="AFO1079" s="307"/>
      <c r="AFP1079" s="307"/>
      <c r="AFQ1079" s="307"/>
      <c r="AFR1079" s="307"/>
      <c r="AFS1079" s="307"/>
      <c r="AFT1079" s="307"/>
      <c r="AFU1079" s="307"/>
      <c r="AFV1079" s="307"/>
      <c r="AFW1079" s="307"/>
      <c r="AFX1079" s="307"/>
      <c r="AFY1079" s="307"/>
      <c r="AFZ1079" s="307"/>
      <c r="AGA1079" s="307"/>
      <c r="AGB1079" s="307"/>
      <c r="AGC1079" s="307"/>
      <c r="AGD1079" s="307"/>
      <c r="AGE1079" s="307"/>
      <c r="AGF1079" s="307"/>
      <c r="AGG1079" s="307"/>
      <c r="AGH1079" s="307"/>
      <c r="AGI1079" s="307"/>
      <c r="AGJ1079" s="307"/>
      <c r="AGK1079" s="307"/>
      <c r="AGL1079" s="307"/>
      <c r="AGM1079" s="307"/>
      <c r="AGN1079" s="307"/>
      <c r="AGO1079" s="307"/>
      <c r="AGP1079" s="307"/>
      <c r="AGQ1079" s="307"/>
      <c r="AGR1079" s="307"/>
      <c r="AGS1079" s="307"/>
      <c r="AGT1079" s="307"/>
      <c r="AGU1079" s="307"/>
      <c r="AGV1079" s="307"/>
      <c r="AGW1079" s="307"/>
      <c r="AGX1079" s="307"/>
      <c r="AGY1079" s="307"/>
      <c r="AGZ1079" s="307"/>
      <c r="AHA1079" s="307"/>
      <c r="AHB1079" s="307"/>
      <c r="AHC1079" s="307"/>
      <c r="AHD1079" s="307"/>
      <c r="AHE1079" s="307"/>
      <c r="AHF1079" s="307"/>
      <c r="AHG1079" s="307"/>
      <c r="AHH1079" s="307"/>
      <c r="AHI1079" s="307"/>
      <c r="AHJ1079" s="307"/>
      <c r="AHK1079" s="307"/>
      <c r="AHL1079" s="307"/>
      <c r="AHM1079" s="307"/>
      <c r="AHN1079" s="307"/>
      <c r="AHO1079" s="307"/>
      <c r="AHP1079" s="307"/>
      <c r="AHQ1079" s="307"/>
      <c r="AHR1079" s="307"/>
      <c r="AHS1079" s="307"/>
      <c r="AHT1079" s="307"/>
      <c r="AHU1079" s="307"/>
      <c r="AHV1079" s="307"/>
      <c r="AHW1079" s="307"/>
      <c r="AHX1079" s="307"/>
      <c r="AHY1079" s="307"/>
      <c r="AHZ1079" s="307"/>
      <c r="AIA1079" s="307"/>
      <c r="AIB1079" s="307"/>
      <c r="AIC1079" s="307"/>
      <c r="AID1079" s="307"/>
      <c r="AIE1079" s="307"/>
      <c r="AIF1079" s="307"/>
      <c r="AIG1079" s="307"/>
      <c r="AIH1079" s="307"/>
      <c r="AII1079" s="307"/>
      <c r="AIJ1079" s="307"/>
      <c r="AIK1079" s="307"/>
      <c r="AIL1079" s="307"/>
      <c r="AIM1079" s="307"/>
      <c r="AIN1079" s="307"/>
      <c r="AIO1079" s="307"/>
      <c r="AIP1079" s="307"/>
      <c r="AIQ1079" s="307"/>
      <c r="AIR1079" s="307"/>
      <c r="AIS1079" s="307"/>
      <c r="AIT1079" s="307"/>
      <c r="AIU1079" s="307"/>
      <c r="AIV1079" s="307"/>
      <c r="AIW1079" s="307"/>
      <c r="AIX1079" s="307"/>
      <c r="AIY1079" s="307"/>
      <c r="AIZ1079" s="307"/>
      <c r="AJA1079" s="307"/>
      <c r="AJB1079" s="307"/>
      <c r="AJC1079" s="307"/>
      <c r="AJD1079" s="307"/>
      <c r="AJE1079" s="307"/>
      <c r="AJF1079" s="307"/>
      <c r="AJG1079" s="307"/>
      <c r="AJH1079" s="307"/>
      <c r="AJI1079" s="307"/>
      <c r="AJJ1079" s="307"/>
      <c r="AJK1079" s="307"/>
      <c r="AJL1079" s="307"/>
      <c r="AJM1079" s="307"/>
      <c r="AJN1079" s="307"/>
      <c r="AJO1079" s="307"/>
      <c r="AJP1079" s="307"/>
      <c r="AJQ1079" s="307"/>
      <c r="AJR1079" s="307"/>
      <c r="AJS1079" s="307"/>
      <c r="AJT1079" s="307"/>
      <c r="AJU1079" s="307"/>
      <c r="AJV1079" s="307"/>
      <c r="AJW1079" s="307"/>
      <c r="AJX1079" s="307"/>
      <c r="AJY1079" s="307"/>
      <c r="AJZ1079" s="307"/>
      <c r="AKA1079" s="307"/>
      <c r="AKB1079" s="307"/>
      <c r="AKC1079" s="307"/>
      <c r="AKD1079" s="307"/>
      <c r="AKE1079" s="307"/>
      <c r="AKF1079" s="307"/>
      <c r="AKG1079" s="307"/>
      <c r="AKH1079" s="307"/>
      <c r="AKI1079" s="307"/>
      <c r="AKJ1079" s="307"/>
      <c r="AKK1079" s="307"/>
      <c r="AKL1079" s="307"/>
      <c r="AKM1079" s="307"/>
      <c r="AKN1079" s="307"/>
      <c r="AKO1079" s="307"/>
      <c r="AKP1079" s="307"/>
      <c r="AKQ1079" s="307"/>
      <c r="AKR1079" s="307"/>
      <c r="AKS1079" s="307"/>
      <c r="AKT1079" s="307"/>
      <c r="AKU1079" s="307"/>
      <c r="AKV1079" s="307"/>
      <c r="AKW1079" s="307"/>
      <c r="AKX1079" s="307"/>
      <c r="AKY1079" s="307"/>
      <c r="AKZ1079" s="307"/>
      <c r="ALA1079" s="307"/>
      <c r="ALB1079" s="307"/>
      <c r="ALC1079" s="307"/>
      <c r="ALD1079" s="307"/>
      <c r="ALE1079" s="307"/>
      <c r="ALF1079" s="307"/>
      <c r="ALG1079" s="307"/>
      <c r="ALH1079" s="307"/>
      <c r="ALI1079" s="307"/>
      <c r="ALJ1079" s="307"/>
      <c r="ALK1079" s="307"/>
      <c r="ALL1079" s="307"/>
      <c r="ALM1079" s="307"/>
      <c r="ALN1079" s="307"/>
      <c r="ALO1079" s="307"/>
      <c r="ALP1079" s="307"/>
      <c r="ALQ1079" s="307"/>
      <c r="ALR1079" s="307"/>
      <c r="ALS1079" s="307"/>
      <c r="ALT1079" s="307"/>
      <c r="ALU1079" s="307"/>
      <c r="ALV1079" s="307"/>
      <c r="ALW1079" s="307"/>
      <c r="ALX1079" s="307"/>
      <c r="ALY1079" s="307"/>
      <c r="ALZ1079" s="307"/>
      <c r="AMA1079" s="307"/>
      <c r="AMB1079" s="307"/>
      <c r="AMC1079" s="307"/>
      <c r="AMD1079" s="307"/>
      <c r="AME1079" s="307"/>
      <c r="AMF1079" s="307"/>
      <c r="AMG1079" s="307"/>
      <c r="AMH1079" s="307"/>
      <c r="AMI1079" s="307"/>
      <c r="AMJ1079" s="307"/>
      <c r="AMK1079" s="307"/>
      <c r="AML1079" s="307"/>
      <c r="AMM1079" s="307"/>
      <c r="AMN1079" s="307"/>
      <c r="AMO1079" s="307"/>
      <c r="AMP1079" s="307"/>
      <c r="AMQ1079" s="307"/>
      <c r="AMR1079" s="307"/>
      <c r="AMS1079" s="307"/>
      <c r="AMT1079" s="307"/>
      <c r="AMU1079" s="307"/>
      <c r="AMV1079" s="307"/>
      <c r="AMW1079" s="307"/>
      <c r="AMX1079" s="307"/>
      <c r="AMY1079" s="307"/>
      <c r="AMZ1079" s="307"/>
      <c r="ANA1079" s="307"/>
      <c r="ANB1079" s="307"/>
      <c r="ANC1079" s="307"/>
      <c r="AND1079" s="307"/>
      <c r="ANE1079" s="307"/>
      <c r="ANF1079" s="307"/>
      <c r="ANG1079" s="307"/>
      <c r="ANH1079" s="307"/>
      <c r="ANI1079" s="307"/>
      <c r="ANJ1079" s="307"/>
      <c r="ANK1079" s="307"/>
      <c r="ANL1079" s="307"/>
      <c r="ANM1079" s="307"/>
      <c r="ANN1079" s="307"/>
      <c r="ANO1079" s="307"/>
      <c r="ANP1079" s="307"/>
      <c r="ANQ1079" s="307"/>
      <c r="ANR1079" s="307"/>
      <c r="ANS1079" s="307"/>
      <c r="ANT1079" s="307"/>
      <c r="ANU1079" s="307"/>
      <c r="ANV1079" s="307"/>
      <c r="ANW1079" s="307"/>
      <c r="ANX1079" s="307"/>
      <c r="ANY1079" s="307"/>
      <c r="ANZ1079" s="307"/>
      <c r="AOA1079" s="307"/>
      <c r="AOB1079" s="307"/>
      <c r="AOC1079" s="307"/>
      <c r="AOD1079" s="307"/>
      <c r="AOE1079" s="307"/>
      <c r="AOF1079" s="307"/>
      <c r="AOG1079" s="307"/>
      <c r="AOH1079" s="307"/>
      <c r="AOI1079" s="307"/>
      <c r="AOJ1079" s="307"/>
      <c r="AOK1079" s="307"/>
      <c r="AOL1079" s="307"/>
      <c r="AOM1079" s="307"/>
      <c r="AON1079" s="307"/>
      <c r="AOO1079" s="307"/>
      <c r="AOP1079" s="307"/>
      <c r="AOQ1079" s="307"/>
      <c r="AOR1079" s="307"/>
      <c r="AOS1079" s="307"/>
      <c r="AOT1079" s="307"/>
      <c r="AOU1079" s="307"/>
      <c r="AOV1079" s="307"/>
      <c r="AOW1079" s="307"/>
      <c r="AOX1079" s="307"/>
      <c r="AOY1079" s="307"/>
      <c r="AOZ1079" s="307"/>
      <c r="APA1079" s="307"/>
      <c r="APB1079" s="307"/>
      <c r="APC1079" s="307"/>
      <c r="APD1079" s="307"/>
      <c r="APE1079" s="307"/>
      <c r="APF1079" s="307"/>
      <c r="APG1079" s="307"/>
      <c r="APH1079" s="307"/>
      <c r="API1079" s="307"/>
      <c r="APJ1079" s="307"/>
      <c r="APK1079" s="307"/>
      <c r="APL1079" s="307"/>
      <c r="APM1079" s="307"/>
      <c r="APN1079" s="307"/>
      <c r="APO1079" s="307"/>
      <c r="APP1079" s="307"/>
      <c r="APQ1079" s="307"/>
      <c r="APR1079" s="307"/>
      <c r="APS1079" s="307"/>
      <c r="APT1079" s="307"/>
      <c r="APU1079" s="307"/>
      <c r="APV1079" s="307"/>
      <c r="APW1079" s="307"/>
      <c r="APX1079" s="307"/>
      <c r="APY1079" s="307"/>
      <c r="APZ1079" s="307"/>
      <c r="AQA1079" s="307"/>
      <c r="AQB1079" s="307"/>
      <c r="AQC1079" s="307"/>
      <c r="AQD1079" s="307"/>
      <c r="AQE1079" s="307"/>
      <c r="AQF1079" s="307"/>
      <c r="AQG1079" s="307"/>
      <c r="AQH1079" s="307"/>
      <c r="AQI1079" s="307"/>
      <c r="AQJ1079" s="307"/>
      <c r="AQK1079" s="307"/>
      <c r="AQL1079" s="307"/>
      <c r="AQM1079" s="307"/>
      <c r="AQN1079" s="307"/>
      <c r="AQO1079" s="307"/>
      <c r="AQP1079" s="307"/>
      <c r="AQQ1079" s="307"/>
      <c r="AQR1079" s="307"/>
      <c r="AQS1079" s="307"/>
      <c r="AQT1079" s="307"/>
      <c r="AQU1079" s="307"/>
      <c r="AQV1079" s="307"/>
      <c r="AQW1079" s="307"/>
      <c r="AQX1079" s="307"/>
      <c r="AQY1079" s="307"/>
      <c r="AQZ1079" s="307"/>
      <c r="ARA1079" s="307"/>
      <c r="ARB1079" s="307"/>
      <c r="ARC1079" s="307"/>
      <c r="ARD1079" s="307"/>
      <c r="ARE1079" s="307"/>
      <c r="ARF1079" s="307"/>
      <c r="ARG1079" s="307"/>
      <c r="ARH1079" s="307"/>
      <c r="ARI1079" s="307"/>
      <c r="ARJ1079" s="307"/>
      <c r="ARK1079" s="307"/>
      <c r="ARL1079" s="307"/>
      <c r="ARM1079" s="307"/>
      <c r="ARN1079" s="307"/>
      <c r="ARO1079" s="307"/>
      <c r="ARP1079" s="307"/>
      <c r="ARQ1079" s="307"/>
      <c r="ARR1079" s="307"/>
      <c r="ARS1079" s="307"/>
      <c r="ART1079" s="307"/>
      <c r="ARU1079" s="307"/>
      <c r="ARV1079" s="307"/>
      <c r="ARW1079" s="307"/>
      <c r="ARX1079" s="307"/>
      <c r="ARY1079" s="307"/>
      <c r="ARZ1079" s="307"/>
      <c r="ASA1079" s="307"/>
      <c r="ASB1079" s="307"/>
      <c r="ASC1079" s="307"/>
      <c r="ASD1079" s="307"/>
      <c r="ASE1079" s="307"/>
      <c r="ASF1079" s="307"/>
      <c r="ASG1079" s="307"/>
      <c r="ASH1079" s="307"/>
      <c r="ASI1079" s="307"/>
      <c r="ASJ1079" s="307"/>
      <c r="ASK1079" s="307"/>
      <c r="ASL1079" s="307"/>
      <c r="ASM1079" s="307"/>
      <c r="ASN1079" s="307"/>
      <c r="ASO1079" s="307"/>
      <c r="ASP1079" s="307"/>
      <c r="ASQ1079" s="307"/>
      <c r="ASR1079" s="307"/>
      <c r="ASS1079" s="307"/>
      <c r="AST1079" s="307"/>
      <c r="ASU1079" s="307"/>
      <c r="ASV1079" s="307"/>
      <c r="ASW1079" s="307"/>
      <c r="ASX1079" s="307"/>
      <c r="ASY1079" s="307"/>
      <c r="ASZ1079" s="307"/>
      <c r="ATA1079" s="307"/>
      <c r="ATB1079" s="307"/>
      <c r="ATC1079" s="307"/>
      <c r="ATD1079" s="307"/>
      <c r="ATE1079" s="307"/>
      <c r="ATF1079" s="307"/>
      <c r="ATG1079" s="307"/>
      <c r="ATH1079" s="307"/>
      <c r="ATI1079" s="307"/>
      <c r="ATJ1079" s="307"/>
      <c r="ATK1079" s="307"/>
      <c r="ATL1079" s="307"/>
      <c r="ATM1079" s="307"/>
      <c r="ATN1079" s="307"/>
      <c r="ATO1079" s="307"/>
      <c r="ATP1079" s="307"/>
      <c r="ATQ1079" s="307"/>
      <c r="ATR1079" s="307"/>
      <c r="ATS1079" s="307"/>
      <c r="ATT1079" s="307"/>
      <c r="ATU1079" s="307"/>
      <c r="ATV1079" s="307"/>
      <c r="ATW1079" s="307"/>
      <c r="ATX1079" s="307"/>
      <c r="ATY1079" s="307"/>
      <c r="ATZ1079" s="307"/>
      <c r="AUA1079" s="307"/>
      <c r="AUB1079" s="307"/>
      <c r="AUC1079" s="307"/>
      <c r="AUD1079" s="307"/>
      <c r="AUE1079" s="307"/>
      <c r="AUF1079" s="307"/>
      <c r="AUG1079" s="307"/>
      <c r="AUH1079" s="307"/>
      <c r="AUI1079" s="307"/>
      <c r="AUJ1079" s="307"/>
      <c r="AUK1079" s="307"/>
      <c r="AUL1079" s="307"/>
      <c r="AUM1079" s="307"/>
      <c r="AUN1079" s="307"/>
      <c r="AUO1079" s="307"/>
      <c r="AUP1079" s="307"/>
      <c r="AUQ1079" s="307"/>
      <c r="AUR1079" s="307"/>
      <c r="AUS1079" s="307"/>
      <c r="AUT1079" s="307"/>
      <c r="AUU1079" s="307"/>
      <c r="AUV1079" s="307"/>
      <c r="AUW1079" s="307"/>
      <c r="AUX1079" s="307"/>
      <c r="AUY1079" s="307"/>
      <c r="AUZ1079" s="307"/>
      <c r="AVA1079" s="307"/>
      <c r="AVB1079" s="307"/>
      <c r="AVC1079" s="307"/>
      <c r="AVD1079" s="307"/>
      <c r="AVE1079" s="307"/>
      <c r="AVF1079" s="307"/>
      <c r="AVG1079" s="307"/>
      <c r="AVH1079" s="307"/>
      <c r="AVI1079" s="307"/>
      <c r="AVJ1079" s="307"/>
      <c r="AVK1079" s="307"/>
      <c r="AVL1079" s="307"/>
      <c r="AVM1079" s="307"/>
      <c r="AVN1079" s="307"/>
      <c r="AVO1079" s="307"/>
      <c r="AVP1079" s="307"/>
      <c r="AVQ1079" s="307"/>
      <c r="AVR1079" s="307"/>
      <c r="AVS1079" s="307"/>
      <c r="AVT1079" s="307"/>
      <c r="AVU1079" s="307"/>
      <c r="AVV1079" s="307"/>
      <c r="AVW1079" s="307"/>
      <c r="AVX1079" s="307"/>
      <c r="AVY1079" s="307"/>
      <c r="AVZ1079" s="307"/>
      <c r="AWA1079" s="307"/>
      <c r="AWB1079" s="307"/>
      <c r="AWC1079" s="307"/>
      <c r="AWD1079" s="307"/>
      <c r="AWE1079" s="307"/>
      <c r="AWF1079" s="307"/>
      <c r="AWG1079" s="307"/>
      <c r="AWH1079" s="307"/>
      <c r="AWI1079" s="307"/>
      <c r="AWJ1079" s="307"/>
      <c r="AWK1079" s="307"/>
      <c r="AWL1079" s="307"/>
      <c r="AWM1079" s="307"/>
      <c r="AWN1079" s="307"/>
      <c r="AWO1079" s="307"/>
      <c r="AWP1079" s="307"/>
      <c r="AWQ1079" s="307"/>
      <c r="AWR1079" s="307"/>
      <c r="AWS1079" s="307"/>
      <c r="AWT1079" s="307"/>
      <c r="AWU1079" s="307"/>
      <c r="AWV1079" s="307"/>
      <c r="AWW1079" s="307"/>
      <c r="AWX1079" s="307"/>
      <c r="AWY1079" s="307"/>
      <c r="AWZ1079" s="307"/>
      <c r="AXA1079" s="307"/>
      <c r="AXB1079" s="307"/>
      <c r="AXC1079" s="307"/>
      <c r="AXD1079" s="307"/>
      <c r="AXE1079" s="307"/>
      <c r="AXF1079" s="307"/>
      <c r="AXG1079" s="307"/>
      <c r="AXH1079" s="307"/>
      <c r="AXI1079" s="307"/>
      <c r="AXJ1079" s="307"/>
      <c r="AXK1079" s="307"/>
      <c r="AXL1079" s="307"/>
      <c r="AXM1079" s="307"/>
      <c r="AXN1079" s="307"/>
      <c r="AXO1079" s="307"/>
      <c r="AXP1079" s="307"/>
      <c r="AXQ1079" s="307"/>
      <c r="AXR1079" s="307"/>
      <c r="AXS1079" s="307"/>
      <c r="AXT1079" s="307"/>
      <c r="AXU1079" s="307"/>
      <c r="AXV1079" s="307"/>
      <c r="AXW1079" s="307"/>
      <c r="AXX1079" s="307"/>
      <c r="AXY1079" s="307"/>
      <c r="AXZ1079" s="307"/>
      <c r="AYA1079" s="307"/>
      <c r="AYB1079" s="307"/>
      <c r="AYC1079" s="307"/>
      <c r="AYD1079" s="307"/>
      <c r="AYE1079" s="307"/>
      <c r="AYF1079" s="307"/>
      <c r="AYG1079" s="307"/>
      <c r="AYH1079" s="307"/>
      <c r="AYI1079" s="307"/>
      <c r="AYJ1079" s="307"/>
      <c r="AYK1079" s="307"/>
      <c r="AYL1079" s="307"/>
      <c r="AYM1079" s="307"/>
      <c r="AYN1079" s="307"/>
      <c r="AYO1079" s="307"/>
      <c r="AYP1079" s="307"/>
      <c r="AYQ1079" s="307"/>
      <c r="AYR1079" s="307"/>
      <c r="AYS1079" s="307"/>
      <c r="AYT1079" s="307"/>
      <c r="AYU1079" s="307"/>
      <c r="AYV1079" s="307"/>
      <c r="AYW1079" s="307"/>
      <c r="AYX1079" s="307"/>
      <c r="AYY1079" s="307"/>
      <c r="AYZ1079" s="307"/>
      <c r="AZA1079" s="307"/>
      <c r="AZB1079" s="307"/>
      <c r="AZC1079" s="307"/>
      <c r="AZD1079" s="307"/>
      <c r="AZE1079" s="307"/>
      <c r="AZF1079" s="307"/>
      <c r="AZG1079" s="307"/>
      <c r="AZH1079" s="307"/>
      <c r="AZI1079" s="307"/>
      <c r="AZJ1079" s="307"/>
      <c r="AZK1079" s="307"/>
      <c r="AZL1079" s="307"/>
      <c r="AZM1079" s="307"/>
      <c r="AZN1079" s="307"/>
      <c r="AZO1079" s="307"/>
      <c r="AZP1079" s="307"/>
      <c r="AZQ1079" s="307"/>
      <c r="AZR1079" s="307"/>
      <c r="AZS1079" s="307"/>
      <c r="AZT1079" s="307"/>
      <c r="AZU1079" s="307"/>
      <c r="AZV1079" s="307"/>
      <c r="AZW1079" s="307"/>
      <c r="AZX1079" s="307"/>
      <c r="AZY1079" s="307"/>
      <c r="AZZ1079" s="307"/>
      <c r="BAA1079" s="307"/>
      <c r="BAB1079" s="307"/>
      <c r="BAC1079" s="307"/>
      <c r="BAD1079" s="307"/>
      <c r="BAE1079" s="307"/>
      <c r="BAF1079" s="307"/>
      <c r="BAG1079" s="307"/>
      <c r="BAH1079" s="307"/>
      <c r="BAI1079" s="307"/>
      <c r="BAJ1079" s="307"/>
      <c r="BAK1079" s="307"/>
      <c r="BAL1079" s="307"/>
      <c r="BAM1079" s="307"/>
      <c r="BAN1079" s="307"/>
      <c r="BAO1079" s="307"/>
      <c r="BAP1079" s="307"/>
      <c r="BAQ1079" s="307"/>
      <c r="BAR1079" s="307"/>
      <c r="BAS1079" s="307"/>
      <c r="BAT1079" s="307"/>
      <c r="BAU1079" s="307"/>
      <c r="BAV1079" s="307"/>
      <c r="BAW1079" s="307"/>
      <c r="BAX1079" s="307"/>
      <c r="BAY1079" s="307"/>
      <c r="BAZ1079" s="307"/>
      <c r="BBA1079" s="307"/>
      <c r="BBB1079" s="307"/>
      <c r="BBC1079" s="307"/>
      <c r="BBD1079" s="307"/>
      <c r="BBE1079" s="307"/>
      <c r="BBF1079" s="307"/>
      <c r="BBG1079" s="307"/>
      <c r="BBH1079" s="307"/>
      <c r="BBI1079" s="307"/>
      <c r="BBJ1079" s="307"/>
      <c r="BBK1079" s="307"/>
      <c r="BBL1079" s="307"/>
      <c r="BBM1079" s="307"/>
      <c r="BBN1079" s="307"/>
      <c r="BBO1079" s="307"/>
      <c r="BBP1079" s="307"/>
      <c r="BBQ1079" s="307"/>
      <c r="BBR1079" s="307"/>
      <c r="BBS1079" s="307"/>
      <c r="BBT1079" s="307"/>
      <c r="BBU1079" s="307"/>
      <c r="BBV1079" s="307"/>
      <c r="BBW1079" s="307"/>
      <c r="BBX1079" s="307"/>
      <c r="BBY1079" s="307"/>
      <c r="BBZ1079" s="307"/>
      <c r="BCA1079" s="307"/>
      <c r="BCB1079" s="307"/>
      <c r="BCC1079" s="307"/>
      <c r="BCD1079" s="307"/>
      <c r="BCE1079" s="307"/>
      <c r="BCF1079" s="307"/>
      <c r="BCG1079" s="307"/>
      <c r="BCH1079" s="307"/>
      <c r="BCI1079" s="307"/>
      <c r="BCJ1079" s="307"/>
      <c r="BCK1079" s="307"/>
      <c r="BCL1079" s="307"/>
      <c r="BCM1079" s="307"/>
      <c r="BCN1079" s="307"/>
      <c r="BCO1079" s="307"/>
      <c r="BCP1079" s="307"/>
      <c r="BCQ1079" s="307"/>
      <c r="BCR1079" s="307"/>
      <c r="BCS1079" s="307"/>
      <c r="BCT1079" s="307"/>
      <c r="BCU1079" s="307"/>
      <c r="BCV1079" s="307"/>
      <c r="BCW1079" s="307"/>
      <c r="BCX1079" s="307"/>
      <c r="BCY1079" s="307"/>
      <c r="BCZ1079" s="307"/>
      <c r="BDA1079" s="307"/>
      <c r="BDB1079" s="307"/>
      <c r="BDC1079" s="307"/>
      <c r="BDD1079" s="307"/>
      <c r="BDE1079" s="307"/>
      <c r="BDF1079" s="307"/>
      <c r="BDG1079" s="307"/>
      <c r="BDH1079" s="307"/>
      <c r="BDI1079" s="307"/>
      <c r="BDJ1079" s="307"/>
      <c r="BDK1079" s="307"/>
      <c r="BDL1079" s="307"/>
      <c r="BDM1079" s="307"/>
      <c r="BDN1079" s="307"/>
      <c r="BDO1079" s="307"/>
      <c r="BDP1079" s="307"/>
      <c r="BDQ1079" s="307"/>
      <c r="BDR1079" s="307"/>
      <c r="BDS1079" s="307"/>
      <c r="BDT1079" s="307"/>
      <c r="BDU1079" s="307"/>
      <c r="BDV1079" s="307"/>
      <c r="BDW1079" s="307"/>
      <c r="BDX1079" s="307"/>
      <c r="BDY1079" s="307"/>
      <c r="BDZ1079" s="307"/>
      <c r="BEA1079" s="307"/>
      <c r="BEB1079" s="307"/>
      <c r="BEC1079" s="307"/>
      <c r="BED1079" s="307"/>
      <c r="BEE1079" s="307"/>
      <c r="BEF1079" s="307"/>
      <c r="BEG1079" s="307"/>
      <c r="BEH1079" s="307"/>
      <c r="BEI1079" s="307"/>
      <c r="BEJ1079" s="307"/>
      <c r="BEK1079" s="307"/>
      <c r="BEL1079" s="307"/>
      <c r="BEM1079" s="307"/>
      <c r="BEN1079" s="307"/>
      <c r="BEO1079" s="307"/>
      <c r="BEP1079" s="307"/>
      <c r="BEQ1079" s="307"/>
      <c r="BER1079" s="307"/>
      <c r="BES1079" s="307"/>
      <c r="BET1079" s="307"/>
      <c r="BEU1079" s="307"/>
      <c r="BEV1079" s="307"/>
      <c r="BEW1079" s="307"/>
      <c r="BEX1079" s="307"/>
      <c r="BEY1079" s="307"/>
      <c r="BEZ1079" s="307"/>
      <c r="BFA1079" s="307"/>
      <c r="BFB1079" s="307"/>
      <c r="BFC1079" s="307"/>
      <c r="BFD1079" s="307"/>
      <c r="BFE1079" s="307"/>
      <c r="BFF1079" s="307"/>
      <c r="BFG1079" s="307"/>
      <c r="BFH1079" s="307"/>
      <c r="BFI1079" s="307"/>
      <c r="BFJ1079" s="307"/>
      <c r="BFK1079" s="307"/>
      <c r="BFL1079" s="307"/>
      <c r="BFM1079" s="307"/>
      <c r="BFN1079" s="307"/>
      <c r="BFO1079" s="307"/>
      <c r="BFP1079" s="307"/>
      <c r="BFQ1079" s="307"/>
      <c r="BFR1079" s="307"/>
      <c r="BFS1079" s="307"/>
      <c r="BFT1079" s="307"/>
      <c r="BFU1079" s="307"/>
      <c r="BFV1079" s="307"/>
      <c r="BFW1079" s="307"/>
      <c r="BFX1079" s="307"/>
      <c r="BFY1079" s="307"/>
      <c r="BFZ1079" s="307"/>
      <c r="BGA1079" s="307"/>
      <c r="BGB1079" s="307"/>
      <c r="BGC1079" s="307"/>
      <c r="BGD1079" s="307"/>
      <c r="BGE1079" s="307"/>
      <c r="BGF1079" s="307"/>
      <c r="BGG1079" s="307"/>
      <c r="BGH1079" s="307"/>
      <c r="BGI1079" s="307"/>
      <c r="BGJ1079" s="307"/>
      <c r="BGK1079" s="307"/>
      <c r="BGL1079" s="307"/>
      <c r="BGM1079" s="307"/>
      <c r="BGN1079" s="307"/>
      <c r="BGO1079" s="307"/>
      <c r="BGP1079" s="307"/>
      <c r="BGQ1079" s="307"/>
      <c r="BGR1079" s="307"/>
      <c r="BGS1079" s="307"/>
      <c r="BGT1079" s="307"/>
      <c r="BGU1079" s="307"/>
      <c r="BGV1079" s="307"/>
      <c r="BGW1079" s="307"/>
      <c r="BGX1079" s="307"/>
      <c r="BGY1079" s="307"/>
      <c r="BGZ1079" s="307"/>
      <c r="BHA1079" s="307"/>
      <c r="BHB1079" s="307"/>
      <c r="BHC1079" s="307"/>
      <c r="BHD1079" s="307"/>
      <c r="BHE1079" s="307"/>
      <c r="BHF1079" s="307"/>
      <c r="BHG1079" s="307"/>
      <c r="BHH1079" s="307"/>
      <c r="BHI1079" s="307"/>
      <c r="BHJ1079" s="307"/>
      <c r="BHK1079" s="307"/>
      <c r="BHL1079" s="307"/>
      <c r="BHM1079" s="307"/>
      <c r="BHN1079" s="307"/>
      <c r="BHO1079" s="307"/>
      <c r="BHP1079" s="307"/>
      <c r="BHQ1079" s="307"/>
      <c r="BHR1079" s="307"/>
      <c r="BHS1079" s="307"/>
      <c r="BHT1079" s="307"/>
      <c r="BHU1079" s="307"/>
      <c r="BHV1079" s="307"/>
      <c r="BHW1079" s="307"/>
      <c r="BHX1079" s="307"/>
      <c r="BHY1079" s="307"/>
      <c r="BHZ1079" s="307"/>
      <c r="BIA1079" s="307"/>
      <c r="BIB1079" s="307"/>
      <c r="BIC1079" s="307"/>
      <c r="BID1079" s="307"/>
      <c r="BIE1079" s="307"/>
      <c r="BIF1079" s="307"/>
      <c r="BIG1079" s="307"/>
      <c r="BIH1079" s="307"/>
      <c r="BII1079" s="307"/>
      <c r="BIJ1079" s="307"/>
      <c r="BIK1079" s="307"/>
      <c r="BIL1079" s="307"/>
      <c r="BIM1079" s="307"/>
      <c r="BIN1079" s="307"/>
      <c r="BIO1079" s="307"/>
      <c r="BIP1079" s="307"/>
      <c r="BIQ1079" s="307"/>
      <c r="BIR1079" s="307"/>
      <c r="BIS1079" s="307"/>
      <c r="BIT1079" s="307"/>
      <c r="BIU1079" s="307"/>
      <c r="BIV1079" s="307"/>
      <c r="BIW1079" s="307"/>
      <c r="BIX1079" s="307"/>
      <c r="BIY1079" s="307"/>
      <c r="BIZ1079" s="307"/>
      <c r="BJA1079" s="307"/>
      <c r="BJB1079" s="307"/>
      <c r="BJC1079" s="307"/>
      <c r="BJD1079" s="307"/>
      <c r="BJE1079" s="307"/>
      <c r="BJF1079" s="307"/>
      <c r="BJG1079" s="307"/>
      <c r="BJH1079" s="307"/>
      <c r="BJI1079" s="307"/>
      <c r="BJJ1079" s="307"/>
      <c r="BJK1079" s="307"/>
      <c r="BJL1079" s="307"/>
      <c r="BJM1079" s="307"/>
      <c r="BJN1079" s="307"/>
      <c r="BJO1079" s="307"/>
      <c r="BJP1079" s="307"/>
      <c r="BJQ1079" s="307"/>
      <c r="BJR1079" s="307"/>
      <c r="BJS1079" s="307"/>
      <c r="BJT1079" s="307"/>
      <c r="BJU1079" s="307"/>
      <c r="BJV1079" s="307"/>
      <c r="BJW1079" s="307"/>
      <c r="BJX1079" s="307"/>
      <c r="BJY1079" s="307"/>
      <c r="BJZ1079" s="307"/>
      <c r="BKA1079" s="307"/>
      <c r="BKB1079" s="307"/>
      <c r="BKC1079" s="307"/>
      <c r="BKD1079" s="307"/>
      <c r="BKE1079" s="307"/>
      <c r="BKF1079" s="307"/>
      <c r="BKG1079" s="307"/>
      <c r="BKH1079" s="307"/>
      <c r="BKI1079" s="307"/>
      <c r="BKJ1079" s="307"/>
      <c r="BKK1079" s="307"/>
      <c r="BKL1079" s="307"/>
      <c r="BKM1079" s="307"/>
      <c r="BKN1079" s="307"/>
      <c r="BKO1079" s="307"/>
      <c r="BKP1079" s="307"/>
      <c r="BKQ1079" s="307"/>
      <c r="BKR1079" s="307"/>
      <c r="BKS1079" s="307"/>
      <c r="BKT1079" s="307"/>
      <c r="BKU1079" s="307"/>
      <c r="BKV1079" s="307"/>
      <c r="BKW1079" s="307"/>
      <c r="BKX1079" s="307"/>
      <c r="BKY1079" s="307"/>
      <c r="BKZ1079" s="307"/>
      <c r="BLA1079" s="307"/>
      <c r="BLB1079" s="307"/>
      <c r="BLC1079" s="307"/>
      <c r="BLD1079" s="307"/>
      <c r="BLE1079" s="307"/>
      <c r="BLF1079" s="307"/>
      <c r="BLG1079" s="307"/>
      <c r="BLH1079" s="307"/>
      <c r="BLI1079" s="307"/>
      <c r="BLJ1079" s="307"/>
      <c r="BLK1079" s="307"/>
      <c r="BLL1079" s="307"/>
      <c r="BLM1079" s="307"/>
      <c r="BLN1079" s="307"/>
      <c r="BLO1079" s="307"/>
      <c r="BLP1079" s="307"/>
      <c r="BLQ1079" s="307"/>
      <c r="BLR1079" s="307"/>
      <c r="BLS1079" s="307"/>
      <c r="BLT1079" s="307"/>
      <c r="BLU1079" s="307"/>
      <c r="BLV1079" s="307"/>
      <c r="BLW1079" s="307"/>
      <c r="BLX1079" s="307"/>
      <c r="BLY1079" s="307"/>
      <c r="BLZ1079" s="307"/>
      <c r="BMA1079" s="307"/>
      <c r="BMB1079" s="307"/>
      <c r="BMC1079" s="307"/>
      <c r="BMD1079" s="307"/>
      <c r="BME1079" s="307"/>
      <c r="BMF1079" s="307"/>
      <c r="BMG1079" s="307"/>
      <c r="BMH1079" s="307"/>
      <c r="BMI1079" s="307"/>
      <c r="BMJ1079" s="307"/>
      <c r="BMK1079" s="307"/>
      <c r="BML1079" s="307"/>
      <c r="BMM1079" s="307"/>
      <c r="BMN1079" s="307"/>
      <c r="BMO1079" s="307"/>
      <c r="BMP1079" s="307"/>
      <c r="BMQ1079" s="307"/>
      <c r="BMR1079" s="307"/>
      <c r="BMS1079" s="307"/>
      <c r="BMT1079" s="307"/>
      <c r="BMU1079" s="307"/>
      <c r="BMV1079" s="307"/>
      <c r="BMW1079" s="307"/>
      <c r="BMX1079" s="307"/>
      <c r="BMY1079" s="307"/>
      <c r="BMZ1079" s="307"/>
      <c r="BNA1079" s="307"/>
      <c r="BNB1079" s="307"/>
      <c r="BNC1079" s="307"/>
      <c r="BND1079" s="307"/>
      <c r="BNE1079" s="307"/>
      <c r="BNF1079" s="307"/>
      <c r="BNG1079" s="307"/>
      <c r="BNH1079" s="307"/>
      <c r="BNI1079" s="307"/>
      <c r="BNJ1079" s="307"/>
      <c r="BNK1079" s="307"/>
      <c r="BNL1079" s="307"/>
      <c r="BNM1079" s="307"/>
      <c r="BNN1079" s="307"/>
      <c r="BNO1079" s="307"/>
      <c r="BNP1079" s="307"/>
      <c r="BNQ1079" s="307"/>
      <c r="BNR1079" s="307"/>
      <c r="BNS1079" s="307"/>
      <c r="BNT1079" s="307"/>
      <c r="BNU1079" s="307"/>
      <c r="BNV1079" s="307"/>
      <c r="BNW1079" s="307"/>
      <c r="BNX1079" s="307"/>
      <c r="BNY1079" s="307"/>
      <c r="BNZ1079" s="307"/>
      <c r="BOA1079" s="307"/>
      <c r="BOB1079" s="307"/>
      <c r="BOC1079" s="307"/>
      <c r="BOD1079" s="307"/>
      <c r="BOE1079" s="307"/>
      <c r="BOF1079" s="307"/>
      <c r="BOG1079" s="307"/>
      <c r="BOH1079" s="307"/>
      <c r="BOI1079" s="307"/>
      <c r="BOJ1079" s="307"/>
      <c r="BOK1079" s="307"/>
      <c r="BOL1079" s="307"/>
      <c r="BOM1079" s="307"/>
      <c r="BON1079" s="307"/>
      <c r="BOO1079" s="307"/>
      <c r="BOP1079" s="307"/>
      <c r="BOQ1079" s="307"/>
      <c r="BOR1079" s="307"/>
      <c r="BOS1079" s="307"/>
      <c r="BOT1079" s="307"/>
      <c r="BOU1079" s="307"/>
      <c r="BOV1079" s="307"/>
      <c r="BOW1079" s="307"/>
      <c r="BOX1079" s="307"/>
      <c r="BOY1079" s="307"/>
      <c r="BOZ1079" s="307"/>
      <c r="BPA1079" s="307"/>
      <c r="BPB1079" s="307"/>
      <c r="BPC1079" s="307"/>
      <c r="BPD1079" s="307"/>
      <c r="BPE1079" s="307"/>
      <c r="BPF1079" s="307"/>
      <c r="BPG1079" s="307"/>
      <c r="BPH1079" s="307"/>
      <c r="BPI1079" s="307"/>
      <c r="BPJ1079" s="307"/>
      <c r="BPK1079" s="307"/>
      <c r="BPL1079" s="307"/>
      <c r="BPM1079" s="307"/>
      <c r="BPN1079" s="307"/>
      <c r="BPO1079" s="307"/>
      <c r="BPP1079" s="307"/>
      <c r="BPQ1079" s="307"/>
      <c r="BPR1079" s="307"/>
      <c r="BPS1079" s="307"/>
      <c r="BPT1079" s="307"/>
      <c r="BPU1079" s="307"/>
      <c r="BPV1079" s="307"/>
      <c r="BPW1079" s="307"/>
      <c r="BPX1079" s="307"/>
      <c r="BPY1079" s="307"/>
      <c r="BPZ1079" s="307"/>
      <c r="BQA1079" s="307"/>
      <c r="BQB1079" s="307"/>
      <c r="BQC1079" s="307"/>
      <c r="BQD1079" s="307"/>
      <c r="BQE1079" s="307"/>
      <c r="BQF1079" s="307"/>
      <c r="BQG1079" s="307"/>
      <c r="BQH1079" s="307"/>
      <c r="BQI1079" s="307"/>
      <c r="BQJ1079" s="307"/>
      <c r="BQK1079" s="307"/>
      <c r="BQL1079" s="307"/>
      <c r="BQM1079" s="307"/>
      <c r="BQN1079" s="307"/>
      <c r="BQO1079" s="307"/>
      <c r="BQP1079" s="307"/>
      <c r="BQQ1079" s="307"/>
      <c r="BQR1079" s="307"/>
      <c r="BQS1079" s="307"/>
      <c r="BQT1079" s="307"/>
      <c r="BQU1079" s="307"/>
      <c r="BQV1079" s="307"/>
      <c r="BQW1079" s="307"/>
      <c r="BQX1079" s="307"/>
      <c r="BQY1079" s="307"/>
      <c r="BQZ1079" s="307"/>
      <c r="BRA1079" s="307"/>
      <c r="BRB1079" s="307"/>
      <c r="BRC1079" s="307"/>
      <c r="BRD1079" s="307"/>
      <c r="BRE1079" s="307"/>
      <c r="BRF1079" s="307"/>
      <c r="BRG1079" s="307"/>
      <c r="BRH1079" s="307"/>
      <c r="BRI1079" s="307"/>
      <c r="BRJ1079" s="307"/>
      <c r="BRK1079" s="307"/>
      <c r="BRL1079" s="307"/>
      <c r="BRM1079" s="307"/>
      <c r="BRN1079" s="307"/>
      <c r="BRO1079" s="307"/>
      <c r="BRP1079" s="307"/>
      <c r="BRQ1079" s="307"/>
      <c r="BRR1079" s="307"/>
      <c r="BRS1079" s="307"/>
      <c r="BRT1079" s="307"/>
      <c r="BRU1079" s="307"/>
      <c r="BRV1079" s="307"/>
      <c r="BRW1079" s="307"/>
      <c r="BRX1079" s="307"/>
      <c r="BRY1079" s="307"/>
      <c r="BRZ1079" s="307"/>
      <c r="BSA1079" s="307"/>
      <c r="BSB1079" s="307"/>
      <c r="BSC1079" s="307"/>
      <c r="BSD1079" s="307"/>
      <c r="BSE1079" s="307"/>
      <c r="BSF1079" s="307"/>
      <c r="BSG1079" s="307"/>
      <c r="BSH1079" s="307"/>
      <c r="BSI1079" s="307"/>
      <c r="BSJ1079" s="307"/>
      <c r="BSK1079" s="307"/>
      <c r="BSL1079" s="307"/>
      <c r="BSM1079" s="307"/>
      <c r="BSN1079" s="307"/>
      <c r="BSO1079" s="307"/>
      <c r="BSP1079" s="307"/>
      <c r="BSQ1079" s="307"/>
      <c r="BSR1079" s="307"/>
      <c r="BSS1079" s="307"/>
      <c r="BST1079" s="307"/>
      <c r="BSU1079" s="307"/>
      <c r="BSV1079" s="307"/>
      <c r="BSW1079" s="307"/>
      <c r="BSX1079" s="307"/>
      <c r="BSY1079" s="307"/>
      <c r="BSZ1079" s="307"/>
      <c r="BTA1079" s="307"/>
      <c r="BTB1079" s="307"/>
      <c r="BTC1079" s="307"/>
      <c r="BTD1079" s="307"/>
      <c r="BTE1079" s="307"/>
      <c r="BTF1079" s="307"/>
      <c r="BTG1079" s="307"/>
      <c r="BTH1079" s="307"/>
      <c r="BTI1079" s="307"/>
      <c r="BTJ1079" s="307"/>
      <c r="BTK1079" s="307"/>
      <c r="BTL1079" s="307"/>
      <c r="BTM1079" s="307"/>
      <c r="BTN1079" s="307"/>
      <c r="BTO1079" s="307"/>
      <c r="BTP1079" s="307"/>
      <c r="BTQ1079" s="307"/>
      <c r="BTR1079" s="307"/>
      <c r="BTS1079" s="307"/>
      <c r="BTT1079" s="307"/>
      <c r="BTU1079" s="307"/>
      <c r="BTV1079" s="307"/>
      <c r="BTW1079" s="307"/>
      <c r="BTX1079" s="307"/>
      <c r="BTY1079" s="307"/>
      <c r="BTZ1079" s="307"/>
      <c r="BUA1079" s="307"/>
      <c r="BUB1079" s="307"/>
      <c r="BUC1079" s="307"/>
      <c r="BUD1079" s="307"/>
      <c r="BUE1079" s="307"/>
      <c r="BUF1079" s="307"/>
      <c r="BUG1079" s="307"/>
      <c r="BUH1079" s="307"/>
      <c r="BUI1079" s="307"/>
      <c r="BUJ1079" s="307"/>
      <c r="BUK1079" s="307"/>
      <c r="BUL1079" s="307"/>
      <c r="BUM1079" s="307"/>
      <c r="BUN1079" s="307"/>
      <c r="BUO1079" s="307"/>
      <c r="BUP1079" s="307"/>
      <c r="BUQ1079" s="307"/>
      <c r="BUR1079" s="307"/>
      <c r="BUS1079" s="307"/>
      <c r="BUT1079" s="307"/>
      <c r="BUU1079" s="307"/>
      <c r="BUV1079" s="307"/>
      <c r="BUW1079" s="307"/>
      <c r="BUX1079" s="307"/>
      <c r="BUY1079" s="307"/>
      <c r="BUZ1079" s="307"/>
      <c r="BVA1079" s="307"/>
      <c r="BVB1079" s="307"/>
      <c r="BVC1079" s="307"/>
      <c r="BVD1079" s="307"/>
      <c r="BVE1079" s="307"/>
      <c r="BVF1079" s="307"/>
      <c r="BVG1079" s="307"/>
      <c r="BVH1079" s="307"/>
      <c r="BVI1079" s="307"/>
      <c r="BVJ1079" s="307"/>
      <c r="BVK1079" s="307"/>
      <c r="BVL1079" s="307"/>
      <c r="BVM1079" s="307"/>
      <c r="BVN1079" s="307"/>
      <c r="BVO1079" s="307"/>
      <c r="BVP1079" s="307"/>
      <c r="BVQ1079" s="307"/>
      <c r="BVR1079" s="307"/>
      <c r="BVS1079" s="307"/>
      <c r="BVT1079" s="307"/>
      <c r="BVU1079" s="307"/>
      <c r="BVV1079" s="307"/>
      <c r="BVW1079" s="307"/>
      <c r="BVX1079" s="307"/>
      <c r="BVY1079" s="307"/>
      <c r="BVZ1079" s="307"/>
      <c r="BWA1079" s="307"/>
      <c r="BWB1079" s="307"/>
      <c r="BWC1079" s="307"/>
      <c r="BWD1079" s="307"/>
      <c r="BWE1079" s="307"/>
      <c r="BWF1079" s="307"/>
      <c r="BWG1079" s="307"/>
      <c r="BWH1079" s="307"/>
      <c r="BWI1079" s="307"/>
      <c r="BWJ1079" s="307"/>
      <c r="BWK1079" s="307"/>
      <c r="BWL1079" s="307"/>
      <c r="BWM1079" s="307"/>
      <c r="BWN1079" s="307"/>
      <c r="BWO1079" s="307"/>
      <c r="BWP1079" s="307"/>
      <c r="BWQ1079" s="307"/>
      <c r="BWR1079" s="307"/>
      <c r="BWS1079" s="307"/>
      <c r="BWT1079" s="307"/>
      <c r="BWU1079" s="307"/>
      <c r="BWV1079" s="307"/>
      <c r="BWW1079" s="307"/>
      <c r="BWX1079" s="307"/>
      <c r="BWY1079" s="307"/>
      <c r="BWZ1079" s="307"/>
      <c r="BXA1079" s="307"/>
      <c r="BXB1079" s="307"/>
      <c r="BXC1079" s="307"/>
      <c r="BXD1079" s="307"/>
      <c r="BXE1079" s="307"/>
      <c r="BXF1079" s="307"/>
      <c r="BXG1079" s="307"/>
      <c r="BXH1079" s="307"/>
      <c r="BXI1079" s="307"/>
      <c r="BXJ1079" s="307"/>
      <c r="BXK1079" s="307"/>
      <c r="BXL1079" s="307"/>
      <c r="BXM1079" s="307"/>
      <c r="BXN1079" s="307"/>
      <c r="BXO1079" s="307"/>
      <c r="BXP1079" s="307"/>
      <c r="BXQ1079" s="307"/>
      <c r="BXR1079" s="307"/>
      <c r="BXS1079" s="307"/>
      <c r="BXT1079" s="307"/>
      <c r="BXU1079" s="307"/>
      <c r="BXV1079" s="307"/>
      <c r="BXW1079" s="307"/>
      <c r="BXX1079" s="307"/>
      <c r="BXY1079" s="307"/>
      <c r="BXZ1079" s="307"/>
      <c r="BYA1079" s="307"/>
      <c r="BYB1079" s="307"/>
      <c r="BYC1079" s="307"/>
      <c r="BYD1079" s="307"/>
      <c r="BYE1079" s="307"/>
      <c r="BYF1079" s="307"/>
      <c r="BYG1079" s="307"/>
      <c r="BYH1079" s="307"/>
      <c r="BYI1079" s="307"/>
      <c r="BYJ1079" s="307"/>
      <c r="BYK1079" s="307"/>
      <c r="BYL1079" s="307"/>
      <c r="BYM1079" s="307"/>
      <c r="BYN1079" s="307"/>
      <c r="BYO1079" s="307"/>
      <c r="BYP1079" s="307"/>
      <c r="BYQ1079" s="307"/>
      <c r="BYR1079" s="307"/>
      <c r="BYS1079" s="307"/>
      <c r="BYT1079" s="307"/>
      <c r="BYU1079" s="307"/>
      <c r="BYV1079" s="307"/>
      <c r="BYW1079" s="307"/>
      <c r="BYX1079" s="307"/>
      <c r="BYY1079" s="307"/>
      <c r="BYZ1079" s="307"/>
      <c r="BZA1079" s="307"/>
      <c r="BZB1079" s="307"/>
      <c r="BZC1079" s="307"/>
      <c r="BZD1079" s="307"/>
      <c r="BZE1079" s="307"/>
      <c r="BZF1079" s="307"/>
      <c r="BZG1079" s="307"/>
      <c r="BZH1079" s="307"/>
      <c r="BZI1079" s="307"/>
      <c r="BZJ1079" s="307"/>
      <c r="BZK1079" s="307"/>
      <c r="BZL1079" s="307"/>
      <c r="BZM1079" s="307"/>
      <c r="BZN1079" s="307"/>
      <c r="BZO1079" s="307"/>
      <c r="BZP1079" s="307"/>
      <c r="BZQ1079" s="307"/>
      <c r="BZR1079" s="307"/>
      <c r="BZS1079" s="307"/>
      <c r="BZT1079" s="307"/>
      <c r="BZU1079" s="307"/>
      <c r="BZV1079" s="307"/>
      <c r="BZW1079" s="307"/>
      <c r="BZX1079" s="307"/>
      <c r="BZY1079" s="307"/>
      <c r="BZZ1079" s="307"/>
      <c r="CAA1079" s="307"/>
      <c r="CAB1079" s="307"/>
      <c r="CAC1079" s="307"/>
      <c r="CAD1079" s="307"/>
      <c r="CAE1079" s="307"/>
      <c r="CAF1079" s="307"/>
      <c r="CAG1079" s="307"/>
      <c r="CAH1079" s="307"/>
      <c r="CAI1079" s="307"/>
      <c r="CAJ1079" s="307"/>
      <c r="CAK1079" s="307"/>
      <c r="CAL1079" s="307"/>
      <c r="CAM1079" s="307"/>
      <c r="CAN1079" s="307"/>
      <c r="CAO1079" s="307"/>
      <c r="CAP1079" s="307"/>
      <c r="CAQ1079" s="307"/>
      <c r="CAR1079" s="307"/>
      <c r="CAS1079" s="307"/>
      <c r="CAT1079" s="307"/>
      <c r="CAU1079" s="307"/>
      <c r="CAV1079" s="307"/>
      <c r="CAW1079" s="307"/>
      <c r="CAX1079" s="307"/>
      <c r="CAY1079" s="307"/>
      <c r="CAZ1079" s="307"/>
      <c r="CBA1079" s="307"/>
      <c r="CBB1079" s="307"/>
      <c r="CBC1079" s="307"/>
      <c r="CBD1079" s="307"/>
      <c r="CBE1079" s="307"/>
      <c r="CBF1079" s="307"/>
      <c r="CBG1079" s="307"/>
      <c r="CBH1079" s="307"/>
      <c r="CBI1079" s="307"/>
      <c r="CBJ1079" s="307"/>
      <c r="CBK1079" s="307"/>
      <c r="CBL1079" s="307"/>
      <c r="CBM1079" s="307"/>
      <c r="CBN1079" s="307"/>
      <c r="CBO1079" s="307"/>
      <c r="CBP1079" s="307"/>
      <c r="CBQ1079" s="307"/>
      <c r="CBR1079" s="307"/>
      <c r="CBS1079" s="307"/>
      <c r="CBT1079" s="307"/>
      <c r="CBU1079" s="307"/>
      <c r="CBV1079" s="307"/>
      <c r="CBW1079" s="307"/>
      <c r="CBX1079" s="307"/>
      <c r="CBY1079" s="307"/>
      <c r="CBZ1079" s="307"/>
      <c r="CCA1079" s="307"/>
      <c r="CCB1079" s="307"/>
      <c r="CCC1079" s="307"/>
      <c r="CCD1079" s="307"/>
      <c r="CCE1079" s="307"/>
      <c r="CCF1079" s="307"/>
      <c r="CCG1079" s="307"/>
      <c r="CCH1079" s="307"/>
      <c r="CCI1079" s="307"/>
      <c r="CCJ1079" s="307"/>
      <c r="CCK1079" s="307"/>
      <c r="CCL1079" s="307"/>
      <c r="CCM1079" s="307"/>
      <c r="CCN1079" s="307"/>
      <c r="CCO1079" s="307"/>
      <c r="CCP1079" s="307"/>
      <c r="CCQ1079" s="307"/>
      <c r="CCR1079" s="307"/>
      <c r="CCS1079" s="307"/>
      <c r="CCT1079" s="307"/>
      <c r="CCU1079" s="307"/>
      <c r="CCV1079" s="307"/>
      <c r="CCW1079" s="307"/>
      <c r="CCX1079" s="307"/>
      <c r="CCY1079" s="307"/>
      <c r="CCZ1079" s="307"/>
      <c r="CDA1079" s="307"/>
      <c r="CDB1079" s="307"/>
      <c r="CDC1079" s="307"/>
      <c r="CDD1079" s="307"/>
      <c r="CDE1079" s="307"/>
      <c r="CDF1079" s="307"/>
      <c r="CDG1079" s="307"/>
      <c r="CDH1079" s="307"/>
      <c r="CDI1079" s="307"/>
      <c r="CDJ1079" s="307"/>
      <c r="CDK1079" s="307"/>
      <c r="CDL1079" s="307"/>
      <c r="CDM1079" s="307"/>
      <c r="CDN1079" s="307"/>
      <c r="CDO1079" s="307"/>
      <c r="CDP1079" s="307"/>
      <c r="CDQ1079" s="307"/>
      <c r="CDR1079" s="307"/>
      <c r="CDS1079" s="307"/>
      <c r="CDT1079" s="307"/>
      <c r="CDU1079" s="307"/>
      <c r="CDV1079" s="307"/>
      <c r="CDW1079" s="307"/>
      <c r="CDX1079" s="307"/>
      <c r="CDY1079" s="307"/>
      <c r="CDZ1079" s="307"/>
      <c r="CEA1079" s="307"/>
      <c r="CEB1079" s="307"/>
      <c r="CEC1079" s="307"/>
      <c r="CED1079" s="307"/>
      <c r="CEE1079" s="307"/>
      <c r="CEF1079" s="307"/>
      <c r="CEG1079" s="307"/>
      <c r="CEH1079" s="307"/>
      <c r="CEI1079" s="307"/>
      <c r="CEJ1079" s="307"/>
      <c r="CEK1079" s="307"/>
      <c r="CEL1079" s="307"/>
      <c r="CEM1079" s="307"/>
      <c r="CEN1079" s="307"/>
      <c r="CEO1079" s="307"/>
      <c r="CEP1079" s="307"/>
      <c r="CEQ1079" s="307"/>
      <c r="CER1079" s="307"/>
      <c r="CES1079" s="307"/>
      <c r="CET1079" s="307"/>
      <c r="CEU1079" s="307"/>
      <c r="CEV1079" s="307"/>
      <c r="CEW1079" s="307"/>
      <c r="CEX1079" s="307"/>
      <c r="CEY1079" s="307"/>
      <c r="CEZ1079" s="307"/>
      <c r="CFA1079" s="307"/>
      <c r="CFB1079" s="307"/>
      <c r="CFC1079" s="307"/>
      <c r="CFD1079" s="307"/>
      <c r="CFE1079" s="307"/>
      <c r="CFF1079" s="307"/>
      <c r="CFG1079" s="307"/>
      <c r="CFH1079" s="307"/>
      <c r="CFI1079" s="307"/>
      <c r="CFJ1079" s="307"/>
      <c r="CFK1079" s="307"/>
      <c r="CFL1079" s="307"/>
      <c r="CFM1079" s="307"/>
      <c r="CFN1079" s="307"/>
      <c r="CFO1079" s="307"/>
      <c r="CFP1079" s="307"/>
      <c r="CFQ1079" s="307"/>
      <c r="CFR1079" s="307"/>
      <c r="CFS1079" s="307"/>
      <c r="CFT1079" s="307"/>
      <c r="CFU1079" s="307"/>
      <c r="CFV1079" s="307"/>
      <c r="CFW1079" s="307"/>
      <c r="CFX1079" s="307"/>
      <c r="CFY1079" s="307"/>
      <c r="CFZ1079" s="307"/>
      <c r="CGA1079" s="307"/>
      <c r="CGB1079" s="307"/>
      <c r="CGC1079" s="307"/>
      <c r="CGD1079" s="307"/>
      <c r="CGE1079" s="307"/>
      <c r="CGF1079" s="307"/>
      <c r="CGG1079" s="307"/>
      <c r="CGH1079" s="307"/>
      <c r="CGI1079" s="307"/>
      <c r="CGJ1079" s="307"/>
      <c r="CGK1079" s="307"/>
      <c r="CGL1079" s="307"/>
      <c r="CGM1079" s="307"/>
      <c r="CGN1079" s="307"/>
      <c r="CGO1079" s="307"/>
      <c r="CGP1079" s="307"/>
      <c r="CGQ1079" s="307"/>
      <c r="CGR1079" s="307"/>
      <c r="CGS1079" s="307"/>
      <c r="CGT1079" s="307"/>
      <c r="CGU1079" s="307"/>
      <c r="CGV1079" s="307"/>
      <c r="CGW1079" s="307"/>
      <c r="CGX1079" s="307"/>
      <c r="CGY1079" s="307"/>
      <c r="CGZ1079" s="307"/>
      <c r="CHA1079" s="307"/>
      <c r="CHB1079" s="307"/>
      <c r="CHC1079" s="307"/>
      <c r="CHD1079" s="307"/>
      <c r="CHE1079" s="307"/>
      <c r="CHF1079" s="307"/>
      <c r="CHG1079" s="307"/>
      <c r="CHH1079" s="307"/>
      <c r="CHI1079" s="307"/>
      <c r="CHJ1079" s="307"/>
      <c r="CHK1079" s="307"/>
      <c r="CHL1079" s="307"/>
      <c r="CHM1079" s="307"/>
      <c r="CHN1079" s="307"/>
      <c r="CHO1079" s="307"/>
      <c r="CHP1079" s="307"/>
      <c r="CHQ1079" s="307"/>
      <c r="CHR1079" s="307"/>
      <c r="CHS1079" s="307"/>
      <c r="CHT1079" s="307"/>
      <c r="CHU1079" s="307"/>
      <c r="CHV1079" s="307"/>
      <c r="CHW1079" s="307"/>
      <c r="CHX1079" s="307"/>
      <c r="CHY1079" s="307"/>
      <c r="CHZ1079" s="307"/>
      <c r="CIA1079" s="307"/>
      <c r="CIB1079" s="307"/>
      <c r="CIC1079" s="307"/>
      <c r="CID1079" s="307"/>
      <c r="CIE1079" s="307"/>
      <c r="CIF1079" s="307"/>
      <c r="CIG1079" s="307"/>
      <c r="CIH1079" s="307"/>
      <c r="CII1079" s="307"/>
      <c r="CIJ1079" s="307"/>
      <c r="CIK1079" s="307"/>
      <c r="CIL1079" s="307"/>
      <c r="CIM1079" s="307"/>
      <c r="CIN1079" s="307"/>
      <c r="CIO1079" s="307"/>
      <c r="CIP1079" s="307"/>
      <c r="CIQ1079" s="307"/>
      <c r="CIR1079" s="307"/>
      <c r="CIS1079" s="307"/>
      <c r="CIT1079" s="307"/>
      <c r="CIU1079" s="307"/>
      <c r="CIV1079" s="307"/>
      <c r="CIW1079" s="307"/>
      <c r="CIX1079" s="307"/>
      <c r="CIY1079" s="307"/>
      <c r="CIZ1079" s="307"/>
      <c r="CJA1079" s="307"/>
      <c r="CJB1079" s="307"/>
      <c r="CJC1079" s="307"/>
      <c r="CJD1079" s="307"/>
      <c r="CJE1079" s="307"/>
      <c r="CJF1079" s="307"/>
      <c r="CJG1079" s="307"/>
      <c r="CJH1079" s="307"/>
      <c r="CJI1079" s="307"/>
      <c r="CJJ1079" s="307"/>
      <c r="CJK1079" s="307"/>
      <c r="CJL1079" s="307"/>
      <c r="CJM1079" s="307"/>
      <c r="CJN1079" s="307"/>
      <c r="CJO1079" s="307"/>
      <c r="CJP1079" s="307"/>
      <c r="CJQ1079" s="307"/>
      <c r="CJR1079" s="307"/>
      <c r="CJS1079" s="307"/>
      <c r="CJT1079" s="307"/>
      <c r="CJU1079" s="307"/>
      <c r="CJV1079" s="307"/>
      <c r="CJW1079" s="307"/>
      <c r="CJX1079" s="307"/>
      <c r="CJY1079" s="307"/>
      <c r="CJZ1079" s="307"/>
      <c r="CKA1079" s="307"/>
      <c r="CKB1079" s="307"/>
      <c r="CKC1079" s="307"/>
      <c r="CKD1079" s="307"/>
      <c r="CKE1079" s="307"/>
      <c r="CKF1079" s="307"/>
      <c r="CKG1079" s="307"/>
      <c r="CKH1079" s="307"/>
      <c r="CKI1079" s="307"/>
      <c r="CKJ1079" s="307"/>
      <c r="CKK1079" s="307"/>
      <c r="CKL1079" s="307"/>
      <c r="CKM1079" s="307"/>
      <c r="CKN1079" s="307"/>
      <c r="CKO1079" s="307"/>
      <c r="CKP1079" s="307"/>
      <c r="CKQ1079" s="307"/>
      <c r="CKR1079" s="307"/>
      <c r="CKS1079" s="307"/>
      <c r="CKT1079" s="307"/>
      <c r="CKU1079" s="307"/>
      <c r="CKV1079" s="307"/>
      <c r="CKW1079" s="307"/>
      <c r="CKX1079" s="307"/>
      <c r="CKY1079" s="307"/>
      <c r="CKZ1079" s="307"/>
      <c r="CLA1079" s="307"/>
      <c r="CLB1079" s="307"/>
      <c r="CLC1079" s="307"/>
      <c r="CLD1079" s="307"/>
      <c r="CLE1079" s="307"/>
      <c r="CLF1079" s="307"/>
      <c r="CLG1079" s="307"/>
      <c r="CLH1079" s="307"/>
      <c r="CLI1079" s="307"/>
      <c r="CLJ1079" s="307"/>
      <c r="CLK1079" s="307"/>
      <c r="CLL1079" s="307"/>
      <c r="CLM1079" s="307"/>
      <c r="CLN1079" s="307"/>
      <c r="CLO1079" s="307"/>
      <c r="CLP1079" s="307"/>
      <c r="CLQ1079" s="307"/>
      <c r="CLR1079" s="307"/>
      <c r="CLS1079" s="307"/>
      <c r="CLT1079" s="307"/>
      <c r="CLU1079" s="307"/>
      <c r="CLV1079" s="307"/>
      <c r="CLW1079" s="307"/>
      <c r="CLX1079" s="307"/>
      <c r="CLY1079" s="307"/>
      <c r="CLZ1079" s="307"/>
      <c r="CMA1079" s="307"/>
      <c r="CMB1079" s="307"/>
      <c r="CMC1079" s="307"/>
      <c r="CMD1079" s="307"/>
      <c r="CME1079" s="307"/>
      <c r="CMF1079" s="307"/>
      <c r="CMG1079" s="307"/>
      <c r="CMH1079" s="307"/>
      <c r="CMI1079" s="307"/>
      <c r="CMJ1079" s="307"/>
      <c r="CMK1079" s="307"/>
      <c r="CML1079" s="307"/>
      <c r="CMM1079" s="307"/>
      <c r="CMN1079" s="307"/>
      <c r="CMO1079" s="307"/>
      <c r="CMP1079" s="307"/>
      <c r="CMQ1079" s="307"/>
      <c r="CMR1079" s="307"/>
      <c r="CMS1079" s="307"/>
      <c r="CMT1079" s="307"/>
      <c r="CMU1079" s="307"/>
      <c r="CMV1079" s="307"/>
      <c r="CMW1079" s="307"/>
      <c r="CMX1079" s="307"/>
      <c r="CMY1079" s="307"/>
      <c r="CMZ1079" s="307"/>
      <c r="CNA1079" s="307"/>
      <c r="CNB1079" s="307"/>
      <c r="CNC1079" s="307"/>
      <c r="CND1079" s="307"/>
      <c r="CNE1079" s="307"/>
      <c r="CNF1079" s="307"/>
      <c r="CNG1079" s="307"/>
      <c r="CNH1079" s="307"/>
      <c r="CNI1079" s="307"/>
      <c r="CNJ1079" s="307"/>
      <c r="CNK1079" s="307"/>
      <c r="CNL1079" s="307"/>
      <c r="CNM1079" s="307"/>
      <c r="CNN1079" s="307"/>
      <c r="CNO1079" s="307"/>
      <c r="CNP1079" s="307"/>
      <c r="CNQ1079" s="307"/>
      <c r="CNR1079" s="307"/>
      <c r="CNS1079" s="307"/>
      <c r="CNT1079" s="307"/>
      <c r="CNU1079" s="307"/>
      <c r="CNV1079" s="307"/>
      <c r="CNW1079" s="307"/>
      <c r="CNX1079" s="307"/>
      <c r="CNY1079" s="307"/>
      <c r="CNZ1079" s="307"/>
      <c r="COA1079" s="307"/>
      <c r="COB1079" s="307"/>
      <c r="COC1079" s="307"/>
      <c r="COD1079" s="307"/>
      <c r="COE1079" s="307"/>
      <c r="COF1079" s="307"/>
      <c r="COG1079" s="307"/>
      <c r="COH1079" s="307"/>
      <c r="COI1079" s="307"/>
      <c r="COJ1079" s="307"/>
      <c r="COK1079" s="307"/>
      <c r="COL1079" s="307"/>
      <c r="COM1079" s="307"/>
      <c r="CON1079" s="307"/>
      <c r="COO1079" s="307"/>
      <c r="COP1079" s="307"/>
      <c r="COQ1079" s="307"/>
      <c r="COR1079" s="307"/>
      <c r="COS1079" s="307"/>
      <c r="COT1079" s="307"/>
      <c r="COU1079" s="307"/>
      <c r="COV1079" s="307"/>
      <c r="COW1079" s="307"/>
      <c r="COX1079" s="307"/>
      <c r="COY1079" s="307"/>
      <c r="COZ1079" s="307"/>
      <c r="CPA1079" s="307"/>
      <c r="CPB1079" s="307"/>
      <c r="CPC1079" s="307"/>
      <c r="CPD1079" s="307"/>
      <c r="CPE1079" s="307"/>
      <c r="CPF1079" s="307"/>
      <c r="CPG1079" s="307"/>
      <c r="CPH1079" s="307"/>
      <c r="CPI1079" s="307"/>
      <c r="CPJ1079" s="307"/>
      <c r="CPK1079" s="307"/>
      <c r="CPL1079" s="307"/>
      <c r="CPM1079" s="307"/>
      <c r="CPN1079" s="307"/>
      <c r="CPO1079" s="307"/>
      <c r="CPP1079" s="307"/>
      <c r="CPQ1079" s="307"/>
      <c r="CPR1079" s="307"/>
      <c r="CPS1079" s="307"/>
      <c r="CPT1079" s="307"/>
      <c r="CPU1079" s="307"/>
      <c r="CPV1079" s="307"/>
      <c r="CPW1079" s="307"/>
      <c r="CPX1079" s="307"/>
      <c r="CPY1079" s="307"/>
      <c r="CPZ1079" s="307"/>
      <c r="CQA1079" s="307"/>
      <c r="CQB1079" s="307"/>
      <c r="CQC1079" s="307"/>
      <c r="CQD1079" s="307"/>
      <c r="CQE1079" s="307"/>
      <c r="CQF1079" s="307"/>
      <c r="CQG1079" s="307"/>
      <c r="CQH1079" s="307"/>
      <c r="CQI1079" s="307"/>
      <c r="CQJ1079" s="307"/>
      <c r="CQK1079" s="307"/>
      <c r="CQL1079" s="307"/>
      <c r="CQM1079" s="307"/>
      <c r="CQN1079" s="307"/>
      <c r="CQO1079" s="307"/>
      <c r="CQP1079" s="307"/>
      <c r="CQQ1079" s="307"/>
      <c r="CQR1079" s="307"/>
      <c r="CQS1079" s="307"/>
      <c r="CQT1079" s="307"/>
      <c r="CQU1079" s="307"/>
      <c r="CQV1079" s="307"/>
      <c r="CQW1079" s="307"/>
      <c r="CQX1079" s="307"/>
      <c r="CQY1079" s="307"/>
      <c r="CQZ1079" s="307"/>
      <c r="CRA1079" s="307"/>
      <c r="CRB1079" s="307"/>
      <c r="CRC1079" s="307"/>
      <c r="CRD1079" s="307"/>
      <c r="CRE1079" s="307"/>
      <c r="CRF1079" s="307"/>
      <c r="CRG1079" s="307"/>
      <c r="CRH1079" s="307"/>
      <c r="CRI1079" s="307"/>
      <c r="CRJ1079" s="307"/>
      <c r="CRK1079" s="307"/>
      <c r="CRL1079" s="307"/>
      <c r="CRM1079" s="307"/>
      <c r="CRN1079" s="307"/>
      <c r="CRO1079" s="307"/>
      <c r="CRP1079" s="307"/>
      <c r="CRQ1079" s="307"/>
      <c r="CRR1079" s="307"/>
      <c r="CRS1079" s="307"/>
      <c r="CRT1079" s="307"/>
      <c r="CRU1079" s="307"/>
      <c r="CRV1079" s="307"/>
      <c r="CRW1079" s="307"/>
      <c r="CRX1079" s="307"/>
      <c r="CRY1079" s="307"/>
      <c r="CRZ1079" s="307"/>
      <c r="CSA1079" s="307"/>
      <c r="CSB1079" s="307"/>
      <c r="CSC1079" s="307"/>
      <c r="CSD1079" s="307"/>
      <c r="CSE1079" s="307"/>
      <c r="CSF1079" s="307"/>
      <c r="CSG1079" s="307"/>
      <c r="CSH1079" s="307"/>
      <c r="CSI1079" s="307"/>
      <c r="CSJ1079" s="307"/>
      <c r="CSK1079" s="307"/>
      <c r="CSL1079" s="307"/>
      <c r="CSM1079" s="307"/>
      <c r="CSN1079" s="307"/>
      <c r="CSO1079" s="307"/>
      <c r="CSP1079" s="307"/>
      <c r="CSQ1079" s="307"/>
      <c r="CSR1079" s="307"/>
      <c r="CSS1079" s="307"/>
      <c r="CST1079" s="307"/>
      <c r="CSU1079" s="307"/>
      <c r="CSV1079" s="307"/>
      <c r="CSW1079" s="307"/>
      <c r="CSX1079" s="307"/>
      <c r="CSY1079" s="307"/>
      <c r="CSZ1079" s="307"/>
      <c r="CTA1079" s="307"/>
      <c r="CTB1079" s="307"/>
      <c r="CTC1079" s="307"/>
      <c r="CTD1079" s="307"/>
      <c r="CTE1079" s="307"/>
      <c r="CTF1079" s="307"/>
      <c r="CTG1079" s="307"/>
      <c r="CTH1079" s="307"/>
      <c r="CTI1079" s="307"/>
      <c r="CTJ1079" s="307"/>
      <c r="CTK1079" s="307"/>
      <c r="CTL1079" s="307"/>
      <c r="CTM1079" s="307"/>
      <c r="CTN1079" s="307"/>
      <c r="CTO1079" s="307"/>
      <c r="CTP1079" s="307"/>
      <c r="CTQ1079" s="307"/>
      <c r="CTR1079" s="307"/>
      <c r="CTS1079" s="307"/>
      <c r="CTT1079" s="307"/>
      <c r="CTU1079" s="307"/>
      <c r="CTV1079" s="307"/>
      <c r="CTW1079" s="307"/>
      <c r="CTX1079" s="307"/>
      <c r="CTY1079" s="307"/>
      <c r="CTZ1079" s="307"/>
      <c r="CUA1079" s="307"/>
      <c r="CUB1079" s="307"/>
      <c r="CUC1079" s="307"/>
      <c r="CUD1079" s="307"/>
      <c r="CUE1079" s="307"/>
      <c r="CUF1079" s="307"/>
      <c r="CUG1079" s="307"/>
      <c r="CUH1079" s="307"/>
      <c r="CUI1079" s="307"/>
      <c r="CUJ1079" s="307"/>
      <c r="CUK1079" s="307"/>
      <c r="CUL1079" s="307"/>
      <c r="CUM1079" s="307"/>
      <c r="CUN1079" s="307"/>
      <c r="CUO1079" s="307"/>
      <c r="CUP1079" s="307"/>
      <c r="CUQ1079" s="307"/>
      <c r="CUR1079" s="307"/>
      <c r="CUS1079" s="307"/>
      <c r="CUT1079" s="307"/>
      <c r="CUU1079" s="307"/>
      <c r="CUV1079" s="307"/>
      <c r="CUW1079" s="307"/>
      <c r="CUX1079" s="307"/>
      <c r="CUY1079" s="307"/>
      <c r="CUZ1079" s="307"/>
      <c r="CVA1079" s="307"/>
      <c r="CVB1079" s="307"/>
      <c r="CVC1079" s="307"/>
      <c r="CVD1079" s="307"/>
      <c r="CVE1079" s="307"/>
      <c r="CVF1079" s="307"/>
      <c r="CVG1079" s="307"/>
      <c r="CVH1079" s="307"/>
      <c r="CVI1079" s="307"/>
      <c r="CVJ1079" s="307"/>
      <c r="CVK1079" s="307"/>
      <c r="CVL1079" s="307"/>
      <c r="CVM1079" s="307"/>
      <c r="CVN1079" s="307"/>
      <c r="CVO1079" s="307"/>
      <c r="CVP1079" s="307"/>
      <c r="CVQ1079" s="307"/>
      <c r="CVR1079" s="307"/>
      <c r="CVS1079" s="307"/>
      <c r="CVT1079" s="307"/>
      <c r="CVU1079" s="307"/>
      <c r="CVV1079" s="307"/>
      <c r="CVW1079" s="307"/>
      <c r="CVX1079" s="307"/>
      <c r="CVY1079" s="307"/>
      <c r="CVZ1079" s="307"/>
      <c r="CWA1079" s="307"/>
      <c r="CWB1079" s="307"/>
      <c r="CWC1079" s="307"/>
      <c r="CWD1079" s="307"/>
      <c r="CWE1079" s="307"/>
      <c r="CWF1079" s="307"/>
      <c r="CWG1079" s="307"/>
      <c r="CWH1079" s="307"/>
      <c r="CWI1079" s="307"/>
      <c r="CWJ1079" s="307"/>
      <c r="CWK1079" s="307"/>
      <c r="CWL1079" s="307"/>
      <c r="CWM1079" s="307"/>
      <c r="CWN1079" s="307"/>
      <c r="CWO1079" s="307"/>
      <c r="CWP1079" s="307"/>
      <c r="CWQ1079" s="307"/>
      <c r="CWR1079" s="307"/>
      <c r="CWS1079" s="307"/>
      <c r="CWT1079" s="307"/>
      <c r="CWU1079" s="307"/>
      <c r="CWV1079" s="307"/>
      <c r="CWW1079" s="307"/>
      <c r="CWX1079" s="307"/>
      <c r="CWY1079" s="307"/>
      <c r="CWZ1079" s="307"/>
      <c r="CXA1079" s="307"/>
      <c r="CXB1079" s="307"/>
      <c r="CXC1079" s="307"/>
      <c r="CXD1079" s="307"/>
      <c r="CXE1079" s="307"/>
      <c r="CXF1079" s="307"/>
      <c r="CXG1079" s="307"/>
      <c r="CXH1079" s="307"/>
      <c r="CXI1079" s="307"/>
      <c r="CXJ1079" s="307"/>
      <c r="CXK1079" s="307"/>
      <c r="CXL1079" s="307"/>
      <c r="CXM1079" s="307"/>
      <c r="CXN1079" s="307"/>
      <c r="CXO1079" s="307"/>
      <c r="CXP1079" s="307"/>
      <c r="CXQ1079" s="307"/>
      <c r="CXR1079" s="307"/>
      <c r="CXS1079" s="307"/>
      <c r="CXT1079" s="307"/>
      <c r="CXU1079" s="307"/>
      <c r="CXV1079" s="307"/>
      <c r="CXW1079" s="307"/>
      <c r="CXX1079" s="307"/>
      <c r="CXY1079" s="307"/>
      <c r="CXZ1079" s="307"/>
      <c r="CYA1079" s="307"/>
      <c r="CYB1079" s="307"/>
      <c r="CYC1079" s="307"/>
      <c r="CYD1079" s="307"/>
      <c r="CYE1079" s="307"/>
      <c r="CYF1079" s="307"/>
      <c r="CYG1079" s="307"/>
      <c r="CYH1079" s="307"/>
      <c r="CYI1079" s="307"/>
      <c r="CYJ1079" s="307"/>
      <c r="CYK1079" s="307"/>
      <c r="CYL1079" s="307"/>
      <c r="CYM1079" s="307"/>
      <c r="CYN1079" s="307"/>
      <c r="CYO1079" s="307"/>
      <c r="CYP1079" s="307"/>
      <c r="CYQ1079" s="307"/>
      <c r="CYR1079" s="307"/>
      <c r="CYS1079" s="307"/>
      <c r="CYT1079" s="307"/>
      <c r="CYU1079" s="307"/>
      <c r="CYV1079" s="307"/>
      <c r="CYW1079" s="307"/>
      <c r="CYX1079" s="307"/>
      <c r="CYY1079" s="307"/>
      <c r="CYZ1079" s="307"/>
      <c r="CZA1079" s="307"/>
      <c r="CZB1079" s="307"/>
      <c r="CZC1079" s="307"/>
      <c r="CZD1079" s="307"/>
      <c r="CZE1079" s="307"/>
      <c r="CZF1079" s="307"/>
      <c r="CZG1079" s="307"/>
      <c r="CZH1079" s="307"/>
      <c r="CZI1079" s="307"/>
      <c r="CZJ1079" s="307"/>
      <c r="CZK1079" s="307"/>
      <c r="CZL1079" s="307"/>
      <c r="CZM1079" s="307"/>
      <c r="CZN1079" s="307"/>
      <c r="CZO1079" s="307"/>
      <c r="CZP1079" s="307"/>
      <c r="CZQ1079" s="307"/>
      <c r="CZR1079" s="307"/>
      <c r="CZS1079" s="307"/>
      <c r="CZT1079" s="307"/>
      <c r="CZU1079" s="307"/>
      <c r="CZV1079" s="307"/>
      <c r="CZW1079" s="307"/>
      <c r="CZX1079" s="307"/>
      <c r="CZY1079" s="307"/>
      <c r="CZZ1079" s="307"/>
      <c r="DAA1079" s="307"/>
      <c r="DAB1079" s="307"/>
      <c r="DAC1079" s="307"/>
      <c r="DAD1079" s="307"/>
      <c r="DAE1079" s="307"/>
      <c r="DAF1079" s="307"/>
      <c r="DAG1079" s="307"/>
      <c r="DAH1079" s="307"/>
      <c r="DAI1079" s="307"/>
      <c r="DAJ1079" s="307"/>
      <c r="DAK1079" s="307"/>
      <c r="DAL1079" s="307"/>
      <c r="DAM1079" s="307"/>
      <c r="DAN1079" s="307"/>
      <c r="DAO1079" s="307"/>
      <c r="DAP1079" s="307"/>
      <c r="DAQ1079" s="307"/>
      <c r="DAR1079" s="307"/>
      <c r="DAS1079" s="307"/>
      <c r="DAT1079" s="307"/>
      <c r="DAU1079" s="307"/>
      <c r="DAV1079" s="307"/>
      <c r="DAW1079" s="307"/>
      <c r="DAX1079" s="307"/>
      <c r="DAY1079" s="307"/>
      <c r="DAZ1079" s="307"/>
      <c r="DBA1079" s="307"/>
      <c r="DBB1079" s="307"/>
      <c r="DBC1079" s="307"/>
      <c r="DBD1079" s="307"/>
      <c r="DBE1079" s="307"/>
      <c r="DBF1079" s="307"/>
      <c r="DBG1079" s="307"/>
      <c r="DBH1079" s="307"/>
      <c r="DBI1079" s="307"/>
      <c r="DBJ1079" s="307"/>
      <c r="DBK1079" s="307"/>
      <c r="DBL1079" s="307"/>
      <c r="DBM1079" s="307"/>
      <c r="DBN1079" s="307"/>
      <c r="DBO1079" s="307"/>
      <c r="DBP1079" s="307"/>
      <c r="DBQ1079" s="307"/>
      <c r="DBR1079" s="307"/>
      <c r="DBS1079" s="307"/>
      <c r="DBT1079" s="307"/>
      <c r="DBU1079" s="307"/>
      <c r="DBV1079" s="307"/>
      <c r="DBW1079" s="307"/>
      <c r="DBX1079" s="307"/>
      <c r="DBY1079" s="307"/>
      <c r="DBZ1079" s="307"/>
      <c r="DCA1079" s="307"/>
      <c r="DCB1079" s="307"/>
      <c r="DCC1079" s="307"/>
      <c r="DCD1079" s="307"/>
      <c r="DCE1079" s="307"/>
      <c r="DCF1079" s="307"/>
      <c r="DCG1079" s="307"/>
      <c r="DCH1079" s="307"/>
      <c r="DCI1079" s="307"/>
      <c r="DCJ1079" s="307"/>
      <c r="DCK1079" s="307"/>
      <c r="DCL1079" s="307"/>
      <c r="DCM1079" s="307"/>
      <c r="DCN1079" s="307"/>
      <c r="DCO1079" s="307"/>
      <c r="DCP1079" s="307"/>
      <c r="DCQ1079" s="307"/>
      <c r="DCR1079" s="307"/>
      <c r="DCS1079" s="307"/>
      <c r="DCT1079" s="307"/>
      <c r="DCU1079" s="307"/>
      <c r="DCV1079" s="307"/>
      <c r="DCW1079" s="307"/>
      <c r="DCX1079" s="307"/>
      <c r="DCY1079" s="307"/>
      <c r="DCZ1079" s="307"/>
      <c r="DDA1079" s="307"/>
      <c r="DDB1079" s="307"/>
      <c r="DDC1079" s="307"/>
      <c r="DDD1079" s="307"/>
      <c r="DDE1079" s="307"/>
      <c r="DDF1079" s="307"/>
      <c r="DDG1079" s="307"/>
      <c r="DDH1079" s="307"/>
      <c r="DDI1079" s="307"/>
      <c r="DDJ1079" s="307"/>
      <c r="DDK1079" s="307"/>
      <c r="DDL1079" s="307"/>
      <c r="DDM1079" s="307"/>
      <c r="DDN1079" s="307"/>
      <c r="DDO1079" s="307"/>
      <c r="DDP1079" s="307"/>
      <c r="DDQ1079" s="307"/>
      <c r="DDR1079" s="307"/>
      <c r="DDS1079" s="307"/>
      <c r="DDT1079" s="307"/>
      <c r="DDU1079" s="307"/>
      <c r="DDV1079" s="307"/>
      <c r="DDW1079" s="307"/>
      <c r="DDX1079" s="307"/>
      <c r="DDY1079" s="307"/>
      <c r="DDZ1079" s="307"/>
      <c r="DEA1079" s="307"/>
      <c r="DEB1079" s="307"/>
      <c r="DEC1079" s="307"/>
      <c r="DED1079" s="307"/>
      <c r="DEE1079" s="307"/>
      <c r="DEF1079" s="307"/>
      <c r="DEG1079" s="307"/>
      <c r="DEH1079" s="307"/>
      <c r="DEI1079" s="307"/>
      <c r="DEJ1079" s="307"/>
      <c r="DEK1079" s="307"/>
      <c r="DEL1079" s="307"/>
      <c r="DEM1079" s="307"/>
      <c r="DEN1079" s="307"/>
      <c r="DEO1079" s="307"/>
      <c r="DEP1079" s="307"/>
      <c r="DEQ1079" s="307"/>
      <c r="DER1079" s="307"/>
      <c r="DES1079" s="307"/>
      <c r="DET1079" s="307"/>
      <c r="DEU1079" s="307"/>
      <c r="DEV1079" s="307"/>
      <c r="DEW1079" s="307"/>
      <c r="DEX1079" s="307"/>
      <c r="DEY1079" s="307"/>
      <c r="DEZ1079" s="307"/>
      <c r="DFA1079" s="307"/>
      <c r="DFB1079" s="307"/>
      <c r="DFC1079" s="307"/>
      <c r="DFD1079" s="307"/>
      <c r="DFE1079" s="307"/>
      <c r="DFF1079" s="307"/>
      <c r="DFG1079" s="307"/>
      <c r="DFH1079" s="307"/>
      <c r="DFI1079" s="307"/>
      <c r="DFJ1079" s="307"/>
      <c r="DFK1079" s="307"/>
      <c r="DFL1079" s="307"/>
      <c r="DFM1079" s="307"/>
      <c r="DFN1079" s="307"/>
      <c r="DFO1079" s="307"/>
      <c r="DFP1079" s="307"/>
      <c r="DFQ1079" s="307"/>
      <c r="DFR1079" s="307"/>
      <c r="DFS1079" s="307"/>
      <c r="DFT1079" s="307"/>
      <c r="DFU1079" s="307"/>
      <c r="DFV1079" s="307"/>
      <c r="DFW1079" s="307"/>
      <c r="DFX1079" s="307"/>
      <c r="DFY1079" s="307"/>
      <c r="DFZ1079" s="307"/>
      <c r="DGA1079" s="307"/>
      <c r="DGB1079" s="307"/>
      <c r="DGC1079" s="307"/>
      <c r="DGD1079" s="307"/>
      <c r="DGE1079" s="307"/>
      <c r="DGF1079" s="307"/>
      <c r="DGG1079" s="307"/>
      <c r="DGH1079" s="307"/>
      <c r="DGI1079" s="307"/>
      <c r="DGJ1079" s="307"/>
      <c r="DGK1079" s="307"/>
      <c r="DGL1079" s="307"/>
      <c r="DGM1079" s="307"/>
      <c r="DGN1079" s="307"/>
      <c r="DGO1079" s="307"/>
      <c r="DGP1079" s="307"/>
      <c r="DGQ1079" s="307"/>
      <c r="DGR1079" s="307"/>
      <c r="DGS1079" s="307"/>
      <c r="DGT1079" s="307"/>
      <c r="DGU1079" s="307"/>
      <c r="DGV1079" s="307"/>
      <c r="DGW1079" s="307"/>
      <c r="DGX1079" s="307"/>
      <c r="DGY1079" s="307"/>
      <c r="DGZ1079" s="307"/>
      <c r="DHA1079" s="307"/>
      <c r="DHB1079" s="307"/>
      <c r="DHC1079" s="307"/>
      <c r="DHD1079" s="307"/>
      <c r="DHE1079" s="307"/>
      <c r="DHF1079" s="307"/>
      <c r="DHG1079" s="307"/>
      <c r="DHH1079" s="307"/>
      <c r="DHI1079" s="307"/>
      <c r="DHJ1079" s="307"/>
      <c r="DHK1079" s="307"/>
      <c r="DHL1079" s="307"/>
      <c r="DHM1079" s="307"/>
      <c r="DHN1079" s="307"/>
      <c r="DHO1079" s="307"/>
      <c r="DHP1079" s="307"/>
      <c r="DHQ1079" s="307"/>
      <c r="DHR1079" s="307"/>
      <c r="DHS1079" s="307"/>
      <c r="DHT1079" s="307"/>
      <c r="DHU1079" s="307"/>
      <c r="DHV1079" s="307"/>
      <c r="DHW1079" s="307"/>
      <c r="DHX1079" s="307"/>
      <c r="DHY1079" s="307"/>
      <c r="DHZ1079" s="307"/>
      <c r="DIA1079" s="307"/>
      <c r="DIB1079" s="307"/>
      <c r="DIC1079" s="307"/>
      <c r="DID1079" s="307"/>
      <c r="DIE1079" s="307"/>
      <c r="DIF1079" s="307"/>
      <c r="DIG1079" s="307"/>
      <c r="DIH1079" s="307"/>
      <c r="DII1079" s="307"/>
      <c r="DIJ1079" s="307"/>
      <c r="DIK1079" s="307"/>
      <c r="DIL1079" s="307"/>
      <c r="DIM1079" s="307"/>
      <c r="DIN1079" s="307"/>
      <c r="DIO1079" s="307"/>
      <c r="DIP1079" s="307"/>
      <c r="DIQ1079" s="307"/>
      <c r="DIR1079" s="307"/>
      <c r="DIS1079" s="307"/>
      <c r="DIT1079" s="307"/>
      <c r="DIU1079" s="307"/>
      <c r="DIV1079" s="307"/>
      <c r="DIW1079" s="307"/>
      <c r="DIX1079" s="307"/>
      <c r="DIY1079" s="307"/>
      <c r="DIZ1079" s="307"/>
      <c r="DJA1079" s="307"/>
      <c r="DJB1079" s="307"/>
      <c r="DJC1079" s="307"/>
      <c r="DJD1079" s="307"/>
      <c r="DJE1079" s="307"/>
      <c r="DJF1079" s="307"/>
      <c r="DJG1079" s="307"/>
      <c r="DJH1079" s="307"/>
      <c r="DJI1079" s="307"/>
      <c r="DJJ1079" s="307"/>
      <c r="DJK1079" s="307"/>
      <c r="DJL1079" s="307"/>
      <c r="DJM1079" s="307"/>
      <c r="DJN1079" s="307"/>
      <c r="DJO1079" s="307"/>
      <c r="DJP1079" s="307"/>
      <c r="DJQ1079" s="307"/>
      <c r="DJR1079" s="307"/>
      <c r="DJS1079" s="307"/>
      <c r="DJT1079" s="307"/>
      <c r="DJU1079" s="307"/>
      <c r="DJV1079" s="307"/>
      <c r="DJW1079" s="307"/>
      <c r="DJX1079" s="307"/>
      <c r="DJY1079" s="307"/>
      <c r="DJZ1079" s="307"/>
      <c r="DKA1079" s="307"/>
      <c r="DKB1079" s="307"/>
      <c r="DKC1079" s="307"/>
      <c r="DKD1079" s="307"/>
      <c r="DKE1079" s="307"/>
      <c r="DKF1079" s="307"/>
      <c r="DKG1079" s="307"/>
      <c r="DKH1079" s="307"/>
      <c r="DKI1079" s="307"/>
      <c r="DKJ1079" s="307"/>
      <c r="DKK1079" s="307"/>
      <c r="DKL1079" s="307"/>
      <c r="DKM1079" s="307"/>
      <c r="DKN1079" s="307"/>
      <c r="DKO1079" s="307"/>
      <c r="DKP1079" s="307"/>
      <c r="DKQ1079" s="307"/>
      <c r="DKR1079" s="307"/>
      <c r="DKS1079" s="307"/>
      <c r="DKT1079" s="307"/>
      <c r="DKU1079" s="307"/>
      <c r="DKV1079" s="307"/>
      <c r="DKW1079" s="307"/>
      <c r="DKX1079" s="307"/>
      <c r="DKY1079" s="307"/>
      <c r="DKZ1079" s="307"/>
      <c r="DLA1079" s="307"/>
      <c r="DLB1079" s="307"/>
      <c r="DLC1079" s="307"/>
      <c r="DLD1079" s="307"/>
      <c r="DLE1079" s="307"/>
      <c r="DLF1079" s="307"/>
      <c r="DLG1079" s="307"/>
      <c r="DLH1079" s="307"/>
      <c r="DLI1079" s="307"/>
      <c r="DLJ1079" s="307"/>
      <c r="DLK1079" s="307"/>
      <c r="DLL1079" s="307"/>
      <c r="DLM1079" s="307"/>
      <c r="DLN1079" s="307"/>
      <c r="DLO1079" s="307"/>
      <c r="DLP1079" s="307"/>
      <c r="DLQ1079" s="307"/>
      <c r="DLR1079" s="307"/>
      <c r="DLS1079" s="307"/>
      <c r="DLT1079" s="307"/>
      <c r="DLU1079" s="307"/>
      <c r="DLV1079" s="307"/>
      <c r="DLW1079" s="307"/>
      <c r="DLX1079" s="307"/>
      <c r="DLY1079" s="307"/>
      <c r="DLZ1079" s="307"/>
      <c r="DMA1079" s="307"/>
      <c r="DMB1079" s="307"/>
      <c r="DMC1079" s="307"/>
      <c r="DMD1079" s="307"/>
      <c r="DME1079" s="307"/>
      <c r="DMF1079" s="307"/>
      <c r="DMG1079" s="307"/>
      <c r="DMH1079" s="307"/>
      <c r="DMI1079" s="307"/>
      <c r="DMJ1079" s="307"/>
      <c r="DMK1079" s="307"/>
      <c r="DML1079" s="307"/>
      <c r="DMM1079" s="307"/>
      <c r="DMN1079" s="307"/>
      <c r="DMO1079" s="307"/>
      <c r="DMP1079" s="307"/>
      <c r="DMQ1079" s="307"/>
      <c r="DMR1079" s="307"/>
      <c r="DMS1079" s="307"/>
      <c r="DMT1079" s="307"/>
      <c r="DMU1079" s="307"/>
      <c r="DMV1079" s="307"/>
      <c r="DMW1079" s="307"/>
      <c r="DMX1079" s="307"/>
      <c r="DMY1079" s="307"/>
      <c r="DMZ1079" s="307"/>
      <c r="DNA1079" s="307"/>
      <c r="DNB1079" s="307"/>
      <c r="DNC1079" s="307"/>
      <c r="DND1079" s="307"/>
      <c r="DNE1079" s="307"/>
      <c r="DNF1079" s="307"/>
      <c r="DNG1079" s="307"/>
      <c r="DNH1079" s="307"/>
      <c r="DNI1079" s="307"/>
      <c r="DNJ1079" s="307"/>
      <c r="DNK1079" s="307"/>
      <c r="DNL1079" s="307"/>
      <c r="DNM1079" s="307"/>
      <c r="DNN1079" s="307"/>
      <c r="DNO1079" s="307"/>
      <c r="DNP1079" s="307"/>
      <c r="DNQ1079" s="307"/>
      <c r="DNR1079" s="307"/>
      <c r="DNS1079" s="307"/>
      <c r="DNT1079" s="307"/>
      <c r="DNU1079" s="307"/>
      <c r="DNV1079" s="307"/>
      <c r="DNW1079" s="307"/>
      <c r="DNX1079" s="307"/>
      <c r="DNY1079" s="307"/>
      <c r="DNZ1079" s="307"/>
      <c r="DOA1079" s="307"/>
      <c r="DOB1079" s="307"/>
      <c r="DOC1079" s="307"/>
      <c r="DOD1079" s="307"/>
      <c r="DOE1079" s="307"/>
      <c r="DOF1079" s="307"/>
      <c r="DOG1079" s="307"/>
      <c r="DOH1079" s="307"/>
      <c r="DOI1079" s="307"/>
      <c r="DOJ1079" s="307"/>
      <c r="DOK1079" s="307"/>
      <c r="DOL1079" s="307"/>
      <c r="DOM1079" s="307"/>
      <c r="DON1079" s="307"/>
      <c r="DOO1079" s="307"/>
      <c r="DOP1079" s="307"/>
      <c r="DOQ1079" s="307"/>
      <c r="DOR1079" s="307"/>
      <c r="DOS1079" s="307"/>
      <c r="DOT1079" s="307"/>
      <c r="DOU1079" s="307"/>
      <c r="DOV1079" s="307"/>
      <c r="DOW1079" s="307"/>
      <c r="DOX1079" s="307"/>
      <c r="DOY1079" s="307"/>
      <c r="DOZ1079" s="307"/>
      <c r="DPA1079" s="307"/>
      <c r="DPB1079" s="307"/>
      <c r="DPC1079" s="307"/>
      <c r="DPD1079" s="307"/>
      <c r="DPE1079" s="307"/>
      <c r="DPF1079" s="307"/>
      <c r="DPG1079" s="307"/>
      <c r="DPH1079" s="307"/>
      <c r="DPI1079" s="307"/>
      <c r="DPJ1079" s="307"/>
      <c r="DPK1079" s="307"/>
      <c r="DPL1079" s="307"/>
      <c r="DPM1079" s="307"/>
      <c r="DPN1079" s="307"/>
      <c r="DPO1079" s="307"/>
      <c r="DPP1079" s="307"/>
      <c r="DPQ1079" s="307"/>
      <c r="DPR1079" s="307"/>
      <c r="DPS1079" s="307"/>
      <c r="DPT1079" s="307"/>
      <c r="DPU1079" s="307"/>
      <c r="DPV1079" s="307"/>
      <c r="DPW1079" s="307"/>
      <c r="DPX1079" s="307"/>
      <c r="DPY1079" s="307"/>
      <c r="DPZ1079" s="307"/>
      <c r="DQA1079" s="307"/>
      <c r="DQB1079" s="307"/>
      <c r="DQC1079" s="307"/>
      <c r="DQD1079" s="307"/>
      <c r="DQE1079" s="307"/>
      <c r="DQF1079" s="307"/>
      <c r="DQG1079" s="307"/>
      <c r="DQH1079" s="307"/>
      <c r="DQI1079" s="307"/>
      <c r="DQJ1079" s="307"/>
      <c r="DQK1079" s="307"/>
      <c r="DQL1079" s="307"/>
      <c r="DQM1079" s="307"/>
      <c r="DQN1079" s="307"/>
      <c r="DQO1079" s="307"/>
      <c r="DQP1079" s="307"/>
      <c r="DQQ1079" s="307"/>
      <c r="DQR1079" s="307"/>
      <c r="DQS1079" s="307"/>
      <c r="DQT1079" s="307"/>
      <c r="DQU1079" s="307"/>
      <c r="DQV1079" s="307"/>
      <c r="DQW1079" s="307"/>
      <c r="DQX1079" s="307"/>
      <c r="DQY1079" s="307"/>
      <c r="DQZ1079" s="307"/>
      <c r="DRA1079" s="307"/>
      <c r="DRB1079" s="307"/>
      <c r="DRC1079" s="307"/>
      <c r="DRD1079" s="307"/>
      <c r="DRE1079" s="307"/>
      <c r="DRF1079" s="307"/>
      <c r="DRG1079" s="307"/>
      <c r="DRH1079" s="307"/>
      <c r="DRI1079" s="307"/>
      <c r="DRJ1079" s="307"/>
      <c r="DRK1079" s="307"/>
      <c r="DRL1079" s="307"/>
      <c r="DRM1079" s="307"/>
      <c r="DRN1079" s="307"/>
      <c r="DRO1079" s="307"/>
      <c r="DRP1079" s="307"/>
      <c r="DRQ1079" s="307"/>
      <c r="DRR1079" s="307"/>
      <c r="DRS1079" s="307"/>
      <c r="DRT1079" s="307"/>
      <c r="DRU1079" s="307"/>
      <c r="DRV1079" s="307"/>
      <c r="DRW1079" s="307"/>
      <c r="DRX1079" s="307"/>
      <c r="DRY1079" s="307"/>
      <c r="DRZ1079" s="307"/>
      <c r="DSA1079" s="307"/>
      <c r="DSB1079" s="307"/>
      <c r="DSC1079" s="307"/>
      <c r="DSD1079" s="307"/>
      <c r="DSE1079" s="307"/>
      <c r="DSF1079" s="307"/>
      <c r="DSG1079" s="307"/>
      <c r="DSH1079" s="307"/>
      <c r="DSI1079" s="307"/>
      <c r="DSJ1079" s="307"/>
      <c r="DSK1079" s="307"/>
      <c r="DSL1079" s="307"/>
      <c r="DSM1079" s="307"/>
      <c r="DSN1079" s="307"/>
      <c r="DSO1079" s="307"/>
      <c r="DSP1079" s="307"/>
      <c r="DSQ1079" s="307"/>
      <c r="DSR1079" s="307"/>
      <c r="DSS1079" s="307"/>
      <c r="DST1079" s="307"/>
      <c r="DSU1079" s="307"/>
      <c r="DSV1079" s="307"/>
      <c r="DSW1079" s="307"/>
      <c r="DSX1079" s="307"/>
      <c r="DSY1079" s="307"/>
      <c r="DSZ1079" s="307"/>
      <c r="DTA1079" s="307"/>
      <c r="DTB1079" s="307"/>
      <c r="DTC1079" s="307"/>
      <c r="DTD1079" s="307"/>
      <c r="DTE1079" s="307"/>
      <c r="DTF1079" s="307"/>
      <c r="DTG1079" s="307"/>
      <c r="DTH1079" s="307"/>
      <c r="DTI1079" s="307"/>
      <c r="DTJ1079" s="307"/>
      <c r="DTK1079" s="307"/>
      <c r="DTL1079" s="307"/>
      <c r="DTM1079" s="307"/>
      <c r="DTN1079" s="307"/>
      <c r="DTO1079" s="307"/>
      <c r="DTP1079" s="307"/>
      <c r="DTQ1079" s="307"/>
      <c r="DTR1079" s="307"/>
      <c r="DTS1079" s="307"/>
      <c r="DTT1079" s="307"/>
      <c r="DTU1079" s="307"/>
      <c r="DTV1079" s="307"/>
      <c r="DTW1079" s="307"/>
      <c r="DTX1079" s="307"/>
      <c r="DTY1079" s="307"/>
      <c r="DTZ1079" s="307"/>
      <c r="DUA1079" s="307"/>
      <c r="DUB1079" s="307"/>
      <c r="DUC1079" s="307"/>
      <c r="DUD1079" s="307"/>
      <c r="DUE1079" s="307"/>
      <c r="DUF1079" s="307"/>
      <c r="DUG1079" s="307"/>
      <c r="DUH1079" s="307"/>
      <c r="DUI1079" s="307"/>
      <c r="DUJ1079" s="307"/>
      <c r="DUK1079" s="307"/>
      <c r="DUL1079" s="307"/>
      <c r="DUM1079" s="307"/>
      <c r="DUN1079" s="307"/>
      <c r="DUO1079" s="307"/>
      <c r="DUP1079" s="307"/>
      <c r="DUQ1079" s="307"/>
      <c r="DUR1079" s="307"/>
      <c r="DUS1079" s="307"/>
      <c r="DUT1079" s="307"/>
      <c r="DUU1079" s="307"/>
      <c r="DUV1079" s="307"/>
      <c r="DUW1079" s="307"/>
      <c r="DUX1079" s="307"/>
      <c r="DUY1079" s="307"/>
      <c r="DUZ1079" s="307"/>
      <c r="DVA1079" s="307"/>
      <c r="DVB1079" s="307"/>
      <c r="DVC1079" s="307"/>
      <c r="DVD1079" s="307"/>
      <c r="DVE1079" s="307"/>
      <c r="DVF1079" s="307"/>
      <c r="DVG1079" s="307"/>
      <c r="DVH1079" s="307"/>
      <c r="DVI1079" s="307"/>
      <c r="DVJ1079" s="307"/>
      <c r="DVK1079" s="307"/>
      <c r="DVL1079" s="307"/>
      <c r="DVM1079" s="307"/>
      <c r="DVN1079" s="307"/>
      <c r="DVO1079" s="307"/>
      <c r="DVP1079" s="307"/>
      <c r="DVQ1079" s="307"/>
      <c r="DVR1079" s="307"/>
      <c r="DVS1079" s="307"/>
      <c r="DVT1079" s="307"/>
      <c r="DVU1079" s="307"/>
      <c r="DVV1079" s="307"/>
      <c r="DVW1079" s="307"/>
      <c r="DVX1079" s="307"/>
      <c r="DVY1079" s="307"/>
      <c r="DVZ1079" s="307"/>
      <c r="DWA1079" s="307"/>
      <c r="DWB1079" s="307"/>
      <c r="DWC1079" s="307"/>
      <c r="DWD1079" s="307"/>
      <c r="DWE1079" s="307"/>
      <c r="DWF1079" s="307"/>
      <c r="DWG1079" s="307"/>
      <c r="DWH1079" s="307"/>
      <c r="DWI1079" s="307"/>
      <c r="DWJ1079" s="307"/>
      <c r="DWK1079" s="307"/>
      <c r="DWL1079" s="307"/>
      <c r="DWM1079" s="307"/>
      <c r="DWN1079" s="307"/>
      <c r="DWO1079" s="307"/>
      <c r="DWP1079" s="307"/>
      <c r="DWQ1079" s="307"/>
      <c r="DWR1079" s="307"/>
      <c r="DWS1079" s="307"/>
      <c r="DWT1079" s="307"/>
      <c r="DWU1079" s="307"/>
      <c r="DWV1079" s="307"/>
      <c r="DWW1079" s="307"/>
      <c r="DWX1079" s="307"/>
      <c r="DWY1079" s="307"/>
      <c r="DWZ1079" s="307"/>
      <c r="DXA1079" s="307"/>
      <c r="DXB1079" s="307"/>
      <c r="DXC1079" s="307"/>
      <c r="DXD1079" s="307"/>
      <c r="DXE1079" s="307"/>
      <c r="DXF1079" s="307"/>
      <c r="DXG1079" s="307"/>
      <c r="DXH1079" s="307"/>
      <c r="DXI1079" s="307"/>
      <c r="DXJ1079" s="307"/>
      <c r="DXK1079" s="307"/>
      <c r="DXL1079" s="307"/>
      <c r="DXM1079" s="307"/>
      <c r="DXN1079" s="307"/>
      <c r="DXO1079" s="307"/>
      <c r="DXP1079" s="307"/>
      <c r="DXQ1079" s="307"/>
      <c r="DXR1079" s="307"/>
      <c r="DXS1079" s="307"/>
      <c r="DXT1079" s="307"/>
      <c r="DXU1079" s="307"/>
      <c r="DXV1079" s="307"/>
      <c r="DXW1079" s="307"/>
      <c r="DXX1079" s="307"/>
      <c r="DXY1079" s="307"/>
      <c r="DXZ1079" s="307"/>
      <c r="DYA1079" s="307"/>
      <c r="DYB1079" s="307"/>
      <c r="DYC1079" s="307"/>
      <c r="DYD1079" s="307"/>
      <c r="DYE1079" s="307"/>
      <c r="DYF1079" s="307"/>
      <c r="DYG1079" s="307"/>
      <c r="DYH1079" s="307"/>
      <c r="DYI1079" s="307"/>
      <c r="DYJ1079" s="307"/>
      <c r="DYK1079" s="307"/>
      <c r="DYL1079" s="307"/>
      <c r="DYM1079" s="307"/>
      <c r="DYN1079" s="307"/>
      <c r="DYO1079" s="307"/>
      <c r="DYP1079" s="307"/>
      <c r="DYQ1079" s="307"/>
      <c r="DYR1079" s="307"/>
      <c r="DYS1079" s="307"/>
      <c r="DYT1079" s="307"/>
      <c r="DYU1079" s="307"/>
      <c r="DYV1079" s="307"/>
      <c r="DYW1079" s="307"/>
      <c r="DYX1079" s="307"/>
      <c r="DYY1079" s="307"/>
      <c r="DYZ1079" s="307"/>
      <c r="DZA1079" s="307"/>
      <c r="DZB1079" s="307"/>
      <c r="DZC1079" s="307"/>
      <c r="DZD1079" s="307"/>
      <c r="DZE1079" s="307"/>
      <c r="DZF1079" s="307"/>
      <c r="DZG1079" s="307"/>
      <c r="DZH1079" s="307"/>
      <c r="DZI1079" s="307"/>
      <c r="DZJ1079" s="307"/>
      <c r="DZK1079" s="307"/>
      <c r="DZL1079" s="307"/>
      <c r="DZM1079" s="307"/>
      <c r="DZN1079" s="307"/>
      <c r="DZO1079" s="307"/>
      <c r="DZP1079" s="307"/>
      <c r="DZQ1079" s="307"/>
      <c r="DZR1079" s="307"/>
      <c r="DZS1079" s="307"/>
      <c r="DZT1079" s="307"/>
      <c r="DZU1079" s="307"/>
      <c r="DZV1079" s="307"/>
      <c r="DZW1079" s="307"/>
      <c r="DZX1079" s="307"/>
      <c r="DZY1079" s="307"/>
      <c r="DZZ1079" s="307"/>
      <c r="EAA1079" s="307"/>
      <c r="EAB1079" s="307"/>
      <c r="EAC1079" s="307"/>
      <c r="EAD1079" s="307"/>
      <c r="EAE1079" s="307"/>
      <c r="EAF1079" s="307"/>
      <c r="EAG1079" s="307"/>
      <c r="EAH1079" s="307"/>
      <c r="EAI1079" s="307"/>
      <c r="EAJ1079" s="307"/>
      <c r="EAK1079" s="307"/>
      <c r="EAL1079" s="307"/>
      <c r="EAM1079" s="307"/>
      <c r="EAN1079" s="307"/>
      <c r="EAO1079" s="307"/>
      <c r="EAP1079" s="307"/>
      <c r="EAQ1079" s="307"/>
      <c r="EAR1079" s="307"/>
      <c r="EAS1079" s="307"/>
      <c r="EAT1079" s="307"/>
      <c r="EAU1079" s="307"/>
      <c r="EAV1079" s="307"/>
      <c r="EAW1079" s="307"/>
      <c r="EAX1079" s="307"/>
      <c r="EAY1079" s="307"/>
      <c r="EAZ1079" s="307"/>
      <c r="EBA1079" s="307"/>
      <c r="EBB1079" s="307"/>
      <c r="EBC1079" s="307"/>
      <c r="EBD1079" s="307"/>
      <c r="EBE1079" s="307"/>
      <c r="EBF1079" s="307"/>
      <c r="EBG1079" s="307"/>
      <c r="EBH1079" s="307"/>
      <c r="EBI1079" s="307"/>
      <c r="EBJ1079" s="307"/>
      <c r="EBK1079" s="307"/>
      <c r="EBL1079" s="307"/>
      <c r="EBM1079" s="307"/>
      <c r="EBN1079" s="307"/>
      <c r="EBO1079" s="307"/>
      <c r="EBP1079" s="307"/>
      <c r="EBQ1079" s="307"/>
      <c r="EBR1079" s="307"/>
      <c r="EBS1079" s="307"/>
      <c r="EBT1079" s="307"/>
      <c r="EBU1079" s="307"/>
      <c r="EBV1079" s="307"/>
      <c r="EBW1079" s="307"/>
      <c r="EBX1079" s="307"/>
      <c r="EBY1079" s="307"/>
      <c r="EBZ1079" s="307"/>
      <c r="ECA1079" s="307"/>
      <c r="ECB1079" s="307"/>
      <c r="ECC1079" s="307"/>
      <c r="ECD1079" s="307"/>
      <c r="ECE1079" s="307"/>
      <c r="ECF1079" s="307"/>
      <c r="ECG1079" s="307"/>
      <c r="ECH1079" s="307"/>
      <c r="ECI1079" s="307"/>
      <c r="ECJ1079" s="307"/>
      <c r="ECK1079" s="307"/>
      <c r="ECL1079" s="307"/>
      <c r="ECM1079" s="307"/>
      <c r="ECN1079" s="307"/>
      <c r="ECO1079" s="307"/>
      <c r="ECP1079" s="307"/>
      <c r="ECQ1079" s="307"/>
      <c r="ECR1079" s="307"/>
      <c r="ECS1079" s="307"/>
      <c r="ECT1079" s="307"/>
      <c r="ECU1079" s="307"/>
      <c r="ECV1079" s="307"/>
      <c r="ECW1079" s="307"/>
      <c r="ECX1079" s="307"/>
      <c r="ECY1079" s="307"/>
      <c r="ECZ1079" s="307"/>
      <c r="EDA1079" s="307"/>
      <c r="EDB1079" s="307"/>
      <c r="EDC1079" s="307"/>
      <c r="EDD1079" s="307"/>
      <c r="EDE1079" s="307"/>
      <c r="EDF1079" s="307"/>
      <c r="EDG1079" s="307"/>
      <c r="EDH1079" s="307"/>
      <c r="EDI1079" s="307"/>
      <c r="EDJ1079" s="307"/>
      <c r="EDK1079" s="307"/>
      <c r="EDL1079" s="307"/>
      <c r="EDM1079" s="307"/>
      <c r="EDN1079" s="307"/>
      <c r="EDO1079" s="307"/>
      <c r="EDP1079" s="307"/>
      <c r="EDQ1079" s="307"/>
      <c r="EDR1079" s="307"/>
      <c r="EDS1079" s="307"/>
      <c r="EDT1079" s="307"/>
      <c r="EDU1079" s="307"/>
      <c r="EDV1079" s="307"/>
      <c r="EDW1079" s="307"/>
      <c r="EDX1079" s="307"/>
      <c r="EDY1079" s="307"/>
      <c r="EDZ1079" s="307"/>
      <c r="EEA1079" s="307"/>
      <c r="EEB1079" s="307"/>
      <c r="EEC1079" s="307"/>
      <c r="EED1079" s="307"/>
      <c r="EEE1079" s="307"/>
      <c r="EEF1079" s="307"/>
      <c r="EEG1079" s="307"/>
      <c r="EEH1079" s="307"/>
      <c r="EEI1079" s="307"/>
      <c r="EEJ1079" s="307"/>
      <c r="EEK1079" s="307"/>
      <c r="EEL1079" s="307"/>
      <c r="EEM1079" s="307"/>
      <c r="EEN1079" s="307"/>
      <c r="EEO1079" s="307"/>
      <c r="EEP1079" s="307"/>
      <c r="EEQ1079" s="307"/>
      <c r="EER1079" s="307"/>
      <c r="EES1079" s="307"/>
      <c r="EET1079" s="307"/>
      <c r="EEU1079" s="307"/>
      <c r="EEV1079" s="307"/>
      <c r="EEW1079" s="307"/>
      <c r="EEX1079" s="307"/>
      <c r="EEY1079" s="307"/>
      <c r="EEZ1079" s="307"/>
      <c r="EFA1079" s="307"/>
      <c r="EFB1079" s="307"/>
      <c r="EFC1079" s="307"/>
      <c r="EFD1079" s="307"/>
      <c r="EFE1079" s="307"/>
      <c r="EFF1079" s="307"/>
      <c r="EFG1079" s="307"/>
      <c r="EFH1079" s="307"/>
      <c r="EFI1079" s="307"/>
      <c r="EFJ1079" s="307"/>
      <c r="EFK1079" s="307"/>
      <c r="EFL1079" s="307"/>
      <c r="EFM1079" s="307"/>
      <c r="EFN1079" s="307"/>
      <c r="EFO1079" s="307"/>
      <c r="EFP1079" s="307"/>
      <c r="EFQ1079" s="307"/>
      <c r="EFR1079" s="307"/>
      <c r="EFS1079" s="307"/>
      <c r="EFT1079" s="307"/>
      <c r="EFU1079" s="307"/>
      <c r="EFV1079" s="307"/>
      <c r="EFW1079" s="307"/>
      <c r="EFX1079" s="307"/>
      <c r="EFY1079" s="307"/>
      <c r="EFZ1079" s="307"/>
      <c r="EGA1079" s="307"/>
      <c r="EGB1079" s="307"/>
      <c r="EGC1079" s="307"/>
      <c r="EGD1079" s="307"/>
      <c r="EGE1079" s="307"/>
      <c r="EGF1079" s="307"/>
      <c r="EGG1079" s="307"/>
      <c r="EGH1079" s="307"/>
      <c r="EGI1079" s="307"/>
      <c r="EGJ1079" s="307"/>
      <c r="EGK1079" s="307"/>
      <c r="EGL1079" s="307"/>
      <c r="EGM1079" s="307"/>
      <c r="EGN1079" s="307"/>
      <c r="EGO1079" s="307"/>
      <c r="EGP1079" s="307"/>
      <c r="EGQ1079" s="307"/>
      <c r="EGR1079" s="307"/>
      <c r="EGS1079" s="307"/>
      <c r="EGT1079" s="307"/>
      <c r="EGU1079" s="307"/>
      <c r="EGV1079" s="307"/>
      <c r="EGW1079" s="307"/>
      <c r="EGX1079" s="307"/>
      <c r="EGY1079" s="307"/>
      <c r="EGZ1079" s="307"/>
      <c r="EHA1079" s="307"/>
      <c r="EHB1079" s="307"/>
      <c r="EHC1079" s="307"/>
      <c r="EHD1079" s="307"/>
      <c r="EHE1079" s="307"/>
      <c r="EHF1079" s="307"/>
      <c r="EHG1079" s="307"/>
      <c r="EHH1079" s="307"/>
      <c r="EHI1079" s="307"/>
      <c r="EHJ1079" s="307"/>
      <c r="EHK1079" s="307"/>
      <c r="EHL1079" s="307"/>
      <c r="EHM1079" s="307"/>
      <c r="EHN1079" s="307"/>
      <c r="EHO1079" s="307"/>
      <c r="EHP1079" s="307"/>
      <c r="EHQ1079" s="307"/>
      <c r="EHR1079" s="307"/>
      <c r="EHS1079" s="307"/>
      <c r="EHT1079" s="307"/>
      <c r="EHU1079" s="307"/>
      <c r="EHV1079" s="307"/>
      <c r="EHW1079" s="307"/>
      <c r="EHX1079" s="307"/>
      <c r="EHY1079" s="307"/>
      <c r="EHZ1079" s="307"/>
      <c r="EIA1079" s="307"/>
      <c r="EIB1079" s="307"/>
      <c r="EIC1079" s="307"/>
      <c r="EID1079" s="307"/>
      <c r="EIE1079" s="307"/>
      <c r="EIF1079" s="307"/>
      <c r="EIG1079" s="307"/>
      <c r="EIH1079" s="307"/>
      <c r="EII1079" s="307"/>
      <c r="EIJ1079" s="307"/>
      <c r="EIK1079" s="307"/>
      <c r="EIL1079" s="307"/>
      <c r="EIM1079" s="307"/>
      <c r="EIN1079" s="307"/>
      <c r="EIO1079" s="307"/>
      <c r="EIP1079" s="307"/>
      <c r="EIQ1079" s="307"/>
      <c r="EIR1079" s="307"/>
      <c r="EIS1079" s="307"/>
      <c r="EIT1079" s="307"/>
      <c r="EIU1079" s="307"/>
      <c r="EIV1079" s="307"/>
      <c r="EIW1079" s="307"/>
      <c r="EIX1079" s="307"/>
      <c r="EIY1079" s="307"/>
      <c r="EIZ1079" s="307"/>
      <c r="EJA1079" s="307"/>
      <c r="EJB1079" s="307"/>
      <c r="EJC1079" s="307"/>
      <c r="EJD1079" s="307"/>
      <c r="EJE1079" s="307"/>
      <c r="EJF1079" s="307"/>
      <c r="EJG1079" s="307"/>
      <c r="EJH1079" s="307"/>
      <c r="EJI1079" s="307"/>
      <c r="EJJ1079" s="307"/>
      <c r="EJK1079" s="307"/>
      <c r="EJL1079" s="307"/>
      <c r="EJM1079" s="307"/>
      <c r="EJN1079" s="307"/>
      <c r="EJO1079" s="307"/>
      <c r="EJP1079" s="307"/>
      <c r="EJQ1079" s="307"/>
      <c r="EJR1079" s="307"/>
      <c r="EJS1079" s="307"/>
      <c r="EJT1079" s="307"/>
      <c r="EJU1079" s="307"/>
      <c r="EJV1079" s="307"/>
      <c r="EJW1079" s="307"/>
      <c r="EJX1079" s="307"/>
      <c r="EJY1079" s="307"/>
      <c r="EJZ1079" s="307"/>
      <c r="EKA1079" s="307"/>
      <c r="EKB1079" s="307"/>
      <c r="EKC1079" s="307"/>
      <c r="EKD1079" s="307"/>
      <c r="EKE1079" s="307"/>
      <c r="EKF1079" s="307"/>
      <c r="EKG1079" s="307"/>
      <c r="EKH1079" s="307"/>
      <c r="EKI1079" s="307"/>
      <c r="EKJ1079" s="307"/>
      <c r="EKK1079" s="307"/>
      <c r="EKL1079" s="307"/>
      <c r="EKM1079" s="307"/>
      <c r="EKN1079" s="307"/>
      <c r="EKO1079" s="307"/>
      <c r="EKP1079" s="307"/>
      <c r="EKQ1079" s="307"/>
      <c r="EKR1079" s="307"/>
      <c r="EKS1079" s="307"/>
      <c r="EKT1079" s="307"/>
      <c r="EKU1079" s="307"/>
      <c r="EKV1079" s="307"/>
      <c r="EKW1079" s="307"/>
      <c r="EKX1079" s="307"/>
      <c r="EKY1079" s="307"/>
      <c r="EKZ1079" s="307"/>
      <c r="ELA1079" s="307"/>
      <c r="ELB1079" s="307"/>
      <c r="ELC1079" s="307"/>
      <c r="ELD1079" s="307"/>
      <c r="ELE1079" s="307"/>
      <c r="ELF1079" s="307"/>
      <c r="ELG1079" s="307"/>
      <c r="ELH1079" s="307"/>
      <c r="ELI1079" s="307"/>
      <c r="ELJ1079" s="307"/>
      <c r="ELK1079" s="307"/>
      <c r="ELL1079" s="307"/>
      <c r="ELM1079" s="307"/>
      <c r="ELN1079" s="307"/>
      <c r="ELO1079" s="307"/>
      <c r="ELP1079" s="307"/>
      <c r="ELQ1079" s="307"/>
      <c r="ELR1079" s="307"/>
      <c r="ELS1079" s="307"/>
      <c r="ELT1079" s="307"/>
      <c r="ELU1079" s="307"/>
      <c r="ELV1079" s="307"/>
      <c r="ELW1079" s="307"/>
      <c r="ELX1079" s="307"/>
      <c r="ELY1079" s="307"/>
      <c r="ELZ1079" s="307"/>
      <c r="EMA1079" s="307"/>
      <c r="EMB1079" s="307"/>
      <c r="EMC1079" s="307"/>
      <c r="EMD1079" s="307"/>
      <c r="EME1079" s="307"/>
      <c r="EMF1079" s="307"/>
      <c r="EMG1079" s="307"/>
      <c r="EMH1079" s="307"/>
      <c r="EMI1079" s="307"/>
      <c r="EMJ1079" s="307"/>
      <c r="EMK1079" s="307"/>
      <c r="EML1079" s="307"/>
      <c r="EMM1079" s="307"/>
      <c r="EMN1079" s="307"/>
      <c r="EMO1079" s="307"/>
      <c r="EMP1079" s="307"/>
      <c r="EMQ1079" s="307"/>
      <c r="EMR1079" s="307"/>
      <c r="EMS1079" s="307"/>
      <c r="EMT1079" s="307"/>
      <c r="EMU1079" s="307"/>
      <c r="EMV1079" s="307"/>
      <c r="EMW1079" s="307"/>
      <c r="EMX1079" s="307"/>
      <c r="EMY1079" s="307"/>
      <c r="EMZ1079" s="307"/>
      <c r="ENA1079" s="307"/>
      <c r="ENB1079" s="307"/>
      <c r="ENC1079" s="307"/>
      <c r="END1079" s="307"/>
      <c r="ENE1079" s="307"/>
      <c r="ENF1079" s="307"/>
      <c r="ENG1079" s="307"/>
      <c r="ENH1079" s="307"/>
      <c r="ENI1079" s="307"/>
      <c r="ENJ1079" s="307"/>
      <c r="ENK1079" s="307"/>
      <c r="ENL1079" s="307"/>
      <c r="ENM1079" s="307"/>
      <c r="ENN1079" s="307"/>
      <c r="ENO1079" s="307"/>
      <c r="ENP1079" s="307"/>
      <c r="ENQ1079" s="307"/>
      <c r="ENR1079" s="307"/>
      <c r="ENS1079" s="307"/>
      <c r="ENT1079" s="307"/>
      <c r="ENU1079" s="307"/>
      <c r="ENV1079" s="307"/>
      <c r="ENW1079" s="307"/>
      <c r="ENX1079" s="307"/>
      <c r="ENY1079" s="307"/>
      <c r="ENZ1079" s="307"/>
      <c r="EOA1079" s="307"/>
      <c r="EOB1079" s="307"/>
      <c r="EOC1079" s="307"/>
      <c r="EOD1079" s="307"/>
      <c r="EOE1079" s="307"/>
      <c r="EOF1079" s="307"/>
      <c r="EOG1079" s="307"/>
      <c r="EOH1079" s="307"/>
      <c r="EOI1079" s="307"/>
      <c r="EOJ1079" s="307"/>
      <c r="EOK1079" s="307"/>
      <c r="EOL1079" s="307"/>
      <c r="EOM1079" s="307"/>
      <c r="EON1079" s="307"/>
      <c r="EOO1079" s="307"/>
      <c r="EOP1079" s="307"/>
      <c r="EOQ1079" s="307"/>
      <c r="EOR1079" s="307"/>
      <c r="EOS1079" s="307"/>
      <c r="EOT1079" s="307"/>
      <c r="EOU1079" s="307"/>
      <c r="EOV1079" s="307"/>
      <c r="EOW1079" s="307"/>
      <c r="EOX1079" s="307"/>
      <c r="EOY1079" s="307"/>
      <c r="EOZ1079" s="307"/>
      <c r="EPA1079" s="307"/>
      <c r="EPB1079" s="307"/>
      <c r="EPC1079" s="307"/>
      <c r="EPD1079" s="307"/>
      <c r="EPE1079" s="307"/>
      <c r="EPF1079" s="307"/>
      <c r="EPG1079" s="307"/>
      <c r="EPH1079" s="307"/>
      <c r="EPI1079" s="307"/>
      <c r="EPJ1079" s="307"/>
      <c r="EPK1079" s="307"/>
      <c r="EPL1079" s="307"/>
      <c r="EPM1079" s="307"/>
      <c r="EPN1079" s="307"/>
      <c r="EPO1079" s="307"/>
      <c r="EPP1079" s="307"/>
      <c r="EPQ1079" s="307"/>
      <c r="EPR1079" s="307"/>
      <c r="EPS1079" s="307"/>
      <c r="EPT1079" s="307"/>
      <c r="EPU1079" s="307"/>
      <c r="EPV1079" s="307"/>
      <c r="EPW1079" s="307"/>
      <c r="EPX1079" s="307"/>
      <c r="EPY1079" s="307"/>
      <c r="EPZ1079" s="307"/>
      <c r="EQA1079" s="307"/>
      <c r="EQB1079" s="307"/>
      <c r="EQC1079" s="307"/>
      <c r="EQD1079" s="307"/>
      <c r="EQE1079" s="307"/>
      <c r="EQF1079" s="307"/>
      <c r="EQG1079" s="307"/>
      <c r="EQH1079" s="307"/>
      <c r="EQI1079" s="307"/>
      <c r="EQJ1079" s="307"/>
      <c r="EQK1079" s="307"/>
      <c r="EQL1079" s="307"/>
      <c r="EQM1079" s="307"/>
      <c r="EQN1079" s="307"/>
      <c r="EQO1079" s="307"/>
      <c r="EQP1079" s="307"/>
      <c r="EQQ1079" s="307"/>
      <c r="EQR1079" s="307"/>
      <c r="EQS1079" s="307"/>
      <c r="EQT1079" s="307"/>
      <c r="EQU1079" s="307"/>
      <c r="EQV1079" s="307"/>
      <c r="EQW1079" s="307"/>
      <c r="EQX1079" s="307"/>
      <c r="EQY1079" s="307"/>
      <c r="EQZ1079" s="307"/>
      <c r="ERA1079" s="307"/>
      <c r="ERB1079" s="307"/>
      <c r="ERC1079" s="307"/>
      <c r="ERD1079" s="307"/>
      <c r="ERE1079" s="307"/>
      <c r="ERF1079" s="307"/>
      <c r="ERG1079" s="307"/>
      <c r="ERH1079" s="307"/>
      <c r="ERI1079" s="307"/>
      <c r="ERJ1079" s="307"/>
      <c r="ERK1079" s="307"/>
      <c r="ERL1079" s="307"/>
      <c r="ERM1079" s="307"/>
      <c r="ERN1079" s="307"/>
      <c r="ERO1079" s="307"/>
      <c r="ERP1079" s="307"/>
      <c r="ERQ1079" s="307"/>
      <c r="ERR1079" s="307"/>
      <c r="ERS1079" s="307"/>
      <c r="ERT1079" s="307"/>
      <c r="ERU1079" s="307"/>
      <c r="ERV1079" s="307"/>
      <c r="ERW1079" s="307"/>
      <c r="ERX1079" s="307"/>
      <c r="ERY1079" s="307"/>
      <c r="ERZ1079" s="307"/>
      <c r="ESA1079" s="307"/>
      <c r="ESB1079" s="307"/>
      <c r="ESC1079" s="307"/>
      <c r="ESD1079" s="307"/>
      <c r="ESE1079" s="307"/>
      <c r="ESF1079" s="307"/>
      <c r="ESG1079" s="307"/>
      <c r="ESH1079" s="307"/>
      <c r="ESI1079" s="307"/>
      <c r="ESJ1079" s="307"/>
      <c r="ESK1079" s="307"/>
      <c r="ESL1079" s="307"/>
      <c r="ESM1079" s="307"/>
      <c r="ESN1079" s="307"/>
      <c r="ESO1079" s="307"/>
      <c r="ESP1079" s="307"/>
      <c r="ESQ1079" s="307"/>
      <c r="ESR1079" s="307"/>
      <c r="ESS1079" s="307"/>
      <c r="EST1079" s="307"/>
      <c r="ESU1079" s="307"/>
      <c r="ESV1079" s="307"/>
      <c r="ESW1079" s="307"/>
      <c r="ESX1079" s="307"/>
      <c r="ESY1079" s="307"/>
      <c r="ESZ1079" s="307"/>
      <c r="ETA1079" s="307"/>
      <c r="ETB1079" s="307"/>
      <c r="ETC1079" s="307"/>
      <c r="ETD1079" s="307"/>
      <c r="ETE1079" s="307"/>
      <c r="ETF1079" s="307"/>
      <c r="ETG1079" s="307"/>
      <c r="ETH1079" s="307"/>
      <c r="ETI1079" s="307"/>
      <c r="ETJ1079" s="307"/>
      <c r="ETK1079" s="307"/>
      <c r="ETL1079" s="307"/>
      <c r="ETM1079" s="307"/>
      <c r="ETN1079" s="307"/>
      <c r="ETO1079" s="307"/>
      <c r="ETP1079" s="307"/>
      <c r="ETQ1079" s="307"/>
      <c r="ETR1079" s="307"/>
      <c r="ETS1079" s="307"/>
      <c r="ETT1079" s="307"/>
      <c r="ETU1079" s="307"/>
      <c r="ETV1079" s="307"/>
      <c r="ETW1079" s="307"/>
      <c r="ETX1079" s="307"/>
      <c r="ETY1079" s="307"/>
      <c r="ETZ1079" s="307"/>
      <c r="EUA1079" s="307"/>
      <c r="EUB1079" s="307"/>
      <c r="EUC1079" s="307"/>
      <c r="EUD1079" s="307"/>
      <c r="EUE1079" s="307"/>
      <c r="EUF1079" s="307"/>
      <c r="EUG1079" s="307"/>
      <c r="EUH1079" s="307"/>
      <c r="EUI1079" s="307"/>
      <c r="EUJ1079" s="307"/>
      <c r="EUK1079" s="307"/>
      <c r="EUL1079" s="307"/>
      <c r="EUM1079" s="307"/>
      <c r="EUN1079" s="307"/>
      <c r="EUO1079" s="307"/>
      <c r="EUP1079" s="307"/>
      <c r="EUQ1079" s="307"/>
      <c r="EUR1079" s="307"/>
      <c r="EUS1079" s="307"/>
      <c r="EUT1079" s="307"/>
      <c r="EUU1079" s="307"/>
      <c r="EUV1079" s="307"/>
      <c r="EUW1079" s="307"/>
      <c r="EUX1079" s="307"/>
      <c r="EUY1079" s="307"/>
      <c r="EUZ1079" s="307"/>
      <c r="EVA1079" s="307"/>
      <c r="EVB1079" s="307"/>
      <c r="EVC1079" s="307"/>
      <c r="EVD1079" s="307"/>
      <c r="EVE1079" s="307"/>
      <c r="EVF1079" s="307"/>
      <c r="EVG1079" s="307"/>
      <c r="EVH1079" s="307"/>
      <c r="EVI1079" s="307"/>
      <c r="EVJ1079" s="307"/>
      <c r="EVK1079" s="307"/>
      <c r="EVL1079" s="307"/>
      <c r="EVM1079" s="307"/>
      <c r="EVN1079" s="307"/>
      <c r="EVO1079" s="307"/>
      <c r="EVP1079" s="307"/>
      <c r="EVQ1079" s="307"/>
      <c r="EVR1079" s="307"/>
      <c r="EVS1079" s="307"/>
      <c r="EVT1079" s="307"/>
      <c r="EVU1079" s="307"/>
      <c r="EVV1079" s="307"/>
      <c r="EVW1079" s="307"/>
      <c r="EVX1079" s="307"/>
      <c r="EVY1079" s="307"/>
      <c r="EVZ1079" s="307"/>
      <c r="EWA1079" s="307"/>
      <c r="EWB1079" s="307"/>
      <c r="EWC1079" s="307"/>
      <c r="EWD1079" s="307"/>
      <c r="EWE1079" s="307"/>
      <c r="EWF1079" s="307"/>
      <c r="EWG1079" s="307"/>
      <c r="EWH1079" s="307"/>
      <c r="EWI1079" s="307"/>
      <c r="EWJ1079" s="307"/>
      <c r="EWK1079" s="307"/>
      <c r="EWL1079" s="307"/>
      <c r="EWM1079" s="307"/>
      <c r="EWN1079" s="307"/>
      <c r="EWO1079" s="307"/>
      <c r="EWP1079" s="307"/>
      <c r="EWQ1079" s="307"/>
      <c r="EWR1079" s="307"/>
      <c r="EWS1079" s="307"/>
      <c r="EWT1079" s="307"/>
      <c r="EWU1079" s="307"/>
      <c r="EWV1079" s="307"/>
      <c r="EWW1079" s="307"/>
      <c r="EWX1079" s="307"/>
      <c r="EWY1079" s="307"/>
      <c r="EWZ1079" s="307"/>
      <c r="EXA1079" s="307"/>
      <c r="EXB1079" s="307"/>
      <c r="EXC1079" s="307"/>
      <c r="EXD1079" s="307"/>
      <c r="EXE1079" s="307"/>
      <c r="EXF1079" s="307"/>
      <c r="EXG1079" s="307"/>
      <c r="EXH1079" s="307"/>
      <c r="EXI1079" s="307"/>
      <c r="EXJ1079" s="307"/>
      <c r="EXK1079" s="307"/>
      <c r="EXL1079" s="307"/>
      <c r="EXM1079" s="307"/>
      <c r="EXN1079" s="307"/>
      <c r="EXO1079" s="307"/>
      <c r="EXP1079" s="307"/>
      <c r="EXQ1079" s="307"/>
      <c r="EXR1079" s="307"/>
      <c r="EXS1079" s="307"/>
      <c r="EXT1079" s="307"/>
      <c r="EXU1079" s="307"/>
      <c r="EXV1079" s="307"/>
      <c r="EXW1079" s="307"/>
      <c r="EXX1079" s="307"/>
      <c r="EXY1079" s="307"/>
      <c r="EXZ1079" s="307"/>
      <c r="EYA1079" s="307"/>
      <c r="EYB1079" s="307"/>
      <c r="EYC1079" s="307"/>
      <c r="EYD1079" s="307"/>
      <c r="EYE1079" s="307"/>
      <c r="EYF1079" s="307"/>
      <c r="EYG1079" s="307"/>
      <c r="EYH1079" s="307"/>
      <c r="EYI1079" s="307"/>
      <c r="EYJ1079" s="307"/>
      <c r="EYK1079" s="307"/>
      <c r="EYL1079" s="307"/>
      <c r="EYM1079" s="307"/>
      <c r="EYN1079" s="307"/>
      <c r="EYO1079" s="307"/>
      <c r="EYP1079" s="307"/>
      <c r="EYQ1079" s="307"/>
      <c r="EYR1079" s="307"/>
      <c r="EYS1079" s="307"/>
      <c r="EYT1079" s="307"/>
      <c r="EYU1079" s="307"/>
      <c r="EYV1079" s="307"/>
      <c r="EYW1079" s="307"/>
      <c r="EYX1079" s="307"/>
      <c r="EYY1079" s="307"/>
      <c r="EYZ1079" s="307"/>
      <c r="EZA1079" s="307"/>
      <c r="EZB1079" s="307"/>
      <c r="EZC1079" s="307"/>
      <c r="EZD1079" s="307"/>
      <c r="EZE1079" s="307"/>
      <c r="EZF1079" s="307"/>
      <c r="EZG1079" s="307"/>
      <c r="EZH1079" s="307"/>
      <c r="EZI1079" s="307"/>
      <c r="EZJ1079" s="307"/>
      <c r="EZK1079" s="307"/>
      <c r="EZL1079" s="307"/>
      <c r="EZM1079" s="307"/>
      <c r="EZN1079" s="307"/>
      <c r="EZO1079" s="307"/>
      <c r="EZP1079" s="307"/>
      <c r="EZQ1079" s="307"/>
      <c r="EZR1079" s="307"/>
      <c r="EZS1079" s="307"/>
      <c r="EZT1079" s="307"/>
      <c r="EZU1079" s="307"/>
      <c r="EZV1079" s="307"/>
      <c r="EZW1079" s="307"/>
      <c r="EZX1079" s="307"/>
      <c r="EZY1079" s="307"/>
      <c r="EZZ1079" s="307"/>
      <c r="FAA1079" s="307"/>
      <c r="FAB1079" s="307"/>
      <c r="FAC1079" s="307"/>
      <c r="FAD1079" s="307"/>
      <c r="FAE1079" s="307"/>
      <c r="FAF1079" s="307"/>
      <c r="FAG1079" s="307"/>
      <c r="FAH1079" s="307"/>
      <c r="FAI1079" s="307"/>
      <c r="FAJ1079" s="307"/>
      <c r="FAK1079" s="307"/>
      <c r="FAL1079" s="307"/>
      <c r="FAM1079" s="307"/>
      <c r="FAN1079" s="307"/>
      <c r="FAO1079" s="307"/>
      <c r="FAP1079" s="307"/>
      <c r="FAQ1079" s="307"/>
      <c r="FAR1079" s="307"/>
      <c r="FAS1079" s="307"/>
      <c r="FAT1079" s="307"/>
      <c r="FAU1079" s="307"/>
      <c r="FAV1079" s="307"/>
      <c r="FAW1079" s="307"/>
      <c r="FAX1079" s="307"/>
      <c r="FAY1079" s="307"/>
      <c r="FAZ1079" s="307"/>
      <c r="FBA1079" s="307"/>
      <c r="FBB1079" s="307"/>
      <c r="FBC1079" s="307"/>
      <c r="FBD1079" s="307"/>
      <c r="FBE1079" s="307"/>
      <c r="FBF1079" s="307"/>
      <c r="FBG1079" s="307"/>
      <c r="FBH1079" s="307"/>
      <c r="FBI1079" s="307"/>
      <c r="FBJ1079" s="307"/>
      <c r="FBK1079" s="307"/>
      <c r="FBL1079" s="307"/>
      <c r="FBM1079" s="307"/>
      <c r="FBN1079" s="307"/>
      <c r="FBO1079" s="307"/>
      <c r="FBP1079" s="307"/>
      <c r="FBQ1079" s="307"/>
      <c r="FBR1079" s="307"/>
      <c r="FBS1079" s="307"/>
      <c r="FBT1079" s="307"/>
      <c r="FBU1079" s="307"/>
      <c r="FBV1079" s="307"/>
      <c r="FBW1079" s="307"/>
      <c r="FBX1079" s="307"/>
      <c r="FBY1079" s="307"/>
      <c r="FBZ1079" s="307"/>
      <c r="FCA1079" s="307"/>
      <c r="FCB1079" s="307"/>
      <c r="FCC1079" s="307"/>
      <c r="FCD1079" s="307"/>
      <c r="FCE1079" s="307"/>
      <c r="FCF1079" s="307"/>
      <c r="FCG1079" s="307"/>
      <c r="FCH1079" s="307"/>
      <c r="FCI1079" s="307"/>
      <c r="FCJ1079" s="307"/>
      <c r="FCK1079" s="307"/>
      <c r="FCL1079" s="307"/>
      <c r="FCM1079" s="307"/>
      <c r="FCN1079" s="307"/>
      <c r="FCO1079" s="307"/>
      <c r="FCP1079" s="307"/>
      <c r="FCQ1079" s="307"/>
      <c r="FCR1079" s="307"/>
      <c r="FCS1079" s="307"/>
      <c r="FCT1079" s="307"/>
      <c r="FCU1079" s="307"/>
      <c r="FCV1079" s="307"/>
      <c r="FCW1079" s="307"/>
      <c r="FCX1079" s="307"/>
      <c r="FCY1079" s="307"/>
      <c r="FCZ1079" s="307"/>
      <c r="FDA1079" s="307"/>
      <c r="FDB1079" s="307"/>
      <c r="FDC1079" s="307"/>
      <c r="FDD1079" s="307"/>
      <c r="FDE1079" s="307"/>
      <c r="FDF1079" s="307"/>
      <c r="FDG1079" s="307"/>
      <c r="FDH1079" s="307"/>
      <c r="FDI1079" s="307"/>
      <c r="FDJ1079" s="307"/>
      <c r="FDK1079" s="307"/>
      <c r="FDL1079" s="307"/>
      <c r="FDM1079" s="307"/>
      <c r="FDN1079" s="307"/>
      <c r="FDO1079" s="307"/>
      <c r="FDP1079" s="307"/>
      <c r="FDQ1079" s="307"/>
      <c r="FDR1079" s="307"/>
      <c r="FDS1079" s="307"/>
      <c r="FDT1079" s="307"/>
      <c r="FDU1079" s="307"/>
      <c r="FDV1079" s="307"/>
      <c r="FDW1079" s="307"/>
      <c r="FDX1079" s="307"/>
      <c r="FDY1079" s="307"/>
      <c r="FDZ1079" s="307"/>
      <c r="FEA1079" s="307"/>
      <c r="FEB1079" s="307"/>
      <c r="FEC1079" s="307"/>
      <c r="FED1079" s="307"/>
      <c r="FEE1079" s="307"/>
      <c r="FEF1079" s="307"/>
      <c r="FEG1079" s="307"/>
      <c r="FEH1079" s="307"/>
      <c r="FEI1079" s="307"/>
      <c r="FEJ1079" s="307"/>
      <c r="FEK1079" s="307"/>
      <c r="FEL1079" s="307"/>
      <c r="FEM1079" s="307"/>
      <c r="FEN1079" s="307"/>
      <c r="FEO1079" s="307"/>
      <c r="FEP1079" s="307"/>
      <c r="FEQ1079" s="307"/>
      <c r="FER1079" s="307"/>
      <c r="FES1079" s="307"/>
      <c r="FET1079" s="307"/>
      <c r="FEU1079" s="307"/>
      <c r="FEV1079" s="307"/>
      <c r="FEW1079" s="307"/>
      <c r="FEX1079" s="307"/>
      <c r="FEY1079" s="307"/>
      <c r="FEZ1079" s="307"/>
      <c r="FFA1079" s="307"/>
      <c r="FFB1079" s="307"/>
      <c r="FFC1079" s="307"/>
      <c r="FFD1079" s="307"/>
      <c r="FFE1079" s="307"/>
      <c r="FFF1079" s="307"/>
      <c r="FFG1079" s="307"/>
      <c r="FFH1079" s="307"/>
      <c r="FFI1079" s="307"/>
      <c r="FFJ1079" s="307"/>
      <c r="FFK1079" s="307"/>
      <c r="FFL1079" s="307"/>
      <c r="FFM1079" s="307"/>
      <c r="FFN1079" s="307"/>
      <c r="FFO1079" s="307"/>
      <c r="FFP1079" s="307"/>
      <c r="FFQ1079" s="307"/>
      <c r="FFR1079" s="307"/>
      <c r="FFS1079" s="307"/>
      <c r="FFT1079" s="307"/>
      <c r="FFU1079" s="307"/>
      <c r="FFV1079" s="307"/>
      <c r="FFW1079" s="307"/>
      <c r="FFX1079" s="307"/>
      <c r="FFY1079" s="307"/>
      <c r="FFZ1079" s="307"/>
      <c r="FGA1079" s="307"/>
      <c r="FGB1079" s="307"/>
      <c r="FGC1079" s="307"/>
      <c r="FGD1079" s="307"/>
      <c r="FGE1079" s="307"/>
      <c r="FGF1079" s="307"/>
      <c r="FGG1079" s="307"/>
      <c r="FGH1079" s="307"/>
      <c r="FGI1079" s="307"/>
      <c r="FGJ1079" s="307"/>
      <c r="FGK1079" s="307"/>
      <c r="FGL1079" s="307"/>
      <c r="FGM1079" s="307"/>
      <c r="FGN1079" s="307"/>
      <c r="FGO1079" s="307"/>
      <c r="FGP1079" s="307"/>
      <c r="FGQ1079" s="307"/>
      <c r="FGR1079" s="307"/>
      <c r="FGS1079" s="307"/>
      <c r="FGT1079" s="307"/>
      <c r="FGU1079" s="307"/>
      <c r="FGV1079" s="307"/>
      <c r="FGW1079" s="307"/>
      <c r="FGX1079" s="307"/>
      <c r="FGY1079" s="307"/>
      <c r="FGZ1079" s="307"/>
      <c r="FHA1079" s="307"/>
      <c r="FHB1079" s="307"/>
      <c r="FHC1079" s="307"/>
      <c r="FHD1079" s="307"/>
      <c r="FHE1079" s="307"/>
      <c r="FHF1079" s="307"/>
      <c r="FHG1079" s="307"/>
      <c r="FHH1079" s="307"/>
      <c r="FHI1079" s="307"/>
      <c r="FHJ1079" s="307"/>
      <c r="FHK1079" s="307"/>
      <c r="FHL1079" s="307"/>
      <c r="FHM1079" s="307"/>
      <c r="FHN1079" s="307"/>
      <c r="FHO1079" s="307"/>
      <c r="FHP1079" s="307"/>
      <c r="FHQ1079" s="307"/>
      <c r="FHR1079" s="307"/>
      <c r="FHS1079" s="307"/>
      <c r="FHT1079" s="307"/>
      <c r="FHU1079" s="307"/>
      <c r="FHV1079" s="307"/>
      <c r="FHW1079" s="307"/>
      <c r="FHX1079" s="307"/>
      <c r="FHY1079" s="307"/>
      <c r="FHZ1079" s="307"/>
      <c r="FIA1079" s="307"/>
      <c r="FIB1079" s="307"/>
      <c r="FIC1079" s="307"/>
      <c r="FID1079" s="307"/>
      <c r="FIE1079" s="307"/>
      <c r="FIF1079" s="307"/>
      <c r="FIG1079" s="307"/>
      <c r="FIH1079" s="307"/>
      <c r="FII1079" s="307"/>
      <c r="FIJ1079" s="307"/>
      <c r="FIK1079" s="307"/>
      <c r="FIL1079" s="307"/>
      <c r="FIM1079" s="307"/>
      <c r="FIN1079" s="307"/>
      <c r="FIO1079" s="307"/>
      <c r="FIP1079" s="307"/>
      <c r="FIQ1079" s="307"/>
      <c r="FIR1079" s="307"/>
      <c r="FIS1079" s="307"/>
      <c r="FIT1079" s="307"/>
      <c r="FIU1079" s="307"/>
      <c r="FIV1079" s="307"/>
      <c r="FIW1079" s="307"/>
      <c r="FIX1079" s="307"/>
      <c r="FIY1079" s="307"/>
      <c r="FIZ1079" s="307"/>
      <c r="FJA1079" s="307"/>
      <c r="FJB1079" s="307"/>
      <c r="FJC1079" s="307"/>
      <c r="FJD1079" s="307"/>
      <c r="FJE1079" s="307"/>
      <c r="FJF1079" s="307"/>
      <c r="FJG1079" s="307"/>
      <c r="FJH1079" s="307"/>
      <c r="FJI1079" s="307"/>
      <c r="FJJ1079" s="307"/>
      <c r="FJK1079" s="307"/>
      <c r="FJL1079" s="307"/>
      <c r="FJM1079" s="307"/>
      <c r="FJN1079" s="307"/>
      <c r="FJO1079" s="307"/>
      <c r="FJP1079" s="307"/>
      <c r="FJQ1079" s="307"/>
      <c r="FJR1079" s="307"/>
      <c r="FJS1079" s="307"/>
      <c r="FJT1079" s="307"/>
      <c r="FJU1079" s="307"/>
      <c r="FJV1079" s="307"/>
      <c r="FJW1079" s="307"/>
      <c r="FJX1079" s="307"/>
      <c r="FJY1079" s="307"/>
      <c r="FJZ1079" s="307"/>
      <c r="FKA1079" s="307"/>
      <c r="FKB1079" s="307"/>
      <c r="FKC1079" s="307"/>
      <c r="FKD1079" s="307"/>
      <c r="FKE1079" s="307"/>
      <c r="FKF1079" s="307"/>
      <c r="FKG1079" s="307"/>
      <c r="FKH1079" s="307"/>
      <c r="FKI1079" s="307"/>
      <c r="FKJ1079" s="307"/>
      <c r="FKK1079" s="307"/>
      <c r="FKL1079" s="307"/>
      <c r="FKM1079" s="307"/>
      <c r="FKN1079" s="307"/>
      <c r="FKO1079" s="307"/>
      <c r="FKP1079" s="307"/>
      <c r="FKQ1079" s="307"/>
      <c r="FKR1079" s="307"/>
      <c r="FKS1079" s="307"/>
      <c r="FKT1079" s="307"/>
      <c r="FKU1079" s="307"/>
      <c r="FKV1079" s="307"/>
      <c r="FKW1079" s="307"/>
      <c r="FKX1079" s="307"/>
      <c r="FKY1079" s="307"/>
      <c r="FKZ1079" s="307"/>
      <c r="FLA1079" s="307"/>
      <c r="FLB1079" s="307"/>
      <c r="FLC1079" s="307"/>
      <c r="FLD1079" s="307"/>
      <c r="FLE1079" s="307"/>
      <c r="FLF1079" s="307"/>
      <c r="FLG1079" s="307"/>
      <c r="FLH1079" s="307"/>
      <c r="FLI1079" s="307"/>
      <c r="FLJ1079" s="307"/>
      <c r="FLK1079" s="307"/>
      <c r="FLL1079" s="307"/>
      <c r="FLM1079" s="307"/>
      <c r="FLN1079" s="307"/>
      <c r="FLO1079" s="307"/>
      <c r="FLP1079" s="307"/>
      <c r="FLQ1079" s="307"/>
      <c r="FLR1079" s="307"/>
      <c r="FLS1079" s="307"/>
      <c r="FLT1079" s="307"/>
      <c r="FLU1079" s="307"/>
      <c r="FLV1079" s="307"/>
      <c r="FLW1079" s="307"/>
      <c r="FLX1079" s="307"/>
      <c r="FLY1079" s="307"/>
      <c r="FLZ1079" s="307"/>
      <c r="FMA1079" s="307"/>
      <c r="FMB1079" s="307"/>
      <c r="FMC1079" s="307"/>
      <c r="FMD1079" s="307"/>
      <c r="FME1079" s="307"/>
      <c r="FMF1079" s="307"/>
      <c r="FMG1079" s="307"/>
      <c r="FMH1079" s="307"/>
      <c r="FMI1079" s="307"/>
      <c r="FMJ1079" s="307"/>
      <c r="FMK1079" s="307"/>
      <c r="FML1079" s="307"/>
      <c r="FMM1079" s="307"/>
      <c r="FMN1079" s="307"/>
      <c r="FMO1079" s="307"/>
      <c r="FMP1079" s="307"/>
      <c r="FMQ1079" s="307"/>
      <c r="FMR1079" s="307"/>
      <c r="FMS1079" s="307"/>
      <c r="FMT1079" s="307"/>
      <c r="FMU1079" s="307"/>
      <c r="FMV1079" s="307"/>
      <c r="FMW1079" s="307"/>
      <c r="FMX1079" s="307"/>
      <c r="FMY1079" s="307"/>
      <c r="FMZ1079" s="307"/>
      <c r="FNA1079" s="307"/>
      <c r="FNB1079" s="307"/>
      <c r="FNC1079" s="307"/>
      <c r="FND1079" s="307"/>
      <c r="FNE1079" s="307"/>
      <c r="FNF1079" s="307"/>
      <c r="FNG1079" s="307"/>
      <c r="FNH1079" s="307"/>
      <c r="FNI1079" s="307"/>
      <c r="FNJ1079" s="307"/>
      <c r="FNK1079" s="307"/>
      <c r="FNL1079" s="307"/>
      <c r="FNM1079" s="307"/>
      <c r="FNN1079" s="307"/>
      <c r="FNO1079" s="307"/>
      <c r="FNP1079" s="307"/>
      <c r="FNQ1079" s="307"/>
      <c r="FNR1079" s="307"/>
      <c r="FNS1079" s="307"/>
      <c r="FNT1079" s="307"/>
      <c r="FNU1079" s="307"/>
      <c r="FNV1079" s="307"/>
      <c r="FNW1079" s="307"/>
      <c r="FNX1079" s="307"/>
      <c r="FNY1079" s="307"/>
      <c r="FNZ1079" s="307"/>
      <c r="FOA1079" s="307"/>
      <c r="FOB1079" s="307"/>
      <c r="FOC1079" s="307"/>
      <c r="FOD1079" s="307"/>
      <c r="FOE1079" s="307"/>
      <c r="FOF1079" s="307"/>
      <c r="FOG1079" s="307"/>
      <c r="FOH1079" s="307"/>
      <c r="FOI1079" s="307"/>
      <c r="FOJ1079" s="307"/>
      <c r="FOK1079" s="307"/>
      <c r="FOL1079" s="307"/>
      <c r="FOM1079" s="307"/>
      <c r="FON1079" s="307"/>
      <c r="FOO1079" s="307"/>
      <c r="FOP1079" s="307"/>
      <c r="FOQ1079" s="307"/>
      <c r="FOR1079" s="307"/>
      <c r="FOS1079" s="307"/>
      <c r="FOT1079" s="307"/>
      <c r="FOU1079" s="307"/>
      <c r="FOV1079" s="307"/>
      <c r="FOW1079" s="307"/>
      <c r="FOX1079" s="307"/>
      <c r="FOY1079" s="307"/>
      <c r="FOZ1079" s="307"/>
      <c r="FPA1079" s="307"/>
      <c r="FPB1079" s="307"/>
      <c r="FPC1079" s="307"/>
      <c r="FPD1079" s="307"/>
      <c r="FPE1079" s="307"/>
      <c r="FPF1079" s="307"/>
      <c r="FPG1079" s="307"/>
      <c r="FPH1079" s="307"/>
      <c r="FPI1079" s="307"/>
      <c r="FPJ1079" s="307"/>
      <c r="FPK1079" s="307"/>
      <c r="FPL1079" s="307"/>
      <c r="FPM1079" s="307"/>
      <c r="FPN1079" s="307"/>
      <c r="FPO1079" s="307"/>
      <c r="FPP1079" s="307"/>
      <c r="FPQ1079" s="307"/>
      <c r="FPR1079" s="307"/>
      <c r="FPS1079" s="307"/>
      <c r="FPT1079" s="307"/>
      <c r="FPU1079" s="307"/>
      <c r="FPV1079" s="307"/>
      <c r="FPW1079" s="307"/>
      <c r="FPX1079" s="307"/>
      <c r="FPY1079" s="307"/>
      <c r="FPZ1079" s="307"/>
      <c r="FQA1079" s="307"/>
      <c r="FQB1079" s="307"/>
      <c r="FQC1079" s="307"/>
      <c r="FQD1079" s="307"/>
      <c r="FQE1079" s="307"/>
      <c r="FQF1079" s="307"/>
      <c r="FQG1079" s="307"/>
      <c r="FQH1079" s="307"/>
      <c r="FQI1079" s="307"/>
      <c r="FQJ1079" s="307"/>
      <c r="FQK1079" s="307"/>
      <c r="FQL1079" s="307"/>
      <c r="FQM1079" s="307"/>
      <c r="FQN1079" s="307"/>
      <c r="FQO1079" s="307"/>
      <c r="FQP1079" s="307"/>
      <c r="FQQ1079" s="307"/>
      <c r="FQR1079" s="307"/>
      <c r="FQS1079" s="307"/>
      <c r="FQT1079" s="307"/>
      <c r="FQU1079" s="307"/>
      <c r="FQV1079" s="307"/>
      <c r="FQW1079" s="307"/>
      <c r="FQX1079" s="307"/>
      <c r="FQY1079" s="307"/>
      <c r="FQZ1079" s="307"/>
      <c r="FRA1079" s="307"/>
      <c r="FRB1079" s="307"/>
      <c r="FRC1079" s="307"/>
      <c r="FRD1079" s="307"/>
      <c r="FRE1079" s="307"/>
      <c r="FRF1079" s="307"/>
      <c r="FRG1079" s="307"/>
      <c r="FRH1079" s="307"/>
      <c r="FRI1079" s="307"/>
      <c r="FRJ1079" s="307"/>
      <c r="FRK1079" s="307"/>
      <c r="FRL1079" s="307"/>
      <c r="FRM1079" s="307"/>
      <c r="FRN1079" s="307"/>
      <c r="FRO1079" s="307"/>
      <c r="FRP1079" s="307"/>
      <c r="FRQ1079" s="307"/>
      <c r="FRR1079" s="307"/>
      <c r="FRS1079" s="307"/>
      <c r="FRT1079" s="307"/>
      <c r="FRU1079" s="307"/>
      <c r="FRV1079" s="307"/>
      <c r="FRW1079" s="307"/>
      <c r="FRX1079" s="307"/>
      <c r="FRY1079" s="307"/>
      <c r="FRZ1079" s="307"/>
      <c r="FSA1079" s="307"/>
      <c r="FSB1079" s="307"/>
      <c r="FSC1079" s="307"/>
      <c r="FSD1079" s="307"/>
      <c r="FSE1079" s="307"/>
      <c r="FSF1079" s="307"/>
      <c r="FSG1079" s="307"/>
      <c r="FSH1079" s="307"/>
      <c r="FSI1079" s="307"/>
      <c r="FSJ1079" s="307"/>
      <c r="FSK1079" s="307"/>
      <c r="FSL1079" s="307"/>
      <c r="FSM1079" s="307"/>
      <c r="FSN1079" s="307"/>
      <c r="FSO1079" s="307"/>
      <c r="FSP1079" s="307"/>
      <c r="FSQ1079" s="307"/>
      <c r="FSR1079" s="307"/>
      <c r="FSS1079" s="307"/>
      <c r="FST1079" s="307"/>
      <c r="FSU1079" s="307"/>
      <c r="FSV1079" s="307"/>
      <c r="FSW1079" s="307"/>
      <c r="FSX1079" s="307"/>
      <c r="FSY1079" s="307"/>
      <c r="FSZ1079" s="307"/>
      <c r="FTA1079" s="307"/>
      <c r="FTB1079" s="307"/>
      <c r="FTC1079" s="307"/>
      <c r="FTD1079" s="307"/>
      <c r="FTE1079" s="307"/>
      <c r="FTF1079" s="307"/>
      <c r="FTG1079" s="307"/>
      <c r="FTH1079" s="307"/>
      <c r="FTI1079" s="307"/>
      <c r="FTJ1079" s="307"/>
      <c r="FTK1079" s="307"/>
      <c r="FTL1079" s="307"/>
      <c r="FTM1079" s="307"/>
      <c r="FTN1079" s="307"/>
      <c r="FTO1079" s="307"/>
      <c r="FTP1079" s="307"/>
      <c r="FTQ1079" s="307"/>
      <c r="FTR1079" s="307"/>
      <c r="FTS1079" s="307"/>
      <c r="FTT1079" s="307"/>
      <c r="FTU1079" s="307"/>
      <c r="FTV1079" s="307"/>
      <c r="FTW1079" s="307"/>
      <c r="FTX1079" s="307"/>
      <c r="FTY1079" s="307"/>
      <c r="FTZ1079" s="307"/>
      <c r="FUA1079" s="307"/>
      <c r="FUB1079" s="307"/>
      <c r="FUC1079" s="307"/>
      <c r="FUD1079" s="307"/>
      <c r="FUE1079" s="307"/>
      <c r="FUF1079" s="307"/>
      <c r="FUG1079" s="307"/>
      <c r="FUH1079" s="307"/>
      <c r="FUI1079" s="307"/>
      <c r="FUJ1079" s="307"/>
      <c r="FUK1079" s="307"/>
      <c r="FUL1079" s="307"/>
      <c r="FUM1079" s="307"/>
      <c r="FUN1079" s="307"/>
      <c r="FUO1079" s="307"/>
      <c r="FUP1079" s="307"/>
      <c r="FUQ1079" s="307"/>
      <c r="FUR1079" s="307"/>
      <c r="FUS1079" s="307"/>
      <c r="FUT1079" s="307"/>
      <c r="FUU1079" s="307"/>
      <c r="FUV1079" s="307"/>
      <c r="FUW1079" s="307"/>
      <c r="FUX1079" s="307"/>
      <c r="FUY1079" s="307"/>
      <c r="FUZ1079" s="307"/>
      <c r="FVA1079" s="307"/>
      <c r="FVB1079" s="307"/>
      <c r="FVC1079" s="307"/>
      <c r="FVD1079" s="307"/>
      <c r="FVE1079" s="307"/>
      <c r="FVF1079" s="307"/>
      <c r="FVG1079" s="307"/>
      <c r="FVH1079" s="307"/>
      <c r="FVI1079" s="307"/>
      <c r="FVJ1079" s="307"/>
      <c r="FVK1079" s="307"/>
      <c r="FVL1079" s="307"/>
      <c r="FVM1079" s="307"/>
      <c r="FVN1079" s="307"/>
      <c r="FVO1079" s="307"/>
      <c r="FVP1079" s="307"/>
      <c r="FVQ1079" s="307"/>
      <c r="FVR1079" s="307"/>
      <c r="FVS1079" s="307"/>
      <c r="FVT1079" s="307"/>
      <c r="FVU1079" s="307"/>
      <c r="FVV1079" s="307"/>
      <c r="FVW1079" s="307"/>
      <c r="FVX1079" s="307"/>
      <c r="FVY1079" s="307"/>
      <c r="FVZ1079" s="307"/>
      <c r="FWA1079" s="307"/>
      <c r="FWB1079" s="307"/>
      <c r="FWC1079" s="307"/>
      <c r="FWD1079" s="307"/>
      <c r="FWE1079" s="307"/>
      <c r="FWF1079" s="307"/>
      <c r="FWG1079" s="307"/>
      <c r="FWH1079" s="307"/>
      <c r="FWI1079" s="307"/>
      <c r="FWJ1079" s="307"/>
      <c r="FWK1079" s="307"/>
      <c r="FWL1079" s="307"/>
      <c r="FWM1079" s="307"/>
      <c r="FWN1079" s="307"/>
      <c r="FWO1079" s="307"/>
      <c r="FWP1079" s="307"/>
      <c r="FWQ1079" s="307"/>
      <c r="FWR1079" s="307"/>
      <c r="FWS1079" s="307"/>
      <c r="FWT1079" s="307"/>
      <c r="FWU1079" s="307"/>
      <c r="FWV1079" s="307"/>
      <c r="FWW1079" s="307"/>
      <c r="FWX1079" s="307"/>
      <c r="FWY1079" s="307"/>
      <c r="FWZ1079" s="307"/>
      <c r="FXA1079" s="307"/>
      <c r="FXB1079" s="307"/>
      <c r="FXC1079" s="307"/>
      <c r="FXD1079" s="307"/>
      <c r="FXE1079" s="307"/>
      <c r="FXF1079" s="307"/>
      <c r="FXG1079" s="307"/>
      <c r="FXH1079" s="307"/>
      <c r="FXI1079" s="307"/>
      <c r="FXJ1079" s="307"/>
      <c r="FXK1079" s="307"/>
      <c r="FXL1079" s="307"/>
      <c r="FXM1079" s="307"/>
      <c r="FXN1079" s="307"/>
      <c r="FXO1079" s="307"/>
      <c r="FXP1079" s="307"/>
      <c r="FXQ1079" s="307"/>
      <c r="FXR1079" s="307"/>
      <c r="FXS1079" s="307"/>
      <c r="FXT1079" s="307"/>
      <c r="FXU1079" s="307"/>
      <c r="FXV1079" s="307"/>
      <c r="FXW1079" s="307"/>
      <c r="FXX1079" s="307"/>
      <c r="FXY1079" s="307"/>
      <c r="FXZ1079" s="307"/>
      <c r="FYA1079" s="307"/>
      <c r="FYB1079" s="307"/>
      <c r="FYC1079" s="307"/>
      <c r="FYD1079" s="307"/>
      <c r="FYE1079" s="307"/>
      <c r="FYF1079" s="307"/>
      <c r="FYG1079" s="307"/>
      <c r="FYH1079" s="307"/>
      <c r="FYI1079" s="307"/>
      <c r="FYJ1079" s="307"/>
      <c r="FYK1079" s="307"/>
      <c r="FYL1079" s="307"/>
      <c r="FYM1079" s="307"/>
      <c r="FYN1079" s="307"/>
      <c r="FYO1079" s="307"/>
      <c r="FYP1079" s="307"/>
      <c r="FYQ1079" s="307"/>
      <c r="FYR1079" s="307"/>
      <c r="FYS1079" s="307"/>
      <c r="FYT1079" s="307"/>
      <c r="FYU1079" s="307"/>
      <c r="FYV1079" s="307"/>
      <c r="FYW1079" s="307"/>
      <c r="FYX1079" s="307"/>
      <c r="FYY1079" s="307"/>
      <c r="FYZ1079" s="307"/>
      <c r="FZA1079" s="307"/>
      <c r="FZB1079" s="307"/>
      <c r="FZC1079" s="307"/>
      <c r="FZD1079" s="307"/>
      <c r="FZE1079" s="307"/>
      <c r="FZF1079" s="307"/>
      <c r="FZG1079" s="307"/>
      <c r="FZH1079" s="307"/>
      <c r="FZI1079" s="307"/>
      <c r="FZJ1079" s="307"/>
      <c r="FZK1079" s="307"/>
      <c r="FZL1079" s="307"/>
      <c r="FZM1079" s="307"/>
      <c r="FZN1079" s="307"/>
      <c r="FZO1079" s="307"/>
      <c r="FZP1079" s="307"/>
      <c r="FZQ1079" s="307"/>
      <c r="FZR1079" s="307"/>
      <c r="FZS1079" s="307"/>
      <c r="FZT1079" s="307"/>
      <c r="FZU1079" s="307"/>
      <c r="FZV1079" s="307"/>
      <c r="FZW1079" s="307"/>
      <c r="FZX1079" s="307"/>
      <c r="FZY1079" s="307"/>
      <c r="FZZ1079" s="307"/>
      <c r="GAA1079" s="307"/>
      <c r="GAB1079" s="307"/>
      <c r="GAC1079" s="307"/>
      <c r="GAD1079" s="307"/>
      <c r="GAE1079" s="307"/>
      <c r="GAF1079" s="307"/>
      <c r="GAG1079" s="307"/>
      <c r="GAH1079" s="307"/>
      <c r="GAI1079" s="307"/>
      <c r="GAJ1079" s="307"/>
      <c r="GAK1079" s="307"/>
      <c r="GAL1079" s="307"/>
      <c r="GAM1079" s="307"/>
      <c r="GAN1079" s="307"/>
      <c r="GAO1079" s="307"/>
      <c r="GAP1079" s="307"/>
      <c r="GAQ1079" s="307"/>
      <c r="GAR1079" s="307"/>
      <c r="GAS1079" s="307"/>
      <c r="GAT1079" s="307"/>
      <c r="GAU1079" s="307"/>
      <c r="GAV1079" s="307"/>
      <c r="GAW1079" s="307"/>
      <c r="GAX1079" s="307"/>
      <c r="GAY1079" s="307"/>
      <c r="GAZ1079" s="307"/>
      <c r="GBA1079" s="307"/>
      <c r="GBB1079" s="307"/>
      <c r="GBC1079" s="307"/>
      <c r="GBD1079" s="307"/>
      <c r="GBE1079" s="307"/>
      <c r="GBF1079" s="307"/>
      <c r="GBG1079" s="307"/>
      <c r="GBH1079" s="307"/>
      <c r="GBI1079" s="307"/>
      <c r="GBJ1079" s="307"/>
      <c r="GBK1079" s="307"/>
      <c r="GBL1079" s="307"/>
      <c r="GBM1079" s="307"/>
      <c r="GBN1079" s="307"/>
      <c r="GBO1079" s="307"/>
      <c r="GBP1079" s="307"/>
      <c r="GBQ1079" s="307"/>
      <c r="GBR1079" s="307"/>
      <c r="GBS1079" s="307"/>
      <c r="GBT1079" s="307"/>
      <c r="GBU1079" s="307"/>
      <c r="GBV1079" s="307"/>
      <c r="GBW1079" s="307"/>
      <c r="GBX1079" s="307"/>
      <c r="GBY1079" s="307"/>
      <c r="GBZ1079" s="307"/>
      <c r="GCA1079" s="307"/>
      <c r="GCB1079" s="307"/>
      <c r="GCC1079" s="307"/>
      <c r="GCD1079" s="307"/>
      <c r="GCE1079" s="307"/>
      <c r="GCF1079" s="307"/>
      <c r="GCG1079" s="307"/>
      <c r="GCH1079" s="307"/>
      <c r="GCI1079" s="307"/>
      <c r="GCJ1079" s="307"/>
      <c r="GCK1079" s="307"/>
      <c r="GCL1079" s="307"/>
      <c r="GCM1079" s="307"/>
      <c r="GCN1079" s="307"/>
      <c r="GCO1079" s="307"/>
      <c r="GCP1079" s="307"/>
      <c r="GCQ1079" s="307"/>
      <c r="GCR1079" s="307"/>
      <c r="GCS1079" s="307"/>
      <c r="GCT1079" s="307"/>
      <c r="GCU1079" s="307"/>
      <c r="GCV1079" s="307"/>
      <c r="GCW1079" s="307"/>
      <c r="GCX1079" s="307"/>
      <c r="GCY1079" s="307"/>
      <c r="GCZ1079" s="307"/>
      <c r="GDA1079" s="307"/>
      <c r="GDB1079" s="307"/>
      <c r="GDC1079" s="307"/>
      <c r="GDD1079" s="307"/>
      <c r="GDE1079" s="307"/>
      <c r="GDF1079" s="307"/>
      <c r="GDG1079" s="307"/>
      <c r="GDH1079" s="307"/>
      <c r="GDI1079" s="307"/>
      <c r="GDJ1079" s="307"/>
      <c r="GDK1079" s="307"/>
      <c r="GDL1079" s="307"/>
      <c r="GDM1079" s="307"/>
      <c r="GDN1079" s="307"/>
      <c r="GDO1079" s="307"/>
      <c r="GDP1079" s="307"/>
      <c r="GDQ1079" s="307"/>
      <c r="GDR1079" s="307"/>
      <c r="GDS1079" s="307"/>
      <c r="GDT1079" s="307"/>
      <c r="GDU1079" s="307"/>
      <c r="GDV1079" s="307"/>
      <c r="GDW1079" s="307"/>
      <c r="GDX1079" s="307"/>
      <c r="GDY1079" s="307"/>
      <c r="GDZ1079" s="307"/>
      <c r="GEA1079" s="307"/>
      <c r="GEB1079" s="307"/>
      <c r="GEC1079" s="307"/>
      <c r="GED1079" s="307"/>
      <c r="GEE1079" s="307"/>
      <c r="GEF1079" s="307"/>
      <c r="GEG1079" s="307"/>
      <c r="GEH1079" s="307"/>
      <c r="GEI1079" s="307"/>
      <c r="GEJ1079" s="307"/>
      <c r="GEK1079" s="307"/>
      <c r="GEL1079" s="307"/>
      <c r="GEM1079" s="307"/>
      <c r="GEN1079" s="307"/>
      <c r="GEO1079" s="307"/>
      <c r="GEP1079" s="307"/>
      <c r="GEQ1079" s="307"/>
      <c r="GER1079" s="307"/>
      <c r="GES1079" s="307"/>
      <c r="GET1079" s="307"/>
      <c r="GEU1079" s="307"/>
      <c r="GEV1079" s="307"/>
      <c r="GEW1079" s="307"/>
      <c r="GEX1079" s="307"/>
      <c r="GEY1079" s="307"/>
      <c r="GEZ1079" s="307"/>
      <c r="GFA1079" s="307"/>
      <c r="GFB1079" s="307"/>
      <c r="GFC1079" s="307"/>
      <c r="GFD1079" s="307"/>
      <c r="GFE1079" s="307"/>
      <c r="GFF1079" s="307"/>
      <c r="GFG1079" s="307"/>
      <c r="GFH1079" s="307"/>
      <c r="GFI1079" s="307"/>
      <c r="GFJ1079" s="307"/>
      <c r="GFK1079" s="307"/>
      <c r="GFL1079" s="307"/>
      <c r="GFM1079" s="307"/>
      <c r="GFN1079" s="307"/>
      <c r="GFO1079" s="307"/>
      <c r="GFP1079" s="307"/>
      <c r="GFQ1079" s="307"/>
      <c r="GFR1079" s="307"/>
      <c r="GFS1079" s="307"/>
      <c r="GFT1079" s="307"/>
      <c r="GFU1079" s="307"/>
      <c r="GFV1079" s="307"/>
      <c r="GFW1079" s="307"/>
      <c r="GFX1079" s="307"/>
      <c r="GFY1079" s="307"/>
      <c r="GFZ1079" s="307"/>
      <c r="GGA1079" s="307"/>
      <c r="GGB1079" s="307"/>
      <c r="GGC1079" s="307"/>
      <c r="GGD1079" s="307"/>
      <c r="GGE1079" s="307"/>
      <c r="GGF1079" s="307"/>
      <c r="GGG1079" s="307"/>
      <c r="GGH1079" s="307"/>
      <c r="GGI1079" s="307"/>
      <c r="GGJ1079" s="307"/>
      <c r="GGK1079" s="307"/>
      <c r="GGL1079" s="307"/>
      <c r="GGM1079" s="307"/>
      <c r="GGN1079" s="307"/>
      <c r="GGO1079" s="307"/>
      <c r="GGP1079" s="307"/>
      <c r="GGQ1079" s="307"/>
      <c r="GGR1079" s="307"/>
      <c r="GGS1079" s="307"/>
      <c r="GGT1079" s="307"/>
      <c r="GGU1079" s="307"/>
      <c r="GGV1079" s="307"/>
      <c r="GGW1079" s="307"/>
      <c r="GGX1079" s="307"/>
      <c r="GGY1079" s="307"/>
      <c r="GGZ1079" s="307"/>
      <c r="GHA1079" s="307"/>
      <c r="GHB1079" s="307"/>
      <c r="GHC1079" s="307"/>
      <c r="GHD1079" s="307"/>
      <c r="GHE1079" s="307"/>
      <c r="GHF1079" s="307"/>
      <c r="GHG1079" s="307"/>
      <c r="GHH1079" s="307"/>
      <c r="GHI1079" s="307"/>
      <c r="GHJ1079" s="307"/>
      <c r="GHK1079" s="307"/>
      <c r="GHL1079" s="307"/>
      <c r="GHM1079" s="307"/>
      <c r="GHN1079" s="307"/>
      <c r="GHO1079" s="307"/>
      <c r="GHP1079" s="307"/>
      <c r="GHQ1079" s="307"/>
      <c r="GHR1079" s="307"/>
      <c r="GHS1079" s="307"/>
      <c r="GHT1079" s="307"/>
      <c r="GHU1079" s="307"/>
      <c r="GHV1079" s="307"/>
      <c r="GHW1079" s="307"/>
      <c r="GHX1079" s="307"/>
      <c r="GHY1079" s="307"/>
      <c r="GHZ1079" s="307"/>
      <c r="GIA1079" s="307"/>
      <c r="GIB1079" s="307"/>
      <c r="GIC1079" s="307"/>
      <c r="GID1079" s="307"/>
      <c r="GIE1079" s="307"/>
      <c r="GIF1079" s="307"/>
      <c r="GIG1079" s="307"/>
      <c r="GIH1079" s="307"/>
      <c r="GII1079" s="307"/>
      <c r="GIJ1079" s="307"/>
      <c r="GIK1079" s="307"/>
      <c r="GIL1079" s="307"/>
      <c r="GIM1079" s="307"/>
      <c r="GIN1079" s="307"/>
      <c r="GIO1079" s="307"/>
      <c r="GIP1079" s="307"/>
      <c r="GIQ1079" s="307"/>
      <c r="GIR1079" s="307"/>
      <c r="GIS1079" s="307"/>
      <c r="GIT1079" s="307"/>
      <c r="GIU1079" s="307"/>
      <c r="GIV1079" s="307"/>
      <c r="GIW1079" s="307"/>
      <c r="GIX1079" s="307"/>
      <c r="GIY1079" s="307"/>
      <c r="GIZ1079" s="307"/>
      <c r="GJA1079" s="307"/>
      <c r="GJB1079" s="307"/>
      <c r="GJC1079" s="307"/>
      <c r="GJD1079" s="307"/>
      <c r="GJE1079" s="307"/>
      <c r="GJF1079" s="307"/>
      <c r="GJG1079" s="307"/>
      <c r="GJH1079" s="307"/>
      <c r="GJI1079" s="307"/>
      <c r="GJJ1079" s="307"/>
      <c r="GJK1079" s="307"/>
      <c r="GJL1079" s="307"/>
      <c r="GJM1079" s="307"/>
      <c r="GJN1079" s="307"/>
      <c r="GJO1079" s="307"/>
      <c r="GJP1079" s="307"/>
      <c r="GJQ1079" s="307"/>
      <c r="GJR1079" s="307"/>
      <c r="GJS1079" s="307"/>
      <c r="GJT1079" s="307"/>
      <c r="GJU1079" s="307"/>
      <c r="GJV1079" s="307"/>
      <c r="GJW1079" s="307"/>
      <c r="GJX1079" s="307"/>
      <c r="GJY1079" s="307"/>
      <c r="GJZ1079" s="307"/>
      <c r="GKA1079" s="307"/>
      <c r="GKB1079" s="307"/>
      <c r="GKC1079" s="307"/>
      <c r="GKD1079" s="307"/>
      <c r="GKE1079" s="307"/>
      <c r="GKF1079" s="307"/>
      <c r="GKG1079" s="307"/>
      <c r="GKH1079" s="307"/>
      <c r="GKI1079" s="307"/>
      <c r="GKJ1079" s="307"/>
      <c r="GKK1079" s="307"/>
      <c r="GKL1079" s="307"/>
      <c r="GKM1079" s="307"/>
      <c r="GKN1079" s="307"/>
      <c r="GKO1079" s="307"/>
      <c r="GKP1079" s="307"/>
      <c r="GKQ1079" s="307"/>
      <c r="GKR1079" s="307"/>
      <c r="GKS1079" s="307"/>
      <c r="GKT1079" s="307"/>
      <c r="GKU1079" s="307"/>
      <c r="GKV1079" s="307"/>
      <c r="GKW1079" s="307"/>
      <c r="GKX1079" s="307"/>
      <c r="GKY1079" s="307"/>
      <c r="GKZ1079" s="307"/>
      <c r="GLA1079" s="307"/>
      <c r="GLB1079" s="307"/>
      <c r="GLC1079" s="307"/>
      <c r="GLD1079" s="307"/>
      <c r="GLE1079" s="307"/>
      <c r="GLF1079" s="307"/>
      <c r="GLG1079" s="307"/>
      <c r="GLH1079" s="307"/>
      <c r="GLI1079" s="307"/>
      <c r="GLJ1079" s="307"/>
      <c r="GLK1079" s="307"/>
      <c r="GLL1079" s="307"/>
      <c r="GLM1079" s="307"/>
      <c r="GLN1079" s="307"/>
      <c r="GLO1079" s="307"/>
      <c r="GLP1079" s="307"/>
      <c r="GLQ1079" s="307"/>
      <c r="GLR1079" s="307"/>
      <c r="GLS1079" s="307"/>
      <c r="GLT1079" s="307"/>
      <c r="GLU1079" s="307"/>
      <c r="GLV1079" s="307"/>
      <c r="GLW1079" s="307"/>
      <c r="GLX1079" s="307"/>
      <c r="GLY1079" s="307"/>
      <c r="GLZ1079" s="307"/>
      <c r="GMA1079" s="307"/>
      <c r="GMB1079" s="307"/>
      <c r="GMC1079" s="307"/>
      <c r="GMD1079" s="307"/>
      <c r="GME1079" s="307"/>
      <c r="GMF1079" s="307"/>
      <c r="GMG1079" s="307"/>
      <c r="GMH1079" s="307"/>
      <c r="GMI1079" s="307"/>
      <c r="GMJ1079" s="307"/>
      <c r="GMK1079" s="307"/>
      <c r="GML1079" s="307"/>
      <c r="GMM1079" s="307"/>
      <c r="GMN1079" s="307"/>
      <c r="GMO1079" s="307"/>
      <c r="GMP1079" s="307"/>
      <c r="GMQ1079" s="307"/>
      <c r="GMR1079" s="307"/>
      <c r="GMS1079" s="307"/>
      <c r="GMT1079" s="307"/>
      <c r="GMU1079" s="307"/>
      <c r="GMV1079" s="307"/>
      <c r="GMW1079" s="307"/>
      <c r="GMX1079" s="307"/>
      <c r="GMY1079" s="307"/>
      <c r="GMZ1079" s="307"/>
      <c r="GNA1079" s="307"/>
      <c r="GNB1079" s="307"/>
      <c r="GNC1079" s="307"/>
      <c r="GND1079" s="307"/>
      <c r="GNE1079" s="307"/>
      <c r="GNF1079" s="307"/>
      <c r="GNG1079" s="307"/>
      <c r="GNH1079" s="307"/>
      <c r="GNI1079" s="307"/>
      <c r="GNJ1079" s="307"/>
      <c r="GNK1079" s="307"/>
      <c r="GNL1079" s="307"/>
      <c r="GNM1079" s="307"/>
      <c r="GNN1079" s="307"/>
      <c r="GNO1079" s="307"/>
      <c r="GNP1079" s="307"/>
      <c r="GNQ1079" s="307"/>
      <c r="GNR1079" s="307"/>
      <c r="GNS1079" s="307"/>
      <c r="GNT1079" s="307"/>
      <c r="GNU1079" s="307"/>
      <c r="GNV1079" s="307"/>
      <c r="GNW1079" s="307"/>
      <c r="GNX1079" s="307"/>
      <c r="GNY1079" s="307"/>
      <c r="GNZ1079" s="307"/>
      <c r="GOA1079" s="307"/>
      <c r="GOB1079" s="307"/>
      <c r="GOC1079" s="307"/>
      <c r="GOD1079" s="307"/>
      <c r="GOE1079" s="307"/>
      <c r="GOF1079" s="307"/>
      <c r="GOG1079" s="307"/>
      <c r="GOH1079" s="307"/>
      <c r="GOI1079" s="307"/>
      <c r="GOJ1079" s="307"/>
      <c r="GOK1079" s="307"/>
      <c r="GOL1079" s="307"/>
      <c r="GOM1079" s="307"/>
      <c r="GON1079" s="307"/>
      <c r="GOO1079" s="307"/>
      <c r="GOP1079" s="307"/>
      <c r="GOQ1079" s="307"/>
      <c r="GOR1079" s="307"/>
      <c r="GOS1079" s="307"/>
      <c r="GOT1079" s="307"/>
      <c r="GOU1079" s="307"/>
      <c r="GOV1079" s="307"/>
      <c r="GOW1079" s="307"/>
      <c r="GOX1079" s="307"/>
      <c r="GOY1079" s="307"/>
      <c r="GOZ1079" s="307"/>
      <c r="GPA1079" s="307"/>
      <c r="GPB1079" s="307"/>
      <c r="GPC1079" s="307"/>
      <c r="GPD1079" s="307"/>
      <c r="GPE1079" s="307"/>
      <c r="GPF1079" s="307"/>
      <c r="GPG1079" s="307"/>
      <c r="GPH1079" s="307"/>
      <c r="GPI1079" s="307"/>
      <c r="GPJ1079" s="307"/>
      <c r="GPK1079" s="307"/>
      <c r="GPL1079" s="307"/>
      <c r="GPM1079" s="307"/>
      <c r="GPN1079" s="307"/>
      <c r="GPO1079" s="307"/>
      <c r="GPP1079" s="307"/>
      <c r="GPQ1079" s="307"/>
      <c r="GPR1079" s="307"/>
      <c r="GPS1079" s="307"/>
      <c r="GPT1079" s="307"/>
      <c r="GPU1079" s="307"/>
      <c r="GPV1079" s="307"/>
      <c r="GPW1079" s="307"/>
      <c r="GPX1079" s="307"/>
      <c r="GPY1079" s="307"/>
      <c r="GPZ1079" s="307"/>
      <c r="GQA1079" s="307"/>
      <c r="GQB1079" s="307"/>
      <c r="GQC1079" s="307"/>
      <c r="GQD1079" s="307"/>
      <c r="GQE1079" s="307"/>
      <c r="GQF1079" s="307"/>
      <c r="GQG1079" s="307"/>
      <c r="GQH1079" s="307"/>
      <c r="GQI1079" s="307"/>
      <c r="GQJ1079" s="307"/>
      <c r="GQK1079" s="307"/>
      <c r="GQL1079" s="307"/>
      <c r="GQM1079" s="307"/>
      <c r="GQN1079" s="307"/>
      <c r="GQO1079" s="307"/>
      <c r="GQP1079" s="307"/>
      <c r="GQQ1079" s="307"/>
      <c r="GQR1079" s="307"/>
      <c r="GQS1079" s="307"/>
      <c r="GQT1079" s="307"/>
      <c r="GQU1079" s="307"/>
      <c r="GQV1079" s="307"/>
      <c r="GQW1079" s="307"/>
      <c r="GQX1079" s="307"/>
      <c r="GQY1079" s="307"/>
      <c r="GQZ1079" s="307"/>
      <c r="GRA1079" s="307"/>
      <c r="GRB1079" s="307"/>
      <c r="GRC1079" s="307"/>
      <c r="GRD1079" s="307"/>
      <c r="GRE1079" s="307"/>
      <c r="GRF1079" s="307"/>
      <c r="GRG1079" s="307"/>
      <c r="GRH1079" s="307"/>
      <c r="GRI1079" s="307"/>
      <c r="GRJ1079" s="307"/>
      <c r="GRK1079" s="307"/>
      <c r="GRL1079" s="307"/>
      <c r="GRM1079" s="307"/>
      <c r="GRN1079" s="307"/>
      <c r="GRO1079" s="307"/>
      <c r="GRP1079" s="307"/>
      <c r="GRQ1079" s="307"/>
      <c r="GRR1079" s="307"/>
      <c r="GRS1079" s="307"/>
      <c r="GRT1079" s="307"/>
      <c r="GRU1079" s="307"/>
      <c r="GRV1079" s="307"/>
      <c r="GRW1079" s="307"/>
      <c r="GRX1079" s="307"/>
      <c r="GRY1079" s="307"/>
      <c r="GRZ1079" s="307"/>
      <c r="GSA1079" s="307"/>
      <c r="GSB1079" s="307"/>
      <c r="GSC1079" s="307"/>
      <c r="GSD1079" s="307"/>
      <c r="GSE1079" s="307"/>
      <c r="GSF1079" s="307"/>
      <c r="GSG1079" s="307"/>
      <c r="GSH1079" s="307"/>
      <c r="GSI1079" s="307"/>
      <c r="GSJ1079" s="307"/>
      <c r="GSK1079" s="307"/>
      <c r="GSL1079" s="307"/>
      <c r="GSM1079" s="307"/>
      <c r="GSN1079" s="307"/>
      <c r="GSO1079" s="307"/>
      <c r="GSP1079" s="307"/>
      <c r="GSQ1079" s="307"/>
      <c r="GSR1079" s="307"/>
      <c r="GSS1079" s="307"/>
      <c r="GST1079" s="307"/>
      <c r="GSU1079" s="307"/>
      <c r="GSV1079" s="307"/>
      <c r="GSW1079" s="307"/>
      <c r="GSX1079" s="307"/>
      <c r="GSY1079" s="307"/>
      <c r="GSZ1079" s="307"/>
      <c r="GTA1079" s="307"/>
      <c r="GTB1079" s="307"/>
      <c r="GTC1079" s="307"/>
      <c r="GTD1079" s="307"/>
      <c r="GTE1079" s="307"/>
      <c r="GTF1079" s="307"/>
      <c r="GTG1079" s="307"/>
      <c r="GTH1079" s="307"/>
      <c r="GTI1079" s="307"/>
      <c r="GTJ1079" s="307"/>
      <c r="GTK1079" s="307"/>
      <c r="GTL1079" s="307"/>
      <c r="GTM1079" s="307"/>
      <c r="GTN1079" s="307"/>
      <c r="GTO1079" s="307"/>
      <c r="GTP1079" s="307"/>
      <c r="GTQ1079" s="307"/>
      <c r="GTR1079" s="307"/>
      <c r="GTS1079" s="307"/>
      <c r="GTT1079" s="307"/>
      <c r="GTU1079" s="307"/>
      <c r="GTV1079" s="307"/>
      <c r="GTW1079" s="307"/>
      <c r="GTX1079" s="307"/>
      <c r="GTY1079" s="307"/>
      <c r="GTZ1079" s="307"/>
      <c r="GUA1079" s="307"/>
      <c r="GUB1079" s="307"/>
      <c r="GUC1079" s="307"/>
      <c r="GUD1079" s="307"/>
      <c r="GUE1079" s="307"/>
      <c r="GUF1079" s="307"/>
      <c r="GUG1079" s="307"/>
      <c r="GUH1079" s="307"/>
      <c r="GUI1079" s="307"/>
      <c r="GUJ1079" s="307"/>
      <c r="GUK1079" s="307"/>
      <c r="GUL1079" s="307"/>
      <c r="GUM1079" s="307"/>
      <c r="GUN1079" s="307"/>
      <c r="GUO1079" s="307"/>
      <c r="GUP1079" s="307"/>
      <c r="GUQ1079" s="307"/>
      <c r="GUR1079" s="307"/>
      <c r="GUS1079" s="307"/>
      <c r="GUT1079" s="307"/>
      <c r="GUU1079" s="307"/>
      <c r="GUV1079" s="307"/>
      <c r="GUW1079" s="307"/>
      <c r="GUX1079" s="307"/>
      <c r="GUY1079" s="307"/>
      <c r="GUZ1079" s="307"/>
      <c r="GVA1079" s="307"/>
      <c r="GVB1079" s="307"/>
      <c r="GVC1079" s="307"/>
      <c r="GVD1079" s="307"/>
      <c r="GVE1079" s="307"/>
      <c r="GVF1079" s="307"/>
      <c r="GVG1079" s="307"/>
      <c r="GVH1079" s="307"/>
      <c r="GVI1079" s="307"/>
      <c r="GVJ1079" s="307"/>
      <c r="GVK1079" s="307"/>
      <c r="GVL1079" s="307"/>
      <c r="GVM1079" s="307"/>
      <c r="GVN1079" s="307"/>
      <c r="GVO1079" s="307"/>
      <c r="GVP1079" s="307"/>
      <c r="GVQ1079" s="307"/>
      <c r="GVR1079" s="307"/>
      <c r="GVS1079" s="307"/>
      <c r="GVT1079" s="307"/>
      <c r="GVU1079" s="307"/>
      <c r="GVV1079" s="307"/>
      <c r="GVW1079" s="307"/>
      <c r="GVX1079" s="307"/>
      <c r="GVY1079" s="307"/>
      <c r="GVZ1079" s="307"/>
      <c r="GWA1079" s="307"/>
      <c r="GWB1079" s="307"/>
      <c r="GWC1079" s="307"/>
      <c r="GWD1079" s="307"/>
      <c r="GWE1079" s="307"/>
      <c r="GWF1079" s="307"/>
      <c r="GWG1079" s="307"/>
      <c r="GWH1079" s="307"/>
      <c r="GWI1079" s="307"/>
      <c r="GWJ1079" s="307"/>
      <c r="GWK1079" s="307"/>
      <c r="GWL1079" s="307"/>
      <c r="GWM1079" s="307"/>
      <c r="GWN1079" s="307"/>
      <c r="GWO1079" s="307"/>
      <c r="GWP1079" s="307"/>
      <c r="GWQ1079" s="307"/>
      <c r="GWR1079" s="307"/>
      <c r="GWS1079" s="307"/>
      <c r="GWT1079" s="307"/>
      <c r="GWU1079" s="307"/>
      <c r="GWV1079" s="307"/>
      <c r="GWW1079" s="307"/>
      <c r="GWX1079" s="307"/>
      <c r="GWY1079" s="307"/>
      <c r="GWZ1079" s="307"/>
      <c r="GXA1079" s="307"/>
      <c r="GXB1079" s="307"/>
      <c r="GXC1079" s="307"/>
      <c r="GXD1079" s="307"/>
      <c r="GXE1079" s="307"/>
      <c r="GXF1079" s="307"/>
      <c r="GXG1079" s="307"/>
      <c r="GXH1079" s="307"/>
      <c r="GXI1079" s="307"/>
      <c r="GXJ1079" s="307"/>
      <c r="GXK1079" s="307"/>
      <c r="GXL1079" s="307"/>
      <c r="GXM1079" s="307"/>
      <c r="GXN1079" s="307"/>
      <c r="GXO1079" s="307"/>
      <c r="GXP1079" s="307"/>
      <c r="GXQ1079" s="307"/>
      <c r="GXR1079" s="307"/>
      <c r="GXS1079" s="307"/>
      <c r="GXT1079" s="307"/>
      <c r="GXU1079" s="307"/>
      <c r="GXV1079" s="307"/>
      <c r="GXW1079" s="307"/>
      <c r="GXX1079" s="307"/>
      <c r="GXY1079" s="307"/>
      <c r="GXZ1079" s="307"/>
      <c r="GYA1079" s="307"/>
      <c r="GYB1079" s="307"/>
      <c r="GYC1079" s="307"/>
      <c r="GYD1079" s="307"/>
      <c r="GYE1079" s="307"/>
      <c r="GYF1079" s="307"/>
      <c r="GYG1079" s="307"/>
      <c r="GYH1079" s="307"/>
      <c r="GYI1079" s="307"/>
      <c r="GYJ1079" s="307"/>
      <c r="GYK1079" s="307"/>
      <c r="GYL1079" s="307"/>
      <c r="GYM1079" s="307"/>
      <c r="GYN1079" s="307"/>
      <c r="GYO1079" s="307"/>
      <c r="GYP1079" s="307"/>
      <c r="GYQ1079" s="307"/>
      <c r="GYR1079" s="307"/>
      <c r="GYS1079" s="307"/>
      <c r="GYT1079" s="307"/>
      <c r="GYU1079" s="307"/>
      <c r="GYV1079" s="307"/>
      <c r="GYW1079" s="307"/>
      <c r="GYX1079" s="307"/>
      <c r="GYY1079" s="307"/>
      <c r="GYZ1079" s="307"/>
      <c r="GZA1079" s="307"/>
      <c r="GZB1079" s="307"/>
      <c r="GZC1079" s="307"/>
      <c r="GZD1079" s="307"/>
      <c r="GZE1079" s="307"/>
      <c r="GZF1079" s="307"/>
      <c r="GZG1079" s="307"/>
      <c r="GZH1079" s="307"/>
      <c r="GZI1079" s="307"/>
      <c r="GZJ1079" s="307"/>
      <c r="GZK1079" s="307"/>
      <c r="GZL1079" s="307"/>
      <c r="GZM1079" s="307"/>
      <c r="GZN1079" s="307"/>
      <c r="GZO1079" s="307"/>
      <c r="GZP1079" s="307"/>
      <c r="GZQ1079" s="307"/>
      <c r="GZR1079" s="307"/>
      <c r="GZS1079" s="307"/>
      <c r="GZT1079" s="307"/>
      <c r="GZU1079" s="307"/>
      <c r="GZV1079" s="307"/>
      <c r="GZW1079" s="307"/>
      <c r="GZX1079" s="307"/>
      <c r="GZY1079" s="307"/>
      <c r="GZZ1079" s="307"/>
      <c r="HAA1079" s="307"/>
      <c r="HAB1079" s="307"/>
      <c r="HAC1079" s="307"/>
      <c r="HAD1079" s="307"/>
      <c r="HAE1079" s="307"/>
      <c r="HAF1079" s="307"/>
      <c r="HAG1079" s="307"/>
      <c r="HAH1079" s="307"/>
      <c r="HAI1079" s="307"/>
      <c r="HAJ1079" s="307"/>
      <c r="HAK1079" s="307"/>
      <c r="HAL1079" s="307"/>
      <c r="HAM1079" s="307"/>
      <c r="HAN1079" s="307"/>
      <c r="HAO1079" s="307"/>
      <c r="HAP1079" s="307"/>
      <c r="HAQ1079" s="307"/>
      <c r="HAR1079" s="307"/>
      <c r="HAS1079" s="307"/>
      <c r="HAT1079" s="307"/>
      <c r="HAU1079" s="307"/>
      <c r="HAV1079" s="307"/>
      <c r="HAW1079" s="307"/>
      <c r="HAX1079" s="307"/>
      <c r="HAY1079" s="307"/>
      <c r="HAZ1079" s="307"/>
      <c r="HBA1079" s="307"/>
      <c r="HBB1079" s="307"/>
      <c r="HBC1079" s="307"/>
      <c r="HBD1079" s="307"/>
      <c r="HBE1079" s="307"/>
      <c r="HBF1079" s="307"/>
      <c r="HBG1079" s="307"/>
      <c r="HBH1079" s="307"/>
      <c r="HBI1079" s="307"/>
      <c r="HBJ1079" s="307"/>
      <c r="HBK1079" s="307"/>
      <c r="HBL1079" s="307"/>
      <c r="HBM1079" s="307"/>
      <c r="HBN1079" s="307"/>
      <c r="HBO1079" s="307"/>
      <c r="HBP1079" s="307"/>
      <c r="HBQ1079" s="307"/>
      <c r="HBR1079" s="307"/>
      <c r="HBS1079" s="307"/>
      <c r="HBT1079" s="307"/>
      <c r="HBU1079" s="307"/>
      <c r="HBV1079" s="307"/>
      <c r="HBW1079" s="307"/>
      <c r="HBX1079" s="307"/>
      <c r="HBY1079" s="307"/>
      <c r="HBZ1079" s="307"/>
      <c r="HCA1079" s="307"/>
      <c r="HCB1079" s="307"/>
      <c r="HCC1079" s="307"/>
      <c r="HCD1079" s="307"/>
      <c r="HCE1079" s="307"/>
      <c r="HCF1079" s="307"/>
      <c r="HCG1079" s="307"/>
      <c r="HCH1079" s="307"/>
      <c r="HCI1079" s="307"/>
      <c r="HCJ1079" s="307"/>
      <c r="HCK1079" s="307"/>
      <c r="HCL1079" s="307"/>
      <c r="HCM1079" s="307"/>
      <c r="HCN1079" s="307"/>
      <c r="HCO1079" s="307"/>
      <c r="HCP1079" s="307"/>
      <c r="HCQ1079" s="307"/>
      <c r="HCR1079" s="307"/>
      <c r="HCS1079" s="307"/>
      <c r="HCT1079" s="307"/>
      <c r="HCU1079" s="307"/>
      <c r="HCV1079" s="307"/>
      <c r="HCW1079" s="307"/>
      <c r="HCX1079" s="307"/>
      <c r="HCY1079" s="307"/>
      <c r="HCZ1079" s="307"/>
      <c r="HDA1079" s="307"/>
      <c r="HDB1079" s="307"/>
      <c r="HDC1079" s="307"/>
      <c r="HDD1079" s="307"/>
      <c r="HDE1079" s="307"/>
      <c r="HDF1079" s="307"/>
      <c r="HDG1079" s="307"/>
      <c r="HDH1079" s="307"/>
      <c r="HDI1079" s="307"/>
      <c r="HDJ1079" s="307"/>
      <c r="HDK1079" s="307"/>
      <c r="HDL1079" s="307"/>
      <c r="HDM1079" s="307"/>
      <c r="HDN1079" s="307"/>
      <c r="HDO1079" s="307"/>
      <c r="HDP1079" s="307"/>
      <c r="HDQ1079" s="307"/>
      <c r="HDR1079" s="307"/>
      <c r="HDS1079" s="307"/>
      <c r="HDT1079" s="307"/>
      <c r="HDU1079" s="307"/>
      <c r="HDV1079" s="307"/>
      <c r="HDW1079" s="307"/>
      <c r="HDX1079" s="307"/>
      <c r="HDY1079" s="307"/>
      <c r="HDZ1079" s="307"/>
      <c r="HEA1079" s="307"/>
      <c r="HEB1079" s="307"/>
      <c r="HEC1079" s="307"/>
      <c r="HED1079" s="307"/>
      <c r="HEE1079" s="307"/>
      <c r="HEF1079" s="307"/>
      <c r="HEG1079" s="307"/>
      <c r="HEH1079" s="307"/>
      <c r="HEI1079" s="307"/>
      <c r="HEJ1079" s="307"/>
      <c r="HEK1079" s="307"/>
      <c r="HEL1079" s="307"/>
      <c r="HEM1079" s="307"/>
      <c r="HEN1079" s="307"/>
      <c r="HEO1079" s="307"/>
      <c r="HEP1079" s="307"/>
      <c r="HEQ1079" s="307"/>
      <c r="HER1079" s="307"/>
      <c r="HES1079" s="307"/>
      <c r="HET1079" s="307"/>
      <c r="HEU1079" s="307"/>
      <c r="HEV1079" s="307"/>
      <c r="HEW1079" s="307"/>
      <c r="HEX1079" s="307"/>
      <c r="HEY1079" s="307"/>
      <c r="HEZ1079" s="307"/>
      <c r="HFA1079" s="307"/>
      <c r="HFB1079" s="307"/>
      <c r="HFC1079" s="307"/>
      <c r="HFD1079" s="307"/>
      <c r="HFE1079" s="307"/>
      <c r="HFF1079" s="307"/>
      <c r="HFG1079" s="307"/>
      <c r="HFH1079" s="307"/>
      <c r="HFI1079" s="307"/>
      <c r="HFJ1079" s="307"/>
      <c r="HFK1079" s="307"/>
      <c r="HFL1079" s="307"/>
      <c r="HFM1079" s="307"/>
      <c r="HFN1079" s="307"/>
      <c r="HFO1079" s="307"/>
      <c r="HFP1079" s="307"/>
      <c r="HFQ1079" s="307"/>
      <c r="HFR1079" s="307"/>
      <c r="HFS1079" s="307"/>
      <c r="HFT1079" s="307"/>
      <c r="HFU1079" s="307"/>
      <c r="HFV1079" s="307"/>
      <c r="HFW1079" s="307"/>
      <c r="HFX1079" s="307"/>
      <c r="HFY1079" s="307"/>
      <c r="HFZ1079" s="307"/>
      <c r="HGA1079" s="307"/>
      <c r="HGB1079" s="307"/>
      <c r="HGC1079" s="307"/>
      <c r="HGD1079" s="307"/>
      <c r="HGE1079" s="307"/>
      <c r="HGF1079" s="307"/>
      <c r="HGG1079" s="307"/>
      <c r="HGH1079" s="307"/>
      <c r="HGI1079" s="307"/>
      <c r="HGJ1079" s="307"/>
      <c r="HGK1079" s="307"/>
      <c r="HGL1079" s="307"/>
      <c r="HGM1079" s="307"/>
      <c r="HGN1079" s="307"/>
      <c r="HGO1079" s="307"/>
      <c r="HGP1079" s="307"/>
      <c r="HGQ1079" s="307"/>
      <c r="HGR1079" s="307"/>
      <c r="HGS1079" s="307"/>
      <c r="HGT1079" s="307"/>
      <c r="HGU1079" s="307"/>
      <c r="HGV1079" s="307"/>
      <c r="HGW1079" s="307"/>
      <c r="HGX1079" s="307"/>
      <c r="HGY1079" s="307"/>
      <c r="HGZ1079" s="307"/>
      <c r="HHA1079" s="307"/>
      <c r="HHB1079" s="307"/>
      <c r="HHC1079" s="307"/>
      <c r="HHD1079" s="307"/>
      <c r="HHE1079" s="307"/>
      <c r="HHF1079" s="307"/>
      <c r="HHG1079" s="307"/>
      <c r="HHH1079" s="307"/>
      <c r="HHI1079" s="307"/>
      <c r="HHJ1079" s="307"/>
      <c r="HHK1079" s="307"/>
      <c r="HHL1079" s="307"/>
      <c r="HHM1079" s="307"/>
      <c r="HHN1079" s="307"/>
      <c r="HHO1079" s="307"/>
      <c r="HHP1079" s="307"/>
      <c r="HHQ1079" s="307"/>
      <c r="HHR1079" s="307"/>
      <c r="HHS1079" s="307"/>
      <c r="HHT1079" s="307"/>
      <c r="HHU1079" s="307"/>
      <c r="HHV1079" s="307"/>
      <c r="HHW1079" s="307"/>
      <c r="HHX1079" s="307"/>
      <c r="HHY1079" s="307"/>
      <c r="HHZ1079" s="307"/>
      <c r="HIA1079" s="307"/>
      <c r="HIB1079" s="307"/>
      <c r="HIC1079" s="307"/>
      <c r="HID1079" s="307"/>
      <c r="HIE1079" s="307"/>
      <c r="HIF1079" s="307"/>
      <c r="HIG1079" s="307"/>
      <c r="HIH1079" s="307"/>
      <c r="HII1079" s="307"/>
      <c r="HIJ1079" s="307"/>
      <c r="HIK1079" s="307"/>
      <c r="HIL1079" s="307"/>
      <c r="HIM1079" s="307"/>
      <c r="HIN1079" s="307"/>
      <c r="HIO1079" s="307"/>
      <c r="HIP1079" s="307"/>
      <c r="HIQ1079" s="307"/>
      <c r="HIR1079" s="307"/>
      <c r="HIS1079" s="307"/>
      <c r="HIT1079" s="307"/>
      <c r="HIU1079" s="307"/>
      <c r="HIV1079" s="307"/>
      <c r="HIW1079" s="307"/>
      <c r="HIX1079" s="307"/>
      <c r="HIY1079" s="307"/>
      <c r="HIZ1079" s="307"/>
      <c r="HJA1079" s="307"/>
      <c r="HJB1079" s="307"/>
      <c r="HJC1079" s="307"/>
      <c r="HJD1079" s="307"/>
      <c r="HJE1079" s="307"/>
      <c r="HJF1079" s="307"/>
      <c r="HJG1079" s="307"/>
      <c r="HJH1079" s="307"/>
      <c r="HJI1079" s="307"/>
      <c r="HJJ1079" s="307"/>
      <c r="HJK1079" s="307"/>
      <c r="HJL1079" s="307"/>
      <c r="HJM1079" s="307"/>
      <c r="HJN1079" s="307"/>
      <c r="HJO1079" s="307"/>
      <c r="HJP1079" s="307"/>
      <c r="HJQ1079" s="307"/>
      <c r="HJR1079" s="307"/>
      <c r="HJS1079" s="307"/>
      <c r="HJT1079" s="307"/>
      <c r="HJU1079" s="307"/>
      <c r="HJV1079" s="307"/>
      <c r="HJW1079" s="307"/>
      <c r="HJX1079" s="307"/>
      <c r="HJY1079" s="307"/>
      <c r="HJZ1079" s="307"/>
      <c r="HKA1079" s="307"/>
      <c r="HKB1079" s="307"/>
      <c r="HKC1079" s="307"/>
      <c r="HKD1079" s="307"/>
      <c r="HKE1079" s="307"/>
      <c r="HKF1079" s="307"/>
      <c r="HKG1079" s="307"/>
      <c r="HKH1079" s="307"/>
      <c r="HKI1079" s="307"/>
      <c r="HKJ1079" s="307"/>
      <c r="HKK1079" s="307"/>
      <c r="HKL1079" s="307"/>
      <c r="HKM1079" s="307"/>
      <c r="HKN1079" s="307"/>
      <c r="HKO1079" s="307"/>
      <c r="HKP1079" s="307"/>
      <c r="HKQ1079" s="307"/>
      <c r="HKR1079" s="307"/>
      <c r="HKS1079" s="307"/>
      <c r="HKT1079" s="307"/>
      <c r="HKU1079" s="307"/>
      <c r="HKV1079" s="307"/>
      <c r="HKW1079" s="307"/>
      <c r="HKX1079" s="307"/>
      <c r="HKY1079" s="307"/>
      <c r="HKZ1079" s="307"/>
      <c r="HLA1079" s="307"/>
      <c r="HLB1079" s="307"/>
      <c r="HLC1079" s="307"/>
      <c r="HLD1079" s="307"/>
      <c r="HLE1079" s="307"/>
      <c r="HLF1079" s="307"/>
      <c r="HLG1079" s="307"/>
      <c r="HLH1079" s="307"/>
      <c r="HLI1079" s="307"/>
      <c r="HLJ1079" s="307"/>
      <c r="HLK1079" s="307"/>
      <c r="HLL1079" s="307"/>
      <c r="HLM1079" s="307"/>
      <c r="HLN1079" s="307"/>
      <c r="HLO1079" s="307"/>
      <c r="HLP1079" s="307"/>
      <c r="HLQ1079" s="307"/>
      <c r="HLR1079" s="307"/>
      <c r="HLS1079" s="307"/>
      <c r="HLT1079" s="307"/>
      <c r="HLU1079" s="307"/>
      <c r="HLV1079" s="307"/>
      <c r="HLW1079" s="307"/>
      <c r="HLX1079" s="307"/>
      <c r="HLY1079" s="307"/>
      <c r="HLZ1079" s="307"/>
      <c r="HMA1079" s="307"/>
      <c r="HMB1079" s="307"/>
      <c r="HMC1079" s="307"/>
      <c r="HMD1079" s="307"/>
      <c r="HME1079" s="307"/>
      <c r="HMF1079" s="307"/>
      <c r="HMG1079" s="307"/>
      <c r="HMH1079" s="307"/>
      <c r="HMI1079" s="307"/>
      <c r="HMJ1079" s="307"/>
      <c r="HMK1079" s="307"/>
      <c r="HML1079" s="307"/>
      <c r="HMM1079" s="307"/>
      <c r="HMN1079" s="307"/>
      <c r="HMO1079" s="307"/>
      <c r="HMP1079" s="307"/>
      <c r="HMQ1079" s="307"/>
      <c r="HMR1079" s="307"/>
      <c r="HMS1079" s="307"/>
      <c r="HMT1079" s="307"/>
      <c r="HMU1079" s="307"/>
      <c r="HMV1079" s="307"/>
      <c r="HMW1079" s="307"/>
      <c r="HMX1079" s="307"/>
      <c r="HMY1079" s="307"/>
      <c r="HMZ1079" s="307"/>
      <c r="HNA1079" s="307"/>
      <c r="HNB1079" s="307"/>
      <c r="HNC1079" s="307"/>
      <c r="HND1079" s="307"/>
      <c r="HNE1079" s="307"/>
      <c r="HNF1079" s="307"/>
      <c r="HNG1079" s="307"/>
      <c r="HNH1079" s="307"/>
      <c r="HNI1079" s="307"/>
      <c r="HNJ1079" s="307"/>
      <c r="HNK1079" s="307"/>
      <c r="HNL1079" s="307"/>
      <c r="HNM1079" s="307"/>
      <c r="HNN1079" s="307"/>
      <c r="HNO1079" s="307"/>
      <c r="HNP1079" s="307"/>
      <c r="HNQ1079" s="307"/>
      <c r="HNR1079" s="307"/>
      <c r="HNS1079" s="307"/>
      <c r="HNT1079" s="307"/>
      <c r="HNU1079" s="307"/>
      <c r="HNV1079" s="307"/>
      <c r="HNW1079" s="307"/>
      <c r="HNX1079" s="307"/>
      <c r="HNY1079" s="307"/>
      <c r="HNZ1079" s="307"/>
      <c r="HOA1079" s="307"/>
      <c r="HOB1079" s="307"/>
      <c r="HOC1079" s="307"/>
      <c r="HOD1079" s="307"/>
      <c r="HOE1079" s="307"/>
      <c r="HOF1079" s="307"/>
      <c r="HOG1079" s="307"/>
      <c r="HOH1079" s="307"/>
      <c r="HOI1079" s="307"/>
      <c r="HOJ1079" s="307"/>
      <c r="HOK1079" s="307"/>
      <c r="HOL1079" s="307"/>
      <c r="HOM1079" s="307"/>
      <c r="HON1079" s="307"/>
      <c r="HOO1079" s="307"/>
      <c r="HOP1079" s="307"/>
      <c r="HOQ1079" s="307"/>
      <c r="HOR1079" s="307"/>
      <c r="HOS1079" s="307"/>
      <c r="HOT1079" s="307"/>
      <c r="HOU1079" s="307"/>
      <c r="HOV1079" s="307"/>
      <c r="HOW1079" s="307"/>
      <c r="HOX1079" s="307"/>
      <c r="HOY1079" s="307"/>
      <c r="HOZ1079" s="307"/>
      <c r="HPA1079" s="307"/>
      <c r="HPB1079" s="307"/>
      <c r="HPC1079" s="307"/>
      <c r="HPD1079" s="307"/>
      <c r="HPE1079" s="307"/>
      <c r="HPF1079" s="307"/>
      <c r="HPG1079" s="307"/>
      <c r="HPH1079" s="307"/>
      <c r="HPI1079" s="307"/>
      <c r="HPJ1079" s="307"/>
      <c r="HPK1079" s="307"/>
      <c r="HPL1079" s="307"/>
      <c r="HPM1079" s="307"/>
      <c r="HPN1079" s="307"/>
      <c r="HPO1079" s="307"/>
      <c r="HPP1079" s="307"/>
      <c r="HPQ1079" s="307"/>
      <c r="HPR1079" s="307"/>
      <c r="HPS1079" s="307"/>
      <c r="HPT1079" s="307"/>
      <c r="HPU1079" s="307"/>
      <c r="HPV1079" s="307"/>
      <c r="HPW1079" s="307"/>
      <c r="HPX1079" s="307"/>
      <c r="HPY1079" s="307"/>
      <c r="HPZ1079" s="307"/>
      <c r="HQA1079" s="307"/>
      <c r="HQB1079" s="307"/>
      <c r="HQC1079" s="307"/>
      <c r="HQD1079" s="307"/>
      <c r="HQE1079" s="307"/>
      <c r="HQF1079" s="307"/>
      <c r="HQG1079" s="307"/>
      <c r="HQH1079" s="307"/>
      <c r="HQI1079" s="307"/>
      <c r="HQJ1079" s="307"/>
      <c r="HQK1079" s="307"/>
      <c r="HQL1079" s="307"/>
      <c r="HQM1079" s="307"/>
      <c r="HQN1079" s="307"/>
      <c r="HQO1079" s="307"/>
      <c r="HQP1079" s="307"/>
      <c r="HQQ1079" s="307"/>
      <c r="HQR1079" s="307"/>
      <c r="HQS1079" s="307"/>
      <c r="HQT1079" s="307"/>
      <c r="HQU1079" s="307"/>
      <c r="HQV1079" s="307"/>
      <c r="HQW1079" s="307"/>
      <c r="HQX1079" s="307"/>
      <c r="HQY1079" s="307"/>
      <c r="HQZ1079" s="307"/>
      <c r="HRA1079" s="307"/>
      <c r="HRB1079" s="307"/>
      <c r="HRC1079" s="307"/>
      <c r="HRD1079" s="307"/>
      <c r="HRE1079" s="307"/>
      <c r="HRF1079" s="307"/>
      <c r="HRG1079" s="307"/>
      <c r="HRH1079" s="307"/>
      <c r="HRI1079" s="307"/>
      <c r="HRJ1079" s="307"/>
      <c r="HRK1079" s="307"/>
      <c r="HRL1079" s="307"/>
      <c r="HRM1079" s="307"/>
      <c r="HRN1079" s="307"/>
      <c r="HRO1079" s="307"/>
      <c r="HRP1079" s="307"/>
      <c r="HRQ1079" s="307"/>
      <c r="HRR1079" s="307"/>
      <c r="HRS1079" s="307"/>
      <c r="HRT1079" s="307"/>
      <c r="HRU1079" s="307"/>
      <c r="HRV1079" s="307"/>
      <c r="HRW1079" s="307"/>
      <c r="HRX1079" s="307"/>
      <c r="HRY1079" s="307"/>
      <c r="HRZ1079" s="307"/>
      <c r="HSA1079" s="307"/>
      <c r="HSB1079" s="307"/>
      <c r="HSC1079" s="307"/>
      <c r="HSD1079" s="307"/>
      <c r="HSE1079" s="307"/>
      <c r="HSF1079" s="307"/>
      <c r="HSG1079" s="307"/>
      <c r="HSH1079" s="307"/>
      <c r="HSI1079" s="307"/>
      <c r="HSJ1079" s="307"/>
      <c r="HSK1079" s="307"/>
      <c r="HSL1079" s="307"/>
      <c r="HSM1079" s="307"/>
      <c r="HSN1079" s="307"/>
      <c r="HSO1079" s="307"/>
      <c r="HSP1079" s="307"/>
      <c r="HSQ1079" s="307"/>
      <c r="HSR1079" s="307"/>
      <c r="HSS1079" s="307"/>
      <c r="HST1079" s="307"/>
      <c r="HSU1079" s="307"/>
      <c r="HSV1079" s="307"/>
      <c r="HSW1079" s="307"/>
      <c r="HSX1079" s="307"/>
      <c r="HSY1079" s="307"/>
      <c r="HSZ1079" s="307"/>
      <c r="HTA1079" s="307"/>
      <c r="HTB1079" s="307"/>
      <c r="HTC1079" s="307"/>
      <c r="HTD1079" s="307"/>
      <c r="HTE1079" s="307"/>
      <c r="HTF1079" s="307"/>
      <c r="HTG1079" s="307"/>
      <c r="HTH1079" s="307"/>
      <c r="HTI1079" s="307"/>
      <c r="HTJ1079" s="307"/>
      <c r="HTK1079" s="307"/>
      <c r="HTL1079" s="307"/>
      <c r="HTM1079" s="307"/>
      <c r="HTN1079" s="307"/>
      <c r="HTO1079" s="307"/>
      <c r="HTP1079" s="307"/>
      <c r="HTQ1079" s="307"/>
      <c r="HTR1079" s="307"/>
      <c r="HTS1079" s="307"/>
      <c r="HTT1079" s="307"/>
      <c r="HTU1079" s="307"/>
      <c r="HTV1079" s="307"/>
      <c r="HTW1079" s="307"/>
      <c r="HTX1079" s="307"/>
      <c r="HTY1079" s="307"/>
      <c r="HTZ1079" s="307"/>
      <c r="HUA1079" s="307"/>
      <c r="HUB1079" s="307"/>
      <c r="HUC1079" s="307"/>
      <c r="HUD1079" s="307"/>
      <c r="HUE1079" s="307"/>
      <c r="HUF1079" s="307"/>
      <c r="HUG1079" s="307"/>
      <c r="HUH1079" s="307"/>
      <c r="HUI1079" s="307"/>
      <c r="HUJ1079" s="307"/>
      <c r="HUK1079" s="307"/>
      <c r="HUL1079" s="307"/>
      <c r="HUM1079" s="307"/>
      <c r="HUN1079" s="307"/>
      <c r="HUO1079" s="307"/>
      <c r="HUP1079" s="307"/>
      <c r="HUQ1079" s="307"/>
      <c r="HUR1079" s="307"/>
      <c r="HUS1079" s="307"/>
      <c r="HUT1079" s="307"/>
      <c r="HUU1079" s="307"/>
      <c r="HUV1079" s="307"/>
      <c r="HUW1079" s="307"/>
      <c r="HUX1079" s="307"/>
      <c r="HUY1079" s="307"/>
      <c r="HUZ1079" s="307"/>
      <c r="HVA1079" s="307"/>
      <c r="HVB1079" s="307"/>
      <c r="HVC1079" s="307"/>
      <c r="HVD1079" s="307"/>
      <c r="HVE1079" s="307"/>
      <c r="HVF1079" s="307"/>
      <c r="HVG1079" s="307"/>
      <c r="HVH1079" s="307"/>
      <c r="HVI1079" s="307"/>
      <c r="HVJ1079" s="307"/>
      <c r="HVK1079" s="307"/>
      <c r="HVL1079" s="307"/>
      <c r="HVM1079" s="307"/>
      <c r="HVN1079" s="307"/>
      <c r="HVO1079" s="307"/>
      <c r="HVP1079" s="307"/>
      <c r="HVQ1079" s="307"/>
      <c r="HVR1079" s="307"/>
      <c r="HVS1079" s="307"/>
      <c r="HVT1079" s="307"/>
      <c r="HVU1079" s="307"/>
      <c r="HVV1079" s="307"/>
      <c r="HVW1079" s="307"/>
      <c r="HVX1079" s="307"/>
      <c r="HVY1079" s="307"/>
      <c r="HVZ1079" s="307"/>
      <c r="HWA1079" s="307"/>
      <c r="HWB1079" s="307"/>
      <c r="HWC1079" s="307"/>
      <c r="HWD1079" s="307"/>
      <c r="HWE1079" s="307"/>
      <c r="HWF1079" s="307"/>
      <c r="HWG1079" s="307"/>
      <c r="HWH1079" s="307"/>
      <c r="HWI1079" s="307"/>
      <c r="HWJ1079" s="307"/>
      <c r="HWK1079" s="307"/>
      <c r="HWL1079" s="307"/>
      <c r="HWM1079" s="307"/>
      <c r="HWN1079" s="307"/>
      <c r="HWO1079" s="307"/>
      <c r="HWP1079" s="307"/>
      <c r="HWQ1079" s="307"/>
      <c r="HWR1079" s="307"/>
      <c r="HWS1079" s="307"/>
      <c r="HWT1079" s="307"/>
      <c r="HWU1079" s="307"/>
      <c r="HWV1079" s="307"/>
      <c r="HWW1079" s="307"/>
      <c r="HWX1079" s="307"/>
      <c r="HWY1079" s="307"/>
      <c r="HWZ1079" s="307"/>
      <c r="HXA1079" s="307"/>
      <c r="HXB1079" s="307"/>
      <c r="HXC1079" s="307"/>
      <c r="HXD1079" s="307"/>
      <c r="HXE1079" s="307"/>
      <c r="HXF1079" s="307"/>
      <c r="HXG1079" s="307"/>
      <c r="HXH1079" s="307"/>
      <c r="HXI1079" s="307"/>
      <c r="HXJ1079" s="307"/>
      <c r="HXK1079" s="307"/>
      <c r="HXL1079" s="307"/>
      <c r="HXM1079" s="307"/>
      <c r="HXN1079" s="307"/>
      <c r="HXO1079" s="307"/>
      <c r="HXP1079" s="307"/>
      <c r="HXQ1079" s="307"/>
      <c r="HXR1079" s="307"/>
      <c r="HXS1079" s="307"/>
      <c r="HXT1079" s="307"/>
      <c r="HXU1079" s="307"/>
      <c r="HXV1079" s="307"/>
      <c r="HXW1079" s="307"/>
      <c r="HXX1079" s="307"/>
      <c r="HXY1079" s="307"/>
      <c r="HXZ1079" s="307"/>
      <c r="HYA1079" s="307"/>
      <c r="HYB1079" s="307"/>
      <c r="HYC1079" s="307"/>
      <c r="HYD1079" s="307"/>
      <c r="HYE1079" s="307"/>
      <c r="HYF1079" s="307"/>
      <c r="HYG1079" s="307"/>
      <c r="HYH1079" s="307"/>
      <c r="HYI1079" s="307"/>
      <c r="HYJ1079" s="307"/>
      <c r="HYK1079" s="307"/>
      <c r="HYL1079" s="307"/>
      <c r="HYM1079" s="307"/>
      <c r="HYN1079" s="307"/>
      <c r="HYO1079" s="307"/>
      <c r="HYP1079" s="307"/>
      <c r="HYQ1079" s="307"/>
      <c r="HYR1079" s="307"/>
      <c r="HYS1079" s="307"/>
      <c r="HYT1079" s="307"/>
      <c r="HYU1079" s="307"/>
      <c r="HYV1079" s="307"/>
      <c r="HYW1079" s="307"/>
      <c r="HYX1079" s="307"/>
      <c r="HYY1079" s="307"/>
      <c r="HYZ1079" s="307"/>
      <c r="HZA1079" s="307"/>
      <c r="HZB1079" s="307"/>
      <c r="HZC1079" s="307"/>
      <c r="HZD1079" s="307"/>
      <c r="HZE1079" s="307"/>
      <c r="HZF1079" s="307"/>
      <c r="HZG1079" s="307"/>
      <c r="HZH1079" s="307"/>
      <c r="HZI1079" s="307"/>
      <c r="HZJ1079" s="307"/>
      <c r="HZK1079" s="307"/>
      <c r="HZL1079" s="307"/>
      <c r="HZM1079" s="307"/>
      <c r="HZN1079" s="307"/>
      <c r="HZO1079" s="307"/>
      <c r="HZP1079" s="307"/>
      <c r="HZQ1079" s="307"/>
      <c r="HZR1079" s="307"/>
      <c r="HZS1079" s="307"/>
      <c r="HZT1079" s="307"/>
      <c r="HZU1079" s="307"/>
      <c r="HZV1079" s="307"/>
      <c r="HZW1079" s="307"/>
      <c r="HZX1079" s="307"/>
      <c r="HZY1079" s="307"/>
      <c r="HZZ1079" s="307"/>
      <c r="IAA1079" s="307"/>
      <c r="IAB1079" s="307"/>
      <c r="IAC1079" s="307"/>
      <c r="IAD1079" s="307"/>
      <c r="IAE1079" s="307"/>
      <c r="IAF1079" s="307"/>
      <c r="IAG1079" s="307"/>
      <c r="IAH1079" s="307"/>
      <c r="IAI1079" s="307"/>
      <c r="IAJ1079" s="307"/>
      <c r="IAK1079" s="307"/>
      <c r="IAL1079" s="307"/>
      <c r="IAM1079" s="307"/>
      <c r="IAN1079" s="307"/>
      <c r="IAO1079" s="307"/>
      <c r="IAP1079" s="307"/>
      <c r="IAQ1079" s="307"/>
      <c r="IAR1079" s="307"/>
      <c r="IAS1079" s="307"/>
      <c r="IAT1079" s="307"/>
      <c r="IAU1079" s="307"/>
      <c r="IAV1079" s="307"/>
      <c r="IAW1079" s="307"/>
      <c r="IAX1079" s="307"/>
      <c r="IAY1079" s="307"/>
      <c r="IAZ1079" s="307"/>
      <c r="IBA1079" s="307"/>
      <c r="IBB1079" s="307"/>
      <c r="IBC1079" s="307"/>
      <c r="IBD1079" s="307"/>
      <c r="IBE1079" s="307"/>
      <c r="IBF1079" s="307"/>
      <c r="IBG1079" s="307"/>
      <c r="IBH1079" s="307"/>
      <c r="IBI1079" s="307"/>
      <c r="IBJ1079" s="307"/>
      <c r="IBK1079" s="307"/>
      <c r="IBL1079" s="307"/>
      <c r="IBM1079" s="307"/>
      <c r="IBN1079" s="307"/>
      <c r="IBO1079" s="307"/>
      <c r="IBP1079" s="307"/>
      <c r="IBQ1079" s="307"/>
      <c r="IBR1079" s="307"/>
      <c r="IBS1079" s="307"/>
      <c r="IBT1079" s="307"/>
      <c r="IBU1079" s="307"/>
      <c r="IBV1079" s="307"/>
      <c r="IBW1079" s="307"/>
      <c r="IBX1079" s="307"/>
      <c r="IBY1079" s="307"/>
      <c r="IBZ1079" s="307"/>
      <c r="ICA1079" s="307"/>
      <c r="ICB1079" s="307"/>
      <c r="ICC1079" s="307"/>
      <c r="ICD1079" s="307"/>
      <c r="ICE1079" s="307"/>
      <c r="ICF1079" s="307"/>
      <c r="ICG1079" s="307"/>
      <c r="ICH1079" s="307"/>
      <c r="ICI1079" s="307"/>
      <c r="ICJ1079" s="307"/>
      <c r="ICK1079" s="307"/>
      <c r="ICL1079" s="307"/>
      <c r="ICM1079" s="307"/>
      <c r="ICN1079" s="307"/>
      <c r="ICO1079" s="307"/>
      <c r="ICP1079" s="307"/>
      <c r="ICQ1079" s="307"/>
      <c r="ICR1079" s="307"/>
      <c r="ICS1079" s="307"/>
      <c r="ICT1079" s="307"/>
      <c r="ICU1079" s="307"/>
      <c r="ICV1079" s="307"/>
      <c r="ICW1079" s="307"/>
      <c r="ICX1079" s="307"/>
      <c r="ICY1079" s="307"/>
      <c r="ICZ1079" s="307"/>
      <c r="IDA1079" s="307"/>
      <c r="IDB1079" s="307"/>
      <c r="IDC1079" s="307"/>
      <c r="IDD1079" s="307"/>
      <c r="IDE1079" s="307"/>
      <c r="IDF1079" s="307"/>
      <c r="IDG1079" s="307"/>
      <c r="IDH1079" s="307"/>
      <c r="IDI1079" s="307"/>
      <c r="IDJ1079" s="307"/>
      <c r="IDK1079" s="307"/>
      <c r="IDL1079" s="307"/>
      <c r="IDM1079" s="307"/>
      <c r="IDN1079" s="307"/>
      <c r="IDO1079" s="307"/>
      <c r="IDP1079" s="307"/>
      <c r="IDQ1079" s="307"/>
      <c r="IDR1079" s="307"/>
      <c r="IDS1079" s="307"/>
      <c r="IDT1079" s="307"/>
      <c r="IDU1079" s="307"/>
      <c r="IDV1079" s="307"/>
      <c r="IDW1079" s="307"/>
      <c r="IDX1079" s="307"/>
      <c r="IDY1079" s="307"/>
      <c r="IDZ1079" s="307"/>
      <c r="IEA1079" s="307"/>
      <c r="IEB1079" s="307"/>
      <c r="IEC1079" s="307"/>
      <c r="IED1079" s="307"/>
      <c r="IEE1079" s="307"/>
      <c r="IEF1079" s="307"/>
      <c r="IEG1079" s="307"/>
      <c r="IEH1079" s="307"/>
      <c r="IEI1079" s="307"/>
      <c r="IEJ1079" s="307"/>
      <c r="IEK1079" s="307"/>
      <c r="IEL1079" s="307"/>
      <c r="IEM1079" s="307"/>
      <c r="IEN1079" s="307"/>
      <c r="IEO1079" s="307"/>
      <c r="IEP1079" s="307"/>
      <c r="IEQ1079" s="307"/>
      <c r="IER1079" s="307"/>
      <c r="IES1079" s="307"/>
      <c r="IET1079" s="307"/>
      <c r="IEU1079" s="307"/>
      <c r="IEV1079" s="307"/>
      <c r="IEW1079" s="307"/>
      <c r="IEX1079" s="307"/>
      <c r="IEY1079" s="307"/>
      <c r="IEZ1079" s="307"/>
      <c r="IFA1079" s="307"/>
      <c r="IFB1079" s="307"/>
      <c r="IFC1079" s="307"/>
      <c r="IFD1079" s="307"/>
      <c r="IFE1079" s="307"/>
      <c r="IFF1079" s="307"/>
      <c r="IFG1079" s="307"/>
      <c r="IFH1079" s="307"/>
      <c r="IFI1079" s="307"/>
      <c r="IFJ1079" s="307"/>
      <c r="IFK1079" s="307"/>
      <c r="IFL1079" s="307"/>
      <c r="IFM1079" s="307"/>
      <c r="IFN1079" s="307"/>
      <c r="IFO1079" s="307"/>
      <c r="IFP1079" s="307"/>
      <c r="IFQ1079" s="307"/>
      <c r="IFR1079" s="307"/>
      <c r="IFS1079" s="307"/>
      <c r="IFT1079" s="307"/>
      <c r="IFU1079" s="307"/>
      <c r="IFV1079" s="307"/>
      <c r="IFW1079" s="307"/>
      <c r="IFX1079" s="307"/>
      <c r="IFY1079" s="307"/>
      <c r="IFZ1079" s="307"/>
      <c r="IGA1079" s="307"/>
      <c r="IGB1079" s="307"/>
      <c r="IGC1079" s="307"/>
      <c r="IGD1079" s="307"/>
      <c r="IGE1079" s="307"/>
      <c r="IGF1079" s="307"/>
      <c r="IGG1079" s="307"/>
      <c r="IGH1079" s="307"/>
      <c r="IGI1079" s="307"/>
      <c r="IGJ1079" s="307"/>
      <c r="IGK1079" s="307"/>
      <c r="IGL1079" s="307"/>
      <c r="IGM1079" s="307"/>
      <c r="IGN1079" s="307"/>
      <c r="IGO1079" s="307"/>
      <c r="IGP1079" s="307"/>
      <c r="IGQ1079" s="307"/>
      <c r="IGR1079" s="307"/>
      <c r="IGS1079" s="307"/>
      <c r="IGT1079" s="307"/>
      <c r="IGU1079" s="307"/>
      <c r="IGV1079" s="307"/>
      <c r="IGW1079" s="307"/>
      <c r="IGX1079" s="307"/>
      <c r="IGY1079" s="307"/>
      <c r="IGZ1079" s="307"/>
      <c r="IHA1079" s="307"/>
      <c r="IHB1079" s="307"/>
      <c r="IHC1079" s="307"/>
      <c r="IHD1079" s="307"/>
      <c r="IHE1079" s="307"/>
      <c r="IHF1079" s="307"/>
      <c r="IHG1079" s="307"/>
      <c r="IHH1079" s="307"/>
      <c r="IHI1079" s="307"/>
      <c r="IHJ1079" s="307"/>
      <c r="IHK1079" s="307"/>
      <c r="IHL1079" s="307"/>
      <c r="IHM1079" s="307"/>
      <c r="IHN1079" s="307"/>
      <c r="IHO1079" s="307"/>
      <c r="IHP1079" s="307"/>
      <c r="IHQ1079" s="307"/>
      <c r="IHR1079" s="307"/>
      <c r="IHS1079" s="307"/>
      <c r="IHT1079" s="307"/>
      <c r="IHU1079" s="307"/>
      <c r="IHV1079" s="307"/>
      <c r="IHW1079" s="307"/>
      <c r="IHX1079" s="307"/>
      <c r="IHY1079" s="307"/>
      <c r="IHZ1079" s="307"/>
      <c r="IIA1079" s="307"/>
      <c r="IIB1079" s="307"/>
      <c r="IIC1079" s="307"/>
      <c r="IID1079" s="307"/>
      <c r="IIE1079" s="307"/>
      <c r="IIF1079" s="307"/>
      <c r="IIG1079" s="307"/>
      <c r="IIH1079" s="307"/>
      <c r="III1079" s="307"/>
      <c r="IIJ1079" s="307"/>
      <c r="IIK1079" s="307"/>
      <c r="IIL1079" s="307"/>
      <c r="IIM1079" s="307"/>
      <c r="IIN1079" s="307"/>
      <c r="IIO1079" s="307"/>
      <c r="IIP1079" s="307"/>
      <c r="IIQ1079" s="307"/>
      <c r="IIR1079" s="307"/>
      <c r="IIS1079" s="307"/>
      <c r="IIT1079" s="307"/>
      <c r="IIU1079" s="307"/>
      <c r="IIV1079" s="307"/>
      <c r="IIW1079" s="307"/>
      <c r="IIX1079" s="307"/>
      <c r="IIY1079" s="307"/>
      <c r="IIZ1079" s="307"/>
      <c r="IJA1079" s="307"/>
      <c r="IJB1079" s="307"/>
      <c r="IJC1079" s="307"/>
      <c r="IJD1079" s="307"/>
      <c r="IJE1079" s="307"/>
      <c r="IJF1079" s="307"/>
      <c r="IJG1079" s="307"/>
      <c r="IJH1079" s="307"/>
      <c r="IJI1079" s="307"/>
      <c r="IJJ1079" s="307"/>
      <c r="IJK1079" s="307"/>
      <c r="IJL1079" s="307"/>
      <c r="IJM1079" s="307"/>
      <c r="IJN1079" s="307"/>
      <c r="IJO1079" s="307"/>
      <c r="IJP1079" s="307"/>
      <c r="IJQ1079" s="307"/>
      <c r="IJR1079" s="307"/>
      <c r="IJS1079" s="307"/>
      <c r="IJT1079" s="307"/>
      <c r="IJU1079" s="307"/>
      <c r="IJV1079" s="307"/>
      <c r="IJW1079" s="307"/>
      <c r="IJX1079" s="307"/>
      <c r="IJY1079" s="307"/>
      <c r="IJZ1079" s="307"/>
      <c r="IKA1079" s="307"/>
      <c r="IKB1079" s="307"/>
      <c r="IKC1079" s="307"/>
      <c r="IKD1079" s="307"/>
      <c r="IKE1079" s="307"/>
      <c r="IKF1079" s="307"/>
      <c r="IKG1079" s="307"/>
      <c r="IKH1079" s="307"/>
      <c r="IKI1079" s="307"/>
      <c r="IKJ1079" s="307"/>
      <c r="IKK1079" s="307"/>
      <c r="IKL1079" s="307"/>
      <c r="IKM1079" s="307"/>
      <c r="IKN1079" s="307"/>
      <c r="IKO1079" s="307"/>
      <c r="IKP1079" s="307"/>
      <c r="IKQ1079" s="307"/>
      <c r="IKR1079" s="307"/>
      <c r="IKS1079" s="307"/>
      <c r="IKT1079" s="307"/>
      <c r="IKU1079" s="307"/>
      <c r="IKV1079" s="307"/>
      <c r="IKW1079" s="307"/>
      <c r="IKX1079" s="307"/>
      <c r="IKY1079" s="307"/>
      <c r="IKZ1079" s="307"/>
      <c r="ILA1079" s="307"/>
      <c r="ILB1079" s="307"/>
      <c r="ILC1079" s="307"/>
      <c r="ILD1079" s="307"/>
      <c r="ILE1079" s="307"/>
      <c r="ILF1079" s="307"/>
      <c r="ILG1079" s="307"/>
      <c r="ILH1079" s="307"/>
      <c r="ILI1079" s="307"/>
      <c r="ILJ1079" s="307"/>
      <c r="ILK1079" s="307"/>
      <c r="ILL1079" s="307"/>
      <c r="ILM1079" s="307"/>
      <c r="ILN1079" s="307"/>
      <c r="ILO1079" s="307"/>
      <c r="ILP1079" s="307"/>
      <c r="ILQ1079" s="307"/>
      <c r="ILR1079" s="307"/>
      <c r="ILS1079" s="307"/>
      <c r="ILT1079" s="307"/>
      <c r="ILU1079" s="307"/>
      <c r="ILV1079" s="307"/>
      <c r="ILW1079" s="307"/>
      <c r="ILX1079" s="307"/>
      <c r="ILY1079" s="307"/>
      <c r="ILZ1079" s="307"/>
      <c r="IMA1079" s="307"/>
      <c r="IMB1079" s="307"/>
      <c r="IMC1079" s="307"/>
      <c r="IMD1079" s="307"/>
      <c r="IME1079" s="307"/>
      <c r="IMF1079" s="307"/>
      <c r="IMG1079" s="307"/>
      <c r="IMH1079" s="307"/>
      <c r="IMI1079" s="307"/>
      <c r="IMJ1079" s="307"/>
      <c r="IMK1079" s="307"/>
      <c r="IML1079" s="307"/>
      <c r="IMM1079" s="307"/>
      <c r="IMN1079" s="307"/>
      <c r="IMO1079" s="307"/>
      <c r="IMP1079" s="307"/>
      <c r="IMQ1079" s="307"/>
      <c r="IMR1079" s="307"/>
      <c r="IMS1079" s="307"/>
      <c r="IMT1079" s="307"/>
      <c r="IMU1079" s="307"/>
      <c r="IMV1079" s="307"/>
      <c r="IMW1079" s="307"/>
      <c r="IMX1079" s="307"/>
      <c r="IMY1079" s="307"/>
      <c r="IMZ1079" s="307"/>
      <c r="INA1079" s="307"/>
      <c r="INB1079" s="307"/>
      <c r="INC1079" s="307"/>
      <c r="IND1079" s="307"/>
      <c r="INE1079" s="307"/>
      <c r="INF1079" s="307"/>
      <c r="ING1079" s="307"/>
      <c r="INH1079" s="307"/>
      <c r="INI1079" s="307"/>
      <c r="INJ1079" s="307"/>
      <c r="INK1079" s="307"/>
      <c r="INL1079" s="307"/>
      <c r="INM1079" s="307"/>
      <c r="INN1079" s="307"/>
      <c r="INO1079" s="307"/>
      <c r="INP1079" s="307"/>
      <c r="INQ1079" s="307"/>
      <c r="INR1079" s="307"/>
      <c r="INS1079" s="307"/>
      <c r="INT1079" s="307"/>
      <c r="INU1079" s="307"/>
      <c r="INV1079" s="307"/>
      <c r="INW1079" s="307"/>
      <c r="INX1079" s="307"/>
      <c r="INY1079" s="307"/>
      <c r="INZ1079" s="307"/>
      <c r="IOA1079" s="307"/>
      <c r="IOB1079" s="307"/>
      <c r="IOC1079" s="307"/>
      <c r="IOD1079" s="307"/>
      <c r="IOE1079" s="307"/>
      <c r="IOF1079" s="307"/>
      <c r="IOG1079" s="307"/>
      <c r="IOH1079" s="307"/>
      <c r="IOI1079" s="307"/>
      <c r="IOJ1079" s="307"/>
      <c r="IOK1079" s="307"/>
      <c r="IOL1079" s="307"/>
      <c r="IOM1079" s="307"/>
      <c r="ION1079" s="307"/>
      <c r="IOO1079" s="307"/>
      <c r="IOP1079" s="307"/>
      <c r="IOQ1079" s="307"/>
      <c r="IOR1079" s="307"/>
      <c r="IOS1079" s="307"/>
      <c r="IOT1079" s="307"/>
      <c r="IOU1079" s="307"/>
      <c r="IOV1079" s="307"/>
      <c r="IOW1079" s="307"/>
      <c r="IOX1079" s="307"/>
      <c r="IOY1079" s="307"/>
      <c r="IOZ1079" s="307"/>
      <c r="IPA1079" s="307"/>
      <c r="IPB1079" s="307"/>
      <c r="IPC1079" s="307"/>
      <c r="IPD1079" s="307"/>
      <c r="IPE1079" s="307"/>
      <c r="IPF1079" s="307"/>
      <c r="IPG1079" s="307"/>
      <c r="IPH1079" s="307"/>
      <c r="IPI1079" s="307"/>
      <c r="IPJ1079" s="307"/>
      <c r="IPK1079" s="307"/>
      <c r="IPL1079" s="307"/>
      <c r="IPM1079" s="307"/>
      <c r="IPN1079" s="307"/>
      <c r="IPO1079" s="307"/>
      <c r="IPP1079" s="307"/>
      <c r="IPQ1079" s="307"/>
      <c r="IPR1079" s="307"/>
      <c r="IPS1079" s="307"/>
      <c r="IPT1079" s="307"/>
      <c r="IPU1079" s="307"/>
      <c r="IPV1079" s="307"/>
      <c r="IPW1079" s="307"/>
      <c r="IPX1079" s="307"/>
      <c r="IPY1079" s="307"/>
      <c r="IPZ1079" s="307"/>
      <c r="IQA1079" s="307"/>
      <c r="IQB1079" s="307"/>
      <c r="IQC1079" s="307"/>
      <c r="IQD1079" s="307"/>
      <c r="IQE1079" s="307"/>
      <c r="IQF1079" s="307"/>
      <c r="IQG1079" s="307"/>
      <c r="IQH1079" s="307"/>
      <c r="IQI1079" s="307"/>
      <c r="IQJ1079" s="307"/>
      <c r="IQK1079" s="307"/>
      <c r="IQL1079" s="307"/>
      <c r="IQM1079" s="307"/>
      <c r="IQN1079" s="307"/>
      <c r="IQO1079" s="307"/>
      <c r="IQP1079" s="307"/>
      <c r="IQQ1079" s="307"/>
      <c r="IQR1079" s="307"/>
      <c r="IQS1079" s="307"/>
      <c r="IQT1079" s="307"/>
      <c r="IQU1079" s="307"/>
      <c r="IQV1079" s="307"/>
      <c r="IQW1079" s="307"/>
      <c r="IQX1079" s="307"/>
      <c r="IQY1079" s="307"/>
      <c r="IQZ1079" s="307"/>
      <c r="IRA1079" s="307"/>
      <c r="IRB1079" s="307"/>
      <c r="IRC1079" s="307"/>
      <c r="IRD1079" s="307"/>
      <c r="IRE1079" s="307"/>
      <c r="IRF1079" s="307"/>
      <c r="IRG1079" s="307"/>
      <c r="IRH1079" s="307"/>
      <c r="IRI1079" s="307"/>
      <c r="IRJ1079" s="307"/>
      <c r="IRK1079" s="307"/>
      <c r="IRL1079" s="307"/>
      <c r="IRM1079" s="307"/>
      <c r="IRN1079" s="307"/>
      <c r="IRO1079" s="307"/>
      <c r="IRP1079" s="307"/>
      <c r="IRQ1079" s="307"/>
      <c r="IRR1079" s="307"/>
      <c r="IRS1079" s="307"/>
      <c r="IRT1079" s="307"/>
      <c r="IRU1079" s="307"/>
      <c r="IRV1079" s="307"/>
      <c r="IRW1079" s="307"/>
      <c r="IRX1079" s="307"/>
      <c r="IRY1079" s="307"/>
      <c r="IRZ1079" s="307"/>
      <c r="ISA1079" s="307"/>
      <c r="ISB1079" s="307"/>
      <c r="ISC1079" s="307"/>
      <c r="ISD1079" s="307"/>
      <c r="ISE1079" s="307"/>
      <c r="ISF1079" s="307"/>
      <c r="ISG1079" s="307"/>
      <c r="ISH1079" s="307"/>
      <c r="ISI1079" s="307"/>
      <c r="ISJ1079" s="307"/>
      <c r="ISK1079" s="307"/>
      <c r="ISL1079" s="307"/>
      <c r="ISM1079" s="307"/>
      <c r="ISN1079" s="307"/>
      <c r="ISO1079" s="307"/>
      <c r="ISP1079" s="307"/>
      <c r="ISQ1079" s="307"/>
      <c r="ISR1079" s="307"/>
      <c r="ISS1079" s="307"/>
      <c r="IST1079" s="307"/>
      <c r="ISU1079" s="307"/>
      <c r="ISV1079" s="307"/>
      <c r="ISW1079" s="307"/>
      <c r="ISX1079" s="307"/>
      <c r="ISY1079" s="307"/>
      <c r="ISZ1079" s="307"/>
      <c r="ITA1079" s="307"/>
      <c r="ITB1079" s="307"/>
      <c r="ITC1079" s="307"/>
      <c r="ITD1079" s="307"/>
      <c r="ITE1079" s="307"/>
      <c r="ITF1079" s="307"/>
      <c r="ITG1079" s="307"/>
      <c r="ITH1079" s="307"/>
      <c r="ITI1079" s="307"/>
      <c r="ITJ1079" s="307"/>
      <c r="ITK1079" s="307"/>
      <c r="ITL1079" s="307"/>
      <c r="ITM1079" s="307"/>
      <c r="ITN1079" s="307"/>
      <c r="ITO1079" s="307"/>
      <c r="ITP1079" s="307"/>
      <c r="ITQ1079" s="307"/>
      <c r="ITR1079" s="307"/>
      <c r="ITS1079" s="307"/>
      <c r="ITT1079" s="307"/>
      <c r="ITU1079" s="307"/>
      <c r="ITV1079" s="307"/>
      <c r="ITW1079" s="307"/>
      <c r="ITX1079" s="307"/>
      <c r="ITY1079" s="307"/>
      <c r="ITZ1079" s="307"/>
      <c r="IUA1079" s="307"/>
      <c r="IUB1079" s="307"/>
      <c r="IUC1079" s="307"/>
      <c r="IUD1079" s="307"/>
      <c r="IUE1079" s="307"/>
      <c r="IUF1079" s="307"/>
      <c r="IUG1079" s="307"/>
      <c r="IUH1079" s="307"/>
      <c r="IUI1079" s="307"/>
      <c r="IUJ1079" s="307"/>
      <c r="IUK1079" s="307"/>
      <c r="IUL1079" s="307"/>
      <c r="IUM1079" s="307"/>
      <c r="IUN1079" s="307"/>
      <c r="IUO1079" s="307"/>
      <c r="IUP1079" s="307"/>
      <c r="IUQ1079" s="307"/>
      <c r="IUR1079" s="307"/>
      <c r="IUS1079" s="307"/>
      <c r="IUT1079" s="307"/>
      <c r="IUU1079" s="307"/>
      <c r="IUV1079" s="307"/>
      <c r="IUW1079" s="307"/>
      <c r="IUX1079" s="307"/>
      <c r="IUY1079" s="307"/>
      <c r="IUZ1079" s="307"/>
      <c r="IVA1079" s="307"/>
      <c r="IVB1079" s="307"/>
      <c r="IVC1079" s="307"/>
      <c r="IVD1079" s="307"/>
      <c r="IVE1079" s="307"/>
      <c r="IVF1079" s="307"/>
      <c r="IVG1079" s="307"/>
      <c r="IVH1079" s="307"/>
      <c r="IVI1079" s="307"/>
      <c r="IVJ1079" s="307"/>
      <c r="IVK1079" s="307"/>
      <c r="IVL1079" s="307"/>
      <c r="IVM1079" s="307"/>
      <c r="IVN1079" s="307"/>
      <c r="IVO1079" s="307"/>
      <c r="IVP1079" s="307"/>
      <c r="IVQ1079" s="307"/>
      <c r="IVR1079" s="307"/>
      <c r="IVS1079" s="307"/>
      <c r="IVT1079" s="307"/>
      <c r="IVU1079" s="307"/>
      <c r="IVV1079" s="307"/>
      <c r="IVW1079" s="307"/>
      <c r="IVX1079" s="307"/>
      <c r="IVY1079" s="307"/>
      <c r="IVZ1079" s="307"/>
      <c r="IWA1079" s="307"/>
      <c r="IWB1079" s="307"/>
      <c r="IWC1079" s="307"/>
      <c r="IWD1079" s="307"/>
      <c r="IWE1079" s="307"/>
      <c r="IWF1079" s="307"/>
      <c r="IWG1079" s="307"/>
      <c r="IWH1079" s="307"/>
      <c r="IWI1079" s="307"/>
      <c r="IWJ1079" s="307"/>
      <c r="IWK1079" s="307"/>
      <c r="IWL1079" s="307"/>
      <c r="IWM1079" s="307"/>
      <c r="IWN1079" s="307"/>
      <c r="IWO1079" s="307"/>
      <c r="IWP1079" s="307"/>
      <c r="IWQ1079" s="307"/>
      <c r="IWR1079" s="307"/>
      <c r="IWS1079" s="307"/>
      <c r="IWT1079" s="307"/>
      <c r="IWU1079" s="307"/>
      <c r="IWV1079" s="307"/>
      <c r="IWW1079" s="307"/>
      <c r="IWX1079" s="307"/>
      <c r="IWY1079" s="307"/>
      <c r="IWZ1079" s="307"/>
      <c r="IXA1079" s="307"/>
      <c r="IXB1079" s="307"/>
      <c r="IXC1079" s="307"/>
      <c r="IXD1079" s="307"/>
      <c r="IXE1079" s="307"/>
      <c r="IXF1079" s="307"/>
      <c r="IXG1079" s="307"/>
      <c r="IXH1079" s="307"/>
      <c r="IXI1079" s="307"/>
      <c r="IXJ1079" s="307"/>
      <c r="IXK1079" s="307"/>
      <c r="IXL1079" s="307"/>
      <c r="IXM1079" s="307"/>
      <c r="IXN1079" s="307"/>
      <c r="IXO1079" s="307"/>
      <c r="IXP1079" s="307"/>
      <c r="IXQ1079" s="307"/>
      <c r="IXR1079" s="307"/>
      <c r="IXS1079" s="307"/>
      <c r="IXT1079" s="307"/>
      <c r="IXU1079" s="307"/>
      <c r="IXV1079" s="307"/>
      <c r="IXW1079" s="307"/>
      <c r="IXX1079" s="307"/>
      <c r="IXY1079" s="307"/>
      <c r="IXZ1079" s="307"/>
      <c r="IYA1079" s="307"/>
      <c r="IYB1079" s="307"/>
      <c r="IYC1079" s="307"/>
      <c r="IYD1079" s="307"/>
      <c r="IYE1079" s="307"/>
      <c r="IYF1079" s="307"/>
      <c r="IYG1079" s="307"/>
      <c r="IYH1079" s="307"/>
      <c r="IYI1079" s="307"/>
      <c r="IYJ1079" s="307"/>
      <c r="IYK1079" s="307"/>
      <c r="IYL1079" s="307"/>
      <c r="IYM1079" s="307"/>
      <c r="IYN1079" s="307"/>
      <c r="IYO1079" s="307"/>
      <c r="IYP1079" s="307"/>
      <c r="IYQ1079" s="307"/>
      <c r="IYR1079" s="307"/>
      <c r="IYS1079" s="307"/>
      <c r="IYT1079" s="307"/>
      <c r="IYU1079" s="307"/>
      <c r="IYV1079" s="307"/>
      <c r="IYW1079" s="307"/>
      <c r="IYX1079" s="307"/>
      <c r="IYY1079" s="307"/>
      <c r="IYZ1079" s="307"/>
      <c r="IZA1079" s="307"/>
      <c r="IZB1079" s="307"/>
      <c r="IZC1079" s="307"/>
      <c r="IZD1079" s="307"/>
      <c r="IZE1079" s="307"/>
      <c r="IZF1079" s="307"/>
      <c r="IZG1079" s="307"/>
      <c r="IZH1079" s="307"/>
      <c r="IZI1079" s="307"/>
      <c r="IZJ1079" s="307"/>
      <c r="IZK1079" s="307"/>
      <c r="IZL1079" s="307"/>
      <c r="IZM1079" s="307"/>
      <c r="IZN1079" s="307"/>
      <c r="IZO1079" s="307"/>
      <c r="IZP1079" s="307"/>
      <c r="IZQ1079" s="307"/>
      <c r="IZR1079" s="307"/>
      <c r="IZS1079" s="307"/>
      <c r="IZT1079" s="307"/>
      <c r="IZU1079" s="307"/>
      <c r="IZV1079" s="307"/>
      <c r="IZW1079" s="307"/>
      <c r="IZX1079" s="307"/>
      <c r="IZY1079" s="307"/>
      <c r="IZZ1079" s="307"/>
      <c r="JAA1079" s="307"/>
      <c r="JAB1079" s="307"/>
      <c r="JAC1079" s="307"/>
      <c r="JAD1079" s="307"/>
      <c r="JAE1079" s="307"/>
      <c r="JAF1079" s="307"/>
      <c r="JAG1079" s="307"/>
      <c r="JAH1079" s="307"/>
      <c r="JAI1079" s="307"/>
      <c r="JAJ1079" s="307"/>
      <c r="JAK1079" s="307"/>
      <c r="JAL1079" s="307"/>
      <c r="JAM1079" s="307"/>
      <c r="JAN1079" s="307"/>
      <c r="JAO1079" s="307"/>
      <c r="JAP1079" s="307"/>
      <c r="JAQ1079" s="307"/>
      <c r="JAR1079" s="307"/>
      <c r="JAS1079" s="307"/>
      <c r="JAT1079" s="307"/>
      <c r="JAU1079" s="307"/>
      <c r="JAV1079" s="307"/>
      <c r="JAW1079" s="307"/>
      <c r="JAX1079" s="307"/>
      <c r="JAY1079" s="307"/>
      <c r="JAZ1079" s="307"/>
      <c r="JBA1079" s="307"/>
      <c r="JBB1079" s="307"/>
      <c r="JBC1079" s="307"/>
      <c r="JBD1079" s="307"/>
      <c r="JBE1079" s="307"/>
      <c r="JBF1079" s="307"/>
      <c r="JBG1079" s="307"/>
      <c r="JBH1079" s="307"/>
      <c r="JBI1079" s="307"/>
      <c r="JBJ1079" s="307"/>
      <c r="JBK1079" s="307"/>
      <c r="JBL1079" s="307"/>
      <c r="JBM1079" s="307"/>
      <c r="JBN1079" s="307"/>
      <c r="JBO1079" s="307"/>
      <c r="JBP1079" s="307"/>
      <c r="JBQ1079" s="307"/>
      <c r="JBR1079" s="307"/>
      <c r="JBS1079" s="307"/>
      <c r="JBT1079" s="307"/>
      <c r="JBU1079" s="307"/>
      <c r="JBV1079" s="307"/>
      <c r="JBW1079" s="307"/>
      <c r="JBX1079" s="307"/>
      <c r="JBY1079" s="307"/>
      <c r="JBZ1079" s="307"/>
      <c r="JCA1079" s="307"/>
      <c r="JCB1079" s="307"/>
      <c r="JCC1079" s="307"/>
      <c r="JCD1079" s="307"/>
      <c r="JCE1079" s="307"/>
      <c r="JCF1079" s="307"/>
      <c r="JCG1079" s="307"/>
      <c r="JCH1079" s="307"/>
      <c r="JCI1079" s="307"/>
      <c r="JCJ1079" s="307"/>
      <c r="JCK1079" s="307"/>
      <c r="JCL1079" s="307"/>
      <c r="JCM1079" s="307"/>
      <c r="JCN1079" s="307"/>
      <c r="JCO1079" s="307"/>
      <c r="JCP1079" s="307"/>
      <c r="JCQ1079" s="307"/>
      <c r="JCR1079" s="307"/>
      <c r="JCS1079" s="307"/>
      <c r="JCT1079" s="307"/>
      <c r="JCU1079" s="307"/>
      <c r="JCV1079" s="307"/>
      <c r="JCW1079" s="307"/>
      <c r="JCX1079" s="307"/>
      <c r="JCY1079" s="307"/>
      <c r="JCZ1079" s="307"/>
      <c r="JDA1079" s="307"/>
      <c r="JDB1079" s="307"/>
      <c r="JDC1079" s="307"/>
      <c r="JDD1079" s="307"/>
      <c r="JDE1079" s="307"/>
      <c r="JDF1079" s="307"/>
      <c r="JDG1079" s="307"/>
      <c r="JDH1079" s="307"/>
      <c r="JDI1079" s="307"/>
      <c r="JDJ1079" s="307"/>
      <c r="JDK1079" s="307"/>
      <c r="JDL1079" s="307"/>
      <c r="JDM1079" s="307"/>
      <c r="JDN1079" s="307"/>
      <c r="JDO1079" s="307"/>
      <c r="JDP1079" s="307"/>
      <c r="JDQ1079" s="307"/>
      <c r="JDR1079" s="307"/>
      <c r="JDS1079" s="307"/>
      <c r="JDT1079" s="307"/>
      <c r="JDU1079" s="307"/>
      <c r="JDV1079" s="307"/>
      <c r="JDW1079" s="307"/>
      <c r="JDX1079" s="307"/>
      <c r="JDY1079" s="307"/>
      <c r="JDZ1079" s="307"/>
      <c r="JEA1079" s="307"/>
      <c r="JEB1079" s="307"/>
      <c r="JEC1079" s="307"/>
      <c r="JED1079" s="307"/>
      <c r="JEE1079" s="307"/>
      <c r="JEF1079" s="307"/>
      <c r="JEG1079" s="307"/>
      <c r="JEH1079" s="307"/>
      <c r="JEI1079" s="307"/>
      <c r="JEJ1079" s="307"/>
      <c r="JEK1079" s="307"/>
      <c r="JEL1079" s="307"/>
      <c r="JEM1079" s="307"/>
      <c r="JEN1079" s="307"/>
      <c r="JEO1079" s="307"/>
      <c r="JEP1079" s="307"/>
      <c r="JEQ1079" s="307"/>
      <c r="JER1079" s="307"/>
      <c r="JES1079" s="307"/>
      <c r="JET1079" s="307"/>
      <c r="JEU1079" s="307"/>
      <c r="JEV1079" s="307"/>
      <c r="JEW1079" s="307"/>
      <c r="JEX1079" s="307"/>
      <c r="JEY1079" s="307"/>
      <c r="JEZ1079" s="307"/>
      <c r="JFA1079" s="307"/>
      <c r="JFB1079" s="307"/>
      <c r="JFC1079" s="307"/>
      <c r="JFD1079" s="307"/>
      <c r="JFE1079" s="307"/>
      <c r="JFF1079" s="307"/>
      <c r="JFG1079" s="307"/>
      <c r="JFH1079" s="307"/>
      <c r="JFI1079" s="307"/>
      <c r="JFJ1079" s="307"/>
      <c r="JFK1079" s="307"/>
      <c r="JFL1079" s="307"/>
      <c r="JFM1079" s="307"/>
      <c r="JFN1079" s="307"/>
      <c r="JFO1079" s="307"/>
      <c r="JFP1079" s="307"/>
      <c r="JFQ1079" s="307"/>
      <c r="JFR1079" s="307"/>
      <c r="JFS1079" s="307"/>
      <c r="JFT1079" s="307"/>
      <c r="JFU1079" s="307"/>
      <c r="JFV1079" s="307"/>
      <c r="JFW1079" s="307"/>
      <c r="JFX1079" s="307"/>
      <c r="JFY1079" s="307"/>
      <c r="JFZ1079" s="307"/>
      <c r="JGA1079" s="307"/>
      <c r="JGB1079" s="307"/>
      <c r="JGC1079" s="307"/>
      <c r="JGD1079" s="307"/>
      <c r="JGE1079" s="307"/>
      <c r="JGF1079" s="307"/>
      <c r="JGG1079" s="307"/>
      <c r="JGH1079" s="307"/>
      <c r="JGI1079" s="307"/>
      <c r="JGJ1079" s="307"/>
      <c r="JGK1079" s="307"/>
      <c r="JGL1079" s="307"/>
      <c r="JGM1079" s="307"/>
      <c r="JGN1079" s="307"/>
      <c r="JGO1079" s="307"/>
      <c r="JGP1079" s="307"/>
      <c r="JGQ1079" s="307"/>
      <c r="JGR1079" s="307"/>
      <c r="JGS1079" s="307"/>
      <c r="JGT1079" s="307"/>
      <c r="JGU1079" s="307"/>
      <c r="JGV1079" s="307"/>
      <c r="JGW1079" s="307"/>
      <c r="JGX1079" s="307"/>
      <c r="JGY1079" s="307"/>
      <c r="JGZ1079" s="307"/>
      <c r="JHA1079" s="307"/>
      <c r="JHB1079" s="307"/>
      <c r="JHC1079" s="307"/>
      <c r="JHD1079" s="307"/>
      <c r="JHE1079" s="307"/>
      <c r="JHF1079" s="307"/>
      <c r="JHG1079" s="307"/>
      <c r="JHH1079" s="307"/>
      <c r="JHI1079" s="307"/>
      <c r="JHJ1079" s="307"/>
      <c r="JHK1079" s="307"/>
      <c r="JHL1079" s="307"/>
      <c r="JHM1079" s="307"/>
      <c r="JHN1079" s="307"/>
      <c r="JHO1079" s="307"/>
      <c r="JHP1079" s="307"/>
      <c r="JHQ1079" s="307"/>
      <c r="JHR1079" s="307"/>
      <c r="JHS1079" s="307"/>
      <c r="JHT1079" s="307"/>
      <c r="JHU1079" s="307"/>
      <c r="JHV1079" s="307"/>
      <c r="JHW1079" s="307"/>
      <c r="JHX1079" s="307"/>
      <c r="JHY1079" s="307"/>
      <c r="JHZ1079" s="307"/>
      <c r="JIA1079" s="307"/>
      <c r="JIB1079" s="307"/>
      <c r="JIC1079" s="307"/>
      <c r="JID1079" s="307"/>
      <c r="JIE1079" s="307"/>
      <c r="JIF1079" s="307"/>
      <c r="JIG1079" s="307"/>
      <c r="JIH1079" s="307"/>
      <c r="JII1079" s="307"/>
      <c r="JIJ1079" s="307"/>
      <c r="JIK1079" s="307"/>
      <c r="JIL1079" s="307"/>
      <c r="JIM1079" s="307"/>
      <c r="JIN1079" s="307"/>
      <c r="JIO1079" s="307"/>
      <c r="JIP1079" s="307"/>
      <c r="JIQ1079" s="307"/>
      <c r="JIR1079" s="307"/>
      <c r="JIS1079" s="307"/>
      <c r="JIT1079" s="307"/>
      <c r="JIU1079" s="307"/>
      <c r="JIV1079" s="307"/>
      <c r="JIW1079" s="307"/>
      <c r="JIX1079" s="307"/>
      <c r="JIY1079" s="307"/>
      <c r="JIZ1079" s="307"/>
      <c r="JJA1079" s="307"/>
      <c r="JJB1079" s="307"/>
      <c r="JJC1079" s="307"/>
      <c r="JJD1079" s="307"/>
      <c r="JJE1079" s="307"/>
      <c r="JJF1079" s="307"/>
      <c r="JJG1079" s="307"/>
      <c r="JJH1079" s="307"/>
      <c r="JJI1079" s="307"/>
      <c r="JJJ1079" s="307"/>
      <c r="JJK1079" s="307"/>
      <c r="JJL1079" s="307"/>
      <c r="JJM1079" s="307"/>
      <c r="JJN1079" s="307"/>
      <c r="JJO1079" s="307"/>
      <c r="JJP1079" s="307"/>
      <c r="JJQ1079" s="307"/>
      <c r="JJR1079" s="307"/>
      <c r="JJS1079" s="307"/>
      <c r="JJT1079" s="307"/>
      <c r="JJU1079" s="307"/>
      <c r="JJV1079" s="307"/>
      <c r="JJW1079" s="307"/>
      <c r="JJX1079" s="307"/>
      <c r="JJY1079" s="307"/>
      <c r="JJZ1079" s="307"/>
      <c r="JKA1079" s="307"/>
      <c r="JKB1079" s="307"/>
      <c r="JKC1079" s="307"/>
      <c r="JKD1079" s="307"/>
      <c r="JKE1079" s="307"/>
      <c r="JKF1079" s="307"/>
      <c r="JKG1079" s="307"/>
      <c r="JKH1079" s="307"/>
      <c r="JKI1079" s="307"/>
      <c r="JKJ1079" s="307"/>
      <c r="JKK1079" s="307"/>
      <c r="JKL1079" s="307"/>
      <c r="JKM1079" s="307"/>
      <c r="JKN1079" s="307"/>
      <c r="JKO1079" s="307"/>
      <c r="JKP1079" s="307"/>
      <c r="JKQ1079" s="307"/>
      <c r="JKR1079" s="307"/>
      <c r="JKS1079" s="307"/>
      <c r="JKT1079" s="307"/>
      <c r="JKU1079" s="307"/>
      <c r="JKV1079" s="307"/>
      <c r="JKW1079" s="307"/>
      <c r="JKX1079" s="307"/>
      <c r="JKY1079" s="307"/>
      <c r="JKZ1079" s="307"/>
      <c r="JLA1079" s="307"/>
      <c r="JLB1079" s="307"/>
      <c r="JLC1079" s="307"/>
      <c r="JLD1079" s="307"/>
      <c r="JLE1079" s="307"/>
      <c r="JLF1079" s="307"/>
      <c r="JLG1079" s="307"/>
      <c r="JLH1079" s="307"/>
      <c r="JLI1079" s="307"/>
      <c r="JLJ1079" s="307"/>
      <c r="JLK1079" s="307"/>
      <c r="JLL1079" s="307"/>
      <c r="JLM1079" s="307"/>
      <c r="JLN1079" s="307"/>
      <c r="JLO1079" s="307"/>
      <c r="JLP1079" s="307"/>
      <c r="JLQ1079" s="307"/>
      <c r="JLR1079" s="307"/>
      <c r="JLS1079" s="307"/>
      <c r="JLT1079" s="307"/>
      <c r="JLU1079" s="307"/>
      <c r="JLV1079" s="307"/>
      <c r="JLW1079" s="307"/>
      <c r="JLX1079" s="307"/>
      <c r="JLY1079" s="307"/>
      <c r="JLZ1079" s="307"/>
      <c r="JMA1079" s="307"/>
      <c r="JMB1079" s="307"/>
      <c r="JMC1079" s="307"/>
      <c r="JMD1079" s="307"/>
      <c r="JME1079" s="307"/>
      <c r="JMF1079" s="307"/>
      <c r="JMG1079" s="307"/>
      <c r="JMH1079" s="307"/>
      <c r="JMI1079" s="307"/>
      <c r="JMJ1079" s="307"/>
      <c r="JMK1079" s="307"/>
      <c r="JML1079" s="307"/>
      <c r="JMM1079" s="307"/>
      <c r="JMN1079" s="307"/>
      <c r="JMO1079" s="307"/>
      <c r="JMP1079" s="307"/>
      <c r="JMQ1079" s="307"/>
      <c r="JMR1079" s="307"/>
      <c r="JMS1079" s="307"/>
      <c r="JMT1079" s="307"/>
      <c r="JMU1079" s="307"/>
      <c r="JMV1079" s="307"/>
      <c r="JMW1079" s="307"/>
      <c r="JMX1079" s="307"/>
      <c r="JMY1079" s="307"/>
      <c r="JMZ1079" s="307"/>
      <c r="JNA1079" s="307"/>
      <c r="JNB1079" s="307"/>
      <c r="JNC1079" s="307"/>
      <c r="JND1079" s="307"/>
      <c r="JNE1079" s="307"/>
      <c r="JNF1079" s="307"/>
      <c r="JNG1079" s="307"/>
      <c r="JNH1079" s="307"/>
      <c r="JNI1079" s="307"/>
      <c r="JNJ1079" s="307"/>
      <c r="JNK1079" s="307"/>
      <c r="JNL1079" s="307"/>
      <c r="JNM1079" s="307"/>
      <c r="JNN1079" s="307"/>
      <c r="JNO1079" s="307"/>
      <c r="JNP1079" s="307"/>
      <c r="JNQ1079" s="307"/>
      <c r="JNR1079" s="307"/>
      <c r="JNS1079" s="307"/>
      <c r="JNT1079" s="307"/>
      <c r="JNU1079" s="307"/>
      <c r="JNV1079" s="307"/>
      <c r="JNW1079" s="307"/>
      <c r="JNX1079" s="307"/>
      <c r="JNY1079" s="307"/>
      <c r="JNZ1079" s="307"/>
      <c r="JOA1079" s="307"/>
      <c r="JOB1079" s="307"/>
      <c r="JOC1079" s="307"/>
      <c r="JOD1079" s="307"/>
      <c r="JOE1079" s="307"/>
      <c r="JOF1079" s="307"/>
      <c r="JOG1079" s="307"/>
      <c r="JOH1079" s="307"/>
      <c r="JOI1079" s="307"/>
      <c r="JOJ1079" s="307"/>
      <c r="JOK1079" s="307"/>
      <c r="JOL1079" s="307"/>
      <c r="JOM1079" s="307"/>
      <c r="JON1079" s="307"/>
      <c r="JOO1079" s="307"/>
      <c r="JOP1079" s="307"/>
      <c r="JOQ1079" s="307"/>
      <c r="JOR1079" s="307"/>
      <c r="JOS1079" s="307"/>
      <c r="JOT1079" s="307"/>
      <c r="JOU1079" s="307"/>
      <c r="JOV1079" s="307"/>
      <c r="JOW1079" s="307"/>
      <c r="JOX1079" s="307"/>
      <c r="JOY1079" s="307"/>
      <c r="JOZ1079" s="307"/>
      <c r="JPA1079" s="307"/>
      <c r="JPB1079" s="307"/>
      <c r="JPC1079" s="307"/>
      <c r="JPD1079" s="307"/>
      <c r="JPE1079" s="307"/>
      <c r="JPF1079" s="307"/>
      <c r="JPG1079" s="307"/>
      <c r="JPH1079" s="307"/>
      <c r="JPI1079" s="307"/>
      <c r="JPJ1079" s="307"/>
      <c r="JPK1079" s="307"/>
      <c r="JPL1079" s="307"/>
      <c r="JPM1079" s="307"/>
      <c r="JPN1079" s="307"/>
      <c r="JPO1079" s="307"/>
      <c r="JPP1079" s="307"/>
      <c r="JPQ1079" s="307"/>
      <c r="JPR1079" s="307"/>
      <c r="JPS1079" s="307"/>
      <c r="JPT1079" s="307"/>
      <c r="JPU1079" s="307"/>
      <c r="JPV1079" s="307"/>
      <c r="JPW1079" s="307"/>
      <c r="JPX1079" s="307"/>
      <c r="JPY1079" s="307"/>
      <c r="JPZ1079" s="307"/>
      <c r="JQA1079" s="307"/>
      <c r="JQB1079" s="307"/>
      <c r="JQC1079" s="307"/>
      <c r="JQD1079" s="307"/>
      <c r="JQE1079" s="307"/>
      <c r="JQF1079" s="307"/>
      <c r="JQG1079" s="307"/>
      <c r="JQH1079" s="307"/>
      <c r="JQI1079" s="307"/>
      <c r="JQJ1079" s="307"/>
      <c r="JQK1079" s="307"/>
      <c r="JQL1079" s="307"/>
      <c r="JQM1079" s="307"/>
      <c r="JQN1079" s="307"/>
      <c r="JQO1079" s="307"/>
      <c r="JQP1079" s="307"/>
      <c r="JQQ1079" s="307"/>
      <c r="JQR1079" s="307"/>
      <c r="JQS1079" s="307"/>
      <c r="JQT1079" s="307"/>
      <c r="JQU1079" s="307"/>
      <c r="JQV1079" s="307"/>
      <c r="JQW1079" s="307"/>
      <c r="JQX1079" s="307"/>
      <c r="JQY1079" s="307"/>
      <c r="JQZ1079" s="307"/>
      <c r="JRA1079" s="307"/>
      <c r="JRB1079" s="307"/>
      <c r="JRC1079" s="307"/>
      <c r="JRD1079" s="307"/>
      <c r="JRE1079" s="307"/>
      <c r="JRF1079" s="307"/>
      <c r="JRG1079" s="307"/>
      <c r="JRH1079" s="307"/>
      <c r="JRI1079" s="307"/>
      <c r="JRJ1079" s="307"/>
      <c r="JRK1079" s="307"/>
      <c r="JRL1079" s="307"/>
      <c r="JRM1079" s="307"/>
      <c r="JRN1079" s="307"/>
      <c r="JRO1079" s="307"/>
      <c r="JRP1079" s="307"/>
      <c r="JRQ1079" s="307"/>
      <c r="JRR1079" s="307"/>
      <c r="JRS1079" s="307"/>
      <c r="JRT1079" s="307"/>
      <c r="JRU1079" s="307"/>
      <c r="JRV1079" s="307"/>
      <c r="JRW1079" s="307"/>
      <c r="JRX1079" s="307"/>
      <c r="JRY1079" s="307"/>
      <c r="JRZ1079" s="307"/>
      <c r="JSA1079" s="307"/>
      <c r="JSB1079" s="307"/>
      <c r="JSC1079" s="307"/>
      <c r="JSD1079" s="307"/>
      <c r="JSE1079" s="307"/>
      <c r="JSF1079" s="307"/>
      <c r="JSG1079" s="307"/>
      <c r="JSH1079" s="307"/>
      <c r="JSI1079" s="307"/>
      <c r="JSJ1079" s="307"/>
      <c r="JSK1079" s="307"/>
      <c r="JSL1079" s="307"/>
      <c r="JSM1079" s="307"/>
      <c r="JSN1079" s="307"/>
      <c r="JSO1079" s="307"/>
      <c r="JSP1079" s="307"/>
      <c r="JSQ1079" s="307"/>
      <c r="JSR1079" s="307"/>
      <c r="JSS1079" s="307"/>
      <c r="JST1079" s="307"/>
      <c r="JSU1079" s="307"/>
      <c r="JSV1079" s="307"/>
      <c r="JSW1079" s="307"/>
      <c r="JSX1079" s="307"/>
      <c r="JSY1079" s="307"/>
      <c r="JSZ1079" s="307"/>
      <c r="JTA1079" s="307"/>
      <c r="JTB1079" s="307"/>
      <c r="JTC1079" s="307"/>
      <c r="JTD1079" s="307"/>
      <c r="JTE1079" s="307"/>
      <c r="JTF1079" s="307"/>
      <c r="JTG1079" s="307"/>
      <c r="JTH1079" s="307"/>
      <c r="JTI1079" s="307"/>
      <c r="JTJ1079" s="307"/>
      <c r="JTK1079" s="307"/>
      <c r="JTL1079" s="307"/>
      <c r="JTM1079" s="307"/>
      <c r="JTN1079" s="307"/>
      <c r="JTO1079" s="307"/>
      <c r="JTP1079" s="307"/>
      <c r="JTQ1079" s="307"/>
      <c r="JTR1079" s="307"/>
      <c r="JTS1079" s="307"/>
      <c r="JTT1079" s="307"/>
      <c r="JTU1079" s="307"/>
      <c r="JTV1079" s="307"/>
      <c r="JTW1079" s="307"/>
      <c r="JTX1079" s="307"/>
      <c r="JTY1079" s="307"/>
      <c r="JTZ1079" s="307"/>
      <c r="JUA1079" s="307"/>
      <c r="JUB1079" s="307"/>
      <c r="JUC1079" s="307"/>
      <c r="JUD1079" s="307"/>
      <c r="JUE1079" s="307"/>
      <c r="JUF1079" s="307"/>
      <c r="JUG1079" s="307"/>
      <c r="JUH1079" s="307"/>
      <c r="JUI1079" s="307"/>
      <c r="JUJ1079" s="307"/>
      <c r="JUK1079" s="307"/>
      <c r="JUL1079" s="307"/>
      <c r="JUM1079" s="307"/>
      <c r="JUN1079" s="307"/>
      <c r="JUO1079" s="307"/>
      <c r="JUP1079" s="307"/>
      <c r="JUQ1079" s="307"/>
      <c r="JUR1079" s="307"/>
      <c r="JUS1079" s="307"/>
      <c r="JUT1079" s="307"/>
      <c r="JUU1079" s="307"/>
      <c r="JUV1079" s="307"/>
      <c r="JUW1079" s="307"/>
      <c r="JUX1079" s="307"/>
      <c r="JUY1079" s="307"/>
      <c r="JUZ1079" s="307"/>
      <c r="JVA1079" s="307"/>
      <c r="JVB1079" s="307"/>
      <c r="JVC1079" s="307"/>
      <c r="JVD1079" s="307"/>
      <c r="JVE1079" s="307"/>
      <c r="JVF1079" s="307"/>
      <c r="JVG1079" s="307"/>
      <c r="JVH1079" s="307"/>
      <c r="JVI1079" s="307"/>
      <c r="JVJ1079" s="307"/>
      <c r="JVK1079" s="307"/>
      <c r="JVL1079" s="307"/>
      <c r="JVM1079" s="307"/>
      <c r="JVN1079" s="307"/>
      <c r="JVO1079" s="307"/>
      <c r="JVP1079" s="307"/>
      <c r="JVQ1079" s="307"/>
      <c r="JVR1079" s="307"/>
      <c r="JVS1079" s="307"/>
      <c r="JVT1079" s="307"/>
      <c r="JVU1079" s="307"/>
      <c r="JVV1079" s="307"/>
      <c r="JVW1079" s="307"/>
      <c r="JVX1079" s="307"/>
      <c r="JVY1079" s="307"/>
      <c r="JVZ1079" s="307"/>
      <c r="JWA1079" s="307"/>
      <c r="JWB1079" s="307"/>
      <c r="JWC1079" s="307"/>
      <c r="JWD1079" s="307"/>
      <c r="JWE1079" s="307"/>
      <c r="JWF1079" s="307"/>
      <c r="JWG1079" s="307"/>
      <c r="JWH1079" s="307"/>
      <c r="JWI1079" s="307"/>
      <c r="JWJ1079" s="307"/>
      <c r="JWK1079" s="307"/>
      <c r="JWL1079" s="307"/>
      <c r="JWM1079" s="307"/>
      <c r="JWN1079" s="307"/>
      <c r="JWO1079" s="307"/>
      <c r="JWP1079" s="307"/>
      <c r="JWQ1079" s="307"/>
      <c r="JWR1079" s="307"/>
      <c r="JWS1079" s="307"/>
      <c r="JWT1079" s="307"/>
      <c r="JWU1079" s="307"/>
      <c r="JWV1079" s="307"/>
      <c r="JWW1079" s="307"/>
      <c r="JWX1079" s="307"/>
      <c r="JWY1079" s="307"/>
      <c r="JWZ1079" s="307"/>
      <c r="JXA1079" s="307"/>
      <c r="JXB1079" s="307"/>
      <c r="JXC1079" s="307"/>
      <c r="JXD1079" s="307"/>
      <c r="JXE1079" s="307"/>
      <c r="JXF1079" s="307"/>
      <c r="JXG1079" s="307"/>
      <c r="JXH1079" s="307"/>
      <c r="JXI1079" s="307"/>
      <c r="JXJ1079" s="307"/>
      <c r="JXK1079" s="307"/>
      <c r="JXL1079" s="307"/>
      <c r="JXM1079" s="307"/>
      <c r="JXN1079" s="307"/>
      <c r="JXO1079" s="307"/>
      <c r="JXP1079" s="307"/>
      <c r="JXQ1079" s="307"/>
      <c r="JXR1079" s="307"/>
      <c r="JXS1079" s="307"/>
      <c r="JXT1079" s="307"/>
      <c r="JXU1079" s="307"/>
      <c r="JXV1079" s="307"/>
      <c r="JXW1079" s="307"/>
      <c r="JXX1079" s="307"/>
      <c r="JXY1079" s="307"/>
      <c r="JXZ1079" s="307"/>
      <c r="JYA1079" s="307"/>
      <c r="JYB1079" s="307"/>
      <c r="JYC1079" s="307"/>
      <c r="JYD1079" s="307"/>
      <c r="JYE1079" s="307"/>
      <c r="JYF1079" s="307"/>
      <c r="JYG1079" s="307"/>
      <c r="JYH1079" s="307"/>
      <c r="JYI1079" s="307"/>
      <c r="JYJ1079" s="307"/>
      <c r="JYK1079" s="307"/>
      <c r="JYL1079" s="307"/>
      <c r="JYM1079" s="307"/>
      <c r="JYN1079" s="307"/>
      <c r="JYO1079" s="307"/>
      <c r="JYP1079" s="307"/>
      <c r="JYQ1079" s="307"/>
      <c r="JYR1079" s="307"/>
      <c r="JYS1079" s="307"/>
      <c r="JYT1079" s="307"/>
      <c r="JYU1079" s="307"/>
      <c r="JYV1079" s="307"/>
      <c r="JYW1079" s="307"/>
      <c r="JYX1079" s="307"/>
      <c r="JYY1079" s="307"/>
      <c r="JYZ1079" s="307"/>
      <c r="JZA1079" s="307"/>
      <c r="JZB1079" s="307"/>
      <c r="JZC1079" s="307"/>
      <c r="JZD1079" s="307"/>
      <c r="JZE1079" s="307"/>
      <c r="JZF1079" s="307"/>
      <c r="JZG1079" s="307"/>
      <c r="JZH1079" s="307"/>
      <c r="JZI1079" s="307"/>
      <c r="JZJ1079" s="307"/>
      <c r="JZK1079" s="307"/>
      <c r="JZL1079" s="307"/>
      <c r="JZM1079" s="307"/>
      <c r="JZN1079" s="307"/>
      <c r="JZO1079" s="307"/>
      <c r="JZP1079" s="307"/>
      <c r="JZQ1079" s="307"/>
      <c r="JZR1079" s="307"/>
      <c r="JZS1079" s="307"/>
      <c r="JZT1079" s="307"/>
      <c r="JZU1079" s="307"/>
      <c r="JZV1079" s="307"/>
      <c r="JZW1079" s="307"/>
      <c r="JZX1079" s="307"/>
      <c r="JZY1079" s="307"/>
      <c r="JZZ1079" s="307"/>
      <c r="KAA1079" s="307"/>
      <c r="KAB1079" s="307"/>
      <c r="KAC1079" s="307"/>
      <c r="KAD1079" s="307"/>
      <c r="KAE1079" s="307"/>
      <c r="KAF1079" s="307"/>
      <c r="KAG1079" s="307"/>
      <c r="KAH1079" s="307"/>
      <c r="KAI1079" s="307"/>
      <c r="KAJ1079" s="307"/>
      <c r="KAK1079" s="307"/>
      <c r="KAL1079" s="307"/>
      <c r="KAM1079" s="307"/>
      <c r="KAN1079" s="307"/>
      <c r="KAO1079" s="307"/>
      <c r="KAP1079" s="307"/>
      <c r="KAQ1079" s="307"/>
      <c r="KAR1079" s="307"/>
      <c r="KAS1079" s="307"/>
      <c r="KAT1079" s="307"/>
      <c r="KAU1079" s="307"/>
      <c r="KAV1079" s="307"/>
      <c r="KAW1079" s="307"/>
      <c r="KAX1079" s="307"/>
      <c r="KAY1079" s="307"/>
      <c r="KAZ1079" s="307"/>
      <c r="KBA1079" s="307"/>
      <c r="KBB1079" s="307"/>
      <c r="KBC1079" s="307"/>
      <c r="KBD1079" s="307"/>
      <c r="KBE1079" s="307"/>
      <c r="KBF1079" s="307"/>
      <c r="KBG1079" s="307"/>
      <c r="KBH1079" s="307"/>
      <c r="KBI1079" s="307"/>
      <c r="KBJ1079" s="307"/>
      <c r="KBK1079" s="307"/>
      <c r="KBL1079" s="307"/>
      <c r="KBM1079" s="307"/>
      <c r="KBN1079" s="307"/>
      <c r="KBO1079" s="307"/>
      <c r="KBP1079" s="307"/>
      <c r="KBQ1079" s="307"/>
      <c r="KBR1079" s="307"/>
      <c r="KBS1079" s="307"/>
      <c r="KBT1079" s="307"/>
      <c r="KBU1079" s="307"/>
      <c r="KBV1079" s="307"/>
      <c r="KBW1079" s="307"/>
      <c r="KBX1079" s="307"/>
      <c r="KBY1079" s="307"/>
      <c r="KBZ1079" s="307"/>
      <c r="KCA1079" s="307"/>
      <c r="KCB1079" s="307"/>
      <c r="KCC1079" s="307"/>
      <c r="KCD1079" s="307"/>
      <c r="KCE1079" s="307"/>
      <c r="KCF1079" s="307"/>
      <c r="KCG1079" s="307"/>
      <c r="KCH1079" s="307"/>
      <c r="KCI1079" s="307"/>
      <c r="KCJ1079" s="307"/>
      <c r="KCK1079" s="307"/>
      <c r="KCL1079" s="307"/>
      <c r="KCM1079" s="307"/>
      <c r="KCN1079" s="307"/>
      <c r="KCO1079" s="307"/>
      <c r="KCP1079" s="307"/>
      <c r="KCQ1079" s="307"/>
      <c r="KCR1079" s="307"/>
      <c r="KCS1079" s="307"/>
      <c r="KCT1079" s="307"/>
      <c r="KCU1079" s="307"/>
      <c r="KCV1079" s="307"/>
      <c r="KCW1079" s="307"/>
      <c r="KCX1079" s="307"/>
      <c r="KCY1079" s="307"/>
      <c r="KCZ1079" s="307"/>
      <c r="KDA1079" s="307"/>
      <c r="KDB1079" s="307"/>
      <c r="KDC1079" s="307"/>
      <c r="KDD1079" s="307"/>
      <c r="KDE1079" s="307"/>
      <c r="KDF1079" s="307"/>
      <c r="KDG1079" s="307"/>
      <c r="KDH1079" s="307"/>
      <c r="KDI1079" s="307"/>
      <c r="KDJ1079" s="307"/>
      <c r="KDK1079" s="307"/>
      <c r="KDL1079" s="307"/>
      <c r="KDM1079" s="307"/>
      <c r="KDN1079" s="307"/>
      <c r="KDO1079" s="307"/>
      <c r="KDP1079" s="307"/>
      <c r="KDQ1079" s="307"/>
      <c r="KDR1079" s="307"/>
      <c r="KDS1079" s="307"/>
      <c r="KDT1079" s="307"/>
      <c r="KDU1079" s="307"/>
      <c r="KDV1079" s="307"/>
      <c r="KDW1079" s="307"/>
      <c r="KDX1079" s="307"/>
      <c r="KDY1079" s="307"/>
      <c r="KDZ1079" s="307"/>
      <c r="KEA1079" s="307"/>
      <c r="KEB1079" s="307"/>
      <c r="KEC1079" s="307"/>
      <c r="KED1079" s="307"/>
      <c r="KEE1079" s="307"/>
      <c r="KEF1079" s="307"/>
      <c r="KEG1079" s="307"/>
      <c r="KEH1079" s="307"/>
      <c r="KEI1079" s="307"/>
      <c r="KEJ1079" s="307"/>
      <c r="KEK1079" s="307"/>
      <c r="KEL1079" s="307"/>
      <c r="KEM1079" s="307"/>
      <c r="KEN1079" s="307"/>
      <c r="KEO1079" s="307"/>
      <c r="KEP1079" s="307"/>
      <c r="KEQ1079" s="307"/>
      <c r="KER1079" s="307"/>
      <c r="KES1079" s="307"/>
      <c r="KET1079" s="307"/>
      <c r="KEU1079" s="307"/>
      <c r="KEV1079" s="307"/>
      <c r="KEW1079" s="307"/>
      <c r="KEX1079" s="307"/>
      <c r="KEY1079" s="307"/>
      <c r="KEZ1079" s="307"/>
      <c r="KFA1079" s="307"/>
      <c r="KFB1079" s="307"/>
      <c r="KFC1079" s="307"/>
      <c r="KFD1079" s="307"/>
      <c r="KFE1079" s="307"/>
      <c r="KFF1079" s="307"/>
      <c r="KFG1079" s="307"/>
      <c r="KFH1079" s="307"/>
      <c r="KFI1079" s="307"/>
      <c r="KFJ1079" s="307"/>
      <c r="KFK1079" s="307"/>
      <c r="KFL1079" s="307"/>
      <c r="KFM1079" s="307"/>
      <c r="KFN1079" s="307"/>
      <c r="KFO1079" s="307"/>
      <c r="KFP1079" s="307"/>
      <c r="KFQ1079" s="307"/>
      <c r="KFR1079" s="307"/>
      <c r="KFS1079" s="307"/>
      <c r="KFT1079" s="307"/>
      <c r="KFU1079" s="307"/>
      <c r="KFV1079" s="307"/>
      <c r="KFW1079" s="307"/>
      <c r="KFX1079" s="307"/>
      <c r="KFY1079" s="307"/>
      <c r="KFZ1079" s="307"/>
      <c r="KGA1079" s="307"/>
      <c r="KGB1079" s="307"/>
      <c r="KGC1079" s="307"/>
      <c r="KGD1079" s="307"/>
      <c r="KGE1079" s="307"/>
      <c r="KGF1079" s="307"/>
      <c r="KGG1079" s="307"/>
      <c r="KGH1079" s="307"/>
      <c r="KGI1079" s="307"/>
      <c r="KGJ1079" s="307"/>
      <c r="KGK1079" s="307"/>
      <c r="KGL1079" s="307"/>
      <c r="KGM1079" s="307"/>
      <c r="KGN1079" s="307"/>
      <c r="KGO1079" s="307"/>
      <c r="KGP1079" s="307"/>
      <c r="KGQ1079" s="307"/>
      <c r="KGR1079" s="307"/>
      <c r="KGS1079" s="307"/>
      <c r="KGT1079" s="307"/>
      <c r="KGU1079" s="307"/>
      <c r="KGV1079" s="307"/>
      <c r="KGW1079" s="307"/>
      <c r="KGX1079" s="307"/>
      <c r="KGY1079" s="307"/>
      <c r="KGZ1079" s="307"/>
      <c r="KHA1079" s="307"/>
      <c r="KHB1079" s="307"/>
      <c r="KHC1079" s="307"/>
      <c r="KHD1079" s="307"/>
      <c r="KHE1079" s="307"/>
      <c r="KHF1079" s="307"/>
      <c r="KHG1079" s="307"/>
      <c r="KHH1079" s="307"/>
      <c r="KHI1079" s="307"/>
      <c r="KHJ1079" s="307"/>
      <c r="KHK1079" s="307"/>
      <c r="KHL1079" s="307"/>
      <c r="KHM1079" s="307"/>
      <c r="KHN1079" s="307"/>
      <c r="KHO1079" s="307"/>
      <c r="KHP1079" s="307"/>
      <c r="KHQ1079" s="307"/>
      <c r="KHR1079" s="307"/>
      <c r="KHS1079" s="307"/>
      <c r="KHT1079" s="307"/>
      <c r="KHU1079" s="307"/>
      <c r="KHV1079" s="307"/>
      <c r="KHW1079" s="307"/>
      <c r="KHX1079" s="307"/>
      <c r="KHY1079" s="307"/>
      <c r="KHZ1079" s="307"/>
      <c r="KIA1079" s="307"/>
      <c r="KIB1079" s="307"/>
      <c r="KIC1079" s="307"/>
      <c r="KID1079" s="307"/>
      <c r="KIE1079" s="307"/>
      <c r="KIF1079" s="307"/>
      <c r="KIG1079" s="307"/>
      <c r="KIH1079" s="307"/>
      <c r="KII1079" s="307"/>
      <c r="KIJ1079" s="307"/>
      <c r="KIK1079" s="307"/>
      <c r="KIL1079" s="307"/>
      <c r="KIM1079" s="307"/>
      <c r="KIN1079" s="307"/>
      <c r="KIO1079" s="307"/>
      <c r="KIP1079" s="307"/>
      <c r="KIQ1079" s="307"/>
      <c r="KIR1079" s="307"/>
      <c r="KIS1079" s="307"/>
      <c r="KIT1079" s="307"/>
      <c r="KIU1079" s="307"/>
      <c r="KIV1079" s="307"/>
      <c r="KIW1079" s="307"/>
      <c r="KIX1079" s="307"/>
      <c r="KIY1079" s="307"/>
      <c r="KIZ1079" s="307"/>
      <c r="KJA1079" s="307"/>
      <c r="KJB1079" s="307"/>
      <c r="KJC1079" s="307"/>
      <c r="KJD1079" s="307"/>
      <c r="KJE1079" s="307"/>
      <c r="KJF1079" s="307"/>
      <c r="KJG1079" s="307"/>
      <c r="KJH1079" s="307"/>
      <c r="KJI1079" s="307"/>
      <c r="KJJ1079" s="307"/>
      <c r="KJK1079" s="307"/>
      <c r="KJL1079" s="307"/>
      <c r="KJM1079" s="307"/>
      <c r="KJN1079" s="307"/>
      <c r="KJO1079" s="307"/>
      <c r="KJP1079" s="307"/>
      <c r="KJQ1079" s="307"/>
      <c r="KJR1079" s="307"/>
      <c r="KJS1079" s="307"/>
      <c r="KJT1079" s="307"/>
      <c r="KJU1079" s="307"/>
      <c r="KJV1079" s="307"/>
      <c r="KJW1079" s="307"/>
      <c r="KJX1079" s="307"/>
      <c r="KJY1079" s="307"/>
      <c r="KJZ1079" s="307"/>
      <c r="KKA1079" s="307"/>
      <c r="KKB1079" s="307"/>
      <c r="KKC1079" s="307"/>
      <c r="KKD1079" s="307"/>
      <c r="KKE1079" s="307"/>
      <c r="KKF1079" s="307"/>
      <c r="KKG1079" s="307"/>
      <c r="KKH1079" s="307"/>
      <c r="KKI1079" s="307"/>
      <c r="KKJ1079" s="307"/>
      <c r="KKK1079" s="307"/>
      <c r="KKL1079" s="307"/>
      <c r="KKM1079" s="307"/>
      <c r="KKN1079" s="307"/>
      <c r="KKO1079" s="307"/>
      <c r="KKP1079" s="307"/>
      <c r="KKQ1079" s="307"/>
      <c r="KKR1079" s="307"/>
      <c r="KKS1079" s="307"/>
      <c r="KKT1079" s="307"/>
      <c r="KKU1079" s="307"/>
      <c r="KKV1079" s="307"/>
      <c r="KKW1079" s="307"/>
      <c r="KKX1079" s="307"/>
      <c r="KKY1079" s="307"/>
      <c r="KKZ1079" s="307"/>
      <c r="KLA1079" s="307"/>
      <c r="KLB1079" s="307"/>
      <c r="KLC1079" s="307"/>
      <c r="KLD1079" s="307"/>
      <c r="KLE1079" s="307"/>
      <c r="KLF1079" s="307"/>
      <c r="KLG1079" s="307"/>
      <c r="KLH1079" s="307"/>
      <c r="KLI1079" s="307"/>
      <c r="KLJ1079" s="307"/>
      <c r="KLK1079" s="307"/>
      <c r="KLL1079" s="307"/>
      <c r="KLM1079" s="307"/>
      <c r="KLN1079" s="307"/>
      <c r="KLO1079" s="307"/>
      <c r="KLP1079" s="307"/>
      <c r="KLQ1079" s="307"/>
      <c r="KLR1079" s="307"/>
      <c r="KLS1079" s="307"/>
      <c r="KLT1079" s="307"/>
      <c r="KLU1079" s="307"/>
      <c r="KLV1079" s="307"/>
      <c r="KLW1079" s="307"/>
      <c r="KLX1079" s="307"/>
      <c r="KLY1079" s="307"/>
      <c r="KLZ1079" s="307"/>
      <c r="KMA1079" s="307"/>
      <c r="KMB1079" s="307"/>
      <c r="KMC1079" s="307"/>
      <c r="KMD1079" s="307"/>
      <c r="KME1079" s="307"/>
      <c r="KMF1079" s="307"/>
      <c r="KMG1079" s="307"/>
      <c r="KMH1079" s="307"/>
      <c r="KMI1079" s="307"/>
      <c r="KMJ1079" s="307"/>
      <c r="KMK1079" s="307"/>
      <c r="KML1079" s="307"/>
      <c r="KMM1079" s="307"/>
      <c r="KMN1079" s="307"/>
      <c r="KMO1079" s="307"/>
      <c r="KMP1079" s="307"/>
      <c r="KMQ1079" s="307"/>
      <c r="KMR1079" s="307"/>
      <c r="KMS1079" s="307"/>
      <c r="KMT1079" s="307"/>
      <c r="KMU1079" s="307"/>
      <c r="KMV1079" s="307"/>
      <c r="KMW1079" s="307"/>
      <c r="KMX1079" s="307"/>
      <c r="KMY1079" s="307"/>
      <c r="KMZ1079" s="307"/>
      <c r="KNA1079" s="307"/>
      <c r="KNB1079" s="307"/>
      <c r="KNC1079" s="307"/>
      <c r="KND1079" s="307"/>
      <c r="KNE1079" s="307"/>
      <c r="KNF1079" s="307"/>
      <c r="KNG1079" s="307"/>
      <c r="KNH1079" s="307"/>
      <c r="KNI1079" s="307"/>
      <c r="KNJ1079" s="307"/>
      <c r="KNK1079" s="307"/>
      <c r="KNL1079" s="307"/>
      <c r="KNM1079" s="307"/>
      <c r="KNN1079" s="307"/>
      <c r="KNO1079" s="307"/>
      <c r="KNP1079" s="307"/>
      <c r="KNQ1079" s="307"/>
      <c r="KNR1079" s="307"/>
      <c r="KNS1079" s="307"/>
      <c r="KNT1079" s="307"/>
      <c r="KNU1079" s="307"/>
      <c r="KNV1079" s="307"/>
      <c r="KNW1079" s="307"/>
      <c r="KNX1079" s="307"/>
      <c r="KNY1079" s="307"/>
      <c r="KNZ1079" s="307"/>
      <c r="KOA1079" s="307"/>
      <c r="KOB1079" s="307"/>
      <c r="KOC1079" s="307"/>
      <c r="KOD1079" s="307"/>
      <c r="KOE1079" s="307"/>
      <c r="KOF1079" s="307"/>
      <c r="KOG1079" s="307"/>
      <c r="KOH1079" s="307"/>
      <c r="KOI1079" s="307"/>
      <c r="KOJ1079" s="307"/>
      <c r="KOK1079" s="307"/>
      <c r="KOL1079" s="307"/>
      <c r="KOM1079" s="307"/>
      <c r="KON1079" s="307"/>
      <c r="KOO1079" s="307"/>
      <c r="KOP1079" s="307"/>
      <c r="KOQ1079" s="307"/>
      <c r="KOR1079" s="307"/>
      <c r="KOS1079" s="307"/>
      <c r="KOT1079" s="307"/>
      <c r="KOU1079" s="307"/>
      <c r="KOV1079" s="307"/>
      <c r="KOW1079" s="307"/>
      <c r="KOX1079" s="307"/>
      <c r="KOY1079" s="307"/>
      <c r="KOZ1079" s="307"/>
      <c r="KPA1079" s="307"/>
      <c r="KPB1079" s="307"/>
      <c r="KPC1079" s="307"/>
      <c r="KPD1079" s="307"/>
      <c r="KPE1079" s="307"/>
      <c r="KPF1079" s="307"/>
      <c r="KPG1079" s="307"/>
      <c r="KPH1079" s="307"/>
      <c r="KPI1079" s="307"/>
      <c r="KPJ1079" s="307"/>
      <c r="KPK1079" s="307"/>
      <c r="KPL1079" s="307"/>
      <c r="KPM1079" s="307"/>
      <c r="KPN1079" s="307"/>
      <c r="KPO1079" s="307"/>
      <c r="KPP1079" s="307"/>
      <c r="KPQ1079" s="307"/>
      <c r="KPR1079" s="307"/>
      <c r="KPS1079" s="307"/>
      <c r="KPT1079" s="307"/>
      <c r="KPU1079" s="307"/>
      <c r="KPV1079" s="307"/>
      <c r="KPW1079" s="307"/>
      <c r="KPX1079" s="307"/>
      <c r="KPY1079" s="307"/>
      <c r="KPZ1079" s="307"/>
      <c r="KQA1079" s="307"/>
      <c r="KQB1079" s="307"/>
      <c r="KQC1079" s="307"/>
      <c r="KQD1079" s="307"/>
      <c r="KQE1079" s="307"/>
      <c r="KQF1079" s="307"/>
      <c r="KQG1079" s="307"/>
      <c r="KQH1079" s="307"/>
      <c r="KQI1079" s="307"/>
      <c r="KQJ1079" s="307"/>
      <c r="KQK1079" s="307"/>
      <c r="KQL1079" s="307"/>
      <c r="KQM1079" s="307"/>
      <c r="KQN1079" s="307"/>
      <c r="KQO1079" s="307"/>
      <c r="KQP1079" s="307"/>
      <c r="KQQ1079" s="307"/>
      <c r="KQR1079" s="307"/>
      <c r="KQS1079" s="307"/>
      <c r="KQT1079" s="307"/>
      <c r="KQU1079" s="307"/>
      <c r="KQV1079" s="307"/>
      <c r="KQW1079" s="307"/>
      <c r="KQX1079" s="307"/>
      <c r="KQY1079" s="307"/>
      <c r="KQZ1079" s="307"/>
      <c r="KRA1079" s="307"/>
      <c r="KRB1079" s="307"/>
      <c r="KRC1079" s="307"/>
      <c r="KRD1079" s="307"/>
      <c r="KRE1079" s="307"/>
      <c r="KRF1079" s="307"/>
      <c r="KRG1079" s="307"/>
      <c r="KRH1079" s="307"/>
      <c r="KRI1079" s="307"/>
      <c r="KRJ1079" s="307"/>
      <c r="KRK1079" s="307"/>
      <c r="KRL1079" s="307"/>
      <c r="KRM1079" s="307"/>
      <c r="KRN1079" s="307"/>
      <c r="KRO1079" s="307"/>
      <c r="KRP1079" s="307"/>
      <c r="KRQ1079" s="307"/>
      <c r="KRR1079" s="307"/>
      <c r="KRS1079" s="307"/>
      <c r="KRT1079" s="307"/>
      <c r="KRU1079" s="307"/>
      <c r="KRV1079" s="307"/>
      <c r="KRW1079" s="307"/>
      <c r="KRX1079" s="307"/>
      <c r="KRY1079" s="307"/>
      <c r="KRZ1079" s="307"/>
      <c r="KSA1079" s="307"/>
      <c r="KSB1079" s="307"/>
      <c r="KSC1079" s="307"/>
      <c r="KSD1079" s="307"/>
      <c r="KSE1079" s="307"/>
      <c r="KSF1079" s="307"/>
      <c r="KSG1079" s="307"/>
      <c r="KSH1079" s="307"/>
      <c r="KSI1079" s="307"/>
      <c r="KSJ1079" s="307"/>
      <c r="KSK1079" s="307"/>
      <c r="KSL1079" s="307"/>
      <c r="KSM1079" s="307"/>
      <c r="KSN1079" s="307"/>
      <c r="KSO1079" s="307"/>
      <c r="KSP1079" s="307"/>
      <c r="KSQ1079" s="307"/>
      <c r="KSR1079" s="307"/>
      <c r="KSS1079" s="307"/>
      <c r="KST1079" s="307"/>
      <c r="KSU1079" s="307"/>
      <c r="KSV1079" s="307"/>
      <c r="KSW1079" s="307"/>
      <c r="KSX1079" s="307"/>
      <c r="KSY1079" s="307"/>
      <c r="KSZ1079" s="307"/>
      <c r="KTA1079" s="307"/>
      <c r="KTB1079" s="307"/>
      <c r="KTC1079" s="307"/>
      <c r="KTD1079" s="307"/>
      <c r="KTE1079" s="307"/>
      <c r="KTF1079" s="307"/>
      <c r="KTG1079" s="307"/>
      <c r="KTH1079" s="307"/>
      <c r="KTI1079" s="307"/>
      <c r="KTJ1079" s="307"/>
      <c r="KTK1079" s="307"/>
      <c r="KTL1079" s="307"/>
      <c r="KTM1079" s="307"/>
      <c r="KTN1079" s="307"/>
      <c r="KTO1079" s="307"/>
      <c r="KTP1079" s="307"/>
      <c r="KTQ1079" s="307"/>
      <c r="KTR1079" s="307"/>
      <c r="KTS1079" s="307"/>
      <c r="KTT1079" s="307"/>
      <c r="KTU1079" s="307"/>
      <c r="KTV1079" s="307"/>
      <c r="KTW1079" s="307"/>
      <c r="KTX1079" s="307"/>
      <c r="KTY1079" s="307"/>
      <c r="KTZ1079" s="307"/>
      <c r="KUA1079" s="307"/>
      <c r="KUB1079" s="307"/>
      <c r="KUC1079" s="307"/>
      <c r="KUD1079" s="307"/>
      <c r="KUE1079" s="307"/>
      <c r="KUF1079" s="307"/>
      <c r="KUG1079" s="307"/>
      <c r="KUH1079" s="307"/>
      <c r="KUI1079" s="307"/>
      <c r="KUJ1079" s="307"/>
      <c r="KUK1079" s="307"/>
      <c r="KUL1079" s="307"/>
      <c r="KUM1079" s="307"/>
      <c r="KUN1079" s="307"/>
      <c r="KUO1079" s="307"/>
      <c r="KUP1079" s="307"/>
      <c r="KUQ1079" s="307"/>
      <c r="KUR1079" s="307"/>
      <c r="KUS1079" s="307"/>
      <c r="KUT1079" s="307"/>
      <c r="KUU1079" s="307"/>
      <c r="KUV1079" s="307"/>
      <c r="KUW1079" s="307"/>
      <c r="KUX1079" s="307"/>
      <c r="KUY1079" s="307"/>
      <c r="KUZ1079" s="307"/>
      <c r="KVA1079" s="307"/>
      <c r="KVB1079" s="307"/>
      <c r="KVC1079" s="307"/>
      <c r="KVD1079" s="307"/>
      <c r="KVE1079" s="307"/>
      <c r="KVF1079" s="307"/>
      <c r="KVG1079" s="307"/>
      <c r="KVH1079" s="307"/>
      <c r="KVI1079" s="307"/>
      <c r="KVJ1079" s="307"/>
      <c r="KVK1079" s="307"/>
      <c r="KVL1079" s="307"/>
      <c r="KVM1079" s="307"/>
      <c r="KVN1079" s="307"/>
      <c r="KVO1079" s="307"/>
      <c r="KVP1079" s="307"/>
      <c r="KVQ1079" s="307"/>
      <c r="KVR1079" s="307"/>
      <c r="KVS1079" s="307"/>
      <c r="KVT1079" s="307"/>
      <c r="KVU1079" s="307"/>
      <c r="KVV1079" s="307"/>
      <c r="KVW1079" s="307"/>
      <c r="KVX1079" s="307"/>
      <c r="KVY1079" s="307"/>
      <c r="KVZ1079" s="307"/>
      <c r="KWA1079" s="307"/>
      <c r="KWB1079" s="307"/>
      <c r="KWC1079" s="307"/>
      <c r="KWD1079" s="307"/>
      <c r="KWE1079" s="307"/>
      <c r="KWF1079" s="307"/>
      <c r="KWG1079" s="307"/>
      <c r="KWH1079" s="307"/>
      <c r="KWI1079" s="307"/>
      <c r="KWJ1079" s="307"/>
      <c r="KWK1079" s="307"/>
      <c r="KWL1079" s="307"/>
      <c r="KWM1079" s="307"/>
      <c r="KWN1079" s="307"/>
      <c r="KWO1079" s="307"/>
      <c r="KWP1079" s="307"/>
      <c r="KWQ1079" s="307"/>
      <c r="KWR1079" s="307"/>
      <c r="KWS1079" s="307"/>
      <c r="KWT1079" s="307"/>
      <c r="KWU1079" s="307"/>
      <c r="KWV1079" s="307"/>
      <c r="KWW1079" s="307"/>
      <c r="KWX1079" s="307"/>
      <c r="KWY1079" s="307"/>
      <c r="KWZ1079" s="307"/>
      <c r="KXA1079" s="307"/>
      <c r="KXB1079" s="307"/>
      <c r="KXC1079" s="307"/>
      <c r="KXD1079" s="307"/>
      <c r="KXE1079" s="307"/>
      <c r="KXF1079" s="307"/>
      <c r="KXG1079" s="307"/>
      <c r="KXH1079" s="307"/>
      <c r="KXI1079" s="307"/>
      <c r="KXJ1079" s="307"/>
      <c r="KXK1079" s="307"/>
      <c r="KXL1079" s="307"/>
      <c r="KXM1079" s="307"/>
      <c r="KXN1079" s="307"/>
      <c r="KXO1079" s="307"/>
      <c r="KXP1079" s="307"/>
      <c r="KXQ1079" s="307"/>
      <c r="KXR1079" s="307"/>
      <c r="KXS1079" s="307"/>
      <c r="KXT1079" s="307"/>
      <c r="KXU1079" s="307"/>
      <c r="KXV1079" s="307"/>
      <c r="KXW1079" s="307"/>
      <c r="KXX1079" s="307"/>
      <c r="KXY1079" s="307"/>
      <c r="KXZ1079" s="307"/>
      <c r="KYA1079" s="307"/>
      <c r="KYB1079" s="307"/>
      <c r="KYC1079" s="307"/>
      <c r="KYD1079" s="307"/>
      <c r="KYE1079" s="307"/>
      <c r="KYF1079" s="307"/>
      <c r="KYG1079" s="307"/>
      <c r="KYH1079" s="307"/>
      <c r="KYI1079" s="307"/>
      <c r="KYJ1079" s="307"/>
      <c r="KYK1079" s="307"/>
      <c r="KYL1079" s="307"/>
      <c r="KYM1079" s="307"/>
      <c r="KYN1079" s="307"/>
      <c r="KYO1079" s="307"/>
      <c r="KYP1079" s="307"/>
      <c r="KYQ1079" s="307"/>
      <c r="KYR1079" s="307"/>
      <c r="KYS1079" s="307"/>
      <c r="KYT1079" s="307"/>
      <c r="KYU1079" s="307"/>
      <c r="KYV1079" s="307"/>
      <c r="KYW1079" s="307"/>
      <c r="KYX1079" s="307"/>
      <c r="KYY1079" s="307"/>
      <c r="KYZ1079" s="307"/>
      <c r="KZA1079" s="307"/>
      <c r="KZB1079" s="307"/>
      <c r="KZC1079" s="307"/>
      <c r="KZD1079" s="307"/>
      <c r="KZE1079" s="307"/>
      <c r="KZF1079" s="307"/>
      <c r="KZG1079" s="307"/>
      <c r="KZH1079" s="307"/>
      <c r="KZI1079" s="307"/>
      <c r="KZJ1079" s="307"/>
      <c r="KZK1079" s="307"/>
      <c r="KZL1079" s="307"/>
      <c r="KZM1079" s="307"/>
      <c r="KZN1079" s="307"/>
      <c r="KZO1079" s="307"/>
      <c r="KZP1079" s="307"/>
      <c r="KZQ1079" s="307"/>
      <c r="KZR1079" s="307"/>
      <c r="KZS1079" s="307"/>
      <c r="KZT1079" s="307"/>
      <c r="KZU1079" s="307"/>
      <c r="KZV1079" s="307"/>
      <c r="KZW1079" s="307"/>
      <c r="KZX1079" s="307"/>
      <c r="KZY1079" s="307"/>
      <c r="KZZ1079" s="307"/>
      <c r="LAA1079" s="307"/>
      <c r="LAB1079" s="307"/>
      <c r="LAC1079" s="307"/>
      <c r="LAD1079" s="307"/>
      <c r="LAE1079" s="307"/>
      <c r="LAF1079" s="307"/>
      <c r="LAG1079" s="307"/>
      <c r="LAH1079" s="307"/>
      <c r="LAI1079" s="307"/>
      <c r="LAJ1079" s="307"/>
      <c r="LAK1079" s="307"/>
      <c r="LAL1079" s="307"/>
      <c r="LAM1079" s="307"/>
      <c r="LAN1079" s="307"/>
      <c r="LAO1079" s="307"/>
      <c r="LAP1079" s="307"/>
      <c r="LAQ1079" s="307"/>
      <c r="LAR1079" s="307"/>
      <c r="LAS1079" s="307"/>
      <c r="LAT1079" s="307"/>
      <c r="LAU1079" s="307"/>
      <c r="LAV1079" s="307"/>
      <c r="LAW1079" s="307"/>
      <c r="LAX1079" s="307"/>
      <c r="LAY1079" s="307"/>
      <c r="LAZ1079" s="307"/>
      <c r="LBA1079" s="307"/>
      <c r="LBB1079" s="307"/>
      <c r="LBC1079" s="307"/>
      <c r="LBD1079" s="307"/>
      <c r="LBE1079" s="307"/>
      <c r="LBF1079" s="307"/>
      <c r="LBG1079" s="307"/>
      <c r="LBH1079" s="307"/>
      <c r="LBI1079" s="307"/>
      <c r="LBJ1079" s="307"/>
      <c r="LBK1079" s="307"/>
      <c r="LBL1079" s="307"/>
      <c r="LBM1079" s="307"/>
      <c r="LBN1079" s="307"/>
      <c r="LBO1079" s="307"/>
      <c r="LBP1079" s="307"/>
      <c r="LBQ1079" s="307"/>
      <c r="LBR1079" s="307"/>
      <c r="LBS1079" s="307"/>
      <c r="LBT1079" s="307"/>
      <c r="LBU1079" s="307"/>
      <c r="LBV1079" s="307"/>
      <c r="LBW1079" s="307"/>
      <c r="LBX1079" s="307"/>
      <c r="LBY1079" s="307"/>
      <c r="LBZ1079" s="307"/>
      <c r="LCA1079" s="307"/>
      <c r="LCB1079" s="307"/>
      <c r="LCC1079" s="307"/>
      <c r="LCD1079" s="307"/>
      <c r="LCE1079" s="307"/>
      <c r="LCF1079" s="307"/>
      <c r="LCG1079" s="307"/>
      <c r="LCH1079" s="307"/>
      <c r="LCI1079" s="307"/>
      <c r="LCJ1079" s="307"/>
      <c r="LCK1079" s="307"/>
      <c r="LCL1079" s="307"/>
      <c r="LCM1079" s="307"/>
      <c r="LCN1079" s="307"/>
      <c r="LCO1079" s="307"/>
      <c r="LCP1079" s="307"/>
      <c r="LCQ1079" s="307"/>
      <c r="LCR1079" s="307"/>
      <c r="LCS1079" s="307"/>
      <c r="LCT1079" s="307"/>
      <c r="LCU1079" s="307"/>
      <c r="LCV1079" s="307"/>
      <c r="LCW1079" s="307"/>
      <c r="LCX1079" s="307"/>
      <c r="LCY1079" s="307"/>
      <c r="LCZ1079" s="307"/>
      <c r="LDA1079" s="307"/>
      <c r="LDB1079" s="307"/>
      <c r="LDC1079" s="307"/>
      <c r="LDD1079" s="307"/>
      <c r="LDE1079" s="307"/>
      <c r="LDF1079" s="307"/>
      <c r="LDG1079" s="307"/>
      <c r="LDH1079" s="307"/>
      <c r="LDI1079" s="307"/>
      <c r="LDJ1079" s="307"/>
      <c r="LDK1079" s="307"/>
      <c r="LDL1079" s="307"/>
      <c r="LDM1079" s="307"/>
      <c r="LDN1079" s="307"/>
      <c r="LDO1079" s="307"/>
      <c r="LDP1079" s="307"/>
      <c r="LDQ1079" s="307"/>
      <c r="LDR1079" s="307"/>
      <c r="LDS1079" s="307"/>
      <c r="LDT1079" s="307"/>
      <c r="LDU1079" s="307"/>
      <c r="LDV1079" s="307"/>
      <c r="LDW1079" s="307"/>
      <c r="LDX1079" s="307"/>
      <c r="LDY1079" s="307"/>
      <c r="LDZ1079" s="307"/>
      <c r="LEA1079" s="307"/>
      <c r="LEB1079" s="307"/>
      <c r="LEC1079" s="307"/>
      <c r="LED1079" s="307"/>
      <c r="LEE1079" s="307"/>
      <c r="LEF1079" s="307"/>
      <c r="LEG1079" s="307"/>
      <c r="LEH1079" s="307"/>
      <c r="LEI1079" s="307"/>
      <c r="LEJ1079" s="307"/>
      <c r="LEK1079" s="307"/>
      <c r="LEL1079" s="307"/>
      <c r="LEM1079" s="307"/>
      <c r="LEN1079" s="307"/>
      <c r="LEO1079" s="307"/>
      <c r="LEP1079" s="307"/>
      <c r="LEQ1079" s="307"/>
      <c r="LER1079" s="307"/>
      <c r="LES1079" s="307"/>
      <c r="LET1079" s="307"/>
      <c r="LEU1079" s="307"/>
      <c r="LEV1079" s="307"/>
      <c r="LEW1079" s="307"/>
      <c r="LEX1079" s="307"/>
      <c r="LEY1079" s="307"/>
      <c r="LEZ1079" s="307"/>
      <c r="LFA1079" s="307"/>
      <c r="LFB1079" s="307"/>
      <c r="LFC1079" s="307"/>
      <c r="LFD1079" s="307"/>
      <c r="LFE1079" s="307"/>
      <c r="LFF1079" s="307"/>
      <c r="LFG1079" s="307"/>
      <c r="LFH1079" s="307"/>
      <c r="LFI1079" s="307"/>
      <c r="LFJ1079" s="307"/>
      <c r="LFK1079" s="307"/>
      <c r="LFL1079" s="307"/>
      <c r="LFM1079" s="307"/>
      <c r="LFN1079" s="307"/>
      <c r="LFO1079" s="307"/>
      <c r="LFP1079" s="307"/>
      <c r="LFQ1079" s="307"/>
      <c r="LFR1079" s="307"/>
      <c r="LFS1079" s="307"/>
      <c r="LFT1079" s="307"/>
      <c r="LFU1079" s="307"/>
      <c r="LFV1079" s="307"/>
      <c r="LFW1079" s="307"/>
      <c r="LFX1079" s="307"/>
      <c r="LFY1079" s="307"/>
      <c r="LFZ1079" s="307"/>
      <c r="LGA1079" s="307"/>
      <c r="LGB1079" s="307"/>
      <c r="LGC1079" s="307"/>
      <c r="LGD1079" s="307"/>
      <c r="LGE1079" s="307"/>
      <c r="LGF1079" s="307"/>
      <c r="LGG1079" s="307"/>
      <c r="LGH1079" s="307"/>
      <c r="LGI1079" s="307"/>
      <c r="LGJ1079" s="307"/>
      <c r="LGK1079" s="307"/>
      <c r="LGL1079" s="307"/>
      <c r="LGM1079" s="307"/>
      <c r="LGN1079" s="307"/>
      <c r="LGO1079" s="307"/>
      <c r="LGP1079" s="307"/>
      <c r="LGQ1079" s="307"/>
      <c r="LGR1079" s="307"/>
      <c r="LGS1079" s="307"/>
      <c r="LGT1079" s="307"/>
      <c r="LGU1079" s="307"/>
      <c r="LGV1079" s="307"/>
      <c r="LGW1079" s="307"/>
      <c r="LGX1079" s="307"/>
      <c r="LGY1079" s="307"/>
      <c r="LGZ1079" s="307"/>
      <c r="LHA1079" s="307"/>
      <c r="LHB1079" s="307"/>
      <c r="LHC1079" s="307"/>
      <c r="LHD1079" s="307"/>
      <c r="LHE1079" s="307"/>
      <c r="LHF1079" s="307"/>
      <c r="LHG1079" s="307"/>
      <c r="LHH1079" s="307"/>
      <c r="LHI1079" s="307"/>
      <c r="LHJ1079" s="307"/>
      <c r="LHK1079" s="307"/>
      <c r="LHL1079" s="307"/>
      <c r="LHM1079" s="307"/>
      <c r="LHN1079" s="307"/>
      <c r="LHO1079" s="307"/>
      <c r="LHP1079" s="307"/>
      <c r="LHQ1079" s="307"/>
      <c r="LHR1079" s="307"/>
      <c r="LHS1079" s="307"/>
      <c r="LHT1079" s="307"/>
      <c r="LHU1079" s="307"/>
      <c r="LHV1079" s="307"/>
      <c r="LHW1079" s="307"/>
      <c r="LHX1079" s="307"/>
      <c r="LHY1079" s="307"/>
      <c r="LHZ1079" s="307"/>
      <c r="LIA1079" s="307"/>
      <c r="LIB1079" s="307"/>
      <c r="LIC1079" s="307"/>
      <c r="LID1079" s="307"/>
      <c r="LIE1079" s="307"/>
      <c r="LIF1079" s="307"/>
      <c r="LIG1079" s="307"/>
      <c r="LIH1079" s="307"/>
      <c r="LII1079" s="307"/>
      <c r="LIJ1079" s="307"/>
      <c r="LIK1079" s="307"/>
      <c r="LIL1079" s="307"/>
      <c r="LIM1079" s="307"/>
      <c r="LIN1079" s="307"/>
      <c r="LIO1079" s="307"/>
      <c r="LIP1079" s="307"/>
      <c r="LIQ1079" s="307"/>
      <c r="LIR1079" s="307"/>
      <c r="LIS1079" s="307"/>
      <c r="LIT1079" s="307"/>
      <c r="LIU1079" s="307"/>
      <c r="LIV1079" s="307"/>
      <c r="LIW1079" s="307"/>
      <c r="LIX1079" s="307"/>
      <c r="LIY1079" s="307"/>
      <c r="LIZ1079" s="307"/>
      <c r="LJA1079" s="307"/>
      <c r="LJB1079" s="307"/>
      <c r="LJC1079" s="307"/>
      <c r="LJD1079" s="307"/>
      <c r="LJE1079" s="307"/>
      <c r="LJF1079" s="307"/>
      <c r="LJG1079" s="307"/>
      <c r="LJH1079" s="307"/>
      <c r="LJI1079" s="307"/>
      <c r="LJJ1079" s="307"/>
      <c r="LJK1079" s="307"/>
      <c r="LJL1079" s="307"/>
      <c r="LJM1079" s="307"/>
      <c r="LJN1079" s="307"/>
      <c r="LJO1079" s="307"/>
      <c r="LJP1079" s="307"/>
      <c r="LJQ1079" s="307"/>
      <c r="LJR1079" s="307"/>
      <c r="LJS1079" s="307"/>
      <c r="LJT1079" s="307"/>
      <c r="LJU1079" s="307"/>
      <c r="LJV1079" s="307"/>
      <c r="LJW1079" s="307"/>
      <c r="LJX1079" s="307"/>
      <c r="LJY1079" s="307"/>
      <c r="LJZ1079" s="307"/>
      <c r="LKA1079" s="307"/>
      <c r="LKB1079" s="307"/>
      <c r="LKC1079" s="307"/>
      <c r="LKD1079" s="307"/>
      <c r="LKE1079" s="307"/>
      <c r="LKF1079" s="307"/>
      <c r="LKG1079" s="307"/>
      <c r="LKH1079" s="307"/>
      <c r="LKI1079" s="307"/>
      <c r="LKJ1079" s="307"/>
      <c r="LKK1079" s="307"/>
      <c r="LKL1079" s="307"/>
      <c r="LKM1079" s="307"/>
      <c r="LKN1079" s="307"/>
      <c r="LKO1079" s="307"/>
      <c r="LKP1079" s="307"/>
      <c r="LKQ1079" s="307"/>
      <c r="LKR1079" s="307"/>
      <c r="LKS1079" s="307"/>
      <c r="LKT1079" s="307"/>
      <c r="LKU1079" s="307"/>
      <c r="LKV1079" s="307"/>
      <c r="LKW1079" s="307"/>
      <c r="LKX1079" s="307"/>
      <c r="LKY1079" s="307"/>
      <c r="LKZ1079" s="307"/>
      <c r="LLA1079" s="307"/>
      <c r="LLB1079" s="307"/>
      <c r="LLC1079" s="307"/>
      <c r="LLD1079" s="307"/>
      <c r="LLE1079" s="307"/>
      <c r="LLF1079" s="307"/>
      <c r="LLG1079" s="307"/>
      <c r="LLH1079" s="307"/>
      <c r="LLI1079" s="307"/>
      <c r="LLJ1079" s="307"/>
      <c r="LLK1079" s="307"/>
      <c r="LLL1079" s="307"/>
      <c r="LLM1079" s="307"/>
      <c r="LLN1079" s="307"/>
      <c r="LLO1079" s="307"/>
      <c r="LLP1079" s="307"/>
      <c r="LLQ1079" s="307"/>
      <c r="LLR1079" s="307"/>
      <c r="LLS1079" s="307"/>
      <c r="LLT1079" s="307"/>
      <c r="LLU1079" s="307"/>
      <c r="LLV1079" s="307"/>
      <c r="LLW1079" s="307"/>
      <c r="LLX1079" s="307"/>
      <c r="LLY1079" s="307"/>
      <c r="LLZ1079" s="307"/>
      <c r="LMA1079" s="307"/>
      <c r="LMB1079" s="307"/>
      <c r="LMC1079" s="307"/>
      <c r="LMD1079" s="307"/>
      <c r="LME1079" s="307"/>
      <c r="LMF1079" s="307"/>
      <c r="LMG1079" s="307"/>
      <c r="LMH1079" s="307"/>
      <c r="LMI1079" s="307"/>
      <c r="LMJ1079" s="307"/>
      <c r="LMK1079" s="307"/>
      <c r="LML1079" s="307"/>
      <c r="LMM1079" s="307"/>
      <c r="LMN1079" s="307"/>
      <c r="LMO1079" s="307"/>
      <c r="LMP1079" s="307"/>
      <c r="LMQ1079" s="307"/>
      <c r="LMR1079" s="307"/>
      <c r="LMS1079" s="307"/>
      <c r="LMT1079" s="307"/>
      <c r="LMU1079" s="307"/>
      <c r="LMV1079" s="307"/>
      <c r="LMW1079" s="307"/>
      <c r="LMX1079" s="307"/>
      <c r="LMY1079" s="307"/>
      <c r="LMZ1079" s="307"/>
      <c r="LNA1079" s="307"/>
      <c r="LNB1079" s="307"/>
      <c r="LNC1079" s="307"/>
      <c r="LND1079" s="307"/>
      <c r="LNE1079" s="307"/>
      <c r="LNF1079" s="307"/>
      <c r="LNG1079" s="307"/>
      <c r="LNH1079" s="307"/>
      <c r="LNI1079" s="307"/>
      <c r="LNJ1079" s="307"/>
      <c r="LNK1079" s="307"/>
      <c r="LNL1079" s="307"/>
      <c r="LNM1079" s="307"/>
      <c r="LNN1079" s="307"/>
      <c r="LNO1079" s="307"/>
      <c r="LNP1079" s="307"/>
      <c r="LNQ1079" s="307"/>
      <c r="LNR1079" s="307"/>
      <c r="LNS1079" s="307"/>
      <c r="LNT1079" s="307"/>
      <c r="LNU1079" s="307"/>
      <c r="LNV1079" s="307"/>
      <c r="LNW1079" s="307"/>
      <c r="LNX1079" s="307"/>
      <c r="LNY1079" s="307"/>
      <c r="LNZ1079" s="307"/>
      <c r="LOA1079" s="307"/>
      <c r="LOB1079" s="307"/>
      <c r="LOC1079" s="307"/>
      <c r="LOD1079" s="307"/>
      <c r="LOE1079" s="307"/>
      <c r="LOF1079" s="307"/>
      <c r="LOG1079" s="307"/>
      <c r="LOH1079" s="307"/>
      <c r="LOI1079" s="307"/>
      <c r="LOJ1079" s="307"/>
      <c r="LOK1079" s="307"/>
      <c r="LOL1079" s="307"/>
      <c r="LOM1079" s="307"/>
      <c r="LON1079" s="307"/>
      <c r="LOO1079" s="307"/>
      <c r="LOP1079" s="307"/>
      <c r="LOQ1079" s="307"/>
      <c r="LOR1079" s="307"/>
      <c r="LOS1079" s="307"/>
      <c r="LOT1079" s="307"/>
      <c r="LOU1079" s="307"/>
      <c r="LOV1079" s="307"/>
      <c r="LOW1079" s="307"/>
      <c r="LOX1079" s="307"/>
      <c r="LOY1079" s="307"/>
      <c r="LOZ1079" s="307"/>
      <c r="LPA1079" s="307"/>
      <c r="LPB1079" s="307"/>
      <c r="LPC1079" s="307"/>
      <c r="LPD1079" s="307"/>
      <c r="LPE1079" s="307"/>
      <c r="LPF1079" s="307"/>
      <c r="LPG1079" s="307"/>
      <c r="LPH1079" s="307"/>
      <c r="LPI1079" s="307"/>
      <c r="LPJ1079" s="307"/>
      <c r="LPK1079" s="307"/>
      <c r="LPL1079" s="307"/>
      <c r="LPM1079" s="307"/>
      <c r="LPN1079" s="307"/>
      <c r="LPO1079" s="307"/>
      <c r="LPP1079" s="307"/>
      <c r="LPQ1079" s="307"/>
      <c r="LPR1079" s="307"/>
      <c r="LPS1079" s="307"/>
      <c r="LPT1079" s="307"/>
      <c r="LPU1079" s="307"/>
      <c r="LPV1079" s="307"/>
      <c r="LPW1079" s="307"/>
      <c r="LPX1079" s="307"/>
      <c r="LPY1079" s="307"/>
      <c r="LPZ1079" s="307"/>
      <c r="LQA1079" s="307"/>
      <c r="LQB1079" s="307"/>
      <c r="LQC1079" s="307"/>
      <c r="LQD1079" s="307"/>
      <c r="LQE1079" s="307"/>
      <c r="LQF1079" s="307"/>
      <c r="LQG1079" s="307"/>
      <c r="LQH1079" s="307"/>
      <c r="LQI1079" s="307"/>
      <c r="LQJ1079" s="307"/>
      <c r="LQK1079" s="307"/>
      <c r="LQL1079" s="307"/>
      <c r="LQM1079" s="307"/>
      <c r="LQN1079" s="307"/>
      <c r="LQO1079" s="307"/>
      <c r="LQP1079" s="307"/>
      <c r="LQQ1079" s="307"/>
      <c r="LQR1079" s="307"/>
      <c r="LQS1079" s="307"/>
      <c r="LQT1079" s="307"/>
      <c r="LQU1079" s="307"/>
      <c r="LQV1079" s="307"/>
      <c r="LQW1079" s="307"/>
      <c r="LQX1079" s="307"/>
      <c r="LQY1079" s="307"/>
      <c r="LQZ1079" s="307"/>
      <c r="LRA1079" s="307"/>
      <c r="LRB1079" s="307"/>
      <c r="LRC1079" s="307"/>
      <c r="LRD1079" s="307"/>
      <c r="LRE1079" s="307"/>
      <c r="LRF1079" s="307"/>
      <c r="LRG1079" s="307"/>
      <c r="LRH1079" s="307"/>
      <c r="LRI1079" s="307"/>
      <c r="LRJ1079" s="307"/>
      <c r="LRK1079" s="307"/>
      <c r="LRL1079" s="307"/>
      <c r="LRM1079" s="307"/>
      <c r="LRN1079" s="307"/>
      <c r="LRO1079" s="307"/>
      <c r="LRP1079" s="307"/>
      <c r="LRQ1079" s="307"/>
      <c r="LRR1079" s="307"/>
      <c r="LRS1079" s="307"/>
      <c r="LRT1079" s="307"/>
      <c r="LRU1079" s="307"/>
      <c r="LRV1079" s="307"/>
      <c r="LRW1079" s="307"/>
      <c r="LRX1079" s="307"/>
      <c r="LRY1079" s="307"/>
      <c r="LRZ1079" s="307"/>
      <c r="LSA1079" s="307"/>
      <c r="LSB1079" s="307"/>
      <c r="LSC1079" s="307"/>
      <c r="LSD1079" s="307"/>
      <c r="LSE1079" s="307"/>
      <c r="LSF1079" s="307"/>
      <c r="LSG1079" s="307"/>
      <c r="LSH1079" s="307"/>
      <c r="LSI1079" s="307"/>
      <c r="LSJ1079" s="307"/>
      <c r="LSK1079" s="307"/>
      <c r="LSL1079" s="307"/>
      <c r="LSM1079" s="307"/>
      <c r="LSN1079" s="307"/>
      <c r="LSO1079" s="307"/>
      <c r="LSP1079" s="307"/>
      <c r="LSQ1079" s="307"/>
      <c r="LSR1079" s="307"/>
      <c r="LSS1079" s="307"/>
      <c r="LST1079" s="307"/>
      <c r="LSU1079" s="307"/>
      <c r="LSV1079" s="307"/>
      <c r="LSW1079" s="307"/>
      <c r="LSX1079" s="307"/>
      <c r="LSY1079" s="307"/>
      <c r="LSZ1079" s="307"/>
      <c r="LTA1079" s="307"/>
      <c r="LTB1079" s="307"/>
      <c r="LTC1079" s="307"/>
      <c r="LTD1079" s="307"/>
      <c r="LTE1079" s="307"/>
      <c r="LTF1079" s="307"/>
      <c r="LTG1079" s="307"/>
      <c r="LTH1079" s="307"/>
      <c r="LTI1079" s="307"/>
      <c r="LTJ1079" s="307"/>
      <c r="LTK1079" s="307"/>
      <c r="LTL1079" s="307"/>
      <c r="LTM1079" s="307"/>
      <c r="LTN1079" s="307"/>
      <c r="LTO1079" s="307"/>
      <c r="LTP1079" s="307"/>
      <c r="LTQ1079" s="307"/>
      <c r="LTR1079" s="307"/>
      <c r="LTS1079" s="307"/>
      <c r="LTT1079" s="307"/>
      <c r="LTU1079" s="307"/>
      <c r="LTV1079" s="307"/>
      <c r="LTW1079" s="307"/>
      <c r="LTX1079" s="307"/>
      <c r="LTY1079" s="307"/>
      <c r="LTZ1079" s="307"/>
      <c r="LUA1079" s="307"/>
      <c r="LUB1079" s="307"/>
      <c r="LUC1079" s="307"/>
      <c r="LUD1079" s="307"/>
      <c r="LUE1079" s="307"/>
      <c r="LUF1079" s="307"/>
      <c r="LUG1079" s="307"/>
      <c r="LUH1079" s="307"/>
      <c r="LUI1079" s="307"/>
      <c r="LUJ1079" s="307"/>
      <c r="LUK1079" s="307"/>
      <c r="LUL1079" s="307"/>
      <c r="LUM1079" s="307"/>
      <c r="LUN1079" s="307"/>
      <c r="LUO1079" s="307"/>
      <c r="LUP1079" s="307"/>
      <c r="LUQ1079" s="307"/>
      <c r="LUR1079" s="307"/>
      <c r="LUS1079" s="307"/>
      <c r="LUT1079" s="307"/>
      <c r="LUU1079" s="307"/>
      <c r="LUV1079" s="307"/>
      <c r="LUW1079" s="307"/>
      <c r="LUX1079" s="307"/>
      <c r="LUY1079" s="307"/>
      <c r="LUZ1079" s="307"/>
      <c r="LVA1079" s="307"/>
      <c r="LVB1079" s="307"/>
      <c r="LVC1079" s="307"/>
      <c r="LVD1079" s="307"/>
      <c r="LVE1079" s="307"/>
      <c r="LVF1079" s="307"/>
      <c r="LVG1079" s="307"/>
      <c r="LVH1079" s="307"/>
      <c r="LVI1079" s="307"/>
      <c r="LVJ1079" s="307"/>
      <c r="LVK1079" s="307"/>
      <c r="LVL1079" s="307"/>
      <c r="LVM1079" s="307"/>
      <c r="LVN1079" s="307"/>
      <c r="LVO1079" s="307"/>
      <c r="LVP1079" s="307"/>
      <c r="LVQ1079" s="307"/>
      <c r="LVR1079" s="307"/>
      <c r="LVS1079" s="307"/>
      <c r="LVT1079" s="307"/>
      <c r="LVU1079" s="307"/>
      <c r="LVV1079" s="307"/>
      <c r="LVW1079" s="307"/>
      <c r="LVX1079" s="307"/>
      <c r="LVY1079" s="307"/>
      <c r="LVZ1079" s="307"/>
      <c r="LWA1079" s="307"/>
      <c r="LWB1079" s="307"/>
      <c r="LWC1079" s="307"/>
      <c r="LWD1079" s="307"/>
      <c r="LWE1079" s="307"/>
      <c r="LWF1079" s="307"/>
      <c r="LWG1079" s="307"/>
      <c r="LWH1079" s="307"/>
      <c r="LWI1079" s="307"/>
      <c r="LWJ1079" s="307"/>
      <c r="LWK1079" s="307"/>
      <c r="LWL1079" s="307"/>
      <c r="LWM1079" s="307"/>
      <c r="LWN1079" s="307"/>
      <c r="LWO1079" s="307"/>
      <c r="LWP1079" s="307"/>
      <c r="LWQ1079" s="307"/>
      <c r="LWR1079" s="307"/>
      <c r="LWS1079" s="307"/>
      <c r="LWT1079" s="307"/>
      <c r="LWU1079" s="307"/>
      <c r="LWV1079" s="307"/>
      <c r="LWW1079" s="307"/>
      <c r="LWX1079" s="307"/>
      <c r="LWY1079" s="307"/>
      <c r="LWZ1079" s="307"/>
      <c r="LXA1079" s="307"/>
      <c r="LXB1079" s="307"/>
      <c r="LXC1079" s="307"/>
      <c r="LXD1079" s="307"/>
      <c r="LXE1079" s="307"/>
      <c r="LXF1079" s="307"/>
      <c r="LXG1079" s="307"/>
      <c r="LXH1079" s="307"/>
      <c r="LXI1079" s="307"/>
      <c r="LXJ1079" s="307"/>
      <c r="LXK1079" s="307"/>
      <c r="LXL1079" s="307"/>
      <c r="LXM1079" s="307"/>
      <c r="LXN1079" s="307"/>
      <c r="LXO1079" s="307"/>
      <c r="LXP1079" s="307"/>
      <c r="LXQ1079" s="307"/>
      <c r="LXR1079" s="307"/>
      <c r="LXS1079" s="307"/>
      <c r="LXT1079" s="307"/>
      <c r="LXU1079" s="307"/>
      <c r="LXV1079" s="307"/>
      <c r="LXW1079" s="307"/>
      <c r="LXX1079" s="307"/>
      <c r="LXY1079" s="307"/>
      <c r="LXZ1079" s="307"/>
      <c r="LYA1079" s="307"/>
      <c r="LYB1079" s="307"/>
      <c r="LYC1079" s="307"/>
      <c r="LYD1079" s="307"/>
      <c r="LYE1079" s="307"/>
      <c r="LYF1079" s="307"/>
      <c r="LYG1079" s="307"/>
      <c r="LYH1079" s="307"/>
      <c r="LYI1079" s="307"/>
      <c r="LYJ1079" s="307"/>
      <c r="LYK1079" s="307"/>
      <c r="LYL1079" s="307"/>
      <c r="LYM1079" s="307"/>
      <c r="LYN1079" s="307"/>
      <c r="LYO1079" s="307"/>
      <c r="LYP1079" s="307"/>
      <c r="LYQ1079" s="307"/>
      <c r="LYR1079" s="307"/>
      <c r="LYS1079" s="307"/>
      <c r="LYT1079" s="307"/>
      <c r="LYU1079" s="307"/>
      <c r="LYV1079" s="307"/>
      <c r="LYW1079" s="307"/>
      <c r="LYX1079" s="307"/>
      <c r="LYY1079" s="307"/>
      <c r="LYZ1079" s="307"/>
      <c r="LZA1079" s="307"/>
      <c r="LZB1079" s="307"/>
      <c r="LZC1079" s="307"/>
      <c r="LZD1079" s="307"/>
      <c r="LZE1079" s="307"/>
      <c r="LZF1079" s="307"/>
      <c r="LZG1079" s="307"/>
      <c r="LZH1079" s="307"/>
      <c r="LZI1079" s="307"/>
      <c r="LZJ1079" s="307"/>
      <c r="LZK1079" s="307"/>
      <c r="LZL1079" s="307"/>
      <c r="LZM1079" s="307"/>
      <c r="LZN1079" s="307"/>
      <c r="LZO1079" s="307"/>
      <c r="LZP1079" s="307"/>
      <c r="LZQ1079" s="307"/>
      <c r="LZR1079" s="307"/>
      <c r="LZS1079" s="307"/>
      <c r="LZT1079" s="307"/>
      <c r="LZU1079" s="307"/>
      <c r="LZV1079" s="307"/>
      <c r="LZW1079" s="307"/>
      <c r="LZX1079" s="307"/>
      <c r="LZY1079" s="307"/>
      <c r="LZZ1079" s="307"/>
      <c r="MAA1079" s="307"/>
      <c r="MAB1079" s="307"/>
      <c r="MAC1079" s="307"/>
      <c r="MAD1079" s="307"/>
      <c r="MAE1079" s="307"/>
      <c r="MAF1079" s="307"/>
      <c r="MAG1079" s="307"/>
      <c r="MAH1079" s="307"/>
      <c r="MAI1079" s="307"/>
      <c r="MAJ1079" s="307"/>
      <c r="MAK1079" s="307"/>
      <c r="MAL1079" s="307"/>
      <c r="MAM1079" s="307"/>
      <c r="MAN1079" s="307"/>
      <c r="MAO1079" s="307"/>
      <c r="MAP1079" s="307"/>
      <c r="MAQ1079" s="307"/>
      <c r="MAR1079" s="307"/>
      <c r="MAS1079" s="307"/>
      <c r="MAT1079" s="307"/>
      <c r="MAU1079" s="307"/>
      <c r="MAV1079" s="307"/>
      <c r="MAW1079" s="307"/>
      <c r="MAX1079" s="307"/>
      <c r="MAY1079" s="307"/>
      <c r="MAZ1079" s="307"/>
      <c r="MBA1079" s="307"/>
      <c r="MBB1079" s="307"/>
      <c r="MBC1079" s="307"/>
      <c r="MBD1079" s="307"/>
      <c r="MBE1079" s="307"/>
      <c r="MBF1079" s="307"/>
      <c r="MBG1079" s="307"/>
      <c r="MBH1079" s="307"/>
      <c r="MBI1079" s="307"/>
      <c r="MBJ1079" s="307"/>
      <c r="MBK1079" s="307"/>
      <c r="MBL1079" s="307"/>
      <c r="MBM1079" s="307"/>
      <c r="MBN1079" s="307"/>
      <c r="MBO1079" s="307"/>
      <c r="MBP1079" s="307"/>
      <c r="MBQ1079" s="307"/>
      <c r="MBR1079" s="307"/>
      <c r="MBS1079" s="307"/>
      <c r="MBT1079" s="307"/>
      <c r="MBU1079" s="307"/>
      <c r="MBV1079" s="307"/>
      <c r="MBW1079" s="307"/>
      <c r="MBX1079" s="307"/>
      <c r="MBY1079" s="307"/>
      <c r="MBZ1079" s="307"/>
      <c r="MCA1079" s="307"/>
      <c r="MCB1079" s="307"/>
      <c r="MCC1079" s="307"/>
      <c r="MCD1079" s="307"/>
      <c r="MCE1079" s="307"/>
      <c r="MCF1079" s="307"/>
      <c r="MCG1079" s="307"/>
      <c r="MCH1079" s="307"/>
      <c r="MCI1079" s="307"/>
      <c r="MCJ1079" s="307"/>
      <c r="MCK1079" s="307"/>
      <c r="MCL1079" s="307"/>
      <c r="MCM1079" s="307"/>
      <c r="MCN1079" s="307"/>
      <c r="MCO1079" s="307"/>
      <c r="MCP1079" s="307"/>
      <c r="MCQ1079" s="307"/>
      <c r="MCR1079" s="307"/>
      <c r="MCS1079" s="307"/>
      <c r="MCT1079" s="307"/>
      <c r="MCU1079" s="307"/>
      <c r="MCV1079" s="307"/>
      <c r="MCW1079" s="307"/>
      <c r="MCX1079" s="307"/>
      <c r="MCY1079" s="307"/>
      <c r="MCZ1079" s="307"/>
      <c r="MDA1079" s="307"/>
      <c r="MDB1079" s="307"/>
      <c r="MDC1079" s="307"/>
      <c r="MDD1079" s="307"/>
      <c r="MDE1079" s="307"/>
      <c r="MDF1079" s="307"/>
      <c r="MDG1079" s="307"/>
      <c r="MDH1079" s="307"/>
      <c r="MDI1079" s="307"/>
      <c r="MDJ1079" s="307"/>
      <c r="MDK1079" s="307"/>
      <c r="MDL1079" s="307"/>
      <c r="MDM1079" s="307"/>
      <c r="MDN1079" s="307"/>
      <c r="MDO1079" s="307"/>
      <c r="MDP1079" s="307"/>
      <c r="MDQ1079" s="307"/>
      <c r="MDR1079" s="307"/>
      <c r="MDS1079" s="307"/>
      <c r="MDT1079" s="307"/>
      <c r="MDU1079" s="307"/>
      <c r="MDV1079" s="307"/>
      <c r="MDW1079" s="307"/>
      <c r="MDX1079" s="307"/>
      <c r="MDY1079" s="307"/>
      <c r="MDZ1079" s="307"/>
      <c r="MEA1079" s="307"/>
      <c r="MEB1079" s="307"/>
      <c r="MEC1079" s="307"/>
      <c r="MED1079" s="307"/>
      <c r="MEE1079" s="307"/>
      <c r="MEF1079" s="307"/>
      <c r="MEG1079" s="307"/>
      <c r="MEH1079" s="307"/>
      <c r="MEI1079" s="307"/>
      <c r="MEJ1079" s="307"/>
      <c r="MEK1079" s="307"/>
      <c r="MEL1079" s="307"/>
      <c r="MEM1079" s="307"/>
      <c r="MEN1079" s="307"/>
      <c r="MEO1079" s="307"/>
      <c r="MEP1079" s="307"/>
      <c r="MEQ1079" s="307"/>
      <c r="MER1079" s="307"/>
      <c r="MES1079" s="307"/>
      <c r="MET1079" s="307"/>
      <c r="MEU1079" s="307"/>
      <c r="MEV1079" s="307"/>
      <c r="MEW1079" s="307"/>
      <c r="MEX1079" s="307"/>
      <c r="MEY1079" s="307"/>
      <c r="MEZ1079" s="307"/>
      <c r="MFA1079" s="307"/>
      <c r="MFB1079" s="307"/>
      <c r="MFC1079" s="307"/>
      <c r="MFD1079" s="307"/>
      <c r="MFE1079" s="307"/>
      <c r="MFF1079" s="307"/>
      <c r="MFG1079" s="307"/>
      <c r="MFH1079" s="307"/>
      <c r="MFI1079" s="307"/>
      <c r="MFJ1079" s="307"/>
      <c r="MFK1079" s="307"/>
      <c r="MFL1079" s="307"/>
      <c r="MFM1079" s="307"/>
      <c r="MFN1079" s="307"/>
      <c r="MFO1079" s="307"/>
      <c r="MFP1079" s="307"/>
      <c r="MFQ1079" s="307"/>
      <c r="MFR1079" s="307"/>
      <c r="MFS1079" s="307"/>
      <c r="MFT1079" s="307"/>
      <c r="MFU1079" s="307"/>
      <c r="MFV1079" s="307"/>
      <c r="MFW1079" s="307"/>
      <c r="MFX1079" s="307"/>
      <c r="MFY1079" s="307"/>
      <c r="MFZ1079" s="307"/>
      <c r="MGA1079" s="307"/>
      <c r="MGB1079" s="307"/>
      <c r="MGC1079" s="307"/>
      <c r="MGD1079" s="307"/>
      <c r="MGE1079" s="307"/>
      <c r="MGF1079" s="307"/>
      <c r="MGG1079" s="307"/>
      <c r="MGH1079" s="307"/>
      <c r="MGI1079" s="307"/>
      <c r="MGJ1079" s="307"/>
      <c r="MGK1079" s="307"/>
      <c r="MGL1079" s="307"/>
      <c r="MGM1079" s="307"/>
      <c r="MGN1079" s="307"/>
      <c r="MGO1079" s="307"/>
      <c r="MGP1079" s="307"/>
      <c r="MGQ1079" s="307"/>
      <c r="MGR1079" s="307"/>
      <c r="MGS1079" s="307"/>
      <c r="MGT1079" s="307"/>
      <c r="MGU1079" s="307"/>
      <c r="MGV1079" s="307"/>
      <c r="MGW1079" s="307"/>
      <c r="MGX1079" s="307"/>
      <c r="MGY1079" s="307"/>
      <c r="MGZ1079" s="307"/>
      <c r="MHA1079" s="307"/>
      <c r="MHB1079" s="307"/>
      <c r="MHC1079" s="307"/>
      <c r="MHD1079" s="307"/>
      <c r="MHE1079" s="307"/>
      <c r="MHF1079" s="307"/>
      <c r="MHG1079" s="307"/>
      <c r="MHH1079" s="307"/>
      <c r="MHI1079" s="307"/>
      <c r="MHJ1079" s="307"/>
      <c r="MHK1079" s="307"/>
      <c r="MHL1079" s="307"/>
      <c r="MHM1079" s="307"/>
      <c r="MHN1079" s="307"/>
      <c r="MHO1079" s="307"/>
      <c r="MHP1079" s="307"/>
      <c r="MHQ1079" s="307"/>
      <c r="MHR1079" s="307"/>
      <c r="MHS1079" s="307"/>
      <c r="MHT1079" s="307"/>
      <c r="MHU1079" s="307"/>
      <c r="MHV1079" s="307"/>
      <c r="MHW1079" s="307"/>
      <c r="MHX1079" s="307"/>
      <c r="MHY1079" s="307"/>
      <c r="MHZ1079" s="307"/>
      <c r="MIA1079" s="307"/>
      <c r="MIB1079" s="307"/>
      <c r="MIC1079" s="307"/>
      <c r="MID1079" s="307"/>
      <c r="MIE1079" s="307"/>
      <c r="MIF1079" s="307"/>
      <c r="MIG1079" s="307"/>
      <c r="MIH1079" s="307"/>
      <c r="MII1079" s="307"/>
      <c r="MIJ1079" s="307"/>
      <c r="MIK1079" s="307"/>
      <c r="MIL1079" s="307"/>
      <c r="MIM1079" s="307"/>
      <c r="MIN1079" s="307"/>
      <c r="MIO1079" s="307"/>
      <c r="MIP1079" s="307"/>
      <c r="MIQ1079" s="307"/>
      <c r="MIR1079" s="307"/>
      <c r="MIS1079" s="307"/>
      <c r="MIT1079" s="307"/>
      <c r="MIU1079" s="307"/>
      <c r="MIV1079" s="307"/>
      <c r="MIW1079" s="307"/>
      <c r="MIX1079" s="307"/>
      <c r="MIY1079" s="307"/>
      <c r="MIZ1079" s="307"/>
      <c r="MJA1079" s="307"/>
      <c r="MJB1079" s="307"/>
      <c r="MJC1079" s="307"/>
      <c r="MJD1079" s="307"/>
      <c r="MJE1079" s="307"/>
      <c r="MJF1079" s="307"/>
      <c r="MJG1079" s="307"/>
      <c r="MJH1079" s="307"/>
      <c r="MJI1079" s="307"/>
      <c r="MJJ1079" s="307"/>
      <c r="MJK1079" s="307"/>
      <c r="MJL1079" s="307"/>
      <c r="MJM1079" s="307"/>
      <c r="MJN1079" s="307"/>
      <c r="MJO1079" s="307"/>
      <c r="MJP1079" s="307"/>
      <c r="MJQ1079" s="307"/>
      <c r="MJR1079" s="307"/>
      <c r="MJS1079" s="307"/>
      <c r="MJT1079" s="307"/>
      <c r="MJU1079" s="307"/>
      <c r="MJV1079" s="307"/>
      <c r="MJW1079" s="307"/>
      <c r="MJX1079" s="307"/>
      <c r="MJY1079" s="307"/>
      <c r="MJZ1079" s="307"/>
      <c r="MKA1079" s="307"/>
      <c r="MKB1079" s="307"/>
      <c r="MKC1079" s="307"/>
      <c r="MKD1079" s="307"/>
      <c r="MKE1079" s="307"/>
      <c r="MKF1079" s="307"/>
      <c r="MKG1079" s="307"/>
      <c r="MKH1079" s="307"/>
      <c r="MKI1079" s="307"/>
      <c r="MKJ1079" s="307"/>
      <c r="MKK1079" s="307"/>
      <c r="MKL1079" s="307"/>
      <c r="MKM1079" s="307"/>
      <c r="MKN1079" s="307"/>
      <c r="MKO1079" s="307"/>
      <c r="MKP1079" s="307"/>
      <c r="MKQ1079" s="307"/>
      <c r="MKR1079" s="307"/>
      <c r="MKS1079" s="307"/>
      <c r="MKT1079" s="307"/>
      <c r="MKU1079" s="307"/>
      <c r="MKV1079" s="307"/>
      <c r="MKW1079" s="307"/>
      <c r="MKX1079" s="307"/>
      <c r="MKY1079" s="307"/>
      <c r="MKZ1079" s="307"/>
      <c r="MLA1079" s="307"/>
      <c r="MLB1079" s="307"/>
      <c r="MLC1079" s="307"/>
      <c r="MLD1079" s="307"/>
      <c r="MLE1079" s="307"/>
      <c r="MLF1079" s="307"/>
      <c r="MLG1079" s="307"/>
      <c r="MLH1079" s="307"/>
      <c r="MLI1079" s="307"/>
      <c r="MLJ1079" s="307"/>
      <c r="MLK1079" s="307"/>
      <c r="MLL1079" s="307"/>
      <c r="MLM1079" s="307"/>
      <c r="MLN1079" s="307"/>
      <c r="MLO1079" s="307"/>
      <c r="MLP1079" s="307"/>
      <c r="MLQ1079" s="307"/>
      <c r="MLR1079" s="307"/>
      <c r="MLS1079" s="307"/>
      <c r="MLT1079" s="307"/>
      <c r="MLU1079" s="307"/>
      <c r="MLV1079" s="307"/>
      <c r="MLW1079" s="307"/>
      <c r="MLX1079" s="307"/>
      <c r="MLY1079" s="307"/>
      <c r="MLZ1079" s="307"/>
      <c r="MMA1079" s="307"/>
      <c r="MMB1079" s="307"/>
      <c r="MMC1079" s="307"/>
      <c r="MMD1079" s="307"/>
      <c r="MME1079" s="307"/>
      <c r="MMF1079" s="307"/>
      <c r="MMG1079" s="307"/>
      <c r="MMH1079" s="307"/>
      <c r="MMI1079" s="307"/>
      <c r="MMJ1079" s="307"/>
      <c r="MMK1079" s="307"/>
      <c r="MML1079" s="307"/>
      <c r="MMM1079" s="307"/>
      <c r="MMN1079" s="307"/>
      <c r="MMO1079" s="307"/>
      <c r="MMP1079" s="307"/>
      <c r="MMQ1079" s="307"/>
      <c r="MMR1079" s="307"/>
      <c r="MMS1079" s="307"/>
      <c r="MMT1079" s="307"/>
      <c r="MMU1079" s="307"/>
      <c r="MMV1079" s="307"/>
      <c r="MMW1079" s="307"/>
      <c r="MMX1079" s="307"/>
      <c r="MMY1079" s="307"/>
      <c r="MMZ1079" s="307"/>
      <c r="MNA1079" s="307"/>
      <c r="MNB1079" s="307"/>
      <c r="MNC1079" s="307"/>
      <c r="MND1079" s="307"/>
      <c r="MNE1079" s="307"/>
      <c r="MNF1079" s="307"/>
      <c r="MNG1079" s="307"/>
      <c r="MNH1079" s="307"/>
      <c r="MNI1079" s="307"/>
      <c r="MNJ1079" s="307"/>
      <c r="MNK1079" s="307"/>
      <c r="MNL1079" s="307"/>
      <c r="MNM1079" s="307"/>
      <c r="MNN1079" s="307"/>
      <c r="MNO1079" s="307"/>
      <c r="MNP1079" s="307"/>
      <c r="MNQ1079" s="307"/>
      <c r="MNR1079" s="307"/>
      <c r="MNS1079" s="307"/>
      <c r="MNT1079" s="307"/>
      <c r="MNU1079" s="307"/>
      <c r="MNV1079" s="307"/>
      <c r="MNW1079" s="307"/>
      <c r="MNX1079" s="307"/>
      <c r="MNY1079" s="307"/>
      <c r="MNZ1079" s="307"/>
      <c r="MOA1079" s="307"/>
      <c r="MOB1079" s="307"/>
      <c r="MOC1079" s="307"/>
      <c r="MOD1079" s="307"/>
      <c r="MOE1079" s="307"/>
      <c r="MOF1079" s="307"/>
      <c r="MOG1079" s="307"/>
      <c r="MOH1079" s="307"/>
      <c r="MOI1079" s="307"/>
      <c r="MOJ1079" s="307"/>
      <c r="MOK1079" s="307"/>
      <c r="MOL1079" s="307"/>
      <c r="MOM1079" s="307"/>
      <c r="MON1079" s="307"/>
      <c r="MOO1079" s="307"/>
      <c r="MOP1079" s="307"/>
      <c r="MOQ1079" s="307"/>
      <c r="MOR1079" s="307"/>
      <c r="MOS1079" s="307"/>
      <c r="MOT1079" s="307"/>
      <c r="MOU1079" s="307"/>
      <c r="MOV1079" s="307"/>
      <c r="MOW1079" s="307"/>
      <c r="MOX1079" s="307"/>
      <c r="MOY1079" s="307"/>
      <c r="MOZ1079" s="307"/>
      <c r="MPA1079" s="307"/>
      <c r="MPB1079" s="307"/>
      <c r="MPC1079" s="307"/>
      <c r="MPD1079" s="307"/>
      <c r="MPE1079" s="307"/>
      <c r="MPF1079" s="307"/>
      <c r="MPG1079" s="307"/>
      <c r="MPH1079" s="307"/>
      <c r="MPI1079" s="307"/>
      <c r="MPJ1079" s="307"/>
      <c r="MPK1079" s="307"/>
      <c r="MPL1079" s="307"/>
      <c r="MPM1079" s="307"/>
      <c r="MPN1079" s="307"/>
      <c r="MPO1079" s="307"/>
      <c r="MPP1079" s="307"/>
      <c r="MPQ1079" s="307"/>
      <c r="MPR1079" s="307"/>
      <c r="MPS1079" s="307"/>
      <c r="MPT1079" s="307"/>
      <c r="MPU1079" s="307"/>
      <c r="MPV1079" s="307"/>
      <c r="MPW1079" s="307"/>
      <c r="MPX1079" s="307"/>
      <c r="MPY1079" s="307"/>
      <c r="MPZ1079" s="307"/>
      <c r="MQA1079" s="307"/>
      <c r="MQB1079" s="307"/>
      <c r="MQC1079" s="307"/>
      <c r="MQD1079" s="307"/>
      <c r="MQE1079" s="307"/>
      <c r="MQF1079" s="307"/>
      <c r="MQG1079" s="307"/>
      <c r="MQH1079" s="307"/>
      <c r="MQI1079" s="307"/>
      <c r="MQJ1079" s="307"/>
      <c r="MQK1079" s="307"/>
      <c r="MQL1079" s="307"/>
      <c r="MQM1079" s="307"/>
      <c r="MQN1079" s="307"/>
      <c r="MQO1079" s="307"/>
      <c r="MQP1079" s="307"/>
      <c r="MQQ1079" s="307"/>
      <c r="MQR1079" s="307"/>
      <c r="MQS1079" s="307"/>
      <c r="MQT1079" s="307"/>
      <c r="MQU1079" s="307"/>
      <c r="MQV1079" s="307"/>
      <c r="MQW1079" s="307"/>
      <c r="MQX1079" s="307"/>
      <c r="MQY1079" s="307"/>
      <c r="MQZ1079" s="307"/>
      <c r="MRA1079" s="307"/>
      <c r="MRB1079" s="307"/>
      <c r="MRC1079" s="307"/>
      <c r="MRD1079" s="307"/>
      <c r="MRE1079" s="307"/>
      <c r="MRF1079" s="307"/>
      <c r="MRG1079" s="307"/>
      <c r="MRH1079" s="307"/>
      <c r="MRI1079" s="307"/>
      <c r="MRJ1079" s="307"/>
      <c r="MRK1079" s="307"/>
      <c r="MRL1079" s="307"/>
      <c r="MRM1079" s="307"/>
      <c r="MRN1079" s="307"/>
      <c r="MRO1079" s="307"/>
      <c r="MRP1079" s="307"/>
      <c r="MRQ1079" s="307"/>
      <c r="MRR1079" s="307"/>
      <c r="MRS1079" s="307"/>
      <c r="MRT1079" s="307"/>
      <c r="MRU1079" s="307"/>
      <c r="MRV1079" s="307"/>
      <c r="MRW1079" s="307"/>
      <c r="MRX1079" s="307"/>
      <c r="MRY1079" s="307"/>
      <c r="MRZ1079" s="307"/>
      <c r="MSA1079" s="307"/>
      <c r="MSB1079" s="307"/>
      <c r="MSC1079" s="307"/>
      <c r="MSD1079" s="307"/>
      <c r="MSE1079" s="307"/>
      <c r="MSF1079" s="307"/>
      <c r="MSG1079" s="307"/>
      <c r="MSH1079" s="307"/>
      <c r="MSI1079" s="307"/>
      <c r="MSJ1079" s="307"/>
      <c r="MSK1079" s="307"/>
      <c r="MSL1079" s="307"/>
      <c r="MSM1079" s="307"/>
      <c r="MSN1079" s="307"/>
      <c r="MSO1079" s="307"/>
      <c r="MSP1079" s="307"/>
      <c r="MSQ1079" s="307"/>
      <c r="MSR1079" s="307"/>
      <c r="MSS1079" s="307"/>
      <c r="MST1079" s="307"/>
      <c r="MSU1079" s="307"/>
      <c r="MSV1079" s="307"/>
      <c r="MSW1079" s="307"/>
      <c r="MSX1079" s="307"/>
      <c r="MSY1079" s="307"/>
      <c r="MSZ1079" s="307"/>
      <c r="MTA1079" s="307"/>
      <c r="MTB1079" s="307"/>
      <c r="MTC1079" s="307"/>
      <c r="MTD1079" s="307"/>
      <c r="MTE1079" s="307"/>
      <c r="MTF1079" s="307"/>
      <c r="MTG1079" s="307"/>
      <c r="MTH1079" s="307"/>
      <c r="MTI1079" s="307"/>
      <c r="MTJ1079" s="307"/>
      <c r="MTK1079" s="307"/>
      <c r="MTL1079" s="307"/>
      <c r="MTM1079" s="307"/>
      <c r="MTN1079" s="307"/>
      <c r="MTO1079" s="307"/>
      <c r="MTP1079" s="307"/>
      <c r="MTQ1079" s="307"/>
      <c r="MTR1079" s="307"/>
      <c r="MTS1079" s="307"/>
      <c r="MTT1079" s="307"/>
      <c r="MTU1079" s="307"/>
      <c r="MTV1079" s="307"/>
      <c r="MTW1079" s="307"/>
      <c r="MTX1079" s="307"/>
      <c r="MTY1079" s="307"/>
      <c r="MTZ1079" s="307"/>
      <c r="MUA1079" s="307"/>
      <c r="MUB1079" s="307"/>
      <c r="MUC1079" s="307"/>
      <c r="MUD1079" s="307"/>
      <c r="MUE1079" s="307"/>
      <c r="MUF1079" s="307"/>
      <c r="MUG1079" s="307"/>
      <c r="MUH1079" s="307"/>
      <c r="MUI1079" s="307"/>
      <c r="MUJ1079" s="307"/>
      <c r="MUK1079" s="307"/>
      <c r="MUL1079" s="307"/>
      <c r="MUM1079" s="307"/>
      <c r="MUN1079" s="307"/>
      <c r="MUO1079" s="307"/>
      <c r="MUP1079" s="307"/>
      <c r="MUQ1079" s="307"/>
      <c r="MUR1079" s="307"/>
      <c r="MUS1079" s="307"/>
      <c r="MUT1079" s="307"/>
      <c r="MUU1079" s="307"/>
      <c r="MUV1079" s="307"/>
      <c r="MUW1079" s="307"/>
      <c r="MUX1079" s="307"/>
      <c r="MUY1079" s="307"/>
      <c r="MUZ1079" s="307"/>
      <c r="MVA1079" s="307"/>
      <c r="MVB1079" s="307"/>
      <c r="MVC1079" s="307"/>
      <c r="MVD1079" s="307"/>
      <c r="MVE1079" s="307"/>
      <c r="MVF1079" s="307"/>
      <c r="MVG1079" s="307"/>
      <c r="MVH1079" s="307"/>
      <c r="MVI1079" s="307"/>
      <c r="MVJ1079" s="307"/>
      <c r="MVK1079" s="307"/>
      <c r="MVL1079" s="307"/>
      <c r="MVM1079" s="307"/>
      <c r="MVN1079" s="307"/>
      <c r="MVO1079" s="307"/>
      <c r="MVP1079" s="307"/>
      <c r="MVQ1079" s="307"/>
      <c r="MVR1079" s="307"/>
      <c r="MVS1079" s="307"/>
      <c r="MVT1079" s="307"/>
      <c r="MVU1079" s="307"/>
      <c r="MVV1079" s="307"/>
      <c r="MVW1079" s="307"/>
      <c r="MVX1079" s="307"/>
      <c r="MVY1079" s="307"/>
      <c r="MVZ1079" s="307"/>
      <c r="MWA1079" s="307"/>
      <c r="MWB1079" s="307"/>
      <c r="MWC1079" s="307"/>
      <c r="MWD1079" s="307"/>
      <c r="MWE1079" s="307"/>
      <c r="MWF1079" s="307"/>
      <c r="MWG1079" s="307"/>
      <c r="MWH1079" s="307"/>
      <c r="MWI1079" s="307"/>
      <c r="MWJ1079" s="307"/>
      <c r="MWK1079" s="307"/>
      <c r="MWL1079" s="307"/>
      <c r="MWM1079" s="307"/>
      <c r="MWN1079" s="307"/>
      <c r="MWO1079" s="307"/>
      <c r="MWP1079" s="307"/>
      <c r="MWQ1079" s="307"/>
      <c r="MWR1079" s="307"/>
      <c r="MWS1079" s="307"/>
      <c r="MWT1079" s="307"/>
      <c r="MWU1079" s="307"/>
      <c r="MWV1079" s="307"/>
      <c r="MWW1079" s="307"/>
      <c r="MWX1079" s="307"/>
      <c r="MWY1079" s="307"/>
      <c r="MWZ1079" s="307"/>
      <c r="MXA1079" s="307"/>
      <c r="MXB1079" s="307"/>
      <c r="MXC1079" s="307"/>
      <c r="MXD1079" s="307"/>
      <c r="MXE1079" s="307"/>
      <c r="MXF1079" s="307"/>
      <c r="MXG1079" s="307"/>
      <c r="MXH1079" s="307"/>
      <c r="MXI1079" s="307"/>
      <c r="MXJ1079" s="307"/>
      <c r="MXK1079" s="307"/>
      <c r="MXL1079" s="307"/>
      <c r="MXM1079" s="307"/>
      <c r="MXN1079" s="307"/>
      <c r="MXO1079" s="307"/>
      <c r="MXP1079" s="307"/>
      <c r="MXQ1079" s="307"/>
      <c r="MXR1079" s="307"/>
      <c r="MXS1079" s="307"/>
      <c r="MXT1079" s="307"/>
      <c r="MXU1079" s="307"/>
      <c r="MXV1079" s="307"/>
      <c r="MXW1079" s="307"/>
      <c r="MXX1079" s="307"/>
      <c r="MXY1079" s="307"/>
      <c r="MXZ1079" s="307"/>
      <c r="MYA1079" s="307"/>
      <c r="MYB1079" s="307"/>
      <c r="MYC1079" s="307"/>
      <c r="MYD1079" s="307"/>
      <c r="MYE1079" s="307"/>
      <c r="MYF1079" s="307"/>
      <c r="MYG1079" s="307"/>
      <c r="MYH1079" s="307"/>
      <c r="MYI1079" s="307"/>
      <c r="MYJ1079" s="307"/>
      <c r="MYK1079" s="307"/>
      <c r="MYL1079" s="307"/>
      <c r="MYM1079" s="307"/>
      <c r="MYN1079" s="307"/>
      <c r="MYO1079" s="307"/>
      <c r="MYP1079" s="307"/>
      <c r="MYQ1079" s="307"/>
      <c r="MYR1079" s="307"/>
      <c r="MYS1079" s="307"/>
      <c r="MYT1079" s="307"/>
      <c r="MYU1079" s="307"/>
      <c r="MYV1079" s="307"/>
      <c r="MYW1079" s="307"/>
      <c r="MYX1079" s="307"/>
      <c r="MYY1079" s="307"/>
      <c r="MYZ1079" s="307"/>
      <c r="MZA1079" s="307"/>
      <c r="MZB1079" s="307"/>
      <c r="MZC1079" s="307"/>
      <c r="MZD1079" s="307"/>
      <c r="MZE1079" s="307"/>
      <c r="MZF1079" s="307"/>
      <c r="MZG1079" s="307"/>
      <c r="MZH1079" s="307"/>
      <c r="MZI1079" s="307"/>
      <c r="MZJ1079" s="307"/>
      <c r="MZK1079" s="307"/>
      <c r="MZL1079" s="307"/>
      <c r="MZM1079" s="307"/>
      <c r="MZN1079" s="307"/>
      <c r="MZO1079" s="307"/>
      <c r="MZP1079" s="307"/>
      <c r="MZQ1079" s="307"/>
      <c r="MZR1079" s="307"/>
      <c r="MZS1079" s="307"/>
      <c r="MZT1079" s="307"/>
      <c r="MZU1079" s="307"/>
      <c r="MZV1079" s="307"/>
      <c r="MZW1079" s="307"/>
      <c r="MZX1079" s="307"/>
      <c r="MZY1079" s="307"/>
      <c r="MZZ1079" s="307"/>
      <c r="NAA1079" s="307"/>
      <c r="NAB1079" s="307"/>
      <c r="NAC1079" s="307"/>
      <c r="NAD1079" s="307"/>
      <c r="NAE1079" s="307"/>
      <c r="NAF1079" s="307"/>
      <c r="NAG1079" s="307"/>
      <c r="NAH1079" s="307"/>
      <c r="NAI1079" s="307"/>
      <c r="NAJ1079" s="307"/>
      <c r="NAK1079" s="307"/>
      <c r="NAL1079" s="307"/>
      <c r="NAM1079" s="307"/>
      <c r="NAN1079" s="307"/>
      <c r="NAO1079" s="307"/>
      <c r="NAP1079" s="307"/>
      <c r="NAQ1079" s="307"/>
      <c r="NAR1079" s="307"/>
      <c r="NAS1079" s="307"/>
      <c r="NAT1079" s="307"/>
      <c r="NAU1079" s="307"/>
      <c r="NAV1079" s="307"/>
      <c r="NAW1079" s="307"/>
      <c r="NAX1079" s="307"/>
      <c r="NAY1079" s="307"/>
      <c r="NAZ1079" s="307"/>
      <c r="NBA1079" s="307"/>
      <c r="NBB1079" s="307"/>
      <c r="NBC1079" s="307"/>
      <c r="NBD1079" s="307"/>
      <c r="NBE1079" s="307"/>
      <c r="NBF1079" s="307"/>
      <c r="NBG1079" s="307"/>
      <c r="NBH1079" s="307"/>
      <c r="NBI1079" s="307"/>
      <c r="NBJ1079" s="307"/>
      <c r="NBK1079" s="307"/>
      <c r="NBL1079" s="307"/>
      <c r="NBM1079" s="307"/>
      <c r="NBN1079" s="307"/>
      <c r="NBO1079" s="307"/>
      <c r="NBP1079" s="307"/>
      <c r="NBQ1079" s="307"/>
      <c r="NBR1079" s="307"/>
      <c r="NBS1079" s="307"/>
      <c r="NBT1079" s="307"/>
      <c r="NBU1079" s="307"/>
      <c r="NBV1079" s="307"/>
      <c r="NBW1079" s="307"/>
      <c r="NBX1079" s="307"/>
      <c r="NBY1079" s="307"/>
      <c r="NBZ1079" s="307"/>
      <c r="NCA1079" s="307"/>
      <c r="NCB1079" s="307"/>
      <c r="NCC1079" s="307"/>
      <c r="NCD1079" s="307"/>
      <c r="NCE1079" s="307"/>
      <c r="NCF1079" s="307"/>
      <c r="NCG1079" s="307"/>
      <c r="NCH1079" s="307"/>
      <c r="NCI1079" s="307"/>
      <c r="NCJ1079" s="307"/>
      <c r="NCK1079" s="307"/>
      <c r="NCL1079" s="307"/>
      <c r="NCM1079" s="307"/>
      <c r="NCN1079" s="307"/>
      <c r="NCO1079" s="307"/>
      <c r="NCP1079" s="307"/>
      <c r="NCQ1079" s="307"/>
      <c r="NCR1079" s="307"/>
      <c r="NCS1079" s="307"/>
      <c r="NCT1079" s="307"/>
      <c r="NCU1079" s="307"/>
      <c r="NCV1079" s="307"/>
      <c r="NCW1079" s="307"/>
      <c r="NCX1079" s="307"/>
      <c r="NCY1079" s="307"/>
      <c r="NCZ1079" s="307"/>
      <c r="NDA1079" s="307"/>
      <c r="NDB1079" s="307"/>
      <c r="NDC1079" s="307"/>
      <c r="NDD1079" s="307"/>
      <c r="NDE1079" s="307"/>
      <c r="NDF1079" s="307"/>
      <c r="NDG1079" s="307"/>
      <c r="NDH1079" s="307"/>
      <c r="NDI1079" s="307"/>
      <c r="NDJ1079" s="307"/>
      <c r="NDK1079" s="307"/>
      <c r="NDL1079" s="307"/>
      <c r="NDM1079" s="307"/>
      <c r="NDN1079" s="307"/>
      <c r="NDO1079" s="307"/>
      <c r="NDP1079" s="307"/>
      <c r="NDQ1079" s="307"/>
      <c r="NDR1079" s="307"/>
      <c r="NDS1079" s="307"/>
      <c r="NDT1079" s="307"/>
      <c r="NDU1079" s="307"/>
      <c r="NDV1079" s="307"/>
      <c r="NDW1079" s="307"/>
      <c r="NDX1079" s="307"/>
      <c r="NDY1079" s="307"/>
      <c r="NDZ1079" s="307"/>
      <c r="NEA1079" s="307"/>
      <c r="NEB1079" s="307"/>
      <c r="NEC1079" s="307"/>
      <c r="NED1079" s="307"/>
      <c r="NEE1079" s="307"/>
      <c r="NEF1079" s="307"/>
      <c r="NEG1079" s="307"/>
      <c r="NEH1079" s="307"/>
      <c r="NEI1079" s="307"/>
      <c r="NEJ1079" s="307"/>
      <c r="NEK1079" s="307"/>
      <c r="NEL1079" s="307"/>
      <c r="NEM1079" s="307"/>
      <c r="NEN1079" s="307"/>
      <c r="NEO1079" s="307"/>
      <c r="NEP1079" s="307"/>
      <c r="NEQ1079" s="307"/>
      <c r="NER1079" s="307"/>
      <c r="NES1079" s="307"/>
      <c r="NET1079" s="307"/>
      <c r="NEU1079" s="307"/>
      <c r="NEV1079" s="307"/>
      <c r="NEW1079" s="307"/>
      <c r="NEX1079" s="307"/>
      <c r="NEY1079" s="307"/>
      <c r="NEZ1079" s="307"/>
      <c r="NFA1079" s="307"/>
      <c r="NFB1079" s="307"/>
      <c r="NFC1079" s="307"/>
      <c r="NFD1079" s="307"/>
      <c r="NFE1079" s="307"/>
      <c r="NFF1079" s="307"/>
      <c r="NFG1079" s="307"/>
      <c r="NFH1079" s="307"/>
      <c r="NFI1079" s="307"/>
      <c r="NFJ1079" s="307"/>
      <c r="NFK1079" s="307"/>
      <c r="NFL1079" s="307"/>
      <c r="NFM1079" s="307"/>
      <c r="NFN1079" s="307"/>
      <c r="NFO1079" s="307"/>
      <c r="NFP1079" s="307"/>
      <c r="NFQ1079" s="307"/>
      <c r="NFR1079" s="307"/>
      <c r="NFS1079" s="307"/>
      <c r="NFT1079" s="307"/>
      <c r="NFU1079" s="307"/>
      <c r="NFV1079" s="307"/>
      <c r="NFW1079" s="307"/>
      <c r="NFX1079" s="307"/>
      <c r="NFY1079" s="307"/>
      <c r="NFZ1079" s="307"/>
      <c r="NGA1079" s="307"/>
      <c r="NGB1079" s="307"/>
      <c r="NGC1079" s="307"/>
      <c r="NGD1079" s="307"/>
      <c r="NGE1079" s="307"/>
      <c r="NGF1079" s="307"/>
      <c r="NGG1079" s="307"/>
      <c r="NGH1079" s="307"/>
      <c r="NGI1079" s="307"/>
      <c r="NGJ1079" s="307"/>
      <c r="NGK1079" s="307"/>
      <c r="NGL1079" s="307"/>
      <c r="NGM1079" s="307"/>
      <c r="NGN1079" s="307"/>
      <c r="NGO1079" s="307"/>
      <c r="NGP1079" s="307"/>
      <c r="NGQ1079" s="307"/>
      <c r="NGR1079" s="307"/>
      <c r="NGS1079" s="307"/>
      <c r="NGT1079" s="307"/>
      <c r="NGU1079" s="307"/>
      <c r="NGV1079" s="307"/>
      <c r="NGW1079" s="307"/>
      <c r="NGX1079" s="307"/>
      <c r="NGY1079" s="307"/>
      <c r="NGZ1079" s="307"/>
      <c r="NHA1079" s="307"/>
      <c r="NHB1079" s="307"/>
      <c r="NHC1079" s="307"/>
      <c r="NHD1079" s="307"/>
      <c r="NHE1079" s="307"/>
      <c r="NHF1079" s="307"/>
      <c r="NHG1079" s="307"/>
      <c r="NHH1079" s="307"/>
      <c r="NHI1079" s="307"/>
      <c r="NHJ1079" s="307"/>
      <c r="NHK1079" s="307"/>
      <c r="NHL1079" s="307"/>
      <c r="NHM1079" s="307"/>
      <c r="NHN1079" s="307"/>
      <c r="NHO1079" s="307"/>
      <c r="NHP1079" s="307"/>
      <c r="NHQ1079" s="307"/>
      <c r="NHR1079" s="307"/>
      <c r="NHS1079" s="307"/>
      <c r="NHT1079" s="307"/>
      <c r="NHU1079" s="307"/>
      <c r="NHV1079" s="307"/>
      <c r="NHW1079" s="307"/>
      <c r="NHX1079" s="307"/>
      <c r="NHY1079" s="307"/>
      <c r="NHZ1079" s="307"/>
      <c r="NIA1079" s="307"/>
      <c r="NIB1079" s="307"/>
      <c r="NIC1079" s="307"/>
      <c r="NID1079" s="307"/>
      <c r="NIE1079" s="307"/>
      <c r="NIF1079" s="307"/>
      <c r="NIG1079" s="307"/>
      <c r="NIH1079" s="307"/>
      <c r="NII1079" s="307"/>
      <c r="NIJ1079" s="307"/>
      <c r="NIK1079" s="307"/>
      <c r="NIL1079" s="307"/>
      <c r="NIM1079" s="307"/>
      <c r="NIN1079" s="307"/>
      <c r="NIO1079" s="307"/>
      <c r="NIP1079" s="307"/>
      <c r="NIQ1079" s="307"/>
      <c r="NIR1079" s="307"/>
      <c r="NIS1079" s="307"/>
      <c r="NIT1079" s="307"/>
      <c r="NIU1079" s="307"/>
      <c r="NIV1079" s="307"/>
      <c r="NIW1079" s="307"/>
      <c r="NIX1079" s="307"/>
      <c r="NIY1079" s="307"/>
      <c r="NIZ1079" s="307"/>
      <c r="NJA1079" s="307"/>
      <c r="NJB1079" s="307"/>
      <c r="NJC1079" s="307"/>
      <c r="NJD1079" s="307"/>
      <c r="NJE1079" s="307"/>
      <c r="NJF1079" s="307"/>
      <c r="NJG1079" s="307"/>
      <c r="NJH1079" s="307"/>
      <c r="NJI1079" s="307"/>
      <c r="NJJ1079" s="307"/>
      <c r="NJK1079" s="307"/>
      <c r="NJL1079" s="307"/>
      <c r="NJM1079" s="307"/>
      <c r="NJN1079" s="307"/>
      <c r="NJO1079" s="307"/>
      <c r="NJP1079" s="307"/>
      <c r="NJQ1079" s="307"/>
      <c r="NJR1079" s="307"/>
      <c r="NJS1079" s="307"/>
      <c r="NJT1079" s="307"/>
      <c r="NJU1079" s="307"/>
      <c r="NJV1079" s="307"/>
      <c r="NJW1079" s="307"/>
      <c r="NJX1079" s="307"/>
      <c r="NJY1079" s="307"/>
      <c r="NJZ1079" s="307"/>
      <c r="NKA1079" s="307"/>
      <c r="NKB1079" s="307"/>
      <c r="NKC1079" s="307"/>
      <c r="NKD1079" s="307"/>
      <c r="NKE1079" s="307"/>
      <c r="NKF1079" s="307"/>
      <c r="NKG1079" s="307"/>
      <c r="NKH1079" s="307"/>
      <c r="NKI1079" s="307"/>
      <c r="NKJ1079" s="307"/>
      <c r="NKK1079" s="307"/>
      <c r="NKL1079" s="307"/>
      <c r="NKM1079" s="307"/>
      <c r="NKN1079" s="307"/>
      <c r="NKO1079" s="307"/>
      <c r="NKP1079" s="307"/>
      <c r="NKQ1079" s="307"/>
      <c r="NKR1079" s="307"/>
      <c r="NKS1079" s="307"/>
      <c r="NKT1079" s="307"/>
      <c r="NKU1079" s="307"/>
      <c r="NKV1079" s="307"/>
      <c r="NKW1079" s="307"/>
      <c r="NKX1079" s="307"/>
      <c r="NKY1079" s="307"/>
      <c r="NKZ1079" s="307"/>
      <c r="NLA1079" s="307"/>
      <c r="NLB1079" s="307"/>
      <c r="NLC1079" s="307"/>
      <c r="NLD1079" s="307"/>
      <c r="NLE1079" s="307"/>
      <c r="NLF1079" s="307"/>
      <c r="NLG1079" s="307"/>
      <c r="NLH1079" s="307"/>
      <c r="NLI1079" s="307"/>
      <c r="NLJ1079" s="307"/>
      <c r="NLK1079" s="307"/>
      <c r="NLL1079" s="307"/>
      <c r="NLM1079" s="307"/>
      <c r="NLN1079" s="307"/>
      <c r="NLO1079" s="307"/>
      <c r="NLP1079" s="307"/>
      <c r="NLQ1079" s="307"/>
      <c r="NLR1079" s="307"/>
      <c r="NLS1079" s="307"/>
      <c r="NLT1079" s="307"/>
      <c r="NLU1079" s="307"/>
      <c r="NLV1079" s="307"/>
      <c r="NLW1079" s="307"/>
      <c r="NLX1079" s="307"/>
      <c r="NLY1079" s="307"/>
      <c r="NLZ1079" s="307"/>
      <c r="NMA1079" s="307"/>
      <c r="NMB1079" s="307"/>
      <c r="NMC1079" s="307"/>
      <c r="NMD1079" s="307"/>
      <c r="NME1079" s="307"/>
      <c r="NMF1079" s="307"/>
      <c r="NMG1079" s="307"/>
      <c r="NMH1079" s="307"/>
      <c r="NMI1079" s="307"/>
      <c r="NMJ1079" s="307"/>
      <c r="NMK1079" s="307"/>
      <c r="NML1079" s="307"/>
      <c r="NMM1079" s="307"/>
      <c r="NMN1079" s="307"/>
      <c r="NMO1079" s="307"/>
      <c r="NMP1079" s="307"/>
      <c r="NMQ1079" s="307"/>
      <c r="NMR1079" s="307"/>
      <c r="NMS1079" s="307"/>
      <c r="NMT1079" s="307"/>
      <c r="NMU1079" s="307"/>
      <c r="NMV1079" s="307"/>
      <c r="NMW1079" s="307"/>
      <c r="NMX1079" s="307"/>
      <c r="NMY1079" s="307"/>
      <c r="NMZ1079" s="307"/>
      <c r="NNA1079" s="307"/>
      <c r="NNB1079" s="307"/>
      <c r="NNC1079" s="307"/>
      <c r="NND1079" s="307"/>
      <c r="NNE1079" s="307"/>
      <c r="NNF1079" s="307"/>
      <c r="NNG1079" s="307"/>
      <c r="NNH1079" s="307"/>
      <c r="NNI1079" s="307"/>
      <c r="NNJ1079" s="307"/>
      <c r="NNK1079" s="307"/>
      <c r="NNL1079" s="307"/>
      <c r="NNM1079" s="307"/>
      <c r="NNN1079" s="307"/>
      <c r="NNO1079" s="307"/>
      <c r="NNP1079" s="307"/>
      <c r="NNQ1079" s="307"/>
      <c r="NNR1079" s="307"/>
      <c r="NNS1079" s="307"/>
      <c r="NNT1079" s="307"/>
      <c r="NNU1079" s="307"/>
      <c r="NNV1079" s="307"/>
      <c r="NNW1079" s="307"/>
      <c r="NNX1079" s="307"/>
      <c r="NNY1079" s="307"/>
      <c r="NNZ1079" s="307"/>
      <c r="NOA1079" s="307"/>
      <c r="NOB1079" s="307"/>
      <c r="NOC1079" s="307"/>
      <c r="NOD1079" s="307"/>
      <c r="NOE1079" s="307"/>
      <c r="NOF1079" s="307"/>
      <c r="NOG1079" s="307"/>
      <c r="NOH1079" s="307"/>
      <c r="NOI1079" s="307"/>
      <c r="NOJ1079" s="307"/>
      <c r="NOK1079" s="307"/>
      <c r="NOL1079" s="307"/>
      <c r="NOM1079" s="307"/>
      <c r="NON1079" s="307"/>
      <c r="NOO1079" s="307"/>
      <c r="NOP1079" s="307"/>
      <c r="NOQ1079" s="307"/>
      <c r="NOR1079" s="307"/>
      <c r="NOS1079" s="307"/>
      <c r="NOT1079" s="307"/>
      <c r="NOU1079" s="307"/>
      <c r="NOV1079" s="307"/>
      <c r="NOW1079" s="307"/>
      <c r="NOX1079" s="307"/>
      <c r="NOY1079" s="307"/>
      <c r="NOZ1079" s="307"/>
      <c r="NPA1079" s="307"/>
      <c r="NPB1079" s="307"/>
      <c r="NPC1079" s="307"/>
      <c r="NPD1079" s="307"/>
      <c r="NPE1079" s="307"/>
      <c r="NPF1079" s="307"/>
      <c r="NPG1079" s="307"/>
      <c r="NPH1079" s="307"/>
      <c r="NPI1079" s="307"/>
      <c r="NPJ1079" s="307"/>
      <c r="NPK1079" s="307"/>
      <c r="NPL1079" s="307"/>
      <c r="NPM1079" s="307"/>
      <c r="NPN1079" s="307"/>
      <c r="NPO1079" s="307"/>
      <c r="NPP1079" s="307"/>
      <c r="NPQ1079" s="307"/>
      <c r="NPR1079" s="307"/>
      <c r="NPS1079" s="307"/>
      <c r="NPT1079" s="307"/>
      <c r="NPU1079" s="307"/>
      <c r="NPV1079" s="307"/>
      <c r="NPW1079" s="307"/>
      <c r="NPX1079" s="307"/>
      <c r="NPY1079" s="307"/>
      <c r="NPZ1079" s="307"/>
      <c r="NQA1079" s="307"/>
      <c r="NQB1079" s="307"/>
      <c r="NQC1079" s="307"/>
      <c r="NQD1079" s="307"/>
      <c r="NQE1079" s="307"/>
      <c r="NQF1079" s="307"/>
      <c r="NQG1079" s="307"/>
      <c r="NQH1079" s="307"/>
      <c r="NQI1079" s="307"/>
      <c r="NQJ1079" s="307"/>
      <c r="NQK1079" s="307"/>
      <c r="NQL1079" s="307"/>
      <c r="NQM1079" s="307"/>
      <c r="NQN1079" s="307"/>
      <c r="NQO1079" s="307"/>
      <c r="NQP1079" s="307"/>
      <c r="NQQ1079" s="307"/>
      <c r="NQR1079" s="307"/>
      <c r="NQS1079" s="307"/>
      <c r="NQT1079" s="307"/>
      <c r="NQU1079" s="307"/>
      <c r="NQV1079" s="307"/>
      <c r="NQW1079" s="307"/>
      <c r="NQX1079" s="307"/>
      <c r="NQY1079" s="307"/>
      <c r="NQZ1079" s="307"/>
      <c r="NRA1079" s="307"/>
      <c r="NRB1079" s="307"/>
      <c r="NRC1079" s="307"/>
      <c r="NRD1079" s="307"/>
      <c r="NRE1079" s="307"/>
      <c r="NRF1079" s="307"/>
      <c r="NRG1079" s="307"/>
      <c r="NRH1079" s="307"/>
      <c r="NRI1079" s="307"/>
      <c r="NRJ1079" s="307"/>
      <c r="NRK1079" s="307"/>
      <c r="NRL1079" s="307"/>
      <c r="NRM1079" s="307"/>
      <c r="NRN1079" s="307"/>
      <c r="NRO1079" s="307"/>
      <c r="NRP1079" s="307"/>
      <c r="NRQ1079" s="307"/>
      <c r="NRR1079" s="307"/>
      <c r="NRS1079" s="307"/>
      <c r="NRT1079" s="307"/>
      <c r="NRU1079" s="307"/>
      <c r="NRV1079" s="307"/>
      <c r="NRW1079" s="307"/>
      <c r="NRX1079" s="307"/>
      <c r="NRY1079" s="307"/>
      <c r="NRZ1079" s="307"/>
      <c r="NSA1079" s="307"/>
      <c r="NSB1079" s="307"/>
      <c r="NSC1079" s="307"/>
      <c r="NSD1079" s="307"/>
      <c r="NSE1079" s="307"/>
      <c r="NSF1079" s="307"/>
      <c r="NSG1079" s="307"/>
      <c r="NSH1079" s="307"/>
      <c r="NSI1079" s="307"/>
      <c r="NSJ1079" s="307"/>
      <c r="NSK1079" s="307"/>
      <c r="NSL1079" s="307"/>
      <c r="NSM1079" s="307"/>
      <c r="NSN1079" s="307"/>
      <c r="NSO1079" s="307"/>
      <c r="NSP1079" s="307"/>
      <c r="NSQ1079" s="307"/>
      <c r="NSR1079" s="307"/>
      <c r="NSS1079" s="307"/>
      <c r="NST1079" s="307"/>
      <c r="NSU1079" s="307"/>
      <c r="NSV1079" s="307"/>
      <c r="NSW1079" s="307"/>
      <c r="NSX1079" s="307"/>
      <c r="NSY1079" s="307"/>
      <c r="NSZ1079" s="307"/>
      <c r="NTA1079" s="307"/>
      <c r="NTB1079" s="307"/>
      <c r="NTC1079" s="307"/>
      <c r="NTD1079" s="307"/>
      <c r="NTE1079" s="307"/>
      <c r="NTF1079" s="307"/>
      <c r="NTG1079" s="307"/>
      <c r="NTH1079" s="307"/>
      <c r="NTI1079" s="307"/>
      <c r="NTJ1079" s="307"/>
      <c r="NTK1079" s="307"/>
      <c r="NTL1079" s="307"/>
      <c r="NTM1079" s="307"/>
      <c r="NTN1079" s="307"/>
      <c r="NTO1079" s="307"/>
      <c r="NTP1079" s="307"/>
      <c r="NTQ1079" s="307"/>
      <c r="NTR1079" s="307"/>
      <c r="NTS1079" s="307"/>
      <c r="NTT1079" s="307"/>
      <c r="NTU1079" s="307"/>
      <c r="NTV1079" s="307"/>
      <c r="NTW1079" s="307"/>
      <c r="NTX1079" s="307"/>
      <c r="NTY1079" s="307"/>
      <c r="NTZ1079" s="307"/>
      <c r="NUA1079" s="307"/>
      <c r="NUB1079" s="307"/>
      <c r="NUC1079" s="307"/>
      <c r="NUD1079" s="307"/>
      <c r="NUE1079" s="307"/>
      <c r="NUF1079" s="307"/>
      <c r="NUG1079" s="307"/>
      <c r="NUH1079" s="307"/>
      <c r="NUI1079" s="307"/>
      <c r="NUJ1079" s="307"/>
      <c r="NUK1079" s="307"/>
      <c r="NUL1079" s="307"/>
      <c r="NUM1079" s="307"/>
      <c r="NUN1079" s="307"/>
      <c r="NUO1079" s="307"/>
      <c r="NUP1079" s="307"/>
      <c r="NUQ1079" s="307"/>
      <c r="NUR1079" s="307"/>
      <c r="NUS1079" s="307"/>
      <c r="NUT1079" s="307"/>
      <c r="NUU1079" s="307"/>
      <c r="NUV1079" s="307"/>
      <c r="NUW1079" s="307"/>
      <c r="NUX1079" s="307"/>
      <c r="NUY1079" s="307"/>
      <c r="NUZ1079" s="307"/>
      <c r="NVA1079" s="307"/>
      <c r="NVB1079" s="307"/>
      <c r="NVC1079" s="307"/>
      <c r="NVD1079" s="307"/>
      <c r="NVE1079" s="307"/>
      <c r="NVF1079" s="307"/>
      <c r="NVG1079" s="307"/>
      <c r="NVH1079" s="307"/>
      <c r="NVI1079" s="307"/>
      <c r="NVJ1079" s="307"/>
      <c r="NVK1079" s="307"/>
      <c r="NVL1079" s="307"/>
      <c r="NVM1079" s="307"/>
      <c r="NVN1079" s="307"/>
      <c r="NVO1079" s="307"/>
      <c r="NVP1079" s="307"/>
      <c r="NVQ1079" s="307"/>
      <c r="NVR1079" s="307"/>
      <c r="NVS1079" s="307"/>
      <c r="NVT1079" s="307"/>
      <c r="NVU1079" s="307"/>
      <c r="NVV1079" s="307"/>
      <c r="NVW1079" s="307"/>
      <c r="NVX1079" s="307"/>
      <c r="NVY1079" s="307"/>
      <c r="NVZ1079" s="307"/>
      <c r="NWA1079" s="307"/>
      <c r="NWB1079" s="307"/>
      <c r="NWC1079" s="307"/>
      <c r="NWD1079" s="307"/>
      <c r="NWE1079" s="307"/>
      <c r="NWF1079" s="307"/>
      <c r="NWG1079" s="307"/>
      <c r="NWH1079" s="307"/>
      <c r="NWI1079" s="307"/>
      <c r="NWJ1079" s="307"/>
      <c r="NWK1079" s="307"/>
      <c r="NWL1079" s="307"/>
      <c r="NWM1079" s="307"/>
      <c r="NWN1079" s="307"/>
      <c r="NWO1079" s="307"/>
      <c r="NWP1079" s="307"/>
      <c r="NWQ1079" s="307"/>
      <c r="NWR1079" s="307"/>
      <c r="NWS1079" s="307"/>
      <c r="NWT1079" s="307"/>
      <c r="NWU1079" s="307"/>
      <c r="NWV1079" s="307"/>
      <c r="NWW1079" s="307"/>
      <c r="NWX1079" s="307"/>
      <c r="NWY1079" s="307"/>
      <c r="NWZ1079" s="307"/>
      <c r="NXA1079" s="307"/>
      <c r="NXB1079" s="307"/>
      <c r="NXC1079" s="307"/>
      <c r="NXD1079" s="307"/>
      <c r="NXE1079" s="307"/>
      <c r="NXF1079" s="307"/>
      <c r="NXG1079" s="307"/>
      <c r="NXH1079" s="307"/>
      <c r="NXI1079" s="307"/>
      <c r="NXJ1079" s="307"/>
      <c r="NXK1079" s="307"/>
      <c r="NXL1079" s="307"/>
      <c r="NXM1079" s="307"/>
      <c r="NXN1079" s="307"/>
      <c r="NXO1079" s="307"/>
      <c r="NXP1079" s="307"/>
      <c r="NXQ1079" s="307"/>
      <c r="NXR1079" s="307"/>
      <c r="NXS1079" s="307"/>
      <c r="NXT1079" s="307"/>
      <c r="NXU1079" s="307"/>
      <c r="NXV1079" s="307"/>
      <c r="NXW1079" s="307"/>
      <c r="NXX1079" s="307"/>
      <c r="NXY1079" s="307"/>
      <c r="NXZ1079" s="307"/>
      <c r="NYA1079" s="307"/>
      <c r="NYB1079" s="307"/>
      <c r="NYC1079" s="307"/>
      <c r="NYD1079" s="307"/>
      <c r="NYE1079" s="307"/>
      <c r="NYF1079" s="307"/>
      <c r="NYG1079" s="307"/>
      <c r="NYH1079" s="307"/>
      <c r="NYI1079" s="307"/>
      <c r="NYJ1079" s="307"/>
      <c r="NYK1079" s="307"/>
      <c r="NYL1079" s="307"/>
      <c r="NYM1079" s="307"/>
      <c r="NYN1079" s="307"/>
      <c r="NYO1079" s="307"/>
      <c r="NYP1079" s="307"/>
      <c r="NYQ1079" s="307"/>
      <c r="NYR1079" s="307"/>
      <c r="NYS1079" s="307"/>
      <c r="NYT1079" s="307"/>
      <c r="NYU1079" s="307"/>
      <c r="NYV1079" s="307"/>
      <c r="NYW1079" s="307"/>
      <c r="NYX1079" s="307"/>
      <c r="NYY1079" s="307"/>
      <c r="NYZ1079" s="307"/>
      <c r="NZA1079" s="307"/>
      <c r="NZB1079" s="307"/>
      <c r="NZC1079" s="307"/>
      <c r="NZD1079" s="307"/>
      <c r="NZE1079" s="307"/>
      <c r="NZF1079" s="307"/>
      <c r="NZG1079" s="307"/>
      <c r="NZH1079" s="307"/>
      <c r="NZI1079" s="307"/>
      <c r="NZJ1079" s="307"/>
      <c r="NZK1079" s="307"/>
      <c r="NZL1079" s="307"/>
      <c r="NZM1079" s="307"/>
      <c r="NZN1079" s="307"/>
      <c r="NZO1079" s="307"/>
      <c r="NZP1079" s="307"/>
      <c r="NZQ1079" s="307"/>
      <c r="NZR1079" s="307"/>
      <c r="NZS1079" s="307"/>
      <c r="NZT1079" s="307"/>
      <c r="NZU1079" s="307"/>
      <c r="NZV1079" s="307"/>
      <c r="NZW1079" s="307"/>
      <c r="NZX1079" s="307"/>
      <c r="NZY1079" s="307"/>
      <c r="NZZ1079" s="307"/>
      <c r="OAA1079" s="307"/>
      <c r="OAB1079" s="307"/>
      <c r="OAC1079" s="307"/>
      <c r="OAD1079" s="307"/>
      <c r="OAE1079" s="307"/>
      <c r="OAF1079" s="307"/>
      <c r="OAG1079" s="307"/>
      <c r="OAH1079" s="307"/>
      <c r="OAI1079" s="307"/>
      <c r="OAJ1079" s="307"/>
      <c r="OAK1079" s="307"/>
      <c r="OAL1079" s="307"/>
      <c r="OAM1079" s="307"/>
      <c r="OAN1079" s="307"/>
      <c r="OAO1079" s="307"/>
      <c r="OAP1079" s="307"/>
      <c r="OAQ1079" s="307"/>
      <c r="OAR1079" s="307"/>
      <c r="OAS1079" s="307"/>
      <c r="OAT1079" s="307"/>
      <c r="OAU1079" s="307"/>
      <c r="OAV1079" s="307"/>
      <c r="OAW1079" s="307"/>
      <c r="OAX1079" s="307"/>
      <c r="OAY1079" s="307"/>
      <c r="OAZ1079" s="307"/>
      <c r="OBA1079" s="307"/>
      <c r="OBB1079" s="307"/>
      <c r="OBC1079" s="307"/>
      <c r="OBD1079" s="307"/>
      <c r="OBE1079" s="307"/>
      <c r="OBF1079" s="307"/>
      <c r="OBG1079" s="307"/>
      <c r="OBH1079" s="307"/>
      <c r="OBI1079" s="307"/>
      <c r="OBJ1079" s="307"/>
      <c r="OBK1079" s="307"/>
      <c r="OBL1079" s="307"/>
      <c r="OBM1079" s="307"/>
      <c r="OBN1079" s="307"/>
      <c r="OBO1079" s="307"/>
      <c r="OBP1079" s="307"/>
      <c r="OBQ1079" s="307"/>
      <c r="OBR1079" s="307"/>
      <c r="OBS1079" s="307"/>
      <c r="OBT1079" s="307"/>
      <c r="OBU1079" s="307"/>
      <c r="OBV1079" s="307"/>
      <c r="OBW1079" s="307"/>
      <c r="OBX1079" s="307"/>
      <c r="OBY1079" s="307"/>
      <c r="OBZ1079" s="307"/>
      <c r="OCA1079" s="307"/>
      <c r="OCB1079" s="307"/>
      <c r="OCC1079" s="307"/>
      <c r="OCD1079" s="307"/>
      <c r="OCE1079" s="307"/>
      <c r="OCF1079" s="307"/>
      <c r="OCG1079" s="307"/>
      <c r="OCH1079" s="307"/>
      <c r="OCI1079" s="307"/>
      <c r="OCJ1079" s="307"/>
      <c r="OCK1079" s="307"/>
      <c r="OCL1079" s="307"/>
      <c r="OCM1079" s="307"/>
      <c r="OCN1079" s="307"/>
      <c r="OCO1079" s="307"/>
      <c r="OCP1079" s="307"/>
      <c r="OCQ1079" s="307"/>
      <c r="OCR1079" s="307"/>
      <c r="OCS1079" s="307"/>
      <c r="OCT1079" s="307"/>
      <c r="OCU1079" s="307"/>
      <c r="OCV1079" s="307"/>
      <c r="OCW1079" s="307"/>
      <c r="OCX1079" s="307"/>
      <c r="OCY1079" s="307"/>
      <c r="OCZ1079" s="307"/>
      <c r="ODA1079" s="307"/>
      <c r="ODB1079" s="307"/>
      <c r="ODC1079" s="307"/>
      <c r="ODD1079" s="307"/>
      <c r="ODE1079" s="307"/>
      <c r="ODF1079" s="307"/>
      <c r="ODG1079" s="307"/>
      <c r="ODH1079" s="307"/>
      <c r="ODI1079" s="307"/>
      <c r="ODJ1079" s="307"/>
      <c r="ODK1079" s="307"/>
      <c r="ODL1079" s="307"/>
      <c r="ODM1079" s="307"/>
      <c r="ODN1079" s="307"/>
      <c r="ODO1079" s="307"/>
      <c r="ODP1079" s="307"/>
      <c r="ODQ1079" s="307"/>
      <c r="ODR1079" s="307"/>
      <c r="ODS1079" s="307"/>
      <c r="ODT1079" s="307"/>
      <c r="ODU1079" s="307"/>
      <c r="ODV1079" s="307"/>
      <c r="ODW1079" s="307"/>
      <c r="ODX1079" s="307"/>
      <c r="ODY1079" s="307"/>
      <c r="ODZ1079" s="307"/>
      <c r="OEA1079" s="307"/>
      <c r="OEB1079" s="307"/>
      <c r="OEC1079" s="307"/>
      <c r="OED1079" s="307"/>
      <c r="OEE1079" s="307"/>
      <c r="OEF1079" s="307"/>
      <c r="OEG1079" s="307"/>
      <c r="OEH1079" s="307"/>
      <c r="OEI1079" s="307"/>
      <c r="OEJ1079" s="307"/>
      <c r="OEK1079" s="307"/>
      <c r="OEL1079" s="307"/>
      <c r="OEM1079" s="307"/>
      <c r="OEN1079" s="307"/>
      <c r="OEO1079" s="307"/>
      <c r="OEP1079" s="307"/>
      <c r="OEQ1079" s="307"/>
      <c r="OER1079" s="307"/>
      <c r="OES1079" s="307"/>
      <c r="OET1079" s="307"/>
      <c r="OEU1079" s="307"/>
      <c r="OEV1079" s="307"/>
      <c r="OEW1079" s="307"/>
      <c r="OEX1079" s="307"/>
      <c r="OEY1079" s="307"/>
      <c r="OEZ1079" s="307"/>
      <c r="OFA1079" s="307"/>
      <c r="OFB1079" s="307"/>
      <c r="OFC1079" s="307"/>
      <c r="OFD1079" s="307"/>
      <c r="OFE1079" s="307"/>
      <c r="OFF1079" s="307"/>
      <c r="OFG1079" s="307"/>
      <c r="OFH1079" s="307"/>
      <c r="OFI1079" s="307"/>
      <c r="OFJ1079" s="307"/>
      <c r="OFK1079" s="307"/>
      <c r="OFL1079" s="307"/>
      <c r="OFM1079" s="307"/>
      <c r="OFN1079" s="307"/>
      <c r="OFO1079" s="307"/>
      <c r="OFP1079" s="307"/>
      <c r="OFQ1079" s="307"/>
      <c r="OFR1079" s="307"/>
      <c r="OFS1079" s="307"/>
      <c r="OFT1079" s="307"/>
      <c r="OFU1079" s="307"/>
      <c r="OFV1079" s="307"/>
      <c r="OFW1079" s="307"/>
      <c r="OFX1079" s="307"/>
      <c r="OFY1079" s="307"/>
      <c r="OFZ1079" s="307"/>
      <c r="OGA1079" s="307"/>
      <c r="OGB1079" s="307"/>
      <c r="OGC1079" s="307"/>
      <c r="OGD1079" s="307"/>
      <c r="OGE1079" s="307"/>
      <c r="OGF1079" s="307"/>
      <c r="OGG1079" s="307"/>
      <c r="OGH1079" s="307"/>
      <c r="OGI1079" s="307"/>
      <c r="OGJ1079" s="307"/>
      <c r="OGK1079" s="307"/>
      <c r="OGL1079" s="307"/>
      <c r="OGM1079" s="307"/>
      <c r="OGN1079" s="307"/>
      <c r="OGO1079" s="307"/>
      <c r="OGP1079" s="307"/>
      <c r="OGQ1079" s="307"/>
      <c r="OGR1079" s="307"/>
      <c r="OGS1079" s="307"/>
      <c r="OGT1079" s="307"/>
      <c r="OGU1079" s="307"/>
      <c r="OGV1079" s="307"/>
      <c r="OGW1079" s="307"/>
      <c r="OGX1079" s="307"/>
      <c r="OGY1079" s="307"/>
      <c r="OGZ1079" s="307"/>
      <c r="OHA1079" s="307"/>
      <c r="OHB1079" s="307"/>
      <c r="OHC1079" s="307"/>
      <c r="OHD1079" s="307"/>
      <c r="OHE1079" s="307"/>
      <c r="OHF1079" s="307"/>
      <c r="OHG1079" s="307"/>
      <c r="OHH1079" s="307"/>
      <c r="OHI1079" s="307"/>
      <c r="OHJ1079" s="307"/>
      <c r="OHK1079" s="307"/>
      <c r="OHL1079" s="307"/>
      <c r="OHM1079" s="307"/>
      <c r="OHN1079" s="307"/>
      <c r="OHO1079" s="307"/>
      <c r="OHP1079" s="307"/>
      <c r="OHQ1079" s="307"/>
      <c r="OHR1079" s="307"/>
      <c r="OHS1079" s="307"/>
      <c r="OHT1079" s="307"/>
      <c r="OHU1079" s="307"/>
      <c r="OHV1079" s="307"/>
      <c r="OHW1079" s="307"/>
      <c r="OHX1079" s="307"/>
      <c r="OHY1079" s="307"/>
      <c r="OHZ1079" s="307"/>
      <c r="OIA1079" s="307"/>
      <c r="OIB1079" s="307"/>
      <c r="OIC1079" s="307"/>
      <c r="OID1079" s="307"/>
      <c r="OIE1079" s="307"/>
      <c r="OIF1079" s="307"/>
      <c r="OIG1079" s="307"/>
      <c r="OIH1079" s="307"/>
      <c r="OII1079" s="307"/>
      <c r="OIJ1079" s="307"/>
      <c r="OIK1079" s="307"/>
      <c r="OIL1079" s="307"/>
      <c r="OIM1079" s="307"/>
      <c r="OIN1079" s="307"/>
      <c r="OIO1079" s="307"/>
      <c r="OIP1079" s="307"/>
      <c r="OIQ1079" s="307"/>
      <c r="OIR1079" s="307"/>
      <c r="OIS1079" s="307"/>
      <c r="OIT1079" s="307"/>
      <c r="OIU1079" s="307"/>
      <c r="OIV1079" s="307"/>
      <c r="OIW1079" s="307"/>
      <c r="OIX1079" s="307"/>
      <c r="OIY1079" s="307"/>
      <c r="OIZ1079" s="307"/>
      <c r="OJA1079" s="307"/>
      <c r="OJB1079" s="307"/>
      <c r="OJC1079" s="307"/>
      <c r="OJD1079" s="307"/>
      <c r="OJE1079" s="307"/>
      <c r="OJF1079" s="307"/>
      <c r="OJG1079" s="307"/>
      <c r="OJH1079" s="307"/>
      <c r="OJI1079" s="307"/>
      <c r="OJJ1079" s="307"/>
      <c r="OJK1079" s="307"/>
      <c r="OJL1079" s="307"/>
      <c r="OJM1079" s="307"/>
      <c r="OJN1079" s="307"/>
      <c r="OJO1079" s="307"/>
      <c r="OJP1079" s="307"/>
      <c r="OJQ1079" s="307"/>
      <c r="OJR1079" s="307"/>
      <c r="OJS1079" s="307"/>
      <c r="OJT1079" s="307"/>
      <c r="OJU1079" s="307"/>
      <c r="OJV1079" s="307"/>
      <c r="OJW1079" s="307"/>
      <c r="OJX1079" s="307"/>
      <c r="OJY1079" s="307"/>
      <c r="OJZ1079" s="307"/>
      <c r="OKA1079" s="307"/>
      <c r="OKB1079" s="307"/>
      <c r="OKC1079" s="307"/>
      <c r="OKD1079" s="307"/>
      <c r="OKE1079" s="307"/>
      <c r="OKF1079" s="307"/>
      <c r="OKG1079" s="307"/>
      <c r="OKH1079" s="307"/>
      <c r="OKI1079" s="307"/>
      <c r="OKJ1079" s="307"/>
      <c r="OKK1079" s="307"/>
      <c r="OKL1079" s="307"/>
      <c r="OKM1079" s="307"/>
      <c r="OKN1079" s="307"/>
      <c r="OKO1079" s="307"/>
      <c r="OKP1079" s="307"/>
      <c r="OKQ1079" s="307"/>
      <c r="OKR1079" s="307"/>
      <c r="OKS1079" s="307"/>
      <c r="OKT1079" s="307"/>
      <c r="OKU1079" s="307"/>
      <c r="OKV1079" s="307"/>
      <c r="OKW1079" s="307"/>
      <c r="OKX1079" s="307"/>
      <c r="OKY1079" s="307"/>
      <c r="OKZ1079" s="307"/>
      <c r="OLA1079" s="307"/>
      <c r="OLB1079" s="307"/>
      <c r="OLC1079" s="307"/>
      <c r="OLD1079" s="307"/>
      <c r="OLE1079" s="307"/>
      <c r="OLF1079" s="307"/>
      <c r="OLG1079" s="307"/>
      <c r="OLH1079" s="307"/>
      <c r="OLI1079" s="307"/>
      <c r="OLJ1079" s="307"/>
      <c r="OLK1079" s="307"/>
      <c r="OLL1079" s="307"/>
      <c r="OLM1079" s="307"/>
      <c r="OLN1079" s="307"/>
      <c r="OLO1079" s="307"/>
      <c r="OLP1079" s="307"/>
      <c r="OLQ1079" s="307"/>
      <c r="OLR1079" s="307"/>
      <c r="OLS1079" s="307"/>
      <c r="OLT1079" s="307"/>
      <c r="OLU1079" s="307"/>
      <c r="OLV1079" s="307"/>
      <c r="OLW1079" s="307"/>
      <c r="OLX1079" s="307"/>
      <c r="OLY1079" s="307"/>
      <c r="OLZ1079" s="307"/>
      <c r="OMA1079" s="307"/>
      <c r="OMB1079" s="307"/>
      <c r="OMC1079" s="307"/>
      <c r="OMD1079" s="307"/>
      <c r="OME1079" s="307"/>
      <c r="OMF1079" s="307"/>
      <c r="OMG1079" s="307"/>
      <c r="OMH1079" s="307"/>
      <c r="OMI1079" s="307"/>
      <c r="OMJ1079" s="307"/>
      <c r="OMK1079" s="307"/>
      <c r="OML1079" s="307"/>
      <c r="OMM1079" s="307"/>
      <c r="OMN1079" s="307"/>
      <c r="OMO1079" s="307"/>
      <c r="OMP1079" s="307"/>
      <c r="OMQ1079" s="307"/>
      <c r="OMR1079" s="307"/>
      <c r="OMS1079" s="307"/>
      <c r="OMT1079" s="307"/>
      <c r="OMU1079" s="307"/>
      <c r="OMV1079" s="307"/>
      <c r="OMW1079" s="307"/>
      <c r="OMX1079" s="307"/>
      <c r="OMY1079" s="307"/>
      <c r="OMZ1079" s="307"/>
      <c r="ONA1079" s="307"/>
      <c r="ONB1079" s="307"/>
      <c r="ONC1079" s="307"/>
      <c r="OND1079" s="307"/>
      <c r="ONE1079" s="307"/>
      <c r="ONF1079" s="307"/>
      <c r="ONG1079" s="307"/>
      <c r="ONH1079" s="307"/>
      <c r="ONI1079" s="307"/>
      <c r="ONJ1079" s="307"/>
      <c r="ONK1079" s="307"/>
      <c r="ONL1079" s="307"/>
      <c r="ONM1079" s="307"/>
      <c r="ONN1079" s="307"/>
      <c r="ONO1079" s="307"/>
      <c r="ONP1079" s="307"/>
      <c r="ONQ1079" s="307"/>
      <c r="ONR1079" s="307"/>
      <c r="ONS1079" s="307"/>
      <c r="ONT1079" s="307"/>
      <c r="ONU1079" s="307"/>
      <c r="ONV1079" s="307"/>
      <c r="ONW1079" s="307"/>
      <c r="ONX1079" s="307"/>
      <c r="ONY1079" s="307"/>
      <c r="ONZ1079" s="307"/>
      <c r="OOA1079" s="307"/>
      <c r="OOB1079" s="307"/>
      <c r="OOC1079" s="307"/>
      <c r="OOD1079" s="307"/>
      <c r="OOE1079" s="307"/>
      <c r="OOF1079" s="307"/>
      <c r="OOG1079" s="307"/>
      <c r="OOH1079" s="307"/>
      <c r="OOI1079" s="307"/>
      <c r="OOJ1079" s="307"/>
      <c r="OOK1079" s="307"/>
      <c r="OOL1079" s="307"/>
      <c r="OOM1079" s="307"/>
      <c r="OON1079" s="307"/>
      <c r="OOO1079" s="307"/>
      <c r="OOP1079" s="307"/>
      <c r="OOQ1079" s="307"/>
      <c r="OOR1079" s="307"/>
      <c r="OOS1079" s="307"/>
      <c r="OOT1079" s="307"/>
      <c r="OOU1079" s="307"/>
      <c r="OOV1079" s="307"/>
      <c r="OOW1079" s="307"/>
      <c r="OOX1079" s="307"/>
      <c r="OOY1079" s="307"/>
      <c r="OOZ1079" s="307"/>
      <c r="OPA1079" s="307"/>
      <c r="OPB1079" s="307"/>
      <c r="OPC1079" s="307"/>
      <c r="OPD1079" s="307"/>
      <c r="OPE1079" s="307"/>
      <c r="OPF1079" s="307"/>
      <c r="OPG1079" s="307"/>
      <c r="OPH1079" s="307"/>
      <c r="OPI1079" s="307"/>
      <c r="OPJ1079" s="307"/>
      <c r="OPK1079" s="307"/>
      <c r="OPL1079" s="307"/>
      <c r="OPM1079" s="307"/>
      <c r="OPN1079" s="307"/>
      <c r="OPO1079" s="307"/>
      <c r="OPP1079" s="307"/>
      <c r="OPQ1079" s="307"/>
      <c r="OPR1079" s="307"/>
      <c r="OPS1079" s="307"/>
      <c r="OPT1079" s="307"/>
      <c r="OPU1079" s="307"/>
      <c r="OPV1079" s="307"/>
      <c r="OPW1079" s="307"/>
      <c r="OPX1079" s="307"/>
      <c r="OPY1079" s="307"/>
      <c r="OPZ1079" s="307"/>
      <c r="OQA1079" s="307"/>
      <c r="OQB1079" s="307"/>
      <c r="OQC1079" s="307"/>
      <c r="OQD1079" s="307"/>
      <c r="OQE1079" s="307"/>
      <c r="OQF1079" s="307"/>
      <c r="OQG1079" s="307"/>
      <c r="OQH1079" s="307"/>
      <c r="OQI1079" s="307"/>
      <c r="OQJ1079" s="307"/>
      <c r="OQK1079" s="307"/>
      <c r="OQL1079" s="307"/>
      <c r="OQM1079" s="307"/>
      <c r="OQN1079" s="307"/>
      <c r="OQO1079" s="307"/>
      <c r="OQP1079" s="307"/>
      <c r="OQQ1079" s="307"/>
      <c r="OQR1079" s="307"/>
      <c r="OQS1079" s="307"/>
      <c r="OQT1079" s="307"/>
      <c r="OQU1079" s="307"/>
      <c r="OQV1079" s="307"/>
      <c r="OQW1079" s="307"/>
      <c r="OQX1079" s="307"/>
      <c r="OQY1079" s="307"/>
      <c r="OQZ1079" s="307"/>
      <c r="ORA1079" s="307"/>
      <c r="ORB1079" s="307"/>
      <c r="ORC1079" s="307"/>
      <c r="ORD1079" s="307"/>
      <c r="ORE1079" s="307"/>
      <c r="ORF1079" s="307"/>
      <c r="ORG1079" s="307"/>
      <c r="ORH1079" s="307"/>
      <c r="ORI1079" s="307"/>
      <c r="ORJ1079" s="307"/>
      <c r="ORK1079" s="307"/>
      <c r="ORL1079" s="307"/>
      <c r="ORM1079" s="307"/>
      <c r="ORN1079" s="307"/>
      <c r="ORO1079" s="307"/>
      <c r="ORP1079" s="307"/>
      <c r="ORQ1079" s="307"/>
      <c r="ORR1079" s="307"/>
      <c r="ORS1079" s="307"/>
      <c r="ORT1079" s="307"/>
      <c r="ORU1079" s="307"/>
      <c r="ORV1079" s="307"/>
      <c r="ORW1079" s="307"/>
      <c r="ORX1079" s="307"/>
      <c r="ORY1079" s="307"/>
      <c r="ORZ1079" s="307"/>
      <c r="OSA1079" s="307"/>
      <c r="OSB1079" s="307"/>
      <c r="OSC1079" s="307"/>
      <c r="OSD1079" s="307"/>
      <c r="OSE1079" s="307"/>
      <c r="OSF1079" s="307"/>
      <c r="OSG1079" s="307"/>
      <c r="OSH1079" s="307"/>
      <c r="OSI1079" s="307"/>
      <c r="OSJ1079" s="307"/>
      <c r="OSK1079" s="307"/>
      <c r="OSL1079" s="307"/>
      <c r="OSM1079" s="307"/>
      <c r="OSN1079" s="307"/>
      <c r="OSO1079" s="307"/>
      <c r="OSP1079" s="307"/>
      <c r="OSQ1079" s="307"/>
      <c r="OSR1079" s="307"/>
      <c r="OSS1079" s="307"/>
      <c r="OST1079" s="307"/>
      <c r="OSU1079" s="307"/>
      <c r="OSV1079" s="307"/>
      <c r="OSW1079" s="307"/>
      <c r="OSX1079" s="307"/>
      <c r="OSY1079" s="307"/>
      <c r="OSZ1079" s="307"/>
      <c r="OTA1079" s="307"/>
      <c r="OTB1079" s="307"/>
      <c r="OTC1079" s="307"/>
      <c r="OTD1079" s="307"/>
      <c r="OTE1079" s="307"/>
      <c r="OTF1079" s="307"/>
      <c r="OTG1079" s="307"/>
      <c r="OTH1079" s="307"/>
      <c r="OTI1079" s="307"/>
      <c r="OTJ1079" s="307"/>
      <c r="OTK1079" s="307"/>
      <c r="OTL1079" s="307"/>
      <c r="OTM1079" s="307"/>
      <c r="OTN1079" s="307"/>
      <c r="OTO1079" s="307"/>
      <c r="OTP1079" s="307"/>
      <c r="OTQ1079" s="307"/>
      <c r="OTR1079" s="307"/>
      <c r="OTS1079" s="307"/>
      <c r="OTT1079" s="307"/>
      <c r="OTU1079" s="307"/>
      <c r="OTV1079" s="307"/>
      <c r="OTW1079" s="307"/>
      <c r="OTX1079" s="307"/>
      <c r="OTY1079" s="307"/>
      <c r="OTZ1079" s="307"/>
      <c r="OUA1079" s="307"/>
      <c r="OUB1079" s="307"/>
      <c r="OUC1079" s="307"/>
      <c r="OUD1079" s="307"/>
      <c r="OUE1079" s="307"/>
      <c r="OUF1079" s="307"/>
      <c r="OUG1079" s="307"/>
      <c r="OUH1079" s="307"/>
      <c r="OUI1079" s="307"/>
      <c r="OUJ1079" s="307"/>
      <c r="OUK1079" s="307"/>
      <c r="OUL1079" s="307"/>
      <c r="OUM1079" s="307"/>
      <c r="OUN1079" s="307"/>
      <c r="OUO1079" s="307"/>
      <c r="OUP1079" s="307"/>
      <c r="OUQ1079" s="307"/>
      <c r="OUR1079" s="307"/>
      <c r="OUS1079" s="307"/>
      <c r="OUT1079" s="307"/>
      <c r="OUU1079" s="307"/>
      <c r="OUV1079" s="307"/>
      <c r="OUW1079" s="307"/>
      <c r="OUX1079" s="307"/>
      <c r="OUY1079" s="307"/>
      <c r="OUZ1079" s="307"/>
      <c r="OVA1079" s="307"/>
      <c r="OVB1079" s="307"/>
      <c r="OVC1079" s="307"/>
      <c r="OVD1079" s="307"/>
      <c r="OVE1079" s="307"/>
      <c r="OVF1079" s="307"/>
      <c r="OVG1079" s="307"/>
      <c r="OVH1079" s="307"/>
      <c r="OVI1079" s="307"/>
      <c r="OVJ1079" s="307"/>
      <c r="OVK1079" s="307"/>
      <c r="OVL1079" s="307"/>
      <c r="OVM1079" s="307"/>
      <c r="OVN1079" s="307"/>
      <c r="OVO1079" s="307"/>
      <c r="OVP1079" s="307"/>
      <c r="OVQ1079" s="307"/>
      <c r="OVR1079" s="307"/>
      <c r="OVS1079" s="307"/>
      <c r="OVT1079" s="307"/>
      <c r="OVU1079" s="307"/>
      <c r="OVV1079" s="307"/>
      <c r="OVW1079" s="307"/>
      <c r="OVX1079" s="307"/>
      <c r="OVY1079" s="307"/>
      <c r="OVZ1079" s="307"/>
      <c r="OWA1079" s="307"/>
      <c r="OWB1079" s="307"/>
      <c r="OWC1079" s="307"/>
      <c r="OWD1079" s="307"/>
      <c r="OWE1079" s="307"/>
      <c r="OWF1079" s="307"/>
      <c r="OWG1079" s="307"/>
      <c r="OWH1079" s="307"/>
      <c r="OWI1079" s="307"/>
      <c r="OWJ1079" s="307"/>
      <c r="OWK1079" s="307"/>
      <c r="OWL1079" s="307"/>
      <c r="OWM1079" s="307"/>
      <c r="OWN1079" s="307"/>
      <c r="OWO1079" s="307"/>
      <c r="OWP1079" s="307"/>
      <c r="OWQ1079" s="307"/>
      <c r="OWR1079" s="307"/>
      <c r="OWS1079" s="307"/>
      <c r="OWT1079" s="307"/>
      <c r="OWU1079" s="307"/>
      <c r="OWV1079" s="307"/>
      <c r="OWW1079" s="307"/>
      <c r="OWX1079" s="307"/>
      <c r="OWY1079" s="307"/>
      <c r="OWZ1079" s="307"/>
      <c r="OXA1079" s="307"/>
      <c r="OXB1079" s="307"/>
      <c r="OXC1079" s="307"/>
      <c r="OXD1079" s="307"/>
      <c r="OXE1079" s="307"/>
      <c r="OXF1079" s="307"/>
      <c r="OXG1079" s="307"/>
      <c r="OXH1079" s="307"/>
      <c r="OXI1079" s="307"/>
      <c r="OXJ1079" s="307"/>
      <c r="OXK1079" s="307"/>
      <c r="OXL1079" s="307"/>
      <c r="OXM1079" s="307"/>
      <c r="OXN1079" s="307"/>
      <c r="OXO1079" s="307"/>
      <c r="OXP1079" s="307"/>
      <c r="OXQ1079" s="307"/>
      <c r="OXR1079" s="307"/>
      <c r="OXS1079" s="307"/>
      <c r="OXT1079" s="307"/>
      <c r="OXU1079" s="307"/>
      <c r="OXV1079" s="307"/>
      <c r="OXW1079" s="307"/>
      <c r="OXX1079" s="307"/>
      <c r="OXY1079" s="307"/>
      <c r="OXZ1079" s="307"/>
      <c r="OYA1079" s="307"/>
      <c r="OYB1079" s="307"/>
      <c r="OYC1079" s="307"/>
      <c r="OYD1079" s="307"/>
      <c r="OYE1079" s="307"/>
      <c r="OYF1079" s="307"/>
      <c r="OYG1079" s="307"/>
      <c r="OYH1079" s="307"/>
      <c r="OYI1079" s="307"/>
      <c r="OYJ1079" s="307"/>
      <c r="OYK1079" s="307"/>
      <c r="OYL1079" s="307"/>
      <c r="OYM1079" s="307"/>
      <c r="OYN1079" s="307"/>
      <c r="OYO1079" s="307"/>
      <c r="OYP1079" s="307"/>
      <c r="OYQ1079" s="307"/>
      <c r="OYR1079" s="307"/>
      <c r="OYS1079" s="307"/>
      <c r="OYT1079" s="307"/>
      <c r="OYU1079" s="307"/>
      <c r="OYV1079" s="307"/>
      <c r="OYW1079" s="307"/>
      <c r="OYX1079" s="307"/>
      <c r="OYY1079" s="307"/>
      <c r="OYZ1079" s="307"/>
      <c r="OZA1079" s="307"/>
      <c r="OZB1079" s="307"/>
      <c r="OZC1079" s="307"/>
      <c r="OZD1079" s="307"/>
      <c r="OZE1079" s="307"/>
      <c r="OZF1079" s="307"/>
      <c r="OZG1079" s="307"/>
      <c r="OZH1079" s="307"/>
      <c r="OZI1079" s="307"/>
      <c r="OZJ1079" s="307"/>
      <c r="OZK1079" s="307"/>
      <c r="OZL1079" s="307"/>
      <c r="OZM1079" s="307"/>
      <c r="OZN1079" s="307"/>
      <c r="OZO1079" s="307"/>
      <c r="OZP1079" s="307"/>
      <c r="OZQ1079" s="307"/>
      <c r="OZR1079" s="307"/>
      <c r="OZS1079" s="307"/>
      <c r="OZT1079" s="307"/>
      <c r="OZU1079" s="307"/>
      <c r="OZV1079" s="307"/>
      <c r="OZW1079" s="307"/>
      <c r="OZX1079" s="307"/>
      <c r="OZY1079" s="307"/>
      <c r="OZZ1079" s="307"/>
      <c r="PAA1079" s="307"/>
      <c r="PAB1079" s="307"/>
      <c r="PAC1079" s="307"/>
      <c r="PAD1079" s="307"/>
      <c r="PAE1079" s="307"/>
      <c r="PAF1079" s="307"/>
      <c r="PAG1079" s="307"/>
      <c r="PAH1079" s="307"/>
      <c r="PAI1079" s="307"/>
      <c r="PAJ1079" s="307"/>
      <c r="PAK1079" s="307"/>
      <c r="PAL1079" s="307"/>
      <c r="PAM1079" s="307"/>
      <c r="PAN1079" s="307"/>
      <c r="PAO1079" s="307"/>
      <c r="PAP1079" s="307"/>
      <c r="PAQ1079" s="307"/>
      <c r="PAR1079" s="307"/>
      <c r="PAS1079" s="307"/>
      <c r="PAT1079" s="307"/>
      <c r="PAU1079" s="307"/>
      <c r="PAV1079" s="307"/>
      <c r="PAW1079" s="307"/>
      <c r="PAX1079" s="307"/>
      <c r="PAY1079" s="307"/>
      <c r="PAZ1079" s="307"/>
      <c r="PBA1079" s="307"/>
      <c r="PBB1079" s="307"/>
      <c r="PBC1079" s="307"/>
      <c r="PBD1079" s="307"/>
      <c r="PBE1079" s="307"/>
      <c r="PBF1079" s="307"/>
      <c r="PBG1079" s="307"/>
      <c r="PBH1079" s="307"/>
      <c r="PBI1079" s="307"/>
      <c r="PBJ1079" s="307"/>
      <c r="PBK1079" s="307"/>
      <c r="PBL1079" s="307"/>
      <c r="PBM1079" s="307"/>
      <c r="PBN1079" s="307"/>
      <c r="PBO1079" s="307"/>
      <c r="PBP1079" s="307"/>
      <c r="PBQ1079" s="307"/>
      <c r="PBR1079" s="307"/>
      <c r="PBS1079" s="307"/>
      <c r="PBT1079" s="307"/>
      <c r="PBU1079" s="307"/>
      <c r="PBV1079" s="307"/>
      <c r="PBW1079" s="307"/>
      <c r="PBX1079" s="307"/>
      <c r="PBY1079" s="307"/>
      <c r="PBZ1079" s="307"/>
      <c r="PCA1079" s="307"/>
      <c r="PCB1079" s="307"/>
      <c r="PCC1079" s="307"/>
      <c r="PCD1079" s="307"/>
      <c r="PCE1079" s="307"/>
      <c r="PCF1079" s="307"/>
      <c r="PCG1079" s="307"/>
      <c r="PCH1079" s="307"/>
      <c r="PCI1079" s="307"/>
      <c r="PCJ1079" s="307"/>
      <c r="PCK1079" s="307"/>
      <c r="PCL1079" s="307"/>
      <c r="PCM1079" s="307"/>
      <c r="PCN1079" s="307"/>
      <c r="PCO1079" s="307"/>
      <c r="PCP1079" s="307"/>
      <c r="PCQ1079" s="307"/>
      <c r="PCR1079" s="307"/>
      <c r="PCS1079" s="307"/>
      <c r="PCT1079" s="307"/>
      <c r="PCU1079" s="307"/>
      <c r="PCV1079" s="307"/>
      <c r="PCW1079" s="307"/>
      <c r="PCX1079" s="307"/>
      <c r="PCY1079" s="307"/>
      <c r="PCZ1079" s="307"/>
      <c r="PDA1079" s="307"/>
      <c r="PDB1079" s="307"/>
      <c r="PDC1079" s="307"/>
      <c r="PDD1079" s="307"/>
      <c r="PDE1079" s="307"/>
      <c r="PDF1079" s="307"/>
      <c r="PDG1079" s="307"/>
      <c r="PDH1079" s="307"/>
      <c r="PDI1079" s="307"/>
      <c r="PDJ1079" s="307"/>
      <c r="PDK1079" s="307"/>
      <c r="PDL1079" s="307"/>
      <c r="PDM1079" s="307"/>
      <c r="PDN1079" s="307"/>
      <c r="PDO1079" s="307"/>
      <c r="PDP1079" s="307"/>
      <c r="PDQ1079" s="307"/>
      <c r="PDR1079" s="307"/>
      <c r="PDS1079" s="307"/>
      <c r="PDT1079" s="307"/>
      <c r="PDU1079" s="307"/>
      <c r="PDV1079" s="307"/>
      <c r="PDW1079" s="307"/>
      <c r="PDX1079" s="307"/>
      <c r="PDY1079" s="307"/>
      <c r="PDZ1079" s="307"/>
      <c r="PEA1079" s="307"/>
      <c r="PEB1079" s="307"/>
      <c r="PEC1079" s="307"/>
      <c r="PED1079" s="307"/>
      <c r="PEE1079" s="307"/>
      <c r="PEF1079" s="307"/>
      <c r="PEG1079" s="307"/>
      <c r="PEH1079" s="307"/>
      <c r="PEI1079" s="307"/>
      <c r="PEJ1079" s="307"/>
      <c r="PEK1079" s="307"/>
      <c r="PEL1079" s="307"/>
      <c r="PEM1079" s="307"/>
      <c r="PEN1079" s="307"/>
      <c r="PEO1079" s="307"/>
      <c r="PEP1079" s="307"/>
      <c r="PEQ1079" s="307"/>
      <c r="PER1079" s="307"/>
      <c r="PES1079" s="307"/>
      <c r="PET1079" s="307"/>
      <c r="PEU1079" s="307"/>
      <c r="PEV1079" s="307"/>
      <c r="PEW1079" s="307"/>
      <c r="PEX1079" s="307"/>
      <c r="PEY1079" s="307"/>
      <c r="PEZ1079" s="307"/>
      <c r="PFA1079" s="307"/>
      <c r="PFB1079" s="307"/>
      <c r="PFC1079" s="307"/>
      <c r="PFD1079" s="307"/>
      <c r="PFE1079" s="307"/>
      <c r="PFF1079" s="307"/>
      <c r="PFG1079" s="307"/>
      <c r="PFH1079" s="307"/>
      <c r="PFI1079" s="307"/>
      <c r="PFJ1079" s="307"/>
      <c r="PFK1079" s="307"/>
      <c r="PFL1079" s="307"/>
      <c r="PFM1079" s="307"/>
      <c r="PFN1079" s="307"/>
      <c r="PFO1079" s="307"/>
      <c r="PFP1079" s="307"/>
      <c r="PFQ1079" s="307"/>
      <c r="PFR1079" s="307"/>
      <c r="PFS1079" s="307"/>
      <c r="PFT1079" s="307"/>
      <c r="PFU1079" s="307"/>
      <c r="PFV1079" s="307"/>
      <c r="PFW1079" s="307"/>
      <c r="PFX1079" s="307"/>
      <c r="PFY1079" s="307"/>
      <c r="PFZ1079" s="307"/>
      <c r="PGA1079" s="307"/>
      <c r="PGB1079" s="307"/>
      <c r="PGC1079" s="307"/>
      <c r="PGD1079" s="307"/>
      <c r="PGE1079" s="307"/>
      <c r="PGF1079" s="307"/>
      <c r="PGG1079" s="307"/>
      <c r="PGH1079" s="307"/>
      <c r="PGI1079" s="307"/>
      <c r="PGJ1079" s="307"/>
      <c r="PGK1079" s="307"/>
      <c r="PGL1079" s="307"/>
      <c r="PGM1079" s="307"/>
      <c r="PGN1079" s="307"/>
      <c r="PGO1079" s="307"/>
      <c r="PGP1079" s="307"/>
      <c r="PGQ1079" s="307"/>
      <c r="PGR1079" s="307"/>
      <c r="PGS1079" s="307"/>
      <c r="PGT1079" s="307"/>
      <c r="PGU1079" s="307"/>
      <c r="PGV1079" s="307"/>
      <c r="PGW1079" s="307"/>
      <c r="PGX1079" s="307"/>
      <c r="PGY1079" s="307"/>
      <c r="PGZ1079" s="307"/>
      <c r="PHA1079" s="307"/>
      <c r="PHB1079" s="307"/>
      <c r="PHC1079" s="307"/>
      <c r="PHD1079" s="307"/>
      <c r="PHE1079" s="307"/>
      <c r="PHF1079" s="307"/>
      <c r="PHG1079" s="307"/>
      <c r="PHH1079" s="307"/>
      <c r="PHI1079" s="307"/>
      <c r="PHJ1079" s="307"/>
      <c r="PHK1079" s="307"/>
      <c r="PHL1079" s="307"/>
      <c r="PHM1079" s="307"/>
      <c r="PHN1079" s="307"/>
      <c r="PHO1079" s="307"/>
      <c r="PHP1079" s="307"/>
      <c r="PHQ1079" s="307"/>
      <c r="PHR1079" s="307"/>
      <c r="PHS1079" s="307"/>
      <c r="PHT1079" s="307"/>
      <c r="PHU1079" s="307"/>
      <c r="PHV1079" s="307"/>
      <c r="PHW1079" s="307"/>
      <c r="PHX1079" s="307"/>
      <c r="PHY1079" s="307"/>
      <c r="PHZ1079" s="307"/>
      <c r="PIA1079" s="307"/>
      <c r="PIB1079" s="307"/>
      <c r="PIC1079" s="307"/>
      <c r="PID1079" s="307"/>
      <c r="PIE1079" s="307"/>
      <c r="PIF1079" s="307"/>
      <c r="PIG1079" s="307"/>
      <c r="PIH1079" s="307"/>
      <c r="PII1079" s="307"/>
      <c r="PIJ1079" s="307"/>
      <c r="PIK1079" s="307"/>
      <c r="PIL1079" s="307"/>
      <c r="PIM1079" s="307"/>
      <c r="PIN1079" s="307"/>
      <c r="PIO1079" s="307"/>
      <c r="PIP1079" s="307"/>
      <c r="PIQ1079" s="307"/>
      <c r="PIR1079" s="307"/>
      <c r="PIS1079" s="307"/>
      <c r="PIT1079" s="307"/>
      <c r="PIU1079" s="307"/>
      <c r="PIV1079" s="307"/>
      <c r="PIW1079" s="307"/>
      <c r="PIX1079" s="307"/>
      <c r="PIY1079" s="307"/>
      <c r="PIZ1079" s="307"/>
      <c r="PJA1079" s="307"/>
      <c r="PJB1079" s="307"/>
      <c r="PJC1079" s="307"/>
      <c r="PJD1079" s="307"/>
      <c r="PJE1079" s="307"/>
      <c r="PJF1079" s="307"/>
      <c r="PJG1079" s="307"/>
      <c r="PJH1079" s="307"/>
      <c r="PJI1079" s="307"/>
      <c r="PJJ1079" s="307"/>
      <c r="PJK1079" s="307"/>
      <c r="PJL1079" s="307"/>
      <c r="PJM1079" s="307"/>
      <c r="PJN1079" s="307"/>
      <c r="PJO1079" s="307"/>
      <c r="PJP1079" s="307"/>
      <c r="PJQ1079" s="307"/>
      <c r="PJR1079" s="307"/>
      <c r="PJS1079" s="307"/>
      <c r="PJT1079" s="307"/>
      <c r="PJU1079" s="307"/>
      <c r="PJV1079" s="307"/>
      <c r="PJW1079" s="307"/>
      <c r="PJX1079" s="307"/>
      <c r="PJY1079" s="307"/>
      <c r="PJZ1079" s="307"/>
      <c r="PKA1079" s="307"/>
      <c r="PKB1079" s="307"/>
      <c r="PKC1079" s="307"/>
      <c r="PKD1079" s="307"/>
      <c r="PKE1079" s="307"/>
      <c r="PKF1079" s="307"/>
      <c r="PKG1079" s="307"/>
      <c r="PKH1079" s="307"/>
      <c r="PKI1079" s="307"/>
      <c r="PKJ1079" s="307"/>
      <c r="PKK1079" s="307"/>
      <c r="PKL1079" s="307"/>
      <c r="PKM1079" s="307"/>
      <c r="PKN1079" s="307"/>
      <c r="PKO1079" s="307"/>
      <c r="PKP1079" s="307"/>
      <c r="PKQ1079" s="307"/>
      <c r="PKR1079" s="307"/>
      <c r="PKS1079" s="307"/>
      <c r="PKT1079" s="307"/>
      <c r="PKU1079" s="307"/>
      <c r="PKV1079" s="307"/>
      <c r="PKW1079" s="307"/>
      <c r="PKX1079" s="307"/>
      <c r="PKY1079" s="307"/>
      <c r="PKZ1079" s="307"/>
      <c r="PLA1079" s="307"/>
      <c r="PLB1079" s="307"/>
      <c r="PLC1079" s="307"/>
      <c r="PLD1079" s="307"/>
      <c r="PLE1079" s="307"/>
      <c r="PLF1079" s="307"/>
      <c r="PLG1079" s="307"/>
      <c r="PLH1079" s="307"/>
      <c r="PLI1079" s="307"/>
      <c r="PLJ1079" s="307"/>
      <c r="PLK1079" s="307"/>
      <c r="PLL1079" s="307"/>
      <c r="PLM1079" s="307"/>
      <c r="PLN1079" s="307"/>
      <c r="PLO1079" s="307"/>
      <c r="PLP1079" s="307"/>
      <c r="PLQ1079" s="307"/>
      <c r="PLR1079" s="307"/>
      <c r="PLS1079" s="307"/>
      <c r="PLT1079" s="307"/>
      <c r="PLU1079" s="307"/>
      <c r="PLV1079" s="307"/>
      <c r="PLW1079" s="307"/>
      <c r="PLX1079" s="307"/>
      <c r="PLY1079" s="307"/>
      <c r="PLZ1079" s="307"/>
      <c r="PMA1079" s="307"/>
      <c r="PMB1079" s="307"/>
      <c r="PMC1079" s="307"/>
      <c r="PMD1079" s="307"/>
      <c r="PME1079" s="307"/>
      <c r="PMF1079" s="307"/>
      <c r="PMG1079" s="307"/>
      <c r="PMH1079" s="307"/>
      <c r="PMI1079" s="307"/>
      <c r="PMJ1079" s="307"/>
      <c r="PMK1079" s="307"/>
      <c r="PML1079" s="307"/>
      <c r="PMM1079" s="307"/>
      <c r="PMN1079" s="307"/>
      <c r="PMO1079" s="307"/>
      <c r="PMP1079" s="307"/>
      <c r="PMQ1079" s="307"/>
      <c r="PMR1079" s="307"/>
      <c r="PMS1079" s="307"/>
      <c r="PMT1079" s="307"/>
      <c r="PMU1079" s="307"/>
      <c r="PMV1079" s="307"/>
      <c r="PMW1079" s="307"/>
      <c r="PMX1079" s="307"/>
      <c r="PMY1079" s="307"/>
      <c r="PMZ1079" s="307"/>
      <c r="PNA1079" s="307"/>
      <c r="PNB1079" s="307"/>
      <c r="PNC1079" s="307"/>
      <c r="PND1079" s="307"/>
      <c r="PNE1079" s="307"/>
      <c r="PNF1079" s="307"/>
      <c r="PNG1079" s="307"/>
      <c r="PNH1079" s="307"/>
      <c r="PNI1079" s="307"/>
      <c r="PNJ1079" s="307"/>
      <c r="PNK1079" s="307"/>
      <c r="PNL1079" s="307"/>
      <c r="PNM1079" s="307"/>
      <c r="PNN1079" s="307"/>
      <c r="PNO1079" s="307"/>
      <c r="PNP1079" s="307"/>
      <c r="PNQ1079" s="307"/>
      <c r="PNR1079" s="307"/>
      <c r="PNS1079" s="307"/>
      <c r="PNT1079" s="307"/>
      <c r="PNU1079" s="307"/>
      <c r="PNV1079" s="307"/>
      <c r="PNW1079" s="307"/>
      <c r="PNX1079" s="307"/>
      <c r="PNY1079" s="307"/>
      <c r="PNZ1079" s="307"/>
      <c r="POA1079" s="307"/>
      <c r="POB1079" s="307"/>
      <c r="POC1079" s="307"/>
      <c r="POD1079" s="307"/>
      <c r="POE1079" s="307"/>
      <c r="POF1079" s="307"/>
      <c r="POG1079" s="307"/>
      <c r="POH1079" s="307"/>
      <c r="POI1079" s="307"/>
      <c r="POJ1079" s="307"/>
      <c r="POK1079" s="307"/>
      <c r="POL1079" s="307"/>
      <c r="POM1079" s="307"/>
      <c r="PON1079" s="307"/>
      <c r="POO1079" s="307"/>
      <c r="POP1079" s="307"/>
      <c r="POQ1079" s="307"/>
      <c r="POR1079" s="307"/>
      <c r="POS1079" s="307"/>
      <c r="POT1079" s="307"/>
      <c r="POU1079" s="307"/>
      <c r="POV1079" s="307"/>
      <c r="POW1079" s="307"/>
      <c r="POX1079" s="307"/>
      <c r="POY1079" s="307"/>
      <c r="POZ1079" s="307"/>
      <c r="PPA1079" s="307"/>
      <c r="PPB1079" s="307"/>
      <c r="PPC1079" s="307"/>
      <c r="PPD1079" s="307"/>
      <c r="PPE1079" s="307"/>
      <c r="PPF1079" s="307"/>
      <c r="PPG1079" s="307"/>
      <c r="PPH1079" s="307"/>
      <c r="PPI1079" s="307"/>
      <c r="PPJ1079" s="307"/>
      <c r="PPK1079" s="307"/>
      <c r="PPL1079" s="307"/>
      <c r="PPM1079" s="307"/>
      <c r="PPN1079" s="307"/>
      <c r="PPO1079" s="307"/>
      <c r="PPP1079" s="307"/>
      <c r="PPQ1079" s="307"/>
      <c r="PPR1079" s="307"/>
      <c r="PPS1079" s="307"/>
      <c r="PPT1079" s="307"/>
      <c r="PPU1079" s="307"/>
      <c r="PPV1079" s="307"/>
      <c r="PPW1079" s="307"/>
      <c r="PPX1079" s="307"/>
      <c r="PPY1079" s="307"/>
      <c r="PPZ1079" s="307"/>
      <c r="PQA1079" s="307"/>
      <c r="PQB1079" s="307"/>
      <c r="PQC1079" s="307"/>
      <c r="PQD1079" s="307"/>
      <c r="PQE1079" s="307"/>
      <c r="PQF1079" s="307"/>
      <c r="PQG1079" s="307"/>
      <c r="PQH1079" s="307"/>
      <c r="PQI1079" s="307"/>
      <c r="PQJ1079" s="307"/>
      <c r="PQK1079" s="307"/>
      <c r="PQL1079" s="307"/>
      <c r="PQM1079" s="307"/>
      <c r="PQN1079" s="307"/>
      <c r="PQO1079" s="307"/>
      <c r="PQP1079" s="307"/>
      <c r="PQQ1079" s="307"/>
      <c r="PQR1079" s="307"/>
      <c r="PQS1079" s="307"/>
      <c r="PQT1079" s="307"/>
      <c r="PQU1079" s="307"/>
      <c r="PQV1079" s="307"/>
      <c r="PQW1079" s="307"/>
      <c r="PQX1079" s="307"/>
      <c r="PQY1079" s="307"/>
      <c r="PQZ1079" s="307"/>
      <c r="PRA1079" s="307"/>
      <c r="PRB1079" s="307"/>
      <c r="PRC1079" s="307"/>
      <c r="PRD1079" s="307"/>
      <c r="PRE1079" s="307"/>
      <c r="PRF1079" s="307"/>
      <c r="PRG1079" s="307"/>
      <c r="PRH1079" s="307"/>
      <c r="PRI1079" s="307"/>
      <c r="PRJ1079" s="307"/>
      <c r="PRK1079" s="307"/>
      <c r="PRL1079" s="307"/>
      <c r="PRM1079" s="307"/>
      <c r="PRN1079" s="307"/>
      <c r="PRO1079" s="307"/>
      <c r="PRP1079" s="307"/>
      <c r="PRQ1079" s="307"/>
      <c r="PRR1079" s="307"/>
      <c r="PRS1079" s="307"/>
      <c r="PRT1079" s="307"/>
      <c r="PRU1079" s="307"/>
      <c r="PRV1079" s="307"/>
      <c r="PRW1079" s="307"/>
      <c r="PRX1079" s="307"/>
      <c r="PRY1079" s="307"/>
      <c r="PRZ1079" s="307"/>
      <c r="PSA1079" s="307"/>
      <c r="PSB1079" s="307"/>
      <c r="PSC1079" s="307"/>
      <c r="PSD1079" s="307"/>
      <c r="PSE1079" s="307"/>
      <c r="PSF1079" s="307"/>
      <c r="PSG1079" s="307"/>
      <c r="PSH1079" s="307"/>
      <c r="PSI1079" s="307"/>
      <c r="PSJ1079" s="307"/>
      <c r="PSK1079" s="307"/>
      <c r="PSL1079" s="307"/>
      <c r="PSM1079" s="307"/>
      <c r="PSN1079" s="307"/>
      <c r="PSO1079" s="307"/>
      <c r="PSP1079" s="307"/>
      <c r="PSQ1079" s="307"/>
      <c r="PSR1079" s="307"/>
      <c r="PSS1079" s="307"/>
      <c r="PST1079" s="307"/>
      <c r="PSU1079" s="307"/>
      <c r="PSV1079" s="307"/>
      <c r="PSW1079" s="307"/>
      <c r="PSX1079" s="307"/>
      <c r="PSY1079" s="307"/>
      <c r="PSZ1079" s="307"/>
      <c r="PTA1079" s="307"/>
      <c r="PTB1079" s="307"/>
      <c r="PTC1079" s="307"/>
      <c r="PTD1079" s="307"/>
      <c r="PTE1079" s="307"/>
      <c r="PTF1079" s="307"/>
      <c r="PTG1079" s="307"/>
      <c r="PTH1079" s="307"/>
      <c r="PTI1079" s="307"/>
      <c r="PTJ1079" s="307"/>
      <c r="PTK1079" s="307"/>
      <c r="PTL1079" s="307"/>
      <c r="PTM1079" s="307"/>
      <c r="PTN1079" s="307"/>
      <c r="PTO1079" s="307"/>
      <c r="PTP1079" s="307"/>
      <c r="PTQ1079" s="307"/>
      <c r="PTR1079" s="307"/>
      <c r="PTS1079" s="307"/>
      <c r="PTT1079" s="307"/>
      <c r="PTU1079" s="307"/>
      <c r="PTV1079" s="307"/>
      <c r="PTW1079" s="307"/>
      <c r="PTX1079" s="307"/>
      <c r="PTY1079" s="307"/>
      <c r="PTZ1079" s="307"/>
      <c r="PUA1079" s="307"/>
      <c r="PUB1079" s="307"/>
      <c r="PUC1079" s="307"/>
      <c r="PUD1079" s="307"/>
      <c r="PUE1079" s="307"/>
      <c r="PUF1079" s="307"/>
      <c r="PUG1079" s="307"/>
      <c r="PUH1079" s="307"/>
      <c r="PUI1079" s="307"/>
      <c r="PUJ1079" s="307"/>
      <c r="PUK1079" s="307"/>
      <c r="PUL1079" s="307"/>
      <c r="PUM1079" s="307"/>
      <c r="PUN1079" s="307"/>
      <c r="PUO1079" s="307"/>
      <c r="PUP1079" s="307"/>
      <c r="PUQ1079" s="307"/>
      <c r="PUR1079" s="307"/>
      <c r="PUS1079" s="307"/>
      <c r="PUT1079" s="307"/>
      <c r="PUU1079" s="307"/>
      <c r="PUV1079" s="307"/>
      <c r="PUW1079" s="307"/>
      <c r="PUX1079" s="307"/>
      <c r="PUY1079" s="307"/>
      <c r="PUZ1079" s="307"/>
      <c r="PVA1079" s="307"/>
      <c r="PVB1079" s="307"/>
      <c r="PVC1079" s="307"/>
      <c r="PVD1079" s="307"/>
      <c r="PVE1079" s="307"/>
      <c r="PVF1079" s="307"/>
      <c r="PVG1079" s="307"/>
      <c r="PVH1079" s="307"/>
      <c r="PVI1079" s="307"/>
      <c r="PVJ1079" s="307"/>
      <c r="PVK1079" s="307"/>
      <c r="PVL1079" s="307"/>
      <c r="PVM1079" s="307"/>
      <c r="PVN1079" s="307"/>
      <c r="PVO1079" s="307"/>
      <c r="PVP1079" s="307"/>
      <c r="PVQ1079" s="307"/>
      <c r="PVR1079" s="307"/>
      <c r="PVS1079" s="307"/>
      <c r="PVT1079" s="307"/>
      <c r="PVU1079" s="307"/>
      <c r="PVV1079" s="307"/>
      <c r="PVW1079" s="307"/>
      <c r="PVX1079" s="307"/>
      <c r="PVY1079" s="307"/>
      <c r="PVZ1079" s="307"/>
      <c r="PWA1079" s="307"/>
      <c r="PWB1079" s="307"/>
      <c r="PWC1079" s="307"/>
      <c r="PWD1079" s="307"/>
      <c r="PWE1079" s="307"/>
      <c r="PWF1079" s="307"/>
      <c r="PWG1079" s="307"/>
      <c r="PWH1079" s="307"/>
      <c r="PWI1079" s="307"/>
      <c r="PWJ1079" s="307"/>
      <c r="PWK1079" s="307"/>
      <c r="PWL1079" s="307"/>
      <c r="PWM1079" s="307"/>
      <c r="PWN1079" s="307"/>
      <c r="PWO1079" s="307"/>
      <c r="PWP1079" s="307"/>
      <c r="PWQ1079" s="307"/>
      <c r="PWR1079" s="307"/>
      <c r="PWS1079" s="307"/>
      <c r="PWT1079" s="307"/>
      <c r="PWU1079" s="307"/>
      <c r="PWV1079" s="307"/>
      <c r="PWW1079" s="307"/>
      <c r="PWX1079" s="307"/>
      <c r="PWY1079" s="307"/>
      <c r="PWZ1079" s="307"/>
      <c r="PXA1079" s="307"/>
      <c r="PXB1079" s="307"/>
      <c r="PXC1079" s="307"/>
      <c r="PXD1079" s="307"/>
      <c r="PXE1079" s="307"/>
      <c r="PXF1079" s="307"/>
      <c r="PXG1079" s="307"/>
      <c r="PXH1079" s="307"/>
      <c r="PXI1079" s="307"/>
      <c r="PXJ1079" s="307"/>
      <c r="PXK1079" s="307"/>
      <c r="PXL1079" s="307"/>
      <c r="PXM1079" s="307"/>
      <c r="PXN1079" s="307"/>
      <c r="PXO1079" s="307"/>
      <c r="PXP1079" s="307"/>
      <c r="PXQ1079" s="307"/>
      <c r="PXR1079" s="307"/>
      <c r="PXS1079" s="307"/>
      <c r="PXT1079" s="307"/>
      <c r="PXU1079" s="307"/>
      <c r="PXV1079" s="307"/>
      <c r="PXW1079" s="307"/>
      <c r="PXX1079" s="307"/>
      <c r="PXY1079" s="307"/>
      <c r="PXZ1079" s="307"/>
      <c r="PYA1079" s="307"/>
      <c r="PYB1079" s="307"/>
      <c r="PYC1079" s="307"/>
      <c r="PYD1079" s="307"/>
      <c r="PYE1079" s="307"/>
      <c r="PYF1079" s="307"/>
      <c r="PYG1079" s="307"/>
      <c r="PYH1079" s="307"/>
      <c r="PYI1079" s="307"/>
      <c r="PYJ1079" s="307"/>
      <c r="PYK1079" s="307"/>
      <c r="PYL1079" s="307"/>
      <c r="PYM1079" s="307"/>
      <c r="PYN1079" s="307"/>
      <c r="PYO1079" s="307"/>
      <c r="PYP1079" s="307"/>
      <c r="PYQ1079" s="307"/>
      <c r="PYR1079" s="307"/>
      <c r="PYS1079" s="307"/>
      <c r="PYT1079" s="307"/>
      <c r="PYU1079" s="307"/>
      <c r="PYV1079" s="307"/>
      <c r="PYW1079" s="307"/>
      <c r="PYX1079" s="307"/>
      <c r="PYY1079" s="307"/>
      <c r="PYZ1079" s="307"/>
      <c r="PZA1079" s="307"/>
      <c r="PZB1079" s="307"/>
      <c r="PZC1079" s="307"/>
      <c r="PZD1079" s="307"/>
      <c r="PZE1079" s="307"/>
      <c r="PZF1079" s="307"/>
      <c r="PZG1079" s="307"/>
      <c r="PZH1079" s="307"/>
      <c r="PZI1079" s="307"/>
      <c r="PZJ1079" s="307"/>
      <c r="PZK1079" s="307"/>
      <c r="PZL1079" s="307"/>
      <c r="PZM1079" s="307"/>
      <c r="PZN1079" s="307"/>
      <c r="PZO1079" s="307"/>
      <c r="PZP1079" s="307"/>
      <c r="PZQ1079" s="307"/>
      <c r="PZR1079" s="307"/>
      <c r="PZS1079" s="307"/>
      <c r="PZT1079" s="307"/>
      <c r="PZU1079" s="307"/>
      <c r="PZV1079" s="307"/>
      <c r="PZW1079" s="307"/>
      <c r="PZX1079" s="307"/>
      <c r="PZY1079" s="307"/>
      <c r="PZZ1079" s="307"/>
      <c r="QAA1079" s="307"/>
      <c r="QAB1079" s="307"/>
      <c r="QAC1079" s="307"/>
      <c r="QAD1079" s="307"/>
      <c r="QAE1079" s="307"/>
      <c r="QAF1079" s="307"/>
      <c r="QAG1079" s="307"/>
      <c r="QAH1079" s="307"/>
      <c r="QAI1079" s="307"/>
      <c r="QAJ1079" s="307"/>
      <c r="QAK1079" s="307"/>
      <c r="QAL1079" s="307"/>
      <c r="QAM1079" s="307"/>
      <c r="QAN1079" s="307"/>
      <c r="QAO1079" s="307"/>
      <c r="QAP1079" s="307"/>
      <c r="QAQ1079" s="307"/>
      <c r="QAR1079" s="307"/>
      <c r="QAS1079" s="307"/>
      <c r="QAT1079" s="307"/>
      <c r="QAU1079" s="307"/>
      <c r="QAV1079" s="307"/>
      <c r="QAW1079" s="307"/>
      <c r="QAX1079" s="307"/>
      <c r="QAY1079" s="307"/>
      <c r="QAZ1079" s="307"/>
      <c r="QBA1079" s="307"/>
      <c r="QBB1079" s="307"/>
      <c r="QBC1079" s="307"/>
      <c r="QBD1079" s="307"/>
      <c r="QBE1079" s="307"/>
      <c r="QBF1079" s="307"/>
      <c r="QBG1079" s="307"/>
      <c r="QBH1079" s="307"/>
      <c r="QBI1079" s="307"/>
      <c r="QBJ1079" s="307"/>
      <c r="QBK1079" s="307"/>
      <c r="QBL1079" s="307"/>
      <c r="QBM1079" s="307"/>
      <c r="QBN1079" s="307"/>
      <c r="QBO1079" s="307"/>
      <c r="QBP1079" s="307"/>
      <c r="QBQ1079" s="307"/>
      <c r="QBR1079" s="307"/>
      <c r="QBS1079" s="307"/>
      <c r="QBT1079" s="307"/>
      <c r="QBU1079" s="307"/>
      <c r="QBV1079" s="307"/>
      <c r="QBW1079" s="307"/>
      <c r="QBX1079" s="307"/>
      <c r="QBY1079" s="307"/>
      <c r="QBZ1079" s="307"/>
      <c r="QCA1079" s="307"/>
      <c r="QCB1079" s="307"/>
      <c r="QCC1079" s="307"/>
      <c r="QCD1079" s="307"/>
      <c r="QCE1079" s="307"/>
      <c r="QCF1079" s="307"/>
      <c r="QCG1079" s="307"/>
      <c r="QCH1079" s="307"/>
      <c r="QCI1079" s="307"/>
      <c r="QCJ1079" s="307"/>
      <c r="QCK1079" s="307"/>
      <c r="QCL1079" s="307"/>
      <c r="QCM1079" s="307"/>
      <c r="QCN1079" s="307"/>
      <c r="QCO1079" s="307"/>
      <c r="QCP1079" s="307"/>
      <c r="QCQ1079" s="307"/>
      <c r="QCR1079" s="307"/>
      <c r="QCS1079" s="307"/>
      <c r="QCT1079" s="307"/>
      <c r="QCU1079" s="307"/>
      <c r="QCV1079" s="307"/>
      <c r="QCW1079" s="307"/>
      <c r="QCX1079" s="307"/>
      <c r="QCY1079" s="307"/>
      <c r="QCZ1079" s="307"/>
      <c r="QDA1079" s="307"/>
      <c r="QDB1079" s="307"/>
      <c r="QDC1079" s="307"/>
      <c r="QDD1079" s="307"/>
      <c r="QDE1079" s="307"/>
      <c r="QDF1079" s="307"/>
      <c r="QDG1079" s="307"/>
      <c r="QDH1079" s="307"/>
      <c r="QDI1079" s="307"/>
      <c r="QDJ1079" s="307"/>
      <c r="QDK1079" s="307"/>
      <c r="QDL1079" s="307"/>
      <c r="QDM1079" s="307"/>
      <c r="QDN1079" s="307"/>
      <c r="QDO1079" s="307"/>
      <c r="QDP1079" s="307"/>
      <c r="QDQ1079" s="307"/>
      <c r="QDR1079" s="307"/>
      <c r="QDS1079" s="307"/>
      <c r="QDT1079" s="307"/>
      <c r="QDU1079" s="307"/>
      <c r="QDV1079" s="307"/>
      <c r="QDW1079" s="307"/>
      <c r="QDX1079" s="307"/>
      <c r="QDY1079" s="307"/>
      <c r="QDZ1079" s="307"/>
      <c r="QEA1079" s="307"/>
      <c r="QEB1079" s="307"/>
      <c r="QEC1079" s="307"/>
      <c r="QED1079" s="307"/>
      <c r="QEE1079" s="307"/>
      <c r="QEF1079" s="307"/>
      <c r="QEG1079" s="307"/>
      <c r="QEH1079" s="307"/>
      <c r="QEI1079" s="307"/>
      <c r="QEJ1079" s="307"/>
      <c r="QEK1079" s="307"/>
      <c r="QEL1079" s="307"/>
      <c r="QEM1079" s="307"/>
      <c r="QEN1079" s="307"/>
      <c r="QEO1079" s="307"/>
      <c r="QEP1079" s="307"/>
      <c r="QEQ1079" s="307"/>
      <c r="QER1079" s="307"/>
      <c r="QES1079" s="307"/>
      <c r="QET1079" s="307"/>
      <c r="QEU1079" s="307"/>
      <c r="QEV1079" s="307"/>
      <c r="QEW1079" s="307"/>
      <c r="QEX1079" s="307"/>
      <c r="QEY1079" s="307"/>
      <c r="QEZ1079" s="307"/>
      <c r="QFA1079" s="307"/>
      <c r="QFB1079" s="307"/>
      <c r="QFC1079" s="307"/>
      <c r="QFD1079" s="307"/>
      <c r="QFE1079" s="307"/>
      <c r="QFF1079" s="307"/>
      <c r="QFG1079" s="307"/>
      <c r="QFH1079" s="307"/>
      <c r="QFI1079" s="307"/>
      <c r="QFJ1079" s="307"/>
      <c r="QFK1079" s="307"/>
      <c r="QFL1079" s="307"/>
      <c r="QFM1079" s="307"/>
      <c r="QFN1079" s="307"/>
      <c r="QFO1079" s="307"/>
      <c r="QFP1079" s="307"/>
      <c r="QFQ1079" s="307"/>
      <c r="QFR1079" s="307"/>
      <c r="QFS1079" s="307"/>
      <c r="QFT1079" s="307"/>
      <c r="QFU1079" s="307"/>
      <c r="QFV1079" s="307"/>
      <c r="QFW1079" s="307"/>
      <c r="QFX1079" s="307"/>
      <c r="QFY1079" s="307"/>
      <c r="QFZ1079" s="307"/>
      <c r="QGA1079" s="307"/>
      <c r="QGB1079" s="307"/>
      <c r="QGC1079" s="307"/>
      <c r="QGD1079" s="307"/>
      <c r="QGE1079" s="307"/>
      <c r="QGF1079" s="307"/>
      <c r="QGG1079" s="307"/>
      <c r="QGH1079" s="307"/>
      <c r="QGI1079" s="307"/>
      <c r="QGJ1079" s="307"/>
      <c r="QGK1079" s="307"/>
      <c r="QGL1079" s="307"/>
      <c r="QGM1079" s="307"/>
      <c r="QGN1079" s="307"/>
      <c r="QGO1079" s="307"/>
      <c r="QGP1079" s="307"/>
      <c r="QGQ1079" s="307"/>
      <c r="QGR1079" s="307"/>
      <c r="QGS1079" s="307"/>
      <c r="QGT1079" s="307"/>
      <c r="QGU1079" s="307"/>
      <c r="QGV1079" s="307"/>
      <c r="QGW1079" s="307"/>
      <c r="QGX1079" s="307"/>
      <c r="QGY1079" s="307"/>
      <c r="QGZ1079" s="307"/>
      <c r="QHA1079" s="307"/>
      <c r="QHB1079" s="307"/>
      <c r="QHC1079" s="307"/>
      <c r="QHD1079" s="307"/>
      <c r="QHE1079" s="307"/>
      <c r="QHF1079" s="307"/>
      <c r="QHG1079" s="307"/>
      <c r="QHH1079" s="307"/>
      <c r="QHI1079" s="307"/>
      <c r="QHJ1079" s="307"/>
      <c r="QHK1079" s="307"/>
      <c r="QHL1079" s="307"/>
      <c r="QHM1079" s="307"/>
      <c r="QHN1079" s="307"/>
      <c r="QHO1079" s="307"/>
      <c r="QHP1079" s="307"/>
      <c r="QHQ1079" s="307"/>
      <c r="QHR1079" s="307"/>
      <c r="QHS1079" s="307"/>
      <c r="QHT1079" s="307"/>
      <c r="QHU1079" s="307"/>
      <c r="QHV1079" s="307"/>
      <c r="QHW1079" s="307"/>
      <c r="QHX1079" s="307"/>
      <c r="QHY1079" s="307"/>
      <c r="QHZ1079" s="307"/>
      <c r="QIA1079" s="307"/>
      <c r="QIB1079" s="307"/>
      <c r="QIC1079" s="307"/>
      <c r="QID1079" s="307"/>
      <c r="QIE1079" s="307"/>
      <c r="QIF1079" s="307"/>
      <c r="QIG1079" s="307"/>
      <c r="QIH1079" s="307"/>
      <c r="QII1079" s="307"/>
      <c r="QIJ1079" s="307"/>
      <c r="QIK1079" s="307"/>
      <c r="QIL1079" s="307"/>
      <c r="QIM1079" s="307"/>
      <c r="QIN1079" s="307"/>
      <c r="QIO1079" s="307"/>
      <c r="QIP1079" s="307"/>
      <c r="QIQ1079" s="307"/>
      <c r="QIR1079" s="307"/>
      <c r="QIS1079" s="307"/>
      <c r="QIT1079" s="307"/>
      <c r="QIU1079" s="307"/>
      <c r="QIV1079" s="307"/>
      <c r="QIW1079" s="307"/>
      <c r="QIX1079" s="307"/>
      <c r="QIY1079" s="307"/>
      <c r="QIZ1079" s="307"/>
      <c r="QJA1079" s="307"/>
      <c r="QJB1079" s="307"/>
      <c r="QJC1079" s="307"/>
      <c r="QJD1079" s="307"/>
      <c r="QJE1079" s="307"/>
      <c r="QJF1079" s="307"/>
      <c r="QJG1079" s="307"/>
      <c r="QJH1079" s="307"/>
      <c r="QJI1079" s="307"/>
      <c r="QJJ1079" s="307"/>
      <c r="QJK1079" s="307"/>
      <c r="QJL1079" s="307"/>
      <c r="QJM1079" s="307"/>
      <c r="QJN1079" s="307"/>
      <c r="QJO1079" s="307"/>
      <c r="QJP1079" s="307"/>
      <c r="QJQ1079" s="307"/>
      <c r="QJR1079" s="307"/>
      <c r="QJS1079" s="307"/>
      <c r="QJT1079" s="307"/>
      <c r="QJU1079" s="307"/>
      <c r="QJV1079" s="307"/>
      <c r="QJW1079" s="307"/>
      <c r="QJX1079" s="307"/>
      <c r="QJY1079" s="307"/>
      <c r="QJZ1079" s="307"/>
      <c r="QKA1079" s="307"/>
      <c r="QKB1079" s="307"/>
      <c r="QKC1079" s="307"/>
      <c r="QKD1079" s="307"/>
      <c r="QKE1079" s="307"/>
      <c r="QKF1079" s="307"/>
      <c r="QKG1079" s="307"/>
      <c r="QKH1079" s="307"/>
      <c r="QKI1079" s="307"/>
      <c r="QKJ1079" s="307"/>
      <c r="QKK1079" s="307"/>
      <c r="QKL1079" s="307"/>
      <c r="QKM1079" s="307"/>
      <c r="QKN1079" s="307"/>
      <c r="QKO1079" s="307"/>
      <c r="QKP1079" s="307"/>
      <c r="QKQ1079" s="307"/>
      <c r="QKR1079" s="307"/>
      <c r="QKS1079" s="307"/>
      <c r="QKT1079" s="307"/>
      <c r="QKU1079" s="307"/>
      <c r="QKV1079" s="307"/>
      <c r="QKW1079" s="307"/>
      <c r="QKX1079" s="307"/>
      <c r="QKY1079" s="307"/>
      <c r="QKZ1079" s="307"/>
      <c r="QLA1079" s="307"/>
      <c r="QLB1079" s="307"/>
      <c r="QLC1079" s="307"/>
      <c r="QLD1079" s="307"/>
      <c r="QLE1079" s="307"/>
      <c r="QLF1079" s="307"/>
      <c r="QLG1079" s="307"/>
      <c r="QLH1079" s="307"/>
      <c r="QLI1079" s="307"/>
      <c r="QLJ1079" s="307"/>
      <c r="QLK1079" s="307"/>
      <c r="QLL1079" s="307"/>
      <c r="QLM1079" s="307"/>
      <c r="QLN1079" s="307"/>
      <c r="QLO1079" s="307"/>
      <c r="QLP1079" s="307"/>
      <c r="QLQ1079" s="307"/>
      <c r="QLR1079" s="307"/>
      <c r="QLS1079" s="307"/>
      <c r="QLT1079" s="307"/>
      <c r="QLU1079" s="307"/>
      <c r="QLV1079" s="307"/>
      <c r="QLW1079" s="307"/>
      <c r="QLX1079" s="307"/>
      <c r="QLY1079" s="307"/>
      <c r="QLZ1079" s="307"/>
      <c r="QMA1079" s="307"/>
      <c r="QMB1079" s="307"/>
      <c r="QMC1079" s="307"/>
      <c r="QMD1079" s="307"/>
      <c r="QME1079" s="307"/>
      <c r="QMF1079" s="307"/>
      <c r="QMG1079" s="307"/>
      <c r="QMH1079" s="307"/>
      <c r="QMI1079" s="307"/>
      <c r="QMJ1079" s="307"/>
      <c r="QMK1079" s="307"/>
      <c r="QML1079" s="307"/>
      <c r="QMM1079" s="307"/>
      <c r="QMN1079" s="307"/>
      <c r="QMO1079" s="307"/>
      <c r="QMP1079" s="307"/>
      <c r="QMQ1079" s="307"/>
      <c r="QMR1079" s="307"/>
      <c r="QMS1079" s="307"/>
      <c r="QMT1079" s="307"/>
      <c r="QMU1079" s="307"/>
      <c r="QMV1079" s="307"/>
      <c r="QMW1079" s="307"/>
      <c r="QMX1079" s="307"/>
      <c r="QMY1079" s="307"/>
      <c r="QMZ1079" s="307"/>
      <c r="QNA1079" s="307"/>
      <c r="QNB1079" s="307"/>
      <c r="QNC1079" s="307"/>
      <c r="QND1079" s="307"/>
      <c r="QNE1079" s="307"/>
      <c r="QNF1079" s="307"/>
      <c r="QNG1079" s="307"/>
      <c r="QNH1079" s="307"/>
      <c r="QNI1079" s="307"/>
      <c r="QNJ1079" s="307"/>
      <c r="QNK1079" s="307"/>
      <c r="QNL1079" s="307"/>
      <c r="QNM1079" s="307"/>
      <c r="QNN1079" s="307"/>
      <c r="QNO1079" s="307"/>
      <c r="QNP1079" s="307"/>
      <c r="QNQ1079" s="307"/>
      <c r="QNR1079" s="307"/>
      <c r="QNS1079" s="307"/>
      <c r="QNT1079" s="307"/>
      <c r="QNU1079" s="307"/>
      <c r="QNV1079" s="307"/>
      <c r="QNW1079" s="307"/>
      <c r="QNX1079" s="307"/>
      <c r="QNY1079" s="307"/>
      <c r="QNZ1079" s="307"/>
      <c r="QOA1079" s="307"/>
      <c r="QOB1079" s="307"/>
      <c r="QOC1079" s="307"/>
      <c r="QOD1079" s="307"/>
      <c r="QOE1079" s="307"/>
      <c r="QOF1079" s="307"/>
      <c r="QOG1079" s="307"/>
      <c r="QOH1079" s="307"/>
      <c r="QOI1079" s="307"/>
      <c r="QOJ1079" s="307"/>
      <c r="QOK1079" s="307"/>
      <c r="QOL1079" s="307"/>
      <c r="QOM1079" s="307"/>
      <c r="QON1079" s="307"/>
      <c r="QOO1079" s="307"/>
      <c r="QOP1079" s="307"/>
      <c r="QOQ1079" s="307"/>
      <c r="QOR1079" s="307"/>
      <c r="QOS1079" s="307"/>
      <c r="QOT1079" s="307"/>
      <c r="QOU1079" s="307"/>
      <c r="QOV1079" s="307"/>
      <c r="QOW1079" s="307"/>
      <c r="QOX1079" s="307"/>
      <c r="QOY1079" s="307"/>
      <c r="QOZ1079" s="307"/>
      <c r="QPA1079" s="307"/>
      <c r="QPB1079" s="307"/>
      <c r="QPC1079" s="307"/>
      <c r="QPD1079" s="307"/>
      <c r="QPE1079" s="307"/>
      <c r="QPF1079" s="307"/>
      <c r="QPG1079" s="307"/>
      <c r="QPH1079" s="307"/>
      <c r="QPI1079" s="307"/>
      <c r="QPJ1079" s="307"/>
      <c r="QPK1079" s="307"/>
      <c r="QPL1079" s="307"/>
      <c r="QPM1079" s="307"/>
      <c r="QPN1079" s="307"/>
      <c r="QPO1079" s="307"/>
      <c r="QPP1079" s="307"/>
      <c r="QPQ1079" s="307"/>
      <c r="QPR1079" s="307"/>
      <c r="QPS1079" s="307"/>
      <c r="QPT1079" s="307"/>
      <c r="QPU1079" s="307"/>
      <c r="QPV1079" s="307"/>
      <c r="QPW1079" s="307"/>
      <c r="QPX1079" s="307"/>
      <c r="QPY1079" s="307"/>
      <c r="QPZ1079" s="307"/>
      <c r="QQA1079" s="307"/>
      <c r="QQB1079" s="307"/>
      <c r="QQC1079" s="307"/>
      <c r="QQD1079" s="307"/>
      <c r="QQE1079" s="307"/>
      <c r="QQF1079" s="307"/>
      <c r="QQG1079" s="307"/>
      <c r="QQH1079" s="307"/>
      <c r="QQI1079" s="307"/>
      <c r="QQJ1079" s="307"/>
      <c r="QQK1079" s="307"/>
      <c r="QQL1079" s="307"/>
      <c r="QQM1079" s="307"/>
      <c r="QQN1079" s="307"/>
      <c r="QQO1079" s="307"/>
      <c r="QQP1079" s="307"/>
      <c r="QQQ1079" s="307"/>
      <c r="QQR1079" s="307"/>
      <c r="QQS1079" s="307"/>
      <c r="QQT1079" s="307"/>
      <c r="QQU1079" s="307"/>
      <c r="QQV1079" s="307"/>
      <c r="QQW1079" s="307"/>
      <c r="QQX1079" s="307"/>
      <c r="QQY1079" s="307"/>
      <c r="QQZ1079" s="307"/>
      <c r="QRA1079" s="307"/>
      <c r="QRB1079" s="307"/>
      <c r="QRC1079" s="307"/>
      <c r="QRD1079" s="307"/>
      <c r="QRE1079" s="307"/>
      <c r="QRF1079" s="307"/>
      <c r="QRG1079" s="307"/>
      <c r="QRH1079" s="307"/>
      <c r="QRI1079" s="307"/>
      <c r="QRJ1079" s="307"/>
      <c r="QRK1079" s="307"/>
      <c r="QRL1079" s="307"/>
      <c r="QRM1079" s="307"/>
      <c r="QRN1079" s="307"/>
      <c r="QRO1079" s="307"/>
      <c r="QRP1079" s="307"/>
      <c r="QRQ1079" s="307"/>
      <c r="QRR1079" s="307"/>
      <c r="QRS1079" s="307"/>
      <c r="QRT1079" s="307"/>
      <c r="QRU1079" s="307"/>
      <c r="QRV1079" s="307"/>
      <c r="QRW1079" s="307"/>
      <c r="QRX1079" s="307"/>
      <c r="QRY1079" s="307"/>
      <c r="QRZ1079" s="307"/>
      <c r="QSA1079" s="307"/>
      <c r="QSB1079" s="307"/>
      <c r="QSC1079" s="307"/>
      <c r="QSD1079" s="307"/>
      <c r="QSE1079" s="307"/>
      <c r="QSF1079" s="307"/>
      <c r="QSG1079" s="307"/>
      <c r="QSH1079" s="307"/>
      <c r="QSI1079" s="307"/>
      <c r="QSJ1079" s="307"/>
      <c r="QSK1079" s="307"/>
      <c r="QSL1079" s="307"/>
      <c r="QSM1079" s="307"/>
      <c r="QSN1079" s="307"/>
      <c r="QSO1079" s="307"/>
      <c r="QSP1079" s="307"/>
      <c r="QSQ1079" s="307"/>
      <c r="QSR1079" s="307"/>
      <c r="QSS1079" s="307"/>
      <c r="QST1079" s="307"/>
      <c r="QSU1079" s="307"/>
      <c r="QSV1079" s="307"/>
      <c r="QSW1079" s="307"/>
      <c r="QSX1079" s="307"/>
      <c r="QSY1079" s="307"/>
      <c r="QSZ1079" s="307"/>
      <c r="QTA1079" s="307"/>
      <c r="QTB1079" s="307"/>
      <c r="QTC1079" s="307"/>
      <c r="QTD1079" s="307"/>
      <c r="QTE1079" s="307"/>
      <c r="QTF1079" s="307"/>
      <c r="QTG1079" s="307"/>
      <c r="QTH1079" s="307"/>
      <c r="QTI1079" s="307"/>
      <c r="QTJ1079" s="307"/>
      <c r="QTK1079" s="307"/>
      <c r="QTL1079" s="307"/>
      <c r="QTM1079" s="307"/>
      <c r="QTN1079" s="307"/>
      <c r="QTO1079" s="307"/>
      <c r="QTP1079" s="307"/>
      <c r="QTQ1079" s="307"/>
      <c r="QTR1079" s="307"/>
      <c r="QTS1079" s="307"/>
      <c r="QTT1079" s="307"/>
      <c r="QTU1079" s="307"/>
      <c r="QTV1079" s="307"/>
      <c r="QTW1079" s="307"/>
      <c r="QTX1079" s="307"/>
      <c r="QTY1079" s="307"/>
      <c r="QTZ1079" s="307"/>
      <c r="QUA1079" s="307"/>
      <c r="QUB1079" s="307"/>
      <c r="QUC1079" s="307"/>
      <c r="QUD1079" s="307"/>
      <c r="QUE1079" s="307"/>
      <c r="QUF1079" s="307"/>
      <c r="QUG1079" s="307"/>
      <c r="QUH1079" s="307"/>
      <c r="QUI1079" s="307"/>
      <c r="QUJ1079" s="307"/>
      <c r="QUK1079" s="307"/>
      <c r="QUL1079" s="307"/>
      <c r="QUM1079" s="307"/>
      <c r="QUN1079" s="307"/>
      <c r="QUO1079" s="307"/>
      <c r="QUP1079" s="307"/>
      <c r="QUQ1079" s="307"/>
      <c r="QUR1079" s="307"/>
      <c r="QUS1079" s="307"/>
      <c r="QUT1079" s="307"/>
      <c r="QUU1079" s="307"/>
      <c r="QUV1079" s="307"/>
      <c r="QUW1079" s="307"/>
      <c r="QUX1079" s="307"/>
      <c r="QUY1079" s="307"/>
      <c r="QUZ1079" s="307"/>
      <c r="QVA1079" s="307"/>
      <c r="QVB1079" s="307"/>
      <c r="QVC1079" s="307"/>
      <c r="QVD1079" s="307"/>
      <c r="QVE1079" s="307"/>
      <c r="QVF1079" s="307"/>
      <c r="QVG1079" s="307"/>
      <c r="QVH1079" s="307"/>
      <c r="QVI1079" s="307"/>
      <c r="QVJ1079" s="307"/>
      <c r="QVK1079" s="307"/>
      <c r="QVL1079" s="307"/>
      <c r="QVM1079" s="307"/>
      <c r="QVN1079" s="307"/>
      <c r="QVO1079" s="307"/>
      <c r="QVP1079" s="307"/>
      <c r="QVQ1079" s="307"/>
      <c r="QVR1079" s="307"/>
      <c r="QVS1079" s="307"/>
      <c r="QVT1079" s="307"/>
      <c r="QVU1079" s="307"/>
      <c r="QVV1079" s="307"/>
      <c r="QVW1079" s="307"/>
      <c r="QVX1079" s="307"/>
      <c r="QVY1079" s="307"/>
      <c r="QVZ1079" s="307"/>
      <c r="QWA1079" s="307"/>
      <c r="QWB1079" s="307"/>
      <c r="QWC1079" s="307"/>
      <c r="QWD1079" s="307"/>
      <c r="QWE1079" s="307"/>
      <c r="QWF1079" s="307"/>
      <c r="QWG1079" s="307"/>
      <c r="QWH1079" s="307"/>
      <c r="QWI1079" s="307"/>
      <c r="QWJ1079" s="307"/>
      <c r="QWK1079" s="307"/>
      <c r="QWL1079" s="307"/>
      <c r="QWM1079" s="307"/>
      <c r="QWN1079" s="307"/>
      <c r="QWO1079" s="307"/>
      <c r="QWP1079" s="307"/>
      <c r="QWQ1079" s="307"/>
      <c r="QWR1079" s="307"/>
      <c r="QWS1079" s="307"/>
      <c r="QWT1079" s="307"/>
      <c r="QWU1079" s="307"/>
      <c r="QWV1079" s="307"/>
      <c r="QWW1079" s="307"/>
      <c r="QWX1079" s="307"/>
      <c r="QWY1079" s="307"/>
      <c r="QWZ1079" s="307"/>
      <c r="QXA1079" s="307"/>
      <c r="QXB1079" s="307"/>
      <c r="QXC1079" s="307"/>
      <c r="QXD1079" s="307"/>
      <c r="QXE1079" s="307"/>
      <c r="QXF1079" s="307"/>
      <c r="QXG1079" s="307"/>
      <c r="QXH1079" s="307"/>
      <c r="QXI1079" s="307"/>
      <c r="QXJ1079" s="307"/>
      <c r="QXK1079" s="307"/>
      <c r="QXL1079" s="307"/>
      <c r="QXM1079" s="307"/>
      <c r="QXN1079" s="307"/>
      <c r="QXO1079" s="307"/>
      <c r="QXP1079" s="307"/>
      <c r="QXQ1079" s="307"/>
      <c r="QXR1079" s="307"/>
      <c r="QXS1079" s="307"/>
      <c r="QXT1079" s="307"/>
      <c r="QXU1079" s="307"/>
      <c r="QXV1079" s="307"/>
      <c r="QXW1079" s="307"/>
      <c r="QXX1079" s="307"/>
      <c r="QXY1079" s="307"/>
      <c r="QXZ1079" s="307"/>
      <c r="QYA1079" s="307"/>
      <c r="QYB1079" s="307"/>
      <c r="QYC1079" s="307"/>
      <c r="QYD1079" s="307"/>
      <c r="QYE1079" s="307"/>
      <c r="QYF1079" s="307"/>
      <c r="QYG1079" s="307"/>
      <c r="QYH1079" s="307"/>
      <c r="QYI1079" s="307"/>
      <c r="QYJ1079" s="307"/>
      <c r="QYK1079" s="307"/>
      <c r="QYL1079" s="307"/>
      <c r="QYM1079" s="307"/>
      <c r="QYN1079" s="307"/>
      <c r="QYO1079" s="307"/>
      <c r="QYP1079" s="307"/>
      <c r="QYQ1079" s="307"/>
      <c r="QYR1079" s="307"/>
      <c r="QYS1079" s="307"/>
      <c r="QYT1079" s="307"/>
      <c r="QYU1079" s="307"/>
      <c r="QYV1079" s="307"/>
      <c r="QYW1079" s="307"/>
      <c r="QYX1079" s="307"/>
      <c r="QYY1079" s="307"/>
      <c r="QYZ1079" s="307"/>
      <c r="QZA1079" s="307"/>
      <c r="QZB1079" s="307"/>
      <c r="QZC1079" s="307"/>
      <c r="QZD1079" s="307"/>
      <c r="QZE1079" s="307"/>
      <c r="QZF1079" s="307"/>
      <c r="QZG1079" s="307"/>
      <c r="QZH1079" s="307"/>
      <c r="QZI1079" s="307"/>
      <c r="QZJ1079" s="307"/>
      <c r="QZK1079" s="307"/>
      <c r="QZL1079" s="307"/>
      <c r="QZM1079" s="307"/>
      <c r="QZN1079" s="307"/>
      <c r="QZO1079" s="307"/>
      <c r="QZP1079" s="307"/>
      <c r="QZQ1079" s="307"/>
      <c r="QZR1079" s="307"/>
      <c r="QZS1079" s="307"/>
      <c r="QZT1079" s="307"/>
      <c r="QZU1079" s="307"/>
      <c r="QZV1079" s="307"/>
      <c r="QZW1079" s="307"/>
      <c r="QZX1079" s="307"/>
      <c r="QZY1079" s="307"/>
      <c r="QZZ1079" s="307"/>
      <c r="RAA1079" s="307"/>
      <c r="RAB1079" s="307"/>
      <c r="RAC1079" s="307"/>
      <c r="RAD1079" s="307"/>
      <c r="RAE1079" s="307"/>
      <c r="RAF1079" s="307"/>
      <c r="RAG1079" s="307"/>
      <c r="RAH1079" s="307"/>
      <c r="RAI1079" s="307"/>
      <c r="RAJ1079" s="307"/>
      <c r="RAK1079" s="307"/>
      <c r="RAL1079" s="307"/>
      <c r="RAM1079" s="307"/>
      <c r="RAN1079" s="307"/>
      <c r="RAO1079" s="307"/>
      <c r="RAP1079" s="307"/>
      <c r="RAQ1079" s="307"/>
      <c r="RAR1079" s="307"/>
      <c r="RAS1079" s="307"/>
      <c r="RAT1079" s="307"/>
      <c r="RAU1079" s="307"/>
      <c r="RAV1079" s="307"/>
      <c r="RAW1079" s="307"/>
      <c r="RAX1079" s="307"/>
      <c r="RAY1079" s="307"/>
      <c r="RAZ1079" s="307"/>
      <c r="RBA1079" s="307"/>
      <c r="RBB1079" s="307"/>
      <c r="RBC1079" s="307"/>
      <c r="RBD1079" s="307"/>
      <c r="RBE1079" s="307"/>
      <c r="RBF1079" s="307"/>
      <c r="RBG1079" s="307"/>
      <c r="RBH1079" s="307"/>
      <c r="RBI1079" s="307"/>
      <c r="RBJ1079" s="307"/>
      <c r="RBK1079" s="307"/>
      <c r="RBL1079" s="307"/>
      <c r="RBM1079" s="307"/>
      <c r="RBN1079" s="307"/>
      <c r="RBO1079" s="307"/>
      <c r="RBP1079" s="307"/>
      <c r="RBQ1079" s="307"/>
      <c r="RBR1079" s="307"/>
      <c r="RBS1079" s="307"/>
      <c r="RBT1079" s="307"/>
      <c r="RBU1079" s="307"/>
      <c r="RBV1079" s="307"/>
      <c r="RBW1079" s="307"/>
      <c r="RBX1079" s="307"/>
      <c r="RBY1079" s="307"/>
      <c r="RBZ1079" s="307"/>
      <c r="RCA1079" s="307"/>
      <c r="RCB1079" s="307"/>
      <c r="RCC1079" s="307"/>
      <c r="RCD1079" s="307"/>
      <c r="RCE1079" s="307"/>
      <c r="RCF1079" s="307"/>
      <c r="RCG1079" s="307"/>
      <c r="RCH1079" s="307"/>
      <c r="RCI1079" s="307"/>
      <c r="RCJ1079" s="307"/>
      <c r="RCK1079" s="307"/>
      <c r="RCL1079" s="307"/>
      <c r="RCM1079" s="307"/>
      <c r="RCN1079" s="307"/>
      <c r="RCO1079" s="307"/>
      <c r="RCP1079" s="307"/>
      <c r="RCQ1079" s="307"/>
      <c r="RCR1079" s="307"/>
      <c r="RCS1079" s="307"/>
      <c r="RCT1079" s="307"/>
      <c r="RCU1079" s="307"/>
      <c r="RCV1079" s="307"/>
      <c r="RCW1079" s="307"/>
      <c r="RCX1079" s="307"/>
      <c r="RCY1079" s="307"/>
      <c r="RCZ1079" s="307"/>
      <c r="RDA1079" s="307"/>
      <c r="RDB1079" s="307"/>
      <c r="RDC1079" s="307"/>
      <c r="RDD1079" s="307"/>
      <c r="RDE1079" s="307"/>
      <c r="RDF1079" s="307"/>
      <c r="RDG1079" s="307"/>
      <c r="RDH1079" s="307"/>
      <c r="RDI1079" s="307"/>
      <c r="RDJ1079" s="307"/>
      <c r="RDK1079" s="307"/>
      <c r="RDL1079" s="307"/>
      <c r="RDM1079" s="307"/>
      <c r="RDN1079" s="307"/>
      <c r="RDO1079" s="307"/>
      <c r="RDP1079" s="307"/>
      <c r="RDQ1079" s="307"/>
      <c r="RDR1079" s="307"/>
      <c r="RDS1079" s="307"/>
      <c r="RDT1079" s="307"/>
      <c r="RDU1079" s="307"/>
      <c r="RDV1079" s="307"/>
      <c r="RDW1079" s="307"/>
      <c r="RDX1079" s="307"/>
      <c r="RDY1079" s="307"/>
      <c r="RDZ1079" s="307"/>
      <c r="REA1079" s="307"/>
      <c r="REB1079" s="307"/>
      <c r="REC1079" s="307"/>
      <c r="RED1079" s="307"/>
      <c r="REE1079" s="307"/>
      <c r="REF1079" s="307"/>
      <c r="REG1079" s="307"/>
      <c r="REH1079" s="307"/>
      <c r="REI1079" s="307"/>
      <c r="REJ1079" s="307"/>
      <c r="REK1079" s="307"/>
      <c r="REL1079" s="307"/>
      <c r="REM1079" s="307"/>
      <c r="REN1079" s="307"/>
      <c r="REO1079" s="307"/>
      <c r="REP1079" s="307"/>
      <c r="REQ1079" s="307"/>
      <c r="RER1079" s="307"/>
      <c r="RES1079" s="307"/>
      <c r="RET1079" s="307"/>
      <c r="REU1079" s="307"/>
      <c r="REV1079" s="307"/>
      <c r="REW1079" s="307"/>
      <c r="REX1079" s="307"/>
      <c r="REY1079" s="307"/>
      <c r="REZ1079" s="307"/>
      <c r="RFA1079" s="307"/>
      <c r="RFB1079" s="307"/>
      <c r="RFC1079" s="307"/>
      <c r="RFD1079" s="307"/>
      <c r="RFE1079" s="307"/>
      <c r="RFF1079" s="307"/>
      <c r="RFG1079" s="307"/>
      <c r="RFH1079" s="307"/>
      <c r="RFI1079" s="307"/>
      <c r="RFJ1079" s="307"/>
      <c r="RFK1079" s="307"/>
      <c r="RFL1079" s="307"/>
      <c r="RFM1079" s="307"/>
      <c r="RFN1079" s="307"/>
      <c r="RFO1079" s="307"/>
      <c r="RFP1079" s="307"/>
      <c r="RFQ1079" s="307"/>
      <c r="RFR1079" s="307"/>
      <c r="RFS1079" s="307"/>
      <c r="RFT1079" s="307"/>
      <c r="RFU1079" s="307"/>
      <c r="RFV1079" s="307"/>
      <c r="RFW1079" s="307"/>
      <c r="RFX1079" s="307"/>
      <c r="RFY1079" s="307"/>
      <c r="RFZ1079" s="307"/>
      <c r="RGA1079" s="307"/>
      <c r="RGB1079" s="307"/>
      <c r="RGC1079" s="307"/>
      <c r="RGD1079" s="307"/>
      <c r="RGE1079" s="307"/>
      <c r="RGF1079" s="307"/>
      <c r="RGG1079" s="307"/>
      <c r="RGH1079" s="307"/>
      <c r="RGI1079" s="307"/>
      <c r="RGJ1079" s="307"/>
      <c r="RGK1079" s="307"/>
      <c r="RGL1079" s="307"/>
      <c r="RGM1079" s="307"/>
      <c r="RGN1079" s="307"/>
      <c r="RGO1079" s="307"/>
      <c r="RGP1079" s="307"/>
      <c r="RGQ1079" s="307"/>
      <c r="RGR1079" s="307"/>
      <c r="RGS1079" s="307"/>
      <c r="RGT1079" s="307"/>
      <c r="RGU1079" s="307"/>
      <c r="RGV1079" s="307"/>
      <c r="RGW1079" s="307"/>
      <c r="RGX1079" s="307"/>
      <c r="RGY1079" s="307"/>
      <c r="RGZ1079" s="307"/>
      <c r="RHA1079" s="307"/>
      <c r="RHB1079" s="307"/>
      <c r="RHC1079" s="307"/>
      <c r="RHD1079" s="307"/>
      <c r="RHE1079" s="307"/>
      <c r="RHF1079" s="307"/>
      <c r="RHG1079" s="307"/>
      <c r="RHH1079" s="307"/>
      <c r="RHI1079" s="307"/>
      <c r="RHJ1079" s="307"/>
      <c r="RHK1079" s="307"/>
      <c r="RHL1079" s="307"/>
      <c r="RHM1079" s="307"/>
      <c r="RHN1079" s="307"/>
      <c r="RHO1079" s="307"/>
      <c r="RHP1079" s="307"/>
      <c r="RHQ1079" s="307"/>
      <c r="RHR1079" s="307"/>
      <c r="RHS1079" s="307"/>
      <c r="RHT1079" s="307"/>
      <c r="RHU1079" s="307"/>
      <c r="RHV1079" s="307"/>
      <c r="RHW1079" s="307"/>
      <c r="RHX1079" s="307"/>
      <c r="RHY1079" s="307"/>
      <c r="RHZ1079" s="307"/>
      <c r="RIA1079" s="307"/>
      <c r="RIB1079" s="307"/>
      <c r="RIC1079" s="307"/>
      <c r="RID1079" s="307"/>
      <c r="RIE1079" s="307"/>
      <c r="RIF1079" s="307"/>
      <c r="RIG1079" s="307"/>
      <c r="RIH1079" s="307"/>
      <c r="RII1079" s="307"/>
      <c r="RIJ1079" s="307"/>
      <c r="RIK1079" s="307"/>
      <c r="RIL1079" s="307"/>
      <c r="RIM1079" s="307"/>
      <c r="RIN1079" s="307"/>
      <c r="RIO1079" s="307"/>
      <c r="RIP1079" s="307"/>
      <c r="RIQ1079" s="307"/>
      <c r="RIR1079" s="307"/>
      <c r="RIS1079" s="307"/>
      <c r="RIT1079" s="307"/>
      <c r="RIU1079" s="307"/>
      <c r="RIV1079" s="307"/>
      <c r="RIW1079" s="307"/>
      <c r="RIX1079" s="307"/>
      <c r="RIY1079" s="307"/>
      <c r="RIZ1079" s="307"/>
      <c r="RJA1079" s="307"/>
      <c r="RJB1079" s="307"/>
      <c r="RJC1079" s="307"/>
      <c r="RJD1079" s="307"/>
      <c r="RJE1079" s="307"/>
      <c r="RJF1079" s="307"/>
      <c r="RJG1079" s="307"/>
      <c r="RJH1079" s="307"/>
      <c r="RJI1079" s="307"/>
      <c r="RJJ1079" s="307"/>
      <c r="RJK1079" s="307"/>
      <c r="RJL1079" s="307"/>
      <c r="RJM1079" s="307"/>
      <c r="RJN1079" s="307"/>
      <c r="RJO1079" s="307"/>
      <c r="RJP1079" s="307"/>
      <c r="RJQ1079" s="307"/>
      <c r="RJR1079" s="307"/>
      <c r="RJS1079" s="307"/>
      <c r="RJT1079" s="307"/>
      <c r="RJU1079" s="307"/>
      <c r="RJV1079" s="307"/>
      <c r="RJW1079" s="307"/>
      <c r="RJX1079" s="307"/>
      <c r="RJY1079" s="307"/>
      <c r="RJZ1079" s="307"/>
      <c r="RKA1079" s="307"/>
      <c r="RKB1079" s="307"/>
      <c r="RKC1079" s="307"/>
      <c r="RKD1079" s="307"/>
      <c r="RKE1079" s="307"/>
      <c r="RKF1079" s="307"/>
      <c r="RKG1079" s="307"/>
      <c r="RKH1079" s="307"/>
      <c r="RKI1079" s="307"/>
      <c r="RKJ1079" s="307"/>
      <c r="RKK1079" s="307"/>
      <c r="RKL1079" s="307"/>
      <c r="RKM1079" s="307"/>
      <c r="RKN1079" s="307"/>
      <c r="RKO1079" s="307"/>
      <c r="RKP1079" s="307"/>
      <c r="RKQ1079" s="307"/>
      <c r="RKR1079" s="307"/>
      <c r="RKS1079" s="307"/>
      <c r="RKT1079" s="307"/>
      <c r="RKU1079" s="307"/>
      <c r="RKV1079" s="307"/>
      <c r="RKW1079" s="307"/>
      <c r="RKX1079" s="307"/>
      <c r="RKY1079" s="307"/>
      <c r="RKZ1079" s="307"/>
      <c r="RLA1079" s="307"/>
      <c r="RLB1079" s="307"/>
      <c r="RLC1079" s="307"/>
      <c r="RLD1079" s="307"/>
      <c r="RLE1079" s="307"/>
      <c r="RLF1079" s="307"/>
      <c r="RLG1079" s="307"/>
      <c r="RLH1079" s="307"/>
      <c r="RLI1079" s="307"/>
      <c r="RLJ1079" s="307"/>
      <c r="RLK1079" s="307"/>
      <c r="RLL1079" s="307"/>
      <c r="RLM1079" s="307"/>
      <c r="RLN1079" s="307"/>
      <c r="RLO1079" s="307"/>
      <c r="RLP1079" s="307"/>
      <c r="RLQ1079" s="307"/>
      <c r="RLR1079" s="307"/>
      <c r="RLS1079" s="307"/>
      <c r="RLT1079" s="307"/>
      <c r="RLU1079" s="307"/>
      <c r="RLV1079" s="307"/>
      <c r="RLW1079" s="307"/>
      <c r="RLX1079" s="307"/>
      <c r="RLY1079" s="307"/>
      <c r="RLZ1079" s="307"/>
      <c r="RMA1079" s="307"/>
      <c r="RMB1079" s="307"/>
      <c r="RMC1079" s="307"/>
      <c r="RMD1079" s="307"/>
      <c r="RME1079" s="307"/>
      <c r="RMF1079" s="307"/>
      <c r="RMG1079" s="307"/>
      <c r="RMH1079" s="307"/>
      <c r="RMI1079" s="307"/>
      <c r="RMJ1079" s="307"/>
      <c r="RMK1079" s="307"/>
      <c r="RML1079" s="307"/>
      <c r="RMM1079" s="307"/>
      <c r="RMN1079" s="307"/>
      <c r="RMO1079" s="307"/>
      <c r="RMP1079" s="307"/>
      <c r="RMQ1079" s="307"/>
      <c r="RMR1079" s="307"/>
      <c r="RMS1079" s="307"/>
      <c r="RMT1079" s="307"/>
      <c r="RMU1079" s="307"/>
      <c r="RMV1079" s="307"/>
      <c r="RMW1079" s="307"/>
      <c r="RMX1079" s="307"/>
      <c r="RMY1079" s="307"/>
      <c r="RMZ1079" s="307"/>
      <c r="RNA1079" s="307"/>
      <c r="RNB1079" s="307"/>
      <c r="RNC1079" s="307"/>
      <c r="RND1079" s="307"/>
      <c r="RNE1079" s="307"/>
      <c r="RNF1079" s="307"/>
      <c r="RNG1079" s="307"/>
      <c r="RNH1079" s="307"/>
      <c r="RNI1079" s="307"/>
      <c r="RNJ1079" s="307"/>
      <c r="RNK1079" s="307"/>
      <c r="RNL1079" s="307"/>
      <c r="RNM1079" s="307"/>
      <c r="RNN1079" s="307"/>
      <c r="RNO1079" s="307"/>
      <c r="RNP1079" s="307"/>
      <c r="RNQ1079" s="307"/>
      <c r="RNR1079" s="307"/>
      <c r="RNS1079" s="307"/>
      <c r="RNT1079" s="307"/>
      <c r="RNU1079" s="307"/>
      <c r="RNV1079" s="307"/>
      <c r="RNW1079" s="307"/>
      <c r="RNX1079" s="307"/>
      <c r="RNY1079" s="307"/>
      <c r="RNZ1079" s="307"/>
      <c r="ROA1079" s="307"/>
      <c r="ROB1079" s="307"/>
      <c r="ROC1079" s="307"/>
      <c r="ROD1079" s="307"/>
      <c r="ROE1079" s="307"/>
      <c r="ROF1079" s="307"/>
      <c r="ROG1079" s="307"/>
      <c r="ROH1079" s="307"/>
      <c r="ROI1079" s="307"/>
      <c r="ROJ1079" s="307"/>
      <c r="ROK1079" s="307"/>
      <c r="ROL1079" s="307"/>
      <c r="ROM1079" s="307"/>
      <c r="RON1079" s="307"/>
      <c r="ROO1079" s="307"/>
      <c r="ROP1079" s="307"/>
      <c r="ROQ1079" s="307"/>
      <c r="ROR1079" s="307"/>
      <c r="ROS1079" s="307"/>
      <c r="ROT1079" s="307"/>
      <c r="ROU1079" s="307"/>
      <c r="ROV1079" s="307"/>
      <c r="ROW1079" s="307"/>
      <c r="ROX1079" s="307"/>
      <c r="ROY1079" s="307"/>
      <c r="ROZ1079" s="307"/>
      <c r="RPA1079" s="307"/>
      <c r="RPB1079" s="307"/>
      <c r="RPC1079" s="307"/>
      <c r="RPD1079" s="307"/>
      <c r="RPE1079" s="307"/>
      <c r="RPF1079" s="307"/>
      <c r="RPG1079" s="307"/>
      <c r="RPH1079" s="307"/>
      <c r="RPI1079" s="307"/>
      <c r="RPJ1079" s="307"/>
      <c r="RPK1079" s="307"/>
      <c r="RPL1079" s="307"/>
      <c r="RPM1079" s="307"/>
      <c r="RPN1079" s="307"/>
      <c r="RPO1079" s="307"/>
      <c r="RPP1079" s="307"/>
      <c r="RPQ1079" s="307"/>
      <c r="RPR1079" s="307"/>
      <c r="RPS1079" s="307"/>
      <c r="RPT1079" s="307"/>
      <c r="RPU1079" s="307"/>
      <c r="RPV1079" s="307"/>
      <c r="RPW1079" s="307"/>
      <c r="RPX1079" s="307"/>
      <c r="RPY1079" s="307"/>
      <c r="RPZ1079" s="307"/>
      <c r="RQA1079" s="307"/>
      <c r="RQB1079" s="307"/>
      <c r="RQC1079" s="307"/>
      <c r="RQD1079" s="307"/>
      <c r="RQE1079" s="307"/>
      <c r="RQF1079" s="307"/>
      <c r="RQG1079" s="307"/>
      <c r="RQH1079" s="307"/>
      <c r="RQI1079" s="307"/>
      <c r="RQJ1079" s="307"/>
      <c r="RQK1079" s="307"/>
      <c r="RQL1079" s="307"/>
      <c r="RQM1079" s="307"/>
      <c r="RQN1079" s="307"/>
      <c r="RQO1079" s="307"/>
      <c r="RQP1079" s="307"/>
      <c r="RQQ1079" s="307"/>
      <c r="RQR1079" s="307"/>
      <c r="RQS1079" s="307"/>
      <c r="RQT1079" s="307"/>
      <c r="RQU1079" s="307"/>
      <c r="RQV1079" s="307"/>
      <c r="RQW1079" s="307"/>
      <c r="RQX1079" s="307"/>
      <c r="RQY1079" s="307"/>
      <c r="RQZ1079" s="307"/>
      <c r="RRA1079" s="307"/>
      <c r="RRB1079" s="307"/>
      <c r="RRC1079" s="307"/>
      <c r="RRD1079" s="307"/>
      <c r="RRE1079" s="307"/>
      <c r="RRF1079" s="307"/>
      <c r="RRG1079" s="307"/>
      <c r="RRH1079" s="307"/>
      <c r="RRI1079" s="307"/>
      <c r="RRJ1079" s="307"/>
      <c r="RRK1079" s="307"/>
      <c r="RRL1079" s="307"/>
      <c r="RRM1079" s="307"/>
      <c r="RRN1079" s="307"/>
      <c r="RRO1079" s="307"/>
      <c r="RRP1079" s="307"/>
      <c r="RRQ1079" s="307"/>
      <c r="RRR1079" s="307"/>
      <c r="RRS1079" s="307"/>
      <c r="RRT1079" s="307"/>
      <c r="RRU1079" s="307"/>
      <c r="RRV1079" s="307"/>
      <c r="RRW1079" s="307"/>
      <c r="RRX1079" s="307"/>
      <c r="RRY1079" s="307"/>
      <c r="RRZ1079" s="307"/>
      <c r="RSA1079" s="307"/>
      <c r="RSB1079" s="307"/>
      <c r="RSC1079" s="307"/>
      <c r="RSD1079" s="307"/>
      <c r="RSE1079" s="307"/>
      <c r="RSF1079" s="307"/>
      <c r="RSG1079" s="307"/>
      <c r="RSH1079" s="307"/>
      <c r="RSI1079" s="307"/>
      <c r="RSJ1079" s="307"/>
      <c r="RSK1079" s="307"/>
      <c r="RSL1079" s="307"/>
      <c r="RSM1079" s="307"/>
      <c r="RSN1079" s="307"/>
      <c r="RSO1079" s="307"/>
      <c r="RSP1079" s="307"/>
      <c r="RSQ1079" s="307"/>
      <c r="RSR1079" s="307"/>
      <c r="RSS1079" s="307"/>
      <c r="RST1079" s="307"/>
      <c r="RSU1079" s="307"/>
      <c r="RSV1079" s="307"/>
      <c r="RSW1079" s="307"/>
      <c r="RSX1079" s="307"/>
      <c r="RSY1079" s="307"/>
      <c r="RSZ1079" s="307"/>
      <c r="RTA1079" s="307"/>
      <c r="RTB1079" s="307"/>
      <c r="RTC1079" s="307"/>
      <c r="RTD1079" s="307"/>
      <c r="RTE1079" s="307"/>
      <c r="RTF1079" s="307"/>
      <c r="RTG1079" s="307"/>
      <c r="RTH1079" s="307"/>
      <c r="RTI1079" s="307"/>
      <c r="RTJ1079" s="307"/>
      <c r="RTK1079" s="307"/>
      <c r="RTL1079" s="307"/>
      <c r="RTM1079" s="307"/>
      <c r="RTN1079" s="307"/>
      <c r="RTO1079" s="307"/>
      <c r="RTP1079" s="307"/>
      <c r="RTQ1079" s="307"/>
      <c r="RTR1079" s="307"/>
      <c r="RTS1079" s="307"/>
      <c r="RTT1079" s="307"/>
      <c r="RTU1079" s="307"/>
      <c r="RTV1079" s="307"/>
      <c r="RTW1079" s="307"/>
      <c r="RTX1079" s="307"/>
      <c r="RTY1079" s="307"/>
      <c r="RTZ1079" s="307"/>
      <c r="RUA1079" s="307"/>
      <c r="RUB1079" s="307"/>
      <c r="RUC1079" s="307"/>
      <c r="RUD1079" s="307"/>
      <c r="RUE1079" s="307"/>
      <c r="RUF1079" s="307"/>
      <c r="RUG1079" s="307"/>
      <c r="RUH1079" s="307"/>
      <c r="RUI1079" s="307"/>
      <c r="RUJ1079" s="307"/>
      <c r="RUK1079" s="307"/>
      <c r="RUL1079" s="307"/>
      <c r="RUM1079" s="307"/>
      <c r="RUN1079" s="307"/>
      <c r="RUO1079" s="307"/>
      <c r="RUP1079" s="307"/>
      <c r="RUQ1079" s="307"/>
      <c r="RUR1079" s="307"/>
      <c r="RUS1079" s="307"/>
      <c r="RUT1079" s="307"/>
      <c r="RUU1079" s="307"/>
      <c r="RUV1079" s="307"/>
      <c r="RUW1079" s="307"/>
      <c r="RUX1079" s="307"/>
      <c r="RUY1079" s="307"/>
      <c r="RUZ1079" s="307"/>
      <c r="RVA1079" s="307"/>
      <c r="RVB1079" s="307"/>
      <c r="RVC1079" s="307"/>
      <c r="RVD1079" s="307"/>
      <c r="RVE1079" s="307"/>
      <c r="RVF1079" s="307"/>
      <c r="RVG1079" s="307"/>
      <c r="RVH1079" s="307"/>
      <c r="RVI1079" s="307"/>
      <c r="RVJ1079" s="307"/>
      <c r="RVK1079" s="307"/>
      <c r="RVL1079" s="307"/>
      <c r="RVM1079" s="307"/>
      <c r="RVN1079" s="307"/>
      <c r="RVO1079" s="307"/>
      <c r="RVP1079" s="307"/>
      <c r="RVQ1079" s="307"/>
      <c r="RVR1079" s="307"/>
      <c r="RVS1079" s="307"/>
      <c r="RVT1079" s="307"/>
      <c r="RVU1079" s="307"/>
      <c r="RVV1079" s="307"/>
      <c r="RVW1079" s="307"/>
      <c r="RVX1079" s="307"/>
      <c r="RVY1079" s="307"/>
      <c r="RVZ1079" s="307"/>
      <c r="RWA1079" s="307"/>
      <c r="RWB1079" s="307"/>
      <c r="RWC1079" s="307"/>
      <c r="RWD1079" s="307"/>
      <c r="RWE1079" s="307"/>
      <c r="RWF1079" s="307"/>
      <c r="RWG1079" s="307"/>
      <c r="RWH1079" s="307"/>
      <c r="RWI1079" s="307"/>
      <c r="RWJ1079" s="307"/>
      <c r="RWK1079" s="307"/>
      <c r="RWL1079" s="307"/>
      <c r="RWM1079" s="307"/>
      <c r="RWN1079" s="307"/>
      <c r="RWO1079" s="307"/>
      <c r="RWP1079" s="307"/>
      <c r="RWQ1079" s="307"/>
      <c r="RWR1079" s="307"/>
      <c r="RWS1079" s="307"/>
      <c r="RWT1079" s="307"/>
      <c r="RWU1079" s="307"/>
      <c r="RWV1079" s="307"/>
      <c r="RWW1079" s="307"/>
      <c r="RWX1079" s="307"/>
      <c r="RWY1079" s="307"/>
      <c r="RWZ1079" s="307"/>
      <c r="RXA1079" s="307"/>
      <c r="RXB1079" s="307"/>
      <c r="RXC1079" s="307"/>
      <c r="RXD1079" s="307"/>
      <c r="RXE1079" s="307"/>
      <c r="RXF1079" s="307"/>
      <c r="RXG1079" s="307"/>
      <c r="RXH1079" s="307"/>
      <c r="RXI1079" s="307"/>
      <c r="RXJ1079" s="307"/>
      <c r="RXK1079" s="307"/>
      <c r="RXL1079" s="307"/>
      <c r="RXM1079" s="307"/>
      <c r="RXN1079" s="307"/>
      <c r="RXO1079" s="307"/>
      <c r="RXP1079" s="307"/>
      <c r="RXQ1079" s="307"/>
      <c r="RXR1079" s="307"/>
      <c r="RXS1079" s="307"/>
      <c r="RXT1079" s="307"/>
      <c r="RXU1079" s="307"/>
      <c r="RXV1079" s="307"/>
      <c r="RXW1079" s="307"/>
      <c r="RXX1079" s="307"/>
      <c r="RXY1079" s="307"/>
      <c r="RXZ1079" s="307"/>
      <c r="RYA1079" s="307"/>
      <c r="RYB1079" s="307"/>
      <c r="RYC1079" s="307"/>
      <c r="RYD1079" s="307"/>
      <c r="RYE1079" s="307"/>
      <c r="RYF1079" s="307"/>
      <c r="RYG1079" s="307"/>
      <c r="RYH1079" s="307"/>
      <c r="RYI1079" s="307"/>
      <c r="RYJ1079" s="307"/>
      <c r="RYK1079" s="307"/>
      <c r="RYL1079" s="307"/>
      <c r="RYM1079" s="307"/>
      <c r="RYN1079" s="307"/>
      <c r="RYO1079" s="307"/>
      <c r="RYP1079" s="307"/>
      <c r="RYQ1079" s="307"/>
      <c r="RYR1079" s="307"/>
      <c r="RYS1079" s="307"/>
      <c r="RYT1079" s="307"/>
      <c r="RYU1079" s="307"/>
      <c r="RYV1079" s="307"/>
      <c r="RYW1079" s="307"/>
      <c r="RYX1079" s="307"/>
      <c r="RYY1079" s="307"/>
      <c r="RYZ1079" s="307"/>
      <c r="RZA1079" s="307"/>
      <c r="RZB1079" s="307"/>
      <c r="RZC1079" s="307"/>
      <c r="RZD1079" s="307"/>
      <c r="RZE1079" s="307"/>
      <c r="RZF1079" s="307"/>
      <c r="RZG1079" s="307"/>
      <c r="RZH1079" s="307"/>
      <c r="RZI1079" s="307"/>
      <c r="RZJ1079" s="307"/>
      <c r="RZK1079" s="307"/>
      <c r="RZL1079" s="307"/>
      <c r="RZM1079" s="307"/>
      <c r="RZN1079" s="307"/>
      <c r="RZO1079" s="307"/>
      <c r="RZP1079" s="307"/>
      <c r="RZQ1079" s="307"/>
      <c r="RZR1079" s="307"/>
      <c r="RZS1079" s="307"/>
      <c r="RZT1079" s="307"/>
      <c r="RZU1079" s="307"/>
      <c r="RZV1079" s="307"/>
      <c r="RZW1079" s="307"/>
      <c r="RZX1079" s="307"/>
      <c r="RZY1079" s="307"/>
      <c r="RZZ1079" s="307"/>
      <c r="SAA1079" s="307"/>
      <c r="SAB1079" s="307"/>
      <c r="SAC1079" s="307"/>
      <c r="SAD1079" s="307"/>
      <c r="SAE1079" s="307"/>
      <c r="SAF1079" s="307"/>
      <c r="SAG1079" s="307"/>
      <c r="SAH1079" s="307"/>
      <c r="SAI1079" s="307"/>
      <c r="SAJ1079" s="307"/>
      <c r="SAK1079" s="307"/>
      <c r="SAL1079" s="307"/>
      <c r="SAM1079" s="307"/>
      <c r="SAN1079" s="307"/>
      <c r="SAO1079" s="307"/>
      <c r="SAP1079" s="307"/>
      <c r="SAQ1079" s="307"/>
      <c r="SAR1079" s="307"/>
      <c r="SAS1079" s="307"/>
      <c r="SAT1079" s="307"/>
      <c r="SAU1079" s="307"/>
      <c r="SAV1079" s="307"/>
      <c r="SAW1079" s="307"/>
      <c r="SAX1079" s="307"/>
      <c r="SAY1079" s="307"/>
      <c r="SAZ1079" s="307"/>
      <c r="SBA1079" s="307"/>
      <c r="SBB1079" s="307"/>
      <c r="SBC1079" s="307"/>
      <c r="SBD1079" s="307"/>
      <c r="SBE1079" s="307"/>
      <c r="SBF1079" s="307"/>
      <c r="SBG1079" s="307"/>
      <c r="SBH1079" s="307"/>
      <c r="SBI1079" s="307"/>
      <c r="SBJ1079" s="307"/>
      <c r="SBK1079" s="307"/>
      <c r="SBL1079" s="307"/>
      <c r="SBM1079" s="307"/>
      <c r="SBN1079" s="307"/>
      <c r="SBO1079" s="307"/>
      <c r="SBP1079" s="307"/>
      <c r="SBQ1079" s="307"/>
      <c r="SBR1079" s="307"/>
      <c r="SBS1079" s="307"/>
      <c r="SBT1079" s="307"/>
      <c r="SBU1079" s="307"/>
      <c r="SBV1079" s="307"/>
      <c r="SBW1079" s="307"/>
      <c r="SBX1079" s="307"/>
      <c r="SBY1079" s="307"/>
      <c r="SBZ1079" s="307"/>
      <c r="SCA1079" s="307"/>
      <c r="SCB1079" s="307"/>
      <c r="SCC1079" s="307"/>
      <c r="SCD1079" s="307"/>
      <c r="SCE1079" s="307"/>
      <c r="SCF1079" s="307"/>
      <c r="SCG1079" s="307"/>
      <c r="SCH1079" s="307"/>
      <c r="SCI1079" s="307"/>
      <c r="SCJ1079" s="307"/>
      <c r="SCK1079" s="307"/>
      <c r="SCL1079" s="307"/>
      <c r="SCM1079" s="307"/>
      <c r="SCN1079" s="307"/>
      <c r="SCO1079" s="307"/>
      <c r="SCP1079" s="307"/>
      <c r="SCQ1079" s="307"/>
      <c r="SCR1079" s="307"/>
      <c r="SCS1079" s="307"/>
      <c r="SCT1079" s="307"/>
      <c r="SCU1079" s="307"/>
      <c r="SCV1079" s="307"/>
      <c r="SCW1079" s="307"/>
      <c r="SCX1079" s="307"/>
      <c r="SCY1079" s="307"/>
      <c r="SCZ1079" s="307"/>
      <c r="SDA1079" s="307"/>
      <c r="SDB1079" s="307"/>
      <c r="SDC1079" s="307"/>
      <c r="SDD1079" s="307"/>
      <c r="SDE1079" s="307"/>
      <c r="SDF1079" s="307"/>
      <c r="SDG1079" s="307"/>
      <c r="SDH1079" s="307"/>
      <c r="SDI1079" s="307"/>
      <c r="SDJ1079" s="307"/>
      <c r="SDK1079" s="307"/>
      <c r="SDL1079" s="307"/>
      <c r="SDM1079" s="307"/>
      <c r="SDN1079" s="307"/>
      <c r="SDO1079" s="307"/>
      <c r="SDP1079" s="307"/>
      <c r="SDQ1079" s="307"/>
      <c r="SDR1079" s="307"/>
      <c r="SDS1079" s="307"/>
      <c r="SDT1079" s="307"/>
      <c r="SDU1079" s="307"/>
      <c r="SDV1079" s="307"/>
      <c r="SDW1079" s="307"/>
      <c r="SDX1079" s="307"/>
      <c r="SDY1079" s="307"/>
      <c r="SDZ1079" s="307"/>
      <c r="SEA1079" s="307"/>
      <c r="SEB1079" s="307"/>
      <c r="SEC1079" s="307"/>
      <c r="SED1079" s="307"/>
      <c r="SEE1079" s="307"/>
      <c r="SEF1079" s="307"/>
      <c r="SEG1079" s="307"/>
      <c r="SEH1079" s="307"/>
      <c r="SEI1079" s="307"/>
      <c r="SEJ1079" s="307"/>
      <c r="SEK1079" s="307"/>
      <c r="SEL1079" s="307"/>
      <c r="SEM1079" s="307"/>
      <c r="SEN1079" s="307"/>
      <c r="SEO1079" s="307"/>
      <c r="SEP1079" s="307"/>
      <c r="SEQ1079" s="307"/>
      <c r="SER1079" s="307"/>
      <c r="SES1079" s="307"/>
      <c r="SET1079" s="307"/>
      <c r="SEU1079" s="307"/>
      <c r="SEV1079" s="307"/>
      <c r="SEW1079" s="307"/>
      <c r="SEX1079" s="307"/>
      <c r="SEY1079" s="307"/>
      <c r="SEZ1079" s="307"/>
      <c r="SFA1079" s="307"/>
      <c r="SFB1079" s="307"/>
      <c r="SFC1079" s="307"/>
      <c r="SFD1079" s="307"/>
      <c r="SFE1079" s="307"/>
      <c r="SFF1079" s="307"/>
      <c r="SFG1079" s="307"/>
      <c r="SFH1079" s="307"/>
      <c r="SFI1079" s="307"/>
      <c r="SFJ1079" s="307"/>
      <c r="SFK1079" s="307"/>
      <c r="SFL1079" s="307"/>
      <c r="SFM1079" s="307"/>
      <c r="SFN1079" s="307"/>
      <c r="SFO1079" s="307"/>
      <c r="SFP1079" s="307"/>
      <c r="SFQ1079" s="307"/>
      <c r="SFR1079" s="307"/>
      <c r="SFS1079" s="307"/>
      <c r="SFT1079" s="307"/>
      <c r="SFU1079" s="307"/>
      <c r="SFV1079" s="307"/>
      <c r="SFW1079" s="307"/>
      <c r="SFX1079" s="307"/>
      <c r="SFY1079" s="307"/>
      <c r="SFZ1079" s="307"/>
      <c r="SGA1079" s="307"/>
      <c r="SGB1079" s="307"/>
      <c r="SGC1079" s="307"/>
      <c r="SGD1079" s="307"/>
      <c r="SGE1079" s="307"/>
      <c r="SGF1079" s="307"/>
      <c r="SGG1079" s="307"/>
      <c r="SGH1079" s="307"/>
      <c r="SGI1079" s="307"/>
      <c r="SGJ1079" s="307"/>
      <c r="SGK1079" s="307"/>
      <c r="SGL1079" s="307"/>
      <c r="SGM1079" s="307"/>
      <c r="SGN1079" s="307"/>
      <c r="SGO1079" s="307"/>
      <c r="SGP1079" s="307"/>
      <c r="SGQ1079" s="307"/>
      <c r="SGR1079" s="307"/>
      <c r="SGS1079" s="307"/>
      <c r="SGT1079" s="307"/>
      <c r="SGU1079" s="307"/>
      <c r="SGV1079" s="307"/>
      <c r="SGW1079" s="307"/>
      <c r="SGX1079" s="307"/>
      <c r="SGY1079" s="307"/>
      <c r="SGZ1079" s="307"/>
      <c r="SHA1079" s="307"/>
      <c r="SHB1079" s="307"/>
      <c r="SHC1079" s="307"/>
      <c r="SHD1079" s="307"/>
      <c r="SHE1079" s="307"/>
      <c r="SHF1079" s="307"/>
      <c r="SHG1079" s="307"/>
      <c r="SHH1079" s="307"/>
      <c r="SHI1079" s="307"/>
      <c r="SHJ1079" s="307"/>
      <c r="SHK1079" s="307"/>
      <c r="SHL1079" s="307"/>
      <c r="SHM1079" s="307"/>
      <c r="SHN1079" s="307"/>
      <c r="SHO1079" s="307"/>
      <c r="SHP1079" s="307"/>
      <c r="SHQ1079" s="307"/>
      <c r="SHR1079" s="307"/>
      <c r="SHS1079" s="307"/>
      <c r="SHT1079" s="307"/>
      <c r="SHU1079" s="307"/>
      <c r="SHV1079" s="307"/>
      <c r="SHW1079" s="307"/>
      <c r="SHX1079" s="307"/>
      <c r="SHY1079" s="307"/>
      <c r="SHZ1079" s="307"/>
      <c r="SIA1079" s="307"/>
      <c r="SIB1079" s="307"/>
      <c r="SIC1079" s="307"/>
      <c r="SID1079" s="307"/>
      <c r="SIE1079" s="307"/>
      <c r="SIF1079" s="307"/>
      <c r="SIG1079" s="307"/>
      <c r="SIH1079" s="307"/>
      <c r="SII1079" s="307"/>
      <c r="SIJ1079" s="307"/>
      <c r="SIK1079" s="307"/>
      <c r="SIL1079" s="307"/>
      <c r="SIM1079" s="307"/>
      <c r="SIN1079" s="307"/>
      <c r="SIO1079" s="307"/>
      <c r="SIP1079" s="307"/>
      <c r="SIQ1079" s="307"/>
      <c r="SIR1079" s="307"/>
      <c r="SIS1079" s="307"/>
      <c r="SIT1079" s="307"/>
      <c r="SIU1079" s="307"/>
      <c r="SIV1079" s="307"/>
      <c r="SIW1079" s="307"/>
      <c r="SIX1079" s="307"/>
      <c r="SIY1079" s="307"/>
      <c r="SIZ1079" s="307"/>
      <c r="SJA1079" s="307"/>
      <c r="SJB1079" s="307"/>
      <c r="SJC1079" s="307"/>
      <c r="SJD1079" s="307"/>
      <c r="SJE1079" s="307"/>
      <c r="SJF1079" s="307"/>
      <c r="SJG1079" s="307"/>
      <c r="SJH1079" s="307"/>
      <c r="SJI1079" s="307"/>
      <c r="SJJ1079" s="307"/>
      <c r="SJK1079" s="307"/>
      <c r="SJL1079" s="307"/>
      <c r="SJM1079" s="307"/>
      <c r="SJN1079" s="307"/>
      <c r="SJO1079" s="307"/>
      <c r="SJP1079" s="307"/>
      <c r="SJQ1079" s="307"/>
      <c r="SJR1079" s="307"/>
      <c r="SJS1079" s="307"/>
      <c r="SJT1079" s="307"/>
      <c r="SJU1079" s="307"/>
      <c r="SJV1079" s="307"/>
      <c r="SJW1079" s="307"/>
      <c r="SJX1079" s="307"/>
      <c r="SJY1079" s="307"/>
      <c r="SJZ1079" s="307"/>
      <c r="SKA1079" s="307"/>
      <c r="SKB1079" s="307"/>
      <c r="SKC1079" s="307"/>
      <c r="SKD1079" s="307"/>
      <c r="SKE1079" s="307"/>
      <c r="SKF1079" s="307"/>
      <c r="SKG1079" s="307"/>
      <c r="SKH1079" s="307"/>
      <c r="SKI1079" s="307"/>
      <c r="SKJ1079" s="307"/>
      <c r="SKK1079" s="307"/>
      <c r="SKL1079" s="307"/>
      <c r="SKM1079" s="307"/>
      <c r="SKN1079" s="307"/>
      <c r="SKO1079" s="307"/>
      <c r="SKP1079" s="307"/>
      <c r="SKQ1079" s="307"/>
      <c r="SKR1079" s="307"/>
      <c r="SKS1079" s="307"/>
      <c r="SKT1079" s="307"/>
      <c r="SKU1079" s="307"/>
      <c r="SKV1079" s="307"/>
      <c r="SKW1079" s="307"/>
      <c r="SKX1079" s="307"/>
      <c r="SKY1079" s="307"/>
      <c r="SKZ1079" s="307"/>
      <c r="SLA1079" s="307"/>
      <c r="SLB1079" s="307"/>
      <c r="SLC1079" s="307"/>
      <c r="SLD1079" s="307"/>
      <c r="SLE1079" s="307"/>
      <c r="SLF1079" s="307"/>
      <c r="SLG1079" s="307"/>
      <c r="SLH1079" s="307"/>
      <c r="SLI1079" s="307"/>
      <c r="SLJ1079" s="307"/>
      <c r="SLK1079" s="307"/>
      <c r="SLL1079" s="307"/>
      <c r="SLM1079" s="307"/>
      <c r="SLN1079" s="307"/>
      <c r="SLO1079" s="307"/>
      <c r="SLP1079" s="307"/>
      <c r="SLQ1079" s="307"/>
      <c r="SLR1079" s="307"/>
      <c r="SLS1079" s="307"/>
      <c r="SLT1079" s="307"/>
      <c r="SLU1079" s="307"/>
      <c r="SLV1079" s="307"/>
      <c r="SLW1079" s="307"/>
      <c r="SLX1079" s="307"/>
      <c r="SLY1079" s="307"/>
      <c r="SLZ1079" s="307"/>
      <c r="SMA1079" s="307"/>
      <c r="SMB1079" s="307"/>
      <c r="SMC1079" s="307"/>
      <c r="SMD1079" s="307"/>
      <c r="SME1079" s="307"/>
      <c r="SMF1079" s="307"/>
      <c r="SMG1079" s="307"/>
      <c r="SMH1079" s="307"/>
      <c r="SMI1079" s="307"/>
      <c r="SMJ1079" s="307"/>
      <c r="SMK1079" s="307"/>
      <c r="SML1079" s="307"/>
      <c r="SMM1079" s="307"/>
      <c r="SMN1079" s="307"/>
      <c r="SMO1079" s="307"/>
      <c r="SMP1079" s="307"/>
      <c r="SMQ1079" s="307"/>
      <c r="SMR1079" s="307"/>
      <c r="SMS1079" s="307"/>
      <c r="SMT1079" s="307"/>
      <c r="SMU1079" s="307"/>
      <c r="SMV1079" s="307"/>
      <c r="SMW1079" s="307"/>
      <c r="SMX1079" s="307"/>
      <c r="SMY1079" s="307"/>
      <c r="SMZ1079" s="307"/>
      <c r="SNA1079" s="307"/>
      <c r="SNB1079" s="307"/>
      <c r="SNC1079" s="307"/>
      <c r="SND1079" s="307"/>
      <c r="SNE1079" s="307"/>
      <c r="SNF1079" s="307"/>
      <c r="SNG1079" s="307"/>
      <c r="SNH1079" s="307"/>
      <c r="SNI1079" s="307"/>
      <c r="SNJ1079" s="307"/>
      <c r="SNK1079" s="307"/>
      <c r="SNL1079" s="307"/>
      <c r="SNM1079" s="307"/>
      <c r="SNN1079" s="307"/>
      <c r="SNO1079" s="307"/>
      <c r="SNP1079" s="307"/>
      <c r="SNQ1079" s="307"/>
      <c r="SNR1079" s="307"/>
      <c r="SNS1079" s="307"/>
      <c r="SNT1079" s="307"/>
      <c r="SNU1079" s="307"/>
      <c r="SNV1079" s="307"/>
      <c r="SNW1079" s="307"/>
      <c r="SNX1079" s="307"/>
      <c r="SNY1079" s="307"/>
      <c r="SNZ1079" s="307"/>
      <c r="SOA1079" s="307"/>
      <c r="SOB1079" s="307"/>
      <c r="SOC1079" s="307"/>
      <c r="SOD1079" s="307"/>
      <c r="SOE1079" s="307"/>
      <c r="SOF1079" s="307"/>
      <c r="SOG1079" s="307"/>
      <c r="SOH1079" s="307"/>
      <c r="SOI1079" s="307"/>
      <c r="SOJ1079" s="307"/>
      <c r="SOK1079" s="307"/>
      <c r="SOL1079" s="307"/>
      <c r="SOM1079" s="307"/>
      <c r="SON1079" s="307"/>
      <c r="SOO1079" s="307"/>
      <c r="SOP1079" s="307"/>
      <c r="SOQ1079" s="307"/>
      <c r="SOR1079" s="307"/>
      <c r="SOS1079" s="307"/>
      <c r="SOT1079" s="307"/>
      <c r="SOU1079" s="307"/>
      <c r="SOV1079" s="307"/>
      <c r="SOW1079" s="307"/>
      <c r="SOX1079" s="307"/>
      <c r="SOY1079" s="307"/>
      <c r="SOZ1079" s="307"/>
      <c r="SPA1079" s="307"/>
      <c r="SPB1079" s="307"/>
      <c r="SPC1079" s="307"/>
      <c r="SPD1079" s="307"/>
      <c r="SPE1079" s="307"/>
      <c r="SPF1079" s="307"/>
      <c r="SPG1079" s="307"/>
      <c r="SPH1079" s="307"/>
      <c r="SPI1079" s="307"/>
      <c r="SPJ1079" s="307"/>
      <c r="SPK1079" s="307"/>
      <c r="SPL1079" s="307"/>
      <c r="SPM1079" s="307"/>
      <c r="SPN1079" s="307"/>
      <c r="SPO1079" s="307"/>
      <c r="SPP1079" s="307"/>
      <c r="SPQ1079" s="307"/>
      <c r="SPR1079" s="307"/>
      <c r="SPS1079" s="307"/>
      <c r="SPT1079" s="307"/>
      <c r="SPU1079" s="307"/>
      <c r="SPV1079" s="307"/>
      <c r="SPW1079" s="307"/>
      <c r="SPX1079" s="307"/>
      <c r="SPY1079" s="307"/>
      <c r="SPZ1079" s="307"/>
      <c r="SQA1079" s="307"/>
      <c r="SQB1079" s="307"/>
      <c r="SQC1079" s="307"/>
      <c r="SQD1079" s="307"/>
      <c r="SQE1079" s="307"/>
      <c r="SQF1079" s="307"/>
      <c r="SQG1079" s="307"/>
      <c r="SQH1079" s="307"/>
      <c r="SQI1079" s="307"/>
      <c r="SQJ1079" s="307"/>
      <c r="SQK1079" s="307"/>
      <c r="SQL1079" s="307"/>
      <c r="SQM1079" s="307"/>
      <c r="SQN1079" s="307"/>
      <c r="SQO1079" s="307"/>
      <c r="SQP1079" s="307"/>
      <c r="SQQ1079" s="307"/>
      <c r="SQR1079" s="307"/>
      <c r="SQS1079" s="307"/>
      <c r="SQT1079" s="307"/>
      <c r="SQU1079" s="307"/>
      <c r="SQV1079" s="307"/>
      <c r="SQW1079" s="307"/>
      <c r="SQX1079" s="307"/>
      <c r="SQY1079" s="307"/>
      <c r="SQZ1079" s="307"/>
      <c r="SRA1079" s="307"/>
      <c r="SRB1079" s="307"/>
      <c r="SRC1079" s="307"/>
      <c r="SRD1079" s="307"/>
      <c r="SRE1079" s="307"/>
      <c r="SRF1079" s="307"/>
      <c r="SRG1079" s="307"/>
      <c r="SRH1079" s="307"/>
      <c r="SRI1079" s="307"/>
      <c r="SRJ1079" s="307"/>
      <c r="SRK1079" s="307"/>
      <c r="SRL1079" s="307"/>
      <c r="SRM1079" s="307"/>
      <c r="SRN1079" s="307"/>
      <c r="SRO1079" s="307"/>
      <c r="SRP1079" s="307"/>
      <c r="SRQ1079" s="307"/>
      <c r="SRR1079" s="307"/>
      <c r="SRS1079" s="307"/>
      <c r="SRT1079" s="307"/>
      <c r="SRU1079" s="307"/>
      <c r="SRV1079" s="307"/>
      <c r="SRW1079" s="307"/>
      <c r="SRX1079" s="307"/>
      <c r="SRY1079" s="307"/>
      <c r="SRZ1079" s="307"/>
      <c r="SSA1079" s="307"/>
      <c r="SSB1079" s="307"/>
      <c r="SSC1079" s="307"/>
      <c r="SSD1079" s="307"/>
      <c r="SSE1079" s="307"/>
      <c r="SSF1079" s="307"/>
      <c r="SSG1079" s="307"/>
      <c r="SSH1079" s="307"/>
      <c r="SSI1079" s="307"/>
      <c r="SSJ1079" s="307"/>
      <c r="SSK1079" s="307"/>
      <c r="SSL1079" s="307"/>
      <c r="SSM1079" s="307"/>
      <c r="SSN1079" s="307"/>
      <c r="SSO1079" s="307"/>
      <c r="SSP1079" s="307"/>
      <c r="SSQ1079" s="307"/>
      <c r="SSR1079" s="307"/>
      <c r="SSS1079" s="307"/>
      <c r="SST1079" s="307"/>
      <c r="SSU1079" s="307"/>
      <c r="SSV1079" s="307"/>
      <c r="SSW1079" s="307"/>
      <c r="SSX1079" s="307"/>
      <c r="SSY1079" s="307"/>
      <c r="SSZ1079" s="307"/>
      <c r="STA1079" s="307"/>
      <c r="STB1079" s="307"/>
      <c r="STC1079" s="307"/>
      <c r="STD1079" s="307"/>
      <c r="STE1079" s="307"/>
      <c r="STF1079" s="307"/>
      <c r="STG1079" s="307"/>
      <c r="STH1079" s="307"/>
      <c r="STI1079" s="307"/>
      <c r="STJ1079" s="307"/>
      <c r="STK1079" s="307"/>
      <c r="STL1079" s="307"/>
      <c r="STM1079" s="307"/>
      <c r="STN1079" s="307"/>
      <c r="STO1079" s="307"/>
      <c r="STP1079" s="307"/>
      <c r="STQ1079" s="307"/>
      <c r="STR1079" s="307"/>
      <c r="STS1079" s="307"/>
      <c r="STT1079" s="307"/>
      <c r="STU1079" s="307"/>
      <c r="STV1079" s="307"/>
      <c r="STW1079" s="307"/>
      <c r="STX1079" s="307"/>
      <c r="STY1079" s="307"/>
      <c r="STZ1079" s="307"/>
      <c r="SUA1079" s="307"/>
      <c r="SUB1079" s="307"/>
      <c r="SUC1079" s="307"/>
      <c r="SUD1079" s="307"/>
      <c r="SUE1079" s="307"/>
      <c r="SUF1079" s="307"/>
      <c r="SUG1079" s="307"/>
      <c r="SUH1079" s="307"/>
      <c r="SUI1079" s="307"/>
      <c r="SUJ1079" s="307"/>
      <c r="SUK1079" s="307"/>
      <c r="SUL1079" s="307"/>
      <c r="SUM1079" s="307"/>
      <c r="SUN1079" s="307"/>
      <c r="SUO1079" s="307"/>
      <c r="SUP1079" s="307"/>
      <c r="SUQ1079" s="307"/>
      <c r="SUR1079" s="307"/>
      <c r="SUS1079" s="307"/>
      <c r="SUT1079" s="307"/>
      <c r="SUU1079" s="307"/>
      <c r="SUV1079" s="307"/>
      <c r="SUW1079" s="307"/>
      <c r="SUX1079" s="307"/>
      <c r="SUY1079" s="307"/>
      <c r="SUZ1079" s="307"/>
      <c r="SVA1079" s="307"/>
      <c r="SVB1079" s="307"/>
      <c r="SVC1079" s="307"/>
      <c r="SVD1079" s="307"/>
      <c r="SVE1079" s="307"/>
      <c r="SVF1079" s="307"/>
      <c r="SVG1079" s="307"/>
      <c r="SVH1079" s="307"/>
      <c r="SVI1079" s="307"/>
      <c r="SVJ1079" s="307"/>
      <c r="SVK1079" s="307"/>
      <c r="SVL1079" s="307"/>
      <c r="SVM1079" s="307"/>
      <c r="SVN1079" s="307"/>
      <c r="SVO1079" s="307"/>
      <c r="SVP1079" s="307"/>
      <c r="SVQ1079" s="307"/>
      <c r="SVR1079" s="307"/>
      <c r="SVS1079" s="307"/>
      <c r="SVT1079" s="307"/>
      <c r="SVU1079" s="307"/>
      <c r="SVV1079" s="307"/>
      <c r="SVW1079" s="307"/>
      <c r="SVX1079" s="307"/>
      <c r="SVY1079" s="307"/>
      <c r="SVZ1079" s="307"/>
      <c r="SWA1079" s="307"/>
      <c r="SWB1079" s="307"/>
      <c r="SWC1079" s="307"/>
      <c r="SWD1079" s="307"/>
      <c r="SWE1079" s="307"/>
      <c r="SWF1079" s="307"/>
      <c r="SWG1079" s="307"/>
      <c r="SWH1079" s="307"/>
      <c r="SWI1079" s="307"/>
      <c r="SWJ1079" s="307"/>
      <c r="SWK1079" s="307"/>
      <c r="SWL1079" s="307"/>
      <c r="SWM1079" s="307"/>
      <c r="SWN1079" s="307"/>
      <c r="SWO1079" s="307"/>
      <c r="SWP1079" s="307"/>
      <c r="SWQ1079" s="307"/>
      <c r="SWR1079" s="307"/>
      <c r="SWS1079" s="307"/>
      <c r="SWT1079" s="307"/>
      <c r="SWU1079" s="307"/>
      <c r="SWV1079" s="307"/>
      <c r="SWW1079" s="307"/>
      <c r="SWX1079" s="307"/>
      <c r="SWY1079" s="307"/>
      <c r="SWZ1079" s="307"/>
      <c r="SXA1079" s="307"/>
      <c r="SXB1079" s="307"/>
      <c r="SXC1079" s="307"/>
      <c r="SXD1079" s="307"/>
      <c r="SXE1079" s="307"/>
      <c r="SXF1079" s="307"/>
      <c r="SXG1079" s="307"/>
      <c r="SXH1079" s="307"/>
      <c r="SXI1079" s="307"/>
      <c r="SXJ1079" s="307"/>
      <c r="SXK1079" s="307"/>
      <c r="SXL1079" s="307"/>
      <c r="SXM1079" s="307"/>
      <c r="SXN1079" s="307"/>
      <c r="SXO1079" s="307"/>
      <c r="SXP1079" s="307"/>
      <c r="SXQ1079" s="307"/>
      <c r="SXR1079" s="307"/>
      <c r="SXS1079" s="307"/>
      <c r="SXT1079" s="307"/>
      <c r="SXU1079" s="307"/>
      <c r="SXV1079" s="307"/>
      <c r="SXW1079" s="307"/>
      <c r="SXX1079" s="307"/>
      <c r="SXY1079" s="307"/>
      <c r="SXZ1079" s="307"/>
      <c r="SYA1079" s="307"/>
      <c r="SYB1079" s="307"/>
      <c r="SYC1079" s="307"/>
      <c r="SYD1079" s="307"/>
      <c r="SYE1079" s="307"/>
      <c r="SYF1079" s="307"/>
      <c r="SYG1079" s="307"/>
      <c r="SYH1079" s="307"/>
      <c r="SYI1079" s="307"/>
      <c r="SYJ1079" s="307"/>
      <c r="SYK1079" s="307"/>
      <c r="SYL1079" s="307"/>
      <c r="SYM1079" s="307"/>
      <c r="SYN1079" s="307"/>
      <c r="SYO1079" s="307"/>
      <c r="SYP1079" s="307"/>
      <c r="SYQ1079" s="307"/>
      <c r="SYR1079" s="307"/>
      <c r="SYS1079" s="307"/>
      <c r="SYT1079" s="307"/>
      <c r="SYU1079" s="307"/>
      <c r="SYV1079" s="307"/>
      <c r="SYW1079" s="307"/>
      <c r="SYX1079" s="307"/>
      <c r="SYY1079" s="307"/>
      <c r="SYZ1079" s="307"/>
      <c r="SZA1079" s="307"/>
      <c r="SZB1079" s="307"/>
      <c r="SZC1079" s="307"/>
      <c r="SZD1079" s="307"/>
      <c r="SZE1079" s="307"/>
      <c r="SZF1079" s="307"/>
      <c r="SZG1079" s="307"/>
      <c r="SZH1079" s="307"/>
      <c r="SZI1079" s="307"/>
      <c r="SZJ1079" s="307"/>
      <c r="SZK1079" s="307"/>
      <c r="SZL1079" s="307"/>
      <c r="SZM1079" s="307"/>
      <c r="SZN1079" s="307"/>
      <c r="SZO1079" s="307"/>
      <c r="SZP1079" s="307"/>
      <c r="SZQ1079" s="307"/>
      <c r="SZR1079" s="307"/>
      <c r="SZS1079" s="307"/>
      <c r="SZT1079" s="307"/>
      <c r="SZU1079" s="307"/>
      <c r="SZV1079" s="307"/>
      <c r="SZW1079" s="307"/>
      <c r="SZX1079" s="307"/>
      <c r="SZY1079" s="307"/>
      <c r="SZZ1079" s="307"/>
      <c r="TAA1079" s="307"/>
      <c r="TAB1079" s="307"/>
      <c r="TAC1079" s="307"/>
      <c r="TAD1079" s="307"/>
      <c r="TAE1079" s="307"/>
      <c r="TAF1079" s="307"/>
      <c r="TAG1079" s="307"/>
      <c r="TAH1079" s="307"/>
      <c r="TAI1079" s="307"/>
      <c r="TAJ1079" s="307"/>
      <c r="TAK1079" s="307"/>
      <c r="TAL1079" s="307"/>
      <c r="TAM1079" s="307"/>
      <c r="TAN1079" s="307"/>
      <c r="TAO1079" s="307"/>
      <c r="TAP1079" s="307"/>
      <c r="TAQ1079" s="307"/>
      <c r="TAR1079" s="307"/>
      <c r="TAS1079" s="307"/>
      <c r="TAT1079" s="307"/>
      <c r="TAU1079" s="307"/>
      <c r="TAV1079" s="307"/>
      <c r="TAW1079" s="307"/>
      <c r="TAX1079" s="307"/>
      <c r="TAY1079" s="307"/>
      <c r="TAZ1079" s="307"/>
      <c r="TBA1079" s="307"/>
      <c r="TBB1079" s="307"/>
      <c r="TBC1079" s="307"/>
      <c r="TBD1079" s="307"/>
      <c r="TBE1079" s="307"/>
      <c r="TBF1079" s="307"/>
      <c r="TBG1079" s="307"/>
      <c r="TBH1079" s="307"/>
      <c r="TBI1079" s="307"/>
      <c r="TBJ1079" s="307"/>
      <c r="TBK1079" s="307"/>
      <c r="TBL1079" s="307"/>
      <c r="TBM1079" s="307"/>
      <c r="TBN1079" s="307"/>
      <c r="TBO1079" s="307"/>
      <c r="TBP1079" s="307"/>
      <c r="TBQ1079" s="307"/>
      <c r="TBR1079" s="307"/>
      <c r="TBS1079" s="307"/>
      <c r="TBT1079" s="307"/>
      <c r="TBU1079" s="307"/>
      <c r="TBV1079" s="307"/>
      <c r="TBW1079" s="307"/>
      <c r="TBX1079" s="307"/>
      <c r="TBY1079" s="307"/>
      <c r="TBZ1079" s="307"/>
      <c r="TCA1079" s="307"/>
      <c r="TCB1079" s="307"/>
      <c r="TCC1079" s="307"/>
      <c r="TCD1079" s="307"/>
      <c r="TCE1079" s="307"/>
      <c r="TCF1079" s="307"/>
      <c r="TCG1079" s="307"/>
      <c r="TCH1079" s="307"/>
      <c r="TCI1079" s="307"/>
      <c r="TCJ1079" s="307"/>
      <c r="TCK1079" s="307"/>
      <c r="TCL1079" s="307"/>
      <c r="TCM1079" s="307"/>
      <c r="TCN1079" s="307"/>
      <c r="TCO1079" s="307"/>
      <c r="TCP1079" s="307"/>
      <c r="TCQ1079" s="307"/>
      <c r="TCR1079" s="307"/>
      <c r="TCS1079" s="307"/>
      <c r="TCT1079" s="307"/>
      <c r="TCU1079" s="307"/>
      <c r="TCV1079" s="307"/>
      <c r="TCW1079" s="307"/>
      <c r="TCX1079" s="307"/>
      <c r="TCY1079" s="307"/>
      <c r="TCZ1079" s="307"/>
      <c r="TDA1079" s="307"/>
      <c r="TDB1079" s="307"/>
      <c r="TDC1079" s="307"/>
      <c r="TDD1079" s="307"/>
      <c r="TDE1079" s="307"/>
      <c r="TDF1079" s="307"/>
      <c r="TDG1079" s="307"/>
      <c r="TDH1079" s="307"/>
      <c r="TDI1079" s="307"/>
      <c r="TDJ1079" s="307"/>
      <c r="TDK1079" s="307"/>
      <c r="TDL1079" s="307"/>
      <c r="TDM1079" s="307"/>
      <c r="TDN1079" s="307"/>
      <c r="TDO1079" s="307"/>
      <c r="TDP1079" s="307"/>
      <c r="TDQ1079" s="307"/>
      <c r="TDR1079" s="307"/>
      <c r="TDS1079" s="307"/>
      <c r="TDT1079" s="307"/>
      <c r="TDU1079" s="307"/>
      <c r="TDV1079" s="307"/>
      <c r="TDW1079" s="307"/>
      <c r="TDX1079" s="307"/>
      <c r="TDY1079" s="307"/>
      <c r="TDZ1079" s="307"/>
      <c r="TEA1079" s="307"/>
      <c r="TEB1079" s="307"/>
      <c r="TEC1079" s="307"/>
      <c r="TED1079" s="307"/>
      <c r="TEE1079" s="307"/>
      <c r="TEF1079" s="307"/>
      <c r="TEG1079" s="307"/>
      <c r="TEH1079" s="307"/>
      <c r="TEI1079" s="307"/>
      <c r="TEJ1079" s="307"/>
      <c r="TEK1079" s="307"/>
      <c r="TEL1079" s="307"/>
      <c r="TEM1079" s="307"/>
      <c r="TEN1079" s="307"/>
      <c r="TEO1079" s="307"/>
      <c r="TEP1079" s="307"/>
      <c r="TEQ1079" s="307"/>
      <c r="TER1079" s="307"/>
      <c r="TES1079" s="307"/>
      <c r="TET1079" s="307"/>
      <c r="TEU1079" s="307"/>
      <c r="TEV1079" s="307"/>
      <c r="TEW1079" s="307"/>
      <c r="TEX1079" s="307"/>
      <c r="TEY1079" s="307"/>
      <c r="TEZ1079" s="307"/>
      <c r="TFA1079" s="307"/>
      <c r="TFB1079" s="307"/>
      <c r="TFC1079" s="307"/>
      <c r="TFD1079" s="307"/>
      <c r="TFE1079" s="307"/>
      <c r="TFF1079" s="307"/>
      <c r="TFG1079" s="307"/>
      <c r="TFH1079" s="307"/>
      <c r="TFI1079" s="307"/>
      <c r="TFJ1079" s="307"/>
      <c r="TFK1079" s="307"/>
      <c r="TFL1079" s="307"/>
      <c r="TFM1079" s="307"/>
      <c r="TFN1079" s="307"/>
      <c r="TFO1079" s="307"/>
      <c r="TFP1079" s="307"/>
      <c r="TFQ1079" s="307"/>
      <c r="TFR1079" s="307"/>
      <c r="TFS1079" s="307"/>
      <c r="TFT1079" s="307"/>
      <c r="TFU1079" s="307"/>
      <c r="TFV1079" s="307"/>
      <c r="TFW1079" s="307"/>
      <c r="TFX1079" s="307"/>
      <c r="TFY1079" s="307"/>
      <c r="TFZ1079" s="307"/>
      <c r="TGA1079" s="307"/>
      <c r="TGB1079" s="307"/>
      <c r="TGC1079" s="307"/>
      <c r="TGD1079" s="307"/>
      <c r="TGE1079" s="307"/>
      <c r="TGF1079" s="307"/>
      <c r="TGG1079" s="307"/>
      <c r="TGH1079" s="307"/>
      <c r="TGI1079" s="307"/>
      <c r="TGJ1079" s="307"/>
      <c r="TGK1079" s="307"/>
      <c r="TGL1079" s="307"/>
      <c r="TGM1079" s="307"/>
      <c r="TGN1079" s="307"/>
      <c r="TGO1079" s="307"/>
      <c r="TGP1079" s="307"/>
      <c r="TGQ1079" s="307"/>
      <c r="TGR1079" s="307"/>
      <c r="TGS1079" s="307"/>
      <c r="TGT1079" s="307"/>
      <c r="TGU1079" s="307"/>
      <c r="TGV1079" s="307"/>
      <c r="TGW1079" s="307"/>
      <c r="TGX1079" s="307"/>
      <c r="TGY1079" s="307"/>
      <c r="TGZ1079" s="307"/>
      <c r="THA1079" s="307"/>
      <c r="THB1079" s="307"/>
      <c r="THC1079" s="307"/>
      <c r="THD1079" s="307"/>
      <c r="THE1079" s="307"/>
      <c r="THF1079" s="307"/>
      <c r="THG1079" s="307"/>
      <c r="THH1079" s="307"/>
      <c r="THI1079" s="307"/>
      <c r="THJ1079" s="307"/>
      <c r="THK1079" s="307"/>
      <c r="THL1079" s="307"/>
      <c r="THM1079" s="307"/>
      <c r="THN1079" s="307"/>
      <c r="THO1079" s="307"/>
      <c r="THP1079" s="307"/>
      <c r="THQ1079" s="307"/>
      <c r="THR1079" s="307"/>
      <c r="THS1079" s="307"/>
      <c r="THT1079" s="307"/>
      <c r="THU1079" s="307"/>
      <c r="THV1079" s="307"/>
      <c r="THW1079" s="307"/>
      <c r="THX1079" s="307"/>
      <c r="THY1079" s="307"/>
      <c r="THZ1079" s="307"/>
      <c r="TIA1079" s="307"/>
      <c r="TIB1079" s="307"/>
      <c r="TIC1079" s="307"/>
      <c r="TID1079" s="307"/>
      <c r="TIE1079" s="307"/>
      <c r="TIF1079" s="307"/>
      <c r="TIG1079" s="307"/>
      <c r="TIH1079" s="307"/>
      <c r="TII1079" s="307"/>
      <c r="TIJ1079" s="307"/>
      <c r="TIK1079" s="307"/>
      <c r="TIL1079" s="307"/>
      <c r="TIM1079" s="307"/>
      <c r="TIN1079" s="307"/>
      <c r="TIO1079" s="307"/>
      <c r="TIP1079" s="307"/>
      <c r="TIQ1079" s="307"/>
      <c r="TIR1079" s="307"/>
      <c r="TIS1079" s="307"/>
      <c r="TIT1079" s="307"/>
      <c r="TIU1079" s="307"/>
      <c r="TIV1079" s="307"/>
      <c r="TIW1079" s="307"/>
      <c r="TIX1079" s="307"/>
      <c r="TIY1079" s="307"/>
      <c r="TIZ1079" s="307"/>
      <c r="TJA1079" s="307"/>
      <c r="TJB1079" s="307"/>
      <c r="TJC1079" s="307"/>
      <c r="TJD1079" s="307"/>
      <c r="TJE1079" s="307"/>
      <c r="TJF1079" s="307"/>
      <c r="TJG1079" s="307"/>
      <c r="TJH1079" s="307"/>
      <c r="TJI1079" s="307"/>
      <c r="TJJ1079" s="307"/>
      <c r="TJK1079" s="307"/>
      <c r="TJL1079" s="307"/>
      <c r="TJM1079" s="307"/>
      <c r="TJN1079" s="307"/>
      <c r="TJO1079" s="307"/>
      <c r="TJP1079" s="307"/>
      <c r="TJQ1079" s="307"/>
      <c r="TJR1079" s="307"/>
      <c r="TJS1079" s="307"/>
      <c r="TJT1079" s="307"/>
      <c r="TJU1079" s="307"/>
      <c r="TJV1079" s="307"/>
      <c r="TJW1079" s="307"/>
      <c r="TJX1079" s="307"/>
      <c r="TJY1079" s="307"/>
      <c r="TJZ1079" s="307"/>
      <c r="TKA1079" s="307"/>
      <c r="TKB1079" s="307"/>
      <c r="TKC1079" s="307"/>
      <c r="TKD1079" s="307"/>
      <c r="TKE1079" s="307"/>
      <c r="TKF1079" s="307"/>
      <c r="TKG1079" s="307"/>
      <c r="TKH1079" s="307"/>
      <c r="TKI1079" s="307"/>
      <c r="TKJ1079" s="307"/>
      <c r="TKK1079" s="307"/>
      <c r="TKL1079" s="307"/>
      <c r="TKM1079" s="307"/>
      <c r="TKN1079" s="307"/>
      <c r="TKO1079" s="307"/>
      <c r="TKP1079" s="307"/>
      <c r="TKQ1079" s="307"/>
      <c r="TKR1079" s="307"/>
      <c r="TKS1079" s="307"/>
      <c r="TKT1079" s="307"/>
      <c r="TKU1079" s="307"/>
      <c r="TKV1079" s="307"/>
      <c r="TKW1079" s="307"/>
      <c r="TKX1079" s="307"/>
      <c r="TKY1079" s="307"/>
      <c r="TKZ1079" s="307"/>
      <c r="TLA1079" s="307"/>
      <c r="TLB1079" s="307"/>
      <c r="TLC1079" s="307"/>
      <c r="TLD1079" s="307"/>
      <c r="TLE1079" s="307"/>
      <c r="TLF1079" s="307"/>
      <c r="TLG1079" s="307"/>
      <c r="TLH1079" s="307"/>
      <c r="TLI1079" s="307"/>
      <c r="TLJ1079" s="307"/>
      <c r="TLK1079" s="307"/>
      <c r="TLL1079" s="307"/>
      <c r="TLM1079" s="307"/>
      <c r="TLN1079" s="307"/>
      <c r="TLO1079" s="307"/>
      <c r="TLP1079" s="307"/>
      <c r="TLQ1079" s="307"/>
      <c r="TLR1079" s="307"/>
      <c r="TLS1079" s="307"/>
      <c r="TLT1079" s="307"/>
      <c r="TLU1079" s="307"/>
      <c r="TLV1079" s="307"/>
      <c r="TLW1079" s="307"/>
      <c r="TLX1079" s="307"/>
      <c r="TLY1079" s="307"/>
      <c r="TLZ1079" s="307"/>
      <c r="TMA1079" s="307"/>
      <c r="TMB1079" s="307"/>
      <c r="TMC1079" s="307"/>
      <c r="TMD1079" s="307"/>
      <c r="TME1079" s="307"/>
      <c r="TMF1079" s="307"/>
      <c r="TMG1079" s="307"/>
      <c r="TMH1079" s="307"/>
      <c r="TMI1079" s="307"/>
      <c r="TMJ1079" s="307"/>
      <c r="TMK1079" s="307"/>
      <c r="TML1079" s="307"/>
      <c r="TMM1079" s="307"/>
      <c r="TMN1079" s="307"/>
      <c r="TMO1079" s="307"/>
      <c r="TMP1079" s="307"/>
      <c r="TMQ1079" s="307"/>
      <c r="TMR1079" s="307"/>
      <c r="TMS1079" s="307"/>
      <c r="TMT1079" s="307"/>
      <c r="TMU1079" s="307"/>
      <c r="TMV1079" s="307"/>
      <c r="TMW1079" s="307"/>
      <c r="TMX1079" s="307"/>
      <c r="TMY1079" s="307"/>
      <c r="TMZ1079" s="307"/>
      <c r="TNA1079" s="307"/>
      <c r="TNB1079" s="307"/>
      <c r="TNC1079" s="307"/>
      <c r="TND1079" s="307"/>
      <c r="TNE1079" s="307"/>
      <c r="TNF1079" s="307"/>
      <c r="TNG1079" s="307"/>
      <c r="TNH1079" s="307"/>
      <c r="TNI1079" s="307"/>
      <c r="TNJ1079" s="307"/>
      <c r="TNK1079" s="307"/>
      <c r="TNL1079" s="307"/>
      <c r="TNM1079" s="307"/>
      <c r="TNN1079" s="307"/>
      <c r="TNO1079" s="307"/>
      <c r="TNP1079" s="307"/>
      <c r="TNQ1079" s="307"/>
      <c r="TNR1079" s="307"/>
      <c r="TNS1079" s="307"/>
      <c r="TNT1079" s="307"/>
      <c r="TNU1079" s="307"/>
      <c r="TNV1079" s="307"/>
      <c r="TNW1079" s="307"/>
      <c r="TNX1079" s="307"/>
      <c r="TNY1079" s="307"/>
      <c r="TNZ1079" s="307"/>
      <c r="TOA1079" s="307"/>
      <c r="TOB1079" s="307"/>
      <c r="TOC1079" s="307"/>
      <c r="TOD1079" s="307"/>
      <c r="TOE1079" s="307"/>
      <c r="TOF1079" s="307"/>
      <c r="TOG1079" s="307"/>
      <c r="TOH1079" s="307"/>
      <c r="TOI1079" s="307"/>
      <c r="TOJ1079" s="307"/>
      <c r="TOK1079" s="307"/>
      <c r="TOL1079" s="307"/>
      <c r="TOM1079" s="307"/>
      <c r="TON1079" s="307"/>
      <c r="TOO1079" s="307"/>
      <c r="TOP1079" s="307"/>
      <c r="TOQ1079" s="307"/>
      <c r="TOR1079" s="307"/>
      <c r="TOS1079" s="307"/>
      <c r="TOT1079" s="307"/>
      <c r="TOU1079" s="307"/>
      <c r="TOV1079" s="307"/>
      <c r="TOW1079" s="307"/>
      <c r="TOX1079" s="307"/>
      <c r="TOY1079" s="307"/>
      <c r="TOZ1079" s="307"/>
      <c r="TPA1079" s="307"/>
      <c r="TPB1079" s="307"/>
      <c r="TPC1079" s="307"/>
      <c r="TPD1079" s="307"/>
      <c r="TPE1079" s="307"/>
      <c r="TPF1079" s="307"/>
      <c r="TPG1079" s="307"/>
      <c r="TPH1079" s="307"/>
      <c r="TPI1079" s="307"/>
      <c r="TPJ1079" s="307"/>
      <c r="TPK1079" s="307"/>
      <c r="TPL1079" s="307"/>
      <c r="TPM1079" s="307"/>
      <c r="TPN1079" s="307"/>
      <c r="TPO1079" s="307"/>
      <c r="TPP1079" s="307"/>
      <c r="TPQ1079" s="307"/>
      <c r="TPR1079" s="307"/>
      <c r="TPS1079" s="307"/>
      <c r="TPT1079" s="307"/>
      <c r="TPU1079" s="307"/>
      <c r="TPV1079" s="307"/>
      <c r="TPW1079" s="307"/>
      <c r="TPX1079" s="307"/>
      <c r="TPY1079" s="307"/>
      <c r="TPZ1079" s="307"/>
      <c r="TQA1079" s="307"/>
      <c r="TQB1079" s="307"/>
      <c r="TQC1079" s="307"/>
      <c r="TQD1079" s="307"/>
      <c r="TQE1079" s="307"/>
      <c r="TQF1079" s="307"/>
      <c r="TQG1079" s="307"/>
      <c r="TQH1079" s="307"/>
      <c r="TQI1079" s="307"/>
      <c r="TQJ1079" s="307"/>
      <c r="TQK1079" s="307"/>
      <c r="TQL1079" s="307"/>
      <c r="TQM1079" s="307"/>
      <c r="TQN1079" s="307"/>
      <c r="TQO1079" s="307"/>
      <c r="TQP1079" s="307"/>
      <c r="TQQ1079" s="307"/>
      <c r="TQR1079" s="307"/>
      <c r="TQS1079" s="307"/>
      <c r="TQT1079" s="307"/>
      <c r="TQU1079" s="307"/>
      <c r="TQV1079" s="307"/>
      <c r="TQW1079" s="307"/>
      <c r="TQX1079" s="307"/>
      <c r="TQY1079" s="307"/>
      <c r="TQZ1079" s="307"/>
      <c r="TRA1079" s="307"/>
      <c r="TRB1079" s="307"/>
      <c r="TRC1079" s="307"/>
      <c r="TRD1079" s="307"/>
      <c r="TRE1079" s="307"/>
      <c r="TRF1079" s="307"/>
      <c r="TRG1079" s="307"/>
      <c r="TRH1079" s="307"/>
      <c r="TRI1079" s="307"/>
      <c r="TRJ1079" s="307"/>
      <c r="TRK1079" s="307"/>
      <c r="TRL1079" s="307"/>
      <c r="TRM1079" s="307"/>
      <c r="TRN1079" s="307"/>
      <c r="TRO1079" s="307"/>
      <c r="TRP1079" s="307"/>
      <c r="TRQ1079" s="307"/>
      <c r="TRR1079" s="307"/>
      <c r="TRS1079" s="307"/>
      <c r="TRT1079" s="307"/>
      <c r="TRU1079" s="307"/>
      <c r="TRV1079" s="307"/>
      <c r="TRW1079" s="307"/>
      <c r="TRX1079" s="307"/>
      <c r="TRY1079" s="307"/>
      <c r="TRZ1079" s="307"/>
      <c r="TSA1079" s="307"/>
      <c r="TSB1079" s="307"/>
      <c r="TSC1079" s="307"/>
      <c r="TSD1079" s="307"/>
      <c r="TSE1079" s="307"/>
      <c r="TSF1079" s="307"/>
      <c r="TSG1079" s="307"/>
      <c r="TSH1079" s="307"/>
      <c r="TSI1079" s="307"/>
      <c r="TSJ1079" s="307"/>
      <c r="TSK1079" s="307"/>
      <c r="TSL1079" s="307"/>
      <c r="TSM1079" s="307"/>
      <c r="TSN1079" s="307"/>
      <c r="TSO1079" s="307"/>
      <c r="TSP1079" s="307"/>
      <c r="TSQ1079" s="307"/>
      <c r="TSR1079" s="307"/>
      <c r="TSS1079" s="307"/>
      <c r="TST1079" s="307"/>
      <c r="TSU1079" s="307"/>
      <c r="TSV1079" s="307"/>
      <c r="TSW1079" s="307"/>
      <c r="TSX1079" s="307"/>
      <c r="TSY1079" s="307"/>
      <c r="TSZ1079" s="307"/>
      <c r="TTA1079" s="307"/>
      <c r="TTB1079" s="307"/>
      <c r="TTC1079" s="307"/>
      <c r="TTD1079" s="307"/>
      <c r="TTE1079" s="307"/>
      <c r="TTF1079" s="307"/>
      <c r="TTG1079" s="307"/>
      <c r="TTH1079" s="307"/>
      <c r="TTI1079" s="307"/>
      <c r="TTJ1079" s="307"/>
      <c r="TTK1079" s="307"/>
      <c r="TTL1079" s="307"/>
      <c r="TTM1079" s="307"/>
      <c r="TTN1079" s="307"/>
      <c r="TTO1079" s="307"/>
      <c r="TTP1079" s="307"/>
      <c r="TTQ1079" s="307"/>
      <c r="TTR1079" s="307"/>
      <c r="TTS1079" s="307"/>
      <c r="TTT1079" s="307"/>
      <c r="TTU1079" s="307"/>
      <c r="TTV1079" s="307"/>
      <c r="TTW1079" s="307"/>
      <c r="TTX1079" s="307"/>
      <c r="TTY1079" s="307"/>
      <c r="TTZ1079" s="307"/>
      <c r="TUA1079" s="307"/>
      <c r="TUB1079" s="307"/>
      <c r="TUC1079" s="307"/>
      <c r="TUD1079" s="307"/>
      <c r="TUE1079" s="307"/>
      <c r="TUF1079" s="307"/>
      <c r="TUG1079" s="307"/>
      <c r="TUH1079" s="307"/>
      <c r="TUI1079" s="307"/>
      <c r="TUJ1079" s="307"/>
      <c r="TUK1079" s="307"/>
      <c r="TUL1079" s="307"/>
      <c r="TUM1079" s="307"/>
      <c r="TUN1079" s="307"/>
      <c r="TUO1079" s="307"/>
      <c r="TUP1079" s="307"/>
      <c r="TUQ1079" s="307"/>
      <c r="TUR1079" s="307"/>
      <c r="TUS1079" s="307"/>
      <c r="TUT1079" s="307"/>
      <c r="TUU1079" s="307"/>
      <c r="TUV1079" s="307"/>
      <c r="TUW1079" s="307"/>
      <c r="TUX1079" s="307"/>
      <c r="TUY1079" s="307"/>
      <c r="TUZ1079" s="307"/>
      <c r="TVA1079" s="307"/>
      <c r="TVB1079" s="307"/>
      <c r="TVC1079" s="307"/>
      <c r="TVD1079" s="307"/>
      <c r="TVE1079" s="307"/>
      <c r="TVF1079" s="307"/>
      <c r="TVG1079" s="307"/>
      <c r="TVH1079" s="307"/>
      <c r="TVI1079" s="307"/>
      <c r="TVJ1079" s="307"/>
      <c r="TVK1079" s="307"/>
      <c r="TVL1079" s="307"/>
      <c r="TVM1079" s="307"/>
      <c r="TVN1079" s="307"/>
      <c r="TVO1079" s="307"/>
      <c r="TVP1079" s="307"/>
      <c r="TVQ1079" s="307"/>
      <c r="TVR1079" s="307"/>
      <c r="TVS1079" s="307"/>
      <c r="TVT1079" s="307"/>
      <c r="TVU1079" s="307"/>
      <c r="TVV1079" s="307"/>
      <c r="TVW1079" s="307"/>
      <c r="TVX1079" s="307"/>
      <c r="TVY1079" s="307"/>
      <c r="TVZ1079" s="307"/>
      <c r="TWA1079" s="307"/>
      <c r="TWB1079" s="307"/>
      <c r="TWC1079" s="307"/>
      <c r="TWD1079" s="307"/>
      <c r="TWE1079" s="307"/>
      <c r="TWF1079" s="307"/>
      <c r="TWG1079" s="307"/>
      <c r="TWH1079" s="307"/>
      <c r="TWI1079" s="307"/>
      <c r="TWJ1079" s="307"/>
      <c r="TWK1079" s="307"/>
      <c r="TWL1079" s="307"/>
      <c r="TWM1079" s="307"/>
      <c r="TWN1079" s="307"/>
      <c r="TWO1079" s="307"/>
      <c r="TWP1079" s="307"/>
      <c r="TWQ1079" s="307"/>
      <c r="TWR1079" s="307"/>
      <c r="TWS1079" s="307"/>
      <c r="TWT1079" s="307"/>
      <c r="TWU1079" s="307"/>
      <c r="TWV1079" s="307"/>
      <c r="TWW1079" s="307"/>
      <c r="TWX1079" s="307"/>
      <c r="TWY1079" s="307"/>
      <c r="TWZ1079" s="307"/>
      <c r="TXA1079" s="307"/>
      <c r="TXB1079" s="307"/>
      <c r="TXC1079" s="307"/>
      <c r="TXD1079" s="307"/>
      <c r="TXE1079" s="307"/>
      <c r="TXF1079" s="307"/>
      <c r="TXG1079" s="307"/>
      <c r="TXH1079" s="307"/>
      <c r="TXI1079" s="307"/>
      <c r="TXJ1079" s="307"/>
      <c r="TXK1079" s="307"/>
      <c r="TXL1079" s="307"/>
      <c r="TXM1079" s="307"/>
      <c r="TXN1079" s="307"/>
      <c r="TXO1079" s="307"/>
      <c r="TXP1079" s="307"/>
      <c r="TXQ1079" s="307"/>
      <c r="TXR1079" s="307"/>
      <c r="TXS1079" s="307"/>
      <c r="TXT1079" s="307"/>
      <c r="TXU1079" s="307"/>
      <c r="TXV1079" s="307"/>
      <c r="TXW1079" s="307"/>
      <c r="TXX1079" s="307"/>
      <c r="TXY1079" s="307"/>
      <c r="TXZ1079" s="307"/>
      <c r="TYA1079" s="307"/>
      <c r="TYB1079" s="307"/>
      <c r="TYC1079" s="307"/>
      <c r="TYD1079" s="307"/>
      <c r="TYE1079" s="307"/>
      <c r="TYF1079" s="307"/>
      <c r="TYG1079" s="307"/>
      <c r="TYH1079" s="307"/>
      <c r="TYI1079" s="307"/>
      <c r="TYJ1079" s="307"/>
      <c r="TYK1079" s="307"/>
      <c r="TYL1079" s="307"/>
      <c r="TYM1079" s="307"/>
      <c r="TYN1079" s="307"/>
      <c r="TYO1079" s="307"/>
      <c r="TYP1079" s="307"/>
      <c r="TYQ1079" s="307"/>
      <c r="TYR1079" s="307"/>
      <c r="TYS1079" s="307"/>
      <c r="TYT1079" s="307"/>
      <c r="TYU1079" s="307"/>
      <c r="TYV1079" s="307"/>
      <c r="TYW1079" s="307"/>
      <c r="TYX1079" s="307"/>
      <c r="TYY1079" s="307"/>
      <c r="TYZ1079" s="307"/>
      <c r="TZA1079" s="307"/>
      <c r="TZB1079" s="307"/>
      <c r="TZC1079" s="307"/>
      <c r="TZD1079" s="307"/>
      <c r="TZE1079" s="307"/>
      <c r="TZF1079" s="307"/>
      <c r="TZG1079" s="307"/>
      <c r="TZH1079" s="307"/>
      <c r="TZI1079" s="307"/>
      <c r="TZJ1079" s="307"/>
      <c r="TZK1079" s="307"/>
      <c r="TZL1079" s="307"/>
      <c r="TZM1079" s="307"/>
      <c r="TZN1079" s="307"/>
      <c r="TZO1079" s="307"/>
      <c r="TZP1079" s="307"/>
      <c r="TZQ1079" s="307"/>
      <c r="TZR1079" s="307"/>
      <c r="TZS1079" s="307"/>
      <c r="TZT1079" s="307"/>
      <c r="TZU1079" s="307"/>
      <c r="TZV1079" s="307"/>
      <c r="TZW1079" s="307"/>
      <c r="TZX1079" s="307"/>
      <c r="TZY1079" s="307"/>
      <c r="TZZ1079" s="307"/>
      <c r="UAA1079" s="307"/>
      <c r="UAB1079" s="307"/>
      <c r="UAC1079" s="307"/>
      <c r="UAD1079" s="307"/>
      <c r="UAE1079" s="307"/>
      <c r="UAF1079" s="307"/>
      <c r="UAG1079" s="307"/>
      <c r="UAH1079" s="307"/>
      <c r="UAI1079" s="307"/>
      <c r="UAJ1079" s="307"/>
      <c r="UAK1079" s="307"/>
      <c r="UAL1079" s="307"/>
      <c r="UAM1079" s="307"/>
      <c r="UAN1079" s="307"/>
      <c r="UAO1079" s="307"/>
      <c r="UAP1079" s="307"/>
      <c r="UAQ1079" s="307"/>
      <c r="UAR1079" s="307"/>
      <c r="UAS1079" s="307"/>
      <c r="UAT1079" s="307"/>
      <c r="UAU1079" s="307"/>
      <c r="UAV1079" s="307"/>
      <c r="UAW1079" s="307"/>
      <c r="UAX1079" s="307"/>
      <c r="UAY1079" s="307"/>
      <c r="UAZ1079" s="307"/>
      <c r="UBA1079" s="307"/>
      <c r="UBB1079" s="307"/>
      <c r="UBC1079" s="307"/>
      <c r="UBD1079" s="307"/>
      <c r="UBE1079" s="307"/>
      <c r="UBF1079" s="307"/>
      <c r="UBG1079" s="307"/>
      <c r="UBH1079" s="307"/>
      <c r="UBI1079" s="307"/>
      <c r="UBJ1079" s="307"/>
      <c r="UBK1079" s="307"/>
      <c r="UBL1079" s="307"/>
      <c r="UBM1079" s="307"/>
      <c r="UBN1079" s="307"/>
      <c r="UBO1079" s="307"/>
      <c r="UBP1079" s="307"/>
      <c r="UBQ1079" s="307"/>
      <c r="UBR1079" s="307"/>
      <c r="UBS1079" s="307"/>
      <c r="UBT1079" s="307"/>
      <c r="UBU1079" s="307"/>
      <c r="UBV1079" s="307"/>
      <c r="UBW1079" s="307"/>
      <c r="UBX1079" s="307"/>
      <c r="UBY1079" s="307"/>
      <c r="UBZ1079" s="307"/>
      <c r="UCA1079" s="307"/>
      <c r="UCB1079" s="307"/>
      <c r="UCC1079" s="307"/>
      <c r="UCD1079" s="307"/>
      <c r="UCE1079" s="307"/>
      <c r="UCF1079" s="307"/>
      <c r="UCG1079" s="307"/>
      <c r="UCH1079" s="307"/>
      <c r="UCI1079" s="307"/>
      <c r="UCJ1079" s="307"/>
      <c r="UCK1079" s="307"/>
      <c r="UCL1079" s="307"/>
      <c r="UCM1079" s="307"/>
      <c r="UCN1079" s="307"/>
      <c r="UCO1079" s="307"/>
      <c r="UCP1079" s="307"/>
      <c r="UCQ1079" s="307"/>
      <c r="UCR1079" s="307"/>
      <c r="UCS1079" s="307"/>
      <c r="UCT1079" s="307"/>
      <c r="UCU1079" s="307"/>
      <c r="UCV1079" s="307"/>
      <c r="UCW1079" s="307"/>
      <c r="UCX1079" s="307"/>
      <c r="UCY1079" s="307"/>
      <c r="UCZ1079" s="307"/>
      <c r="UDA1079" s="307"/>
      <c r="UDB1079" s="307"/>
      <c r="UDC1079" s="307"/>
      <c r="UDD1079" s="307"/>
      <c r="UDE1079" s="307"/>
      <c r="UDF1079" s="307"/>
      <c r="UDG1079" s="307"/>
      <c r="UDH1079" s="307"/>
      <c r="UDI1079" s="307"/>
      <c r="UDJ1079" s="307"/>
      <c r="UDK1079" s="307"/>
      <c r="UDL1079" s="307"/>
      <c r="UDM1079" s="307"/>
      <c r="UDN1079" s="307"/>
      <c r="UDO1079" s="307"/>
      <c r="UDP1079" s="307"/>
      <c r="UDQ1079" s="307"/>
      <c r="UDR1079" s="307"/>
      <c r="UDS1079" s="307"/>
      <c r="UDT1079" s="307"/>
      <c r="UDU1079" s="307"/>
      <c r="UDV1079" s="307"/>
      <c r="UDW1079" s="307"/>
      <c r="UDX1079" s="307"/>
      <c r="UDY1079" s="307"/>
      <c r="UDZ1079" s="307"/>
      <c r="UEA1079" s="307"/>
      <c r="UEB1079" s="307"/>
      <c r="UEC1079" s="307"/>
      <c r="UED1079" s="307"/>
      <c r="UEE1079" s="307"/>
      <c r="UEF1079" s="307"/>
      <c r="UEG1079" s="307"/>
      <c r="UEH1079" s="307"/>
      <c r="UEI1079" s="307"/>
      <c r="UEJ1079" s="307"/>
      <c r="UEK1079" s="307"/>
      <c r="UEL1079" s="307"/>
      <c r="UEM1079" s="307"/>
      <c r="UEN1079" s="307"/>
      <c r="UEO1079" s="307"/>
      <c r="UEP1079" s="307"/>
      <c r="UEQ1079" s="307"/>
      <c r="UER1079" s="307"/>
      <c r="UES1079" s="307"/>
      <c r="UET1079" s="307"/>
      <c r="UEU1079" s="307"/>
      <c r="UEV1079" s="307"/>
      <c r="UEW1079" s="307"/>
      <c r="UEX1079" s="307"/>
      <c r="UEY1079" s="307"/>
      <c r="UEZ1079" s="307"/>
      <c r="UFA1079" s="307"/>
      <c r="UFB1079" s="307"/>
      <c r="UFC1079" s="307"/>
      <c r="UFD1079" s="307"/>
      <c r="UFE1079" s="307"/>
      <c r="UFF1079" s="307"/>
      <c r="UFG1079" s="307"/>
      <c r="UFH1079" s="307"/>
      <c r="UFI1079" s="307"/>
      <c r="UFJ1079" s="307"/>
      <c r="UFK1079" s="307"/>
      <c r="UFL1079" s="307"/>
      <c r="UFM1079" s="307"/>
      <c r="UFN1079" s="307"/>
      <c r="UFO1079" s="307"/>
      <c r="UFP1079" s="307"/>
      <c r="UFQ1079" s="307"/>
      <c r="UFR1079" s="307"/>
      <c r="UFS1079" s="307"/>
      <c r="UFT1079" s="307"/>
      <c r="UFU1079" s="307"/>
      <c r="UFV1079" s="307"/>
      <c r="UFW1079" s="307"/>
      <c r="UFX1079" s="307"/>
      <c r="UFY1079" s="307"/>
      <c r="UFZ1079" s="307"/>
      <c r="UGA1079" s="307"/>
      <c r="UGB1079" s="307"/>
      <c r="UGC1079" s="307"/>
      <c r="UGD1079" s="307"/>
      <c r="UGE1079" s="307"/>
      <c r="UGF1079" s="307"/>
      <c r="UGG1079" s="307"/>
      <c r="UGH1079" s="307"/>
      <c r="UGI1079" s="307"/>
      <c r="UGJ1079" s="307"/>
      <c r="UGK1079" s="307"/>
      <c r="UGL1079" s="307"/>
      <c r="UGM1079" s="307"/>
      <c r="UGN1079" s="307"/>
      <c r="UGO1079" s="307"/>
      <c r="UGP1079" s="307"/>
      <c r="UGQ1079" s="307"/>
      <c r="UGR1079" s="307"/>
      <c r="UGS1079" s="307"/>
      <c r="UGT1079" s="307"/>
      <c r="UGU1079" s="307"/>
      <c r="UGV1079" s="307"/>
      <c r="UGW1079" s="307"/>
      <c r="UGX1079" s="307"/>
      <c r="UGY1079" s="307"/>
      <c r="UGZ1079" s="307"/>
      <c r="UHA1079" s="307"/>
      <c r="UHB1079" s="307"/>
      <c r="UHC1079" s="307"/>
      <c r="UHD1079" s="307"/>
      <c r="UHE1079" s="307"/>
      <c r="UHF1079" s="307"/>
      <c r="UHG1079" s="307"/>
      <c r="UHH1079" s="307"/>
      <c r="UHI1079" s="307"/>
      <c r="UHJ1079" s="307"/>
      <c r="UHK1079" s="307"/>
      <c r="UHL1079" s="307"/>
      <c r="UHM1079" s="307"/>
      <c r="UHN1079" s="307"/>
      <c r="UHO1079" s="307"/>
      <c r="UHP1079" s="307"/>
      <c r="UHQ1079" s="307"/>
      <c r="UHR1079" s="307"/>
      <c r="UHS1079" s="307"/>
      <c r="UHT1079" s="307"/>
      <c r="UHU1079" s="307"/>
      <c r="UHV1079" s="307"/>
      <c r="UHW1079" s="307"/>
      <c r="UHX1079" s="307"/>
      <c r="UHY1079" s="307"/>
      <c r="UHZ1079" s="307"/>
      <c r="UIA1079" s="307"/>
      <c r="UIB1079" s="307"/>
      <c r="UIC1079" s="307"/>
      <c r="UID1079" s="307"/>
      <c r="UIE1079" s="307"/>
      <c r="UIF1079" s="307"/>
      <c r="UIG1079" s="307"/>
      <c r="UIH1079" s="307"/>
      <c r="UII1079" s="307"/>
      <c r="UIJ1079" s="307"/>
      <c r="UIK1079" s="307"/>
      <c r="UIL1079" s="307"/>
      <c r="UIM1079" s="307"/>
      <c r="UIN1079" s="307"/>
      <c r="UIO1079" s="307"/>
      <c r="UIP1079" s="307"/>
      <c r="UIQ1079" s="307"/>
      <c r="UIR1079" s="307"/>
      <c r="UIS1079" s="307"/>
      <c r="UIT1079" s="307"/>
      <c r="UIU1079" s="307"/>
      <c r="UIV1079" s="307"/>
      <c r="UIW1079" s="307"/>
      <c r="UIX1079" s="307"/>
      <c r="UIY1079" s="307"/>
      <c r="UIZ1079" s="307"/>
      <c r="UJA1079" s="307"/>
      <c r="UJB1079" s="307"/>
      <c r="UJC1079" s="307"/>
      <c r="UJD1079" s="307"/>
      <c r="UJE1079" s="307"/>
      <c r="UJF1079" s="307"/>
      <c r="UJG1079" s="307"/>
      <c r="UJH1079" s="307"/>
      <c r="UJI1079" s="307"/>
      <c r="UJJ1079" s="307"/>
      <c r="UJK1079" s="307"/>
      <c r="UJL1079" s="307"/>
      <c r="UJM1079" s="307"/>
      <c r="UJN1079" s="307"/>
      <c r="UJO1079" s="307"/>
      <c r="UJP1079" s="307"/>
      <c r="UJQ1079" s="307"/>
      <c r="UJR1079" s="307"/>
      <c r="UJS1079" s="307"/>
      <c r="UJT1079" s="307"/>
      <c r="UJU1079" s="307"/>
      <c r="UJV1079" s="307"/>
      <c r="UJW1079" s="307"/>
      <c r="UJX1079" s="307"/>
      <c r="UJY1079" s="307"/>
      <c r="UJZ1079" s="307"/>
      <c r="UKA1079" s="307"/>
      <c r="UKB1079" s="307"/>
      <c r="UKC1079" s="307"/>
      <c r="UKD1079" s="307"/>
      <c r="UKE1079" s="307"/>
      <c r="UKF1079" s="307"/>
      <c r="UKG1079" s="307"/>
      <c r="UKH1079" s="307"/>
      <c r="UKI1079" s="307"/>
      <c r="UKJ1079" s="307"/>
      <c r="UKK1079" s="307"/>
      <c r="UKL1079" s="307"/>
      <c r="UKM1079" s="307"/>
      <c r="UKN1079" s="307"/>
      <c r="UKO1079" s="307"/>
      <c r="UKP1079" s="307"/>
      <c r="UKQ1079" s="307"/>
      <c r="UKR1079" s="307"/>
      <c r="UKS1079" s="307"/>
      <c r="UKT1079" s="307"/>
      <c r="UKU1079" s="307"/>
      <c r="UKV1079" s="307"/>
      <c r="UKW1079" s="307"/>
      <c r="UKX1079" s="307"/>
      <c r="UKY1079" s="307"/>
      <c r="UKZ1079" s="307"/>
      <c r="ULA1079" s="307"/>
      <c r="ULB1079" s="307"/>
      <c r="ULC1079" s="307"/>
      <c r="ULD1079" s="307"/>
      <c r="ULE1079" s="307"/>
      <c r="ULF1079" s="307"/>
      <c r="ULG1079" s="307"/>
      <c r="ULH1079" s="307"/>
      <c r="ULI1079" s="307"/>
      <c r="ULJ1079" s="307"/>
      <c r="ULK1079" s="307"/>
      <c r="ULL1079" s="307"/>
      <c r="ULM1079" s="307"/>
      <c r="ULN1079" s="307"/>
      <c r="ULO1079" s="307"/>
      <c r="ULP1079" s="307"/>
      <c r="ULQ1079" s="307"/>
      <c r="ULR1079" s="307"/>
      <c r="ULS1079" s="307"/>
      <c r="ULT1079" s="307"/>
      <c r="ULU1079" s="307"/>
      <c r="ULV1079" s="307"/>
      <c r="ULW1079" s="307"/>
      <c r="ULX1079" s="307"/>
      <c r="ULY1079" s="307"/>
      <c r="ULZ1079" s="307"/>
      <c r="UMA1079" s="307"/>
      <c r="UMB1079" s="307"/>
      <c r="UMC1079" s="307"/>
      <c r="UMD1079" s="307"/>
      <c r="UME1079" s="307"/>
      <c r="UMF1079" s="307"/>
      <c r="UMG1079" s="307"/>
      <c r="UMH1079" s="307"/>
      <c r="UMI1079" s="307"/>
      <c r="UMJ1079" s="307"/>
      <c r="UMK1079" s="307"/>
      <c r="UML1079" s="307"/>
      <c r="UMM1079" s="307"/>
      <c r="UMN1079" s="307"/>
      <c r="UMO1079" s="307"/>
      <c r="UMP1079" s="307"/>
      <c r="UMQ1079" s="307"/>
      <c r="UMR1079" s="307"/>
      <c r="UMS1079" s="307"/>
      <c r="UMT1079" s="307"/>
      <c r="UMU1079" s="307"/>
      <c r="UMV1079" s="307"/>
      <c r="UMW1079" s="307"/>
      <c r="UMX1079" s="307"/>
      <c r="UMY1079" s="307"/>
      <c r="UMZ1079" s="307"/>
      <c r="UNA1079" s="307"/>
      <c r="UNB1079" s="307"/>
      <c r="UNC1079" s="307"/>
      <c r="UND1079" s="307"/>
      <c r="UNE1079" s="307"/>
      <c r="UNF1079" s="307"/>
      <c r="UNG1079" s="307"/>
      <c r="UNH1079" s="307"/>
      <c r="UNI1079" s="307"/>
      <c r="UNJ1079" s="307"/>
      <c r="UNK1079" s="307"/>
      <c r="UNL1079" s="307"/>
      <c r="UNM1079" s="307"/>
      <c r="UNN1079" s="307"/>
      <c r="UNO1079" s="307"/>
      <c r="UNP1079" s="307"/>
      <c r="UNQ1079" s="307"/>
      <c r="UNR1079" s="307"/>
      <c r="UNS1079" s="307"/>
      <c r="UNT1079" s="307"/>
      <c r="UNU1079" s="307"/>
      <c r="UNV1079" s="307"/>
      <c r="UNW1079" s="307"/>
      <c r="UNX1079" s="307"/>
      <c r="UNY1079" s="307"/>
      <c r="UNZ1079" s="307"/>
      <c r="UOA1079" s="307"/>
      <c r="UOB1079" s="307"/>
      <c r="UOC1079" s="307"/>
      <c r="UOD1079" s="307"/>
      <c r="UOE1079" s="307"/>
      <c r="UOF1079" s="307"/>
      <c r="UOG1079" s="307"/>
      <c r="UOH1079" s="307"/>
      <c r="UOI1079" s="307"/>
      <c r="UOJ1079" s="307"/>
      <c r="UOK1079" s="307"/>
      <c r="UOL1079" s="307"/>
      <c r="UOM1079" s="307"/>
      <c r="UON1079" s="307"/>
      <c r="UOO1079" s="307"/>
      <c r="UOP1079" s="307"/>
      <c r="UOQ1079" s="307"/>
      <c r="UOR1079" s="307"/>
      <c r="UOS1079" s="307"/>
      <c r="UOT1079" s="307"/>
      <c r="UOU1079" s="307"/>
      <c r="UOV1079" s="307"/>
      <c r="UOW1079" s="307"/>
      <c r="UOX1079" s="307"/>
      <c r="UOY1079" s="307"/>
      <c r="UOZ1079" s="307"/>
      <c r="UPA1079" s="307"/>
      <c r="UPB1079" s="307"/>
      <c r="UPC1079" s="307"/>
      <c r="UPD1079" s="307"/>
      <c r="UPE1079" s="307"/>
      <c r="UPF1079" s="307"/>
      <c r="UPG1079" s="307"/>
      <c r="UPH1079" s="307"/>
      <c r="UPI1079" s="307"/>
      <c r="UPJ1079" s="307"/>
      <c r="UPK1079" s="307"/>
      <c r="UPL1079" s="307"/>
      <c r="UPM1079" s="307"/>
      <c r="UPN1079" s="307"/>
      <c r="UPO1079" s="307"/>
      <c r="UPP1079" s="307"/>
      <c r="UPQ1079" s="307"/>
      <c r="UPR1079" s="307"/>
      <c r="UPS1079" s="307"/>
      <c r="UPT1079" s="307"/>
      <c r="UPU1079" s="307"/>
      <c r="UPV1079" s="307"/>
      <c r="UPW1079" s="307"/>
      <c r="UPX1079" s="307"/>
      <c r="UPY1079" s="307"/>
      <c r="UPZ1079" s="307"/>
      <c r="UQA1079" s="307"/>
      <c r="UQB1079" s="307"/>
      <c r="UQC1079" s="307"/>
      <c r="UQD1079" s="307"/>
      <c r="UQE1079" s="307"/>
      <c r="UQF1079" s="307"/>
      <c r="UQG1079" s="307"/>
      <c r="UQH1079" s="307"/>
      <c r="UQI1079" s="307"/>
      <c r="UQJ1079" s="307"/>
      <c r="UQK1079" s="307"/>
      <c r="UQL1079" s="307"/>
      <c r="UQM1079" s="307"/>
      <c r="UQN1079" s="307"/>
      <c r="UQO1079" s="307"/>
      <c r="UQP1079" s="307"/>
      <c r="UQQ1079" s="307"/>
      <c r="UQR1079" s="307"/>
      <c r="UQS1079" s="307"/>
      <c r="UQT1079" s="307"/>
      <c r="UQU1079" s="307"/>
      <c r="UQV1079" s="307"/>
      <c r="UQW1079" s="307"/>
      <c r="UQX1079" s="307"/>
      <c r="UQY1079" s="307"/>
      <c r="UQZ1079" s="307"/>
      <c r="URA1079" s="307"/>
      <c r="URB1079" s="307"/>
      <c r="URC1079" s="307"/>
      <c r="URD1079" s="307"/>
      <c r="URE1079" s="307"/>
      <c r="URF1079" s="307"/>
      <c r="URG1079" s="307"/>
      <c r="URH1079" s="307"/>
      <c r="URI1079" s="307"/>
      <c r="URJ1079" s="307"/>
      <c r="URK1079" s="307"/>
      <c r="URL1079" s="307"/>
      <c r="URM1079" s="307"/>
      <c r="URN1079" s="307"/>
      <c r="URO1079" s="307"/>
      <c r="URP1079" s="307"/>
      <c r="URQ1079" s="307"/>
      <c r="URR1079" s="307"/>
      <c r="URS1079" s="307"/>
      <c r="URT1079" s="307"/>
      <c r="URU1079" s="307"/>
      <c r="URV1079" s="307"/>
      <c r="URW1079" s="307"/>
      <c r="URX1079" s="307"/>
      <c r="URY1079" s="307"/>
      <c r="URZ1079" s="307"/>
      <c r="USA1079" s="307"/>
      <c r="USB1079" s="307"/>
      <c r="USC1079" s="307"/>
      <c r="USD1079" s="307"/>
      <c r="USE1079" s="307"/>
      <c r="USF1079" s="307"/>
      <c r="USG1079" s="307"/>
      <c r="USH1079" s="307"/>
      <c r="USI1079" s="307"/>
      <c r="USJ1079" s="307"/>
      <c r="USK1079" s="307"/>
      <c r="USL1079" s="307"/>
      <c r="USM1079" s="307"/>
      <c r="USN1079" s="307"/>
      <c r="USO1079" s="307"/>
      <c r="USP1079" s="307"/>
      <c r="USQ1079" s="307"/>
      <c r="USR1079" s="307"/>
      <c r="USS1079" s="307"/>
      <c r="UST1079" s="307"/>
      <c r="USU1079" s="307"/>
      <c r="USV1079" s="307"/>
      <c r="USW1079" s="307"/>
      <c r="USX1079" s="307"/>
      <c r="USY1079" s="307"/>
      <c r="USZ1079" s="307"/>
      <c r="UTA1079" s="307"/>
      <c r="UTB1079" s="307"/>
      <c r="UTC1079" s="307"/>
      <c r="UTD1079" s="307"/>
      <c r="UTE1079" s="307"/>
      <c r="UTF1079" s="307"/>
      <c r="UTG1079" s="307"/>
      <c r="UTH1079" s="307"/>
      <c r="UTI1079" s="307"/>
      <c r="UTJ1079" s="307"/>
      <c r="UTK1079" s="307"/>
      <c r="UTL1079" s="307"/>
      <c r="UTM1079" s="307"/>
      <c r="UTN1079" s="307"/>
      <c r="UTO1079" s="307"/>
      <c r="UTP1079" s="307"/>
      <c r="UTQ1079" s="307"/>
      <c r="UTR1079" s="307"/>
      <c r="UTS1079" s="307"/>
      <c r="UTT1079" s="307"/>
      <c r="UTU1079" s="307"/>
      <c r="UTV1079" s="307"/>
      <c r="UTW1079" s="307"/>
      <c r="UTX1079" s="307"/>
      <c r="UTY1079" s="307"/>
      <c r="UTZ1079" s="307"/>
      <c r="UUA1079" s="307"/>
      <c r="UUB1079" s="307"/>
      <c r="UUC1079" s="307"/>
      <c r="UUD1079" s="307"/>
      <c r="UUE1079" s="307"/>
      <c r="UUF1079" s="307"/>
      <c r="UUG1079" s="307"/>
      <c r="UUH1079" s="307"/>
      <c r="UUI1079" s="307"/>
      <c r="UUJ1079" s="307"/>
      <c r="UUK1079" s="307"/>
      <c r="UUL1079" s="307"/>
      <c r="UUM1079" s="307"/>
      <c r="UUN1079" s="307"/>
      <c r="UUO1079" s="307"/>
      <c r="UUP1079" s="307"/>
      <c r="UUQ1079" s="307"/>
      <c r="UUR1079" s="307"/>
      <c r="UUS1079" s="307"/>
      <c r="UUT1079" s="307"/>
      <c r="UUU1079" s="307"/>
      <c r="UUV1079" s="307"/>
      <c r="UUW1079" s="307"/>
      <c r="UUX1079" s="307"/>
      <c r="UUY1079" s="307"/>
      <c r="UUZ1079" s="307"/>
      <c r="UVA1079" s="307"/>
      <c r="UVB1079" s="307"/>
      <c r="UVC1079" s="307"/>
      <c r="UVD1079" s="307"/>
      <c r="UVE1079" s="307"/>
      <c r="UVF1079" s="307"/>
      <c r="UVG1079" s="307"/>
      <c r="UVH1079" s="307"/>
      <c r="UVI1079" s="307"/>
      <c r="UVJ1079" s="307"/>
      <c r="UVK1079" s="307"/>
      <c r="UVL1079" s="307"/>
      <c r="UVM1079" s="307"/>
      <c r="UVN1079" s="307"/>
      <c r="UVO1079" s="307"/>
      <c r="UVP1079" s="307"/>
      <c r="UVQ1079" s="307"/>
      <c r="UVR1079" s="307"/>
      <c r="UVS1079" s="307"/>
      <c r="UVT1079" s="307"/>
      <c r="UVU1079" s="307"/>
      <c r="UVV1079" s="307"/>
      <c r="UVW1079" s="307"/>
      <c r="UVX1079" s="307"/>
      <c r="UVY1079" s="307"/>
      <c r="UVZ1079" s="307"/>
      <c r="UWA1079" s="307"/>
      <c r="UWB1079" s="307"/>
      <c r="UWC1079" s="307"/>
      <c r="UWD1079" s="307"/>
      <c r="UWE1079" s="307"/>
      <c r="UWF1079" s="307"/>
      <c r="UWG1079" s="307"/>
      <c r="UWH1079" s="307"/>
      <c r="UWI1079" s="307"/>
      <c r="UWJ1079" s="307"/>
      <c r="UWK1079" s="307"/>
      <c r="UWL1079" s="307"/>
      <c r="UWM1079" s="307"/>
      <c r="UWN1079" s="307"/>
      <c r="UWO1079" s="307"/>
      <c r="UWP1079" s="307"/>
      <c r="UWQ1079" s="307"/>
      <c r="UWR1079" s="307"/>
      <c r="UWS1079" s="307"/>
      <c r="UWT1079" s="307"/>
      <c r="UWU1079" s="307"/>
      <c r="UWV1079" s="307"/>
      <c r="UWW1079" s="307"/>
      <c r="UWX1079" s="307"/>
      <c r="UWY1079" s="307"/>
      <c r="UWZ1079" s="307"/>
      <c r="UXA1079" s="307"/>
      <c r="UXB1079" s="307"/>
      <c r="UXC1079" s="307"/>
      <c r="UXD1079" s="307"/>
      <c r="UXE1079" s="307"/>
      <c r="UXF1079" s="307"/>
      <c r="UXG1079" s="307"/>
      <c r="UXH1079" s="307"/>
      <c r="UXI1079" s="307"/>
      <c r="UXJ1079" s="307"/>
      <c r="UXK1079" s="307"/>
      <c r="UXL1079" s="307"/>
      <c r="UXM1079" s="307"/>
      <c r="UXN1079" s="307"/>
      <c r="UXO1079" s="307"/>
      <c r="UXP1079" s="307"/>
      <c r="UXQ1079" s="307"/>
      <c r="UXR1079" s="307"/>
      <c r="UXS1079" s="307"/>
      <c r="UXT1079" s="307"/>
      <c r="UXU1079" s="307"/>
      <c r="UXV1079" s="307"/>
      <c r="UXW1079" s="307"/>
      <c r="UXX1079" s="307"/>
      <c r="UXY1079" s="307"/>
      <c r="UXZ1079" s="307"/>
      <c r="UYA1079" s="307"/>
      <c r="UYB1079" s="307"/>
      <c r="UYC1079" s="307"/>
      <c r="UYD1079" s="307"/>
      <c r="UYE1079" s="307"/>
      <c r="UYF1079" s="307"/>
      <c r="UYG1079" s="307"/>
      <c r="UYH1079" s="307"/>
      <c r="UYI1079" s="307"/>
      <c r="UYJ1079" s="307"/>
      <c r="UYK1079" s="307"/>
      <c r="UYL1079" s="307"/>
      <c r="UYM1079" s="307"/>
      <c r="UYN1079" s="307"/>
      <c r="UYO1079" s="307"/>
      <c r="UYP1079" s="307"/>
      <c r="UYQ1079" s="307"/>
      <c r="UYR1079" s="307"/>
      <c r="UYS1079" s="307"/>
      <c r="UYT1079" s="307"/>
      <c r="UYU1079" s="307"/>
      <c r="UYV1079" s="307"/>
      <c r="UYW1079" s="307"/>
      <c r="UYX1079" s="307"/>
      <c r="UYY1079" s="307"/>
      <c r="UYZ1079" s="307"/>
      <c r="UZA1079" s="307"/>
      <c r="UZB1079" s="307"/>
      <c r="UZC1079" s="307"/>
      <c r="UZD1079" s="307"/>
      <c r="UZE1079" s="307"/>
      <c r="UZF1079" s="307"/>
      <c r="UZG1079" s="307"/>
      <c r="UZH1079" s="307"/>
      <c r="UZI1079" s="307"/>
      <c r="UZJ1079" s="307"/>
      <c r="UZK1079" s="307"/>
      <c r="UZL1079" s="307"/>
      <c r="UZM1079" s="307"/>
      <c r="UZN1079" s="307"/>
      <c r="UZO1079" s="307"/>
      <c r="UZP1079" s="307"/>
      <c r="UZQ1079" s="307"/>
      <c r="UZR1079" s="307"/>
      <c r="UZS1079" s="307"/>
      <c r="UZT1079" s="307"/>
      <c r="UZU1079" s="307"/>
      <c r="UZV1079" s="307"/>
      <c r="UZW1079" s="307"/>
      <c r="UZX1079" s="307"/>
      <c r="UZY1079" s="307"/>
      <c r="UZZ1079" s="307"/>
      <c r="VAA1079" s="307"/>
      <c r="VAB1079" s="307"/>
      <c r="VAC1079" s="307"/>
      <c r="VAD1079" s="307"/>
      <c r="VAE1079" s="307"/>
      <c r="VAF1079" s="307"/>
      <c r="VAG1079" s="307"/>
      <c r="VAH1079" s="307"/>
      <c r="VAI1079" s="307"/>
      <c r="VAJ1079" s="307"/>
      <c r="VAK1079" s="307"/>
      <c r="VAL1079" s="307"/>
      <c r="VAM1079" s="307"/>
      <c r="VAN1079" s="307"/>
      <c r="VAO1079" s="307"/>
      <c r="VAP1079" s="307"/>
      <c r="VAQ1079" s="307"/>
      <c r="VAR1079" s="307"/>
      <c r="VAS1079" s="307"/>
      <c r="VAT1079" s="307"/>
      <c r="VAU1079" s="307"/>
      <c r="VAV1079" s="307"/>
      <c r="VAW1079" s="307"/>
      <c r="VAX1079" s="307"/>
      <c r="VAY1079" s="307"/>
      <c r="VAZ1079" s="307"/>
      <c r="VBA1079" s="307"/>
      <c r="VBB1079" s="307"/>
      <c r="VBC1079" s="307"/>
      <c r="VBD1079" s="307"/>
      <c r="VBE1079" s="307"/>
      <c r="VBF1079" s="307"/>
      <c r="VBG1079" s="307"/>
      <c r="VBH1079" s="307"/>
      <c r="VBI1079" s="307"/>
      <c r="VBJ1079" s="307"/>
      <c r="VBK1079" s="307"/>
      <c r="VBL1079" s="307"/>
      <c r="VBM1079" s="307"/>
      <c r="VBN1079" s="307"/>
      <c r="VBO1079" s="307"/>
      <c r="VBP1079" s="307"/>
      <c r="VBQ1079" s="307"/>
      <c r="VBR1079" s="307"/>
      <c r="VBS1079" s="307"/>
      <c r="VBT1079" s="307"/>
      <c r="VBU1079" s="307"/>
      <c r="VBV1079" s="307"/>
      <c r="VBW1079" s="307"/>
      <c r="VBX1079" s="307"/>
      <c r="VBY1079" s="307"/>
      <c r="VBZ1079" s="307"/>
      <c r="VCA1079" s="307"/>
      <c r="VCB1079" s="307"/>
      <c r="VCC1079" s="307"/>
      <c r="VCD1079" s="307"/>
      <c r="VCE1079" s="307"/>
      <c r="VCF1079" s="307"/>
      <c r="VCG1079" s="307"/>
      <c r="VCH1079" s="307"/>
      <c r="VCI1079" s="307"/>
      <c r="VCJ1079" s="307"/>
      <c r="VCK1079" s="307"/>
      <c r="VCL1079" s="307"/>
      <c r="VCM1079" s="307"/>
      <c r="VCN1079" s="307"/>
      <c r="VCO1079" s="307"/>
      <c r="VCP1079" s="307"/>
      <c r="VCQ1079" s="307"/>
      <c r="VCR1079" s="307"/>
      <c r="VCS1079" s="307"/>
      <c r="VCT1079" s="307"/>
      <c r="VCU1079" s="307"/>
      <c r="VCV1079" s="307"/>
      <c r="VCW1079" s="307"/>
      <c r="VCX1079" s="307"/>
      <c r="VCY1079" s="307"/>
      <c r="VCZ1079" s="307"/>
      <c r="VDA1079" s="307"/>
      <c r="VDB1079" s="307"/>
      <c r="VDC1079" s="307"/>
      <c r="VDD1079" s="307"/>
      <c r="VDE1079" s="307"/>
      <c r="VDF1079" s="307"/>
      <c r="VDG1079" s="307"/>
      <c r="VDH1079" s="307"/>
      <c r="VDI1079" s="307"/>
      <c r="VDJ1079" s="307"/>
      <c r="VDK1079" s="307"/>
      <c r="VDL1079" s="307"/>
      <c r="VDM1079" s="307"/>
      <c r="VDN1079" s="307"/>
      <c r="VDO1079" s="307"/>
      <c r="VDP1079" s="307"/>
      <c r="VDQ1079" s="307"/>
      <c r="VDR1079" s="307"/>
      <c r="VDS1079" s="307"/>
      <c r="VDT1079" s="307"/>
      <c r="VDU1079" s="307"/>
      <c r="VDV1079" s="307"/>
      <c r="VDW1079" s="307"/>
      <c r="VDX1079" s="307"/>
      <c r="VDY1079" s="307"/>
      <c r="VDZ1079" s="307"/>
      <c r="VEA1079" s="307"/>
      <c r="VEB1079" s="307"/>
      <c r="VEC1079" s="307"/>
      <c r="VED1079" s="307"/>
      <c r="VEE1079" s="307"/>
      <c r="VEF1079" s="307"/>
      <c r="VEG1079" s="307"/>
      <c r="VEH1079" s="307"/>
      <c r="VEI1079" s="307"/>
      <c r="VEJ1079" s="307"/>
      <c r="VEK1079" s="307"/>
      <c r="VEL1079" s="307"/>
      <c r="VEM1079" s="307"/>
      <c r="VEN1079" s="307"/>
      <c r="VEO1079" s="307"/>
      <c r="VEP1079" s="307"/>
      <c r="VEQ1079" s="307"/>
      <c r="VER1079" s="307"/>
      <c r="VES1079" s="307"/>
      <c r="VET1079" s="307"/>
      <c r="VEU1079" s="307"/>
      <c r="VEV1079" s="307"/>
      <c r="VEW1079" s="307"/>
      <c r="VEX1079" s="307"/>
      <c r="VEY1079" s="307"/>
      <c r="VEZ1079" s="307"/>
      <c r="VFA1079" s="307"/>
      <c r="VFB1079" s="307"/>
      <c r="VFC1079" s="307"/>
      <c r="VFD1079" s="307"/>
      <c r="VFE1079" s="307"/>
      <c r="VFF1079" s="307"/>
      <c r="VFG1079" s="307"/>
      <c r="VFH1079" s="307"/>
      <c r="VFI1079" s="307"/>
      <c r="VFJ1079" s="307"/>
      <c r="VFK1079" s="307"/>
      <c r="VFL1079" s="307"/>
      <c r="VFM1079" s="307"/>
      <c r="VFN1079" s="307"/>
      <c r="VFO1079" s="307"/>
      <c r="VFP1079" s="307"/>
      <c r="VFQ1079" s="307"/>
      <c r="VFR1079" s="307"/>
      <c r="VFS1079" s="307"/>
      <c r="VFT1079" s="307"/>
      <c r="VFU1079" s="307"/>
      <c r="VFV1079" s="307"/>
      <c r="VFW1079" s="307"/>
      <c r="VFX1079" s="307"/>
      <c r="VFY1079" s="307"/>
      <c r="VFZ1079" s="307"/>
      <c r="VGA1079" s="307"/>
      <c r="VGB1079" s="307"/>
      <c r="VGC1079" s="307"/>
      <c r="VGD1079" s="307"/>
      <c r="VGE1079" s="307"/>
      <c r="VGF1079" s="307"/>
      <c r="VGG1079" s="307"/>
      <c r="VGH1079" s="307"/>
      <c r="VGI1079" s="307"/>
      <c r="VGJ1079" s="307"/>
      <c r="VGK1079" s="307"/>
      <c r="VGL1079" s="307"/>
      <c r="VGM1079" s="307"/>
      <c r="VGN1079" s="307"/>
      <c r="VGO1079" s="307"/>
      <c r="VGP1079" s="307"/>
      <c r="VGQ1079" s="307"/>
      <c r="VGR1079" s="307"/>
      <c r="VGS1079" s="307"/>
      <c r="VGT1079" s="307"/>
      <c r="VGU1079" s="307"/>
      <c r="VGV1079" s="307"/>
      <c r="VGW1079" s="307"/>
      <c r="VGX1079" s="307"/>
      <c r="VGY1079" s="307"/>
      <c r="VGZ1079" s="307"/>
      <c r="VHA1079" s="307"/>
      <c r="VHB1079" s="307"/>
      <c r="VHC1079" s="307"/>
      <c r="VHD1079" s="307"/>
      <c r="VHE1079" s="307"/>
      <c r="VHF1079" s="307"/>
      <c r="VHG1079" s="307"/>
      <c r="VHH1079" s="307"/>
      <c r="VHI1079" s="307"/>
      <c r="VHJ1079" s="307"/>
      <c r="VHK1079" s="307"/>
      <c r="VHL1079" s="307"/>
      <c r="VHM1079" s="307"/>
      <c r="VHN1079" s="307"/>
      <c r="VHO1079" s="307"/>
      <c r="VHP1079" s="307"/>
      <c r="VHQ1079" s="307"/>
      <c r="VHR1079" s="307"/>
      <c r="VHS1079" s="307"/>
      <c r="VHT1079" s="307"/>
      <c r="VHU1079" s="307"/>
      <c r="VHV1079" s="307"/>
      <c r="VHW1079" s="307"/>
      <c r="VHX1079" s="307"/>
      <c r="VHY1079" s="307"/>
      <c r="VHZ1079" s="307"/>
      <c r="VIA1079" s="307"/>
      <c r="VIB1079" s="307"/>
      <c r="VIC1079" s="307"/>
      <c r="VID1079" s="307"/>
      <c r="VIE1079" s="307"/>
      <c r="VIF1079" s="307"/>
      <c r="VIG1079" s="307"/>
      <c r="VIH1079" s="307"/>
      <c r="VII1079" s="307"/>
      <c r="VIJ1079" s="307"/>
      <c r="VIK1079" s="307"/>
      <c r="VIL1079" s="307"/>
      <c r="VIM1079" s="307"/>
      <c r="VIN1079" s="307"/>
      <c r="VIO1079" s="307"/>
      <c r="VIP1079" s="307"/>
      <c r="VIQ1079" s="307"/>
      <c r="VIR1079" s="307"/>
      <c r="VIS1079" s="307"/>
      <c r="VIT1079" s="307"/>
      <c r="VIU1079" s="307"/>
      <c r="VIV1079" s="307"/>
      <c r="VIW1079" s="307"/>
      <c r="VIX1079" s="307"/>
      <c r="VIY1079" s="307"/>
      <c r="VIZ1079" s="307"/>
      <c r="VJA1079" s="307"/>
      <c r="VJB1079" s="307"/>
      <c r="VJC1079" s="307"/>
      <c r="VJD1079" s="307"/>
      <c r="VJE1079" s="307"/>
      <c r="VJF1079" s="307"/>
      <c r="VJG1079" s="307"/>
      <c r="VJH1079" s="307"/>
      <c r="VJI1079" s="307"/>
      <c r="VJJ1079" s="307"/>
      <c r="VJK1079" s="307"/>
      <c r="VJL1079" s="307"/>
      <c r="VJM1079" s="307"/>
      <c r="VJN1079" s="307"/>
      <c r="VJO1079" s="307"/>
      <c r="VJP1079" s="307"/>
      <c r="VJQ1079" s="307"/>
      <c r="VJR1079" s="307"/>
      <c r="VJS1079" s="307"/>
      <c r="VJT1079" s="307"/>
      <c r="VJU1079" s="307"/>
      <c r="VJV1079" s="307"/>
      <c r="VJW1079" s="307"/>
      <c r="VJX1079" s="307"/>
      <c r="VJY1079" s="307"/>
      <c r="VJZ1079" s="307"/>
      <c r="VKA1079" s="307"/>
      <c r="VKB1079" s="307"/>
      <c r="VKC1079" s="307"/>
      <c r="VKD1079" s="307"/>
      <c r="VKE1079" s="307"/>
      <c r="VKF1079" s="307"/>
      <c r="VKG1079" s="307"/>
      <c r="VKH1079" s="307"/>
      <c r="VKI1079" s="307"/>
      <c r="VKJ1079" s="307"/>
      <c r="VKK1079" s="307"/>
      <c r="VKL1079" s="307"/>
      <c r="VKM1079" s="307"/>
      <c r="VKN1079" s="307"/>
      <c r="VKO1079" s="307"/>
      <c r="VKP1079" s="307"/>
      <c r="VKQ1079" s="307"/>
      <c r="VKR1079" s="307"/>
      <c r="VKS1079" s="307"/>
      <c r="VKT1079" s="307"/>
      <c r="VKU1079" s="307"/>
      <c r="VKV1079" s="307"/>
      <c r="VKW1079" s="307"/>
      <c r="VKX1079" s="307"/>
      <c r="VKY1079" s="307"/>
      <c r="VKZ1079" s="307"/>
      <c r="VLA1079" s="307"/>
      <c r="VLB1079" s="307"/>
      <c r="VLC1079" s="307"/>
      <c r="VLD1079" s="307"/>
      <c r="VLE1079" s="307"/>
      <c r="VLF1079" s="307"/>
      <c r="VLG1079" s="307"/>
      <c r="VLH1079" s="307"/>
      <c r="VLI1079" s="307"/>
      <c r="VLJ1079" s="307"/>
      <c r="VLK1079" s="307"/>
      <c r="VLL1079" s="307"/>
      <c r="VLM1079" s="307"/>
      <c r="VLN1079" s="307"/>
      <c r="VLO1079" s="307"/>
      <c r="VLP1079" s="307"/>
      <c r="VLQ1079" s="307"/>
      <c r="VLR1079" s="307"/>
      <c r="VLS1079" s="307"/>
      <c r="VLT1079" s="307"/>
      <c r="VLU1079" s="307"/>
      <c r="VLV1079" s="307"/>
      <c r="VLW1079" s="307"/>
      <c r="VLX1079" s="307"/>
      <c r="VLY1079" s="307"/>
      <c r="VLZ1079" s="307"/>
      <c r="VMA1079" s="307"/>
      <c r="VMB1079" s="307"/>
      <c r="VMC1079" s="307"/>
      <c r="VMD1079" s="307"/>
      <c r="VME1079" s="307"/>
      <c r="VMF1079" s="307"/>
      <c r="VMG1079" s="307"/>
      <c r="VMH1079" s="307"/>
      <c r="VMI1079" s="307"/>
      <c r="VMJ1079" s="307"/>
      <c r="VMK1079" s="307"/>
      <c r="VML1079" s="307"/>
      <c r="VMM1079" s="307"/>
      <c r="VMN1079" s="307"/>
      <c r="VMO1079" s="307"/>
      <c r="VMP1079" s="307"/>
      <c r="VMQ1079" s="307"/>
      <c r="VMR1079" s="307"/>
      <c r="VMS1079" s="307"/>
      <c r="VMT1079" s="307"/>
      <c r="VMU1079" s="307"/>
      <c r="VMV1079" s="307"/>
      <c r="VMW1079" s="307"/>
      <c r="VMX1079" s="307"/>
      <c r="VMY1079" s="307"/>
      <c r="VMZ1079" s="307"/>
      <c r="VNA1079" s="307"/>
      <c r="VNB1079" s="307"/>
      <c r="VNC1079" s="307"/>
      <c r="VND1079" s="307"/>
      <c r="VNE1079" s="307"/>
      <c r="VNF1079" s="307"/>
      <c r="VNG1079" s="307"/>
      <c r="VNH1079" s="307"/>
      <c r="VNI1079" s="307"/>
      <c r="VNJ1079" s="307"/>
      <c r="VNK1079" s="307"/>
      <c r="VNL1079" s="307"/>
      <c r="VNM1079" s="307"/>
      <c r="VNN1079" s="307"/>
      <c r="VNO1079" s="307"/>
      <c r="VNP1079" s="307"/>
      <c r="VNQ1079" s="307"/>
      <c r="VNR1079" s="307"/>
      <c r="VNS1079" s="307"/>
      <c r="VNT1079" s="307"/>
      <c r="VNU1079" s="307"/>
      <c r="VNV1079" s="307"/>
      <c r="VNW1079" s="307"/>
      <c r="VNX1079" s="307"/>
      <c r="VNY1079" s="307"/>
      <c r="VNZ1079" s="307"/>
      <c r="VOA1079" s="307"/>
      <c r="VOB1079" s="307"/>
      <c r="VOC1079" s="307"/>
      <c r="VOD1079" s="307"/>
      <c r="VOE1079" s="307"/>
      <c r="VOF1079" s="307"/>
      <c r="VOG1079" s="307"/>
      <c r="VOH1079" s="307"/>
      <c r="VOI1079" s="307"/>
      <c r="VOJ1079" s="307"/>
      <c r="VOK1079" s="307"/>
      <c r="VOL1079" s="307"/>
      <c r="VOM1079" s="307"/>
      <c r="VON1079" s="307"/>
      <c r="VOO1079" s="307"/>
      <c r="VOP1079" s="307"/>
      <c r="VOQ1079" s="307"/>
      <c r="VOR1079" s="307"/>
      <c r="VOS1079" s="307"/>
      <c r="VOT1079" s="307"/>
      <c r="VOU1079" s="307"/>
      <c r="VOV1079" s="307"/>
      <c r="VOW1079" s="307"/>
      <c r="VOX1079" s="307"/>
      <c r="VOY1079" s="307"/>
      <c r="VOZ1079" s="307"/>
      <c r="VPA1079" s="307"/>
      <c r="VPB1079" s="307"/>
      <c r="VPC1079" s="307"/>
      <c r="VPD1079" s="307"/>
      <c r="VPE1079" s="307"/>
      <c r="VPF1079" s="307"/>
      <c r="VPG1079" s="307"/>
      <c r="VPH1079" s="307"/>
      <c r="VPI1079" s="307"/>
      <c r="VPJ1079" s="307"/>
      <c r="VPK1079" s="307"/>
      <c r="VPL1079" s="307"/>
      <c r="VPM1079" s="307"/>
      <c r="VPN1079" s="307"/>
      <c r="VPO1079" s="307"/>
      <c r="VPP1079" s="307"/>
      <c r="VPQ1079" s="307"/>
      <c r="VPR1079" s="307"/>
      <c r="VPS1079" s="307"/>
      <c r="VPT1079" s="307"/>
      <c r="VPU1079" s="307"/>
      <c r="VPV1079" s="307"/>
      <c r="VPW1079" s="307"/>
      <c r="VPX1079" s="307"/>
      <c r="VPY1079" s="307"/>
      <c r="VPZ1079" s="307"/>
      <c r="VQA1079" s="307"/>
      <c r="VQB1079" s="307"/>
      <c r="VQC1079" s="307"/>
      <c r="VQD1079" s="307"/>
      <c r="VQE1079" s="307"/>
      <c r="VQF1079" s="307"/>
      <c r="VQG1079" s="307"/>
      <c r="VQH1079" s="307"/>
      <c r="VQI1079" s="307"/>
      <c r="VQJ1079" s="307"/>
      <c r="VQK1079" s="307"/>
      <c r="VQL1079" s="307"/>
      <c r="VQM1079" s="307"/>
      <c r="VQN1079" s="307"/>
      <c r="VQO1079" s="307"/>
      <c r="VQP1079" s="307"/>
      <c r="VQQ1079" s="307"/>
      <c r="VQR1079" s="307"/>
      <c r="VQS1079" s="307"/>
      <c r="VQT1079" s="307"/>
      <c r="VQU1079" s="307"/>
      <c r="VQV1079" s="307"/>
      <c r="VQW1079" s="307"/>
      <c r="VQX1079" s="307"/>
      <c r="VQY1079" s="307"/>
      <c r="VQZ1079" s="307"/>
      <c r="VRA1079" s="307"/>
      <c r="VRB1079" s="307"/>
      <c r="VRC1079" s="307"/>
      <c r="VRD1079" s="307"/>
      <c r="VRE1079" s="307"/>
      <c r="VRF1079" s="307"/>
      <c r="VRG1079" s="307"/>
      <c r="VRH1079" s="307"/>
      <c r="VRI1079" s="307"/>
      <c r="VRJ1079" s="307"/>
      <c r="VRK1079" s="307"/>
      <c r="VRL1079" s="307"/>
      <c r="VRM1079" s="307"/>
      <c r="VRN1079" s="307"/>
      <c r="VRO1079" s="307"/>
      <c r="VRP1079" s="307"/>
      <c r="VRQ1079" s="307"/>
      <c r="VRR1079" s="307"/>
      <c r="VRS1079" s="307"/>
      <c r="VRT1079" s="307"/>
      <c r="VRU1079" s="307"/>
      <c r="VRV1079" s="307"/>
      <c r="VRW1079" s="307"/>
      <c r="VRX1079" s="307"/>
      <c r="VRY1079" s="307"/>
      <c r="VRZ1079" s="307"/>
      <c r="VSA1079" s="307"/>
      <c r="VSB1079" s="307"/>
      <c r="VSC1079" s="307"/>
      <c r="VSD1079" s="307"/>
      <c r="VSE1079" s="307"/>
      <c r="VSF1079" s="307"/>
      <c r="VSG1079" s="307"/>
      <c r="VSH1079" s="307"/>
      <c r="VSI1079" s="307"/>
      <c r="VSJ1079" s="307"/>
      <c r="VSK1079" s="307"/>
      <c r="VSL1079" s="307"/>
      <c r="VSM1079" s="307"/>
      <c r="VSN1079" s="307"/>
      <c r="VSO1079" s="307"/>
      <c r="VSP1079" s="307"/>
      <c r="VSQ1079" s="307"/>
      <c r="VSR1079" s="307"/>
      <c r="VSS1079" s="307"/>
      <c r="VST1079" s="307"/>
      <c r="VSU1079" s="307"/>
      <c r="VSV1079" s="307"/>
      <c r="VSW1079" s="307"/>
      <c r="VSX1079" s="307"/>
      <c r="VSY1079" s="307"/>
      <c r="VSZ1079" s="307"/>
      <c r="VTA1079" s="307"/>
      <c r="VTB1079" s="307"/>
      <c r="VTC1079" s="307"/>
      <c r="VTD1079" s="307"/>
      <c r="VTE1079" s="307"/>
      <c r="VTF1079" s="307"/>
      <c r="VTG1079" s="307"/>
      <c r="VTH1079" s="307"/>
      <c r="VTI1079" s="307"/>
      <c r="VTJ1079" s="307"/>
      <c r="VTK1079" s="307"/>
      <c r="VTL1079" s="307"/>
      <c r="VTM1079" s="307"/>
      <c r="VTN1079" s="307"/>
      <c r="VTO1079" s="307"/>
      <c r="VTP1079" s="307"/>
      <c r="VTQ1079" s="307"/>
      <c r="VTR1079" s="307"/>
      <c r="VTS1079" s="307"/>
      <c r="VTT1079" s="307"/>
      <c r="VTU1079" s="307"/>
      <c r="VTV1079" s="307"/>
      <c r="VTW1079" s="307"/>
      <c r="VTX1079" s="307"/>
      <c r="VTY1079" s="307"/>
      <c r="VTZ1079" s="307"/>
      <c r="VUA1079" s="307"/>
      <c r="VUB1079" s="307"/>
      <c r="VUC1079" s="307"/>
      <c r="VUD1079" s="307"/>
      <c r="VUE1079" s="307"/>
      <c r="VUF1079" s="307"/>
      <c r="VUG1079" s="307"/>
      <c r="VUH1079" s="307"/>
      <c r="VUI1079" s="307"/>
      <c r="VUJ1079" s="307"/>
      <c r="VUK1079" s="307"/>
      <c r="VUL1079" s="307"/>
      <c r="VUM1079" s="307"/>
      <c r="VUN1079" s="307"/>
      <c r="VUO1079" s="307"/>
      <c r="VUP1079" s="307"/>
      <c r="VUQ1079" s="307"/>
      <c r="VUR1079" s="307"/>
      <c r="VUS1079" s="307"/>
      <c r="VUT1079" s="307"/>
      <c r="VUU1079" s="307"/>
      <c r="VUV1079" s="307"/>
      <c r="VUW1079" s="307"/>
      <c r="VUX1079" s="307"/>
      <c r="VUY1079" s="307"/>
      <c r="VUZ1079" s="307"/>
      <c r="VVA1079" s="307"/>
      <c r="VVB1079" s="307"/>
      <c r="VVC1079" s="307"/>
      <c r="VVD1079" s="307"/>
      <c r="VVE1079" s="307"/>
      <c r="VVF1079" s="307"/>
      <c r="VVG1079" s="307"/>
      <c r="VVH1079" s="307"/>
      <c r="VVI1079" s="307"/>
      <c r="VVJ1079" s="307"/>
      <c r="VVK1079" s="307"/>
      <c r="VVL1079" s="307"/>
      <c r="VVM1079" s="307"/>
      <c r="VVN1079" s="307"/>
      <c r="VVO1079" s="307"/>
      <c r="VVP1079" s="307"/>
      <c r="VVQ1079" s="307"/>
      <c r="VVR1079" s="307"/>
      <c r="VVS1079" s="307"/>
      <c r="VVT1079" s="307"/>
      <c r="VVU1079" s="307"/>
      <c r="VVV1079" s="307"/>
      <c r="VVW1079" s="307"/>
      <c r="VVX1079" s="307"/>
      <c r="VVY1079" s="307"/>
      <c r="VVZ1079" s="307"/>
      <c r="VWA1079" s="307"/>
      <c r="VWB1079" s="307"/>
      <c r="VWC1079" s="307"/>
      <c r="VWD1079" s="307"/>
      <c r="VWE1079" s="307"/>
      <c r="VWF1079" s="307"/>
      <c r="VWG1079" s="307"/>
      <c r="VWH1079" s="307"/>
      <c r="VWI1079" s="307"/>
      <c r="VWJ1079" s="307"/>
      <c r="VWK1079" s="307"/>
      <c r="VWL1079" s="307"/>
      <c r="VWM1079" s="307"/>
      <c r="VWN1079" s="307"/>
      <c r="VWO1079" s="307"/>
      <c r="VWP1079" s="307"/>
      <c r="VWQ1079" s="307"/>
      <c r="VWR1079" s="307"/>
      <c r="VWS1079" s="307"/>
      <c r="VWT1079" s="307"/>
      <c r="VWU1079" s="307"/>
      <c r="VWV1079" s="307"/>
      <c r="VWW1079" s="307"/>
      <c r="VWX1079" s="307"/>
      <c r="VWY1079" s="307"/>
      <c r="VWZ1079" s="307"/>
      <c r="VXA1079" s="307"/>
      <c r="VXB1079" s="307"/>
      <c r="VXC1079" s="307"/>
      <c r="VXD1079" s="307"/>
      <c r="VXE1079" s="307"/>
      <c r="VXF1079" s="307"/>
      <c r="VXG1079" s="307"/>
      <c r="VXH1079" s="307"/>
      <c r="VXI1079" s="307"/>
      <c r="VXJ1079" s="307"/>
      <c r="VXK1079" s="307"/>
      <c r="VXL1079" s="307"/>
      <c r="VXM1079" s="307"/>
      <c r="VXN1079" s="307"/>
      <c r="VXO1079" s="307"/>
      <c r="VXP1079" s="307"/>
      <c r="VXQ1079" s="307"/>
      <c r="VXR1079" s="307"/>
      <c r="VXS1079" s="307"/>
      <c r="VXT1079" s="307"/>
      <c r="VXU1079" s="307"/>
      <c r="VXV1079" s="307"/>
      <c r="VXW1079" s="307"/>
      <c r="VXX1079" s="307"/>
      <c r="VXY1079" s="307"/>
      <c r="VXZ1079" s="307"/>
      <c r="VYA1079" s="307"/>
      <c r="VYB1079" s="307"/>
      <c r="VYC1079" s="307"/>
      <c r="VYD1079" s="307"/>
      <c r="VYE1079" s="307"/>
      <c r="VYF1079" s="307"/>
      <c r="VYG1079" s="307"/>
      <c r="VYH1079" s="307"/>
      <c r="VYI1079" s="307"/>
      <c r="VYJ1079" s="307"/>
      <c r="VYK1079" s="307"/>
      <c r="VYL1079" s="307"/>
      <c r="VYM1079" s="307"/>
      <c r="VYN1079" s="307"/>
      <c r="VYO1079" s="307"/>
      <c r="VYP1079" s="307"/>
      <c r="VYQ1079" s="307"/>
      <c r="VYR1079" s="307"/>
      <c r="VYS1079" s="307"/>
      <c r="VYT1079" s="307"/>
      <c r="VYU1079" s="307"/>
      <c r="VYV1079" s="307"/>
      <c r="VYW1079" s="307"/>
      <c r="VYX1079" s="307"/>
      <c r="VYY1079" s="307"/>
      <c r="VYZ1079" s="307"/>
      <c r="VZA1079" s="307"/>
      <c r="VZB1079" s="307"/>
      <c r="VZC1079" s="307"/>
      <c r="VZD1079" s="307"/>
      <c r="VZE1079" s="307"/>
      <c r="VZF1079" s="307"/>
      <c r="VZG1079" s="307"/>
      <c r="VZH1079" s="307"/>
      <c r="VZI1079" s="307"/>
      <c r="VZJ1079" s="307"/>
      <c r="VZK1079" s="307"/>
      <c r="VZL1079" s="307"/>
      <c r="VZM1079" s="307"/>
      <c r="VZN1079" s="307"/>
      <c r="VZO1079" s="307"/>
      <c r="VZP1079" s="307"/>
      <c r="VZQ1079" s="307"/>
      <c r="VZR1079" s="307"/>
      <c r="VZS1079" s="307"/>
      <c r="VZT1079" s="307"/>
      <c r="VZU1079" s="307"/>
      <c r="VZV1079" s="307"/>
      <c r="VZW1079" s="307"/>
      <c r="VZX1079" s="307"/>
      <c r="VZY1079" s="307"/>
      <c r="VZZ1079" s="307"/>
      <c r="WAA1079" s="307"/>
      <c r="WAB1079" s="307"/>
      <c r="WAC1079" s="307"/>
      <c r="WAD1079" s="307"/>
      <c r="WAE1079" s="307"/>
      <c r="WAF1079" s="307"/>
      <c r="WAG1079" s="307"/>
      <c r="WAH1079" s="307"/>
      <c r="WAI1079" s="307"/>
      <c r="WAJ1079" s="307"/>
      <c r="WAK1079" s="307"/>
      <c r="WAL1079" s="307"/>
      <c r="WAM1079" s="307"/>
      <c r="WAN1079" s="307"/>
      <c r="WAO1079" s="307"/>
      <c r="WAP1079" s="307"/>
      <c r="WAQ1079" s="307"/>
      <c r="WAR1079" s="307"/>
      <c r="WAS1079" s="307"/>
      <c r="WAT1079" s="307"/>
      <c r="WAU1079" s="307"/>
      <c r="WAV1079" s="307"/>
      <c r="WAW1079" s="307"/>
      <c r="WAX1079" s="307"/>
      <c r="WAY1079" s="307"/>
      <c r="WAZ1079" s="307"/>
      <c r="WBA1079" s="307"/>
      <c r="WBB1079" s="307"/>
      <c r="WBC1079" s="307"/>
      <c r="WBD1079" s="307"/>
      <c r="WBE1079" s="307"/>
      <c r="WBF1079" s="307"/>
      <c r="WBG1079" s="307"/>
      <c r="WBH1079" s="307"/>
      <c r="WBI1079" s="307"/>
      <c r="WBJ1079" s="307"/>
      <c r="WBK1079" s="307"/>
      <c r="WBL1079" s="307"/>
      <c r="WBM1079" s="307"/>
      <c r="WBN1079" s="307"/>
      <c r="WBO1079" s="307"/>
      <c r="WBP1079" s="307"/>
      <c r="WBQ1079" s="307"/>
      <c r="WBR1079" s="307"/>
      <c r="WBS1079" s="307"/>
      <c r="WBT1079" s="307"/>
      <c r="WBU1079" s="307"/>
      <c r="WBV1079" s="307"/>
      <c r="WBW1079" s="307"/>
      <c r="WBX1079" s="307"/>
      <c r="WBY1079" s="307"/>
      <c r="WBZ1079" s="307"/>
      <c r="WCA1079" s="307"/>
      <c r="WCB1079" s="307"/>
      <c r="WCC1079" s="307"/>
      <c r="WCD1079" s="307"/>
      <c r="WCE1079" s="307"/>
      <c r="WCF1079" s="307"/>
      <c r="WCG1079" s="307"/>
      <c r="WCH1079" s="307"/>
      <c r="WCI1079" s="307"/>
      <c r="WCJ1079" s="307"/>
      <c r="WCK1079" s="307"/>
      <c r="WCL1079" s="307"/>
      <c r="WCM1079" s="307"/>
      <c r="WCN1079" s="307"/>
      <c r="WCO1079" s="307"/>
      <c r="WCP1079" s="307"/>
      <c r="WCQ1079" s="307"/>
      <c r="WCR1079" s="307"/>
      <c r="WCS1079" s="307"/>
      <c r="WCT1079" s="307"/>
      <c r="WCU1079" s="307"/>
      <c r="WCV1079" s="307"/>
      <c r="WCW1079" s="307"/>
      <c r="WCX1079" s="307"/>
      <c r="WCY1079" s="307"/>
      <c r="WCZ1079" s="307"/>
      <c r="WDA1079" s="307"/>
      <c r="WDB1079" s="307"/>
      <c r="WDC1079" s="307"/>
      <c r="WDD1079" s="307"/>
      <c r="WDE1079" s="307"/>
      <c r="WDF1079" s="307"/>
      <c r="WDG1079" s="307"/>
      <c r="WDH1079" s="307"/>
      <c r="WDI1079" s="307"/>
      <c r="WDJ1079" s="307"/>
      <c r="WDK1079" s="307"/>
      <c r="WDL1079" s="307"/>
      <c r="WDM1079" s="307"/>
      <c r="WDN1079" s="307"/>
      <c r="WDO1079" s="307"/>
      <c r="WDP1079" s="307"/>
      <c r="WDQ1079" s="307"/>
      <c r="WDR1079" s="307"/>
      <c r="WDS1079" s="307"/>
      <c r="WDT1079" s="307"/>
      <c r="WDU1079" s="307"/>
      <c r="WDV1079" s="307"/>
      <c r="WDW1079" s="307"/>
      <c r="WDX1079" s="307"/>
      <c r="WDY1079" s="307"/>
      <c r="WDZ1079" s="307"/>
      <c r="WEA1079" s="307"/>
      <c r="WEB1079" s="307"/>
      <c r="WEC1079" s="307"/>
      <c r="WED1079" s="307"/>
      <c r="WEE1079" s="307"/>
      <c r="WEF1079" s="307"/>
      <c r="WEG1079" s="307"/>
      <c r="WEH1079" s="307"/>
      <c r="WEI1079" s="307"/>
      <c r="WEJ1079" s="307"/>
      <c r="WEK1079" s="307"/>
      <c r="WEL1079" s="307"/>
      <c r="WEM1079" s="307"/>
      <c r="WEN1079" s="307"/>
      <c r="WEO1079" s="307"/>
      <c r="WEP1079" s="307"/>
      <c r="WEQ1079" s="307"/>
      <c r="WER1079" s="307"/>
      <c r="WES1079" s="307"/>
      <c r="WET1079" s="307"/>
      <c r="WEU1079" s="307"/>
      <c r="WEV1079" s="307"/>
      <c r="WEW1079" s="307"/>
      <c r="WEX1079" s="307"/>
      <c r="WEY1079" s="307"/>
      <c r="WEZ1079" s="307"/>
      <c r="WFA1079" s="307"/>
      <c r="WFB1079" s="307"/>
      <c r="WFC1079" s="307"/>
      <c r="WFD1079" s="307"/>
      <c r="WFE1079" s="307"/>
      <c r="WFF1079" s="307"/>
      <c r="WFG1079" s="307"/>
      <c r="WFH1079" s="307"/>
      <c r="WFI1079" s="307"/>
      <c r="WFJ1079" s="307"/>
      <c r="WFK1079" s="307"/>
      <c r="WFL1079" s="307"/>
      <c r="WFM1079" s="307"/>
      <c r="WFN1079" s="307"/>
      <c r="WFO1079" s="307"/>
      <c r="WFP1079" s="307"/>
      <c r="WFQ1079" s="307"/>
      <c r="WFR1079" s="307"/>
      <c r="WFS1079" s="307"/>
      <c r="WFT1079" s="307"/>
      <c r="WFU1079" s="307"/>
      <c r="WFV1079" s="307"/>
      <c r="WFW1079" s="307"/>
      <c r="WFX1079" s="307"/>
      <c r="WFY1079" s="307"/>
      <c r="WFZ1079" s="307"/>
      <c r="WGA1079" s="307"/>
      <c r="WGB1079" s="307"/>
      <c r="WGC1079" s="307"/>
      <c r="WGD1079" s="307"/>
      <c r="WGE1079" s="307"/>
      <c r="WGF1079" s="307"/>
      <c r="WGG1079" s="307"/>
      <c r="WGH1079" s="307"/>
      <c r="WGI1079" s="307"/>
      <c r="WGJ1079" s="307"/>
      <c r="WGK1079" s="307"/>
      <c r="WGL1079" s="307"/>
      <c r="WGM1079" s="307"/>
      <c r="WGN1079" s="307"/>
      <c r="WGO1079" s="307"/>
      <c r="WGP1079" s="307"/>
      <c r="WGQ1079" s="307"/>
      <c r="WGR1079" s="307"/>
      <c r="WGS1079" s="307"/>
      <c r="WGT1079" s="307"/>
      <c r="WGU1079" s="307"/>
      <c r="WGV1079" s="307"/>
      <c r="WGW1079" s="307"/>
      <c r="WGX1079" s="307"/>
      <c r="WGY1079" s="307"/>
      <c r="WGZ1079" s="307"/>
      <c r="WHA1079" s="307"/>
      <c r="WHB1079" s="307"/>
      <c r="WHC1079" s="307"/>
      <c r="WHD1079" s="307"/>
      <c r="WHE1079" s="307"/>
      <c r="WHF1079" s="307"/>
      <c r="WHG1079" s="307"/>
      <c r="WHH1079" s="307"/>
      <c r="WHI1079" s="307"/>
      <c r="WHJ1079" s="307"/>
      <c r="WHK1079" s="307"/>
      <c r="WHL1079" s="307"/>
      <c r="WHM1079" s="307"/>
      <c r="WHN1079" s="307"/>
      <c r="WHO1079" s="307"/>
      <c r="WHP1079" s="307"/>
      <c r="WHQ1079" s="307"/>
      <c r="WHR1079" s="307"/>
      <c r="WHS1079" s="307"/>
      <c r="WHT1079" s="307"/>
      <c r="WHU1079" s="307"/>
      <c r="WHV1079" s="307"/>
      <c r="WHW1079" s="307"/>
      <c r="WHX1079" s="307"/>
      <c r="WHY1079" s="307"/>
      <c r="WHZ1079" s="307"/>
      <c r="WIA1079" s="307"/>
      <c r="WIB1079" s="307"/>
      <c r="WIC1079" s="307"/>
      <c r="WID1079" s="307"/>
      <c r="WIE1079" s="307"/>
      <c r="WIF1079" s="307"/>
      <c r="WIG1079" s="307"/>
      <c r="WIH1079" s="307"/>
      <c r="WII1079" s="307"/>
      <c r="WIJ1079" s="307"/>
      <c r="WIK1079" s="307"/>
      <c r="WIL1079" s="307"/>
      <c r="WIM1079" s="307"/>
      <c r="WIN1079" s="307"/>
      <c r="WIO1079" s="307"/>
      <c r="WIP1079" s="307"/>
      <c r="WIQ1079" s="307"/>
      <c r="WIR1079" s="307"/>
      <c r="WIS1079" s="307"/>
      <c r="WIT1079" s="307"/>
      <c r="WIU1079" s="307"/>
      <c r="WIV1079" s="307"/>
      <c r="WIW1079" s="307"/>
      <c r="WIX1079" s="307"/>
      <c r="WIY1079" s="307"/>
      <c r="WIZ1079" s="307"/>
      <c r="WJA1079" s="307"/>
      <c r="WJB1079" s="307"/>
      <c r="WJC1079" s="307"/>
      <c r="WJD1079" s="307"/>
      <c r="WJE1079" s="307"/>
      <c r="WJF1079" s="307"/>
      <c r="WJG1079" s="307"/>
      <c r="WJH1079" s="307"/>
      <c r="WJI1079" s="307"/>
      <c r="WJJ1079" s="307"/>
      <c r="WJK1079" s="307"/>
      <c r="WJL1079" s="307"/>
      <c r="WJM1079" s="307"/>
      <c r="WJN1079" s="307"/>
      <c r="WJO1079" s="307"/>
      <c r="WJP1079" s="307"/>
      <c r="WJQ1079" s="307"/>
      <c r="WJR1079" s="307"/>
      <c r="WJS1079" s="307"/>
      <c r="WJT1079" s="307"/>
      <c r="WJU1079" s="307"/>
      <c r="WJV1079" s="307"/>
      <c r="WJW1079" s="307"/>
      <c r="WJX1079" s="307"/>
      <c r="WJY1079" s="307"/>
      <c r="WJZ1079" s="307"/>
      <c r="WKA1079" s="307"/>
      <c r="WKB1079" s="307"/>
      <c r="WKC1079" s="307"/>
      <c r="WKD1079" s="307"/>
      <c r="WKE1079" s="307"/>
      <c r="WKF1079" s="307"/>
      <c r="WKG1079" s="307"/>
      <c r="WKH1079" s="307"/>
      <c r="WKI1079" s="307"/>
      <c r="WKJ1079" s="307"/>
      <c r="WKK1079" s="307"/>
      <c r="WKL1079" s="307"/>
      <c r="WKM1079" s="307"/>
      <c r="WKN1079" s="307"/>
      <c r="WKO1079" s="307"/>
      <c r="WKP1079" s="307"/>
      <c r="WKQ1079" s="307"/>
      <c r="WKR1079" s="307"/>
      <c r="WKS1079" s="307"/>
      <c r="WKT1079" s="307"/>
      <c r="WKU1079" s="307"/>
      <c r="WKV1079" s="307"/>
      <c r="WKW1079" s="307"/>
      <c r="WKX1079" s="307"/>
      <c r="WKY1079" s="307"/>
      <c r="WKZ1079" s="307"/>
      <c r="WLA1079" s="307"/>
      <c r="WLB1079" s="307"/>
      <c r="WLC1079" s="307"/>
      <c r="WLD1079" s="307"/>
      <c r="WLE1079" s="307"/>
      <c r="WLF1079" s="307"/>
      <c r="WLG1079" s="307"/>
      <c r="WLH1079" s="307"/>
      <c r="WLI1079" s="307"/>
      <c r="WLJ1079" s="307"/>
      <c r="WLK1079" s="307"/>
      <c r="WLL1079" s="307"/>
      <c r="WLM1079" s="307"/>
      <c r="WLN1079" s="307"/>
      <c r="WLO1079" s="307"/>
      <c r="WLP1079" s="307"/>
      <c r="WLQ1079" s="307"/>
      <c r="WLR1079" s="307"/>
      <c r="WLS1079" s="307"/>
      <c r="WLT1079" s="307"/>
      <c r="WLU1079" s="307"/>
      <c r="WLV1079" s="307"/>
      <c r="WLW1079" s="307"/>
      <c r="WLX1079" s="307"/>
      <c r="WLY1079" s="307"/>
      <c r="WLZ1079" s="307"/>
      <c r="WMA1079" s="307"/>
      <c r="WMB1079" s="307"/>
      <c r="WMC1079" s="307"/>
      <c r="WMD1079" s="307"/>
      <c r="WME1079" s="307"/>
      <c r="WMF1079" s="307"/>
      <c r="WMG1079" s="307"/>
      <c r="WMH1079" s="307"/>
      <c r="WMI1079" s="307"/>
      <c r="WMJ1079" s="307"/>
      <c r="WMK1079" s="307"/>
      <c r="WML1079" s="307"/>
      <c r="WMM1079" s="307"/>
      <c r="WMN1079" s="307"/>
      <c r="WMO1079" s="307"/>
      <c r="WMP1079" s="307"/>
      <c r="WMQ1079" s="307"/>
      <c r="WMR1079" s="307"/>
      <c r="WMS1079" s="307"/>
      <c r="WMT1079" s="307"/>
      <c r="WMU1079" s="307"/>
      <c r="WMV1079" s="307"/>
      <c r="WMW1079" s="307"/>
      <c r="WMX1079" s="307"/>
      <c r="WMY1079" s="307"/>
      <c r="WMZ1079" s="307"/>
      <c r="WNA1079" s="307"/>
      <c r="WNB1079" s="307"/>
      <c r="WNC1079" s="307"/>
      <c r="WND1079" s="307"/>
      <c r="WNE1079" s="307"/>
      <c r="WNF1079" s="307"/>
      <c r="WNG1079" s="307"/>
      <c r="WNH1079" s="307"/>
      <c r="WNI1079" s="307"/>
      <c r="WNJ1079" s="307"/>
      <c r="WNK1079" s="307"/>
      <c r="WNL1079" s="307"/>
      <c r="WNM1079" s="307"/>
      <c r="WNN1079" s="307"/>
      <c r="WNO1079" s="307"/>
      <c r="WNP1079" s="307"/>
      <c r="WNQ1079" s="307"/>
      <c r="WNR1079" s="307"/>
      <c r="WNS1079" s="307"/>
      <c r="WNT1079" s="307"/>
      <c r="WNU1079" s="307"/>
      <c r="WNV1079" s="307"/>
      <c r="WNW1079" s="307"/>
      <c r="WNX1079" s="307"/>
      <c r="WNY1079" s="307"/>
      <c r="WNZ1079" s="307"/>
      <c r="WOA1079" s="307"/>
      <c r="WOB1079" s="307"/>
      <c r="WOC1079" s="307"/>
      <c r="WOD1079" s="307"/>
      <c r="WOE1079" s="307"/>
      <c r="WOF1079" s="307"/>
      <c r="WOG1079" s="307"/>
      <c r="WOH1079" s="307"/>
      <c r="WOI1079" s="307"/>
      <c r="WOJ1079" s="307"/>
      <c r="WOK1079" s="307"/>
      <c r="WOL1079" s="307"/>
      <c r="WOM1079" s="307"/>
      <c r="WON1079" s="307"/>
      <c r="WOO1079" s="307"/>
      <c r="WOP1079" s="307"/>
      <c r="WOQ1079" s="307"/>
      <c r="WOR1079" s="307"/>
      <c r="WOS1079" s="307"/>
      <c r="WOT1079" s="307"/>
      <c r="WOU1079" s="307"/>
      <c r="WOV1079" s="307"/>
      <c r="WOW1079" s="307"/>
      <c r="WOX1079" s="307"/>
      <c r="WOY1079" s="307"/>
      <c r="WOZ1079" s="307"/>
      <c r="WPA1079" s="307"/>
      <c r="WPB1079" s="307"/>
      <c r="WPC1079" s="307"/>
      <c r="WPD1079" s="307"/>
      <c r="WPE1079" s="307"/>
      <c r="WPF1079" s="307"/>
      <c r="WPG1079" s="307"/>
      <c r="WPH1079" s="307"/>
      <c r="WPI1079" s="307"/>
      <c r="WPJ1079" s="307"/>
      <c r="WPK1079" s="307"/>
      <c r="WPL1079" s="307"/>
      <c r="WPM1079" s="307"/>
      <c r="WPN1079" s="307"/>
      <c r="WPO1079" s="307"/>
      <c r="WPP1079" s="307"/>
      <c r="WPQ1079" s="307"/>
      <c r="WPR1079" s="307"/>
      <c r="WPS1079" s="307"/>
      <c r="WPT1079" s="307"/>
      <c r="WPU1079" s="307"/>
      <c r="WPV1079" s="307"/>
      <c r="WPW1079" s="307"/>
      <c r="WPX1079" s="307"/>
      <c r="WPY1079" s="307"/>
      <c r="WPZ1079" s="307"/>
      <c r="WQA1079" s="307"/>
      <c r="WQB1079" s="307"/>
      <c r="WQC1079" s="307"/>
      <c r="WQD1079" s="307"/>
      <c r="WQE1079" s="307"/>
      <c r="WQF1079" s="307"/>
      <c r="WQG1079" s="307"/>
      <c r="WQH1079" s="307"/>
      <c r="WQI1079" s="307"/>
      <c r="WQJ1079" s="307"/>
      <c r="WQK1079" s="307"/>
      <c r="WQL1079" s="307"/>
      <c r="WQM1079" s="307"/>
      <c r="WQN1079" s="307"/>
      <c r="WQO1079" s="307"/>
      <c r="WQP1079" s="307"/>
      <c r="WQQ1079" s="307"/>
      <c r="WQR1079" s="307"/>
      <c r="WQS1079" s="307"/>
      <c r="WQT1079" s="307"/>
      <c r="WQU1079" s="307"/>
      <c r="WQV1079" s="307"/>
      <c r="WQW1079" s="307"/>
      <c r="WQX1079" s="307"/>
      <c r="WQY1079" s="307"/>
      <c r="WQZ1079" s="307"/>
      <c r="WRA1079" s="307"/>
      <c r="WRB1079" s="307"/>
      <c r="WRC1079" s="307"/>
      <c r="WRD1079" s="307"/>
      <c r="WRE1079" s="307"/>
      <c r="WRF1079" s="307"/>
      <c r="WRG1079" s="307"/>
      <c r="WRH1079" s="307"/>
      <c r="WRI1079" s="307"/>
      <c r="WRJ1079" s="307"/>
      <c r="WRK1079" s="307"/>
      <c r="WRL1079" s="307"/>
      <c r="WRM1079" s="307"/>
      <c r="WRN1079" s="307"/>
      <c r="WRO1079" s="307"/>
      <c r="WRP1079" s="307"/>
      <c r="WRQ1079" s="307"/>
      <c r="WRR1079" s="307"/>
      <c r="WRS1079" s="307"/>
      <c r="WRT1079" s="307"/>
      <c r="WRU1079" s="307"/>
      <c r="WRV1079" s="307"/>
      <c r="WRW1079" s="307"/>
      <c r="WRX1079" s="307"/>
      <c r="WRY1079" s="307"/>
      <c r="WRZ1079" s="307"/>
      <c r="WSA1079" s="307"/>
      <c r="WSB1079" s="307"/>
      <c r="WSC1079" s="307"/>
      <c r="WSD1079" s="307"/>
      <c r="WSE1079" s="307"/>
      <c r="WSF1079" s="307"/>
      <c r="WSG1079" s="307"/>
      <c r="WSH1079" s="307"/>
      <c r="WSI1079" s="307"/>
      <c r="WSJ1079" s="307"/>
      <c r="WSK1079" s="307"/>
      <c r="WSL1079" s="307"/>
      <c r="WSM1079" s="307"/>
      <c r="WSN1079" s="307"/>
      <c r="WSO1079" s="307"/>
      <c r="WSP1079" s="307"/>
      <c r="WSQ1079" s="307"/>
      <c r="WSR1079" s="307"/>
      <c r="WSS1079" s="307"/>
      <c r="WST1079" s="307"/>
      <c r="WSU1079" s="307"/>
      <c r="WSV1079" s="307"/>
      <c r="WSW1079" s="307"/>
      <c r="WSX1079" s="307"/>
      <c r="WSY1079" s="307"/>
      <c r="WSZ1079" s="307"/>
      <c r="WTA1079" s="307"/>
      <c r="WTB1079" s="307"/>
      <c r="WTC1079" s="307"/>
      <c r="WTD1079" s="307"/>
      <c r="WTE1079" s="307"/>
      <c r="WTF1079" s="307"/>
      <c r="WTG1079" s="307"/>
      <c r="WTH1079" s="307"/>
      <c r="WTI1079" s="307"/>
      <c r="WTJ1079" s="307"/>
      <c r="WTK1079" s="307"/>
      <c r="WTL1079" s="307"/>
      <c r="WTM1079" s="307"/>
      <c r="WTN1079" s="307"/>
      <c r="WTO1079" s="307"/>
      <c r="WTP1079" s="307"/>
      <c r="WTQ1079" s="307"/>
      <c r="WTR1079" s="307"/>
      <c r="WTS1079" s="307"/>
      <c r="WTT1079" s="307"/>
      <c r="WTU1079" s="307"/>
      <c r="WTV1079" s="307"/>
      <c r="WTW1079" s="307"/>
      <c r="WTX1079" s="307"/>
      <c r="WTY1079" s="307"/>
      <c r="WTZ1079" s="307"/>
      <c r="WUA1079" s="307"/>
      <c r="WUB1079" s="307"/>
      <c r="WUC1079" s="307"/>
      <c r="WUD1079" s="307"/>
      <c r="WUE1079" s="307"/>
      <c r="WUF1079" s="307"/>
      <c r="WUG1079" s="307"/>
      <c r="WUH1079" s="307"/>
      <c r="WUI1079" s="307"/>
      <c r="WUJ1079" s="307"/>
      <c r="WUK1079" s="307"/>
      <c r="WUL1079" s="307"/>
      <c r="WUM1079" s="307"/>
      <c r="WUN1079" s="307"/>
      <c r="WUO1079" s="307"/>
      <c r="WUP1079" s="307"/>
      <c r="WUQ1079" s="307"/>
      <c r="WUR1079" s="307"/>
      <c r="WUS1079" s="307"/>
      <c r="WUT1079" s="307"/>
      <c r="WUU1079" s="307"/>
      <c r="WUV1079" s="307"/>
      <c r="WUW1079" s="307"/>
      <c r="WUX1079" s="307"/>
      <c r="WUY1079" s="307"/>
      <c r="WUZ1079" s="307"/>
      <c r="WVA1079" s="307"/>
      <c r="WVB1079" s="307"/>
      <c r="WVC1079" s="307"/>
      <c r="WVD1079" s="307"/>
      <c r="WVE1079" s="304" t="s">
        <v>1042</v>
      </c>
      <c r="WVF1079" s="297" t="s">
        <v>1042</v>
      </c>
      <c r="WVG1079" s="297" t="s">
        <v>1042</v>
      </c>
      <c r="WVH1079" s="297" t="s">
        <v>1042</v>
      </c>
      <c r="WVI1079" s="297" t="s">
        <v>1042</v>
      </c>
      <c r="WVJ1079" s="297" t="s">
        <v>1042</v>
      </c>
      <c r="WVK1079" s="297" t="s">
        <v>1042</v>
      </c>
      <c r="WVL1079" s="297" t="s">
        <v>1042</v>
      </c>
      <c r="WVM1079" s="297" t="s">
        <v>1042</v>
      </c>
      <c r="WVN1079" s="297" t="s">
        <v>1042</v>
      </c>
      <c r="WVO1079" s="297" t="s">
        <v>1042</v>
      </c>
      <c r="WVP1079" s="297" t="s">
        <v>1042</v>
      </c>
      <c r="WVQ1079" s="297" t="s">
        <v>1042</v>
      </c>
      <c r="WVR1079" s="297" t="s">
        <v>1042</v>
      </c>
      <c r="WVS1079" s="297" t="s">
        <v>1042</v>
      </c>
      <c r="WVT1079" s="297" t="s">
        <v>1042</v>
      </c>
      <c r="WVU1079" s="297" t="s">
        <v>1042</v>
      </c>
      <c r="WVV1079" s="297" t="s">
        <v>1042</v>
      </c>
      <c r="WVW1079" s="297" t="s">
        <v>1042</v>
      </c>
      <c r="WVX1079" s="297" t="s">
        <v>1042</v>
      </c>
      <c r="WVY1079" s="297" t="s">
        <v>1042</v>
      </c>
      <c r="WVZ1079" s="297" t="s">
        <v>1042</v>
      </c>
      <c r="WWA1079" s="297" t="s">
        <v>1042</v>
      </c>
      <c r="WWB1079" s="297" t="s">
        <v>1042</v>
      </c>
      <c r="WWC1079" s="297" t="s">
        <v>1042</v>
      </c>
      <c r="WWD1079" s="297" t="s">
        <v>1042</v>
      </c>
      <c r="WWE1079" s="297" t="s">
        <v>1042</v>
      </c>
      <c r="WWF1079" s="297" t="s">
        <v>1042</v>
      </c>
      <c r="WWG1079" s="297" t="s">
        <v>1042</v>
      </c>
      <c r="WWH1079" s="297" t="s">
        <v>1042</v>
      </c>
      <c r="WWI1079" s="297" t="s">
        <v>1042</v>
      </c>
      <c r="WWJ1079" s="297" t="s">
        <v>1042</v>
      </c>
      <c r="WWK1079" s="297" t="s">
        <v>1042</v>
      </c>
      <c r="WWL1079" s="297" t="s">
        <v>1042</v>
      </c>
      <c r="WWM1079" s="297" t="s">
        <v>1042</v>
      </c>
      <c r="WWN1079" s="297" t="s">
        <v>1042</v>
      </c>
      <c r="WWO1079" s="297" t="s">
        <v>1042</v>
      </c>
      <c r="WWP1079" s="297" t="s">
        <v>1042</v>
      </c>
      <c r="WWQ1079" s="297" t="s">
        <v>1042</v>
      </c>
      <c r="WWR1079" s="297" t="s">
        <v>1042</v>
      </c>
      <c r="WWS1079" s="297" t="s">
        <v>1042</v>
      </c>
      <c r="WWT1079" s="297" t="s">
        <v>1042</v>
      </c>
      <c r="WWU1079" s="297" t="s">
        <v>1042</v>
      </c>
      <c r="WWV1079" s="297" t="s">
        <v>1042</v>
      </c>
      <c r="WWW1079" s="297" t="s">
        <v>1042</v>
      </c>
      <c r="WWX1079" s="297" t="s">
        <v>1042</v>
      </c>
      <c r="WWY1079" s="297" t="s">
        <v>1042</v>
      </c>
      <c r="WWZ1079" s="297" t="s">
        <v>1042</v>
      </c>
      <c r="WXA1079" s="297" t="s">
        <v>1042</v>
      </c>
      <c r="WXB1079" s="297" t="s">
        <v>1042</v>
      </c>
      <c r="WXC1079" s="297" t="s">
        <v>1042</v>
      </c>
      <c r="WXD1079" s="297" t="s">
        <v>1042</v>
      </c>
      <c r="WXE1079" s="297" t="s">
        <v>1042</v>
      </c>
      <c r="WXF1079" s="297" t="s">
        <v>1042</v>
      </c>
      <c r="WXG1079" s="297" t="s">
        <v>1042</v>
      </c>
      <c r="WXH1079" s="297" t="s">
        <v>1042</v>
      </c>
      <c r="WXI1079" s="297" t="s">
        <v>1042</v>
      </c>
      <c r="WXJ1079" s="297" t="s">
        <v>1042</v>
      </c>
      <c r="WXK1079" s="297" t="s">
        <v>1042</v>
      </c>
      <c r="WXL1079" s="297" t="s">
        <v>1042</v>
      </c>
      <c r="WXM1079" s="297" t="s">
        <v>1042</v>
      </c>
      <c r="WXN1079" s="297" t="s">
        <v>1042</v>
      </c>
      <c r="WXO1079" s="297" t="s">
        <v>1042</v>
      </c>
      <c r="WXP1079" s="297" t="s">
        <v>1042</v>
      </c>
      <c r="WXQ1079" s="297" t="s">
        <v>1042</v>
      </c>
      <c r="WXR1079" s="297" t="s">
        <v>1042</v>
      </c>
      <c r="WXS1079" s="297" t="s">
        <v>1042</v>
      </c>
      <c r="WXT1079" s="297" t="s">
        <v>1042</v>
      </c>
      <c r="WXU1079" s="297" t="s">
        <v>1042</v>
      </c>
      <c r="WXV1079" s="297" t="s">
        <v>1042</v>
      </c>
      <c r="WXW1079" s="297" t="s">
        <v>1042</v>
      </c>
      <c r="WXX1079" s="297" t="s">
        <v>1042</v>
      </c>
      <c r="WXY1079" s="297" t="s">
        <v>1042</v>
      </c>
      <c r="WXZ1079" s="297" t="s">
        <v>1042</v>
      </c>
      <c r="WYA1079" s="297" t="s">
        <v>1042</v>
      </c>
      <c r="WYB1079" s="297" t="s">
        <v>1042</v>
      </c>
      <c r="WYC1079" s="297" t="s">
        <v>1042</v>
      </c>
      <c r="WYD1079" s="297" t="s">
        <v>1042</v>
      </c>
      <c r="WYE1079" s="297" t="s">
        <v>1042</v>
      </c>
      <c r="WYF1079" s="297" t="s">
        <v>1042</v>
      </c>
      <c r="WYG1079" s="297" t="s">
        <v>1042</v>
      </c>
      <c r="WYH1079" s="297" t="s">
        <v>1042</v>
      </c>
      <c r="WYI1079" s="297" t="s">
        <v>1042</v>
      </c>
      <c r="WYJ1079" s="297" t="s">
        <v>1042</v>
      </c>
      <c r="WYK1079" s="297" t="s">
        <v>1042</v>
      </c>
      <c r="WYL1079" s="297" t="s">
        <v>1042</v>
      </c>
      <c r="WYM1079" s="297" t="s">
        <v>1042</v>
      </c>
      <c r="WYN1079" s="297" t="s">
        <v>1042</v>
      </c>
      <c r="WYO1079" s="297" t="s">
        <v>1042</v>
      </c>
      <c r="WYP1079" s="297" t="s">
        <v>1042</v>
      </c>
      <c r="WYQ1079" s="297" t="s">
        <v>1042</v>
      </c>
      <c r="WYR1079" s="301" t="s">
        <v>1042</v>
      </c>
      <c r="WYS1079" s="307"/>
      <c r="WYT1079" s="307"/>
      <c r="WYU1079" s="307"/>
      <c r="WYV1079" s="307"/>
      <c r="WYW1079" s="307"/>
      <c r="WYX1079" s="307"/>
      <c r="WYY1079" s="307"/>
      <c r="WYZ1079" s="307"/>
      <c r="WZA1079" s="307"/>
      <c r="WZB1079" s="307"/>
      <c r="WZC1079" s="307"/>
      <c r="WZD1079" s="307"/>
      <c r="WZE1079" s="307"/>
      <c r="WZF1079" s="307"/>
      <c r="WZG1079" s="307"/>
      <c r="WZH1079" s="307"/>
      <c r="WZI1079" s="307"/>
      <c r="WZJ1079" s="307"/>
      <c r="WZK1079" s="307"/>
      <c r="WZL1079" s="307"/>
      <c r="WZM1079" s="307"/>
      <c r="WZN1079" s="307"/>
      <c r="WZO1079" s="307"/>
      <c r="WZP1079" s="307"/>
      <c r="WZQ1079" s="307"/>
      <c r="WZR1079" s="307"/>
      <c r="WZS1079" s="307"/>
      <c r="WZT1079" s="307"/>
      <c r="WZU1079" s="307"/>
      <c r="WZV1079" s="307"/>
      <c r="WZW1079" s="307"/>
      <c r="WZX1079" s="307"/>
      <c r="WZY1079" s="307"/>
      <c r="WZZ1079" s="307"/>
      <c r="XAA1079" s="307"/>
      <c r="XAB1079" s="307"/>
      <c r="XAC1079" s="307"/>
      <c r="XAD1079" s="307"/>
      <c r="XAE1079" s="307"/>
      <c r="XAF1079" s="307"/>
      <c r="XAG1079" s="307"/>
      <c r="XAH1079" s="307"/>
      <c r="XAI1079" s="307"/>
      <c r="XAJ1079" s="307"/>
      <c r="XAK1079" s="307"/>
      <c r="XAL1079" s="307"/>
      <c r="XAM1079" s="307"/>
      <c r="XAN1079" s="307"/>
      <c r="XAO1079" s="307"/>
      <c r="XAP1079" s="307"/>
      <c r="XAQ1079" s="307"/>
      <c r="XAR1079" s="307"/>
      <c r="XAS1079" s="307"/>
      <c r="XAT1079" s="307"/>
      <c r="XAU1079" s="307"/>
      <c r="XAV1079" s="307"/>
      <c r="XAW1079" s="307"/>
      <c r="XAX1079" s="307"/>
      <c r="XAY1079" s="307"/>
      <c r="XAZ1079" s="307"/>
      <c r="XBA1079" s="307"/>
      <c r="XBB1079" s="307"/>
      <c r="XBC1079" s="307"/>
      <c r="XBD1079" s="307"/>
      <c r="XBE1079" s="307"/>
      <c r="XBF1079" s="307"/>
      <c r="XBG1079" s="307"/>
      <c r="XBH1079" s="307"/>
      <c r="XBI1079" s="307"/>
      <c r="XBJ1079" s="307"/>
      <c r="XBK1079" s="307"/>
      <c r="XBL1079" s="307"/>
      <c r="XBM1079" s="307"/>
      <c r="XBN1079" s="307"/>
      <c r="XBO1079" s="307"/>
      <c r="XBP1079" s="307"/>
      <c r="XBQ1079" s="307"/>
      <c r="XBR1079" s="307"/>
      <c r="XBS1079" s="307"/>
      <c r="XBT1079" s="307"/>
      <c r="XBU1079" s="307"/>
      <c r="XBV1079" s="307"/>
      <c r="XBW1079" s="307"/>
      <c r="XBX1079" s="307"/>
      <c r="XBY1079" s="307"/>
      <c r="XBZ1079" s="307"/>
      <c r="XCA1079" s="307"/>
      <c r="XCB1079" s="307"/>
      <c r="XCC1079" s="307"/>
      <c r="XCD1079" s="307"/>
      <c r="XCE1079" s="307"/>
      <c r="XCF1079" s="307"/>
      <c r="XCG1079" s="307"/>
      <c r="XCH1079" s="307"/>
      <c r="XCI1079" s="307"/>
      <c r="XCJ1079" s="307"/>
      <c r="XCK1079" s="307"/>
      <c r="XCL1079" s="307"/>
      <c r="XCM1079" s="307"/>
      <c r="XCN1079" s="307"/>
      <c r="XCO1079" s="307"/>
      <c r="XCP1079" s="307"/>
      <c r="XCQ1079" s="307"/>
      <c r="XCR1079" s="307"/>
      <c r="XCS1079" s="307"/>
      <c r="XCT1079" s="307"/>
      <c r="XCU1079" s="307"/>
      <c r="XCV1079" s="307"/>
      <c r="XCW1079" s="307"/>
      <c r="XCX1079" s="307"/>
      <c r="XCY1079" s="307"/>
      <c r="XCZ1079" s="307"/>
      <c r="XDA1079" s="307"/>
      <c r="XDB1079" s="307"/>
      <c r="XDC1079" s="307"/>
      <c r="XDD1079" s="307"/>
      <c r="XDE1079" s="307"/>
      <c r="XDF1079" s="307"/>
      <c r="XDG1079" s="307"/>
      <c r="XDH1079" s="307"/>
      <c r="XDI1079" s="307"/>
      <c r="XDJ1079" s="307"/>
      <c r="XDK1079" s="307"/>
      <c r="XDL1079" s="307"/>
      <c r="XDM1079" s="307"/>
      <c r="XDN1079" s="307"/>
      <c r="XDO1079" s="307"/>
      <c r="XDP1079" s="307"/>
      <c r="XDQ1079" s="307"/>
      <c r="XDR1079" s="307"/>
      <c r="XDS1079" s="307"/>
      <c r="XDT1079" s="307"/>
      <c r="XDU1079" s="307"/>
      <c r="XDV1079" s="307"/>
      <c r="XDW1079" s="307"/>
      <c r="XDX1079" s="307"/>
      <c r="XDY1079" s="307"/>
      <c r="XDZ1079" s="307"/>
      <c r="XEA1079" s="307"/>
      <c r="XEB1079" s="307"/>
      <c r="XEC1079" s="307"/>
      <c r="XED1079" s="307"/>
      <c r="XEE1079" s="307"/>
      <c r="XEF1079" s="307"/>
      <c r="XEG1079" s="307"/>
      <c r="XEH1079" s="307"/>
      <c r="XEI1079" s="307"/>
      <c r="XEJ1079" s="307"/>
      <c r="XEK1079" s="307"/>
      <c r="XEL1079" s="307"/>
      <c r="XEM1079" s="307"/>
      <c r="XEN1079" s="307"/>
      <c r="XEO1079" s="307"/>
      <c r="XEP1079" s="307"/>
      <c r="XEQ1079" s="307"/>
      <c r="XER1079" s="307"/>
      <c r="XES1079" s="307"/>
      <c r="XET1079" s="307"/>
      <c r="XEU1079" s="307"/>
      <c r="XEV1079" s="307"/>
      <c r="XEW1079" s="307"/>
      <c r="XEX1079" s="307"/>
      <c r="XEY1079" s="307"/>
      <c r="XEZ1079" s="307"/>
      <c r="XFA1079" s="307"/>
      <c r="XFB1079" s="307"/>
      <c r="XFC1079" s="307"/>
      <c r="XFD1079" s="307"/>
    </row>
    <row r="1080" spans="1:16384" ht="30" customHeight="1" x14ac:dyDescent="0.25">
      <c r="A1080" s="298"/>
      <c r="B1080" s="16" t="s">
        <v>546</v>
      </c>
      <c r="C1080" s="10" t="s">
        <v>587</v>
      </c>
      <c r="D1080" s="10" t="s">
        <v>607</v>
      </c>
      <c r="E1080" s="10" t="s">
        <v>18</v>
      </c>
      <c r="F1080" s="73" t="s">
        <v>1043</v>
      </c>
      <c r="G1080" s="16" t="s">
        <v>274</v>
      </c>
      <c r="H1080" s="309" t="s">
        <v>1112</v>
      </c>
      <c r="I1080" s="309"/>
      <c r="J1080" s="310"/>
      <c r="K1080" s="308"/>
      <c r="L1080" s="308"/>
      <c r="M1080" s="308"/>
      <c r="N1080" s="308"/>
      <c r="O1080" s="308"/>
      <c r="P1080" s="308"/>
      <c r="Q1080" s="308"/>
      <c r="R1080" s="308"/>
      <c r="S1080" s="308"/>
      <c r="T1080" s="308"/>
      <c r="U1080" s="308"/>
      <c r="V1080" s="308"/>
      <c r="W1080" s="308"/>
      <c r="X1080" s="308"/>
      <c r="Y1080" s="308"/>
      <c r="Z1080" s="308"/>
      <c r="AA1080" s="308"/>
      <c r="AB1080" s="308"/>
      <c r="AC1080" s="308"/>
      <c r="AD1080" s="308"/>
      <c r="AE1080" s="308"/>
      <c r="AF1080" s="308"/>
      <c r="AG1080" s="308"/>
      <c r="AH1080" s="308"/>
      <c r="AI1080" s="308"/>
      <c r="AJ1080" s="308"/>
      <c r="AK1080" s="308"/>
      <c r="AL1080" s="308"/>
      <c r="AM1080" s="308"/>
      <c r="AN1080" s="308"/>
      <c r="AO1080" s="308"/>
      <c r="AP1080" s="308"/>
      <c r="AQ1080" s="308"/>
      <c r="AR1080" s="308"/>
      <c r="AS1080" s="308"/>
      <c r="AT1080" s="308"/>
      <c r="AU1080" s="308"/>
      <c r="AV1080" s="308"/>
      <c r="AW1080" s="308"/>
      <c r="AX1080" s="308"/>
      <c r="AY1080" s="305"/>
      <c r="AZ1080" s="298"/>
      <c r="BA1080" s="298"/>
      <c r="BB1080" s="298"/>
      <c r="BC1080" s="298"/>
      <c r="BD1080" s="298"/>
      <c r="BE1080" s="298"/>
      <c r="BF1080" s="298"/>
      <c r="BG1080" s="298"/>
      <c r="BH1080" s="298"/>
      <c r="BI1080" s="298"/>
      <c r="BJ1080" s="298"/>
      <c r="BK1080" s="298"/>
      <c r="BL1080" s="298"/>
      <c r="BM1080" s="298"/>
      <c r="BN1080" s="298"/>
      <c r="BO1080" s="298"/>
      <c r="BP1080" s="298"/>
      <c r="BQ1080" s="298"/>
      <c r="BR1080" s="298"/>
      <c r="BS1080" s="298"/>
      <c r="BT1080" s="298"/>
      <c r="BU1080" s="298"/>
      <c r="BV1080" s="298"/>
      <c r="BW1080" s="298"/>
      <c r="BX1080" s="302"/>
      <c r="BY1080" s="308"/>
      <c r="BZ1080" s="308"/>
      <c r="CA1080" s="308"/>
      <c r="CB1080" s="308"/>
      <c r="CC1080" s="308"/>
      <c r="CD1080" s="308"/>
      <c r="CE1080" s="308"/>
      <c r="CF1080" s="308"/>
      <c r="CG1080" s="308"/>
      <c r="CH1080" s="308"/>
      <c r="CI1080" s="308"/>
      <c r="CJ1080" s="308"/>
      <c r="CK1080" s="308"/>
      <c r="CL1080" s="308"/>
      <c r="CM1080" s="308"/>
      <c r="CN1080" s="308"/>
      <c r="CO1080" s="308"/>
      <c r="CP1080" s="308"/>
      <c r="CQ1080" s="308"/>
      <c r="CR1080" s="308"/>
      <c r="CS1080" s="308"/>
      <c r="CT1080" s="308"/>
      <c r="CU1080" s="308"/>
      <c r="CV1080" s="308"/>
      <c r="CW1080" s="308"/>
      <c r="CX1080" s="308"/>
      <c r="CY1080" s="308"/>
      <c r="CZ1080" s="308"/>
      <c r="DA1080" s="308"/>
      <c r="DB1080" s="308"/>
      <c r="DC1080" s="308"/>
      <c r="DD1080" s="308"/>
      <c r="DE1080" s="308"/>
      <c r="DF1080" s="308"/>
      <c r="DG1080" s="308"/>
      <c r="DH1080" s="308"/>
      <c r="DI1080" s="308"/>
      <c r="DJ1080" s="308"/>
      <c r="DK1080" s="308"/>
      <c r="DL1080" s="308"/>
      <c r="DM1080" s="308"/>
      <c r="DN1080" s="308"/>
      <c r="DO1080" s="308"/>
      <c r="DP1080" s="308"/>
      <c r="DQ1080" s="308"/>
      <c r="DR1080" s="308"/>
      <c r="DS1080" s="308"/>
      <c r="DT1080" s="308"/>
      <c r="DU1080" s="308"/>
      <c r="DV1080" s="308"/>
      <c r="DW1080" s="308"/>
      <c r="DX1080" s="308"/>
      <c r="DY1080" s="308"/>
      <c r="DZ1080" s="308"/>
      <c r="EA1080" s="308"/>
      <c r="EB1080" s="308"/>
      <c r="EC1080" s="308"/>
      <c r="ED1080" s="308"/>
      <c r="EE1080" s="308"/>
      <c r="EF1080" s="308"/>
      <c r="EG1080" s="308"/>
      <c r="EH1080" s="308"/>
      <c r="EI1080" s="308"/>
      <c r="EJ1080" s="308"/>
      <c r="EK1080" s="308"/>
      <c r="EL1080" s="308"/>
      <c r="EM1080" s="308"/>
      <c r="EN1080" s="308"/>
      <c r="EO1080" s="308"/>
      <c r="EP1080" s="308"/>
      <c r="EQ1080" s="308"/>
      <c r="ER1080" s="308"/>
      <c r="ES1080" s="308"/>
      <c r="ET1080" s="308"/>
      <c r="EU1080" s="308"/>
      <c r="EV1080" s="308"/>
      <c r="EW1080" s="308"/>
      <c r="EX1080" s="308"/>
      <c r="EY1080" s="308"/>
      <c r="EZ1080" s="308"/>
      <c r="FA1080" s="308"/>
      <c r="FB1080" s="308"/>
      <c r="FC1080" s="308"/>
      <c r="FD1080" s="308"/>
      <c r="FE1080" s="308"/>
      <c r="FF1080" s="308"/>
      <c r="FG1080" s="308"/>
      <c r="FH1080" s="308"/>
      <c r="FI1080" s="308"/>
      <c r="FJ1080" s="308"/>
      <c r="FK1080" s="308"/>
      <c r="FL1080" s="308"/>
      <c r="FM1080" s="308"/>
      <c r="FN1080" s="308"/>
      <c r="FO1080" s="308"/>
      <c r="FP1080" s="308"/>
      <c r="FQ1080" s="308"/>
      <c r="FR1080" s="308"/>
      <c r="FS1080" s="308"/>
      <c r="FT1080" s="308"/>
      <c r="FU1080" s="308"/>
      <c r="FV1080" s="308"/>
      <c r="FW1080" s="308"/>
      <c r="FX1080" s="308"/>
      <c r="FY1080" s="308"/>
      <c r="FZ1080" s="308"/>
      <c r="GA1080" s="308"/>
      <c r="GB1080" s="308"/>
      <c r="GC1080" s="308"/>
      <c r="GD1080" s="308"/>
      <c r="GE1080" s="308"/>
      <c r="GF1080" s="308"/>
      <c r="GG1080" s="308"/>
      <c r="GH1080" s="308"/>
      <c r="GI1080" s="308"/>
      <c r="GJ1080" s="308"/>
      <c r="GK1080" s="308"/>
      <c r="GL1080" s="308"/>
      <c r="GM1080" s="308"/>
      <c r="GN1080" s="308"/>
      <c r="GO1080" s="308"/>
      <c r="GP1080" s="308"/>
      <c r="GQ1080" s="308"/>
      <c r="GR1080" s="308"/>
      <c r="GS1080" s="308"/>
      <c r="GT1080" s="308"/>
      <c r="GU1080" s="308"/>
      <c r="GV1080" s="308"/>
      <c r="GW1080" s="308"/>
      <c r="GX1080" s="308"/>
      <c r="GY1080" s="308"/>
      <c r="GZ1080" s="308"/>
      <c r="HA1080" s="308"/>
      <c r="HB1080" s="308"/>
      <c r="HC1080" s="308"/>
      <c r="HD1080" s="308"/>
      <c r="HE1080" s="308"/>
      <c r="HF1080" s="308"/>
      <c r="HG1080" s="308"/>
      <c r="HH1080" s="308"/>
      <c r="HI1080" s="308"/>
      <c r="HJ1080" s="308"/>
      <c r="HK1080" s="308"/>
      <c r="HL1080" s="308"/>
      <c r="HM1080" s="308"/>
      <c r="HN1080" s="308"/>
      <c r="HO1080" s="308"/>
      <c r="HP1080" s="308"/>
      <c r="HQ1080" s="308"/>
      <c r="HR1080" s="308"/>
      <c r="HS1080" s="308"/>
      <c r="HT1080" s="308"/>
      <c r="HU1080" s="308"/>
      <c r="HV1080" s="308"/>
      <c r="HW1080" s="308"/>
      <c r="HX1080" s="308"/>
      <c r="HY1080" s="308"/>
      <c r="HZ1080" s="308"/>
      <c r="IA1080" s="308"/>
      <c r="IB1080" s="308"/>
      <c r="IC1080" s="308"/>
      <c r="ID1080" s="308"/>
      <c r="IE1080" s="308"/>
      <c r="IF1080" s="308"/>
      <c r="IG1080" s="308"/>
      <c r="IH1080" s="308"/>
      <c r="II1080" s="308"/>
      <c r="IJ1080" s="308"/>
      <c r="IK1080" s="308"/>
      <c r="IL1080" s="308"/>
      <c r="IM1080" s="308"/>
      <c r="IN1080" s="308"/>
      <c r="IO1080" s="308"/>
      <c r="IP1080" s="308"/>
      <c r="IQ1080" s="308"/>
      <c r="IR1080" s="308"/>
      <c r="IS1080" s="308"/>
      <c r="IT1080" s="308"/>
      <c r="IU1080" s="308"/>
      <c r="IV1080" s="308"/>
      <c r="IW1080" s="308"/>
      <c r="IX1080" s="308"/>
      <c r="IY1080" s="308"/>
      <c r="IZ1080" s="308"/>
      <c r="JA1080" s="308"/>
      <c r="JB1080" s="308"/>
      <c r="JC1080" s="308"/>
      <c r="JD1080" s="308"/>
      <c r="JE1080" s="308"/>
      <c r="JF1080" s="308"/>
      <c r="JG1080" s="308"/>
      <c r="JH1080" s="308"/>
      <c r="JI1080" s="308"/>
      <c r="JJ1080" s="308"/>
      <c r="JK1080" s="308"/>
      <c r="JL1080" s="308"/>
      <c r="JM1080" s="308"/>
      <c r="JN1080" s="308"/>
      <c r="JO1080" s="308"/>
      <c r="JP1080" s="308"/>
      <c r="JQ1080" s="308"/>
      <c r="JR1080" s="308"/>
      <c r="JS1080" s="308"/>
      <c r="JT1080" s="308"/>
      <c r="JU1080" s="308"/>
      <c r="JV1080" s="308"/>
      <c r="JW1080" s="308"/>
      <c r="JX1080" s="308"/>
      <c r="JY1080" s="308"/>
      <c r="JZ1080" s="308"/>
      <c r="KA1080" s="308"/>
      <c r="KB1080" s="308"/>
      <c r="KC1080" s="308"/>
      <c r="KD1080" s="308"/>
      <c r="KE1080" s="308"/>
      <c r="KF1080" s="308"/>
      <c r="KG1080" s="308"/>
      <c r="KH1080" s="308"/>
      <c r="KI1080" s="308"/>
      <c r="KJ1080" s="308"/>
      <c r="KK1080" s="308"/>
      <c r="KL1080" s="308"/>
      <c r="KM1080" s="308"/>
      <c r="KN1080" s="308"/>
      <c r="KO1080" s="308"/>
      <c r="KP1080" s="308"/>
      <c r="KQ1080" s="308"/>
      <c r="KR1080" s="308"/>
      <c r="KS1080" s="308"/>
      <c r="KT1080" s="308"/>
      <c r="KU1080" s="308"/>
      <c r="KV1080" s="308"/>
      <c r="KW1080" s="308"/>
      <c r="KX1080" s="308"/>
      <c r="KY1080" s="308"/>
      <c r="KZ1080" s="308"/>
      <c r="LA1080" s="308"/>
      <c r="LB1080" s="308"/>
      <c r="LC1080" s="308"/>
      <c r="LD1080" s="308"/>
      <c r="LE1080" s="308"/>
      <c r="LF1080" s="308"/>
      <c r="LG1080" s="308"/>
      <c r="LH1080" s="308"/>
      <c r="LI1080" s="308"/>
      <c r="LJ1080" s="308"/>
      <c r="LK1080" s="308"/>
      <c r="LL1080" s="308"/>
      <c r="LM1080" s="308"/>
      <c r="LN1080" s="308"/>
      <c r="LO1080" s="308"/>
      <c r="LP1080" s="308"/>
      <c r="LQ1080" s="308"/>
      <c r="LR1080" s="308"/>
      <c r="LS1080" s="308"/>
      <c r="LT1080" s="308"/>
      <c r="LU1080" s="308"/>
      <c r="LV1080" s="308"/>
      <c r="LW1080" s="308"/>
      <c r="LX1080" s="308"/>
      <c r="LY1080" s="308"/>
      <c r="LZ1080" s="308"/>
      <c r="MA1080" s="308"/>
      <c r="MB1080" s="308"/>
      <c r="MC1080" s="308"/>
      <c r="MD1080" s="308"/>
      <c r="ME1080" s="308"/>
      <c r="MF1080" s="308"/>
      <c r="MG1080" s="308"/>
      <c r="MH1080" s="308"/>
      <c r="MI1080" s="308"/>
      <c r="MJ1080" s="308"/>
      <c r="MK1080" s="308"/>
      <c r="ML1080" s="308"/>
      <c r="MM1080" s="308"/>
      <c r="MN1080" s="308"/>
      <c r="MO1080" s="308"/>
      <c r="MP1080" s="308"/>
      <c r="MQ1080" s="308"/>
      <c r="MR1080" s="308"/>
      <c r="MS1080" s="308"/>
      <c r="MT1080" s="308"/>
      <c r="MU1080" s="308"/>
      <c r="MV1080" s="308"/>
      <c r="MW1080" s="308"/>
      <c r="MX1080" s="308"/>
      <c r="MY1080" s="308"/>
      <c r="MZ1080" s="308"/>
      <c r="NA1080" s="308"/>
      <c r="NB1080" s="308"/>
      <c r="NC1080" s="308"/>
      <c r="ND1080" s="308"/>
      <c r="NE1080" s="308"/>
      <c r="NF1080" s="308"/>
      <c r="NG1080" s="308"/>
      <c r="NH1080" s="308"/>
      <c r="NI1080" s="308"/>
      <c r="NJ1080" s="308"/>
      <c r="NK1080" s="308"/>
      <c r="NL1080" s="308"/>
      <c r="NM1080" s="308"/>
      <c r="NN1080" s="308"/>
      <c r="NO1080" s="308"/>
      <c r="NP1080" s="308"/>
      <c r="NQ1080" s="308"/>
      <c r="NR1080" s="308"/>
      <c r="NS1080" s="308"/>
      <c r="NT1080" s="308"/>
      <c r="NU1080" s="308"/>
      <c r="NV1080" s="308"/>
      <c r="NW1080" s="308"/>
      <c r="NX1080" s="308"/>
      <c r="NY1080" s="308"/>
      <c r="NZ1080" s="308"/>
      <c r="OA1080" s="308"/>
      <c r="OB1080" s="308"/>
      <c r="OC1080" s="308"/>
      <c r="OD1080" s="308"/>
      <c r="OE1080" s="308"/>
      <c r="OF1080" s="308"/>
      <c r="OG1080" s="308"/>
      <c r="OH1080" s="308"/>
      <c r="OI1080" s="308"/>
      <c r="OJ1080" s="308"/>
      <c r="OK1080" s="308"/>
      <c r="OL1080" s="308"/>
      <c r="OM1080" s="308"/>
      <c r="ON1080" s="308"/>
      <c r="OO1080" s="308"/>
      <c r="OP1080" s="308"/>
      <c r="OQ1080" s="308"/>
      <c r="OR1080" s="308"/>
      <c r="OS1080" s="308"/>
      <c r="OT1080" s="308"/>
      <c r="OU1080" s="308"/>
      <c r="OV1080" s="308"/>
      <c r="OW1080" s="308"/>
      <c r="OX1080" s="308"/>
      <c r="OY1080" s="308"/>
      <c r="OZ1080" s="308"/>
      <c r="PA1080" s="308"/>
      <c r="PB1080" s="308"/>
      <c r="PC1080" s="308"/>
      <c r="PD1080" s="308"/>
      <c r="PE1080" s="308"/>
      <c r="PF1080" s="308"/>
      <c r="PG1080" s="308"/>
      <c r="PH1080" s="308"/>
      <c r="PI1080" s="308"/>
      <c r="PJ1080" s="308"/>
      <c r="PK1080" s="308"/>
      <c r="PL1080" s="308"/>
      <c r="PM1080" s="308"/>
      <c r="PN1080" s="308"/>
      <c r="PO1080" s="308"/>
      <c r="PP1080" s="308"/>
      <c r="PQ1080" s="308"/>
      <c r="PR1080" s="308"/>
      <c r="PS1080" s="308"/>
      <c r="PT1080" s="308"/>
      <c r="PU1080" s="308"/>
      <c r="PV1080" s="308"/>
      <c r="PW1080" s="308"/>
      <c r="PX1080" s="308"/>
      <c r="PY1080" s="308"/>
      <c r="PZ1080" s="308"/>
      <c r="QA1080" s="308"/>
      <c r="QB1080" s="308"/>
      <c r="QC1080" s="308"/>
      <c r="QD1080" s="308"/>
      <c r="QE1080" s="308"/>
      <c r="QF1080" s="308"/>
      <c r="QG1080" s="308"/>
      <c r="QH1080" s="308"/>
      <c r="QI1080" s="308"/>
      <c r="QJ1080" s="308"/>
      <c r="QK1080" s="308"/>
      <c r="QL1080" s="308"/>
      <c r="QM1080" s="308"/>
      <c r="QN1080" s="308"/>
      <c r="QO1080" s="308"/>
      <c r="QP1080" s="308"/>
      <c r="QQ1080" s="308"/>
      <c r="QR1080" s="308"/>
      <c r="QS1080" s="308"/>
      <c r="QT1080" s="308"/>
      <c r="QU1080" s="308"/>
      <c r="QV1080" s="308"/>
      <c r="QW1080" s="308"/>
      <c r="QX1080" s="308"/>
      <c r="QY1080" s="308"/>
      <c r="QZ1080" s="308"/>
      <c r="RA1080" s="308"/>
      <c r="RB1080" s="308"/>
      <c r="RC1080" s="308"/>
      <c r="RD1080" s="308"/>
      <c r="RE1080" s="308"/>
      <c r="RF1080" s="308"/>
      <c r="RG1080" s="308"/>
      <c r="RH1080" s="308"/>
      <c r="RI1080" s="308"/>
      <c r="RJ1080" s="308"/>
      <c r="RK1080" s="308"/>
      <c r="RL1080" s="308"/>
      <c r="RM1080" s="308"/>
      <c r="RN1080" s="308"/>
      <c r="RO1080" s="308"/>
      <c r="RP1080" s="308"/>
      <c r="RQ1080" s="308"/>
      <c r="RR1080" s="308"/>
      <c r="RS1080" s="308"/>
      <c r="RT1080" s="308"/>
      <c r="RU1080" s="308"/>
      <c r="RV1080" s="308"/>
      <c r="RW1080" s="308"/>
      <c r="RX1080" s="308"/>
      <c r="RY1080" s="308"/>
      <c r="RZ1080" s="308"/>
      <c r="SA1080" s="308"/>
      <c r="SB1080" s="308"/>
      <c r="SC1080" s="308"/>
      <c r="SD1080" s="308"/>
      <c r="SE1080" s="308"/>
      <c r="SF1080" s="308"/>
      <c r="SG1080" s="308"/>
      <c r="SH1080" s="308"/>
      <c r="SI1080" s="308"/>
      <c r="SJ1080" s="308"/>
      <c r="SK1080" s="308"/>
      <c r="SL1080" s="308"/>
      <c r="SM1080" s="308"/>
      <c r="SN1080" s="308"/>
      <c r="SO1080" s="308"/>
      <c r="SP1080" s="308"/>
      <c r="SQ1080" s="308"/>
      <c r="SR1080" s="308"/>
      <c r="SS1080" s="308"/>
      <c r="ST1080" s="308"/>
      <c r="SU1080" s="308"/>
      <c r="SV1080" s="308"/>
      <c r="SW1080" s="308"/>
      <c r="SX1080" s="308"/>
      <c r="SY1080" s="308"/>
      <c r="SZ1080" s="308"/>
      <c r="TA1080" s="308"/>
      <c r="TB1080" s="308"/>
      <c r="TC1080" s="308"/>
      <c r="TD1080" s="308"/>
      <c r="TE1080" s="308"/>
      <c r="TF1080" s="308"/>
      <c r="TG1080" s="308"/>
      <c r="TH1080" s="308"/>
      <c r="TI1080" s="308"/>
      <c r="TJ1080" s="308"/>
      <c r="TK1080" s="308"/>
      <c r="TL1080" s="308"/>
      <c r="TM1080" s="308"/>
      <c r="TN1080" s="308"/>
      <c r="TO1080" s="308"/>
      <c r="TP1080" s="308"/>
      <c r="TQ1080" s="308"/>
      <c r="TR1080" s="308"/>
      <c r="TS1080" s="308"/>
      <c r="TT1080" s="308"/>
      <c r="TU1080" s="308"/>
      <c r="TV1080" s="308"/>
      <c r="TW1080" s="308"/>
      <c r="TX1080" s="308"/>
      <c r="TY1080" s="308"/>
      <c r="TZ1080" s="308"/>
      <c r="UA1080" s="308"/>
      <c r="UB1080" s="308"/>
      <c r="UC1080" s="308"/>
      <c r="UD1080" s="308"/>
      <c r="UE1080" s="308"/>
      <c r="UF1080" s="308"/>
      <c r="UG1080" s="308"/>
      <c r="UH1080" s="308"/>
      <c r="UI1080" s="308"/>
      <c r="UJ1080" s="308"/>
      <c r="UK1080" s="308"/>
      <c r="UL1080" s="308"/>
      <c r="UM1080" s="308"/>
      <c r="UN1080" s="308"/>
      <c r="UO1080" s="308"/>
      <c r="UP1080" s="308"/>
      <c r="UQ1080" s="308"/>
      <c r="UR1080" s="308"/>
      <c r="US1080" s="308"/>
      <c r="UT1080" s="308"/>
      <c r="UU1080" s="308"/>
      <c r="UV1080" s="308"/>
      <c r="UW1080" s="308"/>
      <c r="UX1080" s="308"/>
      <c r="UY1080" s="308"/>
      <c r="UZ1080" s="308"/>
      <c r="VA1080" s="308"/>
      <c r="VB1080" s="308"/>
      <c r="VC1080" s="308"/>
      <c r="VD1080" s="308"/>
      <c r="VE1080" s="308"/>
      <c r="VF1080" s="308"/>
      <c r="VG1080" s="308"/>
      <c r="VH1080" s="308"/>
      <c r="VI1080" s="308"/>
      <c r="VJ1080" s="308"/>
      <c r="VK1080" s="308"/>
      <c r="VL1080" s="308"/>
      <c r="VM1080" s="308"/>
      <c r="VN1080" s="308"/>
      <c r="VO1080" s="308"/>
      <c r="VP1080" s="308"/>
      <c r="VQ1080" s="308"/>
      <c r="VR1080" s="308"/>
      <c r="VS1080" s="308"/>
      <c r="VT1080" s="308"/>
      <c r="VU1080" s="308"/>
      <c r="VV1080" s="308"/>
      <c r="VW1080" s="308"/>
      <c r="VX1080" s="308"/>
      <c r="VY1080" s="308"/>
      <c r="VZ1080" s="308"/>
      <c r="WA1080" s="308"/>
      <c r="WB1080" s="308"/>
      <c r="WC1080" s="308"/>
      <c r="WD1080" s="308"/>
      <c r="WE1080" s="308"/>
      <c r="WF1080" s="308"/>
      <c r="WG1080" s="308"/>
      <c r="WH1080" s="308"/>
      <c r="WI1080" s="308"/>
      <c r="WJ1080" s="308"/>
      <c r="WK1080" s="308"/>
      <c r="WL1080" s="308"/>
      <c r="WM1080" s="308"/>
      <c r="WN1080" s="308"/>
      <c r="WO1080" s="308"/>
      <c r="WP1080" s="308"/>
      <c r="WQ1080" s="308"/>
      <c r="WR1080" s="308"/>
      <c r="WS1080" s="308"/>
      <c r="WT1080" s="308"/>
      <c r="WU1080" s="308"/>
      <c r="WV1080" s="308"/>
      <c r="WW1080" s="308"/>
      <c r="WX1080" s="308"/>
      <c r="WY1080" s="308"/>
      <c r="WZ1080" s="308"/>
      <c r="XA1080" s="308"/>
      <c r="XB1080" s="308"/>
      <c r="XC1080" s="308"/>
      <c r="XD1080" s="308"/>
      <c r="XE1080" s="308"/>
      <c r="XF1080" s="308"/>
      <c r="XG1080" s="308"/>
      <c r="XH1080" s="308"/>
      <c r="XI1080" s="308"/>
      <c r="XJ1080" s="308"/>
      <c r="XK1080" s="308"/>
      <c r="XL1080" s="308"/>
      <c r="XM1080" s="308"/>
      <c r="XN1080" s="308"/>
      <c r="XO1080" s="308"/>
      <c r="XP1080" s="308"/>
      <c r="XQ1080" s="308"/>
      <c r="XR1080" s="308"/>
      <c r="XS1080" s="308"/>
      <c r="XT1080" s="308"/>
      <c r="XU1080" s="308"/>
      <c r="XV1080" s="308"/>
      <c r="XW1080" s="308"/>
      <c r="XX1080" s="308"/>
      <c r="XY1080" s="308"/>
      <c r="XZ1080" s="308"/>
      <c r="YA1080" s="308"/>
      <c r="YB1080" s="308"/>
      <c r="YC1080" s="308"/>
      <c r="YD1080" s="308"/>
      <c r="YE1080" s="308"/>
      <c r="YF1080" s="308"/>
      <c r="YG1080" s="308"/>
      <c r="YH1080" s="308"/>
      <c r="YI1080" s="308"/>
      <c r="YJ1080" s="308"/>
      <c r="YK1080" s="308"/>
      <c r="YL1080" s="308"/>
      <c r="YM1080" s="308"/>
      <c r="YN1080" s="308"/>
      <c r="YO1080" s="308"/>
      <c r="YP1080" s="308"/>
      <c r="YQ1080" s="308"/>
      <c r="YR1080" s="308"/>
      <c r="YS1080" s="308"/>
      <c r="YT1080" s="308"/>
      <c r="YU1080" s="308"/>
      <c r="YV1080" s="308"/>
      <c r="YW1080" s="308"/>
      <c r="YX1080" s="308"/>
      <c r="YY1080" s="308"/>
      <c r="YZ1080" s="308"/>
      <c r="ZA1080" s="308"/>
      <c r="ZB1080" s="308"/>
      <c r="ZC1080" s="308"/>
      <c r="ZD1080" s="308"/>
      <c r="ZE1080" s="308"/>
      <c r="ZF1080" s="308"/>
      <c r="ZG1080" s="308"/>
      <c r="ZH1080" s="308"/>
      <c r="ZI1080" s="308"/>
      <c r="ZJ1080" s="308"/>
      <c r="ZK1080" s="308"/>
      <c r="ZL1080" s="308"/>
      <c r="ZM1080" s="308"/>
      <c r="ZN1080" s="308"/>
      <c r="ZO1080" s="308"/>
      <c r="ZP1080" s="308"/>
      <c r="ZQ1080" s="308"/>
      <c r="ZR1080" s="308"/>
      <c r="ZS1080" s="308"/>
      <c r="ZT1080" s="308"/>
      <c r="ZU1080" s="308"/>
      <c r="ZV1080" s="308"/>
      <c r="ZW1080" s="308"/>
      <c r="ZX1080" s="308"/>
      <c r="ZY1080" s="308"/>
      <c r="ZZ1080" s="308"/>
      <c r="AAA1080" s="308"/>
      <c r="AAB1080" s="308"/>
      <c r="AAC1080" s="308"/>
      <c r="AAD1080" s="308"/>
      <c r="AAE1080" s="308"/>
      <c r="AAF1080" s="308"/>
      <c r="AAG1080" s="308"/>
      <c r="AAH1080" s="308"/>
      <c r="AAI1080" s="308"/>
      <c r="AAJ1080" s="308"/>
      <c r="AAK1080" s="308"/>
      <c r="AAL1080" s="308"/>
      <c r="AAM1080" s="308"/>
      <c r="AAN1080" s="308"/>
      <c r="AAO1080" s="308"/>
      <c r="AAP1080" s="308"/>
      <c r="AAQ1080" s="308"/>
      <c r="AAR1080" s="308"/>
      <c r="AAS1080" s="308"/>
      <c r="AAT1080" s="308"/>
      <c r="AAU1080" s="308"/>
      <c r="AAV1080" s="308"/>
      <c r="AAW1080" s="308"/>
      <c r="AAX1080" s="308"/>
      <c r="AAY1080" s="308"/>
      <c r="AAZ1080" s="308"/>
      <c r="ABA1080" s="308"/>
      <c r="ABB1080" s="308"/>
      <c r="ABC1080" s="308"/>
      <c r="ABD1080" s="308"/>
      <c r="ABE1080" s="308"/>
      <c r="ABF1080" s="308"/>
      <c r="ABG1080" s="308"/>
      <c r="ABH1080" s="308"/>
      <c r="ABI1080" s="308"/>
      <c r="ABJ1080" s="308"/>
      <c r="ABK1080" s="308"/>
      <c r="ABL1080" s="308"/>
      <c r="ABM1080" s="308"/>
      <c r="ABN1080" s="308"/>
      <c r="ABO1080" s="308"/>
      <c r="ABP1080" s="308"/>
      <c r="ABQ1080" s="308"/>
      <c r="ABR1080" s="308"/>
      <c r="ABS1080" s="308"/>
      <c r="ABT1080" s="308"/>
      <c r="ABU1080" s="308"/>
      <c r="ABV1080" s="308"/>
      <c r="ABW1080" s="308"/>
      <c r="ABX1080" s="308"/>
      <c r="ABY1080" s="308"/>
      <c r="ABZ1080" s="308"/>
      <c r="ACA1080" s="308"/>
      <c r="ACB1080" s="308"/>
      <c r="ACC1080" s="308"/>
      <c r="ACD1080" s="308"/>
      <c r="ACE1080" s="308"/>
      <c r="ACF1080" s="308"/>
      <c r="ACG1080" s="308"/>
      <c r="ACH1080" s="308"/>
      <c r="ACI1080" s="308"/>
      <c r="ACJ1080" s="308"/>
      <c r="ACK1080" s="308"/>
      <c r="ACL1080" s="308"/>
      <c r="ACM1080" s="308"/>
      <c r="ACN1080" s="308"/>
      <c r="ACO1080" s="308"/>
      <c r="ACP1080" s="308"/>
      <c r="ACQ1080" s="308"/>
      <c r="ACR1080" s="308"/>
      <c r="ACS1080" s="308"/>
      <c r="ACT1080" s="308"/>
      <c r="ACU1080" s="308"/>
      <c r="ACV1080" s="308"/>
      <c r="ACW1080" s="308"/>
      <c r="ACX1080" s="308"/>
      <c r="ACY1080" s="308"/>
      <c r="ACZ1080" s="308"/>
      <c r="ADA1080" s="308"/>
      <c r="ADB1080" s="308"/>
      <c r="ADC1080" s="308"/>
      <c r="ADD1080" s="308"/>
      <c r="ADE1080" s="308"/>
      <c r="ADF1080" s="308"/>
      <c r="ADG1080" s="308"/>
      <c r="ADH1080" s="308"/>
      <c r="ADI1080" s="308"/>
      <c r="ADJ1080" s="308"/>
      <c r="ADK1080" s="308"/>
      <c r="ADL1080" s="308"/>
      <c r="ADM1080" s="308"/>
      <c r="ADN1080" s="308"/>
      <c r="ADO1080" s="308"/>
      <c r="ADP1080" s="308"/>
      <c r="ADQ1080" s="308"/>
      <c r="ADR1080" s="308"/>
      <c r="ADS1080" s="308"/>
      <c r="ADT1080" s="308"/>
      <c r="ADU1080" s="308"/>
      <c r="ADV1080" s="308"/>
      <c r="ADW1080" s="308"/>
      <c r="ADX1080" s="308"/>
      <c r="ADY1080" s="308"/>
      <c r="ADZ1080" s="308"/>
      <c r="AEA1080" s="308"/>
      <c r="AEB1080" s="308"/>
      <c r="AEC1080" s="308"/>
      <c r="AED1080" s="308"/>
      <c r="AEE1080" s="308"/>
      <c r="AEF1080" s="308"/>
      <c r="AEG1080" s="308"/>
      <c r="AEH1080" s="308"/>
      <c r="AEI1080" s="308"/>
      <c r="AEJ1080" s="308"/>
      <c r="AEK1080" s="308"/>
      <c r="AEL1080" s="308"/>
      <c r="AEM1080" s="308"/>
      <c r="AEN1080" s="308"/>
      <c r="AEO1080" s="308"/>
      <c r="AEP1080" s="308"/>
      <c r="AEQ1080" s="308"/>
      <c r="AER1080" s="308"/>
      <c r="AES1080" s="308"/>
      <c r="AET1080" s="308"/>
      <c r="AEU1080" s="308"/>
      <c r="AEV1080" s="308"/>
      <c r="AEW1080" s="308"/>
      <c r="AEX1080" s="308"/>
      <c r="AEY1080" s="308"/>
      <c r="AEZ1080" s="308"/>
      <c r="AFA1080" s="308"/>
      <c r="AFB1080" s="308"/>
      <c r="AFC1080" s="308"/>
      <c r="AFD1080" s="308"/>
      <c r="AFE1080" s="308"/>
      <c r="AFF1080" s="308"/>
      <c r="AFG1080" s="308"/>
      <c r="AFH1080" s="308"/>
      <c r="AFI1080" s="308"/>
      <c r="AFJ1080" s="308"/>
      <c r="AFK1080" s="308"/>
      <c r="AFL1080" s="308"/>
      <c r="AFM1080" s="308"/>
      <c r="AFN1080" s="308"/>
      <c r="AFO1080" s="308"/>
      <c r="AFP1080" s="308"/>
      <c r="AFQ1080" s="308"/>
      <c r="AFR1080" s="308"/>
      <c r="AFS1080" s="308"/>
      <c r="AFT1080" s="308"/>
      <c r="AFU1080" s="308"/>
      <c r="AFV1080" s="308"/>
      <c r="AFW1080" s="308"/>
      <c r="AFX1080" s="308"/>
      <c r="AFY1080" s="308"/>
      <c r="AFZ1080" s="308"/>
      <c r="AGA1080" s="308"/>
      <c r="AGB1080" s="308"/>
      <c r="AGC1080" s="308"/>
      <c r="AGD1080" s="308"/>
      <c r="AGE1080" s="308"/>
      <c r="AGF1080" s="308"/>
      <c r="AGG1080" s="308"/>
      <c r="AGH1080" s="308"/>
      <c r="AGI1080" s="308"/>
      <c r="AGJ1080" s="308"/>
      <c r="AGK1080" s="308"/>
      <c r="AGL1080" s="308"/>
      <c r="AGM1080" s="308"/>
      <c r="AGN1080" s="308"/>
      <c r="AGO1080" s="308"/>
      <c r="AGP1080" s="308"/>
      <c r="AGQ1080" s="308"/>
      <c r="AGR1080" s="308"/>
      <c r="AGS1080" s="308"/>
      <c r="AGT1080" s="308"/>
      <c r="AGU1080" s="308"/>
      <c r="AGV1080" s="308"/>
      <c r="AGW1080" s="308"/>
      <c r="AGX1080" s="308"/>
      <c r="AGY1080" s="308"/>
      <c r="AGZ1080" s="308"/>
      <c r="AHA1080" s="308"/>
      <c r="AHB1080" s="308"/>
      <c r="AHC1080" s="308"/>
      <c r="AHD1080" s="308"/>
      <c r="AHE1080" s="308"/>
      <c r="AHF1080" s="308"/>
      <c r="AHG1080" s="308"/>
      <c r="AHH1080" s="308"/>
      <c r="AHI1080" s="308"/>
      <c r="AHJ1080" s="308"/>
      <c r="AHK1080" s="308"/>
      <c r="AHL1080" s="308"/>
      <c r="AHM1080" s="308"/>
      <c r="AHN1080" s="308"/>
      <c r="AHO1080" s="308"/>
      <c r="AHP1080" s="308"/>
      <c r="AHQ1080" s="308"/>
      <c r="AHR1080" s="308"/>
      <c r="AHS1080" s="308"/>
      <c r="AHT1080" s="308"/>
      <c r="AHU1080" s="308"/>
      <c r="AHV1080" s="308"/>
      <c r="AHW1080" s="308"/>
      <c r="AHX1080" s="308"/>
      <c r="AHY1080" s="308"/>
      <c r="AHZ1080" s="308"/>
      <c r="AIA1080" s="308"/>
      <c r="AIB1080" s="308"/>
      <c r="AIC1080" s="308"/>
      <c r="AID1080" s="308"/>
      <c r="AIE1080" s="308"/>
      <c r="AIF1080" s="308"/>
      <c r="AIG1080" s="308"/>
      <c r="AIH1080" s="308"/>
      <c r="AII1080" s="308"/>
      <c r="AIJ1080" s="308"/>
      <c r="AIK1080" s="308"/>
      <c r="AIL1080" s="308"/>
      <c r="AIM1080" s="308"/>
      <c r="AIN1080" s="308"/>
      <c r="AIO1080" s="308"/>
      <c r="AIP1080" s="308"/>
      <c r="AIQ1080" s="308"/>
      <c r="AIR1080" s="308"/>
      <c r="AIS1080" s="308"/>
      <c r="AIT1080" s="308"/>
      <c r="AIU1080" s="308"/>
      <c r="AIV1080" s="308"/>
      <c r="AIW1080" s="308"/>
      <c r="AIX1080" s="308"/>
      <c r="AIY1080" s="308"/>
      <c r="AIZ1080" s="308"/>
      <c r="AJA1080" s="308"/>
      <c r="AJB1080" s="308"/>
      <c r="AJC1080" s="308"/>
      <c r="AJD1080" s="308"/>
      <c r="AJE1080" s="308"/>
      <c r="AJF1080" s="308"/>
      <c r="AJG1080" s="308"/>
      <c r="AJH1080" s="308"/>
      <c r="AJI1080" s="308"/>
      <c r="AJJ1080" s="308"/>
      <c r="AJK1080" s="308"/>
      <c r="AJL1080" s="308"/>
      <c r="AJM1080" s="308"/>
      <c r="AJN1080" s="308"/>
      <c r="AJO1080" s="308"/>
      <c r="AJP1080" s="308"/>
      <c r="AJQ1080" s="308"/>
      <c r="AJR1080" s="308"/>
      <c r="AJS1080" s="308"/>
      <c r="AJT1080" s="308"/>
      <c r="AJU1080" s="308"/>
      <c r="AJV1080" s="308"/>
      <c r="AJW1080" s="308"/>
      <c r="AJX1080" s="308"/>
      <c r="AJY1080" s="308"/>
      <c r="AJZ1080" s="308"/>
      <c r="AKA1080" s="308"/>
      <c r="AKB1080" s="308"/>
      <c r="AKC1080" s="308"/>
      <c r="AKD1080" s="308"/>
      <c r="AKE1080" s="308"/>
      <c r="AKF1080" s="308"/>
      <c r="AKG1080" s="308"/>
      <c r="AKH1080" s="308"/>
      <c r="AKI1080" s="308"/>
      <c r="AKJ1080" s="308"/>
      <c r="AKK1080" s="308"/>
      <c r="AKL1080" s="308"/>
      <c r="AKM1080" s="308"/>
      <c r="AKN1080" s="308"/>
      <c r="AKO1080" s="308"/>
      <c r="AKP1080" s="308"/>
      <c r="AKQ1080" s="308"/>
      <c r="AKR1080" s="308"/>
      <c r="AKS1080" s="308"/>
      <c r="AKT1080" s="308"/>
      <c r="AKU1080" s="308"/>
      <c r="AKV1080" s="308"/>
      <c r="AKW1080" s="308"/>
      <c r="AKX1080" s="308"/>
      <c r="AKY1080" s="308"/>
      <c r="AKZ1080" s="308"/>
      <c r="ALA1080" s="308"/>
      <c r="ALB1080" s="308"/>
      <c r="ALC1080" s="308"/>
      <c r="ALD1080" s="308"/>
      <c r="ALE1080" s="308"/>
      <c r="ALF1080" s="308"/>
      <c r="ALG1080" s="308"/>
      <c r="ALH1080" s="308"/>
      <c r="ALI1080" s="308"/>
      <c r="ALJ1080" s="308"/>
      <c r="ALK1080" s="308"/>
      <c r="ALL1080" s="308"/>
      <c r="ALM1080" s="308"/>
      <c r="ALN1080" s="308"/>
      <c r="ALO1080" s="308"/>
      <c r="ALP1080" s="308"/>
      <c r="ALQ1080" s="308"/>
      <c r="ALR1080" s="308"/>
      <c r="ALS1080" s="308"/>
      <c r="ALT1080" s="308"/>
      <c r="ALU1080" s="308"/>
      <c r="ALV1080" s="308"/>
      <c r="ALW1080" s="308"/>
      <c r="ALX1080" s="308"/>
      <c r="ALY1080" s="308"/>
      <c r="ALZ1080" s="308"/>
      <c r="AMA1080" s="308"/>
      <c r="AMB1080" s="308"/>
      <c r="AMC1080" s="308"/>
      <c r="AMD1080" s="308"/>
      <c r="AME1080" s="308"/>
      <c r="AMF1080" s="308"/>
      <c r="AMG1080" s="308"/>
      <c r="AMH1080" s="308"/>
      <c r="AMI1080" s="308"/>
      <c r="AMJ1080" s="308"/>
      <c r="AMK1080" s="308"/>
      <c r="AML1080" s="308"/>
      <c r="AMM1080" s="308"/>
      <c r="AMN1080" s="308"/>
      <c r="AMO1080" s="308"/>
      <c r="AMP1080" s="308"/>
      <c r="AMQ1080" s="308"/>
      <c r="AMR1080" s="308"/>
      <c r="AMS1080" s="308"/>
      <c r="AMT1080" s="308"/>
      <c r="AMU1080" s="308"/>
      <c r="AMV1080" s="308"/>
      <c r="AMW1080" s="308"/>
      <c r="AMX1080" s="308"/>
      <c r="AMY1080" s="308"/>
      <c r="AMZ1080" s="308"/>
      <c r="ANA1080" s="308"/>
      <c r="ANB1080" s="308"/>
      <c r="ANC1080" s="308"/>
      <c r="AND1080" s="308"/>
      <c r="ANE1080" s="308"/>
      <c r="ANF1080" s="308"/>
      <c r="ANG1080" s="308"/>
      <c r="ANH1080" s="308"/>
      <c r="ANI1080" s="308"/>
      <c r="ANJ1080" s="308"/>
      <c r="ANK1080" s="308"/>
      <c r="ANL1080" s="308"/>
      <c r="ANM1080" s="308"/>
      <c r="ANN1080" s="308"/>
      <c r="ANO1080" s="308"/>
      <c r="ANP1080" s="308"/>
      <c r="ANQ1080" s="308"/>
      <c r="ANR1080" s="308"/>
      <c r="ANS1080" s="308"/>
      <c r="ANT1080" s="308"/>
      <c r="ANU1080" s="308"/>
      <c r="ANV1080" s="308"/>
      <c r="ANW1080" s="308"/>
      <c r="ANX1080" s="308"/>
      <c r="ANY1080" s="308"/>
      <c r="ANZ1080" s="308"/>
      <c r="AOA1080" s="308"/>
      <c r="AOB1080" s="308"/>
      <c r="AOC1080" s="308"/>
      <c r="AOD1080" s="308"/>
      <c r="AOE1080" s="308"/>
      <c r="AOF1080" s="308"/>
      <c r="AOG1080" s="308"/>
      <c r="AOH1080" s="308"/>
      <c r="AOI1080" s="308"/>
      <c r="AOJ1080" s="308"/>
      <c r="AOK1080" s="308"/>
      <c r="AOL1080" s="308"/>
      <c r="AOM1080" s="308"/>
      <c r="AON1080" s="308"/>
      <c r="AOO1080" s="308"/>
      <c r="AOP1080" s="308"/>
      <c r="AOQ1080" s="308"/>
      <c r="AOR1080" s="308"/>
      <c r="AOS1080" s="308"/>
      <c r="AOT1080" s="308"/>
      <c r="AOU1080" s="308"/>
      <c r="AOV1080" s="308"/>
      <c r="AOW1080" s="308"/>
      <c r="AOX1080" s="308"/>
      <c r="AOY1080" s="308"/>
      <c r="AOZ1080" s="308"/>
      <c r="APA1080" s="308"/>
      <c r="APB1080" s="308"/>
      <c r="APC1080" s="308"/>
      <c r="APD1080" s="308"/>
      <c r="APE1080" s="308"/>
      <c r="APF1080" s="308"/>
      <c r="APG1080" s="308"/>
      <c r="APH1080" s="308"/>
      <c r="API1080" s="308"/>
      <c r="APJ1080" s="308"/>
      <c r="APK1080" s="308"/>
      <c r="APL1080" s="308"/>
      <c r="APM1080" s="308"/>
      <c r="APN1080" s="308"/>
      <c r="APO1080" s="308"/>
      <c r="APP1080" s="308"/>
      <c r="APQ1080" s="308"/>
      <c r="APR1080" s="308"/>
      <c r="APS1080" s="308"/>
      <c r="APT1080" s="308"/>
      <c r="APU1080" s="308"/>
      <c r="APV1080" s="308"/>
      <c r="APW1080" s="308"/>
      <c r="APX1080" s="308"/>
      <c r="APY1080" s="308"/>
      <c r="APZ1080" s="308"/>
      <c r="AQA1080" s="308"/>
      <c r="AQB1080" s="308"/>
      <c r="AQC1080" s="308"/>
      <c r="AQD1080" s="308"/>
      <c r="AQE1080" s="308"/>
      <c r="AQF1080" s="308"/>
      <c r="AQG1080" s="308"/>
      <c r="AQH1080" s="308"/>
      <c r="AQI1080" s="308"/>
      <c r="AQJ1080" s="308"/>
      <c r="AQK1080" s="308"/>
      <c r="AQL1080" s="308"/>
      <c r="AQM1080" s="308"/>
      <c r="AQN1080" s="308"/>
      <c r="AQO1080" s="308"/>
      <c r="AQP1080" s="308"/>
      <c r="AQQ1080" s="308"/>
      <c r="AQR1080" s="308"/>
      <c r="AQS1080" s="308"/>
      <c r="AQT1080" s="308"/>
      <c r="AQU1080" s="308"/>
      <c r="AQV1080" s="308"/>
      <c r="AQW1080" s="308"/>
      <c r="AQX1080" s="308"/>
      <c r="AQY1080" s="308"/>
      <c r="AQZ1080" s="308"/>
      <c r="ARA1080" s="308"/>
      <c r="ARB1080" s="308"/>
      <c r="ARC1080" s="308"/>
      <c r="ARD1080" s="308"/>
      <c r="ARE1080" s="308"/>
      <c r="ARF1080" s="308"/>
      <c r="ARG1080" s="308"/>
      <c r="ARH1080" s="308"/>
      <c r="ARI1080" s="308"/>
      <c r="ARJ1080" s="308"/>
      <c r="ARK1080" s="308"/>
      <c r="ARL1080" s="308"/>
      <c r="ARM1080" s="308"/>
      <c r="ARN1080" s="308"/>
      <c r="ARO1080" s="308"/>
      <c r="ARP1080" s="308"/>
      <c r="ARQ1080" s="308"/>
      <c r="ARR1080" s="308"/>
      <c r="ARS1080" s="308"/>
      <c r="ART1080" s="308"/>
      <c r="ARU1080" s="308"/>
      <c r="ARV1080" s="308"/>
      <c r="ARW1080" s="308"/>
      <c r="ARX1080" s="308"/>
      <c r="ARY1080" s="308"/>
      <c r="ARZ1080" s="308"/>
      <c r="ASA1080" s="308"/>
      <c r="ASB1080" s="308"/>
      <c r="ASC1080" s="308"/>
      <c r="ASD1080" s="308"/>
      <c r="ASE1080" s="308"/>
      <c r="ASF1080" s="308"/>
      <c r="ASG1080" s="308"/>
      <c r="ASH1080" s="308"/>
      <c r="ASI1080" s="308"/>
      <c r="ASJ1080" s="308"/>
      <c r="ASK1080" s="308"/>
      <c r="ASL1080" s="308"/>
      <c r="ASM1080" s="308"/>
      <c r="ASN1080" s="308"/>
      <c r="ASO1080" s="308"/>
      <c r="ASP1080" s="308"/>
      <c r="ASQ1080" s="308"/>
      <c r="ASR1080" s="308"/>
      <c r="ASS1080" s="308"/>
      <c r="AST1080" s="308"/>
      <c r="ASU1080" s="308"/>
      <c r="ASV1080" s="308"/>
      <c r="ASW1080" s="308"/>
      <c r="ASX1080" s="308"/>
      <c r="ASY1080" s="308"/>
      <c r="ASZ1080" s="308"/>
      <c r="ATA1080" s="308"/>
      <c r="ATB1080" s="308"/>
      <c r="ATC1080" s="308"/>
      <c r="ATD1080" s="308"/>
      <c r="ATE1080" s="308"/>
      <c r="ATF1080" s="308"/>
      <c r="ATG1080" s="308"/>
      <c r="ATH1080" s="308"/>
      <c r="ATI1080" s="308"/>
      <c r="ATJ1080" s="308"/>
      <c r="ATK1080" s="308"/>
      <c r="ATL1080" s="308"/>
      <c r="ATM1080" s="308"/>
      <c r="ATN1080" s="308"/>
      <c r="ATO1080" s="308"/>
      <c r="ATP1080" s="308"/>
      <c r="ATQ1080" s="308"/>
      <c r="ATR1080" s="308"/>
      <c r="ATS1080" s="308"/>
      <c r="ATT1080" s="308"/>
      <c r="ATU1080" s="308"/>
      <c r="ATV1080" s="308"/>
      <c r="ATW1080" s="308"/>
      <c r="ATX1080" s="308"/>
      <c r="ATY1080" s="308"/>
      <c r="ATZ1080" s="308"/>
      <c r="AUA1080" s="308"/>
      <c r="AUB1080" s="308"/>
      <c r="AUC1080" s="308"/>
      <c r="AUD1080" s="308"/>
      <c r="AUE1080" s="308"/>
      <c r="AUF1080" s="308"/>
      <c r="AUG1080" s="308"/>
      <c r="AUH1080" s="308"/>
      <c r="AUI1080" s="308"/>
      <c r="AUJ1080" s="308"/>
      <c r="AUK1080" s="308"/>
      <c r="AUL1080" s="308"/>
      <c r="AUM1080" s="308"/>
      <c r="AUN1080" s="308"/>
      <c r="AUO1080" s="308"/>
      <c r="AUP1080" s="308"/>
      <c r="AUQ1080" s="308"/>
      <c r="AUR1080" s="308"/>
      <c r="AUS1080" s="308"/>
      <c r="AUT1080" s="308"/>
      <c r="AUU1080" s="308"/>
      <c r="AUV1080" s="308"/>
      <c r="AUW1080" s="308"/>
      <c r="AUX1080" s="308"/>
      <c r="AUY1080" s="308"/>
      <c r="AUZ1080" s="308"/>
      <c r="AVA1080" s="308"/>
      <c r="AVB1080" s="308"/>
      <c r="AVC1080" s="308"/>
      <c r="AVD1080" s="308"/>
      <c r="AVE1080" s="308"/>
      <c r="AVF1080" s="308"/>
      <c r="AVG1080" s="308"/>
      <c r="AVH1080" s="308"/>
      <c r="AVI1080" s="308"/>
      <c r="AVJ1080" s="308"/>
      <c r="AVK1080" s="308"/>
      <c r="AVL1080" s="308"/>
      <c r="AVM1080" s="308"/>
      <c r="AVN1080" s="308"/>
      <c r="AVO1080" s="308"/>
      <c r="AVP1080" s="308"/>
      <c r="AVQ1080" s="308"/>
      <c r="AVR1080" s="308"/>
      <c r="AVS1080" s="308"/>
      <c r="AVT1080" s="308"/>
      <c r="AVU1080" s="308"/>
      <c r="AVV1080" s="308"/>
      <c r="AVW1080" s="308"/>
      <c r="AVX1080" s="308"/>
      <c r="AVY1080" s="308"/>
      <c r="AVZ1080" s="308"/>
      <c r="AWA1080" s="308"/>
      <c r="AWB1080" s="308"/>
      <c r="AWC1080" s="308"/>
      <c r="AWD1080" s="308"/>
      <c r="AWE1080" s="308"/>
      <c r="AWF1080" s="308"/>
      <c r="AWG1080" s="308"/>
      <c r="AWH1080" s="308"/>
      <c r="AWI1080" s="308"/>
      <c r="AWJ1080" s="308"/>
      <c r="AWK1080" s="308"/>
      <c r="AWL1080" s="308"/>
      <c r="AWM1080" s="308"/>
      <c r="AWN1080" s="308"/>
      <c r="AWO1080" s="308"/>
      <c r="AWP1080" s="308"/>
      <c r="AWQ1080" s="308"/>
      <c r="AWR1080" s="308"/>
      <c r="AWS1080" s="308"/>
      <c r="AWT1080" s="308"/>
      <c r="AWU1080" s="308"/>
      <c r="AWV1080" s="308"/>
      <c r="AWW1080" s="308"/>
      <c r="AWX1080" s="308"/>
      <c r="AWY1080" s="308"/>
      <c r="AWZ1080" s="308"/>
      <c r="AXA1080" s="308"/>
      <c r="AXB1080" s="308"/>
      <c r="AXC1080" s="308"/>
      <c r="AXD1080" s="308"/>
      <c r="AXE1080" s="308"/>
      <c r="AXF1080" s="308"/>
      <c r="AXG1080" s="308"/>
      <c r="AXH1080" s="308"/>
      <c r="AXI1080" s="308"/>
      <c r="AXJ1080" s="308"/>
      <c r="AXK1080" s="308"/>
      <c r="AXL1080" s="308"/>
      <c r="AXM1080" s="308"/>
      <c r="AXN1080" s="308"/>
      <c r="AXO1080" s="308"/>
      <c r="AXP1080" s="308"/>
      <c r="AXQ1080" s="308"/>
      <c r="AXR1080" s="308"/>
      <c r="AXS1080" s="308"/>
      <c r="AXT1080" s="308"/>
      <c r="AXU1080" s="308"/>
      <c r="AXV1080" s="308"/>
      <c r="AXW1080" s="308"/>
      <c r="AXX1080" s="308"/>
      <c r="AXY1080" s="308"/>
      <c r="AXZ1080" s="308"/>
      <c r="AYA1080" s="308"/>
      <c r="AYB1080" s="308"/>
      <c r="AYC1080" s="308"/>
      <c r="AYD1080" s="308"/>
      <c r="AYE1080" s="308"/>
      <c r="AYF1080" s="308"/>
      <c r="AYG1080" s="308"/>
      <c r="AYH1080" s="308"/>
      <c r="AYI1080" s="308"/>
      <c r="AYJ1080" s="308"/>
      <c r="AYK1080" s="308"/>
      <c r="AYL1080" s="308"/>
      <c r="AYM1080" s="308"/>
      <c r="AYN1080" s="308"/>
      <c r="AYO1080" s="308"/>
      <c r="AYP1080" s="308"/>
      <c r="AYQ1080" s="308"/>
      <c r="AYR1080" s="308"/>
      <c r="AYS1080" s="308"/>
      <c r="AYT1080" s="308"/>
      <c r="AYU1080" s="308"/>
      <c r="AYV1080" s="308"/>
      <c r="AYW1080" s="308"/>
      <c r="AYX1080" s="308"/>
      <c r="AYY1080" s="308"/>
      <c r="AYZ1080" s="308"/>
      <c r="AZA1080" s="308"/>
      <c r="AZB1080" s="308"/>
      <c r="AZC1080" s="308"/>
      <c r="AZD1080" s="308"/>
      <c r="AZE1080" s="308"/>
      <c r="AZF1080" s="308"/>
      <c r="AZG1080" s="308"/>
      <c r="AZH1080" s="308"/>
      <c r="AZI1080" s="308"/>
      <c r="AZJ1080" s="308"/>
      <c r="AZK1080" s="308"/>
      <c r="AZL1080" s="308"/>
      <c r="AZM1080" s="308"/>
      <c r="AZN1080" s="308"/>
      <c r="AZO1080" s="308"/>
      <c r="AZP1080" s="308"/>
      <c r="AZQ1080" s="308"/>
      <c r="AZR1080" s="308"/>
      <c r="AZS1080" s="308"/>
      <c r="AZT1080" s="308"/>
      <c r="AZU1080" s="308"/>
      <c r="AZV1080" s="308"/>
      <c r="AZW1080" s="308"/>
      <c r="AZX1080" s="308"/>
      <c r="AZY1080" s="308"/>
      <c r="AZZ1080" s="308"/>
      <c r="BAA1080" s="308"/>
      <c r="BAB1080" s="308"/>
      <c r="BAC1080" s="308"/>
      <c r="BAD1080" s="308"/>
      <c r="BAE1080" s="308"/>
      <c r="BAF1080" s="308"/>
      <c r="BAG1080" s="308"/>
      <c r="BAH1080" s="308"/>
      <c r="BAI1080" s="308"/>
      <c r="BAJ1080" s="308"/>
      <c r="BAK1080" s="308"/>
      <c r="BAL1080" s="308"/>
      <c r="BAM1080" s="308"/>
      <c r="BAN1080" s="308"/>
      <c r="BAO1080" s="308"/>
      <c r="BAP1080" s="308"/>
      <c r="BAQ1080" s="308"/>
      <c r="BAR1080" s="308"/>
      <c r="BAS1080" s="308"/>
      <c r="BAT1080" s="308"/>
      <c r="BAU1080" s="308"/>
      <c r="BAV1080" s="308"/>
      <c r="BAW1080" s="308"/>
      <c r="BAX1080" s="308"/>
      <c r="BAY1080" s="308"/>
      <c r="BAZ1080" s="308"/>
      <c r="BBA1080" s="308"/>
      <c r="BBB1080" s="308"/>
      <c r="BBC1080" s="308"/>
      <c r="BBD1080" s="308"/>
      <c r="BBE1080" s="308"/>
      <c r="BBF1080" s="308"/>
      <c r="BBG1080" s="308"/>
      <c r="BBH1080" s="308"/>
      <c r="BBI1080" s="308"/>
      <c r="BBJ1080" s="308"/>
      <c r="BBK1080" s="308"/>
      <c r="BBL1080" s="308"/>
      <c r="BBM1080" s="308"/>
      <c r="BBN1080" s="308"/>
      <c r="BBO1080" s="308"/>
      <c r="BBP1080" s="308"/>
      <c r="BBQ1080" s="308"/>
      <c r="BBR1080" s="308"/>
      <c r="BBS1080" s="308"/>
      <c r="BBT1080" s="308"/>
      <c r="BBU1080" s="308"/>
      <c r="BBV1080" s="308"/>
      <c r="BBW1080" s="308"/>
      <c r="BBX1080" s="308"/>
      <c r="BBY1080" s="308"/>
      <c r="BBZ1080" s="308"/>
      <c r="BCA1080" s="308"/>
      <c r="BCB1080" s="308"/>
      <c r="BCC1080" s="308"/>
      <c r="BCD1080" s="308"/>
      <c r="BCE1080" s="308"/>
      <c r="BCF1080" s="308"/>
      <c r="BCG1080" s="308"/>
      <c r="BCH1080" s="308"/>
      <c r="BCI1080" s="308"/>
      <c r="BCJ1080" s="308"/>
      <c r="BCK1080" s="308"/>
      <c r="BCL1080" s="308"/>
      <c r="BCM1080" s="308"/>
      <c r="BCN1080" s="308"/>
      <c r="BCO1080" s="308"/>
      <c r="BCP1080" s="308"/>
      <c r="BCQ1080" s="308"/>
      <c r="BCR1080" s="308"/>
      <c r="BCS1080" s="308"/>
      <c r="BCT1080" s="308"/>
      <c r="BCU1080" s="308"/>
      <c r="BCV1080" s="308"/>
      <c r="BCW1080" s="308"/>
      <c r="BCX1080" s="308"/>
      <c r="BCY1080" s="308"/>
      <c r="BCZ1080" s="308"/>
      <c r="BDA1080" s="308"/>
      <c r="BDB1080" s="308"/>
      <c r="BDC1080" s="308"/>
      <c r="BDD1080" s="308"/>
      <c r="BDE1080" s="308"/>
      <c r="BDF1080" s="308"/>
      <c r="BDG1080" s="308"/>
      <c r="BDH1080" s="308"/>
      <c r="BDI1080" s="308"/>
      <c r="BDJ1080" s="308"/>
      <c r="BDK1080" s="308"/>
      <c r="BDL1080" s="308"/>
      <c r="BDM1080" s="308"/>
      <c r="BDN1080" s="308"/>
      <c r="BDO1080" s="308"/>
      <c r="BDP1080" s="308"/>
      <c r="BDQ1080" s="308"/>
      <c r="BDR1080" s="308"/>
      <c r="BDS1080" s="308"/>
      <c r="BDT1080" s="308"/>
      <c r="BDU1080" s="308"/>
      <c r="BDV1080" s="308"/>
      <c r="BDW1080" s="308"/>
      <c r="BDX1080" s="308"/>
      <c r="BDY1080" s="308"/>
      <c r="BDZ1080" s="308"/>
      <c r="BEA1080" s="308"/>
      <c r="BEB1080" s="308"/>
      <c r="BEC1080" s="308"/>
      <c r="BED1080" s="308"/>
      <c r="BEE1080" s="308"/>
      <c r="BEF1080" s="308"/>
      <c r="BEG1080" s="308"/>
      <c r="BEH1080" s="308"/>
      <c r="BEI1080" s="308"/>
      <c r="BEJ1080" s="308"/>
      <c r="BEK1080" s="308"/>
      <c r="BEL1080" s="308"/>
      <c r="BEM1080" s="308"/>
      <c r="BEN1080" s="308"/>
      <c r="BEO1080" s="308"/>
      <c r="BEP1080" s="308"/>
      <c r="BEQ1080" s="308"/>
      <c r="BER1080" s="308"/>
      <c r="BES1080" s="308"/>
      <c r="BET1080" s="308"/>
      <c r="BEU1080" s="308"/>
      <c r="BEV1080" s="308"/>
      <c r="BEW1080" s="308"/>
      <c r="BEX1080" s="308"/>
      <c r="BEY1080" s="308"/>
      <c r="BEZ1080" s="308"/>
      <c r="BFA1080" s="308"/>
      <c r="BFB1080" s="308"/>
      <c r="BFC1080" s="308"/>
      <c r="BFD1080" s="308"/>
      <c r="BFE1080" s="308"/>
      <c r="BFF1080" s="308"/>
      <c r="BFG1080" s="308"/>
      <c r="BFH1080" s="308"/>
      <c r="BFI1080" s="308"/>
      <c r="BFJ1080" s="308"/>
      <c r="BFK1080" s="308"/>
      <c r="BFL1080" s="308"/>
      <c r="BFM1080" s="308"/>
      <c r="BFN1080" s="308"/>
      <c r="BFO1080" s="308"/>
      <c r="BFP1080" s="308"/>
      <c r="BFQ1080" s="308"/>
      <c r="BFR1080" s="308"/>
      <c r="BFS1080" s="308"/>
      <c r="BFT1080" s="308"/>
      <c r="BFU1080" s="308"/>
      <c r="BFV1080" s="308"/>
      <c r="BFW1080" s="308"/>
      <c r="BFX1080" s="308"/>
      <c r="BFY1080" s="308"/>
      <c r="BFZ1080" s="308"/>
      <c r="BGA1080" s="308"/>
      <c r="BGB1080" s="308"/>
      <c r="BGC1080" s="308"/>
      <c r="BGD1080" s="308"/>
      <c r="BGE1080" s="308"/>
      <c r="BGF1080" s="308"/>
      <c r="BGG1080" s="308"/>
      <c r="BGH1080" s="308"/>
      <c r="BGI1080" s="308"/>
      <c r="BGJ1080" s="308"/>
      <c r="BGK1080" s="308"/>
      <c r="BGL1080" s="308"/>
      <c r="BGM1080" s="308"/>
      <c r="BGN1080" s="308"/>
      <c r="BGO1080" s="308"/>
      <c r="BGP1080" s="308"/>
      <c r="BGQ1080" s="308"/>
      <c r="BGR1080" s="308"/>
      <c r="BGS1080" s="308"/>
      <c r="BGT1080" s="308"/>
      <c r="BGU1080" s="308"/>
      <c r="BGV1080" s="308"/>
      <c r="BGW1080" s="308"/>
      <c r="BGX1080" s="308"/>
      <c r="BGY1080" s="308"/>
      <c r="BGZ1080" s="308"/>
      <c r="BHA1080" s="308"/>
      <c r="BHB1080" s="308"/>
      <c r="BHC1080" s="308"/>
      <c r="BHD1080" s="308"/>
      <c r="BHE1080" s="308"/>
      <c r="BHF1080" s="308"/>
      <c r="BHG1080" s="308"/>
      <c r="BHH1080" s="308"/>
      <c r="BHI1080" s="308"/>
      <c r="BHJ1080" s="308"/>
      <c r="BHK1080" s="308"/>
      <c r="BHL1080" s="308"/>
      <c r="BHM1080" s="308"/>
      <c r="BHN1080" s="308"/>
      <c r="BHO1080" s="308"/>
      <c r="BHP1080" s="308"/>
      <c r="BHQ1080" s="308"/>
      <c r="BHR1080" s="308"/>
      <c r="BHS1080" s="308"/>
      <c r="BHT1080" s="308"/>
      <c r="BHU1080" s="308"/>
      <c r="BHV1080" s="308"/>
      <c r="BHW1080" s="308"/>
      <c r="BHX1080" s="308"/>
      <c r="BHY1080" s="308"/>
      <c r="BHZ1080" s="308"/>
      <c r="BIA1080" s="308"/>
      <c r="BIB1080" s="308"/>
      <c r="BIC1080" s="308"/>
      <c r="BID1080" s="308"/>
      <c r="BIE1080" s="308"/>
      <c r="BIF1080" s="308"/>
      <c r="BIG1080" s="308"/>
      <c r="BIH1080" s="308"/>
      <c r="BII1080" s="308"/>
      <c r="BIJ1080" s="308"/>
      <c r="BIK1080" s="308"/>
      <c r="BIL1080" s="308"/>
      <c r="BIM1080" s="308"/>
      <c r="BIN1080" s="308"/>
      <c r="BIO1080" s="308"/>
      <c r="BIP1080" s="308"/>
      <c r="BIQ1080" s="308"/>
      <c r="BIR1080" s="308"/>
      <c r="BIS1080" s="308"/>
      <c r="BIT1080" s="308"/>
      <c r="BIU1080" s="308"/>
      <c r="BIV1080" s="308"/>
      <c r="BIW1080" s="308"/>
      <c r="BIX1080" s="308"/>
      <c r="BIY1080" s="308"/>
      <c r="BIZ1080" s="308"/>
      <c r="BJA1080" s="308"/>
      <c r="BJB1080" s="308"/>
      <c r="BJC1080" s="308"/>
      <c r="BJD1080" s="308"/>
      <c r="BJE1080" s="308"/>
      <c r="BJF1080" s="308"/>
      <c r="BJG1080" s="308"/>
      <c r="BJH1080" s="308"/>
      <c r="BJI1080" s="308"/>
      <c r="BJJ1080" s="308"/>
      <c r="BJK1080" s="308"/>
      <c r="BJL1080" s="308"/>
      <c r="BJM1080" s="308"/>
      <c r="BJN1080" s="308"/>
      <c r="BJO1080" s="308"/>
      <c r="BJP1080" s="308"/>
      <c r="BJQ1080" s="308"/>
      <c r="BJR1080" s="308"/>
      <c r="BJS1080" s="308"/>
      <c r="BJT1080" s="308"/>
      <c r="BJU1080" s="308"/>
      <c r="BJV1080" s="308"/>
      <c r="BJW1080" s="308"/>
      <c r="BJX1080" s="308"/>
      <c r="BJY1080" s="308"/>
      <c r="BJZ1080" s="308"/>
      <c r="BKA1080" s="308"/>
      <c r="BKB1080" s="308"/>
      <c r="BKC1080" s="308"/>
      <c r="BKD1080" s="308"/>
      <c r="BKE1080" s="308"/>
      <c r="BKF1080" s="308"/>
      <c r="BKG1080" s="308"/>
      <c r="BKH1080" s="308"/>
      <c r="BKI1080" s="308"/>
      <c r="BKJ1080" s="308"/>
      <c r="BKK1080" s="308"/>
      <c r="BKL1080" s="308"/>
      <c r="BKM1080" s="308"/>
      <c r="BKN1080" s="308"/>
      <c r="BKO1080" s="308"/>
      <c r="BKP1080" s="308"/>
      <c r="BKQ1080" s="308"/>
      <c r="BKR1080" s="308"/>
      <c r="BKS1080" s="308"/>
      <c r="BKT1080" s="308"/>
      <c r="BKU1080" s="308"/>
      <c r="BKV1080" s="308"/>
      <c r="BKW1080" s="308"/>
      <c r="BKX1080" s="308"/>
      <c r="BKY1080" s="308"/>
      <c r="BKZ1080" s="308"/>
      <c r="BLA1080" s="308"/>
      <c r="BLB1080" s="308"/>
      <c r="BLC1080" s="308"/>
      <c r="BLD1080" s="308"/>
      <c r="BLE1080" s="308"/>
      <c r="BLF1080" s="308"/>
      <c r="BLG1080" s="308"/>
      <c r="BLH1080" s="308"/>
      <c r="BLI1080" s="308"/>
      <c r="BLJ1080" s="308"/>
      <c r="BLK1080" s="308"/>
      <c r="BLL1080" s="308"/>
      <c r="BLM1080" s="308"/>
      <c r="BLN1080" s="308"/>
      <c r="BLO1080" s="308"/>
      <c r="BLP1080" s="308"/>
      <c r="BLQ1080" s="308"/>
      <c r="BLR1080" s="308"/>
      <c r="BLS1080" s="308"/>
      <c r="BLT1080" s="308"/>
      <c r="BLU1080" s="308"/>
      <c r="BLV1080" s="308"/>
      <c r="BLW1080" s="308"/>
      <c r="BLX1080" s="308"/>
      <c r="BLY1080" s="308"/>
      <c r="BLZ1080" s="308"/>
      <c r="BMA1080" s="308"/>
      <c r="BMB1080" s="308"/>
      <c r="BMC1080" s="308"/>
      <c r="BMD1080" s="308"/>
      <c r="BME1080" s="308"/>
      <c r="BMF1080" s="308"/>
      <c r="BMG1080" s="308"/>
      <c r="BMH1080" s="308"/>
      <c r="BMI1080" s="308"/>
      <c r="BMJ1080" s="308"/>
      <c r="BMK1080" s="308"/>
      <c r="BML1080" s="308"/>
      <c r="BMM1080" s="308"/>
      <c r="BMN1080" s="308"/>
      <c r="BMO1080" s="308"/>
      <c r="BMP1080" s="308"/>
      <c r="BMQ1080" s="308"/>
      <c r="BMR1080" s="308"/>
      <c r="BMS1080" s="308"/>
      <c r="BMT1080" s="308"/>
      <c r="BMU1080" s="308"/>
      <c r="BMV1080" s="308"/>
      <c r="BMW1080" s="308"/>
      <c r="BMX1080" s="308"/>
      <c r="BMY1080" s="308"/>
      <c r="BMZ1080" s="308"/>
      <c r="BNA1080" s="308"/>
      <c r="BNB1080" s="308"/>
      <c r="BNC1080" s="308"/>
      <c r="BND1080" s="308"/>
      <c r="BNE1080" s="308"/>
      <c r="BNF1080" s="308"/>
      <c r="BNG1080" s="308"/>
      <c r="BNH1080" s="308"/>
      <c r="BNI1080" s="308"/>
      <c r="BNJ1080" s="308"/>
      <c r="BNK1080" s="308"/>
      <c r="BNL1080" s="308"/>
      <c r="BNM1080" s="308"/>
      <c r="BNN1080" s="308"/>
      <c r="BNO1080" s="308"/>
      <c r="BNP1080" s="308"/>
      <c r="BNQ1080" s="308"/>
      <c r="BNR1080" s="308"/>
      <c r="BNS1080" s="308"/>
      <c r="BNT1080" s="308"/>
      <c r="BNU1080" s="308"/>
      <c r="BNV1080" s="308"/>
      <c r="BNW1080" s="308"/>
      <c r="BNX1080" s="308"/>
      <c r="BNY1080" s="308"/>
      <c r="BNZ1080" s="308"/>
      <c r="BOA1080" s="308"/>
      <c r="BOB1080" s="308"/>
      <c r="BOC1080" s="308"/>
      <c r="BOD1080" s="308"/>
      <c r="BOE1080" s="308"/>
      <c r="BOF1080" s="308"/>
      <c r="BOG1080" s="308"/>
      <c r="BOH1080" s="308"/>
      <c r="BOI1080" s="308"/>
      <c r="BOJ1080" s="308"/>
      <c r="BOK1080" s="308"/>
      <c r="BOL1080" s="308"/>
      <c r="BOM1080" s="308"/>
      <c r="BON1080" s="308"/>
      <c r="BOO1080" s="308"/>
      <c r="BOP1080" s="308"/>
      <c r="BOQ1080" s="308"/>
      <c r="BOR1080" s="308"/>
      <c r="BOS1080" s="308"/>
      <c r="BOT1080" s="308"/>
      <c r="BOU1080" s="308"/>
      <c r="BOV1080" s="308"/>
      <c r="BOW1080" s="308"/>
      <c r="BOX1080" s="308"/>
      <c r="BOY1080" s="308"/>
      <c r="BOZ1080" s="308"/>
      <c r="BPA1080" s="308"/>
      <c r="BPB1080" s="308"/>
      <c r="BPC1080" s="308"/>
      <c r="BPD1080" s="308"/>
      <c r="BPE1080" s="308"/>
      <c r="BPF1080" s="308"/>
      <c r="BPG1080" s="308"/>
      <c r="BPH1080" s="308"/>
      <c r="BPI1080" s="308"/>
      <c r="BPJ1080" s="308"/>
      <c r="BPK1080" s="308"/>
      <c r="BPL1080" s="308"/>
      <c r="BPM1080" s="308"/>
      <c r="BPN1080" s="308"/>
      <c r="BPO1080" s="308"/>
      <c r="BPP1080" s="308"/>
      <c r="BPQ1080" s="308"/>
      <c r="BPR1080" s="308"/>
      <c r="BPS1080" s="308"/>
      <c r="BPT1080" s="308"/>
      <c r="BPU1080" s="308"/>
      <c r="BPV1080" s="308"/>
      <c r="BPW1080" s="308"/>
      <c r="BPX1080" s="308"/>
      <c r="BPY1080" s="308"/>
      <c r="BPZ1080" s="308"/>
      <c r="BQA1080" s="308"/>
      <c r="BQB1080" s="308"/>
      <c r="BQC1080" s="308"/>
      <c r="BQD1080" s="308"/>
      <c r="BQE1080" s="308"/>
      <c r="BQF1080" s="308"/>
      <c r="BQG1080" s="308"/>
      <c r="BQH1080" s="308"/>
      <c r="BQI1080" s="308"/>
      <c r="BQJ1080" s="308"/>
      <c r="BQK1080" s="308"/>
      <c r="BQL1080" s="308"/>
      <c r="BQM1080" s="308"/>
      <c r="BQN1080" s="308"/>
      <c r="BQO1080" s="308"/>
      <c r="BQP1080" s="308"/>
      <c r="BQQ1080" s="308"/>
      <c r="BQR1080" s="308"/>
      <c r="BQS1080" s="308"/>
      <c r="BQT1080" s="308"/>
      <c r="BQU1080" s="308"/>
      <c r="BQV1080" s="308"/>
      <c r="BQW1080" s="308"/>
      <c r="BQX1080" s="308"/>
      <c r="BQY1080" s="308"/>
      <c r="BQZ1080" s="308"/>
      <c r="BRA1080" s="308"/>
      <c r="BRB1080" s="308"/>
      <c r="BRC1080" s="308"/>
      <c r="BRD1080" s="308"/>
      <c r="BRE1080" s="308"/>
      <c r="BRF1080" s="308"/>
      <c r="BRG1080" s="308"/>
      <c r="BRH1080" s="308"/>
      <c r="BRI1080" s="308"/>
      <c r="BRJ1080" s="308"/>
      <c r="BRK1080" s="308"/>
      <c r="BRL1080" s="308"/>
      <c r="BRM1080" s="308"/>
      <c r="BRN1080" s="308"/>
      <c r="BRO1080" s="308"/>
      <c r="BRP1080" s="308"/>
      <c r="BRQ1080" s="308"/>
      <c r="BRR1080" s="308"/>
      <c r="BRS1080" s="308"/>
      <c r="BRT1080" s="308"/>
      <c r="BRU1080" s="308"/>
      <c r="BRV1080" s="308"/>
      <c r="BRW1080" s="308"/>
      <c r="BRX1080" s="308"/>
      <c r="BRY1080" s="308"/>
      <c r="BRZ1080" s="308"/>
      <c r="BSA1080" s="308"/>
      <c r="BSB1080" s="308"/>
      <c r="BSC1080" s="308"/>
      <c r="BSD1080" s="308"/>
      <c r="BSE1080" s="308"/>
      <c r="BSF1080" s="308"/>
      <c r="BSG1080" s="308"/>
      <c r="BSH1080" s="308"/>
      <c r="BSI1080" s="308"/>
      <c r="BSJ1080" s="308"/>
      <c r="BSK1080" s="308"/>
      <c r="BSL1080" s="308"/>
      <c r="BSM1080" s="308"/>
      <c r="BSN1080" s="308"/>
      <c r="BSO1080" s="308"/>
      <c r="BSP1080" s="308"/>
      <c r="BSQ1080" s="308"/>
      <c r="BSR1080" s="308"/>
      <c r="BSS1080" s="308"/>
      <c r="BST1080" s="308"/>
      <c r="BSU1080" s="308"/>
      <c r="BSV1080" s="308"/>
      <c r="BSW1080" s="308"/>
      <c r="BSX1080" s="308"/>
      <c r="BSY1080" s="308"/>
      <c r="BSZ1080" s="308"/>
      <c r="BTA1080" s="308"/>
      <c r="BTB1080" s="308"/>
      <c r="BTC1080" s="308"/>
      <c r="BTD1080" s="308"/>
      <c r="BTE1080" s="308"/>
      <c r="BTF1080" s="308"/>
      <c r="BTG1080" s="308"/>
      <c r="BTH1080" s="308"/>
      <c r="BTI1080" s="308"/>
      <c r="BTJ1080" s="308"/>
      <c r="BTK1080" s="308"/>
      <c r="BTL1080" s="308"/>
      <c r="BTM1080" s="308"/>
      <c r="BTN1080" s="308"/>
      <c r="BTO1080" s="308"/>
      <c r="BTP1080" s="308"/>
      <c r="BTQ1080" s="308"/>
      <c r="BTR1080" s="308"/>
      <c r="BTS1080" s="308"/>
      <c r="BTT1080" s="308"/>
      <c r="BTU1080" s="308"/>
      <c r="BTV1080" s="308"/>
      <c r="BTW1080" s="308"/>
      <c r="BTX1080" s="308"/>
      <c r="BTY1080" s="308"/>
      <c r="BTZ1080" s="308"/>
      <c r="BUA1080" s="308"/>
      <c r="BUB1080" s="308"/>
      <c r="BUC1080" s="308"/>
      <c r="BUD1080" s="308"/>
      <c r="BUE1080" s="308"/>
      <c r="BUF1080" s="308"/>
      <c r="BUG1080" s="308"/>
      <c r="BUH1080" s="308"/>
      <c r="BUI1080" s="308"/>
      <c r="BUJ1080" s="308"/>
      <c r="BUK1080" s="308"/>
      <c r="BUL1080" s="308"/>
      <c r="BUM1080" s="308"/>
      <c r="BUN1080" s="308"/>
      <c r="BUO1080" s="308"/>
      <c r="BUP1080" s="308"/>
      <c r="BUQ1080" s="308"/>
      <c r="BUR1080" s="308"/>
      <c r="BUS1080" s="308"/>
      <c r="BUT1080" s="308"/>
      <c r="BUU1080" s="308"/>
      <c r="BUV1080" s="308"/>
      <c r="BUW1080" s="308"/>
      <c r="BUX1080" s="308"/>
      <c r="BUY1080" s="308"/>
      <c r="BUZ1080" s="308"/>
      <c r="BVA1080" s="308"/>
      <c r="BVB1080" s="308"/>
      <c r="BVC1080" s="308"/>
      <c r="BVD1080" s="308"/>
      <c r="BVE1080" s="308"/>
      <c r="BVF1080" s="308"/>
      <c r="BVG1080" s="308"/>
      <c r="BVH1080" s="308"/>
      <c r="BVI1080" s="308"/>
      <c r="BVJ1080" s="308"/>
      <c r="BVK1080" s="308"/>
      <c r="BVL1080" s="308"/>
      <c r="BVM1080" s="308"/>
      <c r="BVN1080" s="308"/>
      <c r="BVO1080" s="308"/>
      <c r="BVP1080" s="308"/>
      <c r="BVQ1080" s="308"/>
      <c r="BVR1080" s="308"/>
      <c r="BVS1080" s="308"/>
      <c r="BVT1080" s="308"/>
      <c r="BVU1080" s="308"/>
      <c r="BVV1080" s="308"/>
      <c r="BVW1080" s="308"/>
      <c r="BVX1080" s="308"/>
      <c r="BVY1080" s="308"/>
      <c r="BVZ1080" s="308"/>
      <c r="BWA1080" s="308"/>
      <c r="BWB1080" s="308"/>
      <c r="BWC1080" s="308"/>
      <c r="BWD1080" s="308"/>
      <c r="BWE1080" s="308"/>
      <c r="BWF1080" s="308"/>
      <c r="BWG1080" s="308"/>
      <c r="BWH1080" s="308"/>
      <c r="BWI1080" s="308"/>
      <c r="BWJ1080" s="308"/>
      <c r="BWK1080" s="308"/>
      <c r="BWL1080" s="308"/>
      <c r="BWM1080" s="308"/>
      <c r="BWN1080" s="308"/>
      <c r="BWO1080" s="308"/>
      <c r="BWP1080" s="308"/>
      <c r="BWQ1080" s="308"/>
      <c r="BWR1080" s="308"/>
      <c r="BWS1080" s="308"/>
      <c r="BWT1080" s="308"/>
      <c r="BWU1080" s="308"/>
      <c r="BWV1080" s="308"/>
      <c r="BWW1080" s="308"/>
      <c r="BWX1080" s="308"/>
      <c r="BWY1080" s="308"/>
      <c r="BWZ1080" s="308"/>
      <c r="BXA1080" s="308"/>
      <c r="BXB1080" s="308"/>
      <c r="BXC1080" s="308"/>
      <c r="BXD1080" s="308"/>
      <c r="BXE1080" s="308"/>
      <c r="BXF1080" s="308"/>
      <c r="BXG1080" s="308"/>
      <c r="BXH1080" s="308"/>
      <c r="BXI1080" s="308"/>
      <c r="BXJ1080" s="308"/>
      <c r="BXK1080" s="308"/>
      <c r="BXL1080" s="308"/>
      <c r="BXM1080" s="308"/>
      <c r="BXN1080" s="308"/>
      <c r="BXO1080" s="308"/>
      <c r="BXP1080" s="308"/>
      <c r="BXQ1080" s="308"/>
      <c r="BXR1080" s="308"/>
      <c r="BXS1080" s="308"/>
      <c r="BXT1080" s="308"/>
      <c r="BXU1080" s="308"/>
      <c r="BXV1080" s="308"/>
      <c r="BXW1080" s="308"/>
      <c r="BXX1080" s="308"/>
      <c r="BXY1080" s="308"/>
      <c r="BXZ1080" s="308"/>
      <c r="BYA1080" s="308"/>
      <c r="BYB1080" s="308"/>
      <c r="BYC1080" s="308"/>
      <c r="BYD1080" s="308"/>
      <c r="BYE1080" s="308"/>
      <c r="BYF1080" s="308"/>
      <c r="BYG1080" s="308"/>
      <c r="BYH1080" s="308"/>
      <c r="BYI1080" s="308"/>
      <c r="BYJ1080" s="308"/>
      <c r="BYK1080" s="308"/>
      <c r="BYL1080" s="308"/>
      <c r="BYM1080" s="308"/>
      <c r="BYN1080" s="308"/>
      <c r="BYO1080" s="308"/>
      <c r="BYP1080" s="308"/>
      <c r="BYQ1080" s="308"/>
      <c r="BYR1080" s="308"/>
      <c r="BYS1080" s="308"/>
      <c r="BYT1080" s="308"/>
      <c r="BYU1080" s="308"/>
      <c r="BYV1080" s="308"/>
      <c r="BYW1080" s="308"/>
      <c r="BYX1080" s="308"/>
      <c r="BYY1080" s="308"/>
      <c r="BYZ1080" s="308"/>
      <c r="BZA1080" s="308"/>
      <c r="BZB1080" s="308"/>
      <c r="BZC1080" s="308"/>
      <c r="BZD1080" s="308"/>
      <c r="BZE1080" s="308"/>
      <c r="BZF1080" s="308"/>
      <c r="BZG1080" s="308"/>
      <c r="BZH1080" s="308"/>
      <c r="BZI1080" s="308"/>
      <c r="BZJ1080" s="308"/>
      <c r="BZK1080" s="308"/>
      <c r="BZL1080" s="308"/>
      <c r="BZM1080" s="308"/>
      <c r="BZN1080" s="308"/>
      <c r="BZO1080" s="308"/>
      <c r="BZP1080" s="308"/>
      <c r="BZQ1080" s="308"/>
      <c r="BZR1080" s="308"/>
      <c r="BZS1080" s="308"/>
      <c r="BZT1080" s="308"/>
      <c r="BZU1080" s="308"/>
      <c r="BZV1080" s="308"/>
      <c r="BZW1080" s="308"/>
      <c r="BZX1080" s="308"/>
      <c r="BZY1080" s="308"/>
      <c r="BZZ1080" s="308"/>
      <c r="CAA1080" s="308"/>
      <c r="CAB1080" s="308"/>
      <c r="CAC1080" s="308"/>
      <c r="CAD1080" s="308"/>
      <c r="CAE1080" s="308"/>
      <c r="CAF1080" s="308"/>
      <c r="CAG1080" s="308"/>
      <c r="CAH1080" s="308"/>
      <c r="CAI1080" s="308"/>
      <c r="CAJ1080" s="308"/>
      <c r="CAK1080" s="308"/>
      <c r="CAL1080" s="308"/>
      <c r="CAM1080" s="308"/>
      <c r="CAN1080" s="308"/>
      <c r="CAO1080" s="308"/>
      <c r="CAP1080" s="308"/>
      <c r="CAQ1080" s="308"/>
      <c r="CAR1080" s="308"/>
      <c r="CAS1080" s="308"/>
      <c r="CAT1080" s="308"/>
      <c r="CAU1080" s="308"/>
      <c r="CAV1080" s="308"/>
      <c r="CAW1080" s="308"/>
      <c r="CAX1080" s="308"/>
      <c r="CAY1080" s="308"/>
      <c r="CAZ1080" s="308"/>
      <c r="CBA1080" s="308"/>
      <c r="CBB1080" s="308"/>
      <c r="CBC1080" s="308"/>
      <c r="CBD1080" s="308"/>
      <c r="CBE1080" s="308"/>
      <c r="CBF1080" s="308"/>
      <c r="CBG1080" s="308"/>
      <c r="CBH1080" s="308"/>
      <c r="CBI1080" s="308"/>
      <c r="CBJ1080" s="308"/>
      <c r="CBK1080" s="308"/>
      <c r="CBL1080" s="308"/>
      <c r="CBM1080" s="308"/>
      <c r="CBN1080" s="308"/>
      <c r="CBO1080" s="308"/>
      <c r="CBP1080" s="308"/>
      <c r="CBQ1080" s="308"/>
      <c r="CBR1080" s="308"/>
      <c r="CBS1080" s="308"/>
      <c r="CBT1080" s="308"/>
      <c r="CBU1080" s="308"/>
      <c r="CBV1080" s="308"/>
      <c r="CBW1080" s="308"/>
      <c r="CBX1080" s="308"/>
      <c r="CBY1080" s="308"/>
      <c r="CBZ1080" s="308"/>
      <c r="CCA1080" s="308"/>
      <c r="CCB1080" s="308"/>
      <c r="CCC1080" s="308"/>
      <c r="CCD1080" s="308"/>
      <c r="CCE1080" s="308"/>
      <c r="CCF1080" s="308"/>
      <c r="CCG1080" s="308"/>
      <c r="CCH1080" s="308"/>
      <c r="CCI1080" s="308"/>
      <c r="CCJ1080" s="308"/>
      <c r="CCK1080" s="308"/>
      <c r="CCL1080" s="308"/>
      <c r="CCM1080" s="308"/>
      <c r="CCN1080" s="308"/>
      <c r="CCO1080" s="308"/>
      <c r="CCP1080" s="308"/>
      <c r="CCQ1080" s="308"/>
      <c r="CCR1080" s="308"/>
      <c r="CCS1080" s="308"/>
      <c r="CCT1080" s="308"/>
      <c r="CCU1080" s="308"/>
      <c r="CCV1080" s="308"/>
      <c r="CCW1080" s="308"/>
      <c r="CCX1080" s="308"/>
      <c r="CCY1080" s="308"/>
      <c r="CCZ1080" s="308"/>
      <c r="CDA1080" s="308"/>
      <c r="CDB1080" s="308"/>
      <c r="CDC1080" s="308"/>
      <c r="CDD1080" s="308"/>
      <c r="CDE1080" s="308"/>
      <c r="CDF1080" s="308"/>
      <c r="CDG1080" s="308"/>
      <c r="CDH1080" s="308"/>
      <c r="CDI1080" s="308"/>
      <c r="CDJ1080" s="308"/>
      <c r="CDK1080" s="308"/>
      <c r="CDL1080" s="308"/>
      <c r="CDM1080" s="308"/>
      <c r="CDN1080" s="308"/>
      <c r="CDO1080" s="308"/>
      <c r="CDP1080" s="308"/>
      <c r="CDQ1080" s="308"/>
      <c r="CDR1080" s="308"/>
      <c r="CDS1080" s="308"/>
      <c r="CDT1080" s="308"/>
      <c r="CDU1080" s="308"/>
      <c r="CDV1080" s="308"/>
      <c r="CDW1080" s="308"/>
      <c r="CDX1080" s="308"/>
      <c r="CDY1080" s="308"/>
      <c r="CDZ1080" s="308"/>
      <c r="CEA1080" s="308"/>
      <c r="CEB1080" s="308"/>
      <c r="CEC1080" s="308"/>
      <c r="CED1080" s="308"/>
      <c r="CEE1080" s="308"/>
      <c r="CEF1080" s="308"/>
      <c r="CEG1080" s="308"/>
      <c r="CEH1080" s="308"/>
      <c r="CEI1080" s="308"/>
      <c r="CEJ1080" s="308"/>
      <c r="CEK1080" s="308"/>
      <c r="CEL1080" s="308"/>
      <c r="CEM1080" s="308"/>
      <c r="CEN1080" s="308"/>
      <c r="CEO1080" s="308"/>
      <c r="CEP1080" s="308"/>
      <c r="CEQ1080" s="308"/>
      <c r="CER1080" s="308"/>
      <c r="CES1080" s="308"/>
      <c r="CET1080" s="308"/>
      <c r="CEU1080" s="308"/>
      <c r="CEV1080" s="308"/>
      <c r="CEW1080" s="308"/>
      <c r="CEX1080" s="308"/>
      <c r="CEY1080" s="308"/>
      <c r="CEZ1080" s="308"/>
      <c r="CFA1080" s="308"/>
      <c r="CFB1080" s="308"/>
      <c r="CFC1080" s="308"/>
      <c r="CFD1080" s="308"/>
      <c r="CFE1080" s="308"/>
      <c r="CFF1080" s="308"/>
      <c r="CFG1080" s="308"/>
      <c r="CFH1080" s="308"/>
      <c r="CFI1080" s="308"/>
      <c r="CFJ1080" s="308"/>
      <c r="CFK1080" s="308"/>
      <c r="CFL1080" s="308"/>
      <c r="CFM1080" s="308"/>
      <c r="CFN1080" s="308"/>
      <c r="CFO1080" s="308"/>
      <c r="CFP1080" s="308"/>
      <c r="CFQ1080" s="308"/>
      <c r="CFR1080" s="308"/>
      <c r="CFS1080" s="308"/>
      <c r="CFT1080" s="308"/>
      <c r="CFU1080" s="308"/>
      <c r="CFV1080" s="308"/>
      <c r="CFW1080" s="308"/>
      <c r="CFX1080" s="308"/>
      <c r="CFY1080" s="308"/>
      <c r="CFZ1080" s="308"/>
      <c r="CGA1080" s="308"/>
      <c r="CGB1080" s="308"/>
      <c r="CGC1080" s="308"/>
      <c r="CGD1080" s="308"/>
      <c r="CGE1080" s="308"/>
      <c r="CGF1080" s="308"/>
      <c r="CGG1080" s="308"/>
      <c r="CGH1080" s="308"/>
      <c r="CGI1080" s="308"/>
      <c r="CGJ1080" s="308"/>
      <c r="CGK1080" s="308"/>
      <c r="CGL1080" s="308"/>
      <c r="CGM1080" s="308"/>
      <c r="CGN1080" s="308"/>
      <c r="CGO1080" s="308"/>
      <c r="CGP1080" s="308"/>
      <c r="CGQ1080" s="308"/>
      <c r="CGR1080" s="308"/>
      <c r="CGS1080" s="308"/>
      <c r="CGT1080" s="308"/>
      <c r="CGU1080" s="308"/>
      <c r="CGV1080" s="308"/>
      <c r="CGW1080" s="308"/>
      <c r="CGX1080" s="308"/>
      <c r="CGY1080" s="308"/>
      <c r="CGZ1080" s="308"/>
      <c r="CHA1080" s="308"/>
      <c r="CHB1080" s="308"/>
      <c r="CHC1080" s="308"/>
      <c r="CHD1080" s="308"/>
      <c r="CHE1080" s="308"/>
      <c r="CHF1080" s="308"/>
      <c r="CHG1080" s="308"/>
      <c r="CHH1080" s="308"/>
      <c r="CHI1080" s="308"/>
      <c r="CHJ1080" s="308"/>
      <c r="CHK1080" s="308"/>
      <c r="CHL1080" s="308"/>
      <c r="CHM1080" s="308"/>
      <c r="CHN1080" s="308"/>
      <c r="CHO1080" s="308"/>
      <c r="CHP1080" s="308"/>
      <c r="CHQ1080" s="308"/>
      <c r="CHR1080" s="308"/>
      <c r="CHS1080" s="308"/>
      <c r="CHT1080" s="308"/>
      <c r="CHU1080" s="308"/>
      <c r="CHV1080" s="308"/>
      <c r="CHW1080" s="308"/>
      <c r="CHX1080" s="308"/>
      <c r="CHY1080" s="308"/>
      <c r="CHZ1080" s="308"/>
      <c r="CIA1080" s="308"/>
      <c r="CIB1080" s="308"/>
      <c r="CIC1080" s="308"/>
      <c r="CID1080" s="308"/>
      <c r="CIE1080" s="308"/>
      <c r="CIF1080" s="308"/>
      <c r="CIG1080" s="308"/>
      <c r="CIH1080" s="308"/>
      <c r="CII1080" s="308"/>
      <c r="CIJ1080" s="308"/>
      <c r="CIK1080" s="308"/>
      <c r="CIL1080" s="308"/>
      <c r="CIM1080" s="308"/>
      <c r="CIN1080" s="308"/>
      <c r="CIO1080" s="308"/>
      <c r="CIP1080" s="308"/>
      <c r="CIQ1080" s="308"/>
      <c r="CIR1080" s="308"/>
      <c r="CIS1080" s="308"/>
      <c r="CIT1080" s="308"/>
      <c r="CIU1080" s="308"/>
      <c r="CIV1080" s="308"/>
      <c r="CIW1080" s="308"/>
      <c r="CIX1080" s="308"/>
      <c r="CIY1080" s="308"/>
      <c r="CIZ1080" s="308"/>
      <c r="CJA1080" s="308"/>
      <c r="CJB1080" s="308"/>
      <c r="CJC1080" s="308"/>
      <c r="CJD1080" s="308"/>
      <c r="CJE1080" s="308"/>
      <c r="CJF1080" s="308"/>
      <c r="CJG1080" s="308"/>
      <c r="CJH1080" s="308"/>
      <c r="CJI1080" s="308"/>
      <c r="CJJ1080" s="308"/>
      <c r="CJK1080" s="308"/>
      <c r="CJL1080" s="308"/>
      <c r="CJM1080" s="308"/>
      <c r="CJN1080" s="308"/>
      <c r="CJO1080" s="308"/>
      <c r="CJP1080" s="308"/>
      <c r="CJQ1080" s="308"/>
      <c r="CJR1080" s="308"/>
      <c r="CJS1080" s="308"/>
      <c r="CJT1080" s="308"/>
      <c r="CJU1080" s="308"/>
      <c r="CJV1080" s="308"/>
      <c r="CJW1080" s="308"/>
      <c r="CJX1080" s="308"/>
      <c r="CJY1080" s="308"/>
      <c r="CJZ1080" s="308"/>
      <c r="CKA1080" s="308"/>
      <c r="CKB1080" s="308"/>
      <c r="CKC1080" s="308"/>
      <c r="CKD1080" s="308"/>
      <c r="CKE1080" s="308"/>
      <c r="CKF1080" s="308"/>
      <c r="CKG1080" s="308"/>
      <c r="CKH1080" s="308"/>
      <c r="CKI1080" s="308"/>
      <c r="CKJ1080" s="308"/>
      <c r="CKK1080" s="308"/>
      <c r="CKL1080" s="308"/>
      <c r="CKM1080" s="308"/>
      <c r="CKN1080" s="308"/>
      <c r="CKO1080" s="308"/>
      <c r="CKP1080" s="308"/>
      <c r="CKQ1080" s="308"/>
      <c r="CKR1080" s="308"/>
      <c r="CKS1080" s="308"/>
      <c r="CKT1080" s="308"/>
      <c r="CKU1080" s="308"/>
      <c r="CKV1080" s="308"/>
      <c r="CKW1080" s="308"/>
      <c r="CKX1080" s="308"/>
      <c r="CKY1080" s="308"/>
      <c r="CKZ1080" s="308"/>
      <c r="CLA1080" s="308"/>
      <c r="CLB1080" s="308"/>
      <c r="CLC1080" s="308"/>
      <c r="CLD1080" s="308"/>
      <c r="CLE1080" s="308"/>
      <c r="CLF1080" s="308"/>
      <c r="CLG1080" s="308"/>
      <c r="CLH1080" s="308"/>
      <c r="CLI1080" s="308"/>
      <c r="CLJ1080" s="308"/>
      <c r="CLK1080" s="308"/>
      <c r="CLL1080" s="308"/>
      <c r="CLM1080" s="308"/>
      <c r="CLN1080" s="308"/>
      <c r="CLO1080" s="308"/>
      <c r="CLP1080" s="308"/>
      <c r="CLQ1080" s="308"/>
      <c r="CLR1080" s="308"/>
      <c r="CLS1080" s="308"/>
      <c r="CLT1080" s="308"/>
      <c r="CLU1080" s="308"/>
      <c r="CLV1080" s="308"/>
      <c r="CLW1080" s="308"/>
      <c r="CLX1080" s="308"/>
      <c r="CLY1080" s="308"/>
      <c r="CLZ1080" s="308"/>
      <c r="CMA1080" s="308"/>
      <c r="CMB1080" s="308"/>
      <c r="CMC1080" s="308"/>
      <c r="CMD1080" s="308"/>
      <c r="CME1080" s="308"/>
      <c r="CMF1080" s="308"/>
      <c r="CMG1080" s="308"/>
      <c r="CMH1080" s="308"/>
      <c r="CMI1080" s="308"/>
      <c r="CMJ1080" s="308"/>
      <c r="CMK1080" s="308"/>
      <c r="CML1080" s="308"/>
      <c r="CMM1080" s="308"/>
      <c r="CMN1080" s="308"/>
      <c r="CMO1080" s="308"/>
      <c r="CMP1080" s="308"/>
      <c r="CMQ1080" s="308"/>
      <c r="CMR1080" s="308"/>
      <c r="CMS1080" s="308"/>
      <c r="CMT1080" s="308"/>
      <c r="CMU1080" s="308"/>
      <c r="CMV1080" s="308"/>
      <c r="CMW1080" s="308"/>
      <c r="CMX1080" s="308"/>
      <c r="CMY1080" s="308"/>
      <c r="CMZ1080" s="308"/>
      <c r="CNA1080" s="308"/>
      <c r="CNB1080" s="308"/>
      <c r="CNC1080" s="308"/>
      <c r="CND1080" s="308"/>
      <c r="CNE1080" s="308"/>
      <c r="CNF1080" s="308"/>
      <c r="CNG1080" s="308"/>
      <c r="CNH1080" s="308"/>
      <c r="CNI1080" s="308"/>
      <c r="CNJ1080" s="308"/>
      <c r="CNK1080" s="308"/>
      <c r="CNL1080" s="308"/>
      <c r="CNM1080" s="308"/>
      <c r="CNN1080" s="308"/>
      <c r="CNO1080" s="308"/>
      <c r="CNP1080" s="308"/>
      <c r="CNQ1080" s="308"/>
      <c r="CNR1080" s="308"/>
      <c r="CNS1080" s="308"/>
      <c r="CNT1080" s="308"/>
      <c r="CNU1080" s="308"/>
      <c r="CNV1080" s="308"/>
      <c r="CNW1080" s="308"/>
      <c r="CNX1080" s="308"/>
      <c r="CNY1080" s="308"/>
      <c r="CNZ1080" s="308"/>
      <c r="COA1080" s="308"/>
      <c r="COB1080" s="308"/>
      <c r="COC1080" s="308"/>
      <c r="COD1080" s="308"/>
      <c r="COE1080" s="308"/>
      <c r="COF1080" s="308"/>
      <c r="COG1080" s="308"/>
      <c r="COH1080" s="308"/>
      <c r="COI1080" s="308"/>
      <c r="COJ1080" s="308"/>
      <c r="COK1080" s="308"/>
      <c r="COL1080" s="308"/>
      <c r="COM1080" s="308"/>
      <c r="CON1080" s="308"/>
      <c r="COO1080" s="308"/>
      <c r="COP1080" s="308"/>
      <c r="COQ1080" s="308"/>
      <c r="COR1080" s="308"/>
      <c r="COS1080" s="308"/>
      <c r="COT1080" s="308"/>
      <c r="COU1080" s="308"/>
      <c r="COV1080" s="308"/>
      <c r="COW1080" s="308"/>
      <c r="COX1080" s="308"/>
      <c r="COY1080" s="308"/>
      <c r="COZ1080" s="308"/>
      <c r="CPA1080" s="308"/>
      <c r="CPB1080" s="308"/>
      <c r="CPC1080" s="308"/>
      <c r="CPD1080" s="308"/>
      <c r="CPE1080" s="308"/>
      <c r="CPF1080" s="308"/>
      <c r="CPG1080" s="308"/>
      <c r="CPH1080" s="308"/>
      <c r="CPI1080" s="308"/>
      <c r="CPJ1080" s="308"/>
      <c r="CPK1080" s="308"/>
      <c r="CPL1080" s="308"/>
      <c r="CPM1080" s="308"/>
      <c r="CPN1080" s="308"/>
      <c r="CPO1080" s="308"/>
      <c r="CPP1080" s="308"/>
      <c r="CPQ1080" s="308"/>
      <c r="CPR1080" s="308"/>
      <c r="CPS1080" s="308"/>
      <c r="CPT1080" s="308"/>
      <c r="CPU1080" s="308"/>
      <c r="CPV1080" s="308"/>
      <c r="CPW1080" s="308"/>
      <c r="CPX1080" s="308"/>
      <c r="CPY1080" s="308"/>
      <c r="CPZ1080" s="308"/>
      <c r="CQA1080" s="308"/>
      <c r="CQB1080" s="308"/>
      <c r="CQC1080" s="308"/>
      <c r="CQD1080" s="308"/>
      <c r="CQE1080" s="308"/>
      <c r="CQF1080" s="308"/>
      <c r="CQG1080" s="308"/>
      <c r="CQH1080" s="308"/>
      <c r="CQI1080" s="308"/>
      <c r="CQJ1080" s="308"/>
      <c r="CQK1080" s="308"/>
      <c r="CQL1080" s="308"/>
      <c r="CQM1080" s="308"/>
      <c r="CQN1080" s="308"/>
      <c r="CQO1080" s="308"/>
      <c r="CQP1080" s="308"/>
      <c r="CQQ1080" s="308"/>
      <c r="CQR1080" s="308"/>
      <c r="CQS1080" s="308"/>
      <c r="CQT1080" s="308"/>
      <c r="CQU1080" s="308"/>
      <c r="CQV1080" s="308"/>
      <c r="CQW1080" s="308"/>
      <c r="CQX1080" s="308"/>
      <c r="CQY1080" s="308"/>
      <c r="CQZ1080" s="308"/>
      <c r="CRA1080" s="308"/>
      <c r="CRB1080" s="308"/>
      <c r="CRC1080" s="308"/>
      <c r="CRD1080" s="308"/>
      <c r="CRE1080" s="308"/>
      <c r="CRF1080" s="308"/>
      <c r="CRG1080" s="308"/>
      <c r="CRH1080" s="308"/>
      <c r="CRI1080" s="308"/>
      <c r="CRJ1080" s="308"/>
      <c r="CRK1080" s="308"/>
      <c r="CRL1080" s="308"/>
      <c r="CRM1080" s="308"/>
      <c r="CRN1080" s="308"/>
      <c r="CRO1080" s="308"/>
      <c r="CRP1080" s="308"/>
      <c r="CRQ1080" s="308"/>
      <c r="CRR1080" s="308"/>
      <c r="CRS1080" s="308"/>
      <c r="CRT1080" s="308"/>
      <c r="CRU1080" s="308"/>
      <c r="CRV1080" s="308"/>
      <c r="CRW1080" s="308"/>
      <c r="CRX1080" s="308"/>
      <c r="CRY1080" s="308"/>
      <c r="CRZ1080" s="308"/>
      <c r="CSA1080" s="308"/>
      <c r="CSB1080" s="308"/>
      <c r="CSC1080" s="308"/>
      <c r="CSD1080" s="308"/>
      <c r="CSE1080" s="308"/>
      <c r="CSF1080" s="308"/>
      <c r="CSG1080" s="308"/>
      <c r="CSH1080" s="308"/>
      <c r="CSI1080" s="308"/>
      <c r="CSJ1080" s="308"/>
      <c r="CSK1080" s="308"/>
      <c r="CSL1080" s="308"/>
      <c r="CSM1080" s="308"/>
      <c r="CSN1080" s="308"/>
      <c r="CSO1080" s="308"/>
      <c r="CSP1080" s="308"/>
      <c r="CSQ1080" s="308"/>
      <c r="CSR1080" s="308"/>
      <c r="CSS1080" s="308"/>
      <c r="CST1080" s="308"/>
      <c r="CSU1080" s="308"/>
      <c r="CSV1080" s="308"/>
      <c r="CSW1080" s="308"/>
      <c r="CSX1080" s="308"/>
      <c r="CSY1080" s="308"/>
      <c r="CSZ1080" s="308"/>
      <c r="CTA1080" s="308"/>
      <c r="CTB1080" s="308"/>
      <c r="CTC1080" s="308"/>
      <c r="CTD1080" s="308"/>
      <c r="CTE1080" s="308"/>
      <c r="CTF1080" s="308"/>
      <c r="CTG1080" s="308"/>
      <c r="CTH1080" s="308"/>
      <c r="CTI1080" s="308"/>
      <c r="CTJ1080" s="308"/>
      <c r="CTK1080" s="308"/>
      <c r="CTL1080" s="308"/>
      <c r="CTM1080" s="308"/>
      <c r="CTN1080" s="308"/>
      <c r="CTO1080" s="308"/>
      <c r="CTP1080" s="308"/>
      <c r="CTQ1080" s="308"/>
      <c r="CTR1080" s="308"/>
      <c r="CTS1080" s="308"/>
      <c r="CTT1080" s="308"/>
      <c r="CTU1080" s="308"/>
      <c r="CTV1080" s="308"/>
      <c r="CTW1080" s="308"/>
      <c r="CTX1080" s="308"/>
      <c r="CTY1080" s="308"/>
      <c r="CTZ1080" s="308"/>
      <c r="CUA1080" s="308"/>
      <c r="CUB1080" s="308"/>
      <c r="CUC1080" s="308"/>
      <c r="CUD1080" s="308"/>
      <c r="CUE1080" s="308"/>
      <c r="CUF1080" s="308"/>
      <c r="CUG1080" s="308"/>
      <c r="CUH1080" s="308"/>
      <c r="CUI1080" s="308"/>
      <c r="CUJ1080" s="308"/>
      <c r="CUK1080" s="308"/>
      <c r="CUL1080" s="308"/>
      <c r="CUM1080" s="308"/>
      <c r="CUN1080" s="308"/>
      <c r="CUO1080" s="308"/>
      <c r="CUP1080" s="308"/>
      <c r="CUQ1080" s="308"/>
      <c r="CUR1080" s="308"/>
      <c r="CUS1080" s="308"/>
      <c r="CUT1080" s="308"/>
      <c r="CUU1080" s="308"/>
      <c r="CUV1080" s="308"/>
      <c r="CUW1080" s="308"/>
      <c r="CUX1080" s="308"/>
      <c r="CUY1080" s="308"/>
      <c r="CUZ1080" s="308"/>
      <c r="CVA1080" s="308"/>
      <c r="CVB1080" s="308"/>
      <c r="CVC1080" s="308"/>
      <c r="CVD1080" s="308"/>
      <c r="CVE1080" s="308"/>
      <c r="CVF1080" s="308"/>
      <c r="CVG1080" s="308"/>
      <c r="CVH1080" s="308"/>
      <c r="CVI1080" s="308"/>
      <c r="CVJ1080" s="308"/>
      <c r="CVK1080" s="308"/>
      <c r="CVL1080" s="308"/>
      <c r="CVM1080" s="308"/>
      <c r="CVN1080" s="308"/>
      <c r="CVO1080" s="308"/>
      <c r="CVP1080" s="308"/>
      <c r="CVQ1080" s="308"/>
      <c r="CVR1080" s="308"/>
      <c r="CVS1080" s="308"/>
      <c r="CVT1080" s="308"/>
      <c r="CVU1080" s="308"/>
      <c r="CVV1080" s="308"/>
      <c r="CVW1080" s="308"/>
      <c r="CVX1080" s="308"/>
      <c r="CVY1080" s="308"/>
      <c r="CVZ1080" s="308"/>
      <c r="CWA1080" s="308"/>
      <c r="CWB1080" s="308"/>
      <c r="CWC1080" s="308"/>
      <c r="CWD1080" s="308"/>
      <c r="CWE1080" s="308"/>
      <c r="CWF1080" s="308"/>
      <c r="CWG1080" s="308"/>
      <c r="CWH1080" s="308"/>
      <c r="CWI1080" s="308"/>
      <c r="CWJ1080" s="308"/>
      <c r="CWK1080" s="308"/>
      <c r="CWL1080" s="308"/>
      <c r="CWM1080" s="308"/>
      <c r="CWN1080" s="308"/>
      <c r="CWO1080" s="308"/>
      <c r="CWP1080" s="308"/>
      <c r="CWQ1080" s="308"/>
      <c r="CWR1080" s="308"/>
      <c r="CWS1080" s="308"/>
      <c r="CWT1080" s="308"/>
      <c r="CWU1080" s="308"/>
      <c r="CWV1080" s="308"/>
      <c r="CWW1080" s="308"/>
      <c r="CWX1080" s="308"/>
      <c r="CWY1080" s="308"/>
      <c r="CWZ1080" s="308"/>
      <c r="CXA1080" s="308"/>
      <c r="CXB1080" s="308"/>
      <c r="CXC1080" s="308"/>
      <c r="CXD1080" s="308"/>
      <c r="CXE1080" s="308"/>
      <c r="CXF1080" s="308"/>
      <c r="CXG1080" s="308"/>
      <c r="CXH1080" s="308"/>
      <c r="CXI1080" s="308"/>
      <c r="CXJ1080" s="308"/>
      <c r="CXK1080" s="308"/>
      <c r="CXL1080" s="308"/>
      <c r="CXM1080" s="308"/>
      <c r="CXN1080" s="308"/>
      <c r="CXO1080" s="308"/>
      <c r="CXP1080" s="308"/>
      <c r="CXQ1080" s="308"/>
      <c r="CXR1080" s="308"/>
      <c r="CXS1080" s="308"/>
      <c r="CXT1080" s="308"/>
      <c r="CXU1080" s="308"/>
      <c r="CXV1080" s="308"/>
      <c r="CXW1080" s="308"/>
      <c r="CXX1080" s="308"/>
      <c r="CXY1080" s="308"/>
      <c r="CXZ1080" s="308"/>
      <c r="CYA1080" s="308"/>
      <c r="CYB1080" s="308"/>
      <c r="CYC1080" s="308"/>
      <c r="CYD1080" s="308"/>
      <c r="CYE1080" s="308"/>
      <c r="CYF1080" s="308"/>
      <c r="CYG1080" s="308"/>
      <c r="CYH1080" s="308"/>
      <c r="CYI1080" s="308"/>
      <c r="CYJ1080" s="308"/>
      <c r="CYK1080" s="308"/>
      <c r="CYL1080" s="308"/>
      <c r="CYM1080" s="308"/>
      <c r="CYN1080" s="308"/>
      <c r="CYO1080" s="308"/>
      <c r="CYP1080" s="308"/>
      <c r="CYQ1080" s="308"/>
      <c r="CYR1080" s="308"/>
      <c r="CYS1080" s="308"/>
      <c r="CYT1080" s="308"/>
      <c r="CYU1080" s="308"/>
      <c r="CYV1080" s="308"/>
      <c r="CYW1080" s="308"/>
      <c r="CYX1080" s="308"/>
      <c r="CYY1080" s="308"/>
      <c r="CYZ1080" s="308"/>
      <c r="CZA1080" s="308"/>
      <c r="CZB1080" s="308"/>
      <c r="CZC1080" s="308"/>
      <c r="CZD1080" s="308"/>
      <c r="CZE1080" s="308"/>
      <c r="CZF1080" s="308"/>
      <c r="CZG1080" s="308"/>
      <c r="CZH1080" s="308"/>
      <c r="CZI1080" s="308"/>
      <c r="CZJ1080" s="308"/>
      <c r="CZK1080" s="308"/>
      <c r="CZL1080" s="308"/>
      <c r="CZM1080" s="308"/>
      <c r="CZN1080" s="308"/>
      <c r="CZO1080" s="308"/>
      <c r="CZP1080" s="308"/>
      <c r="CZQ1080" s="308"/>
      <c r="CZR1080" s="308"/>
      <c r="CZS1080" s="308"/>
      <c r="CZT1080" s="308"/>
      <c r="CZU1080" s="308"/>
      <c r="CZV1080" s="308"/>
      <c r="CZW1080" s="308"/>
      <c r="CZX1080" s="308"/>
      <c r="CZY1080" s="308"/>
      <c r="CZZ1080" s="308"/>
      <c r="DAA1080" s="308"/>
      <c r="DAB1080" s="308"/>
      <c r="DAC1080" s="308"/>
      <c r="DAD1080" s="308"/>
      <c r="DAE1080" s="308"/>
      <c r="DAF1080" s="308"/>
      <c r="DAG1080" s="308"/>
      <c r="DAH1080" s="308"/>
      <c r="DAI1080" s="308"/>
      <c r="DAJ1080" s="308"/>
      <c r="DAK1080" s="308"/>
      <c r="DAL1080" s="308"/>
      <c r="DAM1080" s="308"/>
      <c r="DAN1080" s="308"/>
      <c r="DAO1080" s="308"/>
      <c r="DAP1080" s="308"/>
      <c r="DAQ1080" s="308"/>
      <c r="DAR1080" s="308"/>
      <c r="DAS1080" s="308"/>
      <c r="DAT1080" s="308"/>
      <c r="DAU1080" s="308"/>
      <c r="DAV1080" s="308"/>
      <c r="DAW1080" s="308"/>
      <c r="DAX1080" s="308"/>
      <c r="DAY1080" s="308"/>
      <c r="DAZ1080" s="308"/>
      <c r="DBA1080" s="308"/>
      <c r="DBB1080" s="308"/>
      <c r="DBC1080" s="308"/>
      <c r="DBD1080" s="308"/>
      <c r="DBE1080" s="308"/>
      <c r="DBF1080" s="308"/>
      <c r="DBG1080" s="308"/>
      <c r="DBH1080" s="308"/>
      <c r="DBI1080" s="308"/>
      <c r="DBJ1080" s="308"/>
      <c r="DBK1080" s="308"/>
      <c r="DBL1080" s="308"/>
      <c r="DBM1080" s="308"/>
      <c r="DBN1080" s="308"/>
      <c r="DBO1080" s="308"/>
      <c r="DBP1080" s="308"/>
      <c r="DBQ1080" s="308"/>
      <c r="DBR1080" s="308"/>
      <c r="DBS1080" s="308"/>
      <c r="DBT1080" s="308"/>
      <c r="DBU1080" s="308"/>
      <c r="DBV1080" s="308"/>
      <c r="DBW1080" s="308"/>
      <c r="DBX1080" s="308"/>
      <c r="DBY1080" s="308"/>
      <c r="DBZ1080" s="308"/>
      <c r="DCA1080" s="308"/>
      <c r="DCB1080" s="308"/>
      <c r="DCC1080" s="308"/>
      <c r="DCD1080" s="308"/>
      <c r="DCE1080" s="308"/>
      <c r="DCF1080" s="308"/>
      <c r="DCG1080" s="308"/>
      <c r="DCH1080" s="308"/>
      <c r="DCI1080" s="308"/>
      <c r="DCJ1080" s="308"/>
      <c r="DCK1080" s="308"/>
      <c r="DCL1080" s="308"/>
      <c r="DCM1080" s="308"/>
      <c r="DCN1080" s="308"/>
      <c r="DCO1080" s="308"/>
      <c r="DCP1080" s="308"/>
      <c r="DCQ1080" s="308"/>
      <c r="DCR1080" s="308"/>
      <c r="DCS1080" s="308"/>
      <c r="DCT1080" s="308"/>
      <c r="DCU1080" s="308"/>
      <c r="DCV1080" s="308"/>
      <c r="DCW1080" s="308"/>
      <c r="DCX1080" s="308"/>
      <c r="DCY1080" s="308"/>
      <c r="DCZ1080" s="308"/>
      <c r="DDA1080" s="308"/>
      <c r="DDB1080" s="308"/>
      <c r="DDC1080" s="308"/>
      <c r="DDD1080" s="308"/>
      <c r="DDE1080" s="308"/>
      <c r="DDF1080" s="308"/>
      <c r="DDG1080" s="308"/>
      <c r="DDH1080" s="308"/>
      <c r="DDI1080" s="308"/>
      <c r="DDJ1080" s="308"/>
      <c r="DDK1080" s="308"/>
      <c r="DDL1080" s="308"/>
      <c r="DDM1080" s="308"/>
      <c r="DDN1080" s="308"/>
      <c r="DDO1080" s="308"/>
      <c r="DDP1080" s="308"/>
      <c r="DDQ1080" s="308"/>
      <c r="DDR1080" s="308"/>
      <c r="DDS1080" s="308"/>
      <c r="DDT1080" s="308"/>
      <c r="DDU1080" s="308"/>
      <c r="DDV1080" s="308"/>
      <c r="DDW1080" s="308"/>
      <c r="DDX1080" s="308"/>
      <c r="DDY1080" s="308"/>
      <c r="DDZ1080" s="308"/>
      <c r="DEA1080" s="308"/>
      <c r="DEB1080" s="308"/>
      <c r="DEC1080" s="308"/>
      <c r="DED1080" s="308"/>
      <c r="DEE1080" s="308"/>
      <c r="DEF1080" s="308"/>
      <c r="DEG1080" s="308"/>
      <c r="DEH1080" s="308"/>
      <c r="DEI1080" s="308"/>
      <c r="DEJ1080" s="308"/>
      <c r="DEK1080" s="308"/>
      <c r="DEL1080" s="308"/>
      <c r="DEM1080" s="308"/>
      <c r="DEN1080" s="308"/>
      <c r="DEO1080" s="308"/>
      <c r="DEP1080" s="308"/>
      <c r="DEQ1080" s="308"/>
      <c r="DER1080" s="308"/>
      <c r="DES1080" s="308"/>
      <c r="DET1080" s="308"/>
      <c r="DEU1080" s="308"/>
      <c r="DEV1080" s="308"/>
      <c r="DEW1080" s="308"/>
      <c r="DEX1080" s="308"/>
      <c r="DEY1080" s="308"/>
      <c r="DEZ1080" s="308"/>
      <c r="DFA1080" s="308"/>
      <c r="DFB1080" s="308"/>
      <c r="DFC1080" s="308"/>
      <c r="DFD1080" s="308"/>
      <c r="DFE1080" s="308"/>
      <c r="DFF1080" s="308"/>
      <c r="DFG1080" s="308"/>
      <c r="DFH1080" s="308"/>
      <c r="DFI1080" s="308"/>
      <c r="DFJ1080" s="308"/>
      <c r="DFK1080" s="308"/>
      <c r="DFL1080" s="308"/>
      <c r="DFM1080" s="308"/>
      <c r="DFN1080" s="308"/>
      <c r="DFO1080" s="308"/>
      <c r="DFP1080" s="308"/>
      <c r="DFQ1080" s="308"/>
      <c r="DFR1080" s="308"/>
      <c r="DFS1080" s="308"/>
      <c r="DFT1080" s="308"/>
      <c r="DFU1080" s="308"/>
      <c r="DFV1080" s="308"/>
      <c r="DFW1080" s="308"/>
      <c r="DFX1080" s="308"/>
      <c r="DFY1080" s="308"/>
      <c r="DFZ1080" s="308"/>
      <c r="DGA1080" s="308"/>
      <c r="DGB1080" s="308"/>
      <c r="DGC1080" s="308"/>
      <c r="DGD1080" s="308"/>
      <c r="DGE1080" s="308"/>
      <c r="DGF1080" s="308"/>
      <c r="DGG1080" s="308"/>
      <c r="DGH1080" s="308"/>
      <c r="DGI1080" s="308"/>
      <c r="DGJ1080" s="308"/>
      <c r="DGK1080" s="308"/>
      <c r="DGL1080" s="308"/>
      <c r="DGM1080" s="308"/>
      <c r="DGN1080" s="308"/>
      <c r="DGO1080" s="308"/>
      <c r="DGP1080" s="308"/>
      <c r="DGQ1080" s="308"/>
      <c r="DGR1080" s="308"/>
      <c r="DGS1080" s="308"/>
      <c r="DGT1080" s="308"/>
      <c r="DGU1080" s="308"/>
      <c r="DGV1080" s="308"/>
      <c r="DGW1080" s="308"/>
      <c r="DGX1080" s="308"/>
      <c r="DGY1080" s="308"/>
      <c r="DGZ1080" s="308"/>
      <c r="DHA1080" s="308"/>
      <c r="DHB1080" s="308"/>
      <c r="DHC1080" s="308"/>
      <c r="DHD1080" s="308"/>
      <c r="DHE1080" s="308"/>
      <c r="DHF1080" s="308"/>
      <c r="DHG1080" s="308"/>
      <c r="DHH1080" s="308"/>
      <c r="DHI1080" s="308"/>
      <c r="DHJ1080" s="308"/>
      <c r="DHK1080" s="308"/>
      <c r="DHL1080" s="308"/>
      <c r="DHM1080" s="308"/>
      <c r="DHN1080" s="308"/>
      <c r="DHO1080" s="308"/>
      <c r="DHP1080" s="308"/>
      <c r="DHQ1080" s="308"/>
      <c r="DHR1080" s="308"/>
      <c r="DHS1080" s="308"/>
      <c r="DHT1080" s="308"/>
      <c r="DHU1080" s="308"/>
      <c r="DHV1080" s="308"/>
      <c r="DHW1080" s="308"/>
      <c r="DHX1080" s="308"/>
      <c r="DHY1080" s="308"/>
      <c r="DHZ1080" s="308"/>
      <c r="DIA1080" s="308"/>
      <c r="DIB1080" s="308"/>
      <c r="DIC1080" s="308"/>
      <c r="DID1080" s="308"/>
      <c r="DIE1080" s="308"/>
      <c r="DIF1080" s="308"/>
      <c r="DIG1080" s="308"/>
      <c r="DIH1080" s="308"/>
      <c r="DII1080" s="308"/>
      <c r="DIJ1080" s="308"/>
      <c r="DIK1080" s="308"/>
      <c r="DIL1080" s="308"/>
      <c r="DIM1080" s="308"/>
      <c r="DIN1080" s="308"/>
      <c r="DIO1080" s="308"/>
      <c r="DIP1080" s="308"/>
      <c r="DIQ1080" s="308"/>
      <c r="DIR1080" s="308"/>
      <c r="DIS1080" s="308"/>
      <c r="DIT1080" s="308"/>
      <c r="DIU1080" s="308"/>
      <c r="DIV1080" s="308"/>
      <c r="DIW1080" s="308"/>
      <c r="DIX1080" s="308"/>
      <c r="DIY1080" s="308"/>
      <c r="DIZ1080" s="308"/>
      <c r="DJA1080" s="308"/>
      <c r="DJB1080" s="308"/>
      <c r="DJC1080" s="308"/>
      <c r="DJD1080" s="308"/>
      <c r="DJE1080" s="308"/>
      <c r="DJF1080" s="308"/>
      <c r="DJG1080" s="308"/>
      <c r="DJH1080" s="308"/>
      <c r="DJI1080" s="308"/>
      <c r="DJJ1080" s="308"/>
      <c r="DJK1080" s="308"/>
      <c r="DJL1080" s="308"/>
      <c r="DJM1080" s="308"/>
      <c r="DJN1080" s="308"/>
      <c r="DJO1080" s="308"/>
      <c r="DJP1080" s="308"/>
      <c r="DJQ1080" s="308"/>
      <c r="DJR1080" s="308"/>
      <c r="DJS1080" s="308"/>
      <c r="DJT1080" s="308"/>
      <c r="DJU1080" s="308"/>
      <c r="DJV1080" s="308"/>
      <c r="DJW1080" s="308"/>
      <c r="DJX1080" s="308"/>
      <c r="DJY1080" s="308"/>
      <c r="DJZ1080" s="308"/>
      <c r="DKA1080" s="308"/>
      <c r="DKB1080" s="308"/>
      <c r="DKC1080" s="308"/>
      <c r="DKD1080" s="308"/>
      <c r="DKE1080" s="308"/>
      <c r="DKF1080" s="308"/>
      <c r="DKG1080" s="308"/>
      <c r="DKH1080" s="308"/>
      <c r="DKI1080" s="308"/>
      <c r="DKJ1080" s="308"/>
      <c r="DKK1080" s="308"/>
      <c r="DKL1080" s="308"/>
      <c r="DKM1080" s="308"/>
      <c r="DKN1080" s="308"/>
      <c r="DKO1080" s="308"/>
      <c r="DKP1080" s="308"/>
      <c r="DKQ1080" s="308"/>
      <c r="DKR1080" s="308"/>
      <c r="DKS1080" s="308"/>
      <c r="DKT1080" s="308"/>
      <c r="DKU1080" s="308"/>
      <c r="DKV1080" s="308"/>
      <c r="DKW1080" s="308"/>
      <c r="DKX1080" s="308"/>
      <c r="DKY1080" s="308"/>
      <c r="DKZ1080" s="308"/>
      <c r="DLA1080" s="308"/>
      <c r="DLB1080" s="308"/>
      <c r="DLC1080" s="308"/>
      <c r="DLD1080" s="308"/>
      <c r="DLE1080" s="308"/>
      <c r="DLF1080" s="308"/>
      <c r="DLG1080" s="308"/>
      <c r="DLH1080" s="308"/>
      <c r="DLI1080" s="308"/>
      <c r="DLJ1080" s="308"/>
      <c r="DLK1080" s="308"/>
      <c r="DLL1080" s="308"/>
      <c r="DLM1080" s="308"/>
      <c r="DLN1080" s="308"/>
      <c r="DLO1080" s="308"/>
      <c r="DLP1080" s="308"/>
      <c r="DLQ1080" s="308"/>
      <c r="DLR1080" s="308"/>
      <c r="DLS1080" s="308"/>
      <c r="DLT1080" s="308"/>
      <c r="DLU1080" s="308"/>
      <c r="DLV1080" s="308"/>
      <c r="DLW1080" s="308"/>
      <c r="DLX1080" s="308"/>
      <c r="DLY1080" s="308"/>
      <c r="DLZ1080" s="308"/>
      <c r="DMA1080" s="308"/>
      <c r="DMB1080" s="308"/>
      <c r="DMC1080" s="308"/>
      <c r="DMD1080" s="308"/>
      <c r="DME1080" s="308"/>
      <c r="DMF1080" s="308"/>
      <c r="DMG1080" s="308"/>
      <c r="DMH1080" s="308"/>
      <c r="DMI1080" s="308"/>
      <c r="DMJ1080" s="308"/>
      <c r="DMK1080" s="308"/>
      <c r="DML1080" s="308"/>
      <c r="DMM1080" s="308"/>
      <c r="DMN1080" s="308"/>
      <c r="DMO1080" s="308"/>
      <c r="DMP1080" s="308"/>
      <c r="DMQ1080" s="308"/>
      <c r="DMR1080" s="308"/>
      <c r="DMS1080" s="308"/>
      <c r="DMT1080" s="308"/>
      <c r="DMU1080" s="308"/>
      <c r="DMV1080" s="308"/>
      <c r="DMW1080" s="308"/>
      <c r="DMX1080" s="308"/>
      <c r="DMY1080" s="308"/>
      <c r="DMZ1080" s="308"/>
      <c r="DNA1080" s="308"/>
      <c r="DNB1080" s="308"/>
      <c r="DNC1080" s="308"/>
      <c r="DND1080" s="308"/>
      <c r="DNE1080" s="308"/>
      <c r="DNF1080" s="308"/>
      <c r="DNG1080" s="308"/>
      <c r="DNH1080" s="308"/>
      <c r="DNI1080" s="308"/>
      <c r="DNJ1080" s="308"/>
      <c r="DNK1080" s="308"/>
      <c r="DNL1080" s="308"/>
      <c r="DNM1080" s="308"/>
      <c r="DNN1080" s="308"/>
      <c r="DNO1080" s="308"/>
      <c r="DNP1080" s="308"/>
      <c r="DNQ1080" s="308"/>
      <c r="DNR1080" s="308"/>
      <c r="DNS1080" s="308"/>
      <c r="DNT1080" s="308"/>
      <c r="DNU1080" s="308"/>
      <c r="DNV1080" s="308"/>
      <c r="DNW1080" s="308"/>
      <c r="DNX1080" s="308"/>
      <c r="DNY1080" s="308"/>
      <c r="DNZ1080" s="308"/>
      <c r="DOA1080" s="308"/>
      <c r="DOB1080" s="308"/>
      <c r="DOC1080" s="308"/>
      <c r="DOD1080" s="308"/>
      <c r="DOE1080" s="308"/>
      <c r="DOF1080" s="308"/>
      <c r="DOG1080" s="308"/>
      <c r="DOH1080" s="308"/>
      <c r="DOI1080" s="308"/>
      <c r="DOJ1080" s="308"/>
      <c r="DOK1080" s="308"/>
      <c r="DOL1080" s="308"/>
      <c r="DOM1080" s="308"/>
      <c r="DON1080" s="308"/>
      <c r="DOO1080" s="308"/>
      <c r="DOP1080" s="308"/>
      <c r="DOQ1080" s="308"/>
      <c r="DOR1080" s="308"/>
      <c r="DOS1080" s="308"/>
      <c r="DOT1080" s="308"/>
      <c r="DOU1080" s="308"/>
      <c r="DOV1080" s="308"/>
      <c r="DOW1080" s="308"/>
      <c r="DOX1080" s="308"/>
      <c r="DOY1080" s="308"/>
      <c r="DOZ1080" s="308"/>
      <c r="DPA1080" s="308"/>
      <c r="DPB1080" s="308"/>
      <c r="DPC1080" s="308"/>
      <c r="DPD1080" s="308"/>
      <c r="DPE1080" s="308"/>
      <c r="DPF1080" s="308"/>
      <c r="DPG1080" s="308"/>
      <c r="DPH1080" s="308"/>
      <c r="DPI1080" s="308"/>
      <c r="DPJ1080" s="308"/>
      <c r="DPK1080" s="308"/>
      <c r="DPL1080" s="308"/>
      <c r="DPM1080" s="308"/>
      <c r="DPN1080" s="308"/>
      <c r="DPO1080" s="308"/>
      <c r="DPP1080" s="308"/>
      <c r="DPQ1080" s="308"/>
      <c r="DPR1080" s="308"/>
      <c r="DPS1080" s="308"/>
      <c r="DPT1080" s="308"/>
      <c r="DPU1080" s="308"/>
      <c r="DPV1080" s="308"/>
      <c r="DPW1080" s="308"/>
      <c r="DPX1080" s="308"/>
      <c r="DPY1080" s="308"/>
      <c r="DPZ1080" s="308"/>
      <c r="DQA1080" s="308"/>
      <c r="DQB1080" s="308"/>
      <c r="DQC1080" s="308"/>
      <c r="DQD1080" s="308"/>
      <c r="DQE1080" s="308"/>
      <c r="DQF1080" s="308"/>
      <c r="DQG1080" s="308"/>
      <c r="DQH1080" s="308"/>
      <c r="DQI1080" s="308"/>
      <c r="DQJ1080" s="308"/>
      <c r="DQK1080" s="308"/>
      <c r="DQL1080" s="308"/>
      <c r="DQM1080" s="308"/>
      <c r="DQN1080" s="308"/>
      <c r="DQO1080" s="308"/>
      <c r="DQP1080" s="308"/>
      <c r="DQQ1080" s="308"/>
      <c r="DQR1080" s="308"/>
      <c r="DQS1080" s="308"/>
      <c r="DQT1080" s="308"/>
      <c r="DQU1080" s="308"/>
      <c r="DQV1080" s="308"/>
      <c r="DQW1080" s="308"/>
      <c r="DQX1080" s="308"/>
      <c r="DQY1080" s="308"/>
      <c r="DQZ1080" s="308"/>
      <c r="DRA1080" s="308"/>
      <c r="DRB1080" s="308"/>
      <c r="DRC1080" s="308"/>
      <c r="DRD1080" s="308"/>
      <c r="DRE1080" s="308"/>
      <c r="DRF1080" s="308"/>
      <c r="DRG1080" s="308"/>
      <c r="DRH1080" s="308"/>
      <c r="DRI1080" s="308"/>
      <c r="DRJ1080" s="308"/>
      <c r="DRK1080" s="308"/>
      <c r="DRL1080" s="308"/>
      <c r="DRM1080" s="308"/>
      <c r="DRN1080" s="308"/>
      <c r="DRO1080" s="308"/>
      <c r="DRP1080" s="308"/>
      <c r="DRQ1080" s="308"/>
      <c r="DRR1080" s="308"/>
      <c r="DRS1080" s="308"/>
      <c r="DRT1080" s="308"/>
      <c r="DRU1080" s="308"/>
      <c r="DRV1080" s="308"/>
      <c r="DRW1080" s="308"/>
      <c r="DRX1080" s="308"/>
      <c r="DRY1080" s="308"/>
      <c r="DRZ1080" s="308"/>
      <c r="DSA1080" s="308"/>
      <c r="DSB1080" s="308"/>
      <c r="DSC1080" s="308"/>
      <c r="DSD1080" s="308"/>
      <c r="DSE1080" s="308"/>
      <c r="DSF1080" s="308"/>
      <c r="DSG1080" s="308"/>
      <c r="DSH1080" s="308"/>
      <c r="DSI1080" s="308"/>
      <c r="DSJ1080" s="308"/>
      <c r="DSK1080" s="308"/>
      <c r="DSL1080" s="308"/>
      <c r="DSM1080" s="308"/>
      <c r="DSN1080" s="308"/>
      <c r="DSO1080" s="308"/>
      <c r="DSP1080" s="308"/>
      <c r="DSQ1080" s="308"/>
      <c r="DSR1080" s="308"/>
      <c r="DSS1080" s="308"/>
      <c r="DST1080" s="308"/>
      <c r="DSU1080" s="308"/>
      <c r="DSV1080" s="308"/>
      <c r="DSW1080" s="308"/>
      <c r="DSX1080" s="308"/>
      <c r="DSY1080" s="308"/>
      <c r="DSZ1080" s="308"/>
      <c r="DTA1080" s="308"/>
      <c r="DTB1080" s="308"/>
      <c r="DTC1080" s="308"/>
      <c r="DTD1080" s="308"/>
      <c r="DTE1080" s="308"/>
      <c r="DTF1080" s="308"/>
      <c r="DTG1080" s="308"/>
      <c r="DTH1080" s="308"/>
      <c r="DTI1080" s="308"/>
      <c r="DTJ1080" s="308"/>
      <c r="DTK1080" s="308"/>
      <c r="DTL1080" s="308"/>
      <c r="DTM1080" s="308"/>
      <c r="DTN1080" s="308"/>
      <c r="DTO1080" s="308"/>
      <c r="DTP1080" s="308"/>
      <c r="DTQ1080" s="308"/>
      <c r="DTR1080" s="308"/>
      <c r="DTS1080" s="308"/>
      <c r="DTT1080" s="308"/>
      <c r="DTU1080" s="308"/>
      <c r="DTV1080" s="308"/>
      <c r="DTW1080" s="308"/>
      <c r="DTX1080" s="308"/>
      <c r="DTY1080" s="308"/>
      <c r="DTZ1080" s="308"/>
      <c r="DUA1080" s="308"/>
      <c r="DUB1080" s="308"/>
      <c r="DUC1080" s="308"/>
      <c r="DUD1080" s="308"/>
      <c r="DUE1080" s="308"/>
      <c r="DUF1080" s="308"/>
      <c r="DUG1080" s="308"/>
      <c r="DUH1080" s="308"/>
      <c r="DUI1080" s="308"/>
      <c r="DUJ1080" s="308"/>
      <c r="DUK1080" s="308"/>
      <c r="DUL1080" s="308"/>
      <c r="DUM1080" s="308"/>
      <c r="DUN1080" s="308"/>
      <c r="DUO1080" s="308"/>
      <c r="DUP1080" s="308"/>
      <c r="DUQ1080" s="308"/>
      <c r="DUR1080" s="308"/>
      <c r="DUS1080" s="308"/>
      <c r="DUT1080" s="308"/>
      <c r="DUU1080" s="308"/>
      <c r="DUV1080" s="308"/>
      <c r="DUW1080" s="308"/>
      <c r="DUX1080" s="308"/>
      <c r="DUY1080" s="308"/>
      <c r="DUZ1080" s="308"/>
      <c r="DVA1080" s="308"/>
      <c r="DVB1080" s="308"/>
      <c r="DVC1080" s="308"/>
      <c r="DVD1080" s="308"/>
      <c r="DVE1080" s="308"/>
      <c r="DVF1080" s="308"/>
      <c r="DVG1080" s="308"/>
      <c r="DVH1080" s="308"/>
      <c r="DVI1080" s="308"/>
      <c r="DVJ1080" s="308"/>
      <c r="DVK1080" s="308"/>
      <c r="DVL1080" s="308"/>
      <c r="DVM1080" s="308"/>
      <c r="DVN1080" s="308"/>
      <c r="DVO1080" s="308"/>
      <c r="DVP1080" s="308"/>
      <c r="DVQ1080" s="308"/>
      <c r="DVR1080" s="308"/>
      <c r="DVS1080" s="308"/>
      <c r="DVT1080" s="308"/>
      <c r="DVU1080" s="308"/>
      <c r="DVV1080" s="308"/>
      <c r="DVW1080" s="308"/>
      <c r="DVX1080" s="308"/>
      <c r="DVY1080" s="308"/>
      <c r="DVZ1080" s="308"/>
      <c r="DWA1080" s="308"/>
      <c r="DWB1080" s="308"/>
      <c r="DWC1080" s="308"/>
      <c r="DWD1080" s="308"/>
      <c r="DWE1080" s="308"/>
      <c r="DWF1080" s="308"/>
      <c r="DWG1080" s="308"/>
      <c r="DWH1080" s="308"/>
      <c r="DWI1080" s="308"/>
      <c r="DWJ1080" s="308"/>
      <c r="DWK1080" s="308"/>
      <c r="DWL1080" s="308"/>
      <c r="DWM1080" s="308"/>
      <c r="DWN1080" s="308"/>
      <c r="DWO1080" s="308"/>
      <c r="DWP1080" s="308"/>
      <c r="DWQ1080" s="308"/>
      <c r="DWR1080" s="308"/>
      <c r="DWS1080" s="308"/>
      <c r="DWT1080" s="308"/>
      <c r="DWU1080" s="308"/>
      <c r="DWV1080" s="308"/>
      <c r="DWW1080" s="308"/>
      <c r="DWX1080" s="308"/>
      <c r="DWY1080" s="308"/>
      <c r="DWZ1080" s="308"/>
      <c r="DXA1080" s="308"/>
      <c r="DXB1080" s="308"/>
      <c r="DXC1080" s="308"/>
      <c r="DXD1080" s="308"/>
      <c r="DXE1080" s="308"/>
      <c r="DXF1080" s="308"/>
      <c r="DXG1080" s="308"/>
      <c r="DXH1080" s="308"/>
      <c r="DXI1080" s="308"/>
      <c r="DXJ1080" s="308"/>
      <c r="DXK1080" s="308"/>
      <c r="DXL1080" s="308"/>
      <c r="DXM1080" s="308"/>
      <c r="DXN1080" s="308"/>
      <c r="DXO1080" s="308"/>
      <c r="DXP1080" s="308"/>
      <c r="DXQ1080" s="308"/>
      <c r="DXR1080" s="308"/>
      <c r="DXS1080" s="308"/>
      <c r="DXT1080" s="308"/>
      <c r="DXU1080" s="308"/>
      <c r="DXV1080" s="308"/>
      <c r="DXW1080" s="308"/>
      <c r="DXX1080" s="308"/>
      <c r="DXY1080" s="308"/>
      <c r="DXZ1080" s="308"/>
      <c r="DYA1080" s="308"/>
      <c r="DYB1080" s="308"/>
      <c r="DYC1080" s="308"/>
      <c r="DYD1080" s="308"/>
      <c r="DYE1080" s="308"/>
      <c r="DYF1080" s="308"/>
      <c r="DYG1080" s="308"/>
      <c r="DYH1080" s="308"/>
      <c r="DYI1080" s="308"/>
      <c r="DYJ1080" s="308"/>
      <c r="DYK1080" s="308"/>
      <c r="DYL1080" s="308"/>
      <c r="DYM1080" s="308"/>
      <c r="DYN1080" s="308"/>
      <c r="DYO1080" s="308"/>
      <c r="DYP1080" s="308"/>
      <c r="DYQ1080" s="308"/>
      <c r="DYR1080" s="308"/>
      <c r="DYS1080" s="308"/>
      <c r="DYT1080" s="308"/>
      <c r="DYU1080" s="308"/>
      <c r="DYV1080" s="308"/>
      <c r="DYW1080" s="308"/>
      <c r="DYX1080" s="308"/>
      <c r="DYY1080" s="308"/>
      <c r="DYZ1080" s="308"/>
      <c r="DZA1080" s="308"/>
      <c r="DZB1080" s="308"/>
      <c r="DZC1080" s="308"/>
      <c r="DZD1080" s="308"/>
      <c r="DZE1080" s="308"/>
      <c r="DZF1080" s="308"/>
      <c r="DZG1080" s="308"/>
      <c r="DZH1080" s="308"/>
      <c r="DZI1080" s="308"/>
      <c r="DZJ1080" s="308"/>
      <c r="DZK1080" s="308"/>
      <c r="DZL1080" s="308"/>
      <c r="DZM1080" s="308"/>
      <c r="DZN1080" s="308"/>
      <c r="DZO1080" s="308"/>
      <c r="DZP1080" s="308"/>
      <c r="DZQ1080" s="308"/>
      <c r="DZR1080" s="308"/>
      <c r="DZS1080" s="308"/>
      <c r="DZT1080" s="308"/>
      <c r="DZU1080" s="308"/>
      <c r="DZV1080" s="308"/>
      <c r="DZW1080" s="308"/>
      <c r="DZX1080" s="308"/>
      <c r="DZY1080" s="308"/>
      <c r="DZZ1080" s="308"/>
      <c r="EAA1080" s="308"/>
      <c r="EAB1080" s="308"/>
      <c r="EAC1080" s="308"/>
      <c r="EAD1080" s="308"/>
      <c r="EAE1080" s="308"/>
      <c r="EAF1080" s="308"/>
      <c r="EAG1080" s="308"/>
      <c r="EAH1080" s="308"/>
      <c r="EAI1080" s="308"/>
      <c r="EAJ1080" s="308"/>
      <c r="EAK1080" s="308"/>
      <c r="EAL1080" s="308"/>
      <c r="EAM1080" s="308"/>
      <c r="EAN1080" s="308"/>
      <c r="EAO1080" s="308"/>
      <c r="EAP1080" s="308"/>
      <c r="EAQ1080" s="308"/>
      <c r="EAR1080" s="308"/>
      <c r="EAS1080" s="308"/>
      <c r="EAT1080" s="308"/>
      <c r="EAU1080" s="308"/>
      <c r="EAV1080" s="308"/>
      <c r="EAW1080" s="308"/>
      <c r="EAX1080" s="308"/>
      <c r="EAY1080" s="308"/>
      <c r="EAZ1080" s="308"/>
      <c r="EBA1080" s="308"/>
      <c r="EBB1080" s="308"/>
      <c r="EBC1080" s="308"/>
      <c r="EBD1080" s="308"/>
      <c r="EBE1080" s="308"/>
      <c r="EBF1080" s="308"/>
      <c r="EBG1080" s="308"/>
      <c r="EBH1080" s="308"/>
      <c r="EBI1080" s="308"/>
      <c r="EBJ1080" s="308"/>
      <c r="EBK1080" s="308"/>
      <c r="EBL1080" s="308"/>
      <c r="EBM1080" s="308"/>
      <c r="EBN1080" s="308"/>
      <c r="EBO1080" s="308"/>
      <c r="EBP1080" s="308"/>
      <c r="EBQ1080" s="308"/>
      <c r="EBR1080" s="308"/>
      <c r="EBS1080" s="308"/>
      <c r="EBT1080" s="308"/>
      <c r="EBU1080" s="308"/>
      <c r="EBV1080" s="308"/>
      <c r="EBW1080" s="308"/>
      <c r="EBX1080" s="308"/>
      <c r="EBY1080" s="308"/>
      <c r="EBZ1080" s="308"/>
      <c r="ECA1080" s="308"/>
      <c r="ECB1080" s="308"/>
      <c r="ECC1080" s="308"/>
      <c r="ECD1080" s="308"/>
      <c r="ECE1080" s="308"/>
      <c r="ECF1080" s="308"/>
      <c r="ECG1080" s="308"/>
      <c r="ECH1080" s="308"/>
      <c r="ECI1080" s="308"/>
      <c r="ECJ1080" s="308"/>
      <c r="ECK1080" s="308"/>
      <c r="ECL1080" s="308"/>
      <c r="ECM1080" s="308"/>
      <c r="ECN1080" s="308"/>
      <c r="ECO1080" s="308"/>
      <c r="ECP1080" s="308"/>
      <c r="ECQ1080" s="308"/>
      <c r="ECR1080" s="308"/>
      <c r="ECS1080" s="308"/>
      <c r="ECT1080" s="308"/>
      <c r="ECU1080" s="308"/>
      <c r="ECV1080" s="308"/>
      <c r="ECW1080" s="308"/>
      <c r="ECX1080" s="308"/>
      <c r="ECY1080" s="308"/>
      <c r="ECZ1080" s="308"/>
      <c r="EDA1080" s="308"/>
      <c r="EDB1080" s="308"/>
      <c r="EDC1080" s="308"/>
      <c r="EDD1080" s="308"/>
      <c r="EDE1080" s="308"/>
      <c r="EDF1080" s="308"/>
      <c r="EDG1080" s="308"/>
      <c r="EDH1080" s="308"/>
      <c r="EDI1080" s="308"/>
      <c r="EDJ1080" s="308"/>
      <c r="EDK1080" s="308"/>
      <c r="EDL1080" s="308"/>
      <c r="EDM1080" s="308"/>
      <c r="EDN1080" s="308"/>
      <c r="EDO1080" s="308"/>
      <c r="EDP1080" s="308"/>
      <c r="EDQ1080" s="308"/>
      <c r="EDR1080" s="308"/>
      <c r="EDS1080" s="308"/>
      <c r="EDT1080" s="308"/>
      <c r="EDU1080" s="308"/>
      <c r="EDV1080" s="308"/>
      <c r="EDW1080" s="308"/>
      <c r="EDX1080" s="308"/>
      <c r="EDY1080" s="308"/>
      <c r="EDZ1080" s="308"/>
      <c r="EEA1080" s="308"/>
      <c r="EEB1080" s="308"/>
      <c r="EEC1080" s="308"/>
      <c r="EED1080" s="308"/>
      <c r="EEE1080" s="308"/>
      <c r="EEF1080" s="308"/>
      <c r="EEG1080" s="308"/>
      <c r="EEH1080" s="308"/>
      <c r="EEI1080" s="308"/>
      <c r="EEJ1080" s="308"/>
      <c r="EEK1080" s="308"/>
      <c r="EEL1080" s="308"/>
      <c r="EEM1080" s="308"/>
      <c r="EEN1080" s="308"/>
      <c r="EEO1080" s="308"/>
      <c r="EEP1080" s="308"/>
      <c r="EEQ1080" s="308"/>
      <c r="EER1080" s="308"/>
      <c r="EES1080" s="308"/>
      <c r="EET1080" s="308"/>
      <c r="EEU1080" s="308"/>
      <c r="EEV1080" s="308"/>
      <c r="EEW1080" s="308"/>
      <c r="EEX1080" s="308"/>
      <c r="EEY1080" s="308"/>
      <c r="EEZ1080" s="308"/>
      <c r="EFA1080" s="308"/>
      <c r="EFB1080" s="308"/>
      <c r="EFC1080" s="308"/>
      <c r="EFD1080" s="308"/>
      <c r="EFE1080" s="308"/>
      <c r="EFF1080" s="308"/>
      <c r="EFG1080" s="308"/>
      <c r="EFH1080" s="308"/>
      <c r="EFI1080" s="308"/>
      <c r="EFJ1080" s="308"/>
      <c r="EFK1080" s="308"/>
      <c r="EFL1080" s="308"/>
      <c r="EFM1080" s="308"/>
      <c r="EFN1080" s="308"/>
      <c r="EFO1080" s="308"/>
      <c r="EFP1080" s="308"/>
      <c r="EFQ1080" s="308"/>
      <c r="EFR1080" s="308"/>
      <c r="EFS1080" s="308"/>
      <c r="EFT1080" s="308"/>
      <c r="EFU1080" s="308"/>
      <c r="EFV1080" s="308"/>
      <c r="EFW1080" s="308"/>
      <c r="EFX1080" s="308"/>
      <c r="EFY1080" s="308"/>
      <c r="EFZ1080" s="308"/>
      <c r="EGA1080" s="308"/>
      <c r="EGB1080" s="308"/>
      <c r="EGC1080" s="308"/>
      <c r="EGD1080" s="308"/>
      <c r="EGE1080" s="308"/>
      <c r="EGF1080" s="308"/>
      <c r="EGG1080" s="308"/>
      <c r="EGH1080" s="308"/>
      <c r="EGI1080" s="308"/>
      <c r="EGJ1080" s="308"/>
      <c r="EGK1080" s="308"/>
      <c r="EGL1080" s="308"/>
      <c r="EGM1080" s="308"/>
      <c r="EGN1080" s="308"/>
      <c r="EGO1080" s="308"/>
      <c r="EGP1080" s="308"/>
      <c r="EGQ1080" s="308"/>
      <c r="EGR1080" s="308"/>
      <c r="EGS1080" s="308"/>
      <c r="EGT1080" s="308"/>
      <c r="EGU1080" s="308"/>
      <c r="EGV1080" s="308"/>
      <c r="EGW1080" s="308"/>
      <c r="EGX1080" s="308"/>
      <c r="EGY1080" s="308"/>
      <c r="EGZ1080" s="308"/>
      <c r="EHA1080" s="308"/>
      <c r="EHB1080" s="308"/>
      <c r="EHC1080" s="308"/>
      <c r="EHD1080" s="308"/>
      <c r="EHE1080" s="308"/>
      <c r="EHF1080" s="308"/>
      <c r="EHG1080" s="308"/>
      <c r="EHH1080" s="308"/>
      <c r="EHI1080" s="308"/>
      <c r="EHJ1080" s="308"/>
      <c r="EHK1080" s="308"/>
      <c r="EHL1080" s="308"/>
      <c r="EHM1080" s="308"/>
      <c r="EHN1080" s="308"/>
      <c r="EHO1080" s="308"/>
      <c r="EHP1080" s="308"/>
      <c r="EHQ1080" s="308"/>
      <c r="EHR1080" s="308"/>
      <c r="EHS1080" s="308"/>
      <c r="EHT1080" s="308"/>
      <c r="EHU1080" s="308"/>
      <c r="EHV1080" s="308"/>
      <c r="EHW1080" s="308"/>
      <c r="EHX1080" s="308"/>
      <c r="EHY1080" s="308"/>
      <c r="EHZ1080" s="308"/>
      <c r="EIA1080" s="308"/>
      <c r="EIB1080" s="308"/>
      <c r="EIC1080" s="308"/>
      <c r="EID1080" s="308"/>
      <c r="EIE1080" s="308"/>
      <c r="EIF1080" s="308"/>
      <c r="EIG1080" s="308"/>
      <c r="EIH1080" s="308"/>
      <c r="EII1080" s="308"/>
      <c r="EIJ1080" s="308"/>
      <c r="EIK1080" s="308"/>
      <c r="EIL1080" s="308"/>
      <c r="EIM1080" s="308"/>
      <c r="EIN1080" s="308"/>
      <c r="EIO1080" s="308"/>
      <c r="EIP1080" s="308"/>
      <c r="EIQ1080" s="308"/>
      <c r="EIR1080" s="308"/>
      <c r="EIS1080" s="308"/>
      <c r="EIT1080" s="308"/>
      <c r="EIU1080" s="308"/>
      <c r="EIV1080" s="308"/>
      <c r="EIW1080" s="308"/>
      <c r="EIX1080" s="308"/>
      <c r="EIY1080" s="308"/>
      <c r="EIZ1080" s="308"/>
      <c r="EJA1080" s="308"/>
      <c r="EJB1080" s="308"/>
      <c r="EJC1080" s="308"/>
      <c r="EJD1080" s="308"/>
      <c r="EJE1080" s="308"/>
      <c r="EJF1080" s="308"/>
      <c r="EJG1080" s="308"/>
      <c r="EJH1080" s="308"/>
      <c r="EJI1080" s="308"/>
      <c r="EJJ1080" s="308"/>
      <c r="EJK1080" s="308"/>
      <c r="EJL1080" s="308"/>
      <c r="EJM1080" s="308"/>
      <c r="EJN1080" s="308"/>
      <c r="EJO1080" s="308"/>
      <c r="EJP1080" s="308"/>
      <c r="EJQ1080" s="308"/>
      <c r="EJR1080" s="308"/>
      <c r="EJS1080" s="308"/>
      <c r="EJT1080" s="308"/>
      <c r="EJU1080" s="308"/>
      <c r="EJV1080" s="308"/>
      <c r="EJW1080" s="308"/>
      <c r="EJX1080" s="308"/>
      <c r="EJY1080" s="308"/>
      <c r="EJZ1080" s="308"/>
      <c r="EKA1080" s="308"/>
      <c r="EKB1080" s="308"/>
      <c r="EKC1080" s="308"/>
      <c r="EKD1080" s="308"/>
      <c r="EKE1080" s="308"/>
      <c r="EKF1080" s="308"/>
      <c r="EKG1080" s="308"/>
      <c r="EKH1080" s="308"/>
      <c r="EKI1080" s="308"/>
      <c r="EKJ1080" s="308"/>
      <c r="EKK1080" s="308"/>
      <c r="EKL1080" s="308"/>
      <c r="EKM1080" s="308"/>
      <c r="EKN1080" s="308"/>
      <c r="EKO1080" s="308"/>
      <c r="EKP1080" s="308"/>
      <c r="EKQ1080" s="308"/>
      <c r="EKR1080" s="308"/>
      <c r="EKS1080" s="308"/>
      <c r="EKT1080" s="308"/>
      <c r="EKU1080" s="308"/>
      <c r="EKV1080" s="308"/>
      <c r="EKW1080" s="308"/>
      <c r="EKX1080" s="308"/>
      <c r="EKY1080" s="308"/>
      <c r="EKZ1080" s="308"/>
      <c r="ELA1080" s="308"/>
      <c r="ELB1080" s="308"/>
      <c r="ELC1080" s="308"/>
      <c r="ELD1080" s="308"/>
      <c r="ELE1080" s="308"/>
      <c r="ELF1080" s="308"/>
      <c r="ELG1080" s="308"/>
      <c r="ELH1080" s="308"/>
      <c r="ELI1080" s="308"/>
      <c r="ELJ1080" s="308"/>
      <c r="ELK1080" s="308"/>
      <c r="ELL1080" s="308"/>
      <c r="ELM1080" s="308"/>
      <c r="ELN1080" s="308"/>
      <c r="ELO1080" s="308"/>
      <c r="ELP1080" s="308"/>
      <c r="ELQ1080" s="308"/>
      <c r="ELR1080" s="308"/>
      <c r="ELS1080" s="308"/>
      <c r="ELT1080" s="308"/>
      <c r="ELU1080" s="308"/>
      <c r="ELV1080" s="308"/>
      <c r="ELW1080" s="308"/>
      <c r="ELX1080" s="308"/>
      <c r="ELY1080" s="308"/>
      <c r="ELZ1080" s="308"/>
      <c r="EMA1080" s="308"/>
      <c r="EMB1080" s="308"/>
      <c r="EMC1080" s="308"/>
      <c r="EMD1080" s="308"/>
      <c r="EME1080" s="308"/>
      <c r="EMF1080" s="308"/>
      <c r="EMG1080" s="308"/>
      <c r="EMH1080" s="308"/>
      <c r="EMI1080" s="308"/>
      <c r="EMJ1080" s="308"/>
      <c r="EMK1080" s="308"/>
      <c r="EML1080" s="308"/>
      <c r="EMM1080" s="308"/>
      <c r="EMN1080" s="308"/>
      <c r="EMO1080" s="308"/>
      <c r="EMP1080" s="308"/>
      <c r="EMQ1080" s="308"/>
      <c r="EMR1080" s="308"/>
      <c r="EMS1080" s="308"/>
      <c r="EMT1080" s="308"/>
      <c r="EMU1080" s="308"/>
      <c r="EMV1080" s="308"/>
      <c r="EMW1080" s="308"/>
      <c r="EMX1080" s="308"/>
      <c r="EMY1080" s="308"/>
      <c r="EMZ1080" s="308"/>
      <c r="ENA1080" s="308"/>
      <c r="ENB1080" s="308"/>
      <c r="ENC1080" s="308"/>
      <c r="END1080" s="308"/>
      <c r="ENE1080" s="308"/>
      <c r="ENF1080" s="308"/>
      <c r="ENG1080" s="308"/>
      <c r="ENH1080" s="308"/>
      <c r="ENI1080" s="308"/>
      <c r="ENJ1080" s="308"/>
      <c r="ENK1080" s="308"/>
      <c r="ENL1080" s="308"/>
      <c r="ENM1080" s="308"/>
      <c r="ENN1080" s="308"/>
      <c r="ENO1080" s="308"/>
      <c r="ENP1080" s="308"/>
      <c r="ENQ1080" s="308"/>
      <c r="ENR1080" s="308"/>
      <c r="ENS1080" s="308"/>
      <c r="ENT1080" s="308"/>
      <c r="ENU1080" s="308"/>
      <c r="ENV1080" s="308"/>
      <c r="ENW1080" s="308"/>
      <c r="ENX1080" s="308"/>
      <c r="ENY1080" s="308"/>
      <c r="ENZ1080" s="308"/>
      <c r="EOA1080" s="308"/>
      <c r="EOB1080" s="308"/>
      <c r="EOC1080" s="308"/>
      <c r="EOD1080" s="308"/>
      <c r="EOE1080" s="308"/>
      <c r="EOF1080" s="308"/>
      <c r="EOG1080" s="308"/>
      <c r="EOH1080" s="308"/>
      <c r="EOI1080" s="308"/>
      <c r="EOJ1080" s="308"/>
      <c r="EOK1080" s="308"/>
      <c r="EOL1080" s="308"/>
      <c r="EOM1080" s="308"/>
      <c r="EON1080" s="308"/>
      <c r="EOO1080" s="308"/>
      <c r="EOP1080" s="308"/>
      <c r="EOQ1080" s="308"/>
      <c r="EOR1080" s="308"/>
      <c r="EOS1080" s="308"/>
      <c r="EOT1080" s="308"/>
      <c r="EOU1080" s="308"/>
      <c r="EOV1080" s="308"/>
      <c r="EOW1080" s="308"/>
      <c r="EOX1080" s="308"/>
      <c r="EOY1080" s="308"/>
      <c r="EOZ1080" s="308"/>
      <c r="EPA1080" s="308"/>
      <c r="EPB1080" s="308"/>
      <c r="EPC1080" s="308"/>
      <c r="EPD1080" s="308"/>
      <c r="EPE1080" s="308"/>
      <c r="EPF1080" s="308"/>
      <c r="EPG1080" s="308"/>
      <c r="EPH1080" s="308"/>
      <c r="EPI1080" s="308"/>
      <c r="EPJ1080" s="308"/>
      <c r="EPK1080" s="308"/>
      <c r="EPL1080" s="308"/>
      <c r="EPM1080" s="308"/>
      <c r="EPN1080" s="308"/>
      <c r="EPO1080" s="308"/>
      <c r="EPP1080" s="308"/>
      <c r="EPQ1080" s="308"/>
      <c r="EPR1080" s="308"/>
      <c r="EPS1080" s="308"/>
      <c r="EPT1080" s="308"/>
      <c r="EPU1080" s="308"/>
      <c r="EPV1080" s="308"/>
      <c r="EPW1080" s="308"/>
      <c r="EPX1080" s="308"/>
      <c r="EPY1080" s="308"/>
      <c r="EPZ1080" s="308"/>
      <c r="EQA1080" s="308"/>
      <c r="EQB1080" s="308"/>
      <c r="EQC1080" s="308"/>
      <c r="EQD1080" s="308"/>
      <c r="EQE1080" s="308"/>
      <c r="EQF1080" s="308"/>
      <c r="EQG1080" s="308"/>
      <c r="EQH1080" s="308"/>
      <c r="EQI1080" s="308"/>
      <c r="EQJ1080" s="308"/>
      <c r="EQK1080" s="308"/>
      <c r="EQL1080" s="308"/>
      <c r="EQM1080" s="308"/>
      <c r="EQN1080" s="308"/>
      <c r="EQO1080" s="308"/>
      <c r="EQP1080" s="308"/>
      <c r="EQQ1080" s="308"/>
      <c r="EQR1080" s="308"/>
      <c r="EQS1080" s="308"/>
      <c r="EQT1080" s="308"/>
      <c r="EQU1080" s="308"/>
      <c r="EQV1080" s="308"/>
      <c r="EQW1080" s="308"/>
      <c r="EQX1080" s="308"/>
      <c r="EQY1080" s="308"/>
      <c r="EQZ1080" s="308"/>
      <c r="ERA1080" s="308"/>
      <c r="ERB1080" s="308"/>
      <c r="ERC1080" s="308"/>
      <c r="ERD1080" s="308"/>
      <c r="ERE1080" s="308"/>
      <c r="ERF1080" s="308"/>
      <c r="ERG1080" s="308"/>
      <c r="ERH1080" s="308"/>
      <c r="ERI1080" s="308"/>
      <c r="ERJ1080" s="308"/>
      <c r="ERK1080" s="308"/>
      <c r="ERL1080" s="308"/>
      <c r="ERM1080" s="308"/>
      <c r="ERN1080" s="308"/>
      <c r="ERO1080" s="308"/>
      <c r="ERP1080" s="308"/>
      <c r="ERQ1080" s="308"/>
      <c r="ERR1080" s="308"/>
      <c r="ERS1080" s="308"/>
      <c r="ERT1080" s="308"/>
      <c r="ERU1080" s="308"/>
      <c r="ERV1080" s="308"/>
      <c r="ERW1080" s="308"/>
      <c r="ERX1080" s="308"/>
      <c r="ERY1080" s="308"/>
      <c r="ERZ1080" s="308"/>
      <c r="ESA1080" s="308"/>
      <c r="ESB1080" s="308"/>
      <c r="ESC1080" s="308"/>
      <c r="ESD1080" s="308"/>
      <c r="ESE1080" s="308"/>
      <c r="ESF1080" s="308"/>
      <c r="ESG1080" s="308"/>
      <c r="ESH1080" s="308"/>
      <c r="ESI1080" s="308"/>
      <c r="ESJ1080" s="308"/>
      <c r="ESK1080" s="308"/>
      <c r="ESL1080" s="308"/>
      <c r="ESM1080" s="308"/>
      <c r="ESN1080" s="308"/>
      <c r="ESO1080" s="308"/>
      <c r="ESP1080" s="308"/>
      <c r="ESQ1080" s="308"/>
      <c r="ESR1080" s="308"/>
      <c r="ESS1080" s="308"/>
      <c r="EST1080" s="308"/>
      <c r="ESU1080" s="308"/>
      <c r="ESV1080" s="308"/>
      <c r="ESW1080" s="308"/>
      <c r="ESX1080" s="308"/>
      <c r="ESY1080" s="308"/>
      <c r="ESZ1080" s="308"/>
      <c r="ETA1080" s="308"/>
      <c r="ETB1080" s="308"/>
      <c r="ETC1080" s="308"/>
      <c r="ETD1080" s="308"/>
      <c r="ETE1080" s="308"/>
      <c r="ETF1080" s="308"/>
      <c r="ETG1080" s="308"/>
      <c r="ETH1080" s="308"/>
      <c r="ETI1080" s="308"/>
      <c r="ETJ1080" s="308"/>
      <c r="ETK1080" s="308"/>
      <c r="ETL1080" s="308"/>
      <c r="ETM1080" s="308"/>
      <c r="ETN1080" s="308"/>
      <c r="ETO1080" s="308"/>
      <c r="ETP1080" s="308"/>
      <c r="ETQ1080" s="308"/>
      <c r="ETR1080" s="308"/>
      <c r="ETS1080" s="308"/>
      <c r="ETT1080" s="308"/>
      <c r="ETU1080" s="308"/>
      <c r="ETV1080" s="308"/>
      <c r="ETW1080" s="308"/>
      <c r="ETX1080" s="308"/>
      <c r="ETY1080" s="308"/>
      <c r="ETZ1080" s="308"/>
      <c r="EUA1080" s="308"/>
      <c r="EUB1080" s="308"/>
      <c r="EUC1080" s="308"/>
      <c r="EUD1080" s="308"/>
      <c r="EUE1080" s="308"/>
      <c r="EUF1080" s="308"/>
      <c r="EUG1080" s="308"/>
      <c r="EUH1080" s="308"/>
      <c r="EUI1080" s="308"/>
      <c r="EUJ1080" s="308"/>
      <c r="EUK1080" s="308"/>
      <c r="EUL1080" s="308"/>
      <c r="EUM1080" s="308"/>
      <c r="EUN1080" s="308"/>
      <c r="EUO1080" s="308"/>
      <c r="EUP1080" s="308"/>
      <c r="EUQ1080" s="308"/>
      <c r="EUR1080" s="308"/>
      <c r="EUS1080" s="308"/>
      <c r="EUT1080" s="308"/>
      <c r="EUU1080" s="308"/>
      <c r="EUV1080" s="308"/>
      <c r="EUW1080" s="308"/>
      <c r="EUX1080" s="308"/>
      <c r="EUY1080" s="308"/>
      <c r="EUZ1080" s="308"/>
      <c r="EVA1080" s="308"/>
      <c r="EVB1080" s="308"/>
      <c r="EVC1080" s="308"/>
      <c r="EVD1080" s="308"/>
      <c r="EVE1080" s="308"/>
      <c r="EVF1080" s="308"/>
      <c r="EVG1080" s="308"/>
      <c r="EVH1080" s="308"/>
      <c r="EVI1080" s="308"/>
      <c r="EVJ1080" s="308"/>
      <c r="EVK1080" s="308"/>
      <c r="EVL1080" s="308"/>
      <c r="EVM1080" s="308"/>
      <c r="EVN1080" s="308"/>
      <c r="EVO1080" s="308"/>
      <c r="EVP1080" s="308"/>
      <c r="EVQ1080" s="308"/>
      <c r="EVR1080" s="308"/>
      <c r="EVS1080" s="308"/>
      <c r="EVT1080" s="308"/>
      <c r="EVU1080" s="308"/>
      <c r="EVV1080" s="308"/>
      <c r="EVW1080" s="308"/>
      <c r="EVX1080" s="308"/>
      <c r="EVY1080" s="308"/>
      <c r="EVZ1080" s="308"/>
      <c r="EWA1080" s="308"/>
      <c r="EWB1080" s="308"/>
      <c r="EWC1080" s="308"/>
      <c r="EWD1080" s="308"/>
      <c r="EWE1080" s="308"/>
      <c r="EWF1080" s="308"/>
      <c r="EWG1080" s="308"/>
      <c r="EWH1080" s="308"/>
      <c r="EWI1080" s="308"/>
      <c r="EWJ1080" s="308"/>
      <c r="EWK1080" s="308"/>
      <c r="EWL1080" s="308"/>
      <c r="EWM1080" s="308"/>
      <c r="EWN1080" s="308"/>
      <c r="EWO1080" s="308"/>
      <c r="EWP1080" s="308"/>
      <c r="EWQ1080" s="308"/>
      <c r="EWR1080" s="308"/>
      <c r="EWS1080" s="308"/>
      <c r="EWT1080" s="308"/>
      <c r="EWU1080" s="308"/>
      <c r="EWV1080" s="308"/>
      <c r="EWW1080" s="308"/>
      <c r="EWX1080" s="308"/>
      <c r="EWY1080" s="308"/>
      <c r="EWZ1080" s="308"/>
      <c r="EXA1080" s="308"/>
      <c r="EXB1080" s="308"/>
      <c r="EXC1080" s="308"/>
      <c r="EXD1080" s="308"/>
      <c r="EXE1080" s="308"/>
      <c r="EXF1080" s="308"/>
      <c r="EXG1080" s="308"/>
      <c r="EXH1080" s="308"/>
      <c r="EXI1080" s="308"/>
      <c r="EXJ1080" s="308"/>
      <c r="EXK1080" s="308"/>
      <c r="EXL1080" s="308"/>
      <c r="EXM1080" s="308"/>
      <c r="EXN1080" s="308"/>
      <c r="EXO1080" s="308"/>
      <c r="EXP1080" s="308"/>
      <c r="EXQ1080" s="308"/>
      <c r="EXR1080" s="308"/>
      <c r="EXS1080" s="308"/>
      <c r="EXT1080" s="308"/>
      <c r="EXU1080" s="308"/>
      <c r="EXV1080" s="308"/>
      <c r="EXW1080" s="308"/>
      <c r="EXX1080" s="308"/>
      <c r="EXY1080" s="308"/>
      <c r="EXZ1080" s="308"/>
      <c r="EYA1080" s="308"/>
      <c r="EYB1080" s="308"/>
      <c r="EYC1080" s="308"/>
      <c r="EYD1080" s="308"/>
      <c r="EYE1080" s="308"/>
      <c r="EYF1080" s="308"/>
      <c r="EYG1080" s="308"/>
      <c r="EYH1080" s="308"/>
      <c r="EYI1080" s="308"/>
      <c r="EYJ1080" s="308"/>
      <c r="EYK1080" s="308"/>
      <c r="EYL1080" s="308"/>
      <c r="EYM1080" s="308"/>
      <c r="EYN1080" s="308"/>
      <c r="EYO1080" s="308"/>
      <c r="EYP1080" s="308"/>
      <c r="EYQ1080" s="308"/>
      <c r="EYR1080" s="308"/>
      <c r="EYS1080" s="308"/>
      <c r="EYT1080" s="308"/>
      <c r="EYU1080" s="308"/>
      <c r="EYV1080" s="308"/>
      <c r="EYW1080" s="308"/>
      <c r="EYX1080" s="308"/>
      <c r="EYY1080" s="308"/>
      <c r="EYZ1080" s="308"/>
      <c r="EZA1080" s="308"/>
      <c r="EZB1080" s="308"/>
      <c r="EZC1080" s="308"/>
      <c r="EZD1080" s="308"/>
      <c r="EZE1080" s="308"/>
      <c r="EZF1080" s="308"/>
      <c r="EZG1080" s="308"/>
      <c r="EZH1080" s="308"/>
      <c r="EZI1080" s="308"/>
      <c r="EZJ1080" s="308"/>
      <c r="EZK1080" s="308"/>
      <c r="EZL1080" s="308"/>
      <c r="EZM1080" s="308"/>
      <c r="EZN1080" s="308"/>
      <c r="EZO1080" s="308"/>
      <c r="EZP1080" s="308"/>
      <c r="EZQ1080" s="308"/>
      <c r="EZR1080" s="308"/>
      <c r="EZS1080" s="308"/>
      <c r="EZT1080" s="308"/>
      <c r="EZU1080" s="308"/>
      <c r="EZV1080" s="308"/>
      <c r="EZW1080" s="308"/>
      <c r="EZX1080" s="308"/>
      <c r="EZY1080" s="308"/>
      <c r="EZZ1080" s="308"/>
      <c r="FAA1080" s="308"/>
      <c r="FAB1080" s="308"/>
      <c r="FAC1080" s="308"/>
      <c r="FAD1080" s="308"/>
      <c r="FAE1080" s="308"/>
      <c r="FAF1080" s="308"/>
      <c r="FAG1080" s="308"/>
      <c r="FAH1080" s="308"/>
      <c r="FAI1080" s="308"/>
      <c r="FAJ1080" s="308"/>
      <c r="FAK1080" s="308"/>
      <c r="FAL1080" s="308"/>
      <c r="FAM1080" s="308"/>
      <c r="FAN1080" s="308"/>
      <c r="FAO1080" s="308"/>
      <c r="FAP1080" s="308"/>
      <c r="FAQ1080" s="308"/>
      <c r="FAR1080" s="308"/>
      <c r="FAS1080" s="308"/>
      <c r="FAT1080" s="308"/>
      <c r="FAU1080" s="308"/>
      <c r="FAV1080" s="308"/>
      <c r="FAW1080" s="308"/>
      <c r="FAX1080" s="308"/>
      <c r="FAY1080" s="308"/>
      <c r="FAZ1080" s="308"/>
      <c r="FBA1080" s="308"/>
      <c r="FBB1080" s="308"/>
      <c r="FBC1080" s="308"/>
      <c r="FBD1080" s="308"/>
      <c r="FBE1080" s="308"/>
      <c r="FBF1080" s="308"/>
      <c r="FBG1080" s="308"/>
      <c r="FBH1080" s="308"/>
      <c r="FBI1080" s="308"/>
      <c r="FBJ1080" s="308"/>
      <c r="FBK1080" s="308"/>
      <c r="FBL1080" s="308"/>
      <c r="FBM1080" s="308"/>
      <c r="FBN1080" s="308"/>
      <c r="FBO1080" s="308"/>
      <c r="FBP1080" s="308"/>
      <c r="FBQ1080" s="308"/>
      <c r="FBR1080" s="308"/>
      <c r="FBS1080" s="308"/>
      <c r="FBT1080" s="308"/>
      <c r="FBU1080" s="308"/>
      <c r="FBV1080" s="308"/>
      <c r="FBW1080" s="308"/>
      <c r="FBX1080" s="308"/>
      <c r="FBY1080" s="308"/>
      <c r="FBZ1080" s="308"/>
      <c r="FCA1080" s="308"/>
      <c r="FCB1080" s="308"/>
      <c r="FCC1080" s="308"/>
      <c r="FCD1080" s="308"/>
      <c r="FCE1080" s="308"/>
      <c r="FCF1080" s="308"/>
      <c r="FCG1080" s="308"/>
      <c r="FCH1080" s="308"/>
      <c r="FCI1080" s="308"/>
      <c r="FCJ1080" s="308"/>
      <c r="FCK1080" s="308"/>
      <c r="FCL1080" s="308"/>
      <c r="FCM1080" s="308"/>
      <c r="FCN1080" s="308"/>
      <c r="FCO1080" s="308"/>
      <c r="FCP1080" s="308"/>
      <c r="FCQ1080" s="308"/>
      <c r="FCR1080" s="308"/>
      <c r="FCS1080" s="308"/>
      <c r="FCT1080" s="308"/>
      <c r="FCU1080" s="308"/>
      <c r="FCV1080" s="308"/>
      <c r="FCW1080" s="308"/>
      <c r="FCX1080" s="308"/>
      <c r="FCY1080" s="308"/>
      <c r="FCZ1080" s="308"/>
      <c r="FDA1080" s="308"/>
      <c r="FDB1080" s="308"/>
      <c r="FDC1080" s="308"/>
      <c r="FDD1080" s="308"/>
      <c r="FDE1080" s="308"/>
      <c r="FDF1080" s="308"/>
      <c r="FDG1080" s="308"/>
      <c r="FDH1080" s="308"/>
      <c r="FDI1080" s="308"/>
      <c r="FDJ1080" s="308"/>
      <c r="FDK1080" s="308"/>
      <c r="FDL1080" s="308"/>
      <c r="FDM1080" s="308"/>
      <c r="FDN1080" s="308"/>
      <c r="FDO1080" s="308"/>
      <c r="FDP1080" s="308"/>
      <c r="FDQ1080" s="308"/>
      <c r="FDR1080" s="308"/>
      <c r="FDS1080" s="308"/>
      <c r="FDT1080" s="308"/>
      <c r="FDU1080" s="308"/>
      <c r="FDV1080" s="308"/>
      <c r="FDW1080" s="308"/>
      <c r="FDX1080" s="308"/>
      <c r="FDY1080" s="308"/>
      <c r="FDZ1080" s="308"/>
      <c r="FEA1080" s="308"/>
      <c r="FEB1080" s="308"/>
      <c r="FEC1080" s="308"/>
      <c r="FED1080" s="308"/>
      <c r="FEE1080" s="308"/>
      <c r="FEF1080" s="308"/>
      <c r="FEG1080" s="308"/>
      <c r="FEH1080" s="308"/>
      <c r="FEI1080" s="308"/>
      <c r="FEJ1080" s="308"/>
      <c r="FEK1080" s="308"/>
      <c r="FEL1080" s="308"/>
      <c r="FEM1080" s="308"/>
      <c r="FEN1080" s="308"/>
      <c r="FEO1080" s="308"/>
      <c r="FEP1080" s="308"/>
      <c r="FEQ1080" s="308"/>
      <c r="FER1080" s="308"/>
      <c r="FES1080" s="308"/>
      <c r="FET1080" s="308"/>
      <c r="FEU1080" s="308"/>
      <c r="FEV1080" s="308"/>
      <c r="FEW1080" s="308"/>
      <c r="FEX1080" s="308"/>
      <c r="FEY1080" s="308"/>
      <c r="FEZ1080" s="308"/>
      <c r="FFA1080" s="308"/>
      <c r="FFB1080" s="308"/>
      <c r="FFC1080" s="308"/>
      <c r="FFD1080" s="308"/>
      <c r="FFE1080" s="308"/>
      <c r="FFF1080" s="308"/>
      <c r="FFG1080" s="308"/>
      <c r="FFH1080" s="308"/>
      <c r="FFI1080" s="308"/>
      <c r="FFJ1080" s="308"/>
      <c r="FFK1080" s="308"/>
      <c r="FFL1080" s="308"/>
      <c r="FFM1080" s="308"/>
      <c r="FFN1080" s="308"/>
      <c r="FFO1080" s="308"/>
      <c r="FFP1080" s="308"/>
      <c r="FFQ1080" s="308"/>
      <c r="FFR1080" s="308"/>
      <c r="FFS1080" s="308"/>
      <c r="FFT1080" s="308"/>
      <c r="FFU1080" s="308"/>
      <c r="FFV1080" s="308"/>
      <c r="FFW1080" s="308"/>
      <c r="FFX1080" s="308"/>
      <c r="FFY1080" s="308"/>
      <c r="FFZ1080" s="308"/>
      <c r="FGA1080" s="308"/>
      <c r="FGB1080" s="308"/>
      <c r="FGC1080" s="308"/>
      <c r="FGD1080" s="308"/>
      <c r="FGE1080" s="308"/>
      <c r="FGF1080" s="308"/>
      <c r="FGG1080" s="308"/>
      <c r="FGH1080" s="308"/>
      <c r="FGI1080" s="308"/>
      <c r="FGJ1080" s="308"/>
      <c r="FGK1080" s="308"/>
      <c r="FGL1080" s="308"/>
      <c r="FGM1080" s="308"/>
      <c r="FGN1080" s="308"/>
      <c r="FGO1080" s="308"/>
      <c r="FGP1080" s="308"/>
      <c r="FGQ1080" s="308"/>
      <c r="FGR1080" s="308"/>
      <c r="FGS1080" s="308"/>
      <c r="FGT1080" s="308"/>
      <c r="FGU1080" s="308"/>
      <c r="FGV1080" s="308"/>
      <c r="FGW1080" s="308"/>
      <c r="FGX1080" s="308"/>
      <c r="FGY1080" s="308"/>
      <c r="FGZ1080" s="308"/>
      <c r="FHA1080" s="308"/>
      <c r="FHB1080" s="308"/>
      <c r="FHC1080" s="308"/>
      <c r="FHD1080" s="308"/>
      <c r="FHE1080" s="308"/>
      <c r="FHF1080" s="308"/>
      <c r="FHG1080" s="308"/>
      <c r="FHH1080" s="308"/>
      <c r="FHI1080" s="308"/>
      <c r="FHJ1080" s="308"/>
      <c r="FHK1080" s="308"/>
      <c r="FHL1080" s="308"/>
      <c r="FHM1080" s="308"/>
      <c r="FHN1080" s="308"/>
      <c r="FHO1080" s="308"/>
      <c r="FHP1080" s="308"/>
      <c r="FHQ1080" s="308"/>
      <c r="FHR1080" s="308"/>
      <c r="FHS1080" s="308"/>
      <c r="FHT1080" s="308"/>
      <c r="FHU1080" s="308"/>
      <c r="FHV1080" s="308"/>
      <c r="FHW1080" s="308"/>
      <c r="FHX1080" s="308"/>
      <c r="FHY1080" s="308"/>
      <c r="FHZ1080" s="308"/>
      <c r="FIA1080" s="308"/>
      <c r="FIB1080" s="308"/>
      <c r="FIC1080" s="308"/>
      <c r="FID1080" s="308"/>
      <c r="FIE1080" s="308"/>
      <c r="FIF1080" s="308"/>
      <c r="FIG1080" s="308"/>
      <c r="FIH1080" s="308"/>
      <c r="FII1080" s="308"/>
      <c r="FIJ1080" s="308"/>
      <c r="FIK1080" s="308"/>
      <c r="FIL1080" s="308"/>
      <c r="FIM1080" s="308"/>
      <c r="FIN1080" s="308"/>
      <c r="FIO1080" s="308"/>
      <c r="FIP1080" s="308"/>
      <c r="FIQ1080" s="308"/>
      <c r="FIR1080" s="308"/>
      <c r="FIS1080" s="308"/>
      <c r="FIT1080" s="308"/>
      <c r="FIU1080" s="308"/>
      <c r="FIV1080" s="308"/>
      <c r="FIW1080" s="308"/>
      <c r="FIX1080" s="308"/>
      <c r="FIY1080" s="308"/>
      <c r="FIZ1080" s="308"/>
      <c r="FJA1080" s="308"/>
      <c r="FJB1080" s="308"/>
      <c r="FJC1080" s="308"/>
      <c r="FJD1080" s="308"/>
      <c r="FJE1080" s="308"/>
      <c r="FJF1080" s="308"/>
      <c r="FJG1080" s="308"/>
      <c r="FJH1080" s="308"/>
      <c r="FJI1080" s="308"/>
      <c r="FJJ1080" s="308"/>
      <c r="FJK1080" s="308"/>
      <c r="FJL1080" s="308"/>
      <c r="FJM1080" s="308"/>
      <c r="FJN1080" s="308"/>
      <c r="FJO1080" s="308"/>
      <c r="FJP1080" s="308"/>
      <c r="FJQ1080" s="308"/>
      <c r="FJR1080" s="308"/>
      <c r="FJS1080" s="308"/>
      <c r="FJT1080" s="308"/>
      <c r="FJU1080" s="308"/>
      <c r="FJV1080" s="308"/>
      <c r="FJW1080" s="308"/>
      <c r="FJX1080" s="308"/>
      <c r="FJY1080" s="308"/>
      <c r="FJZ1080" s="308"/>
      <c r="FKA1080" s="308"/>
      <c r="FKB1080" s="308"/>
      <c r="FKC1080" s="308"/>
      <c r="FKD1080" s="308"/>
      <c r="FKE1080" s="308"/>
      <c r="FKF1080" s="308"/>
      <c r="FKG1080" s="308"/>
      <c r="FKH1080" s="308"/>
      <c r="FKI1080" s="308"/>
      <c r="FKJ1080" s="308"/>
      <c r="FKK1080" s="308"/>
      <c r="FKL1080" s="308"/>
      <c r="FKM1080" s="308"/>
      <c r="FKN1080" s="308"/>
      <c r="FKO1080" s="308"/>
      <c r="FKP1080" s="308"/>
      <c r="FKQ1080" s="308"/>
      <c r="FKR1080" s="308"/>
      <c r="FKS1080" s="308"/>
      <c r="FKT1080" s="308"/>
      <c r="FKU1080" s="308"/>
      <c r="FKV1080" s="308"/>
      <c r="FKW1080" s="308"/>
      <c r="FKX1080" s="308"/>
      <c r="FKY1080" s="308"/>
      <c r="FKZ1080" s="308"/>
      <c r="FLA1080" s="308"/>
      <c r="FLB1080" s="308"/>
      <c r="FLC1080" s="308"/>
      <c r="FLD1080" s="308"/>
      <c r="FLE1080" s="308"/>
      <c r="FLF1080" s="308"/>
      <c r="FLG1080" s="308"/>
      <c r="FLH1080" s="308"/>
      <c r="FLI1080" s="308"/>
      <c r="FLJ1080" s="308"/>
      <c r="FLK1080" s="308"/>
      <c r="FLL1080" s="308"/>
      <c r="FLM1080" s="308"/>
      <c r="FLN1080" s="308"/>
      <c r="FLO1080" s="308"/>
      <c r="FLP1080" s="308"/>
      <c r="FLQ1080" s="308"/>
      <c r="FLR1080" s="308"/>
      <c r="FLS1080" s="308"/>
      <c r="FLT1080" s="308"/>
      <c r="FLU1080" s="308"/>
      <c r="FLV1080" s="308"/>
      <c r="FLW1080" s="308"/>
      <c r="FLX1080" s="308"/>
      <c r="FLY1080" s="308"/>
      <c r="FLZ1080" s="308"/>
      <c r="FMA1080" s="308"/>
      <c r="FMB1080" s="308"/>
      <c r="FMC1080" s="308"/>
      <c r="FMD1080" s="308"/>
      <c r="FME1080" s="308"/>
      <c r="FMF1080" s="308"/>
      <c r="FMG1080" s="308"/>
      <c r="FMH1080" s="308"/>
      <c r="FMI1080" s="308"/>
      <c r="FMJ1080" s="308"/>
      <c r="FMK1080" s="308"/>
      <c r="FML1080" s="308"/>
      <c r="FMM1080" s="308"/>
      <c r="FMN1080" s="308"/>
      <c r="FMO1080" s="308"/>
      <c r="FMP1080" s="308"/>
      <c r="FMQ1080" s="308"/>
      <c r="FMR1080" s="308"/>
      <c r="FMS1080" s="308"/>
      <c r="FMT1080" s="308"/>
      <c r="FMU1080" s="308"/>
      <c r="FMV1080" s="308"/>
      <c r="FMW1080" s="308"/>
      <c r="FMX1080" s="308"/>
      <c r="FMY1080" s="308"/>
      <c r="FMZ1080" s="308"/>
      <c r="FNA1080" s="308"/>
      <c r="FNB1080" s="308"/>
      <c r="FNC1080" s="308"/>
      <c r="FND1080" s="308"/>
      <c r="FNE1080" s="308"/>
      <c r="FNF1080" s="308"/>
      <c r="FNG1080" s="308"/>
      <c r="FNH1080" s="308"/>
      <c r="FNI1080" s="308"/>
      <c r="FNJ1080" s="308"/>
      <c r="FNK1080" s="308"/>
      <c r="FNL1080" s="308"/>
      <c r="FNM1080" s="308"/>
      <c r="FNN1080" s="308"/>
      <c r="FNO1080" s="308"/>
      <c r="FNP1080" s="308"/>
      <c r="FNQ1080" s="308"/>
      <c r="FNR1080" s="308"/>
      <c r="FNS1080" s="308"/>
      <c r="FNT1080" s="308"/>
      <c r="FNU1080" s="308"/>
      <c r="FNV1080" s="308"/>
      <c r="FNW1080" s="308"/>
      <c r="FNX1080" s="308"/>
      <c r="FNY1080" s="308"/>
      <c r="FNZ1080" s="308"/>
      <c r="FOA1080" s="308"/>
      <c r="FOB1080" s="308"/>
      <c r="FOC1080" s="308"/>
      <c r="FOD1080" s="308"/>
      <c r="FOE1080" s="308"/>
      <c r="FOF1080" s="308"/>
      <c r="FOG1080" s="308"/>
      <c r="FOH1080" s="308"/>
      <c r="FOI1080" s="308"/>
      <c r="FOJ1080" s="308"/>
      <c r="FOK1080" s="308"/>
      <c r="FOL1080" s="308"/>
      <c r="FOM1080" s="308"/>
      <c r="FON1080" s="308"/>
      <c r="FOO1080" s="308"/>
      <c r="FOP1080" s="308"/>
      <c r="FOQ1080" s="308"/>
      <c r="FOR1080" s="308"/>
      <c r="FOS1080" s="308"/>
      <c r="FOT1080" s="308"/>
      <c r="FOU1080" s="308"/>
      <c r="FOV1080" s="308"/>
      <c r="FOW1080" s="308"/>
      <c r="FOX1080" s="308"/>
      <c r="FOY1080" s="308"/>
      <c r="FOZ1080" s="308"/>
      <c r="FPA1080" s="308"/>
      <c r="FPB1080" s="308"/>
      <c r="FPC1080" s="308"/>
      <c r="FPD1080" s="308"/>
      <c r="FPE1080" s="308"/>
      <c r="FPF1080" s="308"/>
      <c r="FPG1080" s="308"/>
      <c r="FPH1080" s="308"/>
      <c r="FPI1080" s="308"/>
      <c r="FPJ1080" s="308"/>
      <c r="FPK1080" s="308"/>
      <c r="FPL1080" s="308"/>
      <c r="FPM1080" s="308"/>
      <c r="FPN1080" s="308"/>
      <c r="FPO1080" s="308"/>
      <c r="FPP1080" s="308"/>
      <c r="FPQ1080" s="308"/>
      <c r="FPR1080" s="308"/>
      <c r="FPS1080" s="308"/>
      <c r="FPT1080" s="308"/>
      <c r="FPU1080" s="308"/>
      <c r="FPV1080" s="308"/>
      <c r="FPW1080" s="308"/>
      <c r="FPX1080" s="308"/>
      <c r="FPY1080" s="308"/>
      <c r="FPZ1080" s="308"/>
      <c r="FQA1080" s="308"/>
      <c r="FQB1080" s="308"/>
      <c r="FQC1080" s="308"/>
      <c r="FQD1080" s="308"/>
      <c r="FQE1080" s="308"/>
      <c r="FQF1080" s="308"/>
      <c r="FQG1080" s="308"/>
      <c r="FQH1080" s="308"/>
      <c r="FQI1080" s="308"/>
      <c r="FQJ1080" s="308"/>
      <c r="FQK1080" s="308"/>
      <c r="FQL1080" s="308"/>
      <c r="FQM1080" s="308"/>
      <c r="FQN1080" s="308"/>
      <c r="FQO1080" s="308"/>
      <c r="FQP1080" s="308"/>
      <c r="FQQ1080" s="308"/>
      <c r="FQR1080" s="308"/>
      <c r="FQS1080" s="308"/>
      <c r="FQT1080" s="308"/>
      <c r="FQU1080" s="308"/>
      <c r="FQV1080" s="308"/>
      <c r="FQW1080" s="308"/>
      <c r="FQX1080" s="308"/>
      <c r="FQY1080" s="308"/>
      <c r="FQZ1080" s="308"/>
      <c r="FRA1080" s="308"/>
      <c r="FRB1080" s="308"/>
      <c r="FRC1080" s="308"/>
      <c r="FRD1080" s="308"/>
      <c r="FRE1080" s="308"/>
      <c r="FRF1080" s="308"/>
      <c r="FRG1080" s="308"/>
      <c r="FRH1080" s="308"/>
      <c r="FRI1080" s="308"/>
      <c r="FRJ1080" s="308"/>
      <c r="FRK1080" s="308"/>
      <c r="FRL1080" s="308"/>
      <c r="FRM1080" s="308"/>
      <c r="FRN1080" s="308"/>
      <c r="FRO1080" s="308"/>
      <c r="FRP1080" s="308"/>
      <c r="FRQ1080" s="308"/>
      <c r="FRR1080" s="308"/>
      <c r="FRS1080" s="308"/>
      <c r="FRT1080" s="308"/>
      <c r="FRU1080" s="308"/>
      <c r="FRV1080" s="308"/>
      <c r="FRW1080" s="308"/>
      <c r="FRX1080" s="308"/>
      <c r="FRY1080" s="308"/>
      <c r="FRZ1080" s="308"/>
      <c r="FSA1080" s="308"/>
      <c r="FSB1080" s="308"/>
      <c r="FSC1080" s="308"/>
      <c r="FSD1080" s="308"/>
      <c r="FSE1080" s="308"/>
      <c r="FSF1080" s="308"/>
      <c r="FSG1080" s="308"/>
      <c r="FSH1080" s="308"/>
      <c r="FSI1080" s="308"/>
      <c r="FSJ1080" s="308"/>
      <c r="FSK1080" s="308"/>
      <c r="FSL1080" s="308"/>
      <c r="FSM1080" s="308"/>
      <c r="FSN1080" s="308"/>
      <c r="FSO1080" s="308"/>
      <c r="FSP1080" s="308"/>
      <c r="FSQ1080" s="308"/>
      <c r="FSR1080" s="308"/>
      <c r="FSS1080" s="308"/>
      <c r="FST1080" s="308"/>
      <c r="FSU1080" s="308"/>
      <c r="FSV1080" s="308"/>
      <c r="FSW1080" s="308"/>
      <c r="FSX1080" s="308"/>
      <c r="FSY1080" s="308"/>
      <c r="FSZ1080" s="308"/>
      <c r="FTA1080" s="308"/>
      <c r="FTB1080" s="308"/>
      <c r="FTC1080" s="308"/>
      <c r="FTD1080" s="308"/>
      <c r="FTE1080" s="308"/>
      <c r="FTF1080" s="308"/>
      <c r="FTG1080" s="308"/>
      <c r="FTH1080" s="308"/>
      <c r="FTI1080" s="308"/>
      <c r="FTJ1080" s="308"/>
      <c r="FTK1080" s="308"/>
      <c r="FTL1080" s="308"/>
      <c r="FTM1080" s="308"/>
      <c r="FTN1080" s="308"/>
      <c r="FTO1080" s="308"/>
      <c r="FTP1080" s="308"/>
      <c r="FTQ1080" s="308"/>
      <c r="FTR1080" s="308"/>
      <c r="FTS1080" s="308"/>
      <c r="FTT1080" s="308"/>
      <c r="FTU1080" s="308"/>
      <c r="FTV1080" s="308"/>
      <c r="FTW1080" s="308"/>
      <c r="FTX1080" s="308"/>
      <c r="FTY1080" s="308"/>
      <c r="FTZ1080" s="308"/>
      <c r="FUA1080" s="308"/>
      <c r="FUB1080" s="308"/>
      <c r="FUC1080" s="308"/>
      <c r="FUD1080" s="308"/>
      <c r="FUE1080" s="308"/>
      <c r="FUF1080" s="308"/>
      <c r="FUG1080" s="308"/>
      <c r="FUH1080" s="308"/>
      <c r="FUI1080" s="308"/>
      <c r="FUJ1080" s="308"/>
      <c r="FUK1080" s="308"/>
      <c r="FUL1080" s="308"/>
      <c r="FUM1080" s="308"/>
      <c r="FUN1080" s="308"/>
      <c r="FUO1080" s="308"/>
      <c r="FUP1080" s="308"/>
      <c r="FUQ1080" s="308"/>
      <c r="FUR1080" s="308"/>
      <c r="FUS1080" s="308"/>
      <c r="FUT1080" s="308"/>
      <c r="FUU1080" s="308"/>
      <c r="FUV1080" s="308"/>
      <c r="FUW1080" s="308"/>
      <c r="FUX1080" s="308"/>
      <c r="FUY1080" s="308"/>
      <c r="FUZ1080" s="308"/>
      <c r="FVA1080" s="308"/>
      <c r="FVB1080" s="308"/>
      <c r="FVC1080" s="308"/>
      <c r="FVD1080" s="308"/>
      <c r="FVE1080" s="308"/>
      <c r="FVF1080" s="308"/>
      <c r="FVG1080" s="308"/>
      <c r="FVH1080" s="308"/>
      <c r="FVI1080" s="308"/>
      <c r="FVJ1080" s="308"/>
      <c r="FVK1080" s="308"/>
      <c r="FVL1080" s="308"/>
      <c r="FVM1080" s="308"/>
      <c r="FVN1080" s="308"/>
      <c r="FVO1080" s="308"/>
      <c r="FVP1080" s="308"/>
      <c r="FVQ1080" s="308"/>
      <c r="FVR1080" s="308"/>
      <c r="FVS1080" s="308"/>
      <c r="FVT1080" s="308"/>
      <c r="FVU1080" s="308"/>
      <c r="FVV1080" s="308"/>
      <c r="FVW1080" s="308"/>
      <c r="FVX1080" s="308"/>
      <c r="FVY1080" s="308"/>
      <c r="FVZ1080" s="308"/>
      <c r="FWA1080" s="308"/>
      <c r="FWB1080" s="308"/>
      <c r="FWC1080" s="308"/>
      <c r="FWD1080" s="308"/>
      <c r="FWE1080" s="308"/>
      <c r="FWF1080" s="308"/>
      <c r="FWG1080" s="308"/>
      <c r="FWH1080" s="308"/>
      <c r="FWI1080" s="308"/>
      <c r="FWJ1080" s="308"/>
      <c r="FWK1080" s="308"/>
      <c r="FWL1080" s="308"/>
      <c r="FWM1080" s="308"/>
      <c r="FWN1080" s="308"/>
      <c r="FWO1080" s="308"/>
      <c r="FWP1080" s="308"/>
      <c r="FWQ1080" s="308"/>
      <c r="FWR1080" s="308"/>
      <c r="FWS1080" s="308"/>
      <c r="FWT1080" s="308"/>
      <c r="FWU1080" s="308"/>
      <c r="FWV1080" s="308"/>
      <c r="FWW1080" s="308"/>
      <c r="FWX1080" s="308"/>
      <c r="FWY1080" s="308"/>
      <c r="FWZ1080" s="308"/>
      <c r="FXA1080" s="308"/>
      <c r="FXB1080" s="308"/>
      <c r="FXC1080" s="308"/>
      <c r="FXD1080" s="308"/>
      <c r="FXE1080" s="308"/>
      <c r="FXF1080" s="308"/>
      <c r="FXG1080" s="308"/>
      <c r="FXH1080" s="308"/>
      <c r="FXI1080" s="308"/>
      <c r="FXJ1080" s="308"/>
      <c r="FXK1080" s="308"/>
      <c r="FXL1080" s="308"/>
      <c r="FXM1080" s="308"/>
      <c r="FXN1080" s="308"/>
      <c r="FXO1080" s="308"/>
      <c r="FXP1080" s="308"/>
      <c r="FXQ1080" s="308"/>
      <c r="FXR1080" s="308"/>
      <c r="FXS1080" s="308"/>
      <c r="FXT1080" s="308"/>
      <c r="FXU1080" s="308"/>
      <c r="FXV1080" s="308"/>
      <c r="FXW1080" s="308"/>
      <c r="FXX1080" s="308"/>
      <c r="FXY1080" s="308"/>
      <c r="FXZ1080" s="308"/>
      <c r="FYA1080" s="308"/>
      <c r="FYB1080" s="308"/>
      <c r="FYC1080" s="308"/>
      <c r="FYD1080" s="308"/>
      <c r="FYE1080" s="308"/>
      <c r="FYF1080" s="308"/>
      <c r="FYG1080" s="308"/>
      <c r="FYH1080" s="308"/>
      <c r="FYI1080" s="308"/>
      <c r="FYJ1080" s="308"/>
      <c r="FYK1080" s="308"/>
      <c r="FYL1080" s="308"/>
      <c r="FYM1080" s="308"/>
      <c r="FYN1080" s="308"/>
      <c r="FYO1080" s="308"/>
      <c r="FYP1080" s="308"/>
      <c r="FYQ1080" s="308"/>
      <c r="FYR1080" s="308"/>
      <c r="FYS1080" s="308"/>
      <c r="FYT1080" s="308"/>
      <c r="FYU1080" s="308"/>
      <c r="FYV1080" s="308"/>
      <c r="FYW1080" s="308"/>
      <c r="FYX1080" s="308"/>
      <c r="FYY1080" s="308"/>
      <c r="FYZ1080" s="308"/>
      <c r="FZA1080" s="308"/>
      <c r="FZB1080" s="308"/>
      <c r="FZC1080" s="308"/>
      <c r="FZD1080" s="308"/>
      <c r="FZE1080" s="308"/>
      <c r="FZF1080" s="308"/>
      <c r="FZG1080" s="308"/>
      <c r="FZH1080" s="308"/>
      <c r="FZI1080" s="308"/>
      <c r="FZJ1080" s="308"/>
      <c r="FZK1080" s="308"/>
      <c r="FZL1080" s="308"/>
      <c r="FZM1080" s="308"/>
      <c r="FZN1080" s="308"/>
      <c r="FZO1080" s="308"/>
      <c r="FZP1080" s="308"/>
      <c r="FZQ1080" s="308"/>
      <c r="FZR1080" s="308"/>
      <c r="FZS1080" s="308"/>
      <c r="FZT1080" s="308"/>
      <c r="FZU1080" s="308"/>
      <c r="FZV1080" s="308"/>
      <c r="FZW1080" s="308"/>
      <c r="FZX1080" s="308"/>
      <c r="FZY1080" s="308"/>
      <c r="FZZ1080" s="308"/>
      <c r="GAA1080" s="308"/>
      <c r="GAB1080" s="308"/>
      <c r="GAC1080" s="308"/>
      <c r="GAD1080" s="308"/>
      <c r="GAE1080" s="308"/>
      <c r="GAF1080" s="308"/>
      <c r="GAG1080" s="308"/>
      <c r="GAH1080" s="308"/>
      <c r="GAI1080" s="308"/>
      <c r="GAJ1080" s="308"/>
      <c r="GAK1080" s="308"/>
      <c r="GAL1080" s="308"/>
      <c r="GAM1080" s="308"/>
      <c r="GAN1080" s="308"/>
      <c r="GAO1080" s="308"/>
      <c r="GAP1080" s="308"/>
      <c r="GAQ1080" s="308"/>
      <c r="GAR1080" s="308"/>
      <c r="GAS1080" s="308"/>
      <c r="GAT1080" s="308"/>
      <c r="GAU1080" s="308"/>
      <c r="GAV1080" s="308"/>
      <c r="GAW1080" s="308"/>
      <c r="GAX1080" s="308"/>
      <c r="GAY1080" s="308"/>
      <c r="GAZ1080" s="308"/>
      <c r="GBA1080" s="308"/>
      <c r="GBB1080" s="308"/>
      <c r="GBC1080" s="308"/>
      <c r="GBD1080" s="308"/>
      <c r="GBE1080" s="308"/>
      <c r="GBF1080" s="308"/>
      <c r="GBG1080" s="308"/>
      <c r="GBH1080" s="308"/>
      <c r="GBI1080" s="308"/>
      <c r="GBJ1080" s="308"/>
      <c r="GBK1080" s="308"/>
      <c r="GBL1080" s="308"/>
      <c r="GBM1080" s="308"/>
      <c r="GBN1080" s="308"/>
      <c r="GBO1080" s="308"/>
      <c r="GBP1080" s="308"/>
      <c r="GBQ1080" s="308"/>
      <c r="GBR1080" s="308"/>
      <c r="GBS1080" s="308"/>
      <c r="GBT1080" s="308"/>
      <c r="GBU1080" s="308"/>
      <c r="GBV1080" s="308"/>
      <c r="GBW1080" s="308"/>
      <c r="GBX1080" s="308"/>
      <c r="GBY1080" s="308"/>
      <c r="GBZ1080" s="308"/>
      <c r="GCA1080" s="308"/>
      <c r="GCB1080" s="308"/>
      <c r="GCC1080" s="308"/>
      <c r="GCD1080" s="308"/>
      <c r="GCE1080" s="308"/>
      <c r="GCF1080" s="308"/>
      <c r="GCG1080" s="308"/>
      <c r="GCH1080" s="308"/>
      <c r="GCI1080" s="308"/>
      <c r="GCJ1080" s="308"/>
      <c r="GCK1080" s="308"/>
      <c r="GCL1080" s="308"/>
      <c r="GCM1080" s="308"/>
      <c r="GCN1080" s="308"/>
      <c r="GCO1080" s="308"/>
      <c r="GCP1080" s="308"/>
      <c r="GCQ1080" s="308"/>
      <c r="GCR1080" s="308"/>
      <c r="GCS1080" s="308"/>
      <c r="GCT1080" s="308"/>
      <c r="GCU1080" s="308"/>
      <c r="GCV1080" s="308"/>
      <c r="GCW1080" s="308"/>
      <c r="GCX1080" s="308"/>
      <c r="GCY1080" s="308"/>
      <c r="GCZ1080" s="308"/>
      <c r="GDA1080" s="308"/>
      <c r="GDB1080" s="308"/>
      <c r="GDC1080" s="308"/>
      <c r="GDD1080" s="308"/>
      <c r="GDE1080" s="308"/>
      <c r="GDF1080" s="308"/>
      <c r="GDG1080" s="308"/>
      <c r="GDH1080" s="308"/>
      <c r="GDI1080" s="308"/>
      <c r="GDJ1080" s="308"/>
      <c r="GDK1080" s="308"/>
      <c r="GDL1080" s="308"/>
      <c r="GDM1080" s="308"/>
      <c r="GDN1080" s="308"/>
      <c r="GDO1080" s="308"/>
      <c r="GDP1080" s="308"/>
      <c r="GDQ1080" s="308"/>
      <c r="GDR1080" s="308"/>
      <c r="GDS1080" s="308"/>
      <c r="GDT1080" s="308"/>
      <c r="GDU1080" s="308"/>
      <c r="GDV1080" s="308"/>
      <c r="GDW1080" s="308"/>
      <c r="GDX1080" s="308"/>
      <c r="GDY1080" s="308"/>
      <c r="GDZ1080" s="308"/>
      <c r="GEA1080" s="308"/>
      <c r="GEB1080" s="308"/>
      <c r="GEC1080" s="308"/>
      <c r="GED1080" s="308"/>
      <c r="GEE1080" s="308"/>
      <c r="GEF1080" s="308"/>
      <c r="GEG1080" s="308"/>
      <c r="GEH1080" s="308"/>
      <c r="GEI1080" s="308"/>
      <c r="GEJ1080" s="308"/>
      <c r="GEK1080" s="308"/>
      <c r="GEL1080" s="308"/>
      <c r="GEM1080" s="308"/>
      <c r="GEN1080" s="308"/>
      <c r="GEO1080" s="308"/>
      <c r="GEP1080" s="308"/>
      <c r="GEQ1080" s="308"/>
      <c r="GER1080" s="308"/>
      <c r="GES1080" s="308"/>
      <c r="GET1080" s="308"/>
      <c r="GEU1080" s="308"/>
      <c r="GEV1080" s="308"/>
      <c r="GEW1080" s="308"/>
      <c r="GEX1080" s="308"/>
      <c r="GEY1080" s="308"/>
      <c r="GEZ1080" s="308"/>
      <c r="GFA1080" s="308"/>
      <c r="GFB1080" s="308"/>
      <c r="GFC1080" s="308"/>
      <c r="GFD1080" s="308"/>
      <c r="GFE1080" s="308"/>
      <c r="GFF1080" s="308"/>
      <c r="GFG1080" s="308"/>
      <c r="GFH1080" s="308"/>
      <c r="GFI1080" s="308"/>
      <c r="GFJ1080" s="308"/>
      <c r="GFK1080" s="308"/>
      <c r="GFL1080" s="308"/>
      <c r="GFM1080" s="308"/>
      <c r="GFN1080" s="308"/>
      <c r="GFO1080" s="308"/>
      <c r="GFP1080" s="308"/>
      <c r="GFQ1080" s="308"/>
      <c r="GFR1080" s="308"/>
      <c r="GFS1080" s="308"/>
      <c r="GFT1080" s="308"/>
      <c r="GFU1080" s="308"/>
      <c r="GFV1080" s="308"/>
      <c r="GFW1080" s="308"/>
      <c r="GFX1080" s="308"/>
      <c r="GFY1080" s="308"/>
      <c r="GFZ1080" s="308"/>
      <c r="GGA1080" s="308"/>
      <c r="GGB1080" s="308"/>
      <c r="GGC1080" s="308"/>
      <c r="GGD1080" s="308"/>
      <c r="GGE1080" s="308"/>
      <c r="GGF1080" s="308"/>
      <c r="GGG1080" s="308"/>
      <c r="GGH1080" s="308"/>
      <c r="GGI1080" s="308"/>
      <c r="GGJ1080" s="308"/>
      <c r="GGK1080" s="308"/>
      <c r="GGL1080" s="308"/>
      <c r="GGM1080" s="308"/>
      <c r="GGN1080" s="308"/>
      <c r="GGO1080" s="308"/>
      <c r="GGP1080" s="308"/>
      <c r="GGQ1080" s="308"/>
      <c r="GGR1080" s="308"/>
      <c r="GGS1080" s="308"/>
      <c r="GGT1080" s="308"/>
      <c r="GGU1080" s="308"/>
      <c r="GGV1080" s="308"/>
      <c r="GGW1080" s="308"/>
      <c r="GGX1080" s="308"/>
      <c r="GGY1080" s="308"/>
      <c r="GGZ1080" s="308"/>
      <c r="GHA1080" s="308"/>
      <c r="GHB1080" s="308"/>
      <c r="GHC1080" s="308"/>
      <c r="GHD1080" s="308"/>
      <c r="GHE1080" s="308"/>
      <c r="GHF1080" s="308"/>
      <c r="GHG1080" s="308"/>
      <c r="GHH1080" s="308"/>
      <c r="GHI1080" s="308"/>
      <c r="GHJ1080" s="308"/>
      <c r="GHK1080" s="308"/>
      <c r="GHL1080" s="308"/>
      <c r="GHM1080" s="308"/>
      <c r="GHN1080" s="308"/>
      <c r="GHO1080" s="308"/>
      <c r="GHP1080" s="308"/>
      <c r="GHQ1080" s="308"/>
      <c r="GHR1080" s="308"/>
      <c r="GHS1080" s="308"/>
      <c r="GHT1080" s="308"/>
      <c r="GHU1080" s="308"/>
      <c r="GHV1080" s="308"/>
      <c r="GHW1080" s="308"/>
      <c r="GHX1080" s="308"/>
      <c r="GHY1080" s="308"/>
      <c r="GHZ1080" s="308"/>
      <c r="GIA1080" s="308"/>
      <c r="GIB1080" s="308"/>
      <c r="GIC1080" s="308"/>
      <c r="GID1080" s="308"/>
      <c r="GIE1080" s="308"/>
      <c r="GIF1080" s="308"/>
      <c r="GIG1080" s="308"/>
      <c r="GIH1080" s="308"/>
      <c r="GII1080" s="308"/>
      <c r="GIJ1080" s="308"/>
      <c r="GIK1080" s="308"/>
      <c r="GIL1080" s="308"/>
      <c r="GIM1080" s="308"/>
      <c r="GIN1080" s="308"/>
      <c r="GIO1080" s="308"/>
      <c r="GIP1080" s="308"/>
      <c r="GIQ1080" s="308"/>
      <c r="GIR1080" s="308"/>
      <c r="GIS1080" s="308"/>
      <c r="GIT1080" s="308"/>
      <c r="GIU1080" s="308"/>
      <c r="GIV1080" s="308"/>
      <c r="GIW1080" s="308"/>
      <c r="GIX1080" s="308"/>
      <c r="GIY1080" s="308"/>
      <c r="GIZ1080" s="308"/>
      <c r="GJA1080" s="308"/>
      <c r="GJB1080" s="308"/>
      <c r="GJC1080" s="308"/>
      <c r="GJD1080" s="308"/>
      <c r="GJE1080" s="308"/>
      <c r="GJF1080" s="308"/>
      <c r="GJG1080" s="308"/>
      <c r="GJH1080" s="308"/>
      <c r="GJI1080" s="308"/>
      <c r="GJJ1080" s="308"/>
      <c r="GJK1080" s="308"/>
      <c r="GJL1080" s="308"/>
      <c r="GJM1080" s="308"/>
      <c r="GJN1080" s="308"/>
      <c r="GJO1080" s="308"/>
      <c r="GJP1080" s="308"/>
      <c r="GJQ1080" s="308"/>
      <c r="GJR1080" s="308"/>
      <c r="GJS1080" s="308"/>
      <c r="GJT1080" s="308"/>
      <c r="GJU1080" s="308"/>
      <c r="GJV1080" s="308"/>
      <c r="GJW1080" s="308"/>
      <c r="GJX1080" s="308"/>
      <c r="GJY1080" s="308"/>
      <c r="GJZ1080" s="308"/>
      <c r="GKA1080" s="308"/>
      <c r="GKB1080" s="308"/>
      <c r="GKC1080" s="308"/>
      <c r="GKD1080" s="308"/>
      <c r="GKE1080" s="308"/>
      <c r="GKF1080" s="308"/>
      <c r="GKG1080" s="308"/>
      <c r="GKH1080" s="308"/>
      <c r="GKI1080" s="308"/>
      <c r="GKJ1080" s="308"/>
      <c r="GKK1080" s="308"/>
      <c r="GKL1080" s="308"/>
      <c r="GKM1080" s="308"/>
      <c r="GKN1080" s="308"/>
      <c r="GKO1080" s="308"/>
      <c r="GKP1080" s="308"/>
      <c r="GKQ1080" s="308"/>
      <c r="GKR1080" s="308"/>
      <c r="GKS1080" s="308"/>
      <c r="GKT1080" s="308"/>
      <c r="GKU1080" s="308"/>
      <c r="GKV1080" s="308"/>
      <c r="GKW1080" s="308"/>
      <c r="GKX1080" s="308"/>
      <c r="GKY1080" s="308"/>
      <c r="GKZ1080" s="308"/>
      <c r="GLA1080" s="308"/>
      <c r="GLB1080" s="308"/>
      <c r="GLC1080" s="308"/>
      <c r="GLD1080" s="308"/>
      <c r="GLE1080" s="308"/>
      <c r="GLF1080" s="308"/>
      <c r="GLG1080" s="308"/>
      <c r="GLH1080" s="308"/>
      <c r="GLI1080" s="308"/>
      <c r="GLJ1080" s="308"/>
      <c r="GLK1080" s="308"/>
      <c r="GLL1080" s="308"/>
      <c r="GLM1080" s="308"/>
      <c r="GLN1080" s="308"/>
      <c r="GLO1080" s="308"/>
      <c r="GLP1080" s="308"/>
      <c r="GLQ1080" s="308"/>
      <c r="GLR1080" s="308"/>
      <c r="GLS1080" s="308"/>
      <c r="GLT1080" s="308"/>
      <c r="GLU1080" s="308"/>
      <c r="GLV1080" s="308"/>
      <c r="GLW1080" s="308"/>
      <c r="GLX1080" s="308"/>
      <c r="GLY1080" s="308"/>
      <c r="GLZ1080" s="308"/>
      <c r="GMA1080" s="308"/>
      <c r="GMB1080" s="308"/>
      <c r="GMC1080" s="308"/>
      <c r="GMD1080" s="308"/>
      <c r="GME1080" s="308"/>
      <c r="GMF1080" s="308"/>
      <c r="GMG1080" s="308"/>
      <c r="GMH1080" s="308"/>
      <c r="GMI1080" s="308"/>
      <c r="GMJ1080" s="308"/>
      <c r="GMK1080" s="308"/>
      <c r="GML1080" s="308"/>
      <c r="GMM1080" s="308"/>
      <c r="GMN1080" s="308"/>
      <c r="GMO1080" s="308"/>
      <c r="GMP1080" s="308"/>
      <c r="GMQ1080" s="308"/>
      <c r="GMR1080" s="308"/>
      <c r="GMS1080" s="308"/>
      <c r="GMT1080" s="308"/>
      <c r="GMU1080" s="308"/>
      <c r="GMV1080" s="308"/>
      <c r="GMW1080" s="308"/>
      <c r="GMX1080" s="308"/>
      <c r="GMY1080" s="308"/>
      <c r="GMZ1080" s="308"/>
      <c r="GNA1080" s="308"/>
      <c r="GNB1080" s="308"/>
      <c r="GNC1080" s="308"/>
      <c r="GND1080" s="308"/>
      <c r="GNE1080" s="308"/>
      <c r="GNF1080" s="308"/>
      <c r="GNG1080" s="308"/>
      <c r="GNH1080" s="308"/>
      <c r="GNI1080" s="308"/>
      <c r="GNJ1080" s="308"/>
      <c r="GNK1080" s="308"/>
      <c r="GNL1080" s="308"/>
      <c r="GNM1080" s="308"/>
      <c r="GNN1080" s="308"/>
      <c r="GNO1080" s="308"/>
      <c r="GNP1080" s="308"/>
      <c r="GNQ1080" s="308"/>
      <c r="GNR1080" s="308"/>
      <c r="GNS1080" s="308"/>
      <c r="GNT1080" s="308"/>
      <c r="GNU1080" s="308"/>
      <c r="GNV1080" s="308"/>
      <c r="GNW1080" s="308"/>
      <c r="GNX1080" s="308"/>
      <c r="GNY1080" s="308"/>
      <c r="GNZ1080" s="308"/>
      <c r="GOA1080" s="308"/>
      <c r="GOB1080" s="308"/>
      <c r="GOC1080" s="308"/>
      <c r="GOD1080" s="308"/>
      <c r="GOE1080" s="308"/>
      <c r="GOF1080" s="308"/>
      <c r="GOG1080" s="308"/>
      <c r="GOH1080" s="308"/>
      <c r="GOI1080" s="308"/>
      <c r="GOJ1080" s="308"/>
      <c r="GOK1080" s="308"/>
      <c r="GOL1080" s="308"/>
      <c r="GOM1080" s="308"/>
      <c r="GON1080" s="308"/>
      <c r="GOO1080" s="308"/>
      <c r="GOP1080" s="308"/>
      <c r="GOQ1080" s="308"/>
      <c r="GOR1080" s="308"/>
      <c r="GOS1080" s="308"/>
      <c r="GOT1080" s="308"/>
      <c r="GOU1080" s="308"/>
      <c r="GOV1080" s="308"/>
      <c r="GOW1080" s="308"/>
      <c r="GOX1080" s="308"/>
      <c r="GOY1080" s="308"/>
      <c r="GOZ1080" s="308"/>
      <c r="GPA1080" s="308"/>
      <c r="GPB1080" s="308"/>
      <c r="GPC1080" s="308"/>
      <c r="GPD1080" s="308"/>
      <c r="GPE1080" s="308"/>
      <c r="GPF1080" s="308"/>
      <c r="GPG1080" s="308"/>
      <c r="GPH1080" s="308"/>
      <c r="GPI1080" s="308"/>
      <c r="GPJ1080" s="308"/>
      <c r="GPK1080" s="308"/>
      <c r="GPL1080" s="308"/>
      <c r="GPM1080" s="308"/>
      <c r="GPN1080" s="308"/>
      <c r="GPO1080" s="308"/>
      <c r="GPP1080" s="308"/>
      <c r="GPQ1080" s="308"/>
      <c r="GPR1080" s="308"/>
      <c r="GPS1080" s="308"/>
      <c r="GPT1080" s="308"/>
      <c r="GPU1080" s="308"/>
      <c r="GPV1080" s="308"/>
      <c r="GPW1080" s="308"/>
      <c r="GPX1080" s="308"/>
      <c r="GPY1080" s="308"/>
      <c r="GPZ1080" s="308"/>
      <c r="GQA1080" s="308"/>
      <c r="GQB1080" s="308"/>
      <c r="GQC1080" s="308"/>
      <c r="GQD1080" s="308"/>
      <c r="GQE1080" s="308"/>
      <c r="GQF1080" s="308"/>
      <c r="GQG1080" s="308"/>
      <c r="GQH1080" s="308"/>
      <c r="GQI1080" s="308"/>
      <c r="GQJ1080" s="308"/>
      <c r="GQK1080" s="308"/>
      <c r="GQL1080" s="308"/>
      <c r="GQM1080" s="308"/>
      <c r="GQN1080" s="308"/>
      <c r="GQO1080" s="308"/>
      <c r="GQP1080" s="308"/>
      <c r="GQQ1080" s="308"/>
      <c r="GQR1080" s="308"/>
      <c r="GQS1080" s="308"/>
      <c r="GQT1080" s="308"/>
      <c r="GQU1080" s="308"/>
      <c r="GQV1080" s="308"/>
      <c r="GQW1080" s="308"/>
      <c r="GQX1080" s="308"/>
      <c r="GQY1080" s="308"/>
      <c r="GQZ1080" s="308"/>
      <c r="GRA1080" s="308"/>
      <c r="GRB1080" s="308"/>
      <c r="GRC1080" s="308"/>
      <c r="GRD1080" s="308"/>
      <c r="GRE1080" s="308"/>
      <c r="GRF1080" s="308"/>
      <c r="GRG1080" s="308"/>
      <c r="GRH1080" s="308"/>
      <c r="GRI1080" s="308"/>
      <c r="GRJ1080" s="308"/>
      <c r="GRK1080" s="308"/>
      <c r="GRL1080" s="308"/>
      <c r="GRM1080" s="308"/>
      <c r="GRN1080" s="308"/>
      <c r="GRO1080" s="308"/>
      <c r="GRP1080" s="308"/>
      <c r="GRQ1080" s="308"/>
      <c r="GRR1080" s="308"/>
      <c r="GRS1080" s="308"/>
      <c r="GRT1080" s="308"/>
      <c r="GRU1080" s="308"/>
      <c r="GRV1080" s="308"/>
      <c r="GRW1080" s="308"/>
      <c r="GRX1080" s="308"/>
      <c r="GRY1080" s="308"/>
      <c r="GRZ1080" s="308"/>
      <c r="GSA1080" s="308"/>
      <c r="GSB1080" s="308"/>
      <c r="GSC1080" s="308"/>
      <c r="GSD1080" s="308"/>
      <c r="GSE1080" s="308"/>
      <c r="GSF1080" s="308"/>
      <c r="GSG1080" s="308"/>
      <c r="GSH1080" s="308"/>
      <c r="GSI1080" s="308"/>
      <c r="GSJ1080" s="308"/>
      <c r="GSK1080" s="308"/>
      <c r="GSL1080" s="308"/>
      <c r="GSM1080" s="308"/>
      <c r="GSN1080" s="308"/>
      <c r="GSO1080" s="308"/>
      <c r="GSP1080" s="308"/>
      <c r="GSQ1080" s="308"/>
      <c r="GSR1080" s="308"/>
      <c r="GSS1080" s="308"/>
      <c r="GST1080" s="308"/>
      <c r="GSU1080" s="308"/>
      <c r="GSV1080" s="308"/>
      <c r="GSW1080" s="308"/>
      <c r="GSX1080" s="308"/>
      <c r="GSY1080" s="308"/>
      <c r="GSZ1080" s="308"/>
      <c r="GTA1080" s="308"/>
      <c r="GTB1080" s="308"/>
      <c r="GTC1080" s="308"/>
      <c r="GTD1080" s="308"/>
      <c r="GTE1080" s="308"/>
      <c r="GTF1080" s="308"/>
      <c r="GTG1080" s="308"/>
      <c r="GTH1080" s="308"/>
      <c r="GTI1080" s="308"/>
      <c r="GTJ1080" s="308"/>
      <c r="GTK1080" s="308"/>
      <c r="GTL1080" s="308"/>
      <c r="GTM1080" s="308"/>
      <c r="GTN1080" s="308"/>
      <c r="GTO1080" s="308"/>
      <c r="GTP1080" s="308"/>
      <c r="GTQ1080" s="308"/>
      <c r="GTR1080" s="308"/>
      <c r="GTS1080" s="308"/>
      <c r="GTT1080" s="308"/>
      <c r="GTU1080" s="308"/>
      <c r="GTV1080" s="308"/>
      <c r="GTW1080" s="308"/>
      <c r="GTX1080" s="308"/>
      <c r="GTY1080" s="308"/>
      <c r="GTZ1080" s="308"/>
      <c r="GUA1080" s="308"/>
      <c r="GUB1080" s="308"/>
      <c r="GUC1080" s="308"/>
      <c r="GUD1080" s="308"/>
      <c r="GUE1080" s="308"/>
      <c r="GUF1080" s="308"/>
      <c r="GUG1080" s="308"/>
      <c r="GUH1080" s="308"/>
      <c r="GUI1080" s="308"/>
      <c r="GUJ1080" s="308"/>
      <c r="GUK1080" s="308"/>
      <c r="GUL1080" s="308"/>
      <c r="GUM1080" s="308"/>
      <c r="GUN1080" s="308"/>
      <c r="GUO1080" s="308"/>
      <c r="GUP1080" s="308"/>
      <c r="GUQ1080" s="308"/>
      <c r="GUR1080" s="308"/>
      <c r="GUS1080" s="308"/>
      <c r="GUT1080" s="308"/>
      <c r="GUU1080" s="308"/>
      <c r="GUV1080" s="308"/>
      <c r="GUW1080" s="308"/>
      <c r="GUX1080" s="308"/>
      <c r="GUY1080" s="308"/>
      <c r="GUZ1080" s="308"/>
      <c r="GVA1080" s="308"/>
      <c r="GVB1080" s="308"/>
      <c r="GVC1080" s="308"/>
      <c r="GVD1080" s="308"/>
      <c r="GVE1080" s="308"/>
      <c r="GVF1080" s="308"/>
      <c r="GVG1080" s="308"/>
      <c r="GVH1080" s="308"/>
      <c r="GVI1080" s="308"/>
      <c r="GVJ1080" s="308"/>
      <c r="GVK1080" s="308"/>
      <c r="GVL1080" s="308"/>
      <c r="GVM1080" s="308"/>
      <c r="GVN1080" s="308"/>
      <c r="GVO1080" s="308"/>
      <c r="GVP1080" s="308"/>
      <c r="GVQ1080" s="308"/>
      <c r="GVR1080" s="308"/>
      <c r="GVS1080" s="308"/>
      <c r="GVT1080" s="308"/>
      <c r="GVU1080" s="308"/>
      <c r="GVV1080" s="308"/>
      <c r="GVW1080" s="308"/>
      <c r="GVX1080" s="308"/>
      <c r="GVY1080" s="308"/>
      <c r="GVZ1080" s="308"/>
      <c r="GWA1080" s="308"/>
      <c r="GWB1080" s="308"/>
      <c r="GWC1080" s="308"/>
      <c r="GWD1080" s="308"/>
      <c r="GWE1080" s="308"/>
      <c r="GWF1080" s="308"/>
      <c r="GWG1080" s="308"/>
      <c r="GWH1080" s="308"/>
      <c r="GWI1080" s="308"/>
      <c r="GWJ1080" s="308"/>
      <c r="GWK1080" s="308"/>
      <c r="GWL1080" s="308"/>
      <c r="GWM1080" s="308"/>
      <c r="GWN1080" s="308"/>
      <c r="GWO1080" s="308"/>
      <c r="GWP1080" s="308"/>
      <c r="GWQ1080" s="308"/>
      <c r="GWR1080" s="308"/>
      <c r="GWS1080" s="308"/>
      <c r="GWT1080" s="308"/>
      <c r="GWU1080" s="308"/>
      <c r="GWV1080" s="308"/>
      <c r="GWW1080" s="308"/>
      <c r="GWX1080" s="308"/>
      <c r="GWY1080" s="308"/>
      <c r="GWZ1080" s="308"/>
      <c r="GXA1080" s="308"/>
      <c r="GXB1080" s="308"/>
      <c r="GXC1080" s="308"/>
      <c r="GXD1080" s="308"/>
      <c r="GXE1080" s="308"/>
      <c r="GXF1080" s="308"/>
      <c r="GXG1080" s="308"/>
      <c r="GXH1080" s="308"/>
      <c r="GXI1080" s="308"/>
      <c r="GXJ1080" s="308"/>
      <c r="GXK1080" s="308"/>
      <c r="GXL1080" s="308"/>
      <c r="GXM1080" s="308"/>
      <c r="GXN1080" s="308"/>
      <c r="GXO1080" s="308"/>
      <c r="GXP1080" s="308"/>
      <c r="GXQ1080" s="308"/>
      <c r="GXR1080" s="308"/>
      <c r="GXS1080" s="308"/>
      <c r="GXT1080" s="308"/>
      <c r="GXU1080" s="308"/>
      <c r="GXV1080" s="308"/>
      <c r="GXW1080" s="308"/>
      <c r="GXX1080" s="308"/>
      <c r="GXY1080" s="308"/>
      <c r="GXZ1080" s="308"/>
      <c r="GYA1080" s="308"/>
      <c r="GYB1080" s="308"/>
      <c r="GYC1080" s="308"/>
      <c r="GYD1080" s="308"/>
      <c r="GYE1080" s="308"/>
      <c r="GYF1080" s="308"/>
      <c r="GYG1080" s="308"/>
      <c r="GYH1080" s="308"/>
      <c r="GYI1080" s="308"/>
      <c r="GYJ1080" s="308"/>
      <c r="GYK1080" s="308"/>
      <c r="GYL1080" s="308"/>
      <c r="GYM1080" s="308"/>
      <c r="GYN1080" s="308"/>
      <c r="GYO1080" s="308"/>
      <c r="GYP1080" s="308"/>
      <c r="GYQ1080" s="308"/>
      <c r="GYR1080" s="308"/>
      <c r="GYS1080" s="308"/>
      <c r="GYT1080" s="308"/>
      <c r="GYU1080" s="308"/>
      <c r="GYV1080" s="308"/>
      <c r="GYW1080" s="308"/>
      <c r="GYX1080" s="308"/>
      <c r="GYY1080" s="308"/>
      <c r="GYZ1080" s="308"/>
      <c r="GZA1080" s="308"/>
      <c r="GZB1080" s="308"/>
      <c r="GZC1080" s="308"/>
      <c r="GZD1080" s="308"/>
      <c r="GZE1080" s="308"/>
      <c r="GZF1080" s="308"/>
      <c r="GZG1080" s="308"/>
      <c r="GZH1080" s="308"/>
      <c r="GZI1080" s="308"/>
      <c r="GZJ1080" s="308"/>
      <c r="GZK1080" s="308"/>
      <c r="GZL1080" s="308"/>
      <c r="GZM1080" s="308"/>
      <c r="GZN1080" s="308"/>
      <c r="GZO1080" s="308"/>
      <c r="GZP1080" s="308"/>
      <c r="GZQ1080" s="308"/>
      <c r="GZR1080" s="308"/>
      <c r="GZS1080" s="308"/>
      <c r="GZT1080" s="308"/>
      <c r="GZU1080" s="308"/>
      <c r="GZV1080" s="308"/>
      <c r="GZW1080" s="308"/>
      <c r="GZX1080" s="308"/>
      <c r="GZY1080" s="308"/>
      <c r="GZZ1080" s="308"/>
      <c r="HAA1080" s="308"/>
      <c r="HAB1080" s="308"/>
      <c r="HAC1080" s="308"/>
      <c r="HAD1080" s="308"/>
      <c r="HAE1080" s="308"/>
      <c r="HAF1080" s="308"/>
      <c r="HAG1080" s="308"/>
      <c r="HAH1080" s="308"/>
      <c r="HAI1080" s="308"/>
      <c r="HAJ1080" s="308"/>
      <c r="HAK1080" s="308"/>
      <c r="HAL1080" s="308"/>
      <c r="HAM1080" s="308"/>
      <c r="HAN1080" s="308"/>
      <c r="HAO1080" s="308"/>
      <c r="HAP1080" s="308"/>
      <c r="HAQ1080" s="308"/>
      <c r="HAR1080" s="308"/>
      <c r="HAS1080" s="308"/>
      <c r="HAT1080" s="308"/>
      <c r="HAU1080" s="308"/>
      <c r="HAV1080" s="308"/>
      <c r="HAW1080" s="308"/>
      <c r="HAX1080" s="308"/>
      <c r="HAY1080" s="308"/>
      <c r="HAZ1080" s="308"/>
      <c r="HBA1080" s="308"/>
      <c r="HBB1080" s="308"/>
      <c r="HBC1080" s="308"/>
      <c r="HBD1080" s="308"/>
      <c r="HBE1080" s="308"/>
      <c r="HBF1080" s="308"/>
      <c r="HBG1080" s="308"/>
      <c r="HBH1080" s="308"/>
      <c r="HBI1080" s="308"/>
      <c r="HBJ1080" s="308"/>
      <c r="HBK1080" s="308"/>
      <c r="HBL1080" s="308"/>
      <c r="HBM1080" s="308"/>
      <c r="HBN1080" s="308"/>
      <c r="HBO1080" s="308"/>
      <c r="HBP1080" s="308"/>
      <c r="HBQ1080" s="308"/>
      <c r="HBR1080" s="308"/>
      <c r="HBS1080" s="308"/>
      <c r="HBT1080" s="308"/>
      <c r="HBU1080" s="308"/>
      <c r="HBV1080" s="308"/>
      <c r="HBW1080" s="308"/>
      <c r="HBX1080" s="308"/>
      <c r="HBY1080" s="308"/>
      <c r="HBZ1080" s="308"/>
      <c r="HCA1080" s="308"/>
      <c r="HCB1080" s="308"/>
      <c r="HCC1080" s="308"/>
      <c r="HCD1080" s="308"/>
      <c r="HCE1080" s="308"/>
      <c r="HCF1080" s="308"/>
      <c r="HCG1080" s="308"/>
      <c r="HCH1080" s="308"/>
      <c r="HCI1080" s="308"/>
      <c r="HCJ1080" s="308"/>
      <c r="HCK1080" s="308"/>
      <c r="HCL1080" s="308"/>
      <c r="HCM1080" s="308"/>
      <c r="HCN1080" s="308"/>
      <c r="HCO1080" s="308"/>
      <c r="HCP1080" s="308"/>
      <c r="HCQ1080" s="308"/>
      <c r="HCR1080" s="308"/>
      <c r="HCS1080" s="308"/>
      <c r="HCT1080" s="308"/>
      <c r="HCU1080" s="308"/>
      <c r="HCV1080" s="308"/>
      <c r="HCW1080" s="308"/>
      <c r="HCX1080" s="308"/>
      <c r="HCY1080" s="308"/>
      <c r="HCZ1080" s="308"/>
      <c r="HDA1080" s="308"/>
      <c r="HDB1080" s="308"/>
      <c r="HDC1080" s="308"/>
      <c r="HDD1080" s="308"/>
      <c r="HDE1080" s="308"/>
      <c r="HDF1080" s="308"/>
      <c r="HDG1080" s="308"/>
      <c r="HDH1080" s="308"/>
      <c r="HDI1080" s="308"/>
      <c r="HDJ1080" s="308"/>
      <c r="HDK1080" s="308"/>
      <c r="HDL1080" s="308"/>
      <c r="HDM1080" s="308"/>
      <c r="HDN1080" s="308"/>
      <c r="HDO1080" s="308"/>
      <c r="HDP1080" s="308"/>
      <c r="HDQ1080" s="308"/>
      <c r="HDR1080" s="308"/>
      <c r="HDS1080" s="308"/>
      <c r="HDT1080" s="308"/>
      <c r="HDU1080" s="308"/>
      <c r="HDV1080" s="308"/>
      <c r="HDW1080" s="308"/>
      <c r="HDX1080" s="308"/>
      <c r="HDY1080" s="308"/>
      <c r="HDZ1080" s="308"/>
      <c r="HEA1080" s="308"/>
      <c r="HEB1080" s="308"/>
      <c r="HEC1080" s="308"/>
      <c r="HED1080" s="308"/>
      <c r="HEE1080" s="308"/>
      <c r="HEF1080" s="308"/>
      <c r="HEG1080" s="308"/>
      <c r="HEH1080" s="308"/>
      <c r="HEI1080" s="308"/>
      <c r="HEJ1080" s="308"/>
      <c r="HEK1080" s="308"/>
      <c r="HEL1080" s="308"/>
      <c r="HEM1080" s="308"/>
      <c r="HEN1080" s="308"/>
      <c r="HEO1080" s="308"/>
      <c r="HEP1080" s="308"/>
      <c r="HEQ1080" s="308"/>
      <c r="HER1080" s="308"/>
      <c r="HES1080" s="308"/>
      <c r="HET1080" s="308"/>
      <c r="HEU1080" s="308"/>
      <c r="HEV1080" s="308"/>
      <c r="HEW1080" s="308"/>
      <c r="HEX1080" s="308"/>
      <c r="HEY1080" s="308"/>
      <c r="HEZ1080" s="308"/>
      <c r="HFA1080" s="308"/>
      <c r="HFB1080" s="308"/>
      <c r="HFC1080" s="308"/>
      <c r="HFD1080" s="308"/>
      <c r="HFE1080" s="308"/>
      <c r="HFF1080" s="308"/>
      <c r="HFG1080" s="308"/>
      <c r="HFH1080" s="308"/>
      <c r="HFI1080" s="308"/>
      <c r="HFJ1080" s="308"/>
      <c r="HFK1080" s="308"/>
      <c r="HFL1080" s="308"/>
      <c r="HFM1080" s="308"/>
      <c r="HFN1080" s="308"/>
      <c r="HFO1080" s="308"/>
      <c r="HFP1080" s="308"/>
      <c r="HFQ1080" s="308"/>
      <c r="HFR1080" s="308"/>
      <c r="HFS1080" s="308"/>
      <c r="HFT1080" s="308"/>
      <c r="HFU1080" s="308"/>
      <c r="HFV1080" s="308"/>
      <c r="HFW1080" s="308"/>
      <c r="HFX1080" s="308"/>
      <c r="HFY1080" s="308"/>
      <c r="HFZ1080" s="308"/>
      <c r="HGA1080" s="308"/>
      <c r="HGB1080" s="308"/>
      <c r="HGC1080" s="308"/>
      <c r="HGD1080" s="308"/>
      <c r="HGE1080" s="308"/>
      <c r="HGF1080" s="308"/>
      <c r="HGG1080" s="308"/>
      <c r="HGH1080" s="308"/>
      <c r="HGI1080" s="308"/>
      <c r="HGJ1080" s="308"/>
      <c r="HGK1080" s="308"/>
      <c r="HGL1080" s="308"/>
      <c r="HGM1080" s="308"/>
      <c r="HGN1080" s="308"/>
      <c r="HGO1080" s="308"/>
      <c r="HGP1080" s="308"/>
      <c r="HGQ1080" s="308"/>
      <c r="HGR1080" s="308"/>
      <c r="HGS1080" s="308"/>
      <c r="HGT1080" s="308"/>
      <c r="HGU1080" s="308"/>
      <c r="HGV1080" s="308"/>
      <c r="HGW1080" s="308"/>
      <c r="HGX1080" s="308"/>
      <c r="HGY1080" s="308"/>
      <c r="HGZ1080" s="308"/>
      <c r="HHA1080" s="308"/>
      <c r="HHB1080" s="308"/>
      <c r="HHC1080" s="308"/>
      <c r="HHD1080" s="308"/>
      <c r="HHE1080" s="308"/>
      <c r="HHF1080" s="308"/>
      <c r="HHG1080" s="308"/>
      <c r="HHH1080" s="308"/>
      <c r="HHI1080" s="308"/>
      <c r="HHJ1080" s="308"/>
      <c r="HHK1080" s="308"/>
      <c r="HHL1080" s="308"/>
      <c r="HHM1080" s="308"/>
      <c r="HHN1080" s="308"/>
      <c r="HHO1080" s="308"/>
      <c r="HHP1080" s="308"/>
      <c r="HHQ1080" s="308"/>
      <c r="HHR1080" s="308"/>
      <c r="HHS1080" s="308"/>
      <c r="HHT1080" s="308"/>
      <c r="HHU1080" s="308"/>
      <c r="HHV1080" s="308"/>
      <c r="HHW1080" s="308"/>
      <c r="HHX1080" s="308"/>
      <c r="HHY1080" s="308"/>
      <c r="HHZ1080" s="308"/>
      <c r="HIA1080" s="308"/>
      <c r="HIB1080" s="308"/>
      <c r="HIC1080" s="308"/>
      <c r="HID1080" s="308"/>
      <c r="HIE1080" s="308"/>
      <c r="HIF1080" s="308"/>
      <c r="HIG1080" s="308"/>
      <c r="HIH1080" s="308"/>
      <c r="HII1080" s="308"/>
      <c r="HIJ1080" s="308"/>
      <c r="HIK1080" s="308"/>
      <c r="HIL1080" s="308"/>
      <c r="HIM1080" s="308"/>
      <c r="HIN1080" s="308"/>
      <c r="HIO1080" s="308"/>
      <c r="HIP1080" s="308"/>
      <c r="HIQ1080" s="308"/>
      <c r="HIR1080" s="308"/>
      <c r="HIS1080" s="308"/>
      <c r="HIT1080" s="308"/>
      <c r="HIU1080" s="308"/>
      <c r="HIV1080" s="308"/>
      <c r="HIW1080" s="308"/>
      <c r="HIX1080" s="308"/>
      <c r="HIY1080" s="308"/>
      <c r="HIZ1080" s="308"/>
      <c r="HJA1080" s="308"/>
      <c r="HJB1080" s="308"/>
      <c r="HJC1080" s="308"/>
      <c r="HJD1080" s="308"/>
      <c r="HJE1080" s="308"/>
      <c r="HJF1080" s="308"/>
      <c r="HJG1080" s="308"/>
      <c r="HJH1080" s="308"/>
      <c r="HJI1080" s="308"/>
      <c r="HJJ1080" s="308"/>
      <c r="HJK1080" s="308"/>
      <c r="HJL1080" s="308"/>
      <c r="HJM1080" s="308"/>
      <c r="HJN1080" s="308"/>
      <c r="HJO1080" s="308"/>
      <c r="HJP1080" s="308"/>
      <c r="HJQ1080" s="308"/>
      <c r="HJR1080" s="308"/>
      <c r="HJS1080" s="308"/>
      <c r="HJT1080" s="308"/>
      <c r="HJU1080" s="308"/>
      <c r="HJV1080" s="308"/>
      <c r="HJW1080" s="308"/>
      <c r="HJX1080" s="308"/>
      <c r="HJY1080" s="308"/>
      <c r="HJZ1080" s="308"/>
      <c r="HKA1080" s="308"/>
      <c r="HKB1080" s="308"/>
      <c r="HKC1080" s="308"/>
      <c r="HKD1080" s="308"/>
      <c r="HKE1080" s="308"/>
      <c r="HKF1080" s="308"/>
      <c r="HKG1080" s="308"/>
      <c r="HKH1080" s="308"/>
      <c r="HKI1080" s="308"/>
      <c r="HKJ1080" s="308"/>
      <c r="HKK1080" s="308"/>
      <c r="HKL1080" s="308"/>
      <c r="HKM1080" s="308"/>
      <c r="HKN1080" s="308"/>
      <c r="HKO1080" s="308"/>
      <c r="HKP1080" s="308"/>
      <c r="HKQ1080" s="308"/>
      <c r="HKR1080" s="308"/>
      <c r="HKS1080" s="308"/>
      <c r="HKT1080" s="308"/>
      <c r="HKU1080" s="308"/>
      <c r="HKV1080" s="308"/>
      <c r="HKW1080" s="308"/>
      <c r="HKX1080" s="308"/>
      <c r="HKY1080" s="308"/>
      <c r="HKZ1080" s="308"/>
      <c r="HLA1080" s="308"/>
      <c r="HLB1080" s="308"/>
      <c r="HLC1080" s="308"/>
      <c r="HLD1080" s="308"/>
      <c r="HLE1080" s="308"/>
      <c r="HLF1080" s="308"/>
      <c r="HLG1080" s="308"/>
      <c r="HLH1080" s="308"/>
      <c r="HLI1080" s="308"/>
      <c r="HLJ1080" s="308"/>
      <c r="HLK1080" s="308"/>
      <c r="HLL1080" s="308"/>
      <c r="HLM1080" s="308"/>
      <c r="HLN1080" s="308"/>
      <c r="HLO1080" s="308"/>
      <c r="HLP1080" s="308"/>
      <c r="HLQ1080" s="308"/>
      <c r="HLR1080" s="308"/>
      <c r="HLS1080" s="308"/>
      <c r="HLT1080" s="308"/>
      <c r="HLU1080" s="308"/>
      <c r="HLV1080" s="308"/>
      <c r="HLW1080" s="308"/>
      <c r="HLX1080" s="308"/>
      <c r="HLY1080" s="308"/>
      <c r="HLZ1080" s="308"/>
      <c r="HMA1080" s="308"/>
      <c r="HMB1080" s="308"/>
      <c r="HMC1080" s="308"/>
      <c r="HMD1080" s="308"/>
      <c r="HME1080" s="308"/>
      <c r="HMF1080" s="308"/>
      <c r="HMG1080" s="308"/>
      <c r="HMH1080" s="308"/>
      <c r="HMI1080" s="308"/>
      <c r="HMJ1080" s="308"/>
      <c r="HMK1080" s="308"/>
      <c r="HML1080" s="308"/>
      <c r="HMM1080" s="308"/>
      <c r="HMN1080" s="308"/>
      <c r="HMO1080" s="308"/>
      <c r="HMP1080" s="308"/>
      <c r="HMQ1080" s="308"/>
      <c r="HMR1080" s="308"/>
      <c r="HMS1080" s="308"/>
      <c r="HMT1080" s="308"/>
      <c r="HMU1080" s="308"/>
      <c r="HMV1080" s="308"/>
      <c r="HMW1080" s="308"/>
      <c r="HMX1080" s="308"/>
      <c r="HMY1080" s="308"/>
      <c r="HMZ1080" s="308"/>
      <c r="HNA1080" s="308"/>
      <c r="HNB1080" s="308"/>
      <c r="HNC1080" s="308"/>
      <c r="HND1080" s="308"/>
      <c r="HNE1080" s="308"/>
      <c r="HNF1080" s="308"/>
      <c r="HNG1080" s="308"/>
      <c r="HNH1080" s="308"/>
      <c r="HNI1080" s="308"/>
      <c r="HNJ1080" s="308"/>
      <c r="HNK1080" s="308"/>
      <c r="HNL1080" s="308"/>
      <c r="HNM1080" s="308"/>
      <c r="HNN1080" s="308"/>
      <c r="HNO1080" s="308"/>
      <c r="HNP1080" s="308"/>
      <c r="HNQ1080" s="308"/>
      <c r="HNR1080" s="308"/>
      <c r="HNS1080" s="308"/>
      <c r="HNT1080" s="308"/>
      <c r="HNU1080" s="308"/>
      <c r="HNV1080" s="308"/>
      <c r="HNW1080" s="308"/>
      <c r="HNX1080" s="308"/>
      <c r="HNY1080" s="308"/>
      <c r="HNZ1080" s="308"/>
      <c r="HOA1080" s="308"/>
      <c r="HOB1080" s="308"/>
      <c r="HOC1080" s="308"/>
      <c r="HOD1080" s="308"/>
      <c r="HOE1080" s="308"/>
      <c r="HOF1080" s="308"/>
      <c r="HOG1080" s="308"/>
      <c r="HOH1080" s="308"/>
      <c r="HOI1080" s="308"/>
      <c r="HOJ1080" s="308"/>
      <c r="HOK1080" s="308"/>
      <c r="HOL1080" s="308"/>
      <c r="HOM1080" s="308"/>
      <c r="HON1080" s="308"/>
      <c r="HOO1080" s="308"/>
      <c r="HOP1080" s="308"/>
      <c r="HOQ1080" s="308"/>
      <c r="HOR1080" s="308"/>
      <c r="HOS1080" s="308"/>
      <c r="HOT1080" s="308"/>
      <c r="HOU1080" s="308"/>
      <c r="HOV1080" s="308"/>
      <c r="HOW1080" s="308"/>
      <c r="HOX1080" s="308"/>
      <c r="HOY1080" s="308"/>
      <c r="HOZ1080" s="308"/>
      <c r="HPA1080" s="308"/>
      <c r="HPB1080" s="308"/>
      <c r="HPC1080" s="308"/>
      <c r="HPD1080" s="308"/>
      <c r="HPE1080" s="308"/>
      <c r="HPF1080" s="308"/>
      <c r="HPG1080" s="308"/>
      <c r="HPH1080" s="308"/>
      <c r="HPI1080" s="308"/>
      <c r="HPJ1080" s="308"/>
      <c r="HPK1080" s="308"/>
      <c r="HPL1080" s="308"/>
      <c r="HPM1080" s="308"/>
      <c r="HPN1080" s="308"/>
      <c r="HPO1080" s="308"/>
      <c r="HPP1080" s="308"/>
      <c r="HPQ1080" s="308"/>
      <c r="HPR1080" s="308"/>
      <c r="HPS1080" s="308"/>
      <c r="HPT1080" s="308"/>
      <c r="HPU1080" s="308"/>
      <c r="HPV1080" s="308"/>
      <c r="HPW1080" s="308"/>
      <c r="HPX1080" s="308"/>
      <c r="HPY1080" s="308"/>
      <c r="HPZ1080" s="308"/>
      <c r="HQA1080" s="308"/>
      <c r="HQB1080" s="308"/>
      <c r="HQC1080" s="308"/>
      <c r="HQD1080" s="308"/>
      <c r="HQE1080" s="308"/>
      <c r="HQF1080" s="308"/>
      <c r="HQG1080" s="308"/>
      <c r="HQH1080" s="308"/>
      <c r="HQI1080" s="308"/>
      <c r="HQJ1080" s="308"/>
      <c r="HQK1080" s="308"/>
      <c r="HQL1080" s="308"/>
      <c r="HQM1080" s="308"/>
      <c r="HQN1080" s="308"/>
      <c r="HQO1080" s="308"/>
      <c r="HQP1080" s="308"/>
      <c r="HQQ1080" s="308"/>
      <c r="HQR1080" s="308"/>
      <c r="HQS1080" s="308"/>
      <c r="HQT1080" s="308"/>
      <c r="HQU1080" s="308"/>
      <c r="HQV1080" s="308"/>
      <c r="HQW1080" s="308"/>
      <c r="HQX1080" s="308"/>
      <c r="HQY1080" s="308"/>
      <c r="HQZ1080" s="308"/>
      <c r="HRA1080" s="308"/>
      <c r="HRB1080" s="308"/>
      <c r="HRC1080" s="308"/>
      <c r="HRD1080" s="308"/>
      <c r="HRE1080" s="308"/>
      <c r="HRF1080" s="308"/>
      <c r="HRG1080" s="308"/>
      <c r="HRH1080" s="308"/>
      <c r="HRI1080" s="308"/>
      <c r="HRJ1080" s="308"/>
      <c r="HRK1080" s="308"/>
      <c r="HRL1080" s="308"/>
      <c r="HRM1080" s="308"/>
      <c r="HRN1080" s="308"/>
      <c r="HRO1080" s="308"/>
      <c r="HRP1080" s="308"/>
      <c r="HRQ1080" s="308"/>
      <c r="HRR1080" s="308"/>
      <c r="HRS1080" s="308"/>
      <c r="HRT1080" s="308"/>
      <c r="HRU1080" s="308"/>
      <c r="HRV1080" s="308"/>
      <c r="HRW1080" s="308"/>
      <c r="HRX1080" s="308"/>
      <c r="HRY1080" s="308"/>
      <c r="HRZ1080" s="308"/>
      <c r="HSA1080" s="308"/>
      <c r="HSB1080" s="308"/>
      <c r="HSC1080" s="308"/>
      <c r="HSD1080" s="308"/>
      <c r="HSE1080" s="308"/>
      <c r="HSF1080" s="308"/>
      <c r="HSG1080" s="308"/>
      <c r="HSH1080" s="308"/>
      <c r="HSI1080" s="308"/>
      <c r="HSJ1080" s="308"/>
      <c r="HSK1080" s="308"/>
      <c r="HSL1080" s="308"/>
      <c r="HSM1080" s="308"/>
      <c r="HSN1080" s="308"/>
      <c r="HSO1080" s="308"/>
      <c r="HSP1080" s="308"/>
      <c r="HSQ1080" s="308"/>
      <c r="HSR1080" s="308"/>
      <c r="HSS1080" s="308"/>
      <c r="HST1080" s="308"/>
      <c r="HSU1080" s="308"/>
      <c r="HSV1080" s="308"/>
      <c r="HSW1080" s="308"/>
      <c r="HSX1080" s="308"/>
      <c r="HSY1080" s="308"/>
      <c r="HSZ1080" s="308"/>
      <c r="HTA1080" s="308"/>
      <c r="HTB1080" s="308"/>
      <c r="HTC1080" s="308"/>
      <c r="HTD1080" s="308"/>
      <c r="HTE1080" s="308"/>
      <c r="HTF1080" s="308"/>
      <c r="HTG1080" s="308"/>
      <c r="HTH1080" s="308"/>
      <c r="HTI1080" s="308"/>
      <c r="HTJ1080" s="308"/>
      <c r="HTK1080" s="308"/>
      <c r="HTL1080" s="308"/>
      <c r="HTM1080" s="308"/>
      <c r="HTN1080" s="308"/>
      <c r="HTO1080" s="308"/>
      <c r="HTP1080" s="308"/>
      <c r="HTQ1080" s="308"/>
      <c r="HTR1080" s="308"/>
      <c r="HTS1080" s="308"/>
      <c r="HTT1080" s="308"/>
      <c r="HTU1080" s="308"/>
      <c r="HTV1080" s="308"/>
      <c r="HTW1080" s="308"/>
      <c r="HTX1080" s="308"/>
      <c r="HTY1080" s="308"/>
      <c r="HTZ1080" s="308"/>
      <c r="HUA1080" s="308"/>
      <c r="HUB1080" s="308"/>
      <c r="HUC1080" s="308"/>
      <c r="HUD1080" s="308"/>
      <c r="HUE1080" s="308"/>
      <c r="HUF1080" s="308"/>
      <c r="HUG1080" s="308"/>
      <c r="HUH1080" s="308"/>
      <c r="HUI1080" s="308"/>
      <c r="HUJ1080" s="308"/>
      <c r="HUK1080" s="308"/>
      <c r="HUL1080" s="308"/>
      <c r="HUM1080" s="308"/>
      <c r="HUN1080" s="308"/>
      <c r="HUO1080" s="308"/>
      <c r="HUP1080" s="308"/>
      <c r="HUQ1080" s="308"/>
      <c r="HUR1080" s="308"/>
      <c r="HUS1080" s="308"/>
      <c r="HUT1080" s="308"/>
      <c r="HUU1080" s="308"/>
      <c r="HUV1080" s="308"/>
      <c r="HUW1080" s="308"/>
      <c r="HUX1080" s="308"/>
      <c r="HUY1080" s="308"/>
      <c r="HUZ1080" s="308"/>
      <c r="HVA1080" s="308"/>
      <c r="HVB1080" s="308"/>
      <c r="HVC1080" s="308"/>
      <c r="HVD1080" s="308"/>
      <c r="HVE1080" s="308"/>
      <c r="HVF1080" s="308"/>
      <c r="HVG1080" s="308"/>
      <c r="HVH1080" s="308"/>
      <c r="HVI1080" s="308"/>
      <c r="HVJ1080" s="308"/>
      <c r="HVK1080" s="308"/>
      <c r="HVL1080" s="308"/>
      <c r="HVM1080" s="308"/>
      <c r="HVN1080" s="308"/>
      <c r="HVO1080" s="308"/>
      <c r="HVP1080" s="308"/>
      <c r="HVQ1080" s="308"/>
      <c r="HVR1080" s="308"/>
      <c r="HVS1080" s="308"/>
      <c r="HVT1080" s="308"/>
      <c r="HVU1080" s="308"/>
      <c r="HVV1080" s="308"/>
      <c r="HVW1080" s="308"/>
      <c r="HVX1080" s="308"/>
      <c r="HVY1080" s="308"/>
      <c r="HVZ1080" s="308"/>
      <c r="HWA1080" s="308"/>
      <c r="HWB1080" s="308"/>
      <c r="HWC1080" s="308"/>
      <c r="HWD1080" s="308"/>
      <c r="HWE1080" s="308"/>
      <c r="HWF1080" s="308"/>
      <c r="HWG1080" s="308"/>
      <c r="HWH1080" s="308"/>
      <c r="HWI1080" s="308"/>
      <c r="HWJ1080" s="308"/>
      <c r="HWK1080" s="308"/>
      <c r="HWL1080" s="308"/>
      <c r="HWM1080" s="308"/>
      <c r="HWN1080" s="308"/>
      <c r="HWO1080" s="308"/>
      <c r="HWP1080" s="308"/>
      <c r="HWQ1080" s="308"/>
      <c r="HWR1080" s="308"/>
      <c r="HWS1080" s="308"/>
      <c r="HWT1080" s="308"/>
      <c r="HWU1080" s="308"/>
      <c r="HWV1080" s="308"/>
      <c r="HWW1080" s="308"/>
      <c r="HWX1080" s="308"/>
      <c r="HWY1080" s="308"/>
      <c r="HWZ1080" s="308"/>
      <c r="HXA1080" s="308"/>
      <c r="HXB1080" s="308"/>
      <c r="HXC1080" s="308"/>
      <c r="HXD1080" s="308"/>
      <c r="HXE1080" s="308"/>
      <c r="HXF1080" s="308"/>
      <c r="HXG1080" s="308"/>
      <c r="HXH1080" s="308"/>
      <c r="HXI1080" s="308"/>
      <c r="HXJ1080" s="308"/>
      <c r="HXK1080" s="308"/>
      <c r="HXL1080" s="308"/>
      <c r="HXM1080" s="308"/>
      <c r="HXN1080" s="308"/>
      <c r="HXO1080" s="308"/>
      <c r="HXP1080" s="308"/>
      <c r="HXQ1080" s="308"/>
      <c r="HXR1080" s="308"/>
      <c r="HXS1080" s="308"/>
      <c r="HXT1080" s="308"/>
      <c r="HXU1080" s="308"/>
      <c r="HXV1080" s="308"/>
      <c r="HXW1080" s="308"/>
      <c r="HXX1080" s="308"/>
      <c r="HXY1080" s="308"/>
      <c r="HXZ1080" s="308"/>
      <c r="HYA1080" s="308"/>
      <c r="HYB1080" s="308"/>
      <c r="HYC1080" s="308"/>
      <c r="HYD1080" s="308"/>
      <c r="HYE1080" s="308"/>
      <c r="HYF1080" s="308"/>
      <c r="HYG1080" s="308"/>
      <c r="HYH1080" s="308"/>
      <c r="HYI1080" s="308"/>
      <c r="HYJ1080" s="308"/>
      <c r="HYK1080" s="308"/>
      <c r="HYL1080" s="308"/>
      <c r="HYM1080" s="308"/>
      <c r="HYN1080" s="308"/>
      <c r="HYO1080" s="308"/>
      <c r="HYP1080" s="308"/>
      <c r="HYQ1080" s="308"/>
      <c r="HYR1080" s="308"/>
      <c r="HYS1080" s="308"/>
      <c r="HYT1080" s="308"/>
      <c r="HYU1080" s="308"/>
      <c r="HYV1080" s="308"/>
      <c r="HYW1080" s="308"/>
      <c r="HYX1080" s="308"/>
      <c r="HYY1080" s="308"/>
      <c r="HYZ1080" s="308"/>
      <c r="HZA1080" s="308"/>
      <c r="HZB1080" s="308"/>
      <c r="HZC1080" s="308"/>
      <c r="HZD1080" s="308"/>
      <c r="HZE1080" s="308"/>
      <c r="HZF1080" s="308"/>
      <c r="HZG1080" s="308"/>
      <c r="HZH1080" s="308"/>
      <c r="HZI1080" s="308"/>
      <c r="HZJ1080" s="308"/>
      <c r="HZK1080" s="308"/>
      <c r="HZL1080" s="308"/>
      <c r="HZM1080" s="308"/>
      <c r="HZN1080" s="308"/>
      <c r="HZO1080" s="308"/>
      <c r="HZP1080" s="308"/>
      <c r="HZQ1080" s="308"/>
      <c r="HZR1080" s="308"/>
      <c r="HZS1080" s="308"/>
      <c r="HZT1080" s="308"/>
      <c r="HZU1080" s="308"/>
      <c r="HZV1080" s="308"/>
      <c r="HZW1080" s="308"/>
      <c r="HZX1080" s="308"/>
      <c r="HZY1080" s="308"/>
      <c r="HZZ1080" s="308"/>
      <c r="IAA1080" s="308"/>
      <c r="IAB1080" s="308"/>
      <c r="IAC1080" s="308"/>
      <c r="IAD1080" s="308"/>
      <c r="IAE1080" s="308"/>
      <c r="IAF1080" s="308"/>
      <c r="IAG1080" s="308"/>
      <c r="IAH1080" s="308"/>
      <c r="IAI1080" s="308"/>
      <c r="IAJ1080" s="308"/>
      <c r="IAK1080" s="308"/>
      <c r="IAL1080" s="308"/>
      <c r="IAM1080" s="308"/>
      <c r="IAN1080" s="308"/>
      <c r="IAO1080" s="308"/>
      <c r="IAP1080" s="308"/>
      <c r="IAQ1080" s="308"/>
      <c r="IAR1080" s="308"/>
      <c r="IAS1080" s="308"/>
      <c r="IAT1080" s="308"/>
      <c r="IAU1080" s="308"/>
      <c r="IAV1080" s="308"/>
      <c r="IAW1080" s="308"/>
      <c r="IAX1080" s="308"/>
      <c r="IAY1080" s="308"/>
      <c r="IAZ1080" s="308"/>
      <c r="IBA1080" s="308"/>
      <c r="IBB1080" s="308"/>
      <c r="IBC1080" s="308"/>
      <c r="IBD1080" s="308"/>
      <c r="IBE1080" s="308"/>
      <c r="IBF1080" s="308"/>
      <c r="IBG1080" s="308"/>
      <c r="IBH1080" s="308"/>
      <c r="IBI1080" s="308"/>
      <c r="IBJ1080" s="308"/>
      <c r="IBK1080" s="308"/>
      <c r="IBL1080" s="308"/>
      <c r="IBM1080" s="308"/>
      <c r="IBN1080" s="308"/>
      <c r="IBO1080" s="308"/>
      <c r="IBP1080" s="308"/>
      <c r="IBQ1080" s="308"/>
      <c r="IBR1080" s="308"/>
      <c r="IBS1080" s="308"/>
      <c r="IBT1080" s="308"/>
      <c r="IBU1080" s="308"/>
      <c r="IBV1080" s="308"/>
      <c r="IBW1080" s="308"/>
      <c r="IBX1080" s="308"/>
      <c r="IBY1080" s="308"/>
      <c r="IBZ1080" s="308"/>
      <c r="ICA1080" s="308"/>
      <c r="ICB1080" s="308"/>
      <c r="ICC1080" s="308"/>
      <c r="ICD1080" s="308"/>
      <c r="ICE1080" s="308"/>
      <c r="ICF1080" s="308"/>
      <c r="ICG1080" s="308"/>
      <c r="ICH1080" s="308"/>
      <c r="ICI1080" s="308"/>
      <c r="ICJ1080" s="308"/>
      <c r="ICK1080" s="308"/>
      <c r="ICL1080" s="308"/>
      <c r="ICM1080" s="308"/>
      <c r="ICN1080" s="308"/>
      <c r="ICO1080" s="308"/>
      <c r="ICP1080" s="308"/>
      <c r="ICQ1080" s="308"/>
      <c r="ICR1080" s="308"/>
      <c r="ICS1080" s="308"/>
      <c r="ICT1080" s="308"/>
      <c r="ICU1080" s="308"/>
      <c r="ICV1080" s="308"/>
      <c r="ICW1080" s="308"/>
      <c r="ICX1080" s="308"/>
      <c r="ICY1080" s="308"/>
      <c r="ICZ1080" s="308"/>
      <c r="IDA1080" s="308"/>
      <c r="IDB1080" s="308"/>
      <c r="IDC1080" s="308"/>
      <c r="IDD1080" s="308"/>
      <c r="IDE1080" s="308"/>
      <c r="IDF1080" s="308"/>
      <c r="IDG1080" s="308"/>
      <c r="IDH1080" s="308"/>
      <c r="IDI1080" s="308"/>
      <c r="IDJ1080" s="308"/>
      <c r="IDK1080" s="308"/>
      <c r="IDL1080" s="308"/>
      <c r="IDM1080" s="308"/>
      <c r="IDN1080" s="308"/>
      <c r="IDO1080" s="308"/>
      <c r="IDP1080" s="308"/>
      <c r="IDQ1080" s="308"/>
      <c r="IDR1080" s="308"/>
      <c r="IDS1080" s="308"/>
      <c r="IDT1080" s="308"/>
      <c r="IDU1080" s="308"/>
      <c r="IDV1080" s="308"/>
      <c r="IDW1080" s="308"/>
      <c r="IDX1080" s="308"/>
      <c r="IDY1080" s="308"/>
      <c r="IDZ1080" s="308"/>
      <c r="IEA1080" s="308"/>
      <c r="IEB1080" s="308"/>
      <c r="IEC1080" s="308"/>
      <c r="IED1080" s="308"/>
      <c r="IEE1080" s="308"/>
      <c r="IEF1080" s="308"/>
      <c r="IEG1080" s="308"/>
      <c r="IEH1080" s="308"/>
      <c r="IEI1080" s="308"/>
      <c r="IEJ1080" s="308"/>
      <c r="IEK1080" s="308"/>
      <c r="IEL1080" s="308"/>
      <c r="IEM1080" s="308"/>
      <c r="IEN1080" s="308"/>
      <c r="IEO1080" s="308"/>
      <c r="IEP1080" s="308"/>
      <c r="IEQ1080" s="308"/>
      <c r="IER1080" s="308"/>
      <c r="IES1080" s="308"/>
      <c r="IET1080" s="308"/>
      <c r="IEU1080" s="308"/>
      <c r="IEV1080" s="308"/>
      <c r="IEW1080" s="308"/>
      <c r="IEX1080" s="308"/>
      <c r="IEY1080" s="308"/>
      <c r="IEZ1080" s="308"/>
      <c r="IFA1080" s="308"/>
      <c r="IFB1080" s="308"/>
      <c r="IFC1080" s="308"/>
      <c r="IFD1080" s="308"/>
      <c r="IFE1080" s="308"/>
      <c r="IFF1080" s="308"/>
      <c r="IFG1080" s="308"/>
      <c r="IFH1080" s="308"/>
      <c r="IFI1080" s="308"/>
      <c r="IFJ1080" s="308"/>
      <c r="IFK1080" s="308"/>
      <c r="IFL1080" s="308"/>
      <c r="IFM1080" s="308"/>
      <c r="IFN1080" s="308"/>
      <c r="IFO1080" s="308"/>
      <c r="IFP1080" s="308"/>
      <c r="IFQ1080" s="308"/>
      <c r="IFR1080" s="308"/>
      <c r="IFS1080" s="308"/>
      <c r="IFT1080" s="308"/>
      <c r="IFU1080" s="308"/>
      <c r="IFV1080" s="308"/>
      <c r="IFW1080" s="308"/>
      <c r="IFX1080" s="308"/>
      <c r="IFY1080" s="308"/>
      <c r="IFZ1080" s="308"/>
      <c r="IGA1080" s="308"/>
      <c r="IGB1080" s="308"/>
      <c r="IGC1080" s="308"/>
      <c r="IGD1080" s="308"/>
      <c r="IGE1080" s="308"/>
      <c r="IGF1080" s="308"/>
      <c r="IGG1080" s="308"/>
      <c r="IGH1080" s="308"/>
      <c r="IGI1080" s="308"/>
      <c r="IGJ1080" s="308"/>
      <c r="IGK1080" s="308"/>
      <c r="IGL1080" s="308"/>
      <c r="IGM1080" s="308"/>
      <c r="IGN1080" s="308"/>
      <c r="IGO1080" s="308"/>
      <c r="IGP1080" s="308"/>
      <c r="IGQ1080" s="308"/>
      <c r="IGR1080" s="308"/>
      <c r="IGS1080" s="308"/>
      <c r="IGT1080" s="308"/>
      <c r="IGU1080" s="308"/>
      <c r="IGV1080" s="308"/>
      <c r="IGW1080" s="308"/>
      <c r="IGX1080" s="308"/>
      <c r="IGY1080" s="308"/>
      <c r="IGZ1080" s="308"/>
      <c r="IHA1080" s="308"/>
      <c r="IHB1080" s="308"/>
      <c r="IHC1080" s="308"/>
      <c r="IHD1080" s="308"/>
      <c r="IHE1080" s="308"/>
      <c r="IHF1080" s="308"/>
      <c r="IHG1080" s="308"/>
      <c r="IHH1080" s="308"/>
      <c r="IHI1080" s="308"/>
      <c r="IHJ1080" s="308"/>
      <c r="IHK1080" s="308"/>
      <c r="IHL1080" s="308"/>
      <c r="IHM1080" s="308"/>
      <c r="IHN1080" s="308"/>
      <c r="IHO1080" s="308"/>
      <c r="IHP1080" s="308"/>
      <c r="IHQ1080" s="308"/>
      <c r="IHR1080" s="308"/>
      <c r="IHS1080" s="308"/>
      <c r="IHT1080" s="308"/>
      <c r="IHU1080" s="308"/>
      <c r="IHV1080" s="308"/>
      <c r="IHW1080" s="308"/>
      <c r="IHX1080" s="308"/>
      <c r="IHY1080" s="308"/>
      <c r="IHZ1080" s="308"/>
      <c r="IIA1080" s="308"/>
      <c r="IIB1080" s="308"/>
      <c r="IIC1080" s="308"/>
      <c r="IID1080" s="308"/>
      <c r="IIE1080" s="308"/>
      <c r="IIF1080" s="308"/>
      <c r="IIG1080" s="308"/>
      <c r="IIH1080" s="308"/>
      <c r="III1080" s="308"/>
      <c r="IIJ1080" s="308"/>
      <c r="IIK1080" s="308"/>
      <c r="IIL1080" s="308"/>
      <c r="IIM1080" s="308"/>
      <c r="IIN1080" s="308"/>
      <c r="IIO1080" s="308"/>
      <c r="IIP1080" s="308"/>
      <c r="IIQ1080" s="308"/>
      <c r="IIR1080" s="308"/>
      <c r="IIS1080" s="308"/>
      <c r="IIT1080" s="308"/>
      <c r="IIU1080" s="308"/>
      <c r="IIV1080" s="308"/>
      <c r="IIW1080" s="308"/>
      <c r="IIX1080" s="308"/>
      <c r="IIY1080" s="308"/>
      <c r="IIZ1080" s="308"/>
      <c r="IJA1080" s="308"/>
      <c r="IJB1080" s="308"/>
      <c r="IJC1080" s="308"/>
      <c r="IJD1080" s="308"/>
      <c r="IJE1080" s="308"/>
      <c r="IJF1080" s="308"/>
      <c r="IJG1080" s="308"/>
      <c r="IJH1080" s="308"/>
      <c r="IJI1080" s="308"/>
      <c r="IJJ1080" s="308"/>
      <c r="IJK1080" s="308"/>
      <c r="IJL1080" s="308"/>
      <c r="IJM1080" s="308"/>
      <c r="IJN1080" s="308"/>
      <c r="IJO1080" s="308"/>
      <c r="IJP1080" s="308"/>
      <c r="IJQ1080" s="308"/>
      <c r="IJR1080" s="308"/>
      <c r="IJS1080" s="308"/>
      <c r="IJT1080" s="308"/>
      <c r="IJU1080" s="308"/>
      <c r="IJV1080" s="308"/>
      <c r="IJW1080" s="308"/>
      <c r="IJX1080" s="308"/>
      <c r="IJY1080" s="308"/>
      <c r="IJZ1080" s="308"/>
      <c r="IKA1080" s="308"/>
      <c r="IKB1080" s="308"/>
      <c r="IKC1080" s="308"/>
      <c r="IKD1080" s="308"/>
      <c r="IKE1080" s="308"/>
      <c r="IKF1080" s="308"/>
      <c r="IKG1080" s="308"/>
      <c r="IKH1080" s="308"/>
      <c r="IKI1080" s="308"/>
      <c r="IKJ1080" s="308"/>
      <c r="IKK1080" s="308"/>
      <c r="IKL1080" s="308"/>
      <c r="IKM1080" s="308"/>
      <c r="IKN1080" s="308"/>
      <c r="IKO1080" s="308"/>
      <c r="IKP1080" s="308"/>
      <c r="IKQ1080" s="308"/>
      <c r="IKR1080" s="308"/>
      <c r="IKS1080" s="308"/>
      <c r="IKT1080" s="308"/>
      <c r="IKU1080" s="308"/>
      <c r="IKV1080" s="308"/>
      <c r="IKW1080" s="308"/>
      <c r="IKX1080" s="308"/>
      <c r="IKY1080" s="308"/>
      <c r="IKZ1080" s="308"/>
      <c r="ILA1080" s="308"/>
      <c r="ILB1080" s="308"/>
      <c r="ILC1080" s="308"/>
      <c r="ILD1080" s="308"/>
      <c r="ILE1080" s="308"/>
      <c r="ILF1080" s="308"/>
      <c r="ILG1080" s="308"/>
      <c r="ILH1080" s="308"/>
      <c r="ILI1080" s="308"/>
      <c r="ILJ1080" s="308"/>
      <c r="ILK1080" s="308"/>
      <c r="ILL1080" s="308"/>
      <c r="ILM1080" s="308"/>
      <c r="ILN1080" s="308"/>
      <c r="ILO1080" s="308"/>
      <c r="ILP1080" s="308"/>
      <c r="ILQ1080" s="308"/>
      <c r="ILR1080" s="308"/>
      <c r="ILS1080" s="308"/>
      <c r="ILT1080" s="308"/>
      <c r="ILU1080" s="308"/>
      <c r="ILV1080" s="308"/>
      <c r="ILW1080" s="308"/>
      <c r="ILX1080" s="308"/>
      <c r="ILY1080" s="308"/>
      <c r="ILZ1080" s="308"/>
      <c r="IMA1080" s="308"/>
      <c r="IMB1080" s="308"/>
      <c r="IMC1080" s="308"/>
      <c r="IMD1080" s="308"/>
      <c r="IME1080" s="308"/>
      <c r="IMF1080" s="308"/>
      <c r="IMG1080" s="308"/>
      <c r="IMH1080" s="308"/>
      <c r="IMI1080" s="308"/>
      <c r="IMJ1080" s="308"/>
      <c r="IMK1080" s="308"/>
      <c r="IML1080" s="308"/>
      <c r="IMM1080" s="308"/>
      <c r="IMN1080" s="308"/>
      <c r="IMO1080" s="308"/>
      <c r="IMP1080" s="308"/>
      <c r="IMQ1080" s="308"/>
      <c r="IMR1080" s="308"/>
      <c r="IMS1080" s="308"/>
      <c r="IMT1080" s="308"/>
      <c r="IMU1080" s="308"/>
      <c r="IMV1080" s="308"/>
      <c r="IMW1080" s="308"/>
      <c r="IMX1080" s="308"/>
      <c r="IMY1080" s="308"/>
      <c r="IMZ1080" s="308"/>
      <c r="INA1080" s="308"/>
      <c r="INB1080" s="308"/>
      <c r="INC1080" s="308"/>
      <c r="IND1080" s="308"/>
      <c r="INE1080" s="308"/>
      <c r="INF1080" s="308"/>
      <c r="ING1080" s="308"/>
      <c r="INH1080" s="308"/>
      <c r="INI1080" s="308"/>
      <c r="INJ1080" s="308"/>
      <c r="INK1080" s="308"/>
      <c r="INL1080" s="308"/>
      <c r="INM1080" s="308"/>
      <c r="INN1080" s="308"/>
      <c r="INO1080" s="308"/>
      <c r="INP1080" s="308"/>
      <c r="INQ1080" s="308"/>
      <c r="INR1080" s="308"/>
      <c r="INS1080" s="308"/>
      <c r="INT1080" s="308"/>
      <c r="INU1080" s="308"/>
      <c r="INV1080" s="308"/>
      <c r="INW1080" s="308"/>
      <c r="INX1080" s="308"/>
      <c r="INY1080" s="308"/>
      <c r="INZ1080" s="308"/>
      <c r="IOA1080" s="308"/>
      <c r="IOB1080" s="308"/>
      <c r="IOC1080" s="308"/>
      <c r="IOD1080" s="308"/>
      <c r="IOE1080" s="308"/>
      <c r="IOF1080" s="308"/>
      <c r="IOG1080" s="308"/>
      <c r="IOH1080" s="308"/>
      <c r="IOI1080" s="308"/>
      <c r="IOJ1080" s="308"/>
      <c r="IOK1080" s="308"/>
      <c r="IOL1080" s="308"/>
      <c r="IOM1080" s="308"/>
      <c r="ION1080" s="308"/>
      <c r="IOO1080" s="308"/>
      <c r="IOP1080" s="308"/>
      <c r="IOQ1080" s="308"/>
      <c r="IOR1080" s="308"/>
      <c r="IOS1080" s="308"/>
      <c r="IOT1080" s="308"/>
      <c r="IOU1080" s="308"/>
      <c r="IOV1080" s="308"/>
      <c r="IOW1080" s="308"/>
      <c r="IOX1080" s="308"/>
      <c r="IOY1080" s="308"/>
      <c r="IOZ1080" s="308"/>
      <c r="IPA1080" s="308"/>
      <c r="IPB1080" s="308"/>
      <c r="IPC1080" s="308"/>
      <c r="IPD1080" s="308"/>
      <c r="IPE1080" s="308"/>
      <c r="IPF1080" s="308"/>
      <c r="IPG1080" s="308"/>
      <c r="IPH1080" s="308"/>
      <c r="IPI1080" s="308"/>
      <c r="IPJ1080" s="308"/>
      <c r="IPK1080" s="308"/>
      <c r="IPL1080" s="308"/>
      <c r="IPM1080" s="308"/>
      <c r="IPN1080" s="308"/>
      <c r="IPO1080" s="308"/>
      <c r="IPP1080" s="308"/>
      <c r="IPQ1080" s="308"/>
      <c r="IPR1080" s="308"/>
      <c r="IPS1080" s="308"/>
      <c r="IPT1080" s="308"/>
      <c r="IPU1080" s="308"/>
      <c r="IPV1080" s="308"/>
      <c r="IPW1080" s="308"/>
      <c r="IPX1080" s="308"/>
      <c r="IPY1080" s="308"/>
      <c r="IPZ1080" s="308"/>
      <c r="IQA1080" s="308"/>
      <c r="IQB1080" s="308"/>
      <c r="IQC1080" s="308"/>
      <c r="IQD1080" s="308"/>
      <c r="IQE1080" s="308"/>
      <c r="IQF1080" s="308"/>
      <c r="IQG1080" s="308"/>
      <c r="IQH1080" s="308"/>
      <c r="IQI1080" s="308"/>
      <c r="IQJ1080" s="308"/>
      <c r="IQK1080" s="308"/>
      <c r="IQL1080" s="308"/>
      <c r="IQM1080" s="308"/>
      <c r="IQN1080" s="308"/>
      <c r="IQO1080" s="308"/>
      <c r="IQP1080" s="308"/>
      <c r="IQQ1080" s="308"/>
      <c r="IQR1080" s="308"/>
      <c r="IQS1080" s="308"/>
      <c r="IQT1080" s="308"/>
      <c r="IQU1080" s="308"/>
      <c r="IQV1080" s="308"/>
      <c r="IQW1080" s="308"/>
      <c r="IQX1080" s="308"/>
      <c r="IQY1080" s="308"/>
      <c r="IQZ1080" s="308"/>
      <c r="IRA1080" s="308"/>
      <c r="IRB1080" s="308"/>
      <c r="IRC1080" s="308"/>
      <c r="IRD1080" s="308"/>
      <c r="IRE1080" s="308"/>
      <c r="IRF1080" s="308"/>
      <c r="IRG1080" s="308"/>
      <c r="IRH1080" s="308"/>
      <c r="IRI1080" s="308"/>
      <c r="IRJ1080" s="308"/>
      <c r="IRK1080" s="308"/>
      <c r="IRL1080" s="308"/>
      <c r="IRM1080" s="308"/>
      <c r="IRN1080" s="308"/>
      <c r="IRO1080" s="308"/>
      <c r="IRP1080" s="308"/>
      <c r="IRQ1080" s="308"/>
      <c r="IRR1080" s="308"/>
      <c r="IRS1080" s="308"/>
      <c r="IRT1080" s="308"/>
      <c r="IRU1080" s="308"/>
      <c r="IRV1080" s="308"/>
      <c r="IRW1080" s="308"/>
      <c r="IRX1080" s="308"/>
      <c r="IRY1080" s="308"/>
      <c r="IRZ1080" s="308"/>
      <c r="ISA1080" s="308"/>
      <c r="ISB1080" s="308"/>
      <c r="ISC1080" s="308"/>
      <c r="ISD1080" s="308"/>
      <c r="ISE1080" s="308"/>
      <c r="ISF1080" s="308"/>
      <c r="ISG1080" s="308"/>
      <c r="ISH1080" s="308"/>
      <c r="ISI1080" s="308"/>
      <c r="ISJ1080" s="308"/>
      <c r="ISK1080" s="308"/>
      <c r="ISL1080" s="308"/>
      <c r="ISM1080" s="308"/>
      <c r="ISN1080" s="308"/>
      <c r="ISO1080" s="308"/>
      <c r="ISP1080" s="308"/>
      <c r="ISQ1080" s="308"/>
      <c r="ISR1080" s="308"/>
      <c r="ISS1080" s="308"/>
      <c r="IST1080" s="308"/>
      <c r="ISU1080" s="308"/>
      <c r="ISV1080" s="308"/>
      <c r="ISW1080" s="308"/>
      <c r="ISX1080" s="308"/>
      <c r="ISY1080" s="308"/>
      <c r="ISZ1080" s="308"/>
      <c r="ITA1080" s="308"/>
      <c r="ITB1080" s="308"/>
      <c r="ITC1080" s="308"/>
      <c r="ITD1080" s="308"/>
      <c r="ITE1080" s="308"/>
      <c r="ITF1080" s="308"/>
      <c r="ITG1080" s="308"/>
      <c r="ITH1080" s="308"/>
      <c r="ITI1080" s="308"/>
      <c r="ITJ1080" s="308"/>
      <c r="ITK1080" s="308"/>
      <c r="ITL1080" s="308"/>
      <c r="ITM1080" s="308"/>
      <c r="ITN1080" s="308"/>
      <c r="ITO1080" s="308"/>
      <c r="ITP1080" s="308"/>
      <c r="ITQ1080" s="308"/>
      <c r="ITR1080" s="308"/>
      <c r="ITS1080" s="308"/>
      <c r="ITT1080" s="308"/>
      <c r="ITU1080" s="308"/>
      <c r="ITV1080" s="308"/>
      <c r="ITW1080" s="308"/>
      <c r="ITX1080" s="308"/>
      <c r="ITY1080" s="308"/>
      <c r="ITZ1080" s="308"/>
      <c r="IUA1080" s="308"/>
      <c r="IUB1080" s="308"/>
      <c r="IUC1080" s="308"/>
      <c r="IUD1080" s="308"/>
      <c r="IUE1080" s="308"/>
      <c r="IUF1080" s="308"/>
      <c r="IUG1080" s="308"/>
      <c r="IUH1080" s="308"/>
      <c r="IUI1080" s="308"/>
      <c r="IUJ1080" s="308"/>
      <c r="IUK1080" s="308"/>
      <c r="IUL1080" s="308"/>
      <c r="IUM1080" s="308"/>
      <c r="IUN1080" s="308"/>
      <c r="IUO1080" s="308"/>
      <c r="IUP1080" s="308"/>
      <c r="IUQ1080" s="308"/>
      <c r="IUR1080" s="308"/>
      <c r="IUS1080" s="308"/>
      <c r="IUT1080" s="308"/>
      <c r="IUU1080" s="308"/>
      <c r="IUV1080" s="308"/>
      <c r="IUW1080" s="308"/>
      <c r="IUX1080" s="308"/>
      <c r="IUY1080" s="308"/>
      <c r="IUZ1080" s="308"/>
      <c r="IVA1080" s="308"/>
      <c r="IVB1080" s="308"/>
      <c r="IVC1080" s="308"/>
      <c r="IVD1080" s="308"/>
      <c r="IVE1080" s="308"/>
      <c r="IVF1080" s="308"/>
      <c r="IVG1080" s="308"/>
      <c r="IVH1080" s="308"/>
      <c r="IVI1080" s="308"/>
      <c r="IVJ1080" s="308"/>
      <c r="IVK1080" s="308"/>
      <c r="IVL1080" s="308"/>
      <c r="IVM1080" s="308"/>
      <c r="IVN1080" s="308"/>
      <c r="IVO1080" s="308"/>
      <c r="IVP1080" s="308"/>
      <c r="IVQ1080" s="308"/>
      <c r="IVR1080" s="308"/>
      <c r="IVS1080" s="308"/>
      <c r="IVT1080" s="308"/>
      <c r="IVU1080" s="308"/>
      <c r="IVV1080" s="308"/>
      <c r="IVW1080" s="308"/>
      <c r="IVX1080" s="308"/>
      <c r="IVY1080" s="308"/>
      <c r="IVZ1080" s="308"/>
      <c r="IWA1080" s="308"/>
      <c r="IWB1080" s="308"/>
      <c r="IWC1080" s="308"/>
      <c r="IWD1080" s="308"/>
      <c r="IWE1080" s="308"/>
      <c r="IWF1080" s="308"/>
      <c r="IWG1080" s="308"/>
      <c r="IWH1080" s="308"/>
      <c r="IWI1080" s="308"/>
      <c r="IWJ1080" s="308"/>
      <c r="IWK1080" s="308"/>
      <c r="IWL1080" s="308"/>
      <c r="IWM1080" s="308"/>
      <c r="IWN1080" s="308"/>
      <c r="IWO1080" s="308"/>
      <c r="IWP1080" s="308"/>
      <c r="IWQ1080" s="308"/>
      <c r="IWR1080" s="308"/>
      <c r="IWS1080" s="308"/>
      <c r="IWT1080" s="308"/>
      <c r="IWU1080" s="308"/>
      <c r="IWV1080" s="308"/>
      <c r="IWW1080" s="308"/>
      <c r="IWX1080" s="308"/>
      <c r="IWY1080" s="308"/>
      <c r="IWZ1080" s="308"/>
      <c r="IXA1080" s="308"/>
      <c r="IXB1080" s="308"/>
      <c r="IXC1080" s="308"/>
      <c r="IXD1080" s="308"/>
      <c r="IXE1080" s="308"/>
      <c r="IXF1080" s="308"/>
      <c r="IXG1080" s="308"/>
      <c r="IXH1080" s="308"/>
      <c r="IXI1080" s="308"/>
      <c r="IXJ1080" s="308"/>
      <c r="IXK1080" s="308"/>
      <c r="IXL1080" s="308"/>
      <c r="IXM1080" s="308"/>
      <c r="IXN1080" s="308"/>
      <c r="IXO1080" s="308"/>
      <c r="IXP1080" s="308"/>
      <c r="IXQ1080" s="308"/>
      <c r="IXR1080" s="308"/>
      <c r="IXS1080" s="308"/>
      <c r="IXT1080" s="308"/>
      <c r="IXU1080" s="308"/>
      <c r="IXV1080" s="308"/>
      <c r="IXW1080" s="308"/>
      <c r="IXX1080" s="308"/>
      <c r="IXY1080" s="308"/>
      <c r="IXZ1080" s="308"/>
      <c r="IYA1080" s="308"/>
      <c r="IYB1080" s="308"/>
      <c r="IYC1080" s="308"/>
      <c r="IYD1080" s="308"/>
      <c r="IYE1080" s="308"/>
      <c r="IYF1080" s="308"/>
      <c r="IYG1080" s="308"/>
      <c r="IYH1080" s="308"/>
      <c r="IYI1080" s="308"/>
      <c r="IYJ1080" s="308"/>
      <c r="IYK1080" s="308"/>
      <c r="IYL1080" s="308"/>
      <c r="IYM1080" s="308"/>
      <c r="IYN1080" s="308"/>
      <c r="IYO1080" s="308"/>
      <c r="IYP1080" s="308"/>
      <c r="IYQ1080" s="308"/>
      <c r="IYR1080" s="308"/>
      <c r="IYS1080" s="308"/>
      <c r="IYT1080" s="308"/>
      <c r="IYU1080" s="308"/>
      <c r="IYV1080" s="308"/>
      <c r="IYW1080" s="308"/>
      <c r="IYX1080" s="308"/>
      <c r="IYY1080" s="308"/>
      <c r="IYZ1080" s="308"/>
      <c r="IZA1080" s="308"/>
      <c r="IZB1080" s="308"/>
      <c r="IZC1080" s="308"/>
      <c r="IZD1080" s="308"/>
      <c r="IZE1080" s="308"/>
      <c r="IZF1080" s="308"/>
      <c r="IZG1080" s="308"/>
      <c r="IZH1080" s="308"/>
      <c r="IZI1080" s="308"/>
      <c r="IZJ1080" s="308"/>
      <c r="IZK1080" s="308"/>
      <c r="IZL1080" s="308"/>
      <c r="IZM1080" s="308"/>
      <c r="IZN1080" s="308"/>
      <c r="IZO1080" s="308"/>
      <c r="IZP1080" s="308"/>
      <c r="IZQ1080" s="308"/>
      <c r="IZR1080" s="308"/>
      <c r="IZS1080" s="308"/>
      <c r="IZT1080" s="308"/>
      <c r="IZU1080" s="308"/>
      <c r="IZV1080" s="308"/>
      <c r="IZW1080" s="308"/>
      <c r="IZX1080" s="308"/>
      <c r="IZY1080" s="308"/>
      <c r="IZZ1080" s="308"/>
      <c r="JAA1080" s="308"/>
      <c r="JAB1080" s="308"/>
      <c r="JAC1080" s="308"/>
      <c r="JAD1080" s="308"/>
      <c r="JAE1080" s="308"/>
      <c r="JAF1080" s="308"/>
      <c r="JAG1080" s="308"/>
      <c r="JAH1080" s="308"/>
      <c r="JAI1080" s="308"/>
      <c r="JAJ1080" s="308"/>
      <c r="JAK1080" s="308"/>
      <c r="JAL1080" s="308"/>
      <c r="JAM1080" s="308"/>
      <c r="JAN1080" s="308"/>
      <c r="JAO1080" s="308"/>
      <c r="JAP1080" s="308"/>
      <c r="JAQ1080" s="308"/>
      <c r="JAR1080" s="308"/>
      <c r="JAS1080" s="308"/>
      <c r="JAT1080" s="308"/>
      <c r="JAU1080" s="308"/>
      <c r="JAV1080" s="308"/>
      <c r="JAW1080" s="308"/>
      <c r="JAX1080" s="308"/>
      <c r="JAY1080" s="308"/>
      <c r="JAZ1080" s="308"/>
      <c r="JBA1080" s="308"/>
      <c r="JBB1080" s="308"/>
      <c r="JBC1080" s="308"/>
      <c r="JBD1080" s="308"/>
      <c r="JBE1080" s="308"/>
      <c r="JBF1080" s="308"/>
      <c r="JBG1080" s="308"/>
      <c r="JBH1080" s="308"/>
      <c r="JBI1080" s="308"/>
      <c r="JBJ1080" s="308"/>
      <c r="JBK1080" s="308"/>
      <c r="JBL1080" s="308"/>
      <c r="JBM1080" s="308"/>
      <c r="JBN1080" s="308"/>
      <c r="JBO1080" s="308"/>
      <c r="JBP1080" s="308"/>
      <c r="JBQ1080" s="308"/>
      <c r="JBR1080" s="308"/>
      <c r="JBS1080" s="308"/>
      <c r="JBT1080" s="308"/>
      <c r="JBU1080" s="308"/>
      <c r="JBV1080" s="308"/>
      <c r="JBW1080" s="308"/>
      <c r="JBX1080" s="308"/>
      <c r="JBY1080" s="308"/>
      <c r="JBZ1080" s="308"/>
      <c r="JCA1080" s="308"/>
      <c r="JCB1080" s="308"/>
      <c r="JCC1080" s="308"/>
      <c r="JCD1080" s="308"/>
      <c r="JCE1080" s="308"/>
      <c r="JCF1080" s="308"/>
      <c r="JCG1080" s="308"/>
      <c r="JCH1080" s="308"/>
      <c r="JCI1080" s="308"/>
      <c r="JCJ1080" s="308"/>
      <c r="JCK1080" s="308"/>
      <c r="JCL1080" s="308"/>
      <c r="JCM1080" s="308"/>
      <c r="JCN1080" s="308"/>
      <c r="JCO1080" s="308"/>
      <c r="JCP1080" s="308"/>
      <c r="JCQ1080" s="308"/>
      <c r="JCR1080" s="308"/>
      <c r="JCS1080" s="308"/>
      <c r="JCT1080" s="308"/>
      <c r="JCU1080" s="308"/>
      <c r="JCV1080" s="308"/>
      <c r="JCW1080" s="308"/>
      <c r="JCX1080" s="308"/>
      <c r="JCY1080" s="308"/>
      <c r="JCZ1080" s="308"/>
      <c r="JDA1080" s="308"/>
      <c r="JDB1080" s="308"/>
      <c r="JDC1080" s="308"/>
      <c r="JDD1080" s="308"/>
      <c r="JDE1080" s="308"/>
      <c r="JDF1080" s="308"/>
      <c r="JDG1080" s="308"/>
      <c r="JDH1080" s="308"/>
      <c r="JDI1080" s="308"/>
      <c r="JDJ1080" s="308"/>
      <c r="JDK1080" s="308"/>
      <c r="JDL1080" s="308"/>
      <c r="JDM1080" s="308"/>
      <c r="JDN1080" s="308"/>
      <c r="JDO1080" s="308"/>
      <c r="JDP1080" s="308"/>
      <c r="JDQ1080" s="308"/>
      <c r="JDR1080" s="308"/>
      <c r="JDS1080" s="308"/>
      <c r="JDT1080" s="308"/>
      <c r="JDU1080" s="308"/>
      <c r="JDV1080" s="308"/>
      <c r="JDW1080" s="308"/>
      <c r="JDX1080" s="308"/>
      <c r="JDY1080" s="308"/>
      <c r="JDZ1080" s="308"/>
      <c r="JEA1080" s="308"/>
      <c r="JEB1080" s="308"/>
      <c r="JEC1080" s="308"/>
      <c r="JED1080" s="308"/>
      <c r="JEE1080" s="308"/>
      <c r="JEF1080" s="308"/>
      <c r="JEG1080" s="308"/>
      <c r="JEH1080" s="308"/>
      <c r="JEI1080" s="308"/>
      <c r="JEJ1080" s="308"/>
      <c r="JEK1080" s="308"/>
      <c r="JEL1080" s="308"/>
      <c r="JEM1080" s="308"/>
      <c r="JEN1080" s="308"/>
      <c r="JEO1080" s="308"/>
      <c r="JEP1080" s="308"/>
      <c r="JEQ1080" s="308"/>
      <c r="JER1080" s="308"/>
      <c r="JES1080" s="308"/>
      <c r="JET1080" s="308"/>
      <c r="JEU1080" s="308"/>
      <c r="JEV1080" s="308"/>
      <c r="JEW1080" s="308"/>
      <c r="JEX1080" s="308"/>
      <c r="JEY1080" s="308"/>
      <c r="JEZ1080" s="308"/>
      <c r="JFA1080" s="308"/>
      <c r="JFB1080" s="308"/>
      <c r="JFC1080" s="308"/>
      <c r="JFD1080" s="308"/>
      <c r="JFE1080" s="308"/>
      <c r="JFF1080" s="308"/>
      <c r="JFG1080" s="308"/>
      <c r="JFH1080" s="308"/>
      <c r="JFI1080" s="308"/>
      <c r="JFJ1080" s="308"/>
      <c r="JFK1080" s="308"/>
      <c r="JFL1080" s="308"/>
      <c r="JFM1080" s="308"/>
      <c r="JFN1080" s="308"/>
      <c r="JFO1080" s="308"/>
      <c r="JFP1080" s="308"/>
      <c r="JFQ1080" s="308"/>
      <c r="JFR1080" s="308"/>
      <c r="JFS1080" s="308"/>
      <c r="JFT1080" s="308"/>
      <c r="JFU1080" s="308"/>
      <c r="JFV1080" s="308"/>
      <c r="JFW1080" s="308"/>
      <c r="JFX1080" s="308"/>
      <c r="JFY1080" s="308"/>
      <c r="JFZ1080" s="308"/>
      <c r="JGA1080" s="308"/>
      <c r="JGB1080" s="308"/>
      <c r="JGC1080" s="308"/>
      <c r="JGD1080" s="308"/>
      <c r="JGE1080" s="308"/>
      <c r="JGF1080" s="308"/>
      <c r="JGG1080" s="308"/>
      <c r="JGH1080" s="308"/>
      <c r="JGI1080" s="308"/>
      <c r="JGJ1080" s="308"/>
      <c r="JGK1080" s="308"/>
      <c r="JGL1080" s="308"/>
      <c r="JGM1080" s="308"/>
      <c r="JGN1080" s="308"/>
      <c r="JGO1080" s="308"/>
      <c r="JGP1080" s="308"/>
      <c r="JGQ1080" s="308"/>
      <c r="JGR1080" s="308"/>
      <c r="JGS1080" s="308"/>
      <c r="JGT1080" s="308"/>
      <c r="JGU1080" s="308"/>
      <c r="JGV1080" s="308"/>
      <c r="JGW1080" s="308"/>
      <c r="JGX1080" s="308"/>
      <c r="JGY1080" s="308"/>
      <c r="JGZ1080" s="308"/>
      <c r="JHA1080" s="308"/>
      <c r="JHB1080" s="308"/>
      <c r="JHC1080" s="308"/>
      <c r="JHD1080" s="308"/>
      <c r="JHE1080" s="308"/>
      <c r="JHF1080" s="308"/>
      <c r="JHG1080" s="308"/>
      <c r="JHH1080" s="308"/>
      <c r="JHI1080" s="308"/>
      <c r="JHJ1080" s="308"/>
      <c r="JHK1080" s="308"/>
      <c r="JHL1080" s="308"/>
      <c r="JHM1080" s="308"/>
      <c r="JHN1080" s="308"/>
      <c r="JHO1080" s="308"/>
      <c r="JHP1080" s="308"/>
      <c r="JHQ1080" s="308"/>
      <c r="JHR1080" s="308"/>
      <c r="JHS1080" s="308"/>
      <c r="JHT1080" s="308"/>
      <c r="JHU1080" s="308"/>
      <c r="JHV1080" s="308"/>
      <c r="JHW1080" s="308"/>
      <c r="JHX1080" s="308"/>
      <c r="JHY1080" s="308"/>
      <c r="JHZ1080" s="308"/>
      <c r="JIA1080" s="308"/>
      <c r="JIB1080" s="308"/>
      <c r="JIC1080" s="308"/>
      <c r="JID1080" s="308"/>
      <c r="JIE1080" s="308"/>
      <c r="JIF1080" s="308"/>
      <c r="JIG1080" s="308"/>
      <c r="JIH1080" s="308"/>
      <c r="JII1080" s="308"/>
      <c r="JIJ1080" s="308"/>
      <c r="JIK1080" s="308"/>
      <c r="JIL1080" s="308"/>
      <c r="JIM1080" s="308"/>
      <c r="JIN1080" s="308"/>
      <c r="JIO1080" s="308"/>
      <c r="JIP1080" s="308"/>
      <c r="JIQ1080" s="308"/>
      <c r="JIR1080" s="308"/>
      <c r="JIS1080" s="308"/>
      <c r="JIT1080" s="308"/>
      <c r="JIU1080" s="308"/>
      <c r="JIV1080" s="308"/>
      <c r="JIW1080" s="308"/>
      <c r="JIX1080" s="308"/>
      <c r="JIY1080" s="308"/>
      <c r="JIZ1080" s="308"/>
      <c r="JJA1080" s="308"/>
      <c r="JJB1080" s="308"/>
      <c r="JJC1080" s="308"/>
      <c r="JJD1080" s="308"/>
      <c r="JJE1080" s="308"/>
      <c r="JJF1080" s="308"/>
      <c r="JJG1080" s="308"/>
      <c r="JJH1080" s="308"/>
      <c r="JJI1080" s="308"/>
      <c r="JJJ1080" s="308"/>
      <c r="JJK1080" s="308"/>
      <c r="JJL1080" s="308"/>
      <c r="JJM1080" s="308"/>
      <c r="JJN1080" s="308"/>
      <c r="JJO1080" s="308"/>
      <c r="JJP1080" s="308"/>
      <c r="JJQ1080" s="308"/>
      <c r="JJR1080" s="308"/>
      <c r="JJS1080" s="308"/>
      <c r="JJT1080" s="308"/>
      <c r="JJU1080" s="308"/>
      <c r="JJV1080" s="308"/>
      <c r="JJW1080" s="308"/>
      <c r="JJX1080" s="308"/>
      <c r="JJY1080" s="308"/>
      <c r="JJZ1080" s="308"/>
      <c r="JKA1080" s="308"/>
      <c r="JKB1080" s="308"/>
      <c r="JKC1080" s="308"/>
      <c r="JKD1080" s="308"/>
      <c r="JKE1080" s="308"/>
      <c r="JKF1080" s="308"/>
      <c r="JKG1080" s="308"/>
      <c r="JKH1080" s="308"/>
      <c r="JKI1080" s="308"/>
      <c r="JKJ1080" s="308"/>
      <c r="JKK1080" s="308"/>
      <c r="JKL1080" s="308"/>
      <c r="JKM1080" s="308"/>
      <c r="JKN1080" s="308"/>
      <c r="JKO1080" s="308"/>
      <c r="JKP1080" s="308"/>
      <c r="JKQ1080" s="308"/>
      <c r="JKR1080" s="308"/>
      <c r="JKS1080" s="308"/>
      <c r="JKT1080" s="308"/>
      <c r="JKU1080" s="308"/>
      <c r="JKV1080" s="308"/>
      <c r="JKW1080" s="308"/>
      <c r="JKX1080" s="308"/>
      <c r="JKY1080" s="308"/>
      <c r="JKZ1080" s="308"/>
      <c r="JLA1080" s="308"/>
      <c r="JLB1080" s="308"/>
      <c r="JLC1080" s="308"/>
      <c r="JLD1080" s="308"/>
      <c r="JLE1080" s="308"/>
      <c r="JLF1080" s="308"/>
      <c r="JLG1080" s="308"/>
      <c r="JLH1080" s="308"/>
      <c r="JLI1080" s="308"/>
      <c r="JLJ1080" s="308"/>
      <c r="JLK1080" s="308"/>
      <c r="JLL1080" s="308"/>
      <c r="JLM1080" s="308"/>
      <c r="JLN1080" s="308"/>
      <c r="JLO1080" s="308"/>
      <c r="JLP1080" s="308"/>
      <c r="JLQ1080" s="308"/>
      <c r="JLR1080" s="308"/>
      <c r="JLS1080" s="308"/>
      <c r="JLT1080" s="308"/>
      <c r="JLU1080" s="308"/>
      <c r="JLV1080" s="308"/>
      <c r="JLW1080" s="308"/>
      <c r="JLX1080" s="308"/>
      <c r="JLY1080" s="308"/>
      <c r="JLZ1080" s="308"/>
      <c r="JMA1080" s="308"/>
      <c r="JMB1080" s="308"/>
      <c r="JMC1080" s="308"/>
      <c r="JMD1080" s="308"/>
      <c r="JME1080" s="308"/>
      <c r="JMF1080" s="308"/>
      <c r="JMG1080" s="308"/>
      <c r="JMH1080" s="308"/>
      <c r="JMI1080" s="308"/>
      <c r="JMJ1080" s="308"/>
      <c r="JMK1080" s="308"/>
      <c r="JML1080" s="308"/>
      <c r="JMM1080" s="308"/>
      <c r="JMN1080" s="308"/>
      <c r="JMO1080" s="308"/>
      <c r="JMP1080" s="308"/>
      <c r="JMQ1080" s="308"/>
      <c r="JMR1080" s="308"/>
      <c r="JMS1080" s="308"/>
      <c r="JMT1080" s="308"/>
      <c r="JMU1080" s="308"/>
      <c r="JMV1080" s="308"/>
      <c r="JMW1080" s="308"/>
      <c r="JMX1080" s="308"/>
      <c r="JMY1080" s="308"/>
      <c r="JMZ1080" s="308"/>
      <c r="JNA1080" s="308"/>
      <c r="JNB1080" s="308"/>
      <c r="JNC1080" s="308"/>
      <c r="JND1080" s="308"/>
      <c r="JNE1080" s="308"/>
      <c r="JNF1080" s="308"/>
      <c r="JNG1080" s="308"/>
      <c r="JNH1080" s="308"/>
      <c r="JNI1080" s="308"/>
      <c r="JNJ1080" s="308"/>
      <c r="JNK1080" s="308"/>
      <c r="JNL1080" s="308"/>
      <c r="JNM1080" s="308"/>
      <c r="JNN1080" s="308"/>
      <c r="JNO1080" s="308"/>
      <c r="JNP1080" s="308"/>
      <c r="JNQ1080" s="308"/>
      <c r="JNR1080" s="308"/>
      <c r="JNS1080" s="308"/>
      <c r="JNT1080" s="308"/>
      <c r="JNU1080" s="308"/>
      <c r="JNV1080" s="308"/>
      <c r="JNW1080" s="308"/>
      <c r="JNX1080" s="308"/>
      <c r="JNY1080" s="308"/>
      <c r="JNZ1080" s="308"/>
      <c r="JOA1080" s="308"/>
      <c r="JOB1080" s="308"/>
      <c r="JOC1080" s="308"/>
      <c r="JOD1080" s="308"/>
      <c r="JOE1080" s="308"/>
      <c r="JOF1080" s="308"/>
      <c r="JOG1080" s="308"/>
      <c r="JOH1080" s="308"/>
      <c r="JOI1080" s="308"/>
      <c r="JOJ1080" s="308"/>
      <c r="JOK1080" s="308"/>
      <c r="JOL1080" s="308"/>
      <c r="JOM1080" s="308"/>
      <c r="JON1080" s="308"/>
      <c r="JOO1080" s="308"/>
      <c r="JOP1080" s="308"/>
      <c r="JOQ1080" s="308"/>
      <c r="JOR1080" s="308"/>
      <c r="JOS1080" s="308"/>
      <c r="JOT1080" s="308"/>
      <c r="JOU1080" s="308"/>
      <c r="JOV1080" s="308"/>
      <c r="JOW1080" s="308"/>
      <c r="JOX1080" s="308"/>
      <c r="JOY1080" s="308"/>
      <c r="JOZ1080" s="308"/>
      <c r="JPA1080" s="308"/>
      <c r="JPB1080" s="308"/>
      <c r="JPC1080" s="308"/>
      <c r="JPD1080" s="308"/>
      <c r="JPE1080" s="308"/>
      <c r="JPF1080" s="308"/>
      <c r="JPG1080" s="308"/>
      <c r="JPH1080" s="308"/>
      <c r="JPI1080" s="308"/>
      <c r="JPJ1080" s="308"/>
      <c r="JPK1080" s="308"/>
      <c r="JPL1080" s="308"/>
      <c r="JPM1080" s="308"/>
      <c r="JPN1080" s="308"/>
      <c r="JPO1080" s="308"/>
      <c r="JPP1080" s="308"/>
      <c r="JPQ1080" s="308"/>
      <c r="JPR1080" s="308"/>
      <c r="JPS1080" s="308"/>
      <c r="JPT1080" s="308"/>
      <c r="JPU1080" s="308"/>
      <c r="JPV1080" s="308"/>
      <c r="JPW1080" s="308"/>
      <c r="JPX1080" s="308"/>
      <c r="JPY1080" s="308"/>
      <c r="JPZ1080" s="308"/>
      <c r="JQA1080" s="308"/>
      <c r="JQB1080" s="308"/>
      <c r="JQC1080" s="308"/>
      <c r="JQD1080" s="308"/>
      <c r="JQE1080" s="308"/>
      <c r="JQF1080" s="308"/>
      <c r="JQG1080" s="308"/>
      <c r="JQH1080" s="308"/>
      <c r="JQI1080" s="308"/>
      <c r="JQJ1080" s="308"/>
      <c r="JQK1080" s="308"/>
      <c r="JQL1080" s="308"/>
      <c r="JQM1080" s="308"/>
      <c r="JQN1080" s="308"/>
      <c r="JQO1080" s="308"/>
      <c r="JQP1080" s="308"/>
      <c r="JQQ1080" s="308"/>
      <c r="JQR1080" s="308"/>
      <c r="JQS1080" s="308"/>
      <c r="JQT1080" s="308"/>
      <c r="JQU1080" s="308"/>
      <c r="JQV1080" s="308"/>
      <c r="JQW1080" s="308"/>
      <c r="JQX1080" s="308"/>
      <c r="JQY1080" s="308"/>
      <c r="JQZ1080" s="308"/>
      <c r="JRA1080" s="308"/>
      <c r="JRB1080" s="308"/>
      <c r="JRC1080" s="308"/>
      <c r="JRD1080" s="308"/>
      <c r="JRE1080" s="308"/>
      <c r="JRF1080" s="308"/>
      <c r="JRG1080" s="308"/>
      <c r="JRH1080" s="308"/>
      <c r="JRI1080" s="308"/>
      <c r="JRJ1080" s="308"/>
      <c r="JRK1080" s="308"/>
      <c r="JRL1080" s="308"/>
      <c r="JRM1080" s="308"/>
      <c r="JRN1080" s="308"/>
      <c r="JRO1080" s="308"/>
      <c r="JRP1080" s="308"/>
      <c r="JRQ1080" s="308"/>
      <c r="JRR1080" s="308"/>
      <c r="JRS1080" s="308"/>
      <c r="JRT1080" s="308"/>
      <c r="JRU1080" s="308"/>
      <c r="JRV1080" s="308"/>
      <c r="JRW1080" s="308"/>
      <c r="JRX1080" s="308"/>
      <c r="JRY1080" s="308"/>
      <c r="JRZ1080" s="308"/>
      <c r="JSA1080" s="308"/>
      <c r="JSB1080" s="308"/>
      <c r="JSC1080" s="308"/>
      <c r="JSD1080" s="308"/>
      <c r="JSE1080" s="308"/>
      <c r="JSF1080" s="308"/>
      <c r="JSG1080" s="308"/>
      <c r="JSH1080" s="308"/>
      <c r="JSI1080" s="308"/>
      <c r="JSJ1080" s="308"/>
      <c r="JSK1080" s="308"/>
      <c r="JSL1080" s="308"/>
      <c r="JSM1080" s="308"/>
      <c r="JSN1080" s="308"/>
      <c r="JSO1080" s="308"/>
      <c r="JSP1080" s="308"/>
      <c r="JSQ1080" s="308"/>
      <c r="JSR1080" s="308"/>
      <c r="JSS1080" s="308"/>
      <c r="JST1080" s="308"/>
      <c r="JSU1080" s="308"/>
      <c r="JSV1080" s="308"/>
      <c r="JSW1080" s="308"/>
      <c r="JSX1080" s="308"/>
      <c r="JSY1080" s="308"/>
      <c r="JSZ1080" s="308"/>
      <c r="JTA1080" s="308"/>
      <c r="JTB1080" s="308"/>
      <c r="JTC1080" s="308"/>
      <c r="JTD1080" s="308"/>
      <c r="JTE1080" s="308"/>
      <c r="JTF1080" s="308"/>
      <c r="JTG1080" s="308"/>
      <c r="JTH1080" s="308"/>
      <c r="JTI1080" s="308"/>
      <c r="JTJ1080" s="308"/>
      <c r="JTK1080" s="308"/>
      <c r="JTL1080" s="308"/>
      <c r="JTM1080" s="308"/>
      <c r="JTN1080" s="308"/>
      <c r="JTO1080" s="308"/>
      <c r="JTP1080" s="308"/>
      <c r="JTQ1080" s="308"/>
      <c r="JTR1080" s="308"/>
      <c r="JTS1080" s="308"/>
      <c r="JTT1080" s="308"/>
      <c r="JTU1080" s="308"/>
      <c r="JTV1080" s="308"/>
      <c r="JTW1080" s="308"/>
      <c r="JTX1080" s="308"/>
      <c r="JTY1080" s="308"/>
      <c r="JTZ1080" s="308"/>
      <c r="JUA1080" s="308"/>
      <c r="JUB1080" s="308"/>
      <c r="JUC1080" s="308"/>
      <c r="JUD1080" s="308"/>
      <c r="JUE1080" s="308"/>
      <c r="JUF1080" s="308"/>
      <c r="JUG1080" s="308"/>
      <c r="JUH1080" s="308"/>
      <c r="JUI1080" s="308"/>
      <c r="JUJ1080" s="308"/>
      <c r="JUK1080" s="308"/>
      <c r="JUL1080" s="308"/>
      <c r="JUM1080" s="308"/>
      <c r="JUN1080" s="308"/>
      <c r="JUO1080" s="308"/>
      <c r="JUP1080" s="308"/>
      <c r="JUQ1080" s="308"/>
      <c r="JUR1080" s="308"/>
      <c r="JUS1080" s="308"/>
      <c r="JUT1080" s="308"/>
      <c r="JUU1080" s="308"/>
      <c r="JUV1080" s="308"/>
      <c r="JUW1080" s="308"/>
      <c r="JUX1080" s="308"/>
      <c r="JUY1080" s="308"/>
      <c r="JUZ1080" s="308"/>
      <c r="JVA1080" s="308"/>
      <c r="JVB1080" s="308"/>
      <c r="JVC1080" s="308"/>
      <c r="JVD1080" s="308"/>
      <c r="JVE1080" s="308"/>
      <c r="JVF1080" s="308"/>
      <c r="JVG1080" s="308"/>
      <c r="JVH1080" s="308"/>
      <c r="JVI1080" s="308"/>
      <c r="JVJ1080" s="308"/>
      <c r="JVK1080" s="308"/>
      <c r="JVL1080" s="308"/>
      <c r="JVM1080" s="308"/>
      <c r="JVN1080" s="308"/>
      <c r="JVO1080" s="308"/>
      <c r="JVP1080" s="308"/>
      <c r="JVQ1080" s="308"/>
      <c r="JVR1080" s="308"/>
      <c r="JVS1080" s="308"/>
      <c r="JVT1080" s="308"/>
      <c r="JVU1080" s="308"/>
      <c r="JVV1080" s="308"/>
      <c r="JVW1080" s="308"/>
      <c r="JVX1080" s="308"/>
      <c r="JVY1080" s="308"/>
      <c r="JVZ1080" s="308"/>
      <c r="JWA1080" s="308"/>
      <c r="JWB1080" s="308"/>
      <c r="JWC1080" s="308"/>
      <c r="JWD1080" s="308"/>
      <c r="JWE1080" s="308"/>
      <c r="JWF1080" s="308"/>
      <c r="JWG1080" s="308"/>
      <c r="JWH1080" s="308"/>
      <c r="JWI1080" s="308"/>
      <c r="JWJ1080" s="308"/>
      <c r="JWK1080" s="308"/>
      <c r="JWL1080" s="308"/>
      <c r="JWM1080" s="308"/>
      <c r="JWN1080" s="308"/>
      <c r="JWO1080" s="308"/>
      <c r="JWP1080" s="308"/>
      <c r="JWQ1080" s="308"/>
      <c r="JWR1080" s="308"/>
      <c r="JWS1080" s="308"/>
      <c r="JWT1080" s="308"/>
      <c r="JWU1080" s="308"/>
      <c r="JWV1080" s="308"/>
      <c r="JWW1080" s="308"/>
      <c r="JWX1080" s="308"/>
      <c r="JWY1080" s="308"/>
      <c r="JWZ1080" s="308"/>
      <c r="JXA1080" s="308"/>
      <c r="JXB1080" s="308"/>
      <c r="JXC1080" s="308"/>
      <c r="JXD1080" s="308"/>
      <c r="JXE1080" s="308"/>
      <c r="JXF1080" s="308"/>
      <c r="JXG1080" s="308"/>
      <c r="JXH1080" s="308"/>
      <c r="JXI1080" s="308"/>
      <c r="JXJ1080" s="308"/>
      <c r="JXK1080" s="308"/>
      <c r="JXL1080" s="308"/>
      <c r="JXM1080" s="308"/>
      <c r="JXN1080" s="308"/>
      <c r="JXO1080" s="308"/>
      <c r="JXP1080" s="308"/>
      <c r="JXQ1080" s="308"/>
      <c r="JXR1080" s="308"/>
      <c r="JXS1080" s="308"/>
      <c r="JXT1080" s="308"/>
      <c r="JXU1080" s="308"/>
      <c r="JXV1080" s="308"/>
      <c r="JXW1080" s="308"/>
      <c r="JXX1080" s="308"/>
      <c r="JXY1080" s="308"/>
      <c r="JXZ1080" s="308"/>
      <c r="JYA1080" s="308"/>
      <c r="JYB1080" s="308"/>
      <c r="JYC1080" s="308"/>
      <c r="JYD1080" s="308"/>
      <c r="JYE1080" s="308"/>
      <c r="JYF1080" s="308"/>
      <c r="JYG1080" s="308"/>
      <c r="JYH1080" s="308"/>
      <c r="JYI1080" s="308"/>
      <c r="JYJ1080" s="308"/>
      <c r="JYK1080" s="308"/>
      <c r="JYL1080" s="308"/>
      <c r="JYM1080" s="308"/>
      <c r="JYN1080" s="308"/>
      <c r="JYO1080" s="308"/>
      <c r="JYP1080" s="308"/>
      <c r="JYQ1080" s="308"/>
      <c r="JYR1080" s="308"/>
      <c r="JYS1080" s="308"/>
      <c r="JYT1080" s="308"/>
      <c r="JYU1080" s="308"/>
      <c r="JYV1080" s="308"/>
      <c r="JYW1080" s="308"/>
      <c r="JYX1080" s="308"/>
      <c r="JYY1080" s="308"/>
      <c r="JYZ1080" s="308"/>
      <c r="JZA1080" s="308"/>
      <c r="JZB1080" s="308"/>
      <c r="JZC1080" s="308"/>
      <c r="JZD1080" s="308"/>
      <c r="JZE1080" s="308"/>
      <c r="JZF1080" s="308"/>
      <c r="JZG1080" s="308"/>
      <c r="JZH1080" s="308"/>
      <c r="JZI1080" s="308"/>
      <c r="JZJ1080" s="308"/>
      <c r="JZK1080" s="308"/>
      <c r="JZL1080" s="308"/>
      <c r="JZM1080" s="308"/>
      <c r="JZN1080" s="308"/>
      <c r="JZO1080" s="308"/>
      <c r="JZP1080" s="308"/>
      <c r="JZQ1080" s="308"/>
      <c r="JZR1080" s="308"/>
      <c r="JZS1080" s="308"/>
      <c r="JZT1080" s="308"/>
      <c r="JZU1080" s="308"/>
      <c r="JZV1080" s="308"/>
      <c r="JZW1080" s="308"/>
      <c r="JZX1080" s="308"/>
      <c r="JZY1080" s="308"/>
      <c r="JZZ1080" s="308"/>
      <c r="KAA1080" s="308"/>
      <c r="KAB1080" s="308"/>
      <c r="KAC1080" s="308"/>
      <c r="KAD1080" s="308"/>
      <c r="KAE1080" s="308"/>
      <c r="KAF1080" s="308"/>
      <c r="KAG1080" s="308"/>
      <c r="KAH1080" s="308"/>
      <c r="KAI1080" s="308"/>
      <c r="KAJ1080" s="308"/>
      <c r="KAK1080" s="308"/>
      <c r="KAL1080" s="308"/>
      <c r="KAM1080" s="308"/>
      <c r="KAN1080" s="308"/>
      <c r="KAO1080" s="308"/>
      <c r="KAP1080" s="308"/>
      <c r="KAQ1080" s="308"/>
      <c r="KAR1080" s="308"/>
      <c r="KAS1080" s="308"/>
      <c r="KAT1080" s="308"/>
      <c r="KAU1080" s="308"/>
      <c r="KAV1080" s="308"/>
      <c r="KAW1080" s="308"/>
      <c r="KAX1080" s="308"/>
      <c r="KAY1080" s="308"/>
      <c r="KAZ1080" s="308"/>
      <c r="KBA1080" s="308"/>
      <c r="KBB1080" s="308"/>
      <c r="KBC1080" s="308"/>
      <c r="KBD1080" s="308"/>
      <c r="KBE1080" s="308"/>
      <c r="KBF1080" s="308"/>
      <c r="KBG1080" s="308"/>
      <c r="KBH1080" s="308"/>
      <c r="KBI1080" s="308"/>
      <c r="KBJ1080" s="308"/>
      <c r="KBK1080" s="308"/>
      <c r="KBL1080" s="308"/>
      <c r="KBM1080" s="308"/>
      <c r="KBN1080" s="308"/>
      <c r="KBO1080" s="308"/>
      <c r="KBP1080" s="308"/>
      <c r="KBQ1080" s="308"/>
      <c r="KBR1080" s="308"/>
      <c r="KBS1080" s="308"/>
      <c r="KBT1080" s="308"/>
      <c r="KBU1080" s="308"/>
      <c r="KBV1080" s="308"/>
      <c r="KBW1080" s="308"/>
      <c r="KBX1080" s="308"/>
      <c r="KBY1080" s="308"/>
      <c r="KBZ1080" s="308"/>
      <c r="KCA1080" s="308"/>
      <c r="KCB1080" s="308"/>
      <c r="KCC1080" s="308"/>
      <c r="KCD1080" s="308"/>
      <c r="KCE1080" s="308"/>
      <c r="KCF1080" s="308"/>
      <c r="KCG1080" s="308"/>
      <c r="KCH1080" s="308"/>
      <c r="KCI1080" s="308"/>
      <c r="KCJ1080" s="308"/>
      <c r="KCK1080" s="308"/>
      <c r="KCL1080" s="308"/>
      <c r="KCM1080" s="308"/>
      <c r="KCN1080" s="308"/>
      <c r="KCO1080" s="308"/>
      <c r="KCP1080" s="308"/>
      <c r="KCQ1080" s="308"/>
      <c r="KCR1080" s="308"/>
      <c r="KCS1080" s="308"/>
      <c r="KCT1080" s="308"/>
      <c r="KCU1080" s="308"/>
      <c r="KCV1080" s="308"/>
      <c r="KCW1080" s="308"/>
      <c r="KCX1080" s="308"/>
      <c r="KCY1080" s="308"/>
      <c r="KCZ1080" s="308"/>
      <c r="KDA1080" s="308"/>
      <c r="KDB1080" s="308"/>
      <c r="KDC1080" s="308"/>
      <c r="KDD1080" s="308"/>
      <c r="KDE1080" s="308"/>
      <c r="KDF1080" s="308"/>
      <c r="KDG1080" s="308"/>
      <c r="KDH1080" s="308"/>
      <c r="KDI1080" s="308"/>
      <c r="KDJ1080" s="308"/>
      <c r="KDK1080" s="308"/>
      <c r="KDL1080" s="308"/>
      <c r="KDM1080" s="308"/>
      <c r="KDN1080" s="308"/>
      <c r="KDO1080" s="308"/>
      <c r="KDP1080" s="308"/>
      <c r="KDQ1080" s="308"/>
      <c r="KDR1080" s="308"/>
      <c r="KDS1080" s="308"/>
      <c r="KDT1080" s="308"/>
      <c r="KDU1080" s="308"/>
      <c r="KDV1080" s="308"/>
      <c r="KDW1080" s="308"/>
      <c r="KDX1080" s="308"/>
      <c r="KDY1080" s="308"/>
      <c r="KDZ1080" s="308"/>
      <c r="KEA1080" s="308"/>
      <c r="KEB1080" s="308"/>
      <c r="KEC1080" s="308"/>
      <c r="KED1080" s="308"/>
      <c r="KEE1080" s="308"/>
      <c r="KEF1080" s="308"/>
      <c r="KEG1080" s="308"/>
      <c r="KEH1080" s="308"/>
      <c r="KEI1080" s="308"/>
      <c r="KEJ1080" s="308"/>
      <c r="KEK1080" s="308"/>
      <c r="KEL1080" s="308"/>
      <c r="KEM1080" s="308"/>
      <c r="KEN1080" s="308"/>
      <c r="KEO1080" s="308"/>
      <c r="KEP1080" s="308"/>
      <c r="KEQ1080" s="308"/>
      <c r="KER1080" s="308"/>
      <c r="KES1080" s="308"/>
      <c r="KET1080" s="308"/>
      <c r="KEU1080" s="308"/>
      <c r="KEV1080" s="308"/>
      <c r="KEW1080" s="308"/>
      <c r="KEX1080" s="308"/>
      <c r="KEY1080" s="308"/>
      <c r="KEZ1080" s="308"/>
      <c r="KFA1080" s="308"/>
      <c r="KFB1080" s="308"/>
      <c r="KFC1080" s="308"/>
      <c r="KFD1080" s="308"/>
      <c r="KFE1080" s="308"/>
      <c r="KFF1080" s="308"/>
      <c r="KFG1080" s="308"/>
      <c r="KFH1080" s="308"/>
      <c r="KFI1080" s="308"/>
      <c r="KFJ1080" s="308"/>
      <c r="KFK1080" s="308"/>
      <c r="KFL1080" s="308"/>
      <c r="KFM1080" s="308"/>
      <c r="KFN1080" s="308"/>
      <c r="KFO1080" s="308"/>
      <c r="KFP1080" s="308"/>
      <c r="KFQ1080" s="308"/>
      <c r="KFR1080" s="308"/>
      <c r="KFS1080" s="308"/>
      <c r="KFT1080" s="308"/>
      <c r="KFU1080" s="308"/>
      <c r="KFV1080" s="308"/>
      <c r="KFW1080" s="308"/>
      <c r="KFX1080" s="308"/>
      <c r="KFY1080" s="308"/>
      <c r="KFZ1080" s="308"/>
      <c r="KGA1080" s="308"/>
      <c r="KGB1080" s="308"/>
      <c r="KGC1080" s="308"/>
      <c r="KGD1080" s="308"/>
      <c r="KGE1080" s="308"/>
      <c r="KGF1080" s="308"/>
      <c r="KGG1080" s="308"/>
      <c r="KGH1080" s="308"/>
      <c r="KGI1080" s="308"/>
      <c r="KGJ1080" s="308"/>
      <c r="KGK1080" s="308"/>
      <c r="KGL1080" s="308"/>
      <c r="KGM1080" s="308"/>
      <c r="KGN1080" s="308"/>
      <c r="KGO1080" s="308"/>
      <c r="KGP1080" s="308"/>
      <c r="KGQ1080" s="308"/>
      <c r="KGR1080" s="308"/>
      <c r="KGS1080" s="308"/>
      <c r="KGT1080" s="308"/>
      <c r="KGU1080" s="308"/>
      <c r="KGV1080" s="308"/>
      <c r="KGW1080" s="308"/>
      <c r="KGX1080" s="308"/>
      <c r="KGY1080" s="308"/>
      <c r="KGZ1080" s="308"/>
      <c r="KHA1080" s="308"/>
      <c r="KHB1080" s="308"/>
      <c r="KHC1080" s="308"/>
      <c r="KHD1080" s="308"/>
      <c r="KHE1080" s="308"/>
      <c r="KHF1080" s="308"/>
      <c r="KHG1080" s="308"/>
      <c r="KHH1080" s="308"/>
      <c r="KHI1080" s="308"/>
      <c r="KHJ1080" s="308"/>
      <c r="KHK1080" s="308"/>
      <c r="KHL1080" s="308"/>
      <c r="KHM1080" s="308"/>
      <c r="KHN1080" s="308"/>
      <c r="KHO1080" s="308"/>
      <c r="KHP1080" s="308"/>
      <c r="KHQ1080" s="308"/>
      <c r="KHR1080" s="308"/>
      <c r="KHS1080" s="308"/>
      <c r="KHT1080" s="308"/>
      <c r="KHU1080" s="308"/>
      <c r="KHV1080" s="308"/>
      <c r="KHW1080" s="308"/>
      <c r="KHX1080" s="308"/>
      <c r="KHY1080" s="308"/>
      <c r="KHZ1080" s="308"/>
      <c r="KIA1080" s="308"/>
      <c r="KIB1080" s="308"/>
      <c r="KIC1080" s="308"/>
      <c r="KID1080" s="308"/>
      <c r="KIE1080" s="308"/>
      <c r="KIF1080" s="308"/>
      <c r="KIG1080" s="308"/>
      <c r="KIH1080" s="308"/>
      <c r="KII1080" s="308"/>
      <c r="KIJ1080" s="308"/>
      <c r="KIK1080" s="308"/>
      <c r="KIL1080" s="308"/>
      <c r="KIM1080" s="308"/>
      <c r="KIN1080" s="308"/>
      <c r="KIO1080" s="308"/>
      <c r="KIP1080" s="308"/>
      <c r="KIQ1080" s="308"/>
      <c r="KIR1080" s="308"/>
      <c r="KIS1080" s="308"/>
      <c r="KIT1080" s="308"/>
      <c r="KIU1080" s="308"/>
      <c r="KIV1080" s="308"/>
      <c r="KIW1080" s="308"/>
      <c r="KIX1080" s="308"/>
      <c r="KIY1080" s="308"/>
      <c r="KIZ1080" s="308"/>
      <c r="KJA1080" s="308"/>
      <c r="KJB1080" s="308"/>
      <c r="KJC1080" s="308"/>
      <c r="KJD1080" s="308"/>
      <c r="KJE1080" s="308"/>
      <c r="KJF1080" s="308"/>
      <c r="KJG1080" s="308"/>
      <c r="KJH1080" s="308"/>
      <c r="KJI1080" s="308"/>
      <c r="KJJ1080" s="308"/>
      <c r="KJK1080" s="308"/>
      <c r="KJL1080" s="308"/>
      <c r="KJM1080" s="308"/>
      <c r="KJN1080" s="308"/>
      <c r="KJO1080" s="308"/>
      <c r="KJP1080" s="308"/>
      <c r="KJQ1080" s="308"/>
      <c r="KJR1080" s="308"/>
      <c r="KJS1080" s="308"/>
      <c r="KJT1080" s="308"/>
      <c r="KJU1080" s="308"/>
      <c r="KJV1080" s="308"/>
      <c r="KJW1080" s="308"/>
      <c r="KJX1080" s="308"/>
      <c r="KJY1080" s="308"/>
      <c r="KJZ1080" s="308"/>
      <c r="KKA1080" s="308"/>
      <c r="KKB1080" s="308"/>
      <c r="KKC1080" s="308"/>
      <c r="KKD1080" s="308"/>
      <c r="KKE1080" s="308"/>
      <c r="KKF1080" s="308"/>
      <c r="KKG1080" s="308"/>
      <c r="KKH1080" s="308"/>
      <c r="KKI1080" s="308"/>
      <c r="KKJ1080" s="308"/>
      <c r="KKK1080" s="308"/>
      <c r="KKL1080" s="308"/>
      <c r="KKM1080" s="308"/>
      <c r="KKN1080" s="308"/>
      <c r="KKO1080" s="308"/>
      <c r="KKP1080" s="308"/>
      <c r="KKQ1080" s="308"/>
      <c r="KKR1080" s="308"/>
      <c r="KKS1080" s="308"/>
      <c r="KKT1080" s="308"/>
      <c r="KKU1080" s="308"/>
      <c r="KKV1080" s="308"/>
      <c r="KKW1080" s="308"/>
      <c r="KKX1080" s="308"/>
      <c r="KKY1080" s="308"/>
      <c r="KKZ1080" s="308"/>
      <c r="KLA1080" s="308"/>
      <c r="KLB1080" s="308"/>
      <c r="KLC1080" s="308"/>
      <c r="KLD1080" s="308"/>
      <c r="KLE1080" s="308"/>
      <c r="KLF1080" s="308"/>
      <c r="KLG1080" s="308"/>
      <c r="KLH1080" s="308"/>
      <c r="KLI1080" s="308"/>
      <c r="KLJ1080" s="308"/>
      <c r="KLK1080" s="308"/>
      <c r="KLL1080" s="308"/>
      <c r="KLM1080" s="308"/>
      <c r="KLN1080" s="308"/>
      <c r="KLO1080" s="308"/>
      <c r="KLP1080" s="308"/>
      <c r="KLQ1080" s="308"/>
      <c r="KLR1080" s="308"/>
      <c r="KLS1080" s="308"/>
      <c r="KLT1080" s="308"/>
      <c r="KLU1080" s="308"/>
      <c r="KLV1080" s="308"/>
      <c r="KLW1080" s="308"/>
      <c r="KLX1080" s="308"/>
      <c r="KLY1080" s="308"/>
      <c r="KLZ1080" s="308"/>
      <c r="KMA1080" s="308"/>
      <c r="KMB1080" s="308"/>
      <c r="KMC1080" s="308"/>
      <c r="KMD1080" s="308"/>
      <c r="KME1080" s="308"/>
      <c r="KMF1080" s="308"/>
      <c r="KMG1080" s="308"/>
      <c r="KMH1080" s="308"/>
      <c r="KMI1080" s="308"/>
      <c r="KMJ1080" s="308"/>
      <c r="KMK1080" s="308"/>
      <c r="KML1080" s="308"/>
      <c r="KMM1080" s="308"/>
      <c r="KMN1080" s="308"/>
      <c r="KMO1080" s="308"/>
      <c r="KMP1080" s="308"/>
      <c r="KMQ1080" s="308"/>
      <c r="KMR1080" s="308"/>
      <c r="KMS1080" s="308"/>
      <c r="KMT1080" s="308"/>
      <c r="KMU1080" s="308"/>
      <c r="KMV1080" s="308"/>
      <c r="KMW1080" s="308"/>
      <c r="KMX1080" s="308"/>
      <c r="KMY1080" s="308"/>
      <c r="KMZ1080" s="308"/>
      <c r="KNA1080" s="308"/>
      <c r="KNB1080" s="308"/>
      <c r="KNC1080" s="308"/>
      <c r="KND1080" s="308"/>
      <c r="KNE1080" s="308"/>
      <c r="KNF1080" s="308"/>
      <c r="KNG1080" s="308"/>
      <c r="KNH1080" s="308"/>
      <c r="KNI1080" s="308"/>
      <c r="KNJ1080" s="308"/>
      <c r="KNK1080" s="308"/>
      <c r="KNL1080" s="308"/>
      <c r="KNM1080" s="308"/>
      <c r="KNN1080" s="308"/>
      <c r="KNO1080" s="308"/>
      <c r="KNP1080" s="308"/>
      <c r="KNQ1080" s="308"/>
      <c r="KNR1080" s="308"/>
      <c r="KNS1080" s="308"/>
      <c r="KNT1080" s="308"/>
      <c r="KNU1080" s="308"/>
      <c r="KNV1080" s="308"/>
      <c r="KNW1080" s="308"/>
      <c r="KNX1080" s="308"/>
      <c r="KNY1080" s="308"/>
      <c r="KNZ1080" s="308"/>
      <c r="KOA1080" s="308"/>
      <c r="KOB1080" s="308"/>
      <c r="KOC1080" s="308"/>
      <c r="KOD1080" s="308"/>
      <c r="KOE1080" s="308"/>
      <c r="KOF1080" s="308"/>
      <c r="KOG1080" s="308"/>
      <c r="KOH1080" s="308"/>
      <c r="KOI1080" s="308"/>
      <c r="KOJ1080" s="308"/>
      <c r="KOK1080" s="308"/>
      <c r="KOL1080" s="308"/>
      <c r="KOM1080" s="308"/>
      <c r="KON1080" s="308"/>
      <c r="KOO1080" s="308"/>
      <c r="KOP1080" s="308"/>
      <c r="KOQ1080" s="308"/>
      <c r="KOR1080" s="308"/>
      <c r="KOS1080" s="308"/>
      <c r="KOT1080" s="308"/>
      <c r="KOU1080" s="308"/>
      <c r="KOV1080" s="308"/>
      <c r="KOW1080" s="308"/>
      <c r="KOX1080" s="308"/>
      <c r="KOY1080" s="308"/>
      <c r="KOZ1080" s="308"/>
      <c r="KPA1080" s="308"/>
      <c r="KPB1080" s="308"/>
      <c r="KPC1080" s="308"/>
      <c r="KPD1080" s="308"/>
      <c r="KPE1080" s="308"/>
      <c r="KPF1080" s="308"/>
      <c r="KPG1080" s="308"/>
      <c r="KPH1080" s="308"/>
      <c r="KPI1080" s="308"/>
      <c r="KPJ1080" s="308"/>
      <c r="KPK1080" s="308"/>
      <c r="KPL1080" s="308"/>
      <c r="KPM1080" s="308"/>
      <c r="KPN1080" s="308"/>
      <c r="KPO1080" s="308"/>
      <c r="KPP1080" s="308"/>
      <c r="KPQ1080" s="308"/>
      <c r="KPR1080" s="308"/>
      <c r="KPS1080" s="308"/>
      <c r="KPT1080" s="308"/>
      <c r="KPU1080" s="308"/>
      <c r="KPV1080" s="308"/>
      <c r="KPW1080" s="308"/>
      <c r="KPX1080" s="308"/>
      <c r="KPY1080" s="308"/>
      <c r="KPZ1080" s="308"/>
      <c r="KQA1080" s="308"/>
      <c r="KQB1080" s="308"/>
      <c r="KQC1080" s="308"/>
      <c r="KQD1080" s="308"/>
      <c r="KQE1080" s="308"/>
      <c r="KQF1080" s="308"/>
      <c r="KQG1080" s="308"/>
      <c r="KQH1080" s="308"/>
      <c r="KQI1080" s="308"/>
      <c r="KQJ1080" s="308"/>
      <c r="KQK1080" s="308"/>
      <c r="KQL1080" s="308"/>
      <c r="KQM1080" s="308"/>
      <c r="KQN1080" s="308"/>
      <c r="KQO1080" s="308"/>
      <c r="KQP1080" s="308"/>
      <c r="KQQ1080" s="308"/>
      <c r="KQR1080" s="308"/>
      <c r="KQS1080" s="308"/>
      <c r="KQT1080" s="308"/>
      <c r="KQU1080" s="308"/>
      <c r="KQV1080" s="308"/>
      <c r="KQW1080" s="308"/>
      <c r="KQX1080" s="308"/>
      <c r="KQY1080" s="308"/>
      <c r="KQZ1080" s="308"/>
      <c r="KRA1080" s="308"/>
      <c r="KRB1080" s="308"/>
      <c r="KRC1080" s="308"/>
      <c r="KRD1080" s="308"/>
      <c r="KRE1080" s="308"/>
      <c r="KRF1080" s="308"/>
      <c r="KRG1080" s="308"/>
      <c r="KRH1080" s="308"/>
      <c r="KRI1080" s="308"/>
      <c r="KRJ1080" s="308"/>
      <c r="KRK1080" s="308"/>
      <c r="KRL1080" s="308"/>
      <c r="KRM1080" s="308"/>
      <c r="KRN1080" s="308"/>
      <c r="KRO1080" s="308"/>
      <c r="KRP1080" s="308"/>
      <c r="KRQ1080" s="308"/>
      <c r="KRR1080" s="308"/>
      <c r="KRS1080" s="308"/>
      <c r="KRT1080" s="308"/>
      <c r="KRU1080" s="308"/>
      <c r="KRV1080" s="308"/>
      <c r="KRW1080" s="308"/>
      <c r="KRX1080" s="308"/>
      <c r="KRY1080" s="308"/>
      <c r="KRZ1080" s="308"/>
      <c r="KSA1080" s="308"/>
      <c r="KSB1080" s="308"/>
      <c r="KSC1080" s="308"/>
      <c r="KSD1080" s="308"/>
      <c r="KSE1080" s="308"/>
      <c r="KSF1080" s="308"/>
      <c r="KSG1080" s="308"/>
      <c r="KSH1080" s="308"/>
      <c r="KSI1080" s="308"/>
      <c r="KSJ1080" s="308"/>
      <c r="KSK1080" s="308"/>
      <c r="KSL1080" s="308"/>
      <c r="KSM1080" s="308"/>
      <c r="KSN1080" s="308"/>
      <c r="KSO1080" s="308"/>
      <c r="KSP1080" s="308"/>
      <c r="KSQ1080" s="308"/>
      <c r="KSR1080" s="308"/>
      <c r="KSS1080" s="308"/>
      <c r="KST1080" s="308"/>
      <c r="KSU1080" s="308"/>
      <c r="KSV1080" s="308"/>
      <c r="KSW1080" s="308"/>
      <c r="KSX1080" s="308"/>
      <c r="KSY1080" s="308"/>
      <c r="KSZ1080" s="308"/>
      <c r="KTA1080" s="308"/>
      <c r="KTB1080" s="308"/>
      <c r="KTC1080" s="308"/>
      <c r="KTD1080" s="308"/>
      <c r="KTE1080" s="308"/>
      <c r="KTF1080" s="308"/>
      <c r="KTG1080" s="308"/>
      <c r="KTH1080" s="308"/>
      <c r="KTI1080" s="308"/>
      <c r="KTJ1080" s="308"/>
      <c r="KTK1080" s="308"/>
      <c r="KTL1080" s="308"/>
      <c r="KTM1080" s="308"/>
      <c r="KTN1080" s="308"/>
      <c r="KTO1080" s="308"/>
      <c r="KTP1080" s="308"/>
      <c r="KTQ1080" s="308"/>
      <c r="KTR1080" s="308"/>
      <c r="KTS1080" s="308"/>
      <c r="KTT1080" s="308"/>
      <c r="KTU1080" s="308"/>
      <c r="KTV1080" s="308"/>
      <c r="KTW1080" s="308"/>
      <c r="KTX1080" s="308"/>
      <c r="KTY1080" s="308"/>
      <c r="KTZ1080" s="308"/>
      <c r="KUA1080" s="308"/>
      <c r="KUB1080" s="308"/>
      <c r="KUC1080" s="308"/>
      <c r="KUD1080" s="308"/>
      <c r="KUE1080" s="308"/>
      <c r="KUF1080" s="308"/>
      <c r="KUG1080" s="308"/>
      <c r="KUH1080" s="308"/>
      <c r="KUI1080" s="308"/>
      <c r="KUJ1080" s="308"/>
      <c r="KUK1080" s="308"/>
      <c r="KUL1080" s="308"/>
      <c r="KUM1080" s="308"/>
      <c r="KUN1080" s="308"/>
      <c r="KUO1080" s="308"/>
      <c r="KUP1080" s="308"/>
      <c r="KUQ1080" s="308"/>
      <c r="KUR1080" s="308"/>
      <c r="KUS1080" s="308"/>
      <c r="KUT1080" s="308"/>
      <c r="KUU1080" s="308"/>
      <c r="KUV1080" s="308"/>
      <c r="KUW1080" s="308"/>
      <c r="KUX1080" s="308"/>
      <c r="KUY1080" s="308"/>
      <c r="KUZ1080" s="308"/>
      <c r="KVA1080" s="308"/>
      <c r="KVB1080" s="308"/>
      <c r="KVC1080" s="308"/>
      <c r="KVD1080" s="308"/>
      <c r="KVE1080" s="308"/>
      <c r="KVF1080" s="308"/>
      <c r="KVG1080" s="308"/>
      <c r="KVH1080" s="308"/>
      <c r="KVI1080" s="308"/>
      <c r="KVJ1080" s="308"/>
      <c r="KVK1080" s="308"/>
      <c r="KVL1080" s="308"/>
      <c r="KVM1080" s="308"/>
      <c r="KVN1080" s="308"/>
      <c r="KVO1080" s="308"/>
      <c r="KVP1080" s="308"/>
      <c r="KVQ1080" s="308"/>
      <c r="KVR1080" s="308"/>
      <c r="KVS1080" s="308"/>
      <c r="KVT1080" s="308"/>
      <c r="KVU1080" s="308"/>
      <c r="KVV1080" s="308"/>
      <c r="KVW1080" s="308"/>
      <c r="KVX1080" s="308"/>
      <c r="KVY1080" s="308"/>
      <c r="KVZ1080" s="308"/>
      <c r="KWA1080" s="308"/>
      <c r="KWB1080" s="308"/>
      <c r="KWC1080" s="308"/>
      <c r="KWD1080" s="308"/>
      <c r="KWE1080" s="308"/>
      <c r="KWF1080" s="308"/>
      <c r="KWG1080" s="308"/>
      <c r="KWH1080" s="308"/>
      <c r="KWI1080" s="308"/>
      <c r="KWJ1080" s="308"/>
      <c r="KWK1080" s="308"/>
      <c r="KWL1080" s="308"/>
      <c r="KWM1080" s="308"/>
      <c r="KWN1080" s="308"/>
      <c r="KWO1080" s="308"/>
      <c r="KWP1080" s="308"/>
      <c r="KWQ1080" s="308"/>
      <c r="KWR1080" s="308"/>
      <c r="KWS1080" s="308"/>
      <c r="KWT1080" s="308"/>
      <c r="KWU1080" s="308"/>
      <c r="KWV1080" s="308"/>
      <c r="KWW1080" s="308"/>
      <c r="KWX1080" s="308"/>
      <c r="KWY1080" s="308"/>
      <c r="KWZ1080" s="308"/>
      <c r="KXA1080" s="308"/>
      <c r="KXB1080" s="308"/>
      <c r="KXC1080" s="308"/>
      <c r="KXD1080" s="308"/>
      <c r="KXE1080" s="308"/>
      <c r="KXF1080" s="308"/>
      <c r="KXG1080" s="308"/>
      <c r="KXH1080" s="308"/>
      <c r="KXI1080" s="308"/>
      <c r="KXJ1080" s="308"/>
      <c r="KXK1080" s="308"/>
      <c r="KXL1080" s="308"/>
      <c r="KXM1080" s="308"/>
      <c r="KXN1080" s="308"/>
      <c r="KXO1080" s="308"/>
      <c r="KXP1080" s="308"/>
      <c r="KXQ1080" s="308"/>
      <c r="KXR1080" s="308"/>
      <c r="KXS1080" s="308"/>
      <c r="KXT1080" s="308"/>
      <c r="KXU1080" s="308"/>
      <c r="KXV1080" s="308"/>
      <c r="KXW1080" s="308"/>
      <c r="KXX1080" s="308"/>
      <c r="KXY1080" s="308"/>
      <c r="KXZ1080" s="308"/>
      <c r="KYA1080" s="308"/>
      <c r="KYB1080" s="308"/>
      <c r="KYC1080" s="308"/>
      <c r="KYD1080" s="308"/>
      <c r="KYE1080" s="308"/>
      <c r="KYF1080" s="308"/>
      <c r="KYG1080" s="308"/>
      <c r="KYH1080" s="308"/>
      <c r="KYI1080" s="308"/>
      <c r="KYJ1080" s="308"/>
      <c r="KYK1080" s="308"/>
      <c r="KYL1080" s="308"/>
      <c r="KYM1080" s="308"/>
      <c r="KYN1080" s="308"/>
      <c r="KYO1080" s="308"/>
      <c r="KYP1080" s="308"/>
      <c r="KYQ1080" s="308"/>
      <c r="KYR1080" s="308"/>
      <c r="KYS1080" s="308"/>
      <c r="KYT1080" s="308"/>
      <c r="KYU1080" s="308"/>
      <c r="KYV1080" s="308"/>
      <c r="KYW1080" s="308"/>
      <c r="KYX1080" s="308"/>
      <c r="KYY1080" s="308"/>
      <c r="KYZ1080" s="308"/>
      <c r="KZA1080" s="308"/>
      <c r="KZB1080" s="308"/>
      <c r="KZC1080" s="308"/>
      <c r="KZD1080" s="308"/>
      <c r="KZE1080" s="308"/>
      <c r="KZF1080" s="308"/>
      <c r="KZG1080" s="308"/>
      <c r="KZH1080" s="308"/>
      <c r="KZI1080" s="308"/>
      <c r="KZJ1080" s="308"/>
      <c r="KZK1080" s="308"/>
      <c r="KZL1080" s="308"/>
      <c r="KZM1080" s="308"/>
      <c r="KZN1080" s="308"/>
      <c r="KZO1080" s="308"/>
      <c r="KZP1080" s="308"/>
      <c r="KZQ1080" s="308"/>
      <c r="KZR1080" s="308"/>
      <c r="KZS1080" s="308"/>
      <c r="KZT1080" s="308"/>
      <c r="KZU1080" s="308"/>
      <c r="KZV1080" s="308"/>
      <c r="KZW1080" s="308"/>
      <c r="KZX1080" s="308"/>
      <c r="KZY1080" s="308"/>
      <c r="KZZ1080" s="308"/>
      <c r="LAA1080" s="308"/>
      <c r="LAB1080" s="308"/>
      <c r="LAC1080" s="308"/>
      <c r="LAD1080" s="308"/>
      <c r="LAE1080" s="308"/>
      <c r="LAF1080" s="308"/>
      <c r="LAG1080" s="308"/>
      <c r="LAH1080" s="308"/>
      <c r="LAI1080" s="308"/>
      <c r="LAJ1080" s="308"/>
      <c r="LAK1080" s="308"/>
      <c r="LAL1080" s="308"/>
      <c r="LAM1080" s="308"/>
      <c r="LAN1080" s="308"/>
      <c r="LAO1080" s="308"/>
      <c r="LAP1080" s="308"/>
      <c r="LAQ1080" s="308"/>
      <c r="LAR1080" s="308"/>
      <c r="LAS1080" s="308"/>
      <c r="LAT1080" s="308"/>
      <c r="LAU1080" s="308"/>
      <c r="LAV1080" s="308"/>
      <c r="LAW1080" s="308"/>
      <c r="LAX1080" s="308"/>
      <c r="LAY1080" s="308"/>
      <c r="LAZ1080" s="308"/>
      <c r="LBA1080" s="308"/>
      <c r="LBB1080" s="308"/>
      <c r="LBC1080" s="308"/>
      <c r="LBD1080" s="308"/>
      <c r="LBE1080" s="308"/>
      <c r="LBF1080" s="308"/>
      <c r="LBG1080" s="308"/>
      <c r="LBH1080" s="308"/>
      <c r="LBI1080" s="308"/>
      <c r="LBJ1080" s="308"/>
      <c r="LBK1080" s="308"/>
      <c r="LBL1080" s="308"/>
      <c r="LBM1080" s="308"/>
      <c r="LBN1080" s="308"/>
      <c r="LBO1080" s="308"/>
      <c r="LBP1080" s="308"/>
      <c r="LBQ1080" s="308"/>
      <c r="LBR1080" s="308"/>
      <c r="LBS1080" s="308"/>
      <c r="LBT1080" s="308"/>
      <c r="LBU1080" s="308"/>
      <c r="LBV1080" s="308"/>
      <c r="LBW1080" s="308"/>
      <c r="LBX1080" s="308"/>
      <c r="LBY1080" s="308"/>
      <c r="LBZ1080" s="308"/>
      <c r="LCA1080" s="308"/>
      <c r="LCB1080" s="308"/>
      <c r="LCC1080" s="308"/>
      <c r="LCD1080" s="308"/>
      <c r="LCE1080" s="308"/>
      <c r="LCF1080" s="308"/>
      <c r="LCG1080" s="308"/>
      <c r="LCH1080" s="308"/>
      <c r="LCI1080" s="308"/>
      <c r="LCJ1080" s="308"/>
      <c r="LCK1080" s="308"/>
      <c r="LCL1080" s="308"/>
      <c r="LCM1080" s="308"/>
      <c r="LCN1080" s="308"/>
      <c r="LCO1080" s="308"/>
      <c r="LCP1080" s="308"/>
      <c r="LCQ1080" s="308"/>
      <c r="LCR1080" s="308"/>
      <c r="LCS1080" s="308"/>
      <c r="LCT1080" s="308"/>
      <c r="LCU1080" s="308"/>
      <c r="LCV1080" s="308"/>
      <c r="LCW1080" s="308"/>
      <c r="LCX1080" s="308"/>
      <c r="LCY1080" s="308"/>
      <c r="LCZ1080" s="308"/>
      <c r="LDA1080" s="308"/>
      <c r="LDB1080" s="308"/>
      <c r="LDC1080" s="308"/>
      <c r="LDD1080" s="308"/>
      <c r="LDE1080" s="308"/>
      <c r="LDF1080" s="308"/>
      <c r="LDG1080" s="308"/>
      <c r="LDH1080" s="308"/>
      <c r="LDI1080" s="308"/>
      <c r="LDJ1080" s="308"/>
      <c r="LDK1080" s="308"/>
      <c r="LDL1080" s="308"/>
      <c r="LDM1080" s="308"/>
      <c r="LDN1080" s="308"/>
      <c r="LDO1080" s="308"/>
      <c r="LDP1080" s="308"/>
      <c r="LDQ1080" s="308"/>
      <c r="LDR1080" s="308"/>
      <c r="LDS1080" s="308"/>
      <c r="LDT1080" s="308"/>
      <c r="LDU1080" s="308"/>
      <c r="LDV1080" s="308"/>
      <c r="LDW1080" s="308"/>
      <c r="LDX1080" s="308"/>
      <c r="LDY1080" s="308"/>
      <c r="LDZ1080" s="308"/>
      <c r="LEA1080" s="308"/>
      <c r="LEB1080" s="308"/>
      <c r="LEC1080" s="308"/>
      <c r="LED1080" s="308"/>
      <c r="LEE1080" s="308"/>
      <c r="LEF1080" s="308"/>
      <c r="LEG1080" s="308"/>
      <c r="LEH1080" s="308"/>
      <c r="LEI1080" s="308"/>
      <c r="LEJ1080" s="308"/>
      <c r="LEK1080" s="308"/>
      <c r="LEL1080" s="308"/>
      <c r="LEM1080" s="308"/>
      <c r="LEN1080" s="308"/>
      <c r="LEO1080" s="308"/>
      <c r="LEP1080" s="308"/>
      <c r="LEQ1080" s="308"/>
      <c r="LER1080" s="308"/>
      <c r="LES1080" s="308"/>
      <c r="LET1080" s="308"/>
      <c r="LEU1080" s="308"/>
      <c r="LEV1080" s="308"/>
      <c r="LEW1080" s="308"/>
      <c r="LEX1080" s="308"/>
      <c r="LEY1080" s="308"/>
      <c r="LEZ1080" s="308"/>
      <c r="LFA1080" s="308"/>
      <c r="LFB1080" s="308"/>
      <c r="LFC1080" s="308"/>
      <c r="LFD1080" s="308"/>
      <c r="LFE1080" s="308"/>
      <c r="LFF1080" s="308"/>
      <c r="LFG1080" s="308"/>
      <c r="LFH1080" s="308"/>
      <c r="LFI1080" s="308"/>
      <c r="LFJ1080" s="308"/>
      <c r="LFK1080" s="308"/>
      <c r="LFL1080" s="308"/>
      <c r="LFM1080" s="308"/>
      <c r="LFN1080" s="308"/>
      <c r="LFO1080" s="308"/>
      <c r="LFP1080" s="308"/>
      <c r="LFQ1080" s="308"/>
      <c r="LFR1080" s="308"/>
      <c r="LFS1080" s="308"/>
      <c r="LFT1080" s="308"/>
      <c r="LFU1080" s="308"/>
      <c r="LFV1080" s="308"/>
      <c r="LFW1080" s="308"/>
      <c r="LFX1080" s="308"/>
      <c r="LFY1080" s="308"/>
      <c r="LFZ1080" s="308"/>
      <c r="LGA1080" s="308"/>
      <c r="LGB1080" s="308"/>
      <c r="LGC1080" s="308"/>
      <c r="LGD1080" s="308"/>
      <c r="LGE1080" s="308"/>
      <c r="LGF1080" s="308"/>
      <c r="LGG1080" s="308"/>
      <c r="LGH1080" s="308"/>
      <c r="LGI1080" s="308"/>
      <c r="LGJ1080" s="308"/>
      <c r="LGK1080" s="308"/>
      <c r="LGL1080" s="308"/>
      <c r="LGM1080" s="308"/>
      <c r="LGN1080" s="308"/>
      <c r="LGO1080" s="308"/>
      <c r="LGP1080" s="308"/>
      <c r="LGQ1080" s="308"/>
      <c r="LGR1080" s="308"/>
      <c r="LGS1080" s="308"/>
      <c r="LGT1080" s="308"/>
      <c r="LGU1080" s="308"/>
      <c r="LGV1080" s="308"/>
      <c r="LGW1080" s="308"/>
      <c r="LGX1080" s="308"/>
      <c r="LGY1080" s="308"/>
      <c r="LGZ1080" s="308"/>
      <c r="LHA1080" s="308"/>
      <c r="LHB1080" s="308"/>
      <c r="LHC1080" s="308"/>
      <c r="LHD1080" s="308"/>
      <c r="LHE1080" s="308"/>
      <c r="LHF1080" s="308"/>
      <c r="LHG1080" s="308"/>
      <c r="LHH1080" s="308"/>
      <c r="LHI1080" s="308"/>
      <c r="LHJ1080" s="308"/>
      <c r="LHK1080" s="308"/>
      <c r="LHL1080" s="308"/>
      <c r="LHM1080" s="308"/>
      <c r="LHN1080" s="308"/>
      <c r="LHO1080" s="308"/>
      <c r="LHP1080" s="308"/>
      <c r="LHQ1080" s="308"/>
      <c r="LHR1080" s="308"/>
      <c r="LHS1080" s="308"/>
      <c r="LHT1080" s="308"/>
      <c r="LHU1080" s="308"/>
      <c r="LHV1080" s="308"/>
      <c r="LHW1080" s="308"/>
      <c r="LHX1080" s="308"/>
      <c r="LHY1080" s="308"/>
      <c r="LHZ1080" s="308"/>
      <c r="LIA1080" s="308"/>
      <c r="LIB1080" s="308"/>
      <c r="LIC1080" s="308"/>
      <c r="LID1080" s="308"/>
      <c r="LIE1080" s="308"/>
      <c r="LIF1080" s="308"/>
      <c r="LIG1080" s="308"/>
      <c r="LIH1080" s="308"/>
      <c r="LII1080" s="308"/>
      <c r="LIJ1080" s="308"/>
      <c r="LIK1080" s="308"/>
      <c r="LIL1080" s="308"/>
      <c r="LIM1080" s="308"/>
      <c r="LIN1080" s="308"/>
      <c r="LIO1080" s="308"/>
      <c r="LIP1080" s="308"/>
      <c r="LIQ1080" s="308"/>
      <c r="LIR1080" s="308"/>
      <c r="LIS1080" s="308"/>
      <c r="LIT1080" s="308"/>
      <c r="LIU1080" s="308"/>
      <c r="LIV1080" s="308"/>
      <c r="LIW1080" s="308"/>
      <c r="LIX1080" s="308"/>
      <c r="LIY1080" s="308"/>
      <c r="LIZ1080" s="308"/>
      <c r="LJA1080" s="308"/>
      <c r="LJB1080" s="308"/>
      <c r="LJC1080" s="308"/>
      <c r="LJD1080" s="308"/>
      <c r="LJE1080" s="308"/>
      <c r="LJF1080" s="308"/>
      <c r="LJG1080" s="308"/>
      <c r="LJH1080" s="308"/>
      <c r="LJI1080" s="308"/>
      <c r="LJJ1080" s="308"/>
      <c r="LJK1080" s="308"/>
      <c r="LJL1080" s="308"/>
      <c r="LJM1080" s="308"/>
      <c r="LJN1080" s="308"/>
      <c r="LJO1080" s="308"/>
      <c r="LJP1080" s="308"/>
      <c r="LJQ1080" s="308"/>
      <c r="LJR1080" s="308"/>
      <c r="LJS1080" s="308"/>
      <c r="LJT1080" s="308"/>
      <c r="LJU1080" s="308"/>
      <c r="LJV1080" s="308"/>
      <c r="LJW1080" s="308"/>
      <c r="LJX1080" s="308"/>
      <c r="LJY1080" s="308"/>
      <c r="LJZ1080" s="308"/>
      <c r="LKA1080" s="308"/>
      <c r="LKB1080" s="308"/>
      <c r="LKC1080" s="308"/>
      <c r="LKD1080" s="308"/>
      <c r="LKE1080" s="308"/>
      <c r="LKF1080" s="308"/>
      <c r="LKG1080" s="308"/>
      <c r="LKH1080" s="308"/>
      <c r="LKI1080" s="308"/>
      <c r="LKJ1080" s="308"/>
      <c r="LKK1080" s="308"/>
      <c r="LKL1080" s="308"/>
      <c r="LKM1080" s="308"/>
      <c r="LKN1080" s="308"/>
      <c r="LKO1080" s="308"/>
      <c r="LKP1080" s="308"/>
      <c r="LKQ1080" s="308"/>
      <c r="LKR1080" s="308"/>
      <c r="LKS1080" s="308"/>
      <c r="LKT1080" s="308"/>
      <c r="LKU1080" s="308"/>
      <c r="LKV1080" s="308"/>
      <c r="LKW1080" s="308"/>
      <c r="LKX1080" s="308"/>
      <c r="LKY1080" s="308"/>
      <c r="LKZ1080" s="308"/>
      <c r="LLA1080" s="308"/>
      <c r="LLB1080" s="308"/>
      <c r="LLC1080" s="308"/>
      <c r="LLD1080" s="308"/>
      <c r="LLE1080" s="308"/>
      <c r="LLF1080" s="308"/>
      <c r="LLG1080" s="308"/>
      <c r="LLH1080" s="308"/>
      <c r="LLI1080" s="308"/>
      <c r="LLJ1080" s="308"/>
      <c r="LLK1080" s="308"/>
      <c r="LLL1080" s="308"/>
      <c r="LLM1080" s="308"/>
      <c r="LLN1080" s="308"/>
      <c r="LLO1080" s="308"/>
      <c r="LLP1080" s="308"/>
      <c r="LLQ1080" s="308"/>
      <c r="LLR1080" s="308"/>
      <c r="LLS1080" s="308"/>
      <c r="LLT1080" s="308"/>
      <c r="LLU1080" s="308"/>
      <c r="LLV1080" s="308"/>
      <c r="LLW1080" s="308"/>
      <c r="LLX1080" s="308"/>
      <c r="LLY1080" s="308"/>
      <c r="LLZ1080" s="308"/>
      <c r="LMA1080" s="308"/>
      <c r="LMB1080" s="308"/>
      <c r="LMC1080" s="308"/>
      <c r="LMD1080" s="308"/>
      <c r="LME1080" s="308"/>
      <c r="LMF1080" s="308"/>
      <c r="LMG1080" s="308"/>
      <c r="LMH1080" s="308"/>
      <c r="LMI1080" s="308"/>
      <c r="LMJ1080" s="308"/>
      <c r="LMK1080" s="308"/>
      <c r="LML1080" s="308"/>
      <c r="LMM1080" s="308"/>
      <c r="LMN1080" s="308"/>
      <c r="LMO1080" s="308"/>
      <c r="LMP1080" s="308"/>
      <c r="LMQ1080" s="308"/>
      <c r="LMR1080" s="308"/>
      <c r="LMS1080" s="308"/>
      <c r="LMT1080" s="308"/>
      <c r="LMU1080" s="308"/>
      <c r="LMV1080" s="308"/>
      <c r="LMW1080" s="308"/>
      <c r="LMX1080" s="308"/>
      <c r="LMY1080" s="308"/>
      <c r="LMZ1080" s="308"/>
      <c r="LNA1080" s="308"/>
      <c r="LNB1080" s="308"/>
      <c r="LNC1080" s="308"/>
      <c r="LND1080" s="308"/>
      <c r="LNE1080" s="308"/>
      <c r="LNF1080" s="308"/>
      <c r="LNG1080" s="308"/>
      <c r="LNH1080" s="308"/>
      <c r="LNI1080" s="308"/>
      <c r="LNJ1080" s="308"/>
      <c r="LNK1080" s="308"/>
      <c r="LNL1080" s="308"/>
      <c r="LNM1080" s="308"/>
      <c r="LNN1080" s="308"/>
      <c r="LNO1080" s="308"/>
      <c r="LNP1080" s="308"/>
      <c r="LNQ1080" s="308"/>
      <c r="LNR1080" s="308"/>
      <c r="LNS1080" s="308"/>
      <c r="LNT1080" s="308"/>
      <c r="LNU1080" s="308"/>
      <c r="LNV1080" s="308"/>
      <c r="LNW1080" s="308"/>
      <c r="LNX1080" s="308"/>
      <c r="LNY1080" s="308"/>
      <c r="LNZ1080" s="308"/>
      <c r="LOA1080" s="308"/>
      <c r="LOB1080" s="308"/>
      <c r="LOC1080" s="308"/>
      <c r="LOD1080" s="308"/>
      <c r="LOE1080" s="308"/>
      <c r="LOF1080" s="308"/>
      <c r="LOG1080" s="308"/>
      <c r="LOH1080" s="308"/>
      <c r="LOI1080" s="308"/>
      <c r="LOJ1080" s="308"/>
      <c r="LOK1080" s="308"/>
      <c r="LOL1080" s="308"/>
      <c r="LOM1080" s="308"/>
      <c r="LON1080" s="308"/>
      <c r="LOO1080" s="308"/>
      <c r="LOP1080" s="308"/>
      <c r="LOQ1080" s="308"/>
      <c r="LOR1080" s="308"/>
      <c r="LOS1080" s="308"/>
      <c r="LOT1080" s="308"/>
      <c r="LOU1080" s="308"/>
      <c r="LOV1080" s="308"/>
      <c r="LOW1080" s="308"/>
      <c r="LOX1080" s="308"/>
      <c r="LOY1080" s="308"/>
      <c r="LOZ1080" s="308"/>
      <c r="LPA1080" s="308"/>
      <c r="LPB1080" s="308"/>
      <c r="LPC1080" s="308"/>
      <c r="LPD1080" s="308"/>
      <c r="LPE1080" s="308"/>
      <c r="LPF1080" s="308"/>
      <c r="LPG1080" s="308"/>
      <c r="LPH1080" s="308"/>
      <c r="LPI1080" s="308"/>
      <c r="LPJ1080" s="308"/>
      <c r="LPK1080" s="308"/>
      <c r="LPL1080" s="308"/>
      <c r="LPM1080" s="308"/>
      <c r="LPN1080" s="308"/>
      <c r="LPO1080" s="308"/>
      <c r="LPP1080" s="308"/>
      <c r="LPQ1080" s="308"/>
      <c r="LPR1080" s="308"/>
      <c r="LPS1080" s="308"/>
      <c r="LPT1080" s="308"/>
      <c r="LPU1080" s="308"/>
      <c r="LPV1080" s="308"/>
      <c r="LPW1080" s="308"/>
      <c r="LPX1080" s="308"/>
      <c r="LPY1080" s="308"/>
      <c r="LPZ1080" s="308"/>
      <c r="LQA1080" s="308"/>
      <c r="LQB1080" s="308"/>
      <c r="LQC1080" s="308"/>
      <c r="LQD1080" s="308"/>
      <c r="LQE1080" s="308"/>
      <c r="LQF1080" s="308"/>
      <c r="LQG1080" s="308"/>
      <c r="LQH1080" s="308"/>
      <c r="LQI1080" s="308"/>
      <c r="LQJ1080" s="308"/>
      <c r="LQK1080" s="308"/>
      <c r="LQL1080" s="308"/>
      <c r="LQM1080" s="308"/>
      <c r="LQN1080" s="308"/>
      <c r="LQO1080" s="308"/>
      <c r="LQP1080" s="308"/>
      <c r="LQQ1080" s="308"/>
      <c r="LQR1080" s="308"/>
      <c r="LQS1080" s="308"/>
      <c r="LQT1080" s="308"/>
      <c r="LQU1080" s="308"/>
      <c r="LQV1080" s="308"/>
      <c r="LQW1080" s="308"/>
      <c r="LQX1080" s="308"/>
      <c r="LQY1080" s="308"/>
      <c r="LQZ1080" s="308"/>
      <c r="LRA1080" s="308"/>
      <c r="LRB1080" s="308"/>
      <c r="LRC1080" s="308"/>
      <c r="LRD1080" s="308"/>
      <c r="LRE1080" s="308"/>
      <c r="LRF1080" s="308"/>
      <c r="LRG1080" s="308"/>
      <c r="LRH1080" s="308"/>
      <c r="LRI1080" s="308"/>
      <c r="LRJ1080" s="308"/>
      <c r="LRK1080" s="308"/>
      <c r="LRL1080" s="308"/>
      <c r="LRM1080" s="308"/>
      <c r="LRN1080" s="308"/>
      <c r="LRO1080" s="308"/>
      <c r="LRP1080" s="308"/>
      <c r="LRQ1080" s="308"/>
      <c r="LRR1080" s="308"/>
      <c r="LRS1080" s="308"/>
      <c r="LRT1080" s="308"/>
      <c r="LRU1080" s="308"/>
      <c r="LRV1080" s="308"/>
      <c r="LRW1080" s="308"/>
      <c r="LRX1080" s="308"/>
      <c r="LRY1080" s="308"/>
      <c r="LRZ1080" s="308"/>
      <c r="LSA1080" s="308"/>
      <c r="LSB1080" s="308"/>
      <c r="LSC1080" s="308"/>
      <c r="LSD1080" s="308"/>
      <c r="LSE1080" s="308"/>
      <c r="LSF1080" s="308"/>
      <c r="LSG1080" s="308"/>
      <c r="LSH1080" s="308"/>
      <c r="LSI1080" s="308"/>
      <c r="LSJ1080" s="308"/>
      <c r="LSK1080" s="308"/>
      <c r="LSL1080" s="308"/>
      <c r="LSM1080" s="308"/>
      <c r="LSN1080" s="308"/>
      <c r="LSO1080" s="308"/>
      <c r="LSP1080" s="308"/>
      <c r="LSQ1080" s="308"/>
      <c r="LSR1080" s="308"/>
      <c r="LSS1080" s="308"/>
      <c r="LST1080" s="308"/>
      <c r="LSU1080" s="308"/>
      <c r="LSV1080" s="308"/>
      <c r="LSW1080" s="308"/>
      <c r="LSX1080" s="308"/>
      <c r="LSY1080" s="308"/>
      <c r="LSZ1080" s="308"/>
      <c r="LTA1080" s="308"/>
      <c r="LTB1080" s="308"/>
      <c r="LTC1080" s="308"/>
      <c r="LTD1080" s="308"/>
      <c r="LTE1080" s="308"/>
      <c r="LTF1080" s="308"/>
      <c r="LTG1080" s="308"/>
      <c r="LTH1080" s="308"/>
      <c r="LTI1080" s="308"/>
      <c r="LTJ1080" s="308"/>
      <c r="LTK1080" s="308"/>
      <c r="LTL1080" s="308"/>
      <c r="LTM1080" s="308"/>
      <c r="LTN1080" s="308"/>
      <c r="LTO1080" s="308"/>
      <c r="LTP1080" s="308"/>
      <c r="LTQ1080" s="308"/>
      <c r="LTR1080" s="308"/>
      <c r="LTS1080" s="308"/>
      <c r="LTT1080" s="308"/>
      <c r="LTU1080" s="308"/>
      <c r="LTV1080" s="308"/>
      <c r="LTW1080" s="308"/>
      <c r="LTX1080" s="308"/>
      <c r="LTY1080" s="308"/>
      <c r="LTZ1080" s="308"/>
      <c r="LUA1080" s="308"/>
      <c r="LUB1080" s="308"/>
      <c r="LUC1080" s="308"/>
      <c r="LUD1080" s="308"/>
      <c r="LUE1080" s="308"/>
      <c r="LUF1080" s="308"/>
      <c r="LUG1080" s="308"/>
      <c r="LUH1080" s="308"/>
      <c r="LUI1080" s="308"/>
      <c r="LUJ1080" s="308"/>
      <c r="LUK1080" s="308"/>
      <c r="LUL1080" s="308"/>
      <c r="LUM1080" s="308"/>
      <c r="LUN1080" s="308"/>
      <c r="LUO1080" s="308"/>
      <c r="LUP1080" s="308"/>
      <c r="LUQ1080" s="308"/>
      <c r="LUR1080" s="308"/>
      <c r="LUS1080" s="308"/>
      <c r="LUT1080" s="308"/>
      <c r="LUU1080" s="308"/>
      <c r="LUV1080" s="308"/>
      <c r="LUW1080" s="308"/>
      <c r="LUX1080" s="308"/>
      <c r="LUY1080" s="308"/>
      <c r="LUZ1080" s="308"/>
      <c r="LVA1080" s="308"/>
      <c r="LVB1080" s="308"/>
      <c r="LVC1080" s="308"/>
      <c r="LVD1080" s="308"/>
      <c r="LVE1080" s="308"/>
      <c r="LVF1080" s="308"/>
      <c r="LVG1080" s="308"/>
      <c r="LVH1080" s="308"/>
      <c r="LVI1080" s="308"/>
      <c r="LVJ1080" s="308"/>
      <c r="LVK1080" s="308"/>
      <c r="LVL1080" s="308"/>
      <c r="LVM1080" s="308"/>
      <c r="LVN1080" s="308"/>
      <c r="LVO1080" s="308"/>
      <c r="LVP1080" s="308"/>
      <c r="LVQ1080" s="308"/>
      <c r="LVR1080" s="308"/>
      <c r="LVS1080" s="308"/>
      <c r="LVT1080" s="308"/>
      <c r="LVU1080" s="308"/>
      <c r="LVV1080" s="308"/>
      <c r="LVW1080" s="308"/>
      <c r="LVX1080" s="308"/>
      <c r="LVY1080" s="308"/>
      <c r="LVZ1080" s="308"/>
      <c r="LWA1080" s="308"/>
      <c r="LWB1080" s="308"/>
      <c r="LWC1080" s="308"/>
      <c r="LWD1080" s="308"/>
      <c r="LWE1080" s="308"/>
      <c r="LWF1080" s="308"/>
      <c r="LWG1080" s="308"/>
      <c r="LWH1080" s="308"/>
      <c r="LWI1080" s="308"/>
      <c r="LWJ1080" s="308"/>
      <c r="LWK1080" s="308"/>
      <c r="LWL1080" s="308"/>
      <c r="LWM1080" s="308"/>
      <c r="LWN1080" s="308"/>
      <c r="LWO1080" s="308"/>
      <c r="LWP1080" s="308"/>
      <c r="LWQ1080" s="308"/>
      <c r="LWR1080" s="308"/>
      <c r="LWS1080" s="308"/>
      <c r="LWT1080" s="308"/>
      <c r="LWU1080" s="308"/>
      <c r="LWV1080" s="308"/>
      <c r="LWW1080" s="308"/>
      <c r="LWX1080" s="308"/>
      <c r="LWY1080" s="308"/>
      <c r="LWZ1080" s="308"/>
      <c r="LXA1080" s="308"/>
      <c r="LXB1080" s="308"/>
      <c r="LXC1080" s="308"/>
      <c r="LXD1080" s="308"/>
      <c r="LXE1080" s="308"/>
      <c r="LXF1080" s="308"/>
      <c r="LXG1080" s="308"/>
      <c r="LXH1080" s="308"/>
      <c r="LXI1080" s="308"/>
      <c r="LXJ1080" s="308"/>
      <c r="LXK1080" s="308"/>
      <c r="LXL1080" s="308"/>
      <c r="LXM1080" s="308"/>
      <c r="LXN1080" s="308"/>
      <c r="LXO1080" s="308"/>
      <c r="LXP1080" s="308"/>
      <c r="LXQ1080" s="308"/>
      <c r="LXR1080" s="308"/>
      <c r="LXS1080" s="308"/>
      <c r="LXT1080" s="308"/>
      <c r="LXU1080" s="308"/>
      <c r="LXV1080" s="308"/>
      <c r="LXW1080" s="308"/>
      <c r="LXX1080" s="308"/>
      <c r="LXY1080" s="308"/>
      <c r="LXZ1080" s="308"/>
      <c r="LYA1080" s="308"/>
      <c r="LYB1080" s="308"/>
      <c r="LYC1080" s="308"/>
      <c r="LYD1080" s="308"/>
      <c r="LYE1080" s="308"/>
      <c r="LYF1080" s="308"/>
      <c r="LYG1080" s="308"/>
      <c r="LYH1080" s="308"/>
      <c r="LYI1080" s="308"/>
      <c r="LYJ1080" s="308"/>
      <c r="LYK1080" s="308"/>
      <c r="LYL1080" s="308"/>
      <c r="LYM1080" s="308"/>
      <c r="LYN1080" s="308"/>
      <c r="LYO1080" s="308"/>
      <c r="LYP1080" s="308"/>
      <c r="LYQ1080" s="308"/>
      <c r="LYR1080" s="308"/>
      <c r="LYS1080" s="308"/>
      <c r="LYT1080" s="308"/>
      <c r="LYU1080" s="308"/>
      <c r="LYV1080" s="308"/>
      <c r="LYW1080" s="308"/>
      <c r="LYX1080" s="308"/>
      <c r="LYY1080" s="308"/>
      <c r="LYZ1080" s="308"/>
      <c r="LZA1080" s="308"/>
      <c r="LZB1080" s="308"/>
      <c r="LZC1080" s="308"/>
      <c r="LZD1080" s="308"/>
      <c r="LZE1080" s="308"/>
      <c r="LZF1080" s="308"/>
      <c r="LZG1080" s="308"/>
      <c r="LZH1080" s="308"/>
      <c r="LZI1080" s="308"/>
      <c r="LZJ1080" s="308"/>
      <c r="LZK1080" s="308"/>
      <c r="LZL1080" s="308"/>
      <c r="LZM1080" s="308"/>
      <c r="LZN1080" s="308"/>
      <c r="LZO1080" s="308"/>
      <c r="LZP1080" s="308"/>
      <c r="LZQ1080" s="308"/>
      <c r="LZR1080" s="308"/>
      <c r="LZS1080" s="308"/>
      <c r="LZT1080" s="308"/>
      <c r="LZU1080" s="308"/>
      <c r="LZV1080" s="308"/>
      <c r="LZW1080" s="308"/>
      <c r="LZX1080" s="308"/>
      <c r="LZY1080" s="308"/>
      <c r="LZZ1080" s="308"/>
      <c r="MAA1080" s="308"/>
      <c r="MAB1080" s="308"/>
      <c r="MAC1080" s="308"/>
      <c r="MAD1080" s="308"/>
      <c r="MAE1080" s="308"/>
      <c r="MAF1080" s="308"/>
      <c r="MAG1080" s="308"/>
      <c r="MAH1080" s="308"/>
      <c r="MAI1080" s="308"/>
      <c r="MAJ1080" s="308"/>
      <c r="MAK1080" s="308"/>
      <c r="MAL1080" s="308"/>
      <c r="MAM1080" s="308"/>
      <c r="MAN1080" s="308"/>
      <c r="MAO1080" s="308"/>
      <c r="MAP1080" s="308"/>
      <c r="MAQ1080" s="308"/>
      <c r="MAR1080" s="308"/>
      <c r="MAS1080" s="308"/>
      <c r="MAT1080" s="308"/>
      <c r="MAU1080" s="308"/>
      <c r="MAV1080" s="308"/>
      <c r="MAW1080" s="308"/>
      <c r="MAX1080" s="308"/>
      <c r="MAY1080" s="308"/>
      <c r="MAZ1080" s="308"/>
      <c r="MBA1080" s="308"/>
      <c r="MBB1080" s="308"/>
      <c r="MBC1080" s="308"/>
      <c r="MBD1080" s="308"/>
      <c r="MBE1080" s="308"/>
      <c r="MBF1080" s="308"/>
      <c r="MBG1080" s="308"/>
      <c r="MBH1080" s="308"/>
      <c r="MBI1080" s="308"/>
      <c r="MBJ1080" s="308"/>
      <c r="MBK1080" s="308"/>
      <c r="MBL1080" s="308"/>
      <c r="MBM1080" s="308"/>
      <c r="MBN1080" s="308"/>
      <c r="MBO1080" s="308"/>
      <c r="MBP1080" s="308"/>
      <c r="MBQ1080" s="308"/>
      <c r="MBR1080" s="308"/>
      <c r="MBS1080" s="308"/>
      <c r="MBT1080" s="308"/>
      <c r="MBU1080" s="308"/>
      <c r="MBV1080" s="308"/>
      <c r="MBW1080" s="308"/>
      <c r="MBX1080" s="308"/>
      <c r="MBY1080" s="308"/>
      <c r="MBZ1080" s="308"/>
      <c r="MCA1080" s="308"/>
      <c r="MCB1080" s="308"/>
      <c r="MCC1080" s="308"/>
      <c r="MCD1080" s="308"/>
      <c r="MCE1080" s="308"/>
      <c r="MCF1080" s="308"/>
      <c r="MCG1080" s="308"/>
      <c r="MCH1080" s="308"/>
      <c r="MCI1080" s="308"/>
      <c r="MCJ1080" s="308"/>
      <c r="MCK1080" s="308"/>
      <c r="MCL1080" s="308"/>
      <c r="MCM1080" s="308"/>
      <c r="MCN1080" s="308"/>
      <c r="MCO1080" s="308"/>
      <c r="MCP1080" s="308"/>
      <c r="MCQ1080" s="308"/>
      <c r="MCR1080" s="308"/>
      <c r="MCS1080" s="308"/>
      <c r="MCT1080" s="308"/>
      <c r="MCU1080" s="308"/>
      <c r="MCV1080" s="308"/>
      <c r="MCW1080" s="308"/>
      <c r="MCX1080" s="308"/>
      <c r="MCY1080" s="308"/>
      <c r="MCZ1080" s="308"/>
      <c r="MDA1080" s="308"/>
      <c r="MDB1080" s="308"/>
      <c r="MDC1080" s="308"/>
      <c r="MDD1080" s="308"/>
      <c r="MDE1080" s="308"/>
      <c r="MDF1080" s="308"/>
      <c r="MDG1080" s="308"/>
      <c r="MDH1080" s="308"/>
      <c r="MDI1080" s="308"/>
      <c r="MDJ1080" s="308"/>
      <c r="MDK1080" s="308"/>
      <c r="MDL1080" s="308"/>
      <c r="MDM1080" s="308"/>
      <c r="MDN1080" s="308"/>
      <c r="MDO1080" s="308"/>
      <c r="MDP1080" s="308"/>
      <c r="MDQ1080" s="308"/>
      <c r="MDR1080" s="308"/>
      <c r="MDS1080" s="308"/>
      <c r="MDT1080" s="308"/>
      <c r="MDU1080" s="308"/>
      <c r="MDV1080" s="308"/>
      <c r="MDW1080" s="308"/>
      <c r="MDX1080" s="308"/>
      <c r="MDY1080" s="308"/>
      <c r="MDZ1080" s="308"/>
      <c r="MEA1080" s="308"/>
      <c r="MEB1080" s="308"/>
      <c r="MEC1080" s="308"/>
      <c r="MED1080" s="308"/>
      <c r="MEE1080" s="308"/>
      <c r="MEF1080" s="308"/>
      <c r="MEG1080" s="308"/>
      <c r="MEH1080" s="308"/>
      <c r="MEI1080" s="308"/>
      <c r="MEJ1080" s="308"/>
      <c r="MEK1080" s="308"/>
      <c r="MEL1080" s="308"/>
      <c r="MEM1080" s="308"/>
      <c r="MEN1080" s="308"/>
      <c r="MEO1080" s="308"/>
      <c r="MEP1080" s="308"/>
      <c r="MEQ1080" s="308"/>
      <c r="MER1080" s="308"/>
      <c r="MES1080" s="308"/>
      <c r="MET1080" s="308"/>
      <c r="MEU1080" s="308"/>
      <c r="MEV1080" s="308"/>
      <c r="MEW1080" s="308"/>
      <c r="MEX1080" s="308"/>
      <c r="MEY1080" s="308"/>
      <c r="MEZ1080" s="308"/>
      <c r="MFA1080" s="308"/>
      <c r="MFB1080" s="308"/>
      <c r="MFC1080" s="308"/>
      <c r="MFD1080" s="308"/>
      <c r="MFE1080" s="308"/>
      <c r="MFF1080" s="308"/>
      <c r="MFG1080" s="308"/>
      <c r="MFH1080" s="308"/>
      <c r="MFI1080" s="308"/>
      <c r="MFJ1080" s="308"/>
      <c r="MFK1080" s="308"/>
      <c r="MFL1080" s="308"/>
      <c r="MFM1080" s="308"/>
      <c r="MFN1080" s="308"/>
      <c r="MFO1080" s="308"/>
      <c r="MFP1080" s="308"/>
      <c r="MFQ1080" s="308"/>
      <c r="MFR1080" s="308"/>
      <c r="MFS1080" s="308"/>
      <c r="MFT1080" s="308"/>
      <c r="MFU1080" s="308"/>
      <c r="MFV1080" s="308"/>
      <c r="MFW1080" s="308"/>
      <c r="MFX1080" s="308"/>
      <c r="MFY1080" s="308"/>
      <c r="MFZ1080" s="308"/>
      <c r="MGA1080" s="308"/>
      <c r="MGB1080" s="308"/>
      <c r="MGC1080" s="308"/>
      <c r="MGD1080" s="308"/>
      <c r="MGE1080" s="308"/>
      <c r="MGF1080" s="308"/>
      <c r="MGG1080" s="308"/>
      <c r="MGH1080" s="308"/>
      <c r="MGI1080" s="308"/>
      <c r="MGJ1080" s="308"/>
      <c r="MGK1080" s="308"/>
      <c r="MGL1080" s="308"/>
      <c r="MGM1080" s="308"/>
      <c r="MGN1080" s="308"/>
      <c r="MGO1080" s="308"/>
      <c r="MGP1080" s="308"/>
      <c r="MGQ1080" s="308"/>
      <c r="MGR1080" s="308"/>
      <c r="MGS1080" s="308"/>
      <c r="MGT1080" s="308"/>
      <c r="MGU1080" s="308"/>
      <c r="MGV1080" s="308"/>
      <c r="MGW1080" s="308"/>
      <c r="MGX1080" s="308"/>
      <c r="MGY1080" s="308"/>
      <c r="MGZ1080" s="308"/>
      <c r="MHA1080" s="308"/>
      <c r="MHB1080" s="308"/>
      <c r="MHC1080" s="308"/>
      <c r="MHD1080" s="308"/>
      <c r="MHE1080" s="308"/>
      <c r="MHF1080" s="308"/>
      <c r="MHG1080" s="308"/>
      <c r="MHH1080" s="308"/>
      <c r="MHI1080" s="308"/>
      <c r="MHJ1080" s="308"/>
      <c r="MHK1080" s="308"/>
      <c r="MHL1080" s="308"/>
      <c r="MHM1080" s="308"/>
      <c r="MHN1080" s="308"/>
      <c r="MHO1080" s="308"/>
      <c r="MHP1080" s="308"/>
      <c r="MHQ1080" s="308"/>
      <c r="MHR1080" s="308"/>
      <c r="MHS1080" s="308"/>
      <c r="MHT1080" s="308"/>
      <c r="MHU1080" s="308"/>
      <c r="MHV1080" s="308"/>
      <c r="MHW1080" s="308"/>
      <c r="MHX1080" s="308"/>
      <c r="MHY1080" s="308"/>
      <c r="MHZ1080" s="308"/>
      <c r="MIA1080" s="308"/>
      <c r="MIB1080" s="308"/>
      <c r="MIC1080" s="308"/>
      <c r="MID1080" s="308"/>
      <c r="MIE1080" s="308"/>
      <c r="MIF1080" s="308"/>
      <c r="MIG1080" s="308"/>
      <c r="MIH1080" s="308"/>
      <c r="MII1080" s="308"/>
      <c r="MIJ1080" s="308"/>
      <c r="MIK1080" s="308"/>
      <c r="MIL1080" s="308"/>
      <c r="MIM1080" s="308"/>
      <c r="MIN1080" s="308"/>
      <c r="MIO1080" s="308"/>
      <c r="MIP1080" s="308"/>
      <c r="MIQ1080" s="308"/>
      <c r="MIR1080" s="308"/>
      <c r="MIS1080" s="308"/>
      <c r="MIT1080" s="308"/>
      <c r="MIU1080" s="308"/>
      <c r="MIV1080" s="308"/>
      <c r="MIW1080" s="308"/>
      <c r="MIX1080" s="308"/>
      <c r="MIY1080" s="308"/>
      <c r="MIZ1080" s="308"/>
      <c r="MJA1080" s="308"/>
      <c r="MJB1080" s="308"/>
      <c r="MJC1080" s="308"/>
      <c r="MJD1080" s="308"/>
      <c r="MJE1080" s="308"/>
      <c r="MJF1080" s="308"/>
      <c r="MJG1080" s="308"/>
      <c r="MJH1080" s="308"/>
      <c r="MJI1080" s="308"/>
      <c r="MJJ1080" s="308"/>
      <c r="MJK1080" s="308"/>
      <c r="MJL1080" s="308"/>
      <c r="MJM1080" s="308"/>
      <c r="MJN1080" s="308"/>
      <c r="MJO1080" s="308"/>
      <c r="MJP1080" s="308"/>
      <c r="MJQ1080" s="308"/>
      <c r="MJR1080" s="308"/>
      <c r="MJS1080" s="308"/>
      <c r="MJT1080" s="308"/>
      <c r="MJU1080" s="308"/>
      <c r="MJV1080" s="308"/>
      <c r="MJW1080" s="308"/>
      <c r="MJX1080" s="308"/>
      <c r="MJY1080" s="308"/>
      <c r="MJZ1080" s="308"/>
      <c r="MKA1080" s="308"/>
      <c r="MKB1080" s="308"/>
      <c r="MKC1080" s="308"/>
      <c r="MKD1080" s="308"/>
      <c r="MKE1080" s="308"/>
      <c r="MKF1080" s="308"/>
      <c r="MKG1080" s="308"/>
      <c r="MKH1080" s="308"/>
      <c r="MKI1080" s="308"/>
      <c r="MKJ1080" s="308"/>
      <c r="MKK1080" s="308"/>
      <c r="MKL1080" s="308"/>
      <c r="MKM1080" s="308"/>
      <c r="MKN1080" s="308"/>
      <c r="MKO1080" s="308"/>
      <c r="MKP1080" s="308"/>
      <c r="MKQ1080" s="308"/>
      <c r="MKR1080" s="308"/>
      <c r="MKS1080" s="308"/>
      <c r="MKT1080" s="308"/>
      <c r="MKU1080" s="308"/>
      <c r="MKV1080" s="308"/>
      <c r="MKW1080" s="308"/>
      <c r="MKX1080" s="308"/>
      <c r="MKY1080" s="308"/>
      <c r="MKZ1080" s="308"/>
      <c r="MLA1080" s="308"/>
      <c r="MLB1080" s="308"/>
      <c r="MLC1080" s="308"/>
      <c r="MLD1080" s="308"/>
      <c r="MLE1080" s="308"/>
      <c r="MLF1080" s="308"/>
      <c r="MLG1080" s="308"/>
      <c r="MLH1080" s="308"/>
      <c r="MLI1080" s="308"/>
      <c r="MLJ1080" s="308"/>
      <c r="MLK1080" s="308"/>
      <c r="MLL1080" s="308"/>
      <c r="MLM1080" s="308"/>
      <c r="MLN1080" s="308"/>
      <c r="MLO1080" s="308"/>
      <c r="MLP1080" s="308"/>
      <c r="MLQ1080" s="308"/>
      <c r="MLR1080" s="308"/>
      <c r="MLS1080" s="308"/>
      <c r="MLT1080" s="308"/>
      <c r="MLU1080" s="308"/>
      <c r="MLV1080" s="308"/>
      <c r="MLW1080" s="308"/>
      <c r="MLX1080" s="308"/>
      <c r="MLY1080" s="308"/>
      <c r="MLZ1080" s="308"/>
      <c r="MMA1080" s="308"/>
      <c r="MMB1080" s="308"/>
      <c r="MMC1080" s="308"/>
      <c r="MMD1080" s="308"/>
      <c r="MME1080" s="308"/>
      <c r="MMF1080" s="308"/>
      <c r="MMG1080" s="308"/>
      <c r="MMH1080" s="308"/>
      <c r="MMI1080" s="308"/>
      <c r="MMJ1080" s="308"/>
      <c r="MMK1080" s="308"/>
      <c r="MML1080" s="308"/>
      <c r="MMM1080" s="308"/>
      <c r="MMN1080" s="308"/>
      <c r="MMO1080" s="308"/>
      <c r="MMP1080" s="308"/>
      <c r="MMQ1080" s="308"/>
      <c r="MMR1080" s="308"/>
      <c r="MMS1080" s="308"/>
      <c r="MMT1080" s="308"/>
      <c r="MMU1080" s="308"/>
      <c r="MMV1080" s="308"/>
      <c r="MMW1080" s="308"/>
      <c r="MMX1080" s="308"/>
      <c r="MMY1080" s="308"/>
      <c r="MMZ1080" s="308"/>
      <c r="MNA1080" s="308"/>
      <c r="MNB1080" s="308"/>
      <c r="MNC1080" s="308"/>
      <c r="MND1080" s="308"/>
      <c r="MNE1080" s="308"/>
      <c r="MNF1080" s="308"/>
      <c r="MNG1080" s="308"/>
      <c r="MNH1080" s="308"/>
      <c r="MNI1080" s="308"/>
      <c r="MNJ1080" s="308"/>
      <c r="MNK1080" s="308"/>
      <c r="MNL1080" s="308"/>
      <c r="MNM1080" s="308"/>
      <c r="MNN1080" s="308"/>
      <c r="MNO1080" s="308"/>
      <c r="MNP1080" s="308"/>
      <c r="MNQ1080" s="308"/>
      <c r="MNR1080" s="308"/>
      <c r="MNS1080" s="308"/>
      <c r="MNT1080" s="308"/>
      <c r="MNU1080" s="308"/>
      <c r="MNV1080" s="308"/>
      <c r="MNW1080" s="308"/>
      <c r="MNX1080" s="308"/>
      <c r="MNY1080" s="308"/>
      <c r="MNZ1080" s="308"/>
      <c r="MOA1080" s="308"/>
      <c r="MOB1080" s="308"/>
      <c r="MOC1080" s="308"/>
      <c r="MOD1080" s="308"/>
      <c r="MOE1080" s="308"/>
      <c r="MOF1080" s="308"/>
      <c r="MOG1080" s="308"/>
      <c r="MOH1080" s="308"/>
      <c r="MOI1080" s="308"/>
      <c r="MOJ1080" s="308"/>
      <c r="MOK1080" s="308"/>
      <c r="MOL1080" s="308"/>
      <c r="MOM1080" s="308"/>
      <c r="MON1080" s="308"/>
      <c r="MOO1080" s="308"/>
      <c r="MOP1080" s="308"/>
      <c r="MOQ1080" s="308"/>
      <c r="MOR1080" s="308"/>
      <c r="MOS1080" s="308"/>
      <c r="MOT1080" s="308"/>
      <c r="MOU1080" s="308"/>
      <c r="MOV1080" s="308"/>
      <c r="MOW1080" s="308"/>
      <c r="MOX1080" s="308"/>
      <c r="MOY1080" s="308"/>
      <c r="MOZ1080" s="308"/>
      <c r="MPA1080" s="308"/>
      <c r="MPB1080" s="308"/>
      <c r="MPC1080" s="308"/>
      <c r="MPD1080" s="308"/>
      <c r="MPE1080" s="308"/>
      <c r="MPF1080" s="308"/>
      <c r="MPG1080" s="308"/>
      <c r="MPH1080" s="308"/>
      <c r="MPI1080" s="308"/>
      <c r="MPJ1080" s="308"/>
      <c r="MPK1080" s="308"/>
      <c r="MPL1080" s="308"/>
      <c r="MPM1080" s="308"/>
      <c r="MPN1080" s="308"/>
      <c r="MPO1080" s="308"/>
      <c r="MPP1080" s="308"/>
      <c r="MPQ1080" s="308"/>
      <c r="MPR1080" s="308"/>
      <c r="MPS1080" s="308"/>
      <c r="MPT1080" s="308"/>
      <c r="MPU1080" s="308"/>
      <c r="MPV1080" s="308"/>
      <c r="MPW1080" s="308"/>
      <c r="MPX1080" s="308"/>
      <c r="MPY1080" s="308"/>
      <c r="MPZ1080" s="308"/>
      <c r="MQA1080" s="308"/>
      <c r="MQB1080" s="308"/>
      <c r="MQC1080" s="308"/>
      <c r="MQD1080" s="308"/>
      <c r="MQE1080" s="308"/>
      <c r="MQF1080" s="308"/>
      <c r="MQG1080" s="308"/>
      <c r="MQH1080" s="308"/>
      <c r="MQI1080" s="308"/>
      <c r="MQJ1080" s="308"/>
      <c r="MQK1080" s="308"/>
      <c r="MQL1080" s="308"/>
      <c r="MQM1080" s="308"/>
      <c r="MQN1080" s="308"/>
      <c r="MQO1080" s="308"/>
      <c r="MQP1080" s="308"/>
      <c r="MQQ1080" s="308"/>
      <c r="MQR1080" s="308"/>
      <c r="MQS1080" s="308"/>
      <c r="MQT1080" s="308"/>
      <c r="MQU1080" s="308"/>
      <c r="MQV1080" s="308"/>
      <c r="MQW1080" s="308"/>
      <c r="MQX1080" s="308"/>
      <c r="MQY1080" s="308"/>
      <c r="MQZ1080" s="308"/>
      <c r="MRA1080" s="308"/>
      <c r="MRB1080" s="308"/>
      <c r="MRC1080" s="308"/>
      <c r="MRD1080" s="308"/>
      <c r="MRE1080" s="308"/>
      <c r="MRF1080" s="308"/>
      <c r="MRG1080" s="308"/>
      <c r="MRH1080" s="308"/>
      <c r="MRI1080" s="308"/>
      <c r="MRJ1080" s="308"/>
      <c r="MRK1080" s="308"/>
      <c r="MRL1080" s="308"/>
      <c r="MRM1080" s="308"/>
      <c r="MRN1080" s="308"/>
      <c r="MRO1080" s="308"/>
      <c r="MRP1080" s="308"/>
      <c r="MRQ1080" s="308"/>
      <c r="MRR1080" s="308"/>
      <c r="MRS1080" s="308"/>
      <c r="MRT1080" s="308"/>
      <c r="MRU1080" s="308"/>
      <c r="MRV1080" s="308"/>
      <c r="MRW1080" s="308"/>
      <c r="MRX1080" s="308"/>
      <c r="MRY1080" s="308"/>
      <c r="MRZ1080" s="308"/>
      <c r="MSA1080" s="308"/>
      <c r="MSB1080" s="308"/>
      <c r="MSC1080" s="308"/>
      <c r="MSD1080" s="308"/>
      <c r="MSE1080" s="308"/>
      <c r="MSF1080" s="308"/>
      <c r="MSG1080" s="308"/>
      <c r="MSH1080" s="308"/>
      <c r="MSI1080" s="308"/>
      <c r="MSJ1080" s="308"/>
      <c r="MSK1080" s="308"/>
      <c r="MSL1080" s="308"/>
      <c r="MSM1080" s="308"/>
      <c r="MSN1080" s="308"/>
      <c r="MSO1080" s="308"/>
      <c r="MSP1080" s="308"/>
      <c r="MSQ1080" s="308"/>
      <c r="MSR1080" s="308"/>
      <c r="MSS1080" s="308"/>
      <c r="MST1080" s="308"/>
      <c r="MSU1080" s="308"/>
      <c r="MSV1080" s="308"/>
      <c r="MSW1080" s="308"/>
      <c r="MSX1080" s="308"/>
      <c r="MSY1080" s="308"/>
      <c r="MSZ1080" s="308"/>
      <c r="MTA1080" s="308"/>
      <c r="MTB1080" s="308"/>
      <c r="MTC1080" s="308"/>
      <c r="MTD1080" s="308"/>
      <c r="MTE1080" s="308"/>
      <c r="MTF1080" s="308"/>
      <c r="MTG1080" s="308"/>
      <c r="MTH1080" s="308"/>
      <c r="MTI1080" s="308"/>
      <c r="MTJ1080" s="308"/>
      <c r="MTK1080" s="308"/>
      <c r="MTL1080" s="308"/>
      <c r="MTM1080" s="308"/>
      <c r="MTN1080" s="308"/>
      <c r="MTO1080" s="308"/>
      <c r="MTP1080" s="308"/>
      <c r="MTQ1080" s="308"/>
      <c r="MTR1080" s="308"/>
      <c r="MTS1080" s="308"/>
      <c r="MTT1080" s="308"/>
      <c r="MTU1080" s="308"/>
      <c r="MTV1080" s="308"/>
      <c r="MTW1080" s="308"/>
      <c r="MTX1080" s="308"/>
      <c r="MTY1080" s="308"/>
      <c r="MTZ1080" s="308"/>
      <c r="MUA1080" s="308"/>
      <c r="MUB1080" s="308"/>
      <c r="MUC1080" s="308"/>
      <c r="MUD1080" s="308"/>
      <c r="MUE1080" s="308"/>
      <c r="MUF1080" s="308"/>
      <c r="MUG1080" s="308"/>
      <c r="MUH1080" s="308"/>
      <c r="MUI1080" s="308"/>
      <c r="MUJ1080" s="308"/>
      <c r="MUK1080" s="308"/>
      <c r="MUL1080" s="308"/>
      <c r="MUM1080" s="308"/>
      <c r="MUN1080" s="308"/>
      <c r="MUO1080" s="308"/>
      <c r="MUP1080" s="308"/>
      <c r="MUQ1080" s="308"/>
      <c r="MUR1080" s="308"/>
      <c r="MUS1080" s="308"/>
      <c r="MUT1080" s="308"/>
      <c r="MUU1080" s="308"/>
      <c r="MUV1080" s="308"/>
      <c r="MUW1080" s="308"/>
      <c r="MUX1080" s="308"/>
      <c r="MUY1080" s="308"/>
      <c r="MUZ1080" s="308"/>
      <c r="MVA1080" s="308"/>
      <c r="MVB1080" s="308"/>
      <c r="MVC1080" s="308"/>
      <c r="MVD1080" s="308"/>
      <c r="MVE1080" s="308"/>
      <c r="MVF1080" s="308"/>
      <c r="MVG1080" s="308"/>
      <c r="MVH1080" s="308"/>
      <c r="MVI1080" s="308"/>
      <c r="MVJ1080" s="308"/>
      <c r="MVK1080" s="308"/>
      <c r="MVL1080" s="308"/>
      <c r="MVM1080" s="308"/>
      <c r="MVN1080" s="308"/>
      <c r="MVO1080" s="308"/>
      <c r="MVP1080" s="308"/>
      <c r="MVQ1080" s="308"/>
      <c r="MVR1080" s="308"/>
      <c r="MVS1080" s="308"/>
      <c r="MVT1080" s="308"/>
      <c r="MVU1080" s="308"/>
      <c r="MVV1080" s="308"/>
      <c r="MVW1080" s="308"/>
      <c r="MVX1080" s="308"/>
      <c r="MVY1080" s="308"/>
      <c r="MVZ1080" s="308"/>
      <c r="MWA1080" s="308"/>
      <c r="MWB1080" s="308"/>
      <c r="MWC1080" s="308"/>
      <c r="MWD1080" s="308"/>
      <c r="MWE1080" s="308"/>
      <c r="MWF1080" s="308"/>
      <c r="MWG1080" s="308"/>
      <c r="MWH1080" s="308"/>
      <c r="MWI1080" s="308"/>
      <c r="MWJ1080" s="308"/>
      <c r="MWK1080" s="308"/>
      <c r="MWL1080" s="308"/>
      <c r="MWM1080" s="308"/>
      <c r="MWN1080" s="308"/>
      <c r="MWO1080" s="308"/>
      <c r="MWP1080" s="308"/>
      <c r="MWQ1080" s="308"/>
      <c r="MWR1080" s="308"/>
      <c r="MWS1080" s="308"/>
      <c r="MWT1080" s="308"/>
      <c r="MWU1080" s="308"/>
      <c r="MWV1080" s="308"/>
      <c r="MWW1080" s="308"/>
      <c r="MWX1080" s="308"/>
      <c r="MWY1080" s="308"/>
      <c r="MWZ1080" s="308"/>
      <c r="MXA1080" s="308"/>
      <c r="MXB1080" s="308"/>
      <c r="MXC1080" s="308"/>
      <c r="MXD1080" s="308"/>
      <c r="MXE1080" s="308"/>
      <c r="MXF1080" s="308"/>
      <c r="MXG1080" s="308"/>
      <c r="MXH1080" s="308"/>
      <c r="MXI1080" s="308"/>
      <c r="MXJ1080" s="308"/>
      <c r="MXK1080" s="308"/>
      <c r="MXL1080" s="308"/>
      <c r="MXM1080" s="308"/>
      <c r="MXN1080" s="308"/>
      <c r="MXO1080" s="308"/>
      <c r="MXP1080" s="308"/>
      <c r="MXQ1080" s="308"/>
      <c r="MXR1080" s="308"/>
      <c r="MXS1080" s="308"/>
      <c r="MXT1080" s="308"/>
      <c r="MXU1080" s="308"/>
      <c r="MXV1080" s="308"/>
      <c r="MXW1080" s="308"/>
      <c r="MXX1080" s="308"/>
      <c r="MXY1080" s="308"/>
      <c r="MXZ1080" s="308"/>
      <c r="MYA1080" s="308"/>
      <c r="MYB1080" s="308"/>
      <c r="MYC1080" s="308"/>
      <c r="MYD1080" s="308"/>
      <c r="MYE1080" s="308"/>
      <c r="MYF1080" s="308"/>
      <c r="MYG1080" s="308"/>
      <c r="MYH1080" s="308"/>
      <c r="MYI1080" s="308"/>
      <c r="MYJ1080" s="308"/>
      <c r="MYK1080" s="308"/>
      <c r="MYL1080" s="308"/>
      <c r="MYM1080" s="308"/>
      <c r="MYN1080" s="308"/>
      <c r="MYO1080" s="308"/>
      <c r="MYP1080" s="308"/>
      <c r="MYQ1080" s="308"/>
      <c r="MYR1080" s="308"/>
      <c r="MYS1080" s="308"/>
      <c r="MYT1080" s="308"/>
      <c r="MYU1080" s="308"/>
      <c r="MYV1080" s="308"/>
      <c r="MYW1080" s="308"/>
      <c r="MYX1080" s="308"/>
      <c r="MYY1080" s="308"/>
      <c r="MYZ1080" s="308"/>
      <c r="MZA1080" s="308"/>
      <c r="MZB1080" s="308"/>
      <c r="MZC1080" s="308"/>
      <c r="MZD1080" s="308"/>
      <c r="MZE1080" s="308"/>
      <c r="MZF1080" s="308"/>
      <c r="MZG1080" s="308"/>
      <c r="MZH1080" s="308"/>
      <c r="MZI1080" s="308"/>
      <c r="MZJ1080" s="308"/>
      <c r="MZK1080" s="308"/>
      <c r="MZL1080" s="308"/>
      <c r="MZM1080" s="308"/>
      <c r="MZN1080" s="308"/>
      <c r="MZO1080" s="308"/>
      <c r="MZP1080" s="308"/>
      <c r="MZQ1080" s="308"/>
      <c r="MZR1080" s="308"/>
      <c r="MZS1080" s="308"/>
      <c r="MZT1080" s="308"/>
      <c r="MZU1080" s="308"/>
      <c r="MZV1080" s="308"/>
      <c r="MZW1080" s="308"/>
      <c r="MZX1080" s="308"/>
      <c r="MZY1080" s="308"/>
      <c r="MZZ1080" s="308"/>
      <c r="NAA1080" s="308"/>
      <c r="NAB1080" s="308"/>
      <c r="NAC1080" s="308"/>
      <c r="NAD1080" s="308"/>
      <c r="NAE1080" s="308"/>
      <c r="NAF1080" s="308"/>
      <c r="NAG1080" s="308"/>
      <c r="NAH1080" s="308"/>
      <c r="NAI1080" s="308"/>
      <c r="NAJ1080" s="308"/>
      <c r="NAK1080" s="308"/>
      <c r="NAL1080" s="308"/>
      <c r="NAM1080" s="308"/>
      <c r="NAN1080" s="308"/>
      <c r="NAO1080" s="308"/>
      <c r="NAP1080" s="308"/>
      <c r="NAQ1080" s="308"/>
      <c r="NAR1080" s="308"/>
      <c r="NAS1080" s="308"/>
      <c r="NAT1080" s="308"/>
      <c r="NAU1080" s="308"/>
      <c r="NAV1080" s="308"/>
      <c r="NAW1080" s="308"/>
      <c r="NAX1080" s="308"/>
      <c r="NAY1080" s="308"/>
      <c r="NAZ1080" s="308"/>
      <c r="NBA1080" s="308"/>
      <c r="NBB1080" s="308"/>
      <c r="NBC1080" s="308"/>
      <c r="NBD1080" s="308"/>
      <c r="NBE1080" s="308"/>
      <c r="NBF1080" s="308"/>
      <c r="NBG1080" s="308"/>
      <c r="NBH1080" s="308"/>
      <c r="NBI1080" s="308"/>
      <c r="NBJ1080" s="308"/>
      <c r="NBK1080" s="308"/>
      <c r="NBL1080" s="308"/>
      <c r="NBM1080" s="308"/>
      <c r="NBN1080" s="308"/>
      <c r="NBO1080" s="308"/>
      <c r="NBP1080" s="308"/>
      <c r="NBQ1080" s="308"/>
      <c r="NBR1080" s="308"/>
      <c r="NBS1080" s="308"/>
      <c r="NBT1080" s="308"/>
      <c r="NBU1080" s="308"/>
      <c r="NBV1080" s="308"/>
      <c r="NBW1080" s="308"/>
      <c r="NBX1080" s="308"/>
      <c r="NBY1080" s="308"/>
      <c r="NBZ1080" s="308"/>
      <c r="NCA1080" s="308"/>
      <c r="NCB1080" s="308"/>
      <c r="NCC1080" s="308"/>
      <c r="NCD1080" s="308"/>
      <c r="NCE1080" s="308"/>
      <c r="NCF1080" s="308"/>
      <c r="NCG1080" s="308"/>
      <c r="NCH1080" s="308"/>
      <c r="NCI1080" s="308"/>
      <c r="NCJ1080" s="308"/>
      <c r="NCK1080" s="308"/>
      <c r="NCL1080" s="308"/>
      <c r="NCM1080" s="308"/>
      <c r="NCN1080" s="308"/>
      <c r="NCO1080" s="308"/>
      <c r="NCP1080" s="308"/>
      <c r="NCQ1080" s="308"/>
      <c r="NCR1080" s="308"/>
      <c r="NCS1080" s="308"/>
      <c r="NCT1080" s="308"/>
      <c r="NCU1080" s="308"/>
      <c r="NCV1080" s="308"/>
      <c r="NCW1080" s="308"/>
      <c r="NCX1080" s="308"/>
      <c r="NCY1080" s="308"/>
      <c r="NCZ1080" s="308"/>
      <c r="NDA1080" s="308"/>
      <c r="NDB1080" s="308"/>
      <c r="NDC1080" s="308"/>
      <c r="NDD1080" s="308"/>
      <c r="NDE1080" s="308"/>
      <c r="NDF1080" s="308"/>
      <c r="NDG1080" s="308"/>
      <c r="NDH1080" s="308"/>
      <c r="NDI1080" s="308"/>
      <c r="NDJ1080" s="308"/>
      <c r="NDK1080" s="308"/>
      <c r="NDL1080" s="308"/>
      <c r="NDM1080" s="308"/>
      <c r="NDN1080" s="308"/>
      <c r="NDO1080" s="308"/>
      <c r="NDP1080" s="308"/>
      <c r="NDQ1080" s="308"/>
      <c r="NDR1080" s="308"/>
      <c r="NDS1080" s="308"/>
      <c r="NDT1080" s="308"/>
      <c r="NDU1080" s="308"/>
      <c r="NDV1080" s="308"/>
      <c r="NDW1080" s="308"/>
      <c r="NDX1080" s="308"/>
      <c r="NDY1080" s="308"/>
      <c r="NDZ1080" s="308"/>
      <c r="NEA1080" s="308"/>
      <c r="NEB1080" s="308"/>
      <c r="NEC1080" s="308"/>
      <c r="NED1080" s="308"/>
      <c r="NEE1080" s="308"/>
      <c r="NEF1080" s="308"/>
      <c r="NEG1080" s="308"/>
      <c r="NEH1080" s="308"/>
      <c r="NEI1080" s="308"/>
      <c r="NEJ1080" s="308"/>
      <c r="NEK1080" s="308"/>
      <c r="NEL1080" s="308"/>
      <c r="NEM1080" s="308"/>
      <c r="NEN1080" s="308"/>
      <c r="NEO1080" s="308"/>
      <c r="NEP1080" s="308"/>
      <c r="NEQ1080" s="308"/>
      <c r="NER1080" s="308"/>
      <c r="NES1080" s="308"/>
      <c r="NET1080" s="308"/>
      <c r="NEU1080" s="308"/>
      <c r="NEV1080" s="308"/>
      <c r="NEW1080" s="308"/>
      <c r="NEX1080" s="308"/>
      <c r="NEY1080" s="308"/>
      <c r="NEZ1080" s="308"/>
      <c r="NFA1080" s="308"/>
      <c r="NFB1080" s="308"/>
      <c r="NFC1080" s="308"/>
      <c r="NFD1080" s="308"/>
      <c r="NFE1080" s="308"/>
      <c r="NFF1080" s="308"/>
      <c r="NFG1080" s="308"/>
      <c r="NFH1080" s="308"/>
      <c r="NFI1080" s="308"/>
      <c r="NFJ1080" s="308"/>
      <c r="NFK1080" s="308"/>
      <c r="NFL1080" s="308"/>
      <c r="NFM1080" s="308"/>
      <c r="NFN1080" s="308"/>
      <c r="NFO1080" s="308"/>
      <c r="NFP1080" s="308"/>
      <c r="NFQ1080" s="308"/>
      <c r="NFR1080" s="308"/>
      <c r="NFS1080" s="308"/>
      <c r="NFT1080" s="308"/>
      <c r="NFU1080" s="308"/>
      <c r="NFV1080" s="308"/>
      <c r="NFW1080" s="308"/>
      <c r="NFX1080" s="308"/>
      <c r="NFY1080" s="308"/>
      <c r="NFZ1080" s="308"/>
      <c r="NGA1080" s="308"/>
      <c r="NGB1080" s="308"/>
      <c r="NGC1080" s="308"/>
      <c r="NGD1080" s="308"/>
      <c r="NGE1080" s="308"/>
      <c r="NGF1080" s="308"/>
      <c r="NGG1080" s="308"/>
      <c r="NGH1080" s="308"/>
      <c r="NGI1080" s="308"/>
      <c r="NGJ1080" s="308"/>
      <c r="NGK1080" s="308"/>
      <c r="NGL1080" s="308"/>
      <c r="NGM1080" s="308"/>
      <c r="NGN1080" s="308"/>
      <c r="NGO1080" s="308"/>
      <c r="NGP1080" s="308"/>
      <c r="NGQ1080" s="308"/>
      <c r="NGR1080" s="308"/>
      <c r="NGS1080" s="308"/>
      <c r="NGT1080" s="308"/>
      <c r="NGU1080" s="308"/>
      <c r="NGV1080" s="308"/>
      <c r="NGW1080" s="308"/>
      <c r="NGX1080" s="308"/>
      <c r="NGY1080" s="308"/>
      <c r="NGZ1080" s="308"/>
      <c r="NHA1080" s="308"/>
      <c r="NHB1080" s="308"/>
      <c r="NHC1080" s="308"/>
      <c r="NHD1080" s="308"/>
      <c r="NHE1080" s="308"/>
      <c r="NHF1080" s="308"/>
      <c r="NHG1080" s="308"/>
      <c r="NHH1080" s="308"/>
      <c r="NHI1080" s="308"/>
      <c r="NHJ1080" s="308"/>
      <c r="NHK1080" s="308"/>
      <c r="NHL1080" s="308"/>
      <c r="NHM1080" s="308"/>
      <c r="NHN1080" s="308"/>
      <c r="NHO1080" s="308"/>
      <c r="NHP1080" s="308"/>
      <c r="NHQ1080" s="308"/>
      <c r="NHR1080" s="308"/>
      <c r="NHS1080" s="308"/>
      <c r="NHT1080" s="308"/>
      <c r="NHU1080" s="308"/>
      <c r="NHV1080" s="308"/>
      <c r="NHW1080" s="308"/>
      <c r="NHX1080" s="308"/>
      <c r="NHY1080" s="308"/>
      <c r="NHZ1080" s="308"/>
      <c r="NIA1080" s="308"/>
      <c r="NIB1080" s="308"/>
      <c r="NIC1080" s="308"/>
      <c r="NID1080" s="308"/>
      <c r="NIE1080" s="308"/>
      <c r="NIF1080" s="308"/>
      <c r="NIG1080" s="308"/>
      <c r="NIH1080" s="308"/>
      <c r="NII1080" s="308"/>
      <c r="NIJ1080" s="308"/>
      <c r="NIK1080" s="308"/>
      <c r="NIL1080" s="308"/>
      <c r="NIM1080" s="308"/>
      <c r="NIN1080" s="308"/>
      <c r="NIO1080" s="308"/>
      <c r="NIP1080" s="308"/>
      <c r="NIQ1080" s="308"/>
      <c r="NIR1080" s="308"/>
      <c r="NIS1080" s="308"/>
      <c r="NIT1080" s="308"/>
      <c r="NIU1080" s="308"/>
      <c r="NIV1080" s="308"/>
      <c r="NIW1080" s="308"/>
      <c r="NIX1080" s="308"/>
      <c r="NIY1080" s="308"/>
      <c r="NIZ1080" s="308"/>
      <c r="NJA1080" s="308"/>
      <c r="NJB1080" s="308"/>
      <c r="NJC1080" s="308"/>
      <c r="NJD1080" s="308"/>
      <c r="NJE1080" s="308"/>
      <c r="NJF1080" s="308"/>
      <c r="NJG1080" s="308"/>
      <c r="NJH1080" s="308"/>
      <c r="NJI1080" s="308"/>
      <c r="NJJ1080" s="308"/>
      <c r="NJK1080" s="308"/>
      <c r="NJL1080" s="308"/>
      <c r="NJM1080" s="308"/>
      <c r="NJN1080" s="308"/>
      <c r="NJO1080" s="308"/>
      <c r="NJP1080" s="308"/>
      <c r="NJQ1080" s="308"/>
      <c r="NJR1080" s="308"/>
      <c r="NJS1080" s="308"/>
      <c r="NJT1080" s="308"/>
      <c r="NJU1080" s="308"/>
      <c r="NJV1080" s="308"/>
      <c r="NJW1080" s="308"/>
      <c r="NJX1080" s="308"/>
      <c r="NJY1080" s="308"/>
      <c r="NJZ1080" s="308"/>
      <c r="NKA1080" s="308"/>
      <c r="NKB1080" s="308"/>
      <c r="NKC1080" s="308"/>
      <c r="NKD1080" s="308"/>
      <c r="NKE1080" s="308"/>
      <c r="NKF1080" s="308"/>
      <c r="NKG1080" s="308"/>
      <c r="NKH1080" s="308"/>
      <c r="NKI1080" s="308"/>
      <c r="NKJ1080" s="308"/>
      <c r="NKK1080" s="308"/>
      <c r="NKL1080" s="308"/>
      <c r="NKM1080" s="308"/>
      <c r="NKN1080" s="308"/>
      <c r="NKO1080" s="308"/>
      <c r="NKP1080" s="308"/>
      <c r="NKQ1080" s="308"/>
      <c r="NKR1080" s="308"/>
      <c r="NKS1080" s="308"/>
      <c r="NKT1080" s="308"/>
      <c r="NKU1080" s="308"/>
      <c r="NKV1080" s="308"/>
      <c r="NKW1080" s="308"/>
      <c r="NKX1080" s="308"/>
      <c r="NKY1080" s="308"/>
      <c r="NKZ1080" s="308"/>
      <c r="NLA1080" s="308"/>
      <c r="NLB1080" s="308"/>
      <c r="NLC1080" s="308"/>
      <c r="NLD1080" s="308"/>
      <c r="NLE1080" s="308"/>
      <c r="NLF1080" s="308"/>
      <c r="NLG1080" s="308"/>
      <c r="NLH1080" s="308"/>
      <c r="NLI1080" s="308"/>
      <c r="NLJ1080" s="308"/>
      <c r="NLK1080" s="308"/>
      <c r="NLL1080" s="308"/>
      <c r="NLM1080" s="308"/>
      <c r="NLN1080" s="308"/>
      <c r="NLO1080" s="308"/>
      <c r="NLP1080" s="308"/>
      <c r="NLQ1080" s="308"/>
      <c r="NLR1080" s="308"/>
      <c r="NLS1080" s="308"/>
      <c r="NLT1080" s="308"/>
      <c r="NLU1080" s="308"/>
      <c r="NLV1080" s="308"/>
      <c r="NLW1080" s="308"/>
      <c r="NLX1080" s="308"/>
      <c r="NLY1080" s="308"/>
      <c r="NLZ1080" s="308"/>
      <c r="NMA1080" s="308"/>
      <c r="NMB1080" s="308"/>
      <c r="NMC1080" s="308"/>
      <c r="NMD1080" s="308"/>
      <c r="NME1080" s="308"/>
      <c r="NMF1080" s="308"/>
      <c r="NMG1080" s="308"/>
      <c r="NMH1080" s="308"/>
      <c r="NMI1080" s="308"/>
      <c r="NMJ1080" s="308"/>
      <c r="NMK1080" s="308"/>
      <c r="NML1080" s="308"/>
      <c r="NMM1080" s="308"/>
      <c r="NMN1080" s="308"/>
      <c r="NMO1080" s="308"/>
      <c r="NMP1080" s="308"/>
      <c r="NMQ1080" s="308"/>
      <c r="NMR1080" s="308"/>
      <c r="NMS1080" s="308"/>
      <c r="NMT1080" s="308"/>
      <c r="NMU1080" s="308"/>
      <c r="NMV1080" s="308"/>
      <c r="NMW1080" s="308"/>
      <c r="NMX1080" s="308"/>
      <c r="NMY1080" s="308"/>
      <c r="NMZ1080" s="308"/>
      <c r="NNA1080" s="308"/>
      <c r="NNB1080" s="308"/>
      <c r="NNC1080" s="308"/>
      <c r="NND1080" s="308"/>
      <c r="NNE1080" s="308"/>
      <c r="NNF1080" s="308"/>
      <c r="NNG1080" s="308"/>
      <c r="NNH1080" s="308"/>
      <c r="NNI1080" s="308"/>
      <c r="NNJ1080" s="308"/>
      <c r="NNK1080" s="308"/>
      <c r="NNL1080" s="308"/>
      <c r="NNM1080" s="308"/>
      <c r="NNN1080" s="308"/>
      <c r="NNO1080" s="308"/>
      <c r="NNP1080" s="308"/>
      <c r="NNQ1080" s="308"/>
      <c r="NNR1080" s="308"/>
      <c r="NNS1080" s="308"/>
      <c r="NNT1080" s="308"/>
      <c r="NNU1080" s="308"/>
      <c r="NNV1080" s="308"/>
      <c r="NNW1080" s="308"/>
      <c r="NNX1080" s="308"/>
      <c r="NNY1080" s="308"/>
      <c r="NNZ1080" s="308"/>
      <c r="NOA1080" s="308"/>
      <c r="NOB1080" s="308"/>
      <c r="NOC1080" s="308"/>
      <c r="NOD1080" s="308"/>
      <c r="NOE1080" s="308"/>
      <c r="NOF1080" s="308"/>
      <c r="NOG1080" s="308"/>
      <c r="NOH1080" s="308"/>
      <c r="NOI1080" s="308"/>
      <c r="NOJ1080" s="308"/>
      <c r="NOK1080" s="308"/>
      <c r="NOL1080" s="308"/>
      <c r="NOM1080" s="308"/>
      <c r="NON1080" s="308"/>
      <c r="NOO1080" s="308"/>
      <c r="NOP1080" s="308"/>
      <c r="NOQ1080" s="308"/>
      <c r="NOR1080" s="308"/>
      <c r="NOS1080" s="308"/>
      <c r="NOT1080" s="308"/>
      <c r="NOU1080" s="308"/>
      <c r="NOV1080" s="308"/>
      <c r="NOW1080" s="308"/>
      <c r="NOX1080" s="308"/>
      <c r="NOY1080" s="308"/>
      <c r="NOZ1080" s="308"/>
      <c r="NPA1080" s="308"/>
      <c r="NPB1080" s="308"/>
      <c r="NPC1080" s="308"/>
      <c r="NPD1080" s="308"/>
      <c r="NPE1080" s="308"/>
      <c r="NPF1080" s="308"/>
      <c r="NPG1080" s="308"/>
      <c r="NPH1080" s="308"/>
      <c r="NPI1080" s="308"/>
      <c r="NPJ1080" s="308"/>
      <c r="NPK1080" s="308"/>
      <c r="NPL1080" s="308"/>
      <c r="NPM1080" s="308"/>
      <c r="NPN1080" s="308"/>
      <c r="NPO1080" s="308"/>
      <c r="NPP1080" s="308"/>
      <c r="NPQ1080" s="308"/>
      <c r="NPR1080" s="308"/>
      <c r="NPS1080" s="308"/>
      <c r="NPT1080" s="308"/>
      <c r="NPU1080" s="308"/>
      <c r="NPV1080" s="308"/>
      <c r="NPW1080" s="308"/>
      <c r="NPX1080" s="308"/>
      <c r="NPY1080" s="308"/>
      <c r="NPZ1080" s="308"/>
      <c r="NQA1080" s="308"/>
      <c r="NQB1080" s="308"/>
      <c r="NQC1080" s="308"/>
      <c r="NQD1080" s="308"/>
      <c r="NQE1080" s="308"/>
      <c r="NQF1080" s="308"/>
      <c r="NQG1080" s="308"/>
      <c r="NQH1080" s="308"/>
      <c r="NQI1080" s="308"/>
      <c r="NQJ1080" s="308"/>
      <c r="NQK1080" s="308"/>
      <c r="NQL1080" s="308"/>
      <c r="NQM1080" s="308"/>
      <c r="NQN1080" s="308"/>
      <c r="NQO1080" s="308"/>
      <c r="NQP1080" s="308"/>
      <c r="NQQ1080" s="308"/>
      <c r="NQR1080" s="308"/>
      <c r="NQS1080" s="308"/>
      <c r="NQT1080" s="308"/>
      <c r="NQU1080" s="308"/>
      <c r="NQV1080" s="308"/>
      <c r="NQW1080" s="308"/>
      <c r="NQX1080" s="308"/>
      <c r="NQY1080" s="308"/>
      <c r="NQZ1080" s="308"/>
      <c r="NRA1080" s="308"/>
      <c r="NRB1080" s="308"/>
      <c r="NRC1080" s="308"/>
      <c r="NRD1080" s="308"/>
      <c r="NRE1080" s="308"/>
      <c r="NRF1080" s="308"/>
      <c r="NRG1080" s="308"/>
      <c r="NRH1080" s="308"/>
      <c r="NRI1080" s="308"/>
      <c r="NRJ1080" s="308"/>
      <c r="NRK1080" s="308"/>
      <c r="NRL1080" s="308"/>
      <c r="NRM1080" s="308"/>
      <c r="NRN1080" s="308"/>
      <c r="NRO1080" s="308"/>
      <c r="NRP1080" s="308"/>
      <c r="NRQ1080" s="308"/>
      <c r="NRR1080" s="308"/>
      <c r="NRS1080" s="308"/>
      <c r="NRT1080" s="308"/>
      <c r="NRU1080" s="308"/>
      <c r="NRV1080" s="308"/>
      <c r="NRW1080" s="308"/>
      <c r="NRX1080" s="308"/>
      <c r="NRY1080" s="308"/>
      <c r="NRZ1080" s="308"/>
      <c r="NSA1080" s="308"/>
      <c r="NSB1080" s="308"/>
      <c r="NSC1080" s="308"/>
      <c r="NSD1080" s="308"/>
      <c r="NSE1080" s="308"/>
      <c r="NSF1080" s="308"/>
      <c r="NSG1080" s="308"/>
      <c r="NSH1080" s="308"/>
      <c r="NSI1080" s="308"/>
      <c r="NSJ1080" s="308"/>
      <c r="NSK1080" s="308"/>
      <c r="NSL1080" s="308"/>
      <c r="NSM1080" s="308"/>
      <c r="NSN1080" s="308"/>
      <c r="NSO1080" s="308"/>
      <c r="NSP1080" s="308"/>
      <c r="NSQ1080" s="308"/>
      <c r="NSR1080" s="308"/>
      <c r="NSS1080" s="308"/>
      <c r="NST1080" s="308"/>
      <c r="NSU1080" s="308"/>
      <c r="NSV1080" s="308"/>
      <c r="NSW1080" s="308"/>
      <c r="NSX1080" s="308"/>
      <c r="NSY1080" s="308"/>
      <c r="NSZ1080" s="308"/>
      <c r="NTA1080" s="308"/>
      <c r="NTB1080" s="308"/>
      <c r="NTC1080" s="308"/>
      <c r="NTD1080" s="308"/>
      <c r="NTE1080" s="308"/>
      <c r="NTF1080" s="308"/>
      <c r="NTG1080" s="308"/>
      <c r="NTH1080" s="308"/>
      <c r="NTI1080" s="308"/>
      <c r="NTJ1080" s="308"/>
      <c r="NTK1080" s="308"/>
      <c r="NTL1080" s="308"/>
      <c r="NTM1080" s="308"/>
      <c r="NTN1080" s="308"/>
      <c r="NTO1080" s="308"/>
      <c r="NTP1080" s="308"/>
      <c r="NTQ1080" s="308"/>
      <c r="NTR1080" s="308"/>
      <c r="NTS1080" s="308"/>
      <c r="NTT1080" s="308"/>
      <c r="NTU1080" s="308"/>
      <c r="NTV1080" s="308"/>
      <c r="NTW1080" s="308"/>
      <c r="NTX1080" s="308"/>
      <c r="NTY1080" s="308"/>
      <c r="NTZ1080" s="308"/>
      <c r="NUA1080" s="308"/>
      <c r="NUB1080" s="308"/>
      <c r="NUC1080" s="308"/>
      <c r="NUD1080" s="308"/>
      <c r="NUE1080" s="308"/>
      <c r="NUF1080" s="308"/>
      <c r="NUG1080" s="308"/>
      <c r="NUH1080" s="308"/>
      <c r="NUI1080" s="308"/>
      <c r="NUJ1080" s="308"/>
      <c r="NUK1080" s="308"/>
      <c r="NUL1080" s="308"/>
      <c r="NUM1080" s="308"/>
      <c r="NUN1080" s="308"/>
      <c r="NUO1080" s="308"/>
      <c r="NUP1080" s="308"/>
      <c r="NUQ1080" s="308"/>
      <c r="NUR1080" s="308"/>
      <c r="NUS1080" s="308"/>
      <c r="NUT1080" s="308"/>
      <c r="NUU1080" s="308"/>
      <c r="NUV1080" s="308"/>
      <c r="NUW1080" s="308"/>
      <c r="NUX1080" s="308"/>
      <c r="NUY1080" s="308"/>
      <c r="NUZ1080" s="308"/>
      <c r="NVA1080" s="308"/>
      <c r="NVB1080" s="308"/>
      <c r="NVC1080" s="308"/>
      <c r="NVD1080" s="308"/>
      <c r="NVE1080" s="308"/>
      <c r="NVF1080" s="308"/>
      <c r="NVG1080" s="308"/>
      <c r="NVH1080" s="308"/>
      <c r="NVI1080" s="308"/>
      <c r="NVJ1080" s="308"/>
      <c r="NVK1080" s="308"/>
      <c r="NVL1080" s="308"/>
      <c r="NVM1080" s="308"/>
      <c r="NVN1080" s="308"/>
      <c r="NVO1080" s="308"/>
      <c r="NVP1080" s="308"/>
      <c r="NVQ1080" s="308"/>
      <c r="NVR1080" s="308"/>
      <c r="NVS1080" s="308"/>
      <c r="NVT1080" s="308"/>
      <c r="NVU1080" s="308"/>
      <c r="NVV1080" s="308"/>
      <c r="NVW1080" s="308"/>
      <c r="NVX1080" s="308"/>
      <c r="NVY1080" s="308"/>
      <c r="NVZ1080" s="308"/>
      <c r="NWA1080" s="308"/>
      <c r="NWB1080" s="308"/>
      <c r="NWC1080" s="308"/>
      <c r="NWD1080" s="308"/>
      <c r="NWE1080" s="308"/>
      <c r="NWF1080" s="308"/>
      <c r="NWG1080" s="308"/>
      <c r="NWH1080" s="308"/>
      <c r="NWI1080" s="308"/>
      <c r="NWJ1080" s="308"/>
      <c r="NWK1080" s="308"/>
      <c r="NWL1080" s="308"/>
      <c r="NWM1080" s="308"/>
      <c r="NWN1080" s="308"/>
      <c r="NWO1080" s="308"/>
      <c r="NWP1080" s="308"/>
      <c r="NWQ1080" s="308"/>
      <c r="NWR1080" s="308"/>
      <c r="NWS1080" s="308"/>
      <c r="NWT1080" s="308"/>
      <c r="NWU1080" s="308"/>
      <c r="NWV1080" s="308"/>
      <c r="NWW1080" s="308"/>
      <c r="NWX1080" s="308"/>
      <c r="NWY1080" s="308"/>
      <c r="NWZ1080" s="308"/>
      <c r="NXA1080" s="308"/>
      <c r="NXB1080" s="308"/>
      <c r="NXC1080" s="308"/>
      <c r="NXD1080" s="308"/>
      <c r="NXE1080" s="308"/>
      <c r="NXF1080" s="308"/>
      <c r="NXG1080" s="308"/>
      <c r="NXH1080" s="308"/>
      <c r="NXI1080" s="308"/>
      <c r="NXJ1080" s="308"/>
      <c r="NXK1080" s="308"/>
      <c r="NXL1080" s="308"/>
      <c r="NXM1080" s="308"/>
      <c r="NXN1080" s="308"/>
      <c r="NXO1080" s="308"/>
      <c r="NXP1080" s="308"/>
      <c r="NXQ1080" s="308"/>
      <c r="NXR1080" s="308"/>
      <c r="NXS1080" s="308"/>
      <c r="NXT1080" s="308"/>
      <c r="NXU1080" s="308"/>
      <c r="NXV1080" s="308"/>
      <c r="NXW1080" s="308"/>
      <c r="NXX1080" s="308"/>
      <c r="NXY1080" s="308"/>
      <c r="NXZ1080" s="308"/>
      <c r="NYA1080" s="308"/>
      <c r="NYB1080" s="308"/>
      <c r="NYC1080" s="308"/>
      <c r="NYD1080" s="308"/>
      <c r="NYE1080" s="308"/>
      <c r="NYF1080" s="308"/>
      <c r="NYG1080" s="308"/>
      <c r="NYH1080" s="308"/>
      <c r="NYI1080" s="308"/>
      <c r="NYJ1080" s="308"/>
      <c r="NYK1080" s="308"/>
      <c r="NYL1080" s="308"/>
      <c r="NYM1080" s="308"/>
      <c r="NYN1080" s="308"/>
      <c r="NYO1080" s="308"/>
      <c r="NYP1080" s="308"/>
      <c r="NYQ1080" s="308"/>
      <c r="NYR1080" s="308"/>
      <c r="NYS1080" s="308"/>
      <c r="NYT1080" s="308"/>
      <c r="NYU1080" s="308"/>
      <c r="NYV1080" s="308"/>
      <c r="NYW1080" s="308"/>
      <c r="NYX1080" s="308"/>
      <c r="NYY1080" s="308"/>
      <c r="NYZ1080" s="308"/>
      <c r="NZA1080" s="308"/>
      <c r="NZB1080" s="308"/>
      <c r="NZC1080" s="308"/>
      <c r="NZD1080" s="308"/>
      <c r="NZE1080" s="308"/>
      <c r="NZF1080" s="308"/>
      <c r="NZG1080" s="308"/>
      <c r="NZH1080" s="308"/>
      <c r="NZI1080" s="308"/>
      <c r="NZJ1080" s="308"/>
      <c r="NZK1080" s="308"/>
      <c r="NZL1080" s="308"/>
      <c r="NZM1080" s="308"/>
      <c r="NZN1080" s="308"/>
      <c r="NZO1080" s="308"/>
      <c r="NZP1080" s="308"/>
      <c r="NZQ1080" s="308"/>
      <c r="NZR1080" s="308"/>
      <c r="NZS1080" s="308"/>
      <c r="NZT1080" s="308"/>
      <c r="NZU1080" s="308"/>
      <c r="NZV1080" s="308"/>
      <c r="NZW1080" s="308"/>
      <c r="NZX1080" s="308"/>
      <c r="NZY1080" s="308"/>
      <c r="NZZ1080" s="308"/>
      <c r="OAA1080" s="308"/>
      <c r="OAB1080" s="308"/>
      <c r="OAC1080" s="308"/>
      <c r="OAD1080" s="308"/>
      <c r="OAE1080" s="308"/>
      <c r="OAF1080" s="308"/>
      <c r="OAG1080" s="308"/>
      <c r="OAH1080" s="308"/>
      <c r="OAI1080" s="308"/>
      <c r="OAJ1080" s="308"/>
      <c r="OAK1080" s="308"/>
      <c r="OAL1080" s="308"/>
      <c r="OAM1080" s="308"/>
      <c r="OAN1080" s="308"/>
      <c r="OAO1080" s="308"/>
      <c r="OAP1080" s="308"/>
      <c r="OAQ1080" s="308"/>
      <c r="OAR1080" s="308"/>
      <c r="OAS1080" s="308"/>
      <c r="OAT1080" s="308"/>
      <c r="OAU1080" s="308"/>
      <c r="OAV1080" s="308"/>
      <c r="OAW1080" s="308"/>
      <c r="OAX1080" s="308"/>
      <c r="OAY1080" s="308"/>
      <c r="OAZ1080" s="308"/>
      <c r="OBA1080" s="308"/>
      <c r="OBB1080" s="308"/>
      <c r="OBC1080" s="308"/>
      <c r="OBD1080" s="308"/>
      <c r="OBE1080" s="308"/>
      <c r="OBF1080" s="308"/>
      <c r="OBG1080" s="308"/>
      <c r="OBH1080" s="308"/>
      <c r="OBI1080" s="308"/>
      <c r="OBJ1080" s="308"/>
      <c r="OBK1080" s="308"/>
      <c r="OBL1080" s="308"/>
      <c r="OBM1080" s="308"/>
      <c r="OBN1080" s="308"/>
      <c r="OBO1080" s="308"/>
      <c r="OBP1080" s="308"/>
      <c r="OBQ1080" s="308"/>
      <c r="OBR1080" s="308"/>
      <c r="OBS1080" s="308"/>
      <c r="OBT1080" s="308"/>
      <c r="OBU1080" s="308"/>
      <c r="OBV1080" s="308"/>
      <c r="OBW1080" s="308"/>
      <c r="OBX1080" s="308"/>
      <c r="OBY1080" s="308"/>
      <c r="OBZ1080" s="308"/>
      <c r="OCA1080" s="308"/>
      <c r="OCB1080" s="308"/>
      <c r="OCC1080" s="308"/>
      <c r="OCD1080" s="308"/>
      <c r="OCE1080" s="308"/>
      <c r="OCF1080" s="308"/>
      <c r="OCG1080" s="308"/>
      <c r="OCH1080" s="308"/>
      <c r="OCI1080" s="308"/>
      <c r="OCJ1080" s="308"/>
      <c r="OCK1080" s="308"/>
      <c r="OCL1080" s="308"/>
      <c r="OCM1080" s="308"/>
      <c r="OCN1080" s="308"/>
      <c r="OCO1080" s="308"/>
      <c r="OCP1080" s="308"/>
      <c r="OCQ1080" s="308"/>
      <c r="OCR1080" s="308"/>
      <c r="OCS1080" s="308"/>
      <c r="OCT1080" s="308"/>
      <c r="OCU1080" s="308"/>
      <c r="OCV1080" s="308"/>
      <c r="OCW1080" s="308"/>
      <c r="OCX1080" s="308"/>
      <c r="OCY1080" s="308"/>
      <c r="OCZ1080" s="308"/>
      <c r="ODA1080" s="308"/>
      <c r="ODB1080" s="308"/>
      <c r="ODC1080" s="308"/>
      <c r="ODD1080" s="308"/>
      <c r="ODE1080" s="308"/>
      <c r="ODF1080" s="308"/>
      <c r="ODG1080" s="308"/>
      <c r="ODH1080" s="308"/>
      <c r="ODI1080" s="308"/>
      <c r="ODJ1080" s="308"/>
      <c r="ODK1080" s="308"/>
      <c r="ODL1080" s="308"/>
      <c r="ODM1080" s="308"/>
      <c r="ODN1080" s="308"/>
      <c r="ODO1080" s="308"/>
      <c r="ODP1080" s="308"/>
      <c r="ODQ1080" s="308"/>
      <c r="ODR1080" s="308"/>
      <c r="ODS1080" s="308"/>
      <c r="ODT1080" s="308"/>
      <c r="ODU1080" s="308"/>
      <c r="ODV1080" s="308"/>
      <c r="ODW1080" s="308"/>
      <c r="ODX1080" s="308"/>
      <c r="ODY1080" s="308"/>
      <c r="ODZ1080" s="308"/>
      <c r="OEA1080" s="308"/>
      <c r="OEB1080" s="308"/>
      <c r="OEC1080" s="308"/>
      <c r="OED1080" s="308"/>
      <c r="OEE1080" s="308"/>
      <c r="OEF1080" s="308"/>
      <c r="OEG1080" s="308"/>
      <c r="OEH1080" s="308"/>
      <c r="OEI1080" s="308"/>
      <c r="OEJ1080" s="308"/>
      <c r="OEK1080" s="308"/>
      <c r="OEL1080" s="308"/>
      <c r="OEM1080" s="308"/>
      <c r="OEN1080" s="308"/>
      <c r="OEO1080" s="308"/>
      <c r="OEP1080" s="308"/>
      <c r="OEQ1080" s="308"/>
      <c r="OER1080" s="308"/>
      <c r="OES1080" s="308"/>
      <c r="OET1080" s="308"/>
      <c r="OEU1080" s="308"/>
      <c r="OEV1080" s="308"/>
      <c r="OEW1080" s="308"/>
      <c r="OEX1080" s="308"/>
      <c r="OEY1080" s="308"/>
      <c r="OEZ1080" s="308"/>
      <c r="OFA1080" s="308"/>
      <c r="OFB1080" s="308"/>
      <c r="OFC1080" s="308"/>
      <c r="OFD1080" s="308"/>
      <c r="OFE1080" s="308"/>
      <c r="OFF1080" s="308"/>
      <c r="OFG1080" s="308"/>
      <c r="OFH1080" s="308"/>
      <c r="OFI1080" s="308"/>
      <c r="OFJ1080" s="308"/>
      <c r="OFK1080" s="308"/>
      <c r="OFL1080" s="308"/>
      <c r="OFM1080" s="308"/>
      <c r="OFN1080" s="308"/>
      <c r="OFO1080" s="308"/>
      <c r="OFP1080" s="308"/>
      <c r="OFQ1080" s="308"/>
      <c r="OFR1080" s="308"/>
      <c r="OFS1080" s="308"/>
      <c r="OFT1080" s="308"/>
      <c r="OFU1080" s="308"/>
      <c r="OFV1080" s="308"/>
      <c r="OFW1080" s="308"/>
      <c r="OFX1080" s="308"/>
      <c r="OFY1080" s="308"/>
      <c r="OFZ1080" s="308"/>
      <c r="OGA1080" s="308"/>
      <c r="OGB1080" s="308"/>
      <c r="OGC1080" s="308"/>
      <c r="OGD1080" s="308"/>
      <c r="OGE1080" s="308"/>
      <c r="OGF1080" s="308"/>
      <c r="OGG1080" s="308"/>
      <c r="OGH1080" s="308"/>
      <c r="OGI1080" s="308"/>
      <c r="OGJ1080" s="308"/>
      <c r="OGK1080" s="308"/>
      <c r="OGL1080" s="308"/>
      <c r="OGM1080" s="308"/>
      <c r="OGN1080" s="308"/>
      <c r="OGO1080" s="308"/>
      <c r="OGP1080" s="308"/>
      <c r="OGQ1080" s="308"/>
      <c r="OGR1080" s="308"/>
      <c r="OGS1080" s="308"/>
      <c r="OGT1080" s="308"/>
      <c r="OGU1080" s="308"/>
      <c r="OGV1080" s="308"/>
      <c r="OGW1080" s="308"/>
      <c r="OGX1080" s="308"/>
      <c r="OGY1080" s="308"/>
      <c r="OGZ1080" s="308"/>
      <c r="OHA1080" s="308"/>
      <c r="OHB1080" s="308"/>
      <c r="OHC1080" s="308"/>
      <c r="OHD1080" s="308"/>
      <c r="OHE1080" s="308"/>
      <c r="OHF1080" s="308"/>
      <c r="OHG1080" s="308"/>
      <c r="OHH1080" s="308"/>
      <c r="OHI1080" s="308"/>
      <c r="OHJ1080" s="308"/>
      <c r="OHK1080" s="308"/>
      <c r="OHL1080" s="308"/>
      <c r="OHM1080" s="308"/>
      <c r="OHN1080" s="308"/>
      <c r="OHO1080" s="308"/>
      <c r="OHP1080" s="308"/>
      <c r="OHQ1080" s="308"/>
      <c r="OHR1080" s="308"/>
      <c r="OHS1080" s="308"/>
      <c r="OHT1080" s="308"/>
      <c r="OHU1080" s="308"/>
      <c r="OHV1080" s="308"/>
      <c r="OHW1080" s="308"/>
      <c r="OHX1080" s="308"/>
      <c r="OHY1080" s="308"/>
      <c r="OHZ1080" s="308"/>
      <c r="OIA1080" s="308"/>
      <c r="OIB1080" s="308"/>
      <c r="OIC1080" s="308"/>
      <c r="OID1080" s="308"/>
      <c r="OIE1080" s="308"/>
      <c r="OIF1080" s="308"/>
      <c r="OIG1080" s="308"/>
      <c r="OIH1080" s="308"/>
      <c r="OII1080" s="308"/>
      <c r="OIJ1080" s="308"/>
      <c r="OIK1080" s="308"/>
      <c r="OIL1080" s="308"/>
      <c r="OIM1080" s="308"/>
      <c r="OIN1080" s="308"/>
      <c r="OIO1080" s="308"/>
      <c r="OIP1080" s="308"/>
      <c r="OIQ1080" s="308"/>
      <c r="OIR1080" s="308"/>
      <c r="OIS1080" s="308"/>
      <c r="OIT1080" s="308"/>
      <c r="OIU1080" s="308"/>
      <c r="OIV1080" s="308"/>
      <c r="OIW1080" s="308"/>
      <c r="OIX1080" s="308"/>
      <c r="OIY1080" s="308"/>
      <c r="OIZ1080" s="308"/>
      <c r="OJA1080" s="308"/>
      <c r="OJB1080" s="308"/>
      <c r="OJC1080" s="308"/>
      <c r="OJD1080" s="308"/>
      <c r="OJE1080" s="308"/>
      <c r="OJF1080" s="308"/>
      <c r="OJG1080" s="308"/>
      <c r="OJH1080" s="308"/>
      <c r="OJI1080" s="308"/>
      <c r="OJJ1080" s="308"/>
      <c r="OJK1080" s="308"/>
      <c r="OJL1080" s="308"/>
      <c r="OJM1080" s="308"/>
      <c r="OJN1080" s="308"/>
      <c r="OJO1080" s="308"/>
      <c r="OJP1080" s="308"/>
      <c r="OJQ1080" s="308"/>
      <c r="OJR1080" s="308"/>
      <c r="OJS1080" s="308"/>
      <c r="OJT1080" s="308"/>
      <c r="OJU1080" s="308"/>
      <c r="OJV1080" s="308"/>
      <c r="OJW1080" s="308"/>
      <c r="OJX1080" s="308"/>
      <c r="OJY1080" s="308"/>
      <c r="OJZ1080" s="308"/>
      <c r="OKA1080" s="308"/>
      <c r="OKB1080" s="308"/>
      <c r="OKC1080" s="308"/>
      <c r="OKD1080" s="308"/>
      <c r="OKE1080" s="308"/>
      <c r="OKF1080" s="308"/>
      <c r="OKG1080" s="308"/>
      <c r="OKH1080" s="308"/>
      <c r="OKI1080" s="308"/>
      <c r="OKJ1080" s="308"/>
      <c r="OKK1080" s="308"/>
      <c r="OKL1080" s="308"/>
      <c r="OKM1080" s="308"/>
      <c r="OKN1080" s="308"/>
      <c r="OKO1080" s="308"/>
      <c r="OKP1080" s="308"/>
      <c r="OKQ1080" s="308"/>
      <c r="OKR1080" s="308"/>
      <c r="OKS1080" s="308"/>
      <c r="OKT1080" s="308"/>
      <c r="OKU1080" s="308"/>
      <c r="OKV1080" s="308"/>
      <c r="OKW1080" s="308"/>
      <c r="OKX1080" s="308"/>
      <c r="OKY1080" s="308"/>
      <c r="OKZ1080" s="308"/>
      <c r="OLA1080" s="308"/>
      <c r="OLB1080" s="308"/>
      <c r="OLC1080" s="308"/>
      <c r="OLD1080" s="308"/>
      <c r="OLE1080" s="308"/>
      <c r="OLF1080" s="308"/>
      <c r="OLG1080" s="308"/>
      <c r="OLH1080" s="308"/>
      <c r="OLI1080" s="308"/>
      <c r="OLJ1080" s="308"/>
      <c r="OLK1080" s="308"/>
      <c r="OLL1080" s="308"/>
      <c r="OLM1080" s="308"/>
      <c r="OLN1080" s="308"/>
      <c r="OLO1080" s="308"/>
      <c r="OLP1080" s="308"/>
      <c r="OLQ1080" s="308"/>
      <c r="OLR1080" s="308"/>
      <c r="OLS1080" s="308"/>
      <c r="OLT1080" s="308"/>
      <c r="OLU1080" s="308"/>
      <c r="OLV1080" s="308"/>
      <c r="OLW1080" s="308"/>
      <c r="OLX1080" s="308"/>
      <c r="OLY1080" s="308"/>
      <c r="OLZ1080" s="308"/>
      <c r="OMA1080" s="308"/>
      <c r="OMB1080" s="308"/>
      <c r="OMC1080" s="308"/>
      <c r="OMD1080" s="308"/>
      <c r="OME1080" s="308"/>
      <c r="OMF1080" s="308"/>
      <c r="OMG1080" s="308"/>
      <c r="OMH1080" s="308"/>
      <c r="OMI1080" s="308"/>
      <c r="OMJ1080" s="308"/>
      <c r="OMK1080" s="308"/>
      <c r="OML1080" s="308"/>
      <c r="OMM1080" s="308"/>
      <c r="OMN1080" s="308"/>
      <c r="OMO1080" s="308"/>
      <c r="OMP1080" s="308"/>
      <c r="OMQ1080" s="308"/>
      <c r="OMR1080" s="308"/>
      <c r="OMS1080" s="308"/>
      <c r="OMT1080" s="308"/>
      <c r="OMU1080" s="308"/>
      <c r="OMV1080" s="308"/>
      <c r="OMW1080" s="308"/>
      <c r="OMX1080" s="308"/>
      <c r="OMY1080" s="308"/>
      <c r="OMZ1080" s="308"/>
      <c r="ONA1080" s="308"/>
      <c r="ONB1080" s="308"/>
      <c r="ONC1080" s="308"/>
      <c r="OND1080" s="308"/>
      <c r="ONE1080" s="308"/>
      <c r="ONF1080" s="308"/>
      <c r="ONG1080" s="308"/>
      <c r="ONH1080" s="308"/>
      <c r="ONI1080" s="308"/>
      <c r="ONJ1080" s="308"/>
      <c r="ONK1080" s="308"/>
      <c r="ONL1080" s="308"/>
      <c r="ONM1080" s="308"/>
      <c r="ONN1080" s="308"/>
      <c r="ONO1080" s="308"/>
      <c r="ONP1080" s="308"/>
      <c r="ONQ1080" s="308"/>
      <c r="ONR1080" s="308"/>
      <c r="ONS1080" s="308"/>
      <c r="ONT1080" s="308"/>
      <c r="ONU1080" s="308"/>
      <c r="ONV1080" s="308"/>
      <c r="ONW1080" s="308"/>
      <c r="ONX1080" s="308"/>
      <c r="ONY1080" s="308"/>
      <c r="ONZ1080" s="308"/>
      <c r="OOA1080" s="308"/>
      <c r="OOB1080" s="308"/>
      <c r="OOC1080" s="308"/>
      <c r="OOD1080" s="308"/>
      <c r="OOE1080" s="308"/>
      <c r="OOF1080" s="308"/>
      <c r="OOG1080" s="308"/>
      <c r="OOH1080" s="308"/>
      <c r="OOI1080" s="308"/>
      <c r="OOJ1080" s="308"/>
      <c r="OOK1080" s="308"/>
      <c r="OOL1080" s="308"/>
      <c r="OOM1080" s="308"/>
      <c r="OON1080" s="308"/>
      <c r="OOO1080" s="308"/>
      <c r="OOP1080" s="308"/>
      <c r="OOQ1080" s="308"/>
      <c r="OOR1080" s="308"/>
      <c r="OOS1080" s="308"/>
      <c r="OOT1080" s="308"/>
      <c r="OOU1080" s="308"/>
      <c r="OOV1080" s="308"/>
      <c r="OOW1080" s="308"/>
      <c r="OOX1080" s="308"/>
      <c r="OOY1080" s="308"/>
      <c r="OOZ1080" s="308"/>
      <c r="OPA1080" s="308"/>
      <c r="OPB1080" s="308"/>
      <c r="OPC1080" s="308"/>
      <c r="OPD1080" s="308"/>
      <c r="OPE1080" s="308"/>
      <c r="OPF1080" s="308"/>
      <c r="OPG1080" s="308"/>
      <c r="OPH1080" s="308"/>
      <c r="OPI1080" s="308"/>
      <c r="OPJ1080" s="308"/>
      <c r="OPK1080" s="308"/>
      <c r="OPL1080" s="308"/>
      <c r="OPM1080" s="308"/>
      <c r="OPN1080" s="308"/>
      <c r="OPO1080" s="308"/>
      <c r="OPP1080" s="308"/>
      <c r="OPQ1080" s="308"/>
      <c r="OPR1080" s="308"/>
      <c r="OPS1080" s="308"/>
      <c r="OPT1080" s="308"/>
      <c r="OPU1080" s="308"/>
      <c r="OPV1080" s="308"/>
      <c r="OPW1080" s="308"/>
      <c r="OPX1080" s="308"/>
      <c r="OPY1080" s="308"/>
      <c r="OPZ1080" s="308"/>
      <c r="OQA1080" s="308"/>
      <c r="OQB1080" s="308"/>
      <c r="OQC1080" s="308"/>
      <c r="OQD1080" s="308"/>
      <c r="OQE1080" s="308"/>
      <c r="OQF1080" s="308"/>
      <c r="OQG1080" s="308"/>
      <c r="OQH1080" s="308"/>
      <c r="OQI1080" s="308"/>
      <c r="OQJ1080" s="308"/>
      <c r="OQK1080" s="308"/>
      <c r="OQL1080" s="308"/>
      <c r="OQM1080" s="308"/>
      <c r="OQN1080" s="308"/>
      <c r="OQO1080" s="308"/>
      <c r="OQP1080" s="308"/>
      <c r="OQQ1080" s="308"/>
      <c r="OQR1080" s="308"/>
      <c r="OQS1080" s="308"/>
      <c r="OQT1080" s="308"/>
      <c r="OQU1080" s="308"/>
      <c r="OQV1080" s="308"/>
      <c r="OQW1080" s="308"/>
      <c r="OQX1080" s="308"/>
      <c r="OQY1080" s="308"/>
      <c r="OQZ1080" s="308"/>
      <c r="ORA1080" s="308"/>
      <c r="ORB1080" s="308"/>
      <c r="ORC1080" s="308"/>
      <c r="ORD1080" s="308"/>
      <c r="ORE1080" s="308"/>
      <c r="ORF1080" s="308"/>
      <c r="ORG1080" s="308"/>
      <c r="ORH1080" s="308"/>
      <c r="ORI1080" s="308"/>
      <c r="ORJ1080" s="308"/>
      <c r="ORK1080" s="308"/>
      <c r="ORL1080" s="308"/>
      <c r="ORM1080" s="308"/>
      <c r="ORN1080" s="308"/>
      <c r="ORO1080" s="308"/>
      <c r="ORP1080" s="308"/>
      <c r="ORQ1080" s="308"/>
      <c r="ORR1080" s="308"/>
      <c r="ORS1080" s="308"/>
      <c r="ORT1080" s="308"/>
      <c r="ORU1080" s="308"/>
      <c r="ORV1080" s="308"/>
      <c r="ORW1080" s="308"/>
      <c r="ORX1080" s="308"/>
      <c r="ORY1080" s="308"/>
      <c r="ORZ1080" s="308"/>
      <c r="OSA1080" s="308"/>
      <c r="OSB1080" s="308"/>
      <c r="OSC1080" s="308"/>
      <c r="OSD1080" s="308"/>
      <c r="OSE1080" s="308"/>
      <c r="OSF1080" s="308"/>
      <c r="OSG1080" s="308"/>
      <c r="OSH1080" s="308"/>
      <c r="OSI1080" s="308"/>
      <c r="OSJ1080" s="308"/>
      <c r="OSK1080" s="308"/>
      <c r="OSL1080" s="308"/>
      <c r="OSM1080" s="308"/>
      <c r="OSN1080" s="308"/>
      <c r="OSO1080" s="308"/>
      <c r="OSP1080" s="308"/>
      <c r="OSQ1080" s="308"/>
      <c r="OSR1080" s="308"/>
      <c r="OSS1080" s="308"/>
      <c r="OST1080" s="308"/>
      <c r="OSU1080" s="308"/>
      <c r="OSV1080" s="308"/>
      <c r="OSW1080" s="308"/>
      <c r="OSX1080" s="308"/>
      <c r="OSY1080" s="308"/>
      <c r="OSZ1080" s="308"/>
      <c r="OTA1080" s="308"/>
      <c r="OTB1080" s="308"/>
      <c r="OTC1080" s="308"/>
      <c r="OTD1080" s="308"/>
      <c r="OTE1080" s="308"/>
      <c r="OTF1080" s="308"/>
      <c r="OTG1080" s="308"/>
      <c r="OTH1080" s="308"/>
      <c r="OTI1080" s="308"/>
      <c r="OTJ1080" s="308"/>
      <c r="OTK1080" s="308"/>
      <c r="OTL1080" s="308"/>
      <c r="OTM1080" s="308"/>
      <c r="OTN1080" s="308"/>
      <c r="OTO1080" s="308"/>
      <c r="OTP1080" s="308"/>
      <c r="OTQ1080" s="308"/>
      <c r="OTR1080" s="308"/>
      <c r="OTS1080" s="308"/>
      <c r="OTT1080" s="308"/>
      <c r="OTU1080" s="308"/>
      <c r="OTV1080" s="308"/>
      <c r="OTW1080" s="308"/>
      <c r="OTX1080" s="308"/>
      <c r="OTY1080" s="308"/>
      <c r="OTZ1080" s="308"/>
      <c r="OUA1080" s="308"/>
      <c r="OUB1080" s="308"/>
      <c r="OUC1080" s="308"/>
      <c r="OUD1080" s="308"/>
      <c r="OUE1080" s="308"/>
      <c r="OUF1080" s="308"/>
      <c r="OUG1080" s="308"/>
      <c r="OUH1080" s="308"/>
      <c r="OUI1080" s="308"/>
      <c r="OUJ1080" s="308"/>
      <c r="OUK1080" s="308"/>
      <c r="OUL1080" s="308"/>
      <c r="OUM1080" s="308"/>
      <c r="OUN1080" s="308"/>
      <c r="OUO1080" s="308"/>
      <c r="OUP1080" s="308"/>
      <c r="OUQ1080" s="308"/>
      <c r="OUR1080" s="308"/>
      <c r="OUS1080" s="308"/>
      <c r="OUT1080" s="308"/>
      <c r="OUU1080" s="308"/>
      <c r="OUV1080" s="308"/>
      <c r="OUW1080" s="308"/>
      <c r="OUX1080" s="308"/>
      <c r="OUY1080" s="308"/>
      <c r="OUZ1080" s="308"/>
      <c r="OVA1080" s="308"/>
      <c r="OVB1080" s="308"/>
      <c r="OVC1080" s="308"/>
      <c r="OVD1080" s="308"/>
      <c r="OVE1080" s="308"/>
      <c r="OVF1080" s="308"/>
      <c r="OVG1080" s="308"/>
      <c r="OVH1080" s="308"/>
      <c r="OVI1080" s="308"/>
      <c r="OVJ1080" s="308"/>
      <c r="OVK1080" s="308"/>
      <c r="OVL1080" s="308"/>
      <c r="OVM1080" s="308"/>
      <c r="OVN1080" s="308"/>
      <c r="OVO1080" s="308"/>
      <c r="OVP1080" s="308"/>
      <c r="OVQ1080" s="308"/>
      <c r="OVR1080" s="308"/>
      <c r="OVS1080" s="308"/>
      <c r="OVT1080" s="308"/>
      <c r="OVU1080" s="308"/>
      <c r="OVV1080" s="308"/>
      <c r="OVW1080" s="308"/>
      <c r="OVX1080" s="308"/>
      <c r="OVY1080" s="308"/>
      <c r="OVZ1080" s="308"/>
      <c r="OWA1080" s="308"/>
      <c r="OWB1080" s="308"/>
      <c r="OWC1080" s="308"/>
      <c r="OWD1080" s="308"/>
      <c r="OWE1080" s="308"/>
      <c r="OWF1080" s="308"/>
      <c r="OWG1080" s="308"/>
      <c r="OWH1080" s="308"/>
      <c r="OWI1080" s="308"/>
      <c r="OWJ1080" s="308"/>
      <c r="OWK1080" s="308"/>
      <c r="OWL1080" s="308"/>
      <c r="OWM1080" s="308"/>
      <c r="OWN1080" s="308"/>
      <c r="OWO1080" s="308"/>
      <c r="OWP1080" s="308"/>
      <c r="OWQ1080" s="308"/>
      <c r="OWR1080" s="308"/>
      <c r="OWS1080" s="308"/>
      <c r="OWT1080" s="308"/>
      <c r="OWU1080" s="308"/>
      <c r="OWV1080" s="308"/>
      <c r="OWW1080" s="308"/>
      <c r="OWX1080" s="308"/>
      <c r="OWY1080" s="308"/>
      <c r="OWZ1080" s="308"/>
      <c r="OXA1080" s="308"/>
      <c r="OXB1080" s="308"/>
      <c r="OXC1080" s="308"/>
      <c r="OXD1080" s="308"/>
      <c r="OXE1080" s="308"/>
      <c r="OXF1080" s="308"/>
      <c r="OXG1080" s="308"/>
      <c r="OXH1080" s="308"/>
      <c r="OXI1080" s="308"/>
      <c r="OXJ1080" s="308"/>
      <c r="OXK1080" s="308"/>
      <c r="OXL1080" s="308"/>
      <c r="OXM1080" s="308"/>
      <c r="OXN1080" s="308"/>
      <c r="OXO1080" s="308"/>
      <c r="OXP1080" s="308"/>
      <c r="OXQ1080" s="308"/>
      <c r="OXR1080" s="308"/>
      <c r="OXS1080" s="308"/>
      <c r="OXT1080" s="308"/>
      <c r="OXU1080" s="308"/>
      <c r="OXV1080" s="308"/>
      <c r="OXW1080" s="308"/>
      <c r="OXX1080" s="308"/>
      <c r="OXY1080" s="308"/>
      <c r="OXZ1080" s="308"/>
      <c r="OYA1080" s="308"/>
      <c r="OYB1080" s="308"/>
      <c r="OYC1080" s="308"/>
      <c r="OYD1080" s="308"/>
      <c r="OYE1080" s="308"/>
      <c r="OYF1080" s="308"/>
      <c r="OYG1080" s="308"/>
      <c r="OYH1080" s="308"/>
      <c r="OYI1080" s="308"/>
      <c r="OYJ1080" s="308"/>
      <c r="OYK1080" s="308"/>
      <c r="OYL1080" s="308"/>
      <c r="OYM1080" s="308"/>
      <c r="OYN1080" s="308"/>
      <c r="OYO1080" s="308"/>
      <c r="OYP1080" s="308"/>
      <c r="OYQ1080" s="308"/>
      <c r="OYR1080" s="308"/>
      <c r="OYS1080" s="308"/>
      <c r="OYT1080" s="308"/>
      <c r="OYU1080" s="308"/>
      <c r="OYV1080" s="308"/>
      <c r="OYW1080" s="308"/>
      <c r="OYX1080" s="308"/>
      <c r="OYY1080" s="308"/>
      <c r="OYZ1080" s="308"/>
      <c r="OZA1080" s="308"/>
      <c r="OZB1080" s="308"/>
      <c r="OZC1080" s="308"/>
      <c r="OZD1080" s="308"/>
      <c r="OZE1080" s="308"/>
      <c r="OZF1080" s="308"/>
      <c r="OZG1080" s="308"/>
      <c r="OZH1080" s="308"/>
      <c r="OZI1080" s="308"/>
      <c r="OZJ1080" s="308"/>
      <c r="OZK1080" s="308"/>
      <c r="OZL1080" s="308"/>
      <c r="OZM1080" s="308"/>
      <c r="OZN1080" s="308"/>
      <c r="OZO1080" s="308"/>
      <c r="OZP1080" s="308"/>
      <c r="OZQ1080" s="308"/>
      <c r="OZR1080" s="308"/>
      <c r="OZS1080" s="308"/>
      <c r="OZT1080" s="308"/>
      <c r="OZU1080" s="308"/>
      <c r="OZV1080" s="308"/>
      <c r="OZW1080" s="308"/>
      <c r="OZX1080" s="308"/>
      <c r="OZY1080" s="308"/>
      <c r="OZZ1080" s="308"/>
      <c r="PAA1080" s="308"/>
      <c r="PAB1080" s="308"/>
      <c r="PAC1080" s="308"/>
      <c r="PAD1080" s="308"/>
      <c r="PAE1080" s="308"/>
      <c r="PAF1080" s="308"/>
      <c r="PAG1080" s="308"/>
      <c r="PAH1080" s="308"/>
      <c r="PAI1080" s="308"/>
      <c r="PAJ1080" s="308"/>
      <c r="PAK1080" s="308"/>
      <c r="PAL1080" s="308"/>
      <c r="PAM1080" s="308"/>
      <c r="PAN1080" s="308"/>
      <c r="PAO1080" s="308"/>
      <c r="PAP1080" s="308"/>
      <c r="PAQ1080" s="308"/>
      <c r="PAR1080" s="308"/>
      <c r="PAS1080" s="308"/>
      <c r="PAT1080" s="308"/>
      <c r="PAU1080" s="308"/>
      <c r="PAV1080" s="308"/>
      <c r="PAW1080" s="308"/>
      <c r="PAX1080" s="308"/>
      <c r="PAY1080" s="308"/>
      <c r="PAZ1080" s="308"/>
      <c r="PBA1080" s="308"/>
      <c r="PBB1080" s="308"/>
      <c r="PBC1080" s="308"/>
      <c r="PBD1080" s="308"/>
      <c r="PBE1080" s="308"/>
      <c r="PBF1080" s="308"/>
      <c r="PBG1080" s="308"/>
      <c r="PBH1080" s="308"/>
      <c r="PBI1080" s="308"/>
      <c r="PBJ1080" s="308"/>
      <c r="PBK1080" s="308"/>
      <c r="PBL1080" s="308"/>
      <c r="PBM1080" s="308"/>
      <c r="PBN1080" s="308"/>
      <c r="PBO1080" s="308"/>
      <c r="PBP1080" s="308"/>
      <c r="PBQ1080" s="308"/>
      <c r="PBR1080" s="308"/>
      <c r="PBS1080" s="308"/>
      <c r="PBT1080" s="308"/>
      <c r="PBU1080" s="308"/>
      <c r="PBV1080" s="308"/>
      <c r="PBW1080" s="308"/>
      <c r="PBX1080" s="308"/>
      <c r="PBY1080" s="308"/>
      <c r="PBZ1080" s="308"/>
      <c r="PCA1080" s="308"/>
      <c r="PCB1080" s="308"/>
      <c r="PCC1080" s="308"/>
      <c r="PCD1080" s="308"/>
      <c r="PCE1080" s="308"/>
      <c r="PCF1080" s="308"/>
      <c r="PCG1080" s="308"/>
      <c r="PCH1080" s="308"/>
      <c r="PCI1080" s="308"/>
      <c r="PCJ1080" s="308"/>
      <c r="PCK1080" s="308"/>
      <c r="PCL1080" s="308"/>
      <c r="PCM1080" s="308"/>
      <c r="PCN1080" s="308"/>
      <c r="PCO1080" s="308"/>
      <c r="PCP1080" s="308"/>
      <c r="PCQ1080" s="308"/>
      <c r="PCR1080" s="308"/>
      <c r="PCS1080" s="308"/>
      <c r="PCT1080" s="308"/>
      <c r="PCU1080" s="308"/>
      <c r="PCV1080" s="308"/>
      <c r="PCW1080" s="308"/>
      <c r="PCX1080" s="308"/>
      <c r="PCY1080" s="308"/>
      <c r="PCZ1080" s="308"/>
      <c r="PDA1080" s="308"/>
      <c r="PDB1080" s="308"/>
      <c r="PDC1080" s="308"/>
      <c r="PDD1080" s="308"/>
      <c r="PDE1080" s="308"/>
      <c r="PDF1080" s="308"/>
      <c r="PDG1080" s="308"/>
      <c r="PDH1080" s="308"/>
      <c r="PDI1080" s="308"/>
      <c r="PDJ1080" s="308"/>
      <c r="PDK1080" s="308"/>
      <c r="PDL1080" s="308"/>
      <c r="PDM1080" s="308"/>
      <c r="PDN1080" s="308"/>
      <c r="PDO1080" s="308"/>
      <c r="PDP1080" s="308"/>
      <c r="PDQ1080" s="308"/>
      <c r="PDR1080" s="308"/>
      <c r="PDS1080" s="308"/>
      <c r="PDT1080" s="308"/>
      <c r="PDU1080" s="308"/>
      <c r="PDV1080" s="308"/>
      <c r="PDW1080" s="308"/>
      <c r="PDX1080" s="308"/>
      <c r="PDY1080" s="308"/>
      <c r="PDZ1080" s="308"/>
      <c r="PEA1080" s="308"/>
      <c r="PEB1080" s="308"/>
      <c r="PEC1080" s="308"/>
      <c r="PED1080" s="308"/>
      <c r="PEE1080" s="308"/>
      <c r="PEF1080" s="308"/>
      <c r="PEG1080" s="308"/>
      <c r="PEH1080" s="308"/>
      <c r="PEI1080" s="308"/>
      <c r="PEJ1080" s="308"/>
      <c r="PEK1080" s="308"/>
      <c r="PEL1080" s="308"/>
      <c r="PEM1080" s="308"/>
      <c r="PEN1080" s="308"/>
      <c r="PEO1080" s="308"/>
      <c r="PEP1080" s="308"/>
      <c r="PEQ1080" s="308"/>
      <c r="PER1080" s="308"/>
      <c r="PES1080" s="308"/>
      <c r="PET1080" s="308"/>
      <c r="PEU1080" s="308"/>
      <c r="PEV1080" s="308"/>
      <c r="PEW1080" s="308"/>
      <c r="PEX1080" s="308"/>
      <c r="PEY1080" s="308"/>
      <c r="PEZ1080" s="308"/>
      <c r="PFA1080" s="308"/>
      <c r="PFB1080" s="308"/>
      <c r="PFC1080" s="308"/>
      <c r="PFD1080" s="308"/>
      <c r="PFE1080" s="308"/>
      <c r="PFF1080" s="308"/>
      <c r="PFG1080" s="308"/>
      <c r="PFH1080" s="308"/>
      <c r="PFI1080" s="308"/>
      <c r="PFJ1080" s="308"/>
      <c r="PFK1080" s="308"/>
      <c r="PFL1080" s="308"/>
      <c r="PFM1080" s="308"/>
      <c r="PFN1080" s="308"/>
      <c r="PFO1080" s="308"/>
      <c r="PFP1080" s="308"/>
      <c r="PFQ1080" s="308"/>
      <c r="PFR1080" s="308"/>
      <c r="PFS1080" s="308"/>
      <c r="PFT1080" s="308"/>
      <c r="PFU1080" s="308"/>
      <c r="PFV1080" s="308"/>
      <c r="PFW1080" s="308"/>
      <c r="PFX1080" s="308"/>
      <c r="PFY1080" s="308"/>
      <c r="PFZ1080" s="308"/>
      <c r="PGA1080" s="308"/>
      <c r="PGB1080" s="308"/>
      <c r="PGC1080" s="308"/>
      <c r="PGD1080" s="308"/>
      <c r="PGE1080" s="308"/>
      <c r="PGF1080" s="308"/>
      <c r="PGG1080" s="308"/>
      <c r="PGH1080" s="308"/>
      <c r="PGI1080" s="308"/>
      <c r="PGJ1080" s="308"/>
      <c r="PGK1080" s="308"/>
      <c r="PGL1080" s="308"/>
      <c r="PGM1080" s="308"/>
      <c r="PGN1080" s="308"/>
      <c r="PGO1080" s="308"/>
      <c r="PGP1080" s="308"/>
      <c r="PGQ1080" s="308"/>
      <c r="PGR1080" s="308"/>
      <c r="PGS1080" s="308"/>
      <c r="PGT1080" s="308"/>
      <c r="PGU1080" s="308"/>
      <c r="PGV1080" s="308"/>
      <c r="PGW1080" s="308"/>
      <c r="PGX1080" s="308"/>
      <c r="PGY1080" s="308"/>
      <c r="PGZ1080" s="308"/>
      <c r="PHA1080" s="308"/>
      <c r="PHB1080" s="308"/>
      <c r="PHC1080" s="308"/>
      <c r="PHD1080" s="308"/>
      <c r="PHE1080" s="308"/>
      <c r="PHF1080" s="308"/>
      <c r="PHG1080" s="308"/>
      <c r="PHH1080" s="308"/>
      <c r="PHI1080" s="308"/>
      <c r="PHJ1080" s="308"/>
      <c r="PHK1080" s="308"/>
      <c r="PHL1080" s="308"/>
      <c r="PHM1080" s="308"/>
      <c r="PHN1080" s="308"/>
      <c r="PHO1080" s="308"/>
      <c r="PHP1080" s="308"/>
      <c r="PHQ1080" s="308"/>
      <c r="PHR1080" s="308"/>
      <c r="PHS1080" s="308"/>
      <c r="PHT1080" s="308"/>
      <c r="PHU1080" s="308"/>
      <c r="PHV1080" s="308"/>
      <c r="PHW1080" s="308"/>
      <c r="PHX1080" s="308"/>
      <c r="PHY1080" s="308"/>
      <c r="PHZ1080" s="308"/>
      <c r="PIA1080" s="308"/>
      <c r="PIB1080" s="308"/>
      <c r="PIC1080" s="308"/>
      <c r="PID1080" s="308"/>
      <c r="PIE1080" s="308"/>
      <c r="PIF1080" s="308"/>
      <c r="PIG1080" s="308"/>
      <c r="PIH1080" s="308"/>
      <c r="PII1080" s="308"/>
      <c r="PIJ1080" s="308"/>
      <c r="PIK1080" s="308"/>
      <c r="PIL1080" s="308"/>
      <c r="PIM1080" s="308"/>
      <c r="PIN1080" s="308"/>
      <c r="PIO1080" s="308"/>
      <c r="PIP1080" s="308"/>
      <c r="PIQ1080" s="308"/>
      <c r="PIR1080" s="308"/>
      <c r="PIS1080" s="308"/>
      <c r="PIT1080" s="308"/>
      <c r="PIU1080" s="308"/>
      <c r="PIV1080" s="308"/>
      <c r="PIW1080" s="308"/>
      <c r="PIX1080" s="308"/>
      <c r="PIY1080" s="308"/>
      <c r="PIZ1080" s="308"/>
      <c r="PJA1080" s="308"/>
      <c r="PJB1080" s="308"/>
      <c r="PJC1080" s="308"/>
      <c r="PJD1080" s="308"/>
      <c r="PJE1080" s="308"/>
      <c r="PJF1080" s="308"/>
      <c r="PJG1080" s="308"/>
      <c r="PJH1080" s="308"/>
      <c r="PJI1080" s="308"/>
      <c r="PJJ1080" s="308"/>
      <c r="PJK1080" s="308"/>
      <c r="PJL1080" s="308"/>
      <c r="PJM1080" s="308"/>
      <c r="PJN1080" s="308"/>
      <c r="PJO1080" s="308"/>
      <c r="PJP1080" s="308"/>
      <c r="PJQ1080" s="308"/>
      <c r="PJR1080" s="308"/>
      <c r="PJS1080" s="308"/>
      <c r="PJT1080" s="308"/>
      <c r="PJU1080" s="308"/>
      <c r="PJV1080" s="308"/>
      <c r="PJW1080" s="308"/>
      <c r="PJX1080" s="308"/>
      <c r="PJY1080" s="308"/>
      <c r="PJZ1080" s="308"/>
      <c r="PKA1080" s="308"/>
      <c r="PKB1080" s="308"/>
      <c r="PKC1080" s="308"/>
      <c r="PKD1080" s="308"/>
      <c r="PKE1080" s="308"/>
      <c r="PKF1080" s="308"/>
      <c r="PKG1080" s="308"/>
      <c r="PKH1080" s="308"/>
      <c r="PKI1080" s="308"/>
      <c r="PKJ1080" s="308"/>
      <c r="PKK1080" s="308"/>
      <c r="PKL1080" s="308"/>
      <c r="PKM1080" s="308"/>
      <c r="PKN1080" s="308"/>
      <c r="PKO1080" s="308"/>
      <c r="PKP1080" s="308"/>
      <c r="PKQ1080" s="308"/>
      <c r="PKR1080" s="308"/>
      <c r="PKS1080" s="308"/>
      <c r="PKT1080" s="308"/>
      <c r="PKU1080" s="308"/>
      <c r="PKV1080" s="308"/>
      <c r="PKW1080" s="308"/>
      <c r="PKX1080" s="308"/>
      <c r="PKY1080" s="308"/>
      <c r="PKZ1080" s="308"/>
      <c r="PLA1080" s="308"/>
      <c r="PLB1080" s="308"/>
      <c r="PLC1080" s="308"/>
      <c r="PLD1080" s="308"/>
      <c r="PLE1080" s="308"/>
      <c r="PLF1080" s="308"/>
      <c r="PLG1080" s="308"/>
      <c r="PLH1080" s="308"/>
      <c r="PLI1080" s="308"/>
      <c r="PLJ1080" s="308"/>
      <c r="PLK1080" s="308"/>
      <c r="PLL1080" s="308"/>
      <c r="PLM1080" s="308"/>
      <c r="PLN1080" s="308"/>
      <c r="PLO1080" s="308"/>
      <c r="PLP1080" s="308"/>
      <c r="PLQ1080" s="308"/>
      <c r="PLR1080" s="308"/>
      <c r="PLS1080" s="308"/>
      <c r="PLT1080" s="308"/>
      <c r="PLU1080" s="308"/>
      <c r="PLV1080" s="308"/>
      <c r="PLW1080" s="308"/>
      <c r="PLX1080" s="308"/>
      <c r="PLY1080" s="308"/>
      <c r="PLZ1080" s="308"/>
      <c r="PMA1080" s="308"/>
      <c r="PMB1080" s="308"/>
      <c r="PMC1080" s="308"/>
      <c r="PMD1080" s="308"/>
      <c r="PME1080" s="308"/>
      <c r="PMF1080" s="308"/>
      <c r="PMG1080" s="308"/>
      <c r="PMH1080" s="308"/>
      <c r="PMI1080" s="308"/>
      <c r="PMJ1080" s="308"/>
      <c r="PMK1080" s="308"/>
      <c r="PML1080" s="308"/>
      <c r="PMM1080" s="308"/>
      <c r="PMN1080" s="308"/>
      <c r="PMO1080" s="308"/>
      <c r="PMP1080" s="308"/>
      <c r="PMQ1080" s="308"/>
      <c r="PMR1080" s="308"/>
      <c r="PMS1080" s="308"/>
      <c r="PMT1080" s="308"/>
      <c r="PMU1080" s="308"/>
      <c r="PMV1080" s="308"/>
      <c r="PMW1080" s="308"/>
      <c r="PMX1080" s="308"/>
      <c r="PMY1080" s="308"/>
      <c r="PMZ1080" s="308"/>
      <c r="PNA1080" s="308"/>
      <c r="PNB1080" s="308"/>
      <c r="PNC1080" s="308"/>
      <c r="PND1080" s="308"/>
      <c r="PNE1080" s="308"/>
      <c r="PNF1080" s="308"/>
      <c r="PNG1080" s="308"/>
      <c r="PNH1080" s="308"/>
      <c r="PNI1080" s="308"/>
      <c r="PNJ1080" s="308"/>
      <c r="PNK1080" s="308"/>
      <c r="PNL1080" s="308"/>
      <c r="PNM1080" s="308"/>
      <c r="PNN1080" s="308"/>
      <c r="PNO1080" s="308"/>
      <c r="PNP1080" s="308"/>
      <c r="PNQ1080" s="308"/>
      <c r="PNR1080" s="308"/>
      <c r="PNS1080" s="308"/>
      <c r="PNT1080" s="308"/>
      <c r="PNU1080" s="308"/>
      <c r="PNV1080" s="308"/>
      <c r="PNW1080" s="308"/>
      <c r="PNX1080" s="308"/>
      <c r="PNY1080" s="308"/>
      <c r="PNZ1080" s="308"/>
      <c r="POA1080" s="308"/>
      <c r="POB1080" s="308"/>
      <c r="POC1080" s="308"/>
      <c r="POD1080" s="308"/>
      <c r="POE1080" s="308"/>
      <c r="POF1080" s="308"/>
      <c r="POG1080" s="308"/>
      <c r="POH1080" s="308"/>
      <c r="POI1080" s="308"/>
      <c r="POJ1080" s="308"/>
      <c r="POK1080" s="308"/>
      <c r="POL1080" s="308"/>
      <c r="POM1080" s="308"/>
      <c r="PON1080" s="308"/>
      <c r="POO1080" s="308"/>
      <c r="POP1080" s="308"/>
      <c r="POQ1080" s="308"/>
      <c r="POR1080" s="308"/>
      <c r="POS1080" s="308"/>
      <c r="POT1080" s="308"/>
      <c r="POU1080" s="308"/>
      <c r="POV1080" s="308"/>
      <c r="POW1080" s="308"/>
      <c r="POX1080" s="308"/>
      <c r="POY1080" s="308"/>
      <c r="POZ1080" s="308"/>
      <c r="PPA1080" s="308"/>
      <c r="PPB1080" s="308"/>
      <c r="PPC1080" s="308"/>
      <c r="PPD1080" s="308"/>
      <c r="PPE1080" s="308"/>
      <c r="PPF1080" s="308"/>
      <c r="PPG1080" s="308"/>
      <c r="PPH1080" s="308"/>
      <c r="PPI1080" s="308"/>
      <c r="PPJ1080" s="308"/>
      <c r="PPK1080" s="308"/>
      <c r="PPL1080" s="308"/>
      <c r="PPM1080" s="308"/>
      <c r="PPN1080" s="308"/>
      <c r="PPO1080" s="308"/>
      <c r="PPP1080" s="308"/>
      <c r="PPQ1080" s="308"/>
      <c r="PPR1080" s="308"/>
      <c r="PPS1080" s="308"/>
      <c r="PPT1080" s="308"/>
      <c r="PPU1080" s="308"/>
      <c r="PPV1080" s="308"/>
      <c r="PPW1080" s="308"/>
      <c r="PPX1080" s="308"/>
      <c r="PPY1080" s="308"/>
      <c r="PPZ1080" s="308"/>
      <c r="PQA1080" s="308"/>
      <c r="PQB1080" s="308"/>
      <c r="PQC1080" s="308"/>
      <c r="PQD1080" s="308"/>
      <c r="PQE1080" s="308"/>
      <c r="PQF1080" s="308"/>
      <c r="PQG1080" s="308"/>
      <c r="PQH1080" s="308"/>
      <c r="PQI1080" s="308"/>
      <c r="PQJ1080" s="308"/>
      <c r="PQK1080" s="308"/>
      <c r="PQL1080" s="308"/>
      <c r="PQM1080" s="308"/>
      <c r="PQN1080" s="308"/>
      <c r="PQO1080" s="308"/>
      <c r="PQP1080" s="308"/>
      <c r="PQQ1080" s="308"/>
      <c r="PQR1080" s="308"/>
      <c r="PQS1080" s="308"/>
      <c r="PQT1080" s="308"/>
      <c r="PQU1080" s="308"/>
      <c r="PQV1080" s="308"/>
      <c r="PQW1080" s="308"/>
      <c r="PQX1080" s="308"/>
      <c r="PQY1080" s="308"/>
      <c r="PQZ1080" s="308"/>
      <c r="PRA1080" s="308"/>
      <c r="PRB1080" s="308"/>
      <c r="PRC1080" s="308"/>
      <c r="PRD1080" s="308"/>
      <c r="PRE1080" s="308"/>
      <c r="PRF1080" s="308"/>
      <c r="PRG1080" s="308"/>
      <c r="PRH1080" s="308"/>
      <c r="PRI1080" s="308"/>
      <c r="PRJ1080" s="308"/>
      <c r="PRK1080" s="308"/>
      <c r="PRL1080" s="308"/>
      <c r="PRM1080" s="308"/>
      <c r="PRN1080" s="308"/>
      <c r="PRO1080" s="308"/>
      <c r="PRP1080" s="308"/>
      <c r="PRQ1080" s="308"/>
      <c r="PRR1080" s="308"/>
      <c r="PRS1080" s="308"/>
      <c r="PRT1080" s="308"/>
      <c r="PRU1080" s="308"/>
      <c r="PRV1080" s="308"/>
      <c r="PRW1080" s="308"/>
      <c r="PRX1080" s="308"/>
      <c r="PRY1080" s="308"/>
      <c r="PRZ1080" s="308"/>
      <c r="PSA1080" s="308"/>
      <c r="PSB1080" s="308"/>
      <c r="PSC1080" s="308"/>
      <c r="PSD1080" s="308"/>
      <c r="PSE1080" s="308"/>
      <c r="PSF1080" s="308"/>
      <c r="PSG1080" s="308"/>
      <c r="PSH1080" s="308"/>
      <c r="PSI1080" s="308"/>
      <c r="PSJ1080" s="308"/>
      <c r="PSK1080" s="308"/>
      <c r="PSL1080" s="308"/>
      <c r="PSM1080" s="308"/>
      <c r="PSN1080" s="308"/>
      <c r="PSO1080" s="308"/>
      <c r="PSP1080" s="308"/>
      <c r="PSQ1080" s="308"/>
      <c r="PSR1080" s="308"/>
      <c r="PSS1080" s="308"/>
      <c r="PST1080" s="308"/>
      <c r="PSU1080" s="308"/>
      <c r="PSV1080" s="308"/>
      <c r="PSW1080" s="308"/>
      <c r="PSX1080" s="308"/>
      <c r="PSY1080" s="308"/>
      <c r="PSZ1080" s="308"/>
      <c r="PTA1080" s="308"/>
      <c r="PTB1080" s="308"/>
      <c r="PTC1080" s="308"/>
      <c r="PTD1080" s="308"/>
      <c r="PTE1080" s="308"/>
      <c r="PTF1080" s="308"/>
      <c r="PTG1080" s="308"/>
      <c r="PTH1080" s="308"/>
      <c r="PTI1080" s="308"/>
      <c r="PTJ1080" s="308"/>
      <c r="PTK1080" s="308"/>
      <c r="PTL1080" s="308"/>
      <c r="PTM1080" s="308"/>
      <c r="PTN1080" s="308"/>
      <c r="PTO1080" s="308"/>
      <c r="PTP1080" s="308"/>
      <c r="PTQ1080" s="308"/>
      <c r="PTR1080" s="308"/>
      <c r="PTS1080" s="308"/>
      <c r="PTT1080" s="308"/>
      <c r="PTU1080" s="308"/>
      <c r="PTV1080" s="308"/>
      <c r="PTW1080" s="308"/>
      <c r="PTX1080" s="308"/>
      <c r="PTY1080" s="308"/>
      <c r="PTZ1080" s="308"/>
      <c r="PUA1080" s="308"/>
      <c r="PUB1080" s="308"/>
      <c r="PUC1080" s="308"/>
      <c r="PUD1080" s="308"/>
      <c r="PUE1080" s="308"/>
      <c r="PUF1080" s="308"/>
      <c r="PUG1080" s="308"/>
      <c r="PUH1080" s="308"/>
      <c r="PUI1080" s="308"/>
      <c r="PUJ1080" s="308"/>
      <c r="PUK1080" s="308"/>
      <c r="PUL1080" s="308"/>
      <c r="PUM1080" s="308"/>
      <c r="PUN1080" s="308"/>
      <c r="PUO1080" s="308"/>
      <c r="PUP1080" s="308"/>
      <c r="PUQ1080" s="308"/>
      <c r="PUR1080" s="308"/>
      <c r="PUS1080" s="308"/>
      <c r="PUT1080" s="308"/>
      <c r="PUU1080" s="308"/>
      <c r="PUV1080" s="308"/>
      <c r="PUW1080" s="308"/>
      <c r="PUX1080" s="308"/>
      <c r="PUY1080" s="308"/>
      <c r="PUZ1080" s="308"/>
      <c r="PVA1080" s="308"/>
      <c r="PVB1080" s="308"/>
      <c r="PVC1080" s="308"/>
      <c r="PVD1080" s="308"/>
      <c r="PVE1080" s="308"/>
      <c r="PVF1080" s="308"/>
      <c r="PVG1080" s="308"/>
      <c r="PVH1080" s="308"/>
      <c r="PVI1080" s="308"/>
      <c r="PVJ1080" s="308"/>
      <c r="PVK1080" s="308"/>
      <c r="PVL1080" s="308"/>
      <c r="PVM1080" s="308"/>
      <c r="PVN1080" s="308"/>
      <c r="PVO1080" s="308"/>
      <c r="PVP1080" s="308"/>
      <c r="PVQ1080" s="308"/>
      <c r="PVR1080" s="308"/>
      <c r="PVS1080" s="308"/>
      <c r="PVT1080" s="308"/>
      <c r="PVU1080" s="308"/>
      <c r="PVV1080" s="308"/>
      <c r="PVW1080" s="308"/>
      <c r="PVX1080" s="308"/>
      <c r="PVY1080" s="308"/>
      <c r="PVZ1080" s="308"/>
      <c r="PWA1080" s="308"/>
      <c r="PWB1080" s="308"/>
      <c r="PWC1080" s="308"/>
      <c r="PWD1080" s="308"/>
      <c r="PWE1080" s="308"/>
      <c r="PWF1080" s="308"/>
      <c r="PWG1080" s="308"/>
      <c r="PWH1080" s="308"/>
      <c r="PWI1080" s="308"/>
      <c r="PWJ1080" s="308"/>
      <c r="PWK1080" s="308"/>
      <c r="PWL1080" s="308"/>
      <c r="PWM1080" s="308"/>
      <c r="PWN1080" s="308"/>
      <c r="PWO1080" s="308"/>
      <c r="PWP1080" s="308"/>
      <c r="PWQ1080" s="308"/>
      <c r="PWR1080" s="308"/>
      <c r="PWS1080" s="308"/>
      <c r="PWT1080" s="308"/>
      <c r="PWU1080" s="308"/>
      <c r="PWV1080" s="308"/>
      <c r="PWW1080" s="308"/>
      <c r="PWX1080" s="308"/>
      <c r="PWY1080" s="308"/>
      <c r="PWZ1080" s="308"/>
      <c r="PXA1080" s="308"/>
      <c r="PXB1080" s="308"/>
      <c r="PXC1080" s="308"/>
      <c r="PXD1080" s="308"/>
      <c r="PXE1080" s="308"/>
      <c r="PXF1080" s="308"/>
      <c r="PXG1080" s="308"/>
      <c r="PXH1080" s="308"/>
      <c r="PXI1080" s="308"/>
      <c r="PXJ1080" s="308"/>
      <c r="PXK1080" s="308"/>
      <c r="PXL1080" s="308"/>
      <c r="PXM1080" s="308"/>
      <c r="PXN1080" s="308"/>
      <c r="PXO1080" s="308"/>
      <c r="PXP1080" s="308"/>
      <c r="PXQ1080" s="308"/>
      <c r="PXR1080" s="308"/>
      <c r="PXS1080" s="308"/>
      <c r="PXT1080" s="308"/>
      <c r="PXU1080" s="308"/>
      <c r="PXV1080" s="308"/>
      <c r="PXW1080" s="308"/>
      <c r="PXX1080" s="308"/>
      <c r="PXY1080" s="308"/>
      <c r="PXZ1080" s="308"/>
      <c r="PYA1080" s="308"/>
      <c r="PYB1080" s="308"/>
      <c r="PYC1080" s="308"/>
      <c r="PYD1080" s="308"/>
      <c r="PYE1080" s="308"/>
      <c r="PYF1080" s="308"/>
      <c r="PYG1080" s="308"/>
      <c r="PYH1080" s="308"/>
      <c r="PYI1080" s="308"/>
      <c r="PYJ1080" s="308"/>
      <c r="PYK1080" s="308"/>
      <c r="PYL1080" s="308"/>
      <c r="PYM1080" s="308"/>
      <c r="PYN1080" s="308"/>
      <c r="PYO1080" s="308"/>
      <c r="PYP1080" s="308"/>
      <c r="PYQ1080" s="308"/>
      <c r="PYR1080" s="308"/>
      <c r="PYS1080" s="308"/>
      <c r="PYT1080" s="308"/>
      <c r="PYU1080" s="308"/>
      <c r="PYV1080" s="308"/>
      <c r="PYW1080" s="308"/>
      <c r="PYX1080" s="308"/>
      <c r="PYY1080" s="308"/>
      <c r="PYZ1080" s="308"/>
      <c r="PZA1080" s="308"/>
      <c r="PZB1080" s="308"/>
      <c r="PZC1080" s="308"/>
      <c r="PZD1080" s="308"/>
      <c r="PZE1080" s="308"/>
      <c r="PZF1080" s="308"/>
      <c r="PZG1080" s="308"/>
      <c r="PZH1080" s="308"/>
      <c r="PZI1080" s="308"/>
      <c r="PZJ1080" s="308"/>
      <c r="PZK1080" s="308"/>
      <c r="PZL1080" s="308"/>
      <c r="PZM1080" s="308"/>
      <c r="PZN1080" s="308"/>
      <c r="PZO1080" s="308"/>
      <c r="PZP1080" s="308"/>
      <c r="PZQ1080" s="308"/>
      <c r="PZR1080" s="308"/>
      <c r="PZS1080" s="308"/>
      <c r="PZT1080" s="308"/>
      <c r="PZU1080" s="308"/>
      <c r="PZV1080" s="308"/>
      <c r="PZW1080" s="308"/>
      <c r="PZX1080" s="308"/>
      <c r="PZY1080" s="308"/>
      <c r="PZZ1080" s="308"/>
      <c r="QAA1080" s="308"/>
      <c r="QAB1080" s="308"/>
      <c r="QAC1080" s="308"/>
      <c r="QAD1080" s="308"/>
      <c r="QAE1080" s="308"/>
      <c r="QAF1080" s="308"/>
      <c r="QAG1080" s="308"/>
      <c r="QAH1080" s="308"/>
      <c r="QAI1080" s="308"/>
      <c r="QAJ1080" s="308"/>
      <c r="QAK1080" s="308"/>
      <c r="QAL1080" s="308"/>
      <c r="QAM1080" s="308"/>
      <c r="QAN1080" s="308"/>
      <c r="QAO1080" s="308"/>
      <c r="QAP1080" s="308"/>
      <c r="QAQ1080" s="308"/>
      <c r="QAR1080" s="308"/>
      <c r="QAS1080" s="308"/>
      <c r="QAT1080" s="308"/>
      <c r="QAU1080" s="308"/>
      <c r="QAV1080" s="308"/>
      <c r="QAW1080" s="308"/>
      <c r="QAX1080" s="308"/>
      <c r="QAY1080" s="308"/>
      <c r="QAZ1080" s="308"/>
      <c r="QBA1080" s="308"/>
      <c r="QBB1080" s="308"/>
      <c r="QBC1080" s="308"/>
      <c r="QBD1080" s="308"/>
      <c r="QBE1080" s="308"/>
      <c r="QBF1080" s="308"/>
      <c r="QBG1080" s="308"/>
      <c r="QBH1080" s="308"/>
      <c r="QBI1080" s="308"/>
      <c r="QBJ1080" s="308"/>
      <c r="QBK1080" s="308"/>
      <c r="QBL1080" s="308"/>
      <c r="QBM1080" s="308"/>
      <c r="QBN1080" s="308"/>
      <c r="QBO1080" s="308"/>
      <c r="QBP1080" s="308"/>
      <c r="QBQ1080" s="308"/>
      <c r="QBR1080" s="308"/>
      <c r="QBS1080" s="308"/>
      <c r="QBT1080" s="308"/>
      <c r="QBU1080" s="308"/>
      <c r="QBV1080" s="308"/>
      <c r="QBW1080" s="308"/>
      <c r="QBX1080" s="308"/>
      <c r="QBY1080" s="308"/>
      <c r="QBZ1080" s="308"/>
      <c r="QCA1080" s="308"/>
      <c r="QCB1080" s="308"/>
      <c r="QCC1080" s="308"/>
      <c r="QCD1080" s="308"/>
      <c r="QCE1080" s="308"/>
      <c r="QCF1080" s="308"/>
      <c r="QCG1080" s="308"/>
      <c r="QCH1080" s="308"/>
      <c r="QCI1080" s="308"/>
      <c r="QCJ1080" s="308"/>
      <c r="QCK1080" s="308"/>
      <c r="QCL1080" s="308"/>
      <c r="QCM1080" s="308"/>
      <c r="QCN1080" s="308"/>
      <c r="QCO1080" s="308"/>
      <c r="QCP1080" s="308"/>
      <c r="QCQ1080" s="308"/>
      <c r="QCR1080" s="308"/>
      <c r="QCS1080" s="308"/>
      <c r="QCT1080" s="308"/>
      <c r="QCU1080" s="308"/>
      <c r="QCV1080" s="308"/>
      <c r="QCW1080" s="308"/>
      <c r="QCX1080" s="308"/>
      <c r="QCY1080" s="308"/>
      <c r="QCZ1080" s="308"/>
      <c r="QDA1080" s="308"/>
      <c r="QDB1080" s="308"/>
      <c r="QDC1080" s="308"/>
      <c r="QDD1080" s="308"/>
      <c r="QDE1080" s="308"/>
      <c r="QDF1080" s="308"/>
      <c r="QDG1080" s="308"/>
      <c r="QDH1080" s="308"/>
      <c r="QDI1080" s="308"/>
      <c r="QDJ1080" s="308"/>
      <c r="QDK1080" s="308"/>
      <c r="QDL1080" s="308"/>
      <c r="QDM1080" s="308"/>
      <c r="QDN1080" s="308"/>
      <c r="QDO1080" s="308"/>
      <c r="QDP1080" s="308"/>
      <c r="QDQ1080" s="308"/>
      <c r="QDR1080" s="308"/>
      <c r="QDS1080" s="308"/>
      <c r="QDT1080" s="308"/>
      <c r="QDU1080" s="308"/>
      <c r="QDV1080" s="308"/>
      <c r="QDW1080" s="308"/>
      <c r="QDX1080" s="308"/>
      <c r="QDY1080" s="308"/>
      <c r="QDZ1080" s="308"/>
      <c r="QEA1080" s="308"/>
      <c r="QEB1080" s="308"/>
      <c r="QEC1080" s="308"/>
      <c r="QED1080" s="308"/>
      <c r="QEE1080" s="308"/>
      <c r="QEF1080" s="308"/>
      <c r="QEG1080" s="308"/>
      <c r="QEH1080" s="308"/>
      <c r="QEI1080" s="308"/>
      <c r="QEJ1080" s="308"/>
      <c r="QEK1080" s="308"/>
      <c r="QEL1080" s="308"/>
      <c r="QEM1080" s="308"/>
      <c r="QEN1080" s="308"/>
      <c r="QEO1080" s="308"/>
      <c r="QEP1080" s="308"/>
      <c r="QEQ1080" s="308"/>
      <c r="QER1080" s="308"/>
      <c r="QES1080" s="308"/>
      <c r="QET1080" s="308"/>
      <c r="QEU1080" s="308"/>
      <c r="QEV1080" s="308"/>
      <c r="QEW1080" s="308"/>
      <c r="QEX1080" s="308"/>
      <c r="QEY1080" s="308"/>
      <c r="QEZ1080" s="308"/>
      <c r="QFA1080" s="308"/>
      <c r="QFB1080" s="308"/>
      <c r="QFC1080" s="308"/>
      <c r="QFD1080" s="308"/>
      <c r="QFE1080" s="308"/>
      <c r="QFF1080" s="308"/>
      <c r="QFG1080" s="308"/>
      <c r="QFH1080" s="308"/>
      <c r="QFI1080" s="308"/>
      <c r="QFJ1080" s="308"/>
      <c r="QFK1080" s="308"/>
      <c r="QFL1080" s="308"/>
      <c r="QFM1080" s="308"/>
      <c r="QFN1080" s="308"/>
      <c r="QFO1080" s="308"/>
      <c r="QFP1080" s="308"/>
      <c r="QFQ1080" s="308"/>
      <c r="QFR1080" s="308"/>
      <c r="QFS1080" s="308"/>
      <c r="QFT1080" s="308"/>
      <c r="QFU1080" s="308"/>
      <c r="QFV1080" s="308"/>
      <c r="QFW1080" s="308"/>
      <c r="QFX1080" s="308"/>
      <c r="QFY1080" s="308"/>
      <c r="QFZ1080" s="308"/>
      <c r="QGA1080" s="308"/>
      <c r="QGB1080" s="308"/>
      <c r="QGC1080" s="308"/>
      <c r="QGD1080" s="308"/>
      <c r="QGE1080" s="308"/>
      <c r="QGF1080" s="308"/>
      <c r="QGG1080" s="308"/>
      <c r="QGH1080" s="308"/>
      <c r="QGI1080" s="308"/>
      <c r="QGJ1080" s="308"/>
      <c r="QGK1080" s="308"/>
      <c r="QGL1080" s="308"/>
      <c r="QGM1080" s="308"/>
      <c r="QGN1080" s="308"/>
      <c r="QGO1080" s="308"/>
      <c r="QGP1080" s="308"/>
      <c r="QGQ1080" s="308"/>
      <c r="QGR1080" s="308"/>
      <c r="QGS1080" s="308"/>
      <c r="QGT1080" s="308"/>
      <c r="QGU1080" s="308"/>
      <c r="QGV1080" s="308"/>
      <c r="QGW1080" s="308"/>
      <c r="QGX1080" s="308"/>
      <c r="QGY1080" s="308"/>
      <c r="QGZ1080" s="308"/>
      <c r="QHA1080" s="308"/>
      <c r="QHB1080" s="308"/>
      <c r="QHC1080" s="308"/>
      <c r="QHD1080" s="308"/>
      <c r="QHE1080" s="308"/>
      <c r="QHF1080" s="308"/>
      <c r="QHG1080" s="308"/>
      <c r="QHH1080" s="308"/>
      <c r="QHI1080" s="308"/>
      <c r="QHJ1080" s="308"/>
      <c r="QHK1080" s="308"/>
      <c r="QHL1080" s="308"/>
      <c r="QHM1080" s="308"/>
      <c r="QHN1080" s="308"/>
      <c r="QHO1080" s="308"/>
      <c r="QHP1080" s="308"/>
      <c r="QHQ1080" s="308"/>
      <c r="QHR1080" s="308"/>
      <c r="QHS1080" s="308"/>
      <c r="QHT1080" s="308"/>
      <c r="QHU1080" s="308"/>
      <c r="QHV1080" s="308"/>
      <c r="QHW1080" s="308"/>
      <c r="QHX1080" s="308"/>
      <c r="QHY1080" s="308"/>
      <c r="QHZ1080" s="308"/>
      <c r="QIA1080" s="308"/>
      <c r="QIB1080" s="308"/>
      <c r="QIC1080" s="308"/>
      <c r="QID1080" s="308"/>
      <c r="QIE1080" s="308"/>
      <c r="QIF1080" s="308"/>
      <c r="QIG1080" s="308"/>
      <c r="QIH1080" s="308"/>
      <c r="QII1080" s="308"/>
      <c r="QIJ1080" s="308"/>
      <c r="QIK1080" s="308"/>
      <c r="QIL1080" s="308"/>
      <c r="QIM1080" s="308"/>
      <c r="QIN1080" s="308"/>
      <c r="QIO1080" s="308"/>
      <c r="QIP1080" s="308"/>
      <c r="QIQ1080" s="308"/>
      <c r="QIR1080" s="308"/>
      <c r="QIS1080" s="308"/>
      <c r="QIT1080" s="308"/>
      <c r="QIU1080" s="308"/>
      <c r="QIV1080" s="308"/>
      <c r="QIW1080" s="308"/>
      <c r="QIX1080" s="308"/>
      <c r="QIY1080" s="308"/>
      <c r="QIZ1080" s="308"/>
      <c r="QJA1080" s="308"/>
      <c r="QJB1080" s="308"/>
      <c r="QJC1080" s="308"/>
      <c r="QJD1080" s="308"/>
      <c r="QJE1080" s="308"/>
      <c r="QJF1080" s="308"/>
      <c r="QJG1080" s="308"/>
      <c r="QJH1080" s="308"/>
      <c r="QJI1080" s="308"/>
      <c r="QJJ1080" s="308"/>
      <c r="QJK1080" s="308"/>
      <c r="QJL1080" s="308"/>
      <c r="QJM1080" s="308"/>
      <c r="QJN1080" s="308"/>
      <c r="QJO1080" s="308"/>
      <c r="QJP1080" s="308"/>
      <c r="QJQ1080" s="308"/>
      <c r="QJR1080" s="308"/>
      <c r="QJS1080" s="308"/>
      <c r="QJT1080" s="308"/>
      <c r="QJU1080" s="308"/>
      <c r="QJV1080" s="308"/>
      <c r="QJW1080" s="308"/>
      <c r="QJX1080" s="308"/>
      <c r="QJY1080" s="308"/>
      <c r="QJZ1080" s="308"/>
      <c r="QKA1080" s="308"/>
      <c r="QKB1080" s="308"/>
      <c r="QKC1080" s="308"/>
      <c r="QKD1080" s="308"/>
      <c r="QKE1080" s="308"/>
      <c r="QKF1080" s="308"/>
      <c r="QKG1080" s="308"/>
      <c r="QKH1080" s="308"/>
      <c r="QKI1080" s="308"/>
      <c r="QKJ1080" s="308"/>
      <c r="QKK1080" s="308"/>
      <c r="QKL1080" s="308"/>
      <c r="QKM1080" s="308"/>
      <c r="QKN1080" s="308"/>
      <c r="QKO1080" s="308"/>
      <c r="QKP1080" s="308"/>
      <c r="QKQ1080" s="308"/>
      <c r="QKR1080" s="308"/>
      <c r="QKS1080" s="308"/>
      <c r="QKT1080" s="308"/>
      <c r="QKU1080" s="308"/>
      <c r="QKV1080" s="308"/>
      <c r="QKW1080" s="308"/>
      <c r="QKX1080" s="308"/>
      <c r="QKY1080" s="308"/>
      <c r="QKZ1080" s="308"/>
      <c r="QLA1080" s="308"/>
      <c r="QLB1080" s="308"/>
      <c r="QLC1080" s="308"/>
      <c r="QLD1080" s="308"/>
      <c r="QLE1080" s="308"/>
      <c r="QLF1080" s="308"/>
      <c r="QLG1080" s="308"/>
      <c r="QLH1080" s="308"/>
      <c r="QLI1080" s="308"/>
      <c r="QLJ1080" s="308"/>
      <c r="QLK1080" s="308"/>
      <c r="QLL1080" s="308"/>
      <c r="QLM1080" s="308"/>
      <c r="QLN1080" s="308"/>
      <c r="QLO1080" s="308"/>
      <c r="QLP1080" s="308"/>
      <c r="QLQ1080" s="308"/>
      <c r="QLR1080" s="308"/>
      <c r="QLS1080" s="308"/>
      <c r="QLT1080" s="308"/>
      <c r="QLU1080" s="308"/>
      <c r="QLV1080" s="308"/>
      <c r="QLW1080" s="308"/>
      <c r="QLX1080" s="308"/>
      <c r="QLY1080" s="308"/>
      <c r="QLZ1080" s="308"/>
      <c r="QMA1080" s="308"/>
      <c r="QMB1080" s="308"/>
      <c r="QMC1080" s="308"/>
      <c r="QMD1080" s="308"/>
      <c r="QME1080" s="308"/>
      <c r="QMF1080" s="308"/>
      <c r="QMG1080" s="308"/>
      <c r="QMH1080" s="308"/>
      <c r="QMI1080" s="308"/>
      <c r="QMJ1080" s="308"/>
      <c r="QMK1080" s="308"/>
      <c r="QML1080" s="308"/>
      <c r="QMM1080" s="308"/>
      <c r="QMN1080" s="308"/>
      <c r="QMO1080" s="308"/>
      <c r="QMP1080" s="308"/>
      <c r="QMQ1080" s="308"/>
      <c r="QMR1080" s="308"/>
      <c r="QMS1080" s="308"/>
      <c r="QMT1080" s="308"/>
      <c r="QMU1080" s="308"/>
      <c r="QMV1080" s="308"/>
      <c r="QMW1080" s="308"/>
      <c r="QMX1080" s="308"/>
      <c r="QMY1080" s="308"/>
      <c r="QMZ1080" s="308"/>
      <c r="QNA1080" s="308"/>
      <c r="QNB1080" s="308"/>
      <c r="QNC1080" s="308"/>
      <c r="QND1080" s="308"/>
      <c r="QNE1080" s="308"/>
      <c r="QNF1080" s="308"/>
      <c r="QNG1080" s="308"/>
      <c r="QNH1080" s="308"/>
      <c r="QNI1080" s="308"/>
      <c r="QNJ1080" s="308"/>
      <c r="QNK1080" s="308"/>
      <c r="QNL1080" s="308"/>
      <c r="QNM1080" s="308"/>
      <c r="QNN1080" s="308"/>
      <c r="QNO1080" s="308"/>
      <c r="QNP1080" s="308"/>
      <c r="QNQ1080" s="308"/>
      <c r="QNR1080" s="308"/>
      <c r="QNS1080" s="308"/>
      <c r="QNT1080" s="308"/>
      <c r="QNU1080" s="308"/>
      <c r="QNV1080" s="308"/>
      <c r="QNW1080" s="308"/>
      <c r="QNX1080" s="308"/>
      <c r="QNY1080" s="308"/>
      <c r="QNZ1080" s="308"/>
      <c r="QOA1080" s="308"/>
      <c r="QOB1080" s="308"/>
      <c r="QOC1080" s="308"/>
      <c r="QOD1080" s="308"/>
      <c r="QOE1080" s="308"/>
      <c r="QOF1080" s="308"/>
      <c r="QOG1080" s="308"/>
      <c r="QOH1080" s="308"/>
      <c r="QOI1080" s="308"/>
      <c r="QOJ1080" s="308"/>
      <c r="QOK1080" s="308"/>
      <c r="QOL1080" s="308"/>
      <c r="QOM1080" s="308"/>
      <c r="QON1080" s="308"/>
      <c r="QOO1080" s="308"/>
      <c r="QOP1080" s="308"/>
      <c r="QOQ1080" s="308"/>
      <c r="QOR1080" s="308"/>
      <c r="QOS1080" s="308"/>
      <c r="QOT1080" s="308"/>
      <c r="QOU1080" s="308"/>
      <c r="QOV1080" s="308"/>
      <c r="QOW1080" s="308"/>
      <c r="QOX1080" s="308"/>
      <c r="QOY1080" s="308"/>
      <c r="QOZ1080" s="308"/>
      <c r="QPA1080" s="308"/>
      <c r="QPB1080" s="308"/>
      <c r="QPC1080" s="308"/>
      <c r="QPD1080" s="308"/>
      <c r="QPE1080" s="308"/>
      <c r="QPF1080" s="308"/>
      <c r="QPG1080" s="308"/>
      <c r="QPH1080" s="308"/>
      <c r="QPI1080" s="308"/>
      <c r="QPJ1080" s="308"/>
      <c r="QPK1080" s="308"/>
      <c r="QPL1080" s="308"/>
      <c r="QPM1080" s="308"/>
      <c r="QPN1080" s="308"/>
      <c r="QPO1080" s="308"/>
      <c r="QPP1080" s="308"/>
      <c r="QPQ1080" s="308"/>
      <c r="QPR1080" s="308"/>
      <c r="QPS1080" s="308"/>
      <c r="QPT1080" s="308"/>
      <c r="QPU1080" s="308"/>
      <c r="QPV1080" s="308"/>
      <c r="QPW1080" s="308"/>
      <c r="QPX1080" s="308"/>
      <c r="QPY1080" s="308"/>
      <c r="QPZ1080" s="308"/>
      <c r="QQA1080" s="308"/>
      <c r="QQB1080" s="308"/>
      <c r="QQC1080" s="308"/>
      <c r="QQD1080" s="308"/>
      <c r="QQE1080" s="308"/>
      <c r="QQF1080" s="308"/>
      <c r="QQG1080" s="308"/>
      <c r="QQH1080" s="308"/>
      <c r="QQI1080" s="308"/>
      <c r="QQJ1080" s="308"/>
      <c r="QQK1080" s="308"/>
      <c r="QQL1080" s="308"/>
      <c r="QQM1080" s="308"/>
      <c r="QQN1080" s="308"/>
      <c r="QQO1080" s="308"/>
      <c r="QQP1080" s="308"/>
      <c r="QQQ1080" s="308"/>
      <c r="QQR1080" s="308"/>
      <c r="QQS1080" s="308"/>
      <c r="QQT1080" s="308"/>
      <c r="QQU1080" s="308"/>
      <c r="QQV1080" s="308"/>
      <c r="QQW1080" s="308"/>
      <c r="QQX1080" s="308"/>
      <c r="QQY1080" s="308"/>
      <c r="QQZ1080" s="308"/>
      <c r="QRA1080" s="308"/>
      <c r="QRB1080" s="308"/>
      <c r="QRC1080" s="308"/>
      <c r="QRD1080" s="308"/>
      <c r="QRE1080" s="308"/>
      <c r="QRF1080" s="308"/>
      <c r="QRG1080" s="308"/>
      <c r="QRH1080" s="308"/>
      <c r="QRI1080" s="308"/>
      <c r="QRJ1080" s="308"/>
      <c r="QRK1080" s="308"/>
      <c r="QRL1080" s="308"/>
      <c r="QRM1080" s="308"/>
      <c r="QRN1080" s="308"/>
      <c r="QRO1080" s="308"/>
      <c r="QRP1080" s="308"/>
      <c r="QRQ1080" s="308"/>
      <c r="QRR1080" s="308"/>
      <c r="QRS1080" s="308"/>
      <c r="QRT1080" s="308"/>
      <c r="QRU1080" s="308"/>
      <c r="QRV1080" s="308"/>
      <c r="QRW1080" s="308"/>
      <c r="QRX1080" s="308"/>
      <c r="QRY1080" s="308"/>
      <c r="QRZ1080" s="308"/>
      <c r="QSA1080" s="308"/>
      <c r="QSB1080" s="308"/>
      <c r="QSC1080" s="308"/>
      <c r="QSD1080" s="308"/>
      <c r="QSE1080" s="308"/>
      <c r="QSF1080" s="308"/>
      <c r="QSG1080" s="308"/>
      <c r="QSH1080" s="308"/>
      <c r="QSI1080" s="308"/>
      <c r="QSJ1080" s="308"/>
      <c r="QSK1080" s="308"/>
      <c r="QSL1080" s="308"/>
      <c r="QSM1080" s="308"/>
      <c r="QSN1080" s="308"/>
      <c r="QSO1080" s="308"/>
      <c r="QSP1080" s="308"/>
      <c r="QSQ1080" s="308"/>
      <c r="QSR1080" s="308"/>
      <c r="QSS1080" s="308"/>
      <c r="QST1080" s="308"/>
      <c r="QSU1080" s="308"/>
      <c r="QSV1080" s="308"/>
      <c r="QSW1080" s="308"/>
      <c r="QSX1080" s="308"/>
      <c r="QSY1080" s="308"/>
      <c r="QSZ1080" s="308"/>
      <c r="QTA1080" s="308"/>
      <c r="QTB1080" s="308"/>
      <c r="QTC1080" s="308"/>
      <c r="QTD1080" s="308"/>
      <c r="QTE1080" s="308"/>
      <c r="QTF1080" s="308"/>
      <c r="QTG1080" s="308"/>
      <c r="QTH1080" s="308"/>
      <c r="QTI1080" s="308"/>
      <c r="QTJ1080" s="308"/>
      <c r="QTK1080" s="308"/>
      <c r="QTL1080" s="308"/>
      <c r="QTM1080" s="308"/>
      <c r="QTN1080" s="308"/>
      <c r="QTO1080" s="308"/>
      <c r="QTP1080" s="308"/>
      <c r="QTQ1080" s="308"/>
      <c r="QTR1080" s="308"/>
      <c r="QTS1080" s="308"/>
      <c r="QTT1080" s="308"/>
      <c r="QTU1080" s="308"/>
      <c r="QTV1080" s="308"/>
      <c r="QTW1080" s="308"/>
      <c r="QTX1080" s="308"/>
      <c r="QTY1080" s="308"/>
      <c r="QTZ1080" s="308"/>
      <c r="QUA1080" s="308"/>
      <c r="QUB1080" s="308"/>
      <c r="QUC1080" s="308"/>
      <c r="QUD1080" s="308"/>
      <c r="QUE1080" s="308"/>
      <c r="QUF1080" s="308"/>
      <c r="QUG1080" s="308"/>
      <c r="QUH1080" s="308"/>
      <c r="QUI1080" s="308"/>
      <c r="QUJ1080" s="308"/>
      <c r="QUK1080" s="308"/>
      <c r="QUL1080" s="308"/>
      <c r="QUM1080" s="308"/>
      <c r="QUN1080" s="308"/>
      <c r="QUO1080" s="308"/>
      <c r="QUP1080" s="308"/>
      <c r="QUQ1080" s="308"/>
      <c r="QUR1080" s="308"/>
      <c r="QUS1080" s="308"/>
      <c r="QUT1080" s="308"/>
      <c r="QUU1080" s="308"/>
      <c r="QUV1080" s="308"/>
      <c r="QUW1080" s="308"/>
      <c r="QUX1080" s="308"/>
      <c r="QUY1080" s="308"/>
      <c r="QUZ1080" s="308"/>
      <c r="QVA1080" s="308"/>
      <c r="QVB1080" s="308"/>
      <c r="QVC1080" s="308"/>
      <c r="QVD1080" s="308"/>
      <c r="QVE1080" s="308"/>
      <c r="QVF1080" s="308"/>
      <c r="QVG1080" s="308"/>
      <c r="QVH1080" s="308"/>
      <c r="QVI1080" s="308"/>
      <c r="QVJ1080" s="308"/>
      <c r="QVK1080" s="308"/>
      <c r="QVL1080" s="308"/>
      <c r="QVM1080" s="308"/>
      <c r="QVN1080" s="308"/>
      <c r="QVO1080" s="308"/>
      <c r="QVP1080" s="308"/>
      <c r="QVQ1080" s="308"/>
      <c r="QVR1080" s="308"/>
      <c r="QVS1080" s="308"/>
      <c r="QVT1080" s="308"/>
      <c r="QVU1080" s="308"/>
      <c r="QVV1080" s="308"/>
      <c r="QVW1080" s="308"/>
      <c r="QVX1080" s="308"/>
      <c r="QVY1080" s="308"/>
      <c r="QVZ1080" s="308"/>
      <c r="QWA1080" s="308"/>
      <c r="QWB1080" s="308"/>
      <c r="QWC1080" s="308"/>
      <c r="QWD1080" s="308"/>
      <c r="QWE1080" s="308"/>
      <c r="QWF1080" s="308"/>
      <c r="QWG1080" s="308"/>
      <c r="QWH1080" s="308"/>
      <c r="QWI1080" s="308"/>
      <c r="QWJ1080" s="308"/>
      <c r="QWK1080" s="308"/>
      <c r="QWL1080" s="308"/>
      <c r="QWM1080" s="308"/>
      <c r="QWN1080" s="308"/>
      <c r="QWO1080" s="308"/>
      <c r="QWP1080" s="308"/>
      <c r="QWQ1080" s="308"/>
      <c r="QWR1080" s="308"/>
      <c r="QWS1080" s="308"/>
      <c r="QWT1080" s="308"/>
      <c r="QWU1080" s="308"/>
      <c r="QWV1080" s="308"/>
      <c r="QWW1080" s="308"/>
      <c r="QWX1080" s="308"/>
      <c r="QWY1080" s="308"/>
      <c r="QWZ1080" s="308"/>
      <c r="QXA1080" s="308"/>
      <c r="QXB1080" s="308"/>
      <c r="QXC1080" s="308"/>
      <c r="QXD1080" s="308"/>
      <c r="QXE1080" s="308"/>
      <c r="QXF1080" s="308"/>
      <c r="QXG1080" s="308"/>
      <c r="QXH1080" s="308"/>
      <c r="QXI1080" s="308"/>
      <c r="QXJ1080" s="308"/>
      <c r="QXK1080" s="308"/>
      <c r="QXL1080" s="308"/>
      <c r="QXM1080" s="308"/>
      <c r="QXN1080" s="308"/>
      <c r="QXO1080" s="308"/>
      <c r="QXP1080" s="308"/>
      <c r="QXQ1080" s="308"/>
      <c r="QXR1080" s="308"/>
      <c r="QXS1080" s="308"/>
      <c r="QXT1080" s="308"/>
      <c r="QXU1080" s="308"/>
      <c r="QXV1080" s="308"/>
      <c r="QXW1080" s="308"/>
      <c r="QXX1080" s="308"/>
      <c r="QXY1080" s="308"/>
      <c r="QXZ1080" s="308"/>
      <c r="QYA1080" s="308"/>
      <c r="QYB1080" s="308"/>
      <c r="QYC1080" s="308"/>
      <c r="QYD1080" s="308"/>
      <c r="QYE1080" s="308"/>
      <c r="QYF1080" s="308"/>
      <c r="QYG1080" s="308"/>
      <c r="QYH1080" s="308"/>
      <c r="QYI1080" s="308"/>
      <c r="QYJ1080" s="308"/>
      <c r="QYK1080" s="308"/>
      <c r="QYL1080" s="308"/>
      <c r="QYM1080" s="308"/>
      <c r="QYN1080" s="308"/>
      <c r="QYO1080" s="308"/>
      <c r="QYP1080" s="308"/>
      <c r="QYQ1080" s="308"/>
      <c r="QYR1080" s="308"/>
      <c r="QYS1080" s="308"/>
      <c r="QYT1080" s="308"/>
      <c r="QYU1080" s="308"/>
      <c r="QYV1080" s="308"/>
      <c r="QYW1080" s="308"/>
      <c r="QYX1080" s="308"/>
      <c r="QYY1080" s="308"/>
      <c r="QYZ1080" s="308"/>
      <c r="QZA1080" s="308"/>
      <c r="QZB1080" s="308"/>
      <c r="QZC1080" s="308"/>
      <c r="QZD1080" s="308"/>
      <c r="QZE1080" s="308"/>
      <c r="QZF1080" s="308"/>
      <c r="QZG1080" s="308"/>
      <c r="QZH1080" s="308"/>
      <c r="QZI1080" s="308"/>
      <c r="QZJ1080" s="308"/>
      <c r="QZK1080" s="308"/>
      <c r="QZL1080" s="308"/>
      <c r="QZM1080" s="308"/>
      <c r="QZN1080" s="308"/>
      <c r="QZO1080" s="308"/>
      <c r="QZP1080" s="308"/>
      <c r="QZQ1080" s="308"/>
      <c r="QZR1080" s="308"/>
      <c r="QZS1080" s="308"/>
      <c r="QZT1080" s="308"/>
      <c r="QZU1080" s="308"/>
      <c r="QZV1080" s="308"/>
      <c r="QZW1080" s="308"/>
      <c r="QZX1080" s="308"/>
      <c r="QZY1080" s="308"/>
      <c r="QZZ1080" s="308"/>
      <c r="RAA1080" s="308"/>
      <c r="RAB1080" s="308"/>
      <c r="RAC1080" s="308"/>
      <c r="RAD1080" s="308"/>
      <c r="RAE1080" s="308"/>
      <c r="RAF1080" s="308"/>
      <c r="RAG1080" s="308"/>
      <c r="RAH1080" s="308"/>
      <c r="RAI1080" s="308"/>
      <c r="RAJ1080" s="308"/>
      <c r="RAK1080" s="308"/>
      <c r="RAL1080" s="308"/>
      <c r="RAM1080" s="308"/>
      <c r="RAN1080" s="308"/>
      <c r="RAO1080" s="308"/>
      <c r="RAP1080" s="308"/>
      <c r="RAQ1080" s="308"/>
      <c r="RAR1080" s="308"/>
      <c r="RAS1080" s="308"/>
      <c r="RAT1080" s="308"/>
      <c r="RAU1080" s="308"/>
      <c r="RAV1080" s="308"/>
      <c r="RAW1080" s="308"/>
      <c r="RAX1080" s="308"/>
      <c r="RAY1080" s="308"/>
      <c r="RAZ1080" s="308"/>
      <c r="RBA1080" s="308"/>
      <c r="RBB1080" s="308"/>
      <c r="RBC1080" s="308"/>
      <c r="RBD1080" s="308"/>
      <c r="RBE1080" s="308"/>
      <c r="RBF1080" s="308"/>
      <c r="RBG1080" s="308"/>
      <c r="RBH1080" s="308"/>
      <c r="RBI1080" s="308"/>
      <c r="RBJ1080" s="308"/>
      <c r="RBK1080" s="308"/>
      <c r="RBL1080" s="308"/>
      <c r="RBM1080" s="308"/>
      <c r="RBN1080" s="308"/>
      <c r="RBO1080" s="308"/>
      <c r="RBP1080" s="308"/>
      <c r="RBQ1080" s="308"/>
      <c r="RBR1080" s="308"/>
      <c r="RBS1080" s="308"/>
      <c r="RBT1080" s="308"/>
      <c r="RBU1080" s="308"/>
      <c r="RBV1080" s="308"/>
      <c r="RBW1080" s="308"/>
      <c r="RBX1080" s="308"/>
      <c r="RBY1080" s="308"/>
      <c r="RBZ1080" s="308"/>
      <c r="RCA1080" s="308"/>
      <c r="RCB1080" s="308"/>
      <c r="RCC1080" s="308"/>
      <c r="RCD1080" s="308"/>
      <c r="RCE1080" s="308"/>
      <c r="RCF1080" s="308"/>
      <c r="RCG1080" s="308"/>
      <c r="RCH1080" s="308"/>
      <c r="RCI1080" s="308"/>
      <c r="RCJ1080" s="308"/>
      <c r="RCK1080" s="308"/>
      <c r="RCL1080" s="308"/>
      <c r="RCM1080" s="308"/>
      <c r="RCN1080" s="308"/>
      <c r="RCO1080" s="308"/>
      <c r="RCP1080" s="308"/>
      <c r="RCQ1080" s="308"/>
      <c r="RCR1080" s="308"/>
      <c r="RCS1080" s="308"/>
      <c r="RCT1080" s="308"/>
      <c r="RCU1080" s="308"/>
      <c r="RCV1080" s="308"/>
      <c r="RCW1080" s="308"/>
      <c r="RCX1080" s="308"/>
      <c r="RCY1080" s="308"/>
      <c r="RCZ1080" s="308"/>
      <c r="RDA1080" s="308"/>
      <c r="RDB1080" s="308"/>
      <c r="RDC1080" s="308"/>
      <c r="RDD1080" s="308"/>
      <c r="RDE1080" s="308"/>
      <c r="RDF1080" s="308"/>
      <c r="RDG1080" s="308"/>
      <c r="RDH1080" s="308"/>
      <c r="RDI1080" s="308"/>
      <c r="RDJ1080" s="308"/>
      <c r="RDK1080" s="308"/>
      <c r="RDL1080" s="308"/>
      <c r="RDM1080" s="308"/>
      <c r="RDN1080" s="308"/>
      <c r="RDO1080" s="308"/>
      <c r="RDP1080" s="308"/>
      <c r="RDQ1080" s="308"/>
      <c r="RDR1080" s="308"/>
      <c r="RDS1080" s="308"/>
      <c r="RDT1080" s="308"/>
      <c r="RDU1080" s="308"/>
      <c r="RDV1080" s="308"/>
      <c r="RDW1080" s="308"/>
      <c r="RDX1080" s="308"/>
      <c r="RDY1080" s="308"/>
      <c r="RDZ1080" s="308"/>
      <c r="REA1080" s="308"/>
      <c r="REB1080" s="308"/>
      <c r="REC1080" s="308"/>
      <c r="RED1080" s="308"/>
      <c r="REE1080" s="308"/>
      <c r="REF1080" s="308"/>
      <c r="REG1080" s="308"/>
      <c r="REH1080" s="308"/>
      <c r="REI1080" s="308"/>
      <c r="REJ1080" s="308"/>
      <c r="REK1080" s="308"/>
      <c r="REL1080" s="308"/>
      <c r="REM1080" s="308"/>
      <c r="REN1080" s="308"/>
      <c r="REO1080" s="308"/>
      <c r="REP1080" s="308"/>
      <c r="REQ1080" s="308"/>
      <c r="RER1080" s="308"/>
      <c r="RES1080" s="308"/>
      <c r="RET1080" s="308"/>
      <c r="REU1080" s="308"/>
      <c r="REV1080" s="308"/>
      <c r="REW1080" s="308"/>
      <c r="REX1080" s="308"/>
      <c r="REY1080" s="308"/>
      <c r="REZ1080" s="308"/>
      <c r="RFA1080" s="308"/>
      <c r="RFB1080" s="308"/>
      <c r="RFC1080" s="308"/>
      <c r="RFD1080" s="308"/>
      <c r="RFE1080" s="308"/>
      <c r="RFF1080" s="308"/>
      <c r="RFG1080" s="308"/>
      <c r="RFH1080" s="308"/>
      <c r="RFI1080" s="308"/>
      <c r="RFJ1080" s="308"/>
      <c r="RFK1080" s="308"/>
      <c r="RFL1080" s="308"/>
      <c r="RFM1080" s="308"/>
      <c r="RFN1080" s="308"/>
      <c r="RFO1080" s="308"/>
      <c r="RFP1080" s="308"/>
      <c r="RFQ1080" s="308"/>
      <c r="RFR1080" s="308"/>
      <c r="RFS1080" s="308"/>
      <c r="RFT1080" s="308"/>
      <c r="RFU1080" s="308"/>
      <c r="RFV1080" s="308"/>
      <c r="RFW1080" s="308"/>
      <c r="RFX1080" s="308"/>
      <c r="RFY1080" s="308"/>
      <c r="RFZ1080" s="308"/>
      <c r="RGA1080" s="308"/>
      <c r="RGB1080" s="308"/>
      <c r="RGC1080" s="308"/>
      <c r="RGD1080" s="308"/>
      <c r="RGE1080" s="308"/>
      <c r="RGF1080" s="308"/>
      <c r="RGG1080" s="308"/>
      <c r="RGH1080" s="308"/>
      <c r="RGI1080" s="308"/>
      <c r="RGJ1080" s="308"/>
      <c r="RGK1080" s="308"/>
      <c r="RGL1080" s="308"/>
      <c r="RGM1080" s="308"/>
      <c r="RGN1080" s="308"/>
      <c r="RGO1080" s="308"/>
      <c r="RGP1080" s="308"/>
      <c r="RGQ1080" s="308"/>
      <c r="RGR1080" s="308"/>
      <c r="RGS1080" s="308"/>
      <c r="RGT1080" s="308"/>
      <c r="RGU1080" s="308"/>
      <c r="RGV1080" s="308"/>
      <c r="RGW1080" s="308"/>
      <c r="RGX1080" s="308"/>
      <c r="RGY1080" s="308"/>
      <c r="RGZ1080" s="308"/>
      <c r="RHA1080" s="308"/>
      <c r="RHB1080" s="308"/>
      <c r="RHC1080" s="308"/>
      <c r="RHD1080" s="308"/>
      <c r="RHE1080" s="308"/>
      <c r="RHF1080" s="308"/>
      <c r="RHG1080" s="308"/>
      <c r="RHH1080" s="308"/>
      <c r="RHI1080" s="308"/>
      <c r="RHJ1080" s="308"/>
      <c r="RHK1080" s="308"/>
      <c r="RHL1080" s="308"/>
      <c r="RHM1080" s="308"/>
      <c r="RHN1080" s="308"/>
      <c r="RHO1080" s="308"/>
      <c r="RHP1080" s="308"/>
      <c r="RHQ1080" s="308"/>
      <c r="RHR1080" s="308"/>
      <c r="RHS1080" s="308"/>
      <c r="RHT1080" s="308"/>
      <c r="RHU1080" s="308"/>
      <c r="RHV1080" s="308"/>
      <c r="RHW1080" s="308"/>
      <c r="RHX1080" s="308"/>
      <c r="RHY1080" s="308"/>
      <c r="RHZ1080" s="308"/>
      <c r="RIA1080" s="308"/>
      <c r="RIB1080" s="308"/>
      <c r="RIC1080" s="308"/>
      <c r="RID1080" s="308"/>
      <c r="RIE1080" s="308"/>
      <c r="RIF1080" s="308"/>
      <c r="RIG1080" s="308"/>
      <c r="RIH1080" s="308"/>
      <c r="RII1080" s="308"/>
      <c r="RIJ1080" s="308"/>
      <c r="RIK1080" s="308"/>
      <c r="RIL1080" s="308"/>
      <c r="RIM1080" s="308"/>
      <c r="RIN1080" s="308"/>
      <c r="RIO1080" s="308"/>
      <c r="RIP1080" s="308"/>
      <c r="RIQ1080" s="308"/>
      <c r="RIR1080" s="308"/>
      <c r="RIS1080" s="308"/>
      <c r="RIT1080" s="308"/>
      <c r="RIU1080" s="308"/>
      <c r="RIV1080" s="308"/>
      <c r="RIW1080" s="308"/>
      <c r="RIX1080" s="308"/>
      <c r="RIY1080" s="308"/>
      <c r="RIZ1080" s="308"/>
      <c r="RJA1080" s="308"/>
      <c r="RJB1080" s="308"/>
      <c r="RJC1080" s="308"/>
      <c r="RJD1080" s="308"/>
      <c r="RJE1080" s="308"/>
      <c r="RJF1080" s="308"/>
      <c r="RJG1080" s="308"/>
      <c r="RJH1080" s="308"/>
      <c r="RJI1080" s="308"/>
      <c r="RJJ1080" s="308"/>
      <c r="RJK1080" s="308"/>
      <c r="RJL1080" s="308"/>
      <c r="RJM1080" s="308"/>
      <c r="RJN1080" s="308"/>
      <c r="RJO1080" s="308"/>
      <c r="RJP1080" s="308"/>
      <c r="RJQ1080" s="308"/>
      <c r="RJR1080" s="308"/>
      <c r="RJS1080" s="308"/>
      <c r="RJT1080" s="308"/>
      <c r="RJU1080" s="308"/>
      <c r="RJV1080" s="308"/>
      <c r="RJW1080" s="308"/>
      <c r="RJX1080" s="308"/>
      <c r="RJY1080" s="308"/>
      <c r="RJZ1080" s="308"/>
      <c r="RKA1080" s="308"/>
      <c r="RKB1080" s="308"/>
      <c r="RKC1080" s="308"/>
      <c r="RKD1080" s="308"/>
      <c r="RKE1080" s="308"/>
      <c r="RKF1080" s="308"/>
      <c r="RKG1080" s="308"/>
      <c r="RKH1080" s="308"/>
      <c r="RKI1080" s="308"/>
      <c r="RKJ1080" s="308"/>
      <c r="RKK1080" s="308"/>
      <c r="RKL1080" s="308"/>
      <c r="RKM1080" s="308"/>
      <c r="RKN1080" s="308"/>
      <c r="RKO1080" s="308"/>
      <c r="RKP1080" s="308"/>
      <c r="RKQ1080" s="308"/>
      <c r="RKR1080" s="308"/>
      <c r="RKS1080" s="308"/>
      <c r="RKT1080" s="308"/>
      <c r="RKU1080" s="308"/>
      <c r="RKV1080" s="308"/>
      <c r="RKW1080" s="308"/>
      <c r="RKX1080" s="308"/>
      <c r="RKY1080" s="308"/>
      <c r="RKZ1080" s="308"/>
      <c r="RLA1080" s="308"/>
      <c r="RLB1080" s="308"/>
      <c r="RLC1080" s="308"/>
      <c r="RLD1080" s="308"/>
      <c r="RLE1080" s="308"/>
      <c r="RLF1080" s="308"/>
      <c r="RLG1080" s="308"/>
      <c r="RLH1080" s="308"/>
      <c r="RLI1080" s="308"/>
      <c r="RLJ1080" s="308"/>
      <c r="RLK1080" s="308"/>
      <c r="RLL1080" s="308"/>
      <c r="RLM1080" s="308"/>
      <c r="RLN1080" s="308"/>
      <c r="RLO1080" s="308"/>
      <c r="RLP1080" s="308"/>
      <c r="RLQ1080" s="308"/>
      <c r="RLR1080" s="308"/>
      <c r="RLS1080" s="308"/>
      <c r="RLT1080" s="308"/>
      <c r="RLU1080" s="308"/>
      <c r="RLV1080" s="308"/>
      <c r="RLW1080" s="308"/>
      <c r="RLX1080" s="308"/>
      <c r="RLY1080" s="308"/>
      <c r="RLZ1080" s="308"/>
      <c r="RMA1080" s="308"/>
      <c r="RMB1080" s="308"/>
      <c r="RMC1080" s="308"/>
      <c r="RMD1080" s="308"/>
      <c r="RME1080" s="308"/>
      <c r="RMF1080" s="308"/>
      <c r="RMG1080" s="308"/>
      <c r="RMH1080" s="308"/>
      <c r="RMI1080" s="308"/>
      <c r="RMJ1080" s="308"/>
      <c r="RMK1080" s="308"/>
      <c r="RML1080" s="308"/>
      <c r="RMM1080" s="308"/>
      <c r="RMN1080" s="308"/>
      <c r="RMO1080" s="308"/>
      <c r="RMP1080" s="308"/>
      <c r="RMQ1080" s="308"/>
      <c r="RMR1080" s="308"/>
      <c r="RMS1080" s="308"/>
      <c r="RMT1080" s="308"/>
      <c r="RMU1080" s="308"/>
      <c r="RMV1080" s="308"/>
      <c r="RMW1080" s="308"/>
      <c r="RMX1080" s="308"/>
      <c r="RMY1080" s="308"/>
      <c r="RMZ1080" s="308"/>
      <c r="RNA1080" s="308"/>
      <c r="RNB1080" s="308"/>
      <c r="RNC1080" s="308"/>
      <c r="RND1080" s="308"/>
      <c r="RNE1080" s="308"/>
      <c r="RNF1080" s="308"/>
      <c r="RNG1080" s="308"/>
      <c r="RNH1080" s="308"/>
      <c r="RNI1080" s="308"/>
      <c r="RNJ1080" s="308"/>
      <c r="RNK1080" s="308"/>
      <c r="RNL1080" s="308"/>
      <c r="RNM1080" s="308"/>
      <c r="RNN1080" s="308"/>
      <c r="RNO1080" s="308"/>
      <c r="RNP1080" s="308"/>
      <c r="RNQ1080" s="308"/>
      <c r="RNR1080" s="308"/>
      <c r="RNS1080" s="308"/>
      <c r="RNT1080" s="308"/>
      <c r="RNU1080" s="308"/>
      <c r="RNV1080" s="308"/>
      <c r="RNW1080" s="308"/>
      <c r="RNX1080" s="308"/>
      <c r="RNY1080" s="308"/>
      <c r="RNZ1080" s="308"/>
      <c r="ROA1080" s="308"/>
      <c r="ROB1080" s="308"/>
      <c r="ROC1080" s="308"/>
      <c r="ROD1080" s="308"/>
      <c r="ROE1080" s="308"/>
      <c r="ROF1080" s="308"/>
      <c r="ROG1080" s="308"/>
      <c r="ROH1080" s="308"/>
      <c r="ROI1080" s="308"/>
      <c r="ROJ1080" s="308"/>
      <c r="ROK1080" s="308"/>
      <c r="ROL1080" s="308"/>
      <c r="ROM1080" s="308"/>
      <c r="RON1080" s="308"/>
      <c r="ROO1080" s="308"/>
      <c r="ROP1080" s="308"/>
      <c r="ROQ1080" s="308"/>
      <c r="ROR1080" s="308"/>
      <c r="ROS1080" s="308"/>
      <c r="ROT1080" s="308"/>
      <c r="ROU1080" s="308"/>
      <c r="ROV1080" s="308"/>
      <c r="ROW1080" s="308"/>
      <c r="ROX1080" s="308"/>
      <c r="ROY1080" s="308"/>
      <c r="ROZ1080" s="308"/>
      <c r="RPA1080" s="308"/>
      <c r="RPB1080" s="308"/>
      <c r="RPC1080" s="308"/>
      <c r="RPD1080" s="308"/>
      <c r="RPE1080" s="308"/>
      <c r="RPF1080" s="308"/>
      <c r="RPG1080" s="308"/>
      <c r="RPH1080" s="308"/>
      <c r="RPI1080" s="308"/>
      <c r="RPJ1080" s="308"/>
      <c r="RPK1080" s="308"/>
      <c r="RPL1080" s="308"/>
      <c r="RPM1080" s="308"/>
      <c r="RPN1080" s="308"/>
      <c r="RPO1080" s="308"/>
      <c r="RPP1080" s="308"/>
      <c r="RPQ1080" s="308"/>
      <c r="RPR1080" s="308"/>
      <c r="RPS1080" s="308"/>
      <c r="RPT1080" s="308"/>
      <c r="RPU1080" s="308"/>
      <c r="RPV1080" s="308"/>
      <c r="RPW1080" s="308"/>
      <c r="RPX1080" s="308"/>
      <c r="RPY1080" s="308"/>
      <c r="RPZ1080" s="308"/>
      <c r="RQA1080" s="308"/>
      <c r="RQB1080" s="308"/>
      <c r="RQC1080" s="308"/>
      <c r="RQD1080" s="308"/>
      <c r="RQE1080" s="308"/>
      <c r="RQF1080" s="308"/>
      <c r="RQG1080" s="308"/>
      <c r="RQH1080" s="308"/>
      <c r="RQI1080" s="308"/>
      <c r="RQJ1080" s="308"/>
      <c r="RQK1080" s="308"/>
      <c r="RQL1080" s="308"/>
      <c r="RQM1080" s="308"/>
      <c r="RQN1080" s="308"/>
      <c r="RQO1080" s="308"/>
      <c r="RQP1080" s="308"/>
      <c r="RQQ1080" s="308"/>
      <c r="RQR1080" s="308"/>
      <c r="RQS1080" s="308"/>
      <c r="RQT1080" s="308"/>
      <c r="RQU1080" s="308"/>
      <c r="RQV1080" s="308"/>
      <c r="RQW1080" s="308"/>
      <c r="RQX1080" s="308"/>
      <c r="RQY1080" s="308"/>
      <c r="RQZ1080" s="308"/>
      <c r="RRA1080" s="308"/>
      <c r="RRB1080" s="308"/>
      <c r="RRC1080" s="308"/>
      <c r="RRD1080" s="308"/>
      <c r="RRE1080" s="308"/>
      <c r="RRF1080" s="308"/>
      <c r="RRG1080" s="308"/>
      <c r="RRH1080" s="308"/>
      <c r="RRI1080" s="308"/>
      <c r="RRJ1080" s="308"/>
      <c r="RRK1080" s="308"/>
      <c r="RRL1080" s="308"/>
      <c r="RRM1080" s="308"/>
      <c r="RRN1080" s="308"/>
      <c r="RRO1080" s="308"/>
      <c r="RRP1080" s="308"/>
      <c r="RRQ1080" s="308"/>
      <c r="RRR1080" s="308"/>
      <c r="RRS1080" s="308"/>
      <c r="RRT1080" s="308"/>
      <c r="RRU1080" s="308"/>
      <c r="RRV1080" s="308"/>
      <c r="RRW1080" s="308"/>
      <c r="RRX1080" s="308"/>
      <c r="RRY1080" s="308"/>
      <c r="RRZ1080" s="308"/>
      <c r="RSA1080" s="308"/>
      <c r="RSB1080" s="308"/>
      <c r="RSC1080" s="308"/>
      <c r="RSD1080" s="308"/>
      <c r="RSE1080" s="308"/>
      <c r="RSF1080" s="308"/>
      <c r="RSG1080" s="308"/>
      <c r="RSH1080" s="308"/>
      <c r="RSI1080" s="308"/>
      <c r="RSJ1080" s="308"/>
      <c r="RSK1080" s="308"/>
      <c r="RSL1080" s="308"/>
      <c r="RSM1080" s="308"/>
      <c r="RSN1080" s="308"/>
      <c r="RSO1080" s="308"/>
      <c r="RSP1080" s="308"/>
      <c r="RSQ1080" s="308"/>
      <c r="RSR1080" s="308"/>
      <c r="RSS1080" s="308"/>
      <c r="RST1080" s="308"/>
      <c r="RSU1080" s="308"/>
      <c r="RSV1080" s="308"/>
      <c r="RSW1080" s="308"/>
      <c r="RSX1080" s="308"/>
      <c r="RSY1080" s="308"/>
      <c r="RSZ1080" s="308"/>
      <c r="RTA1080" s="308"/>
      <c r="RTB1080" s="308"/>
      <c r="RTC1080" s="308"/>
      <c r="RTD1080" s="308"/>
      <c r="RTE1080" s="308"/>
      <c r="RTF1080" s="308"/>
      <c r="RTG1080" s="308"/>
      <c r="RTH1080" s="308"/>
      <c r="RTI1080" s="308"/>
      <c r="RTJ1080" s="308"/>
      <c r="RTK1080" s="308"/>
      <c r="RTL1080" s="308"/>
      <c r="RTM1080" s="308"/>
      <c r="RTN1080" s="308"/>
      <c r="RTO1080" s="308"/>
      <c r="RTP1080" s="308"/>
      <c r="RTQ1080" s="308"/>
      <c r="RTR1080" s="308"/>
      <c r="RTS1080" s="308"/>
      <c r="RTT1080" s="308"/>
      <c r="RTU1080" s="308"/>
      <c r="RTV1080" s="308"/>
      <c r="RTW1080" s="308"/>
      <c r="RTX1080" s="308"/>
      <c r="RTY1080" s="308"/>
      <c r="RTZ1080" s="308"/>
      <c r="RUA1080" s="308"/>
      <c r="RUB1080" s="308"/>
      <c r="RUC1080" s="308"/>
      <c r="RUD1080" s="308"/>
      <c r="RUE1080" s="308"/>
      <c r="RUF1080" s="308"/>
      <c r="RUG1080" s="308"/>
      <c r="RUH1080" s="308"/>
      <c r="RUI1080" s="308"/>
      <c r="RUJ1080" s="308"/>
      <c r="RUK1080" s="308"/>
      <c r="RUL1080" s="308"/>
      <c r="RUM1080" s="308"/>
      <c r="RUN1080" s="308"/>
      <c r="RUO1080" s="308"/>
      <c r="RUP1080" s="308"/>
      <c r="RUQ1080" s="308"/>
      <c r="RUR1080" s="308"/>
      <c r="RUS1080" s="308"/>
      <c r="RUT1080" s="308"/>
      <c r="RUU1080" s="308"/>
      <c r="RUV1080" s="308"/>
      <c r="RUW1080" s="308"/>
      <c r="RUX1080" s="308"/>
      <c r="RUY1080" s="308"/>
      <c r="RUZ1080" s="308"/>
      <c r="RVA1080" s="308"/>
      <c r="RVB1080" s="308"/>
      <c r="RVC1080" s="308"/>
      <c r="RVD1080" s="308"/>
      <c r="RVE1080" s="308"/>
      <c r="RVF1080" s="308"/>
      <c r="RVG1080" s="308"/>
      <c r="RVH1080" s="308"/>
      <c r="RVI1080" s="308"/>
      <c r="RVJ1080" s="308"/>
      <c r="RVK1080" s="308"/>
      <c r="RVL1080" s="308"/>
      <c r="RVM1080" s="308"/>
      <c r="RVN1080" s="308"/>
      <c r="RVO1080" s="308"/>
      <c r="RVP1080" s="308"/>
      <c r="RVQ1080" s="308"/>
      <c r="RVR1080" s="308"/>
      <c r="RVS1080" s="308"/>
      <c r="RVT1080" s="308"/>
      <c r="RVU1080" s="308"/>
      <c r="RVV1080" s="308"/>
      <c r="RVW1080" s="308"/>
      <c r="RVX1080" s="308"/>
      <c r="RVY1080" s="308"/>
      <c r="RVZ1080" s="308"/>
      <c r="RWA1080" s="308"/>
      <c r="RWB1080" s="308"/>
      <c r="RWC1080" s="308"/>
      <c r="RWD1080" s="308"/>
      <c r="RWE1080" s="308"/>
      <c r="RWF1080" s="308"/>
      <c r="RWG1080" s="308"/>
      <c r="RWH1080" s="308"/>
      <c r="RWI1080" s="308"/>
      <c r="RWJ1080" s="308"/>
      <c r="RWK1080" s="308"/>
      <c r="RWL1080" s="308"/>
      <c r="RWM1080" s="308"/>
      <c r="RWN1080" s="308"/>
      <c r="RWO1080" s="308"/>
      <c r="RWP1080" s="308"/>
      <c r="RWQ1080" s="308"/>
      <c r="RWR1080" s="308"/>
      <c r="RWS1080" s="308"/>
      <c r="RWT1080" s="308"/>
      <c r="RWU1080" s="308"/>
      <c r="RWV1080" s="308"/>
      <c r="RWW1080" s="308"/>
      <c r="RWX1080" s="308"/>
      <c r="RWY1080" s="308"/>
      <c r="RWZ1080" s="308"/>
      <c r="RXA1080" s="308"/>
      <c r="RXB1080" s="308"/>
      <c r="RXC1080" s="308"/>
      <c r="RXD1080" s="308"/>
      <c r="RXE1080" s="308"/>
      <c r="RXF1080" s="308"/>
      <c r="RXG1080" s="308"/>
      <c r="RXH1080" s="308"/>
      <c r="RXI1080" s="308"/>
      <c r="RXJ1080" s="308"/>
      <c r="RXK1080" s="308"/>
      <c r="RXL1080" s="308"/>
      <c r="RXM1080" s="308"/>
      <c r="RXN1080" s="308"/>
      <c r="RXO1080" s="308"/>
      <c r="RXP1080" s="308"/>
      <c r="RXQ1080" s="308"/>
      <c r="RXR1080" s="308"/>
      <c r="RXS1080" s="308"/>
      <c r="RXT1080" s="308"/>
      <c r="RXU1080" s="308"/>
      <c r="RXV1080" s="308"/>
      <c r="RXW1080" s="308"/>
      <c r="RXX1080" s="308"/>
      <c r="RXY1080" s="308"/>
      <c r="RXZ1080" s="308"/>
      <c r="RYA1080" s="308"/>
      <c r="RYB1080" s="308"/>
      <c r="RYC1080" s="308"/>
      <c r="RYD1080" s="308"/>
      <c r="RYE1080" s="308"/>
      <c r="RYF1080" s="308"/>
      <c r="RYG1080" s="308"/>
      <c r="RYH1080" s="308"/>
      <c r="RYI1080" s="308"/>
      <c r="RYJ1080" s="308"/>
      <c r="RYK1080" s="308"/>
      <c r="RYL1080" s="308"/>
      <c r="RYM1080" s="308"/>
      <c r="RYN1080" s="308"/>
      <c r="RYO1080" s="308"/>
      <c r="RYP1080" s="308"/>
      <c r="RYQ1080" s="308"/>
      <c r="RYR1080" s="308"/>
      <c r="RYS1080" s="308"/>
      <c r="RYT1080" s="308"/>
      <c r="RYU1080" s="308"/>
      <c r="RYV1080" s="308"/>
      <c r="RYW1080" s="308"/>
      <c r="RYX1080" s="308"/>
      <c r="RYY1080" s="308"/>
      <c r="RYZ1080" s="308"/>
      <c r="RZA1080" s="308"/>
      <c r="RZB1080" s="308"/>
      <c r="RZC1080" s="308"/>
      <c r="RZD1080" s="308"/>
      <c r="RZE1080" s="308"/>
      <c r="RZF1080" s="308"/>
      <c r="RZG1080" s="308"/>
      <c r="RZH1080" s="308"/>
      <c r="RZI1080" s="308"/>
      <c r="RZJ1080" s="308"/>
      <c r="RZK1080" s="308"/>
      <c r="RZL1080" s="308"/>
      <c r="RZM1080" s="308"/>
      <c r="RZN1080" s="308"/>
      <c r="RZO1080" s="308"/>
      <c r="RZP1080" s="308"/>
      <c r="RZQ1080" s="308"/>
      <c r="RZR1080" s="308"/>
      <c r="RZS1080" s="308"/>
      <c r="RZT1080" s="308"/>
      <c r="RZU1080" s="308"/>
      <c r="RZV1080" s="308"/>
      <c r="RZW1080" s="308"/>
      <c r="RZX1080" s="308"/>
      <c r="RZY1080" s="308"/>
      <c r="RZZ1080" s="308"/>
      <c r="SAA1080" s="308"/>
      <c r="SAB1080" s="308"/>
      <c r="SAC1080" s="308"/>
      <c r="SAD1080" s="308"/>
      <c r="SAE1080" s="308"/>
      <c r="SAF1080" s="308"/>
      <c r="SAG1080" s="308"/>
      <c r="SAH1080" s="308"/>
      <c r="SAI1080" s="308"/>
      <c r="SAJ1080" s="308"/>
      <c r="SAK1080" s="308"/>
      <c r="SAL1080" s="308"/>
      <c r="SAM1080" s="308"/>
      <c r="SAN1080" s="308"/>
      <c r="SAO1080" s="308"/>
      <c r="SAP1080" s="308"/>
      <c r="SAQ1080" s="308"/>
      <c r="SAR1080" s="308"/>
      <c r="SAS1080" s="308"/>
      <c r="SAT1080" s="308"/>
      <c r="SAU1080" s="308"/>
      <c r="SAV1080" s="308"/>
      <c r="SAW1080" s="308"/>
      <c r="SAX1080" s="308"/>
      <c r="SAY1080" s="308"/>
      <c r="SAZ1080" s="308"/>
      <c r="SBA1080" s="308"/>
      <c r="SBB1080" s="308"/>
      <c r="SBC1080" s="308"/>
      <c r="SBD1080" s="308"/>
      <c r="SBE1080" s="308"/>
      <c r="SBF1080" s="308"/>
      <c r="SBG1080" s="308"/>
      <c r="SBH1080" s="308"/>
      <c r="SBI1080" s="308"/>
      <c r="SBJ1080" s="308"/>
      <c r="SBK1080" s="308"/>
      <c r="SBL1080" s="308"/>
      <c r="SBM1080" s="308"/>
      <c r="SBN1080" s="308"/>
      <c r="SBO1080" s="308"/>
      <c r="SBP1080" s="308"/>
      <c r="SBQ1080" s="308"/>
      <c r="SBR1080" s="308"/>
      <c r="SBS1080" s="308"/>
      <c r="SBT1080" s="308"/>
      <c r="SBU1080" s="308"/>
      <c r="SBV1080" s="308"/>
      <c r="SBW1080" s="308"/>
      <c r="SBX1080" s="308"/>
      <c r="SBY1080" s="308"/>
      <c r="SBZ1080" s="308"/>
      <c r="SCA1080" s="308"/>
      <c r="SCB1080" s="308"/>
      <c r="SCC1080" s="308"/>
      <c r="SCD1080" s="308"/>
      <c r="SCE1080" s="308"/>
      <c r="SCF1080" s="308"/>
      <c r="SCG1080" s="308"/>
      <c r="SCH1080" s="308"/>
      <c r="SCI1080" s="308"/>
      <c r="SCJ1080" s="308"/>
      <c r="SCK1080" s="308"/>
      <c r="SCL1080" s="308"/>
      <c r="SCM1080" s="308"/>
      <c r="SCN1080" s="308"/>
      <c r="SCO1080" s="308"/>
      <c r="SCP1080" s="308"/>
      <c r="SCQ1080" s="308"/>
      <c r="SCR1080" s="308"/>
      <c r="SCS1080" s="308"/>
      <c r="SCT1080" s="308"/>
      <c r="SCU1080" s="308"/>
      <c r="SCV1080" s="308"/>
      <c r="SCW1080" s="308"/>
      <c r="SCX1080" s="308"/>
      <c r="SCY1080" s="308"/>
      <c r="SCZ1080" s="308"/>
      <c r="SDA1080" s="308"/>
      <c r="SDB1080" s="308"/>
      <c r="SDC1080" s="308"/>
      <c r="SDD1080" s="308"/>
      <c r="SDE1080" s="308"/>
      <c r="SDF1080" s="308"/>
      <c r="SDG1080" s="308"/>
      <c r="SDH1080" s="308"/>
      <c r="SDI1080" s="308"/>
      <c r="SDJ1080" s="308"/>
      <c r="SDK1080" s="308"/>
      <c r="SDL1080" s="308"/>
      <c r="SDM1080" s="308"/>
      <c r="SDN1080" s="308"/>
      <c r="SDO1080" s="308"/>
      <c r="SDP1080" s="308"/>
      <c r="SDQ1080" s="308"/>
      <c r="SDR1080" s="308"/>
      <c r="SDS1080" s="308"/>
      <c r="SDT1080" s="308"/>
      <c r="SDU1080" s="308"/>
      <c r="SDV1080" s="308"/>
      <c r="SDW1080" s="308"/>
      <c r="SDX1080" s="308"/>
      <c r="SDY1080" s="308"/>
      <c r="SDZ1080" s="308"/>
      <c r="SEA1080" s="308"/>
      <c r="SEB1080" s="308"/>
      <c r="SEC1080" s="308"/>
      <c r="SED1080" s="308"/>
      <c r="SEE1080" s="308"/>
      <c r="SEF1080" s="308"/>
      <c r="SEG1080" s="308"/>
      <c r="SEH1080" s="308"/>
      <c r="SEI1080" s="308"/>
      <c r="SEJ1080" s="308"/>
      <c r="SEK1080" s="308"/>
      <c r="SEL1080" s="308"/>
      <c r="SEM1080" s="308"/>
      <c r="SEN1080" s="308"/>
      <c r="SEO1080" s="308"/>
      <c r="SEP1080" s="308"/>
      <c r="SEQ1080" s="308"/>
      <c r="SER1080" s="308"/>
      <c r="SES1080" s="308"/>
      <c r="SET1080" s="308"/>
      <c r="SEU1080" s="308"/>
      <c r="SEV1080" s="308"/>
      <c r="SEW1080" s="308"/>
      <c r="SEX1080" s="308"/>
      <c r="SEY1080" s="308"/>
      <c r="SEZ1080" s="308"/>
      <c r="SFA1080" s="308"/>
      <c r="SFB1080" s="308"/>
      <c r="SFC1080" s="308"/>
      <c r="SFD1080" s="308"/>
      <c r="SFE1080" s="308"/>
      <c r="SFF1080" s="308"/>
      <c r="SFG1080" s="308"/>
      <c r="SFH1080" s="308"/>
      <c r="SFI1080" s="308"/>
      <c r="SFJ1080" s="308"/>
      <c r="SFK1080" s="308"/>
      <c r="SFL1080" s="308"/>
      <c r="SFM1080" s="308"/>
      <c r="SFN1080" s="308"/>
      <c r="SFO1080" s="308"/>
      <c r="SFP1080" s="308"/>
      <c r="SFQ1080" s="308"/>
      <c r="SFR1080" s="308"/>
      <c r="SFS1080" s="308"/>
      <c r="SFT1080" s="308"/>
      <c r="SFU1080" s="308"/>
      <c r="SFV1080" s="308"/>
      <c r="SFW1080" s="308"/>
      <c r="SFX1080" s="308"/>
      <c r="SFY1080" s="308"/>
      <c r="SFZ1080" s="308"/>
      <c r="SGA1080" s="308"/>
      <c r="SGB1080" s="308"/>
      <c r="SGC1080" s="308"/>
      <c r="SGD1080" s="308"/>
      <c r="SGE1080" s="308"/>
      <c r="SGF1080" s="308"/>
      <c r="SGG1080" s="308"/>
      <c r="SGH1080" s="308"/>
      <c r="SGI1080" s="308"/>
      <c r="SGJ1080" s="308"/>
      <c r="SGK1080" s="308"/>
      <c r="SGL1080" s="308"/>
      <c r="SGM1080" s="308"/>
      <c r="SGN1080" s="308"/>
      <c r="SGO1080" s="308"/>
      <c r="SGP1080" s="308"/>
      <c r="SGQ1080" s="308"/>
      <c r="SGR1080" s="308"/>
      <c r="SGS1080" s="308"/>
      <c r="SGT1080" s="308"/>
      <c r="SGU1080" s="308"/>
      <c r="SGV1080" s="308"/>
      <c r="SGW1080" s="308"/>
      <c r="SGX1080" s="308"/>
      <c r="SGY1080" s="308"/>
      <c r="SGZ1080" s="308"/>
      <c r="SHA1080" s="308"/>
      <c r="SHB1080" s="308"/>
      <c r="SHC1080" s="308"/>
      <c r="SHD1080" s="308"/>
      <c r="SHE1080" s="308"/>
      <c r="SHF1080" s="308"/>
      <c r="SHG1080" s="308"/>
      <c r="SHH1080" s="308"/>
      <c r="SHI1080" s="308"/>
      <c r="SHJ1080" s="308"/>
      <c r="SHK1080" s="308"/>
      <c r="SHL1080" s="308"/>
      <c r="SHM1080" s="308"/>
      <c r="SHN1080" s="308"/>
      <c r="SHO1080" s="308"/>
      <c r="SHP1080" s="308"/>
      <c r="SHQ1080" s="308"/>
      <c r="SHR1080" s="308"/>
      <c r="SHS1080" s="308"/>
      <c r="SHT1080" s="308"/>
      <c r="SHU1080" s="308"/>
      <c r="SHV1080" s="308"/>
      <c r="SHW1080" s="308"/>
      <c r="SHX1080" s="308"/>
      <c r="SHY1080" s="308"/>
      <c r="SHZ1080" s="308"/>
      <c r="SIA1080" s="308"/>
      <c r="SIB1080" s="308"/>
      <c r="SIC1080" s="308"/>
      <c r="SID1080" s="308"/>
      <c r="SIE1080" s="308"/>
      <c r="SIF1080" s="308"/>
      <c r="SIG1080" s="308"/>
      <c r="SIH1080" s="308"/>
      <c r="SII1080" s="308"/>
      <c r="SIJ1080" s="308"/>
      <c r="SIK1080" s="308"/>
      <c r="SIL1080" s="308"/>
      <c r="SIM1080" s="308"/>
      <c r="SIN1080" s="308"/>
      <c r="SIO1080" s="308"/>
      <c r="SIP1080" s="308"/>
      <c r="SIQ1080" s="308"/>
      <c r="SIR1080" s="308"/>
      <c r="SIS1080" s="308"/>
      <c r="SIT1080" s="308"/>
      <c r="SIU1080" s="308"/>
      <c r="SIV1080" s="308"/>
      <c r="SIW1080" s="308"/>
      <c r="SIX1080" s="308"/>
      <c r="SIY1080" s="308"/>
      <c r="SIZ1080" s="308"/>
      <c r="SJA1080" s="308"/>
      <c r="SJB1080" s="308"/>
      <c r="SJC1080" s="308"/>
      <c r="SJD1080" s="308"/>
      <c r="SJE1080" s="308"/>
      <c r="SJF1080" s="308"/>
      <c r="SJG1080" s="308"/>
      <c r="SJH1080" s="308"/>
      <c r="SJI1080" s="308"/>
      <c r="SJJ1080" s="308"/>
      <c r="SJK1080" s="308"/>
      <c r="SJL1080" s="308"/>
      <c r="SJM1080" s="308"/>
      <c r="SJN1080" s="308"/>
      <c r="SJO1080" s="308"/>
      <c r="SJP1080" s="308"/>
      <c r="SJQ1080" s="308"/>
      <c r="SJR1080" s="308"/>
      <c r="SJS1080" s="308"/>
      <c r="SJT1080" s="308"/>
      <c r="SJU1080" s="308"/>
      <c r="SJV1080" s="308"/>
      <c r="SJW1080" s="308"/>
      <c r="SJX1080" s="308"/>
      <c r="SJY1080" s="308"/>
      <c r="SJZ1080" s="308"/>
      <c r="SKA1080" s="308"/>
      <c r="SKB1080" s="308"/>
      <c r="SKC1080" s="308"/>
      <c r="SKD1080" s="308"/>
      <c r="SKE1080" s="308"/>
      <c r="SKF1080" s="308"/>
      <c r="SKG1080" s="308"/>
      <c r="SKH1080" s="308"/>
      <c r="SKI1080" s="308"/>
      <c r="SKJ1080" s="308"/>
      <c r="SKK1080" s="308"/>
      <c r="SKL1080" s="308"/>
      <c r="SKM1080" s="308"/>
      <c r="SKN1080" s="308"/>
      <c r="SKO1080" s="308"/>
      <c r="SKP1080" s="308"/>
      <c r="SKQ1080" s="308"/>
      <c r="SKR1080" s="308"/>
      <c r="SKS1080" s="308"/>
      <c r="SKT1080" s="308"/>
      <c r="SKU1080" s="308"/>
      <c r="SKV1080" s="308"/>
      <c r="SKW1080" s="308"/>
      <c r="SKX1080" s="308"/>
      <c r="SKY1080" s="308"/>
      <c r="SKZ1080" s="308"/>
      <c r="SLA1080" s="308"/>
      <c r="SLB1080" s="308"/>
      <c r="SLC1080" s="308"/>
      <c r="SLD1080" s="308"/>
      <c r="SLE1080" s="308"/>
      <c r="SLF1080" s="308"/>
      <c r="SLG1080" s="308"/>
      <c r="SLH1080" s="308"/>
      <c r="SLI1080" s="308"/>
      <c r="SLJ1080" s="308"/>
      <c r="SLK1080" s="308"/>
      <c r="SLL1080" s="308"/>
      <c r="SLM1080" s="308"/>
      <c r="SLN1080" s="308"/>
      <c r="SLO1080" s="308"/>
      <c r="SLP1080" s="308"/>
      <c r="SLQ1080" s="308"/>
      <c r="SLR1080" s="308"/>
      <c r="SLS1080" s="308"/>
      <c r="SLT1080" s="308"/>
      <c r="SLU1080" s="308"/>
      <c r="SLV1080" s="308"/>
      <c r="SLW1080" s="308"/>
      <c r="SLX1080" s="308"/>
      <c r="SLY1080" s="308"/>
      <c r="SLZ1080" s="308"/>
      <c r="SMA1080" s="308"/>
      <c r="SMB1080" s="308"/>
      <c r="SMC1080" s="308"/>
      <c r="SMD1080" s="308"/>
      <c r="SME1080" s="308"/>
      <c r="SMF1080" s="308"/>
      <c r="SMG1080" s="308"/>
      <c r="SMH1080" s="308"/>
      <c r="SMI1080" s="308"/>
      <c r="SMJ1080" s="308"/>
      <c r="SMK1080" s="308"/>
      <c r="SML1080" s="308"/>
      <c r="SMM1080" s="308"/>
      <c r="SMN1080" s="308"/>
      <c r="SMO1080" s="308"/>
      <c r="SMP1080" s="308"/>
      <c r="SMQ1080" s="308"/>
      <c r="SMR1080" s="308"/>
      <c r="SMS1080" s="308"/>
      <c r="SMT1080" s="308"/>
      <c r="SMU1080" s="308"/>
      <c r="SMV1080" s="308"/>
      <c r="SMW1080" s="308"/>
      <c r="SMX1080" s="308"/>
      <c r="SMY1080" s="308"/>
      <c r="SMZ1080" s="308"/>
      <c r="SNA1080" s="308"/>
      <c r="SNB1080" s="308"/>
      <c r="SNC1080" s="308"/>
      <c r="SND1080" s="308"/>
      <c r="SNE1080" s="308"/>
      <c r="SNF1080" s="308"/>
      <c r="SNG1080" s="308"/>
      <c r="SNH1080" s="308"/>
      <c r="SNI1080" s="308"/>
      <c r="SNJ1080" s="308"/>
      <c r="SNK1080" s="308"/>
      <c r="SNL1080" s="308"/>
      <c r="SNM1080" s="308"/>
      <c r="SNN1080" s="308"/>
      <c r="SNO1080" s="308"/>
      <c r="SNP1080" s="308"/>
      <c r="SNQ1080" s="308"/>
      <c r="SNR1080" s="308"/>
      <c r="SNS1080" s="308"/>
      <c r="SNT1080" s="308"/>
      <c r="SNU1080" s="308"/>
      <c r="SNV1080" s="308"/>
      <c r="SNW1080" s="308"/>
      <c r="SNX1080" s="308"/>
      <c r="SNY1080" s="308"/>
      <c r="SNZ1080" s="308"/>
      <c r="SOA1080" s="308"/>
      <c r="SOB1080" s="308"/>
      <c r="SOC1080" s="308"/>
      <c r="SOD1080" s="308"/>
      <c r="SOE1080" s="308"/>
      <c r="SOF1080" s="308"/>
      <c r="SOG1080" s="308"/>
      <c r="SOH1080" s="308"/>
      <c r="SOI1080" s="308"/>
      <c r="SOJ1080" s="308"/>
      <c r="SOK1080" s="308"/>
      <c r="SOL1080" s="308"/>
      <c r="SOM1080" s="308"/>
      <c r="SON1080" s="308"/>
      <c r="SOO1080" s="308"/>
      <c r="SOP1080" s="308"/>
      <c r="SOQ1080" s="308"/>
      <c r="SOR1080" s="308"/>
      <c r="SOS1080" s="308"/>
      <c r="SOT1080" s="308"/>
      <c r="SOU1080" s="308"/>
      <c r="SOV1080" s="308"/>
      <c r="SOW1080" s="308"/>
      <c r="SOX1080" s="308"/>
      <c r="SOY1080" s="308"/>
      <c r="SOZ1080" s="308"/>
      <c r="SPA1080" s="308"/>
      <c r="SPB1080" s="308"/>
      <c r="SPC1080" s="308"/>
      <c r="SPD1080" s="308"/>
      <c r="SPE1080" s="308"/>
      <c r="SPF1080" s="308"/>
      <c r="SPG1080" s="308"/>
      <c r="SPH1080" s="308"/>
      <c r="SPI1080" s="308"/>
      <c r="SPJ1080" s="308"/>
      <c r="SPK1080" s="308"/>
      <c r="SPL1080" s="308"/>
      <c r="SPM1080" s="308"/>
      <c r="SPN1080" s="308"/>
      <c r="SPO1080" s="308"/>
      <c r="SPP1080" s="308"/>
      <c r="SPQ1080" s="308"/>
      <c r="SPR1080" s="308"/>
      <c r="SPS1080" s="308"/>
      <c r="SPT1080" s="308"/>
      <c r="SPU1080" s="308"/>
      <c r="SPV1080" s="308"/>
      <c r="SPW1080" s="308"/>
      <c r="SPX1080" s="308"/>
      <c r="SPY1080" s="308"/>
      <c r="SPZ1080" s="308"/>
      <c r="SQA1080" s="308"/>
      <c r="SQB1080" s="308"/>
      <c r="SQC1080" s="308"/>
      <c r="SQD1080" s="308"/>
      <c r="SQE1080" s="308"/>
      <c r="SQF1080" s="308"/>
      <c r="SQG1080" s="308"/>
      <c r="SQH1080" s="308"/>
      <c r="SQI1080" s="308"/>
      <c r="SQJ1080" s="308"/>
      <c r="SQK1080" s="308"/>
      <c r="SQL1080" s="308"/>
      <c r="SQM1080" s="308"/>
      <c r="SQN1080" s="308"/>
      <c r="SQO1080" s="308"/>
      <c r="SQP1080" s="308"/>
      <c r="SQQ1080" s="308"/>
      <c r="SQR1080" s="308"/>
      <c r="SQS1080" s="308"/>
      <c r="SQT1080" s="308"/>
      <c r="SQU1080" s="308"/>
      <c r="SQV1080" s="308"/>
      <c r="SQW1080" s="308"/>
      <c r="SQX1080" s="308"/>
      <c r="SQY1080" s="308"/>
      <c r="SQZ1080" s="308"/>
      <c r="SRA1080" s="308"/>
      <c r="SRB1080" s="308"/>
      <c r="SRC1080" s="308"/>
      <c r="SRD1080" s="308"/>
      <c r="SRE1080" s="308"/>
      <c r="SRF1080" s="308"/>
      <c r="SRG1080" s="308"/>
      <c r="SRH1080" s="308"/>
      <c r="SRI1080" s="308"/>
      <c r="SRJ1080" s="308"/>
      <c r="SRK1080" s="308"/>
      <c r="SRL1080" s="308"/>
      <c r="SRM1080" s="308"/>
      <c r="SRN1080" s="308"/>
      <c r="SRO1080" s="308"/>
      <c r="SRP1080" s="308"/>
      <c r="SRQ1080" s="308"/>
      <c r="SRR1080" s="308"/>
      <c r="SRS1080" s="308"/>
      <c r="SRT1080" s="308"/>
      <c r="SRU1080" s="308"/>
      <c r="SRV1080" s="308"/>
      <c r="SRW1080" s="308"/>
      <c r="SRX1080" s="308"/>
      <c r="SRY1080" s="308"/>
      <c r="SRZ1080" s="308"/>
      <c r="SSA1080" s="308"/>
      <c r="SSB1080" s="308"/>
      <c r="SSC1080" s="308"/>
      <c r="SSD1080" s="308"/>
      <c r="SSE1080" s="308"/>
      <c r="SSF1080" s="308"/>
      <c r="SSG1080" s="308"/>
      <c r="SSH1080" s="308"/>
      <c r="SSI1080" s="308"/>
      <c r="SSJ1080" s="308"/>
      <c r="SSK1080" s="308"/>
      <c r="SSL1080" s="308"/>
      <c r="SSM1080" s="308"/>
      <c r="SSN1080" s="308"/>
      <c r="SSO1080" s="308"/>
      <c r="SSP1080" s="308"/>
      <c r="SSQ1080" s="308"/>
      <c r="SSR1080" s="308"/>
      <c r="SSS1080" s="308"/>
      <c r="SST1080" s="308"/>
      <c r="SSU1080" s="308"/>
      <c r="SSV1080" s="308"/>
      <c r="SSW1080" s="308"/>
      <c r="SSX1080" s="308"/>
      <c r="SSY1080" s="308"/>
      <c r="SSZ1080" s="308"/>
      <c r="STA1080" s="308"/>
      <c r="STB1080" s="308"/>
      <c r="STC1080" s="308"/>
      <c r="STD1080" s="308"/>
      <c r="STE1080" s="308"/>
      <c r="STF1080" s="308"/>
      <c r="STG1080" s="308"/>
      <c r="STH1080" s="308"/>
      <c r="STI1080" s="308"/>
      <c r="STJ1080" s="308"/>
      <c r="STK1080" s="308"/>
      <c r="STL1080" s="308"/>
      <c r="STM1080" s="308"/>
      <c r="STN1080" s="308"/>
      <c r="STO1080" s="308"/>
      <c r="STP1080" s="308"/>
      <c r="STQ1080" s="308"/>
      <c r="STR1080" s="308"/>
      <c r="STS1080" s="308"/>
      <c r="STT1080" s="308"/>
      <c r="STU1080" s="308"/>
      <c r="STV1080" s="308"/>
      <c r="STW1080" s="308"/>
      <c r="STX1080" s="308"/>
      <c r="STY1080" s="308"/>
      <c r="STZ1080" s="308"/>
      <c r="SUA1080" s="308"/>
      <c r="SUB1080" s="308"/>
      <c r="SUC1080" s="308"/>
      <c r="SUD1080" s="308"/>
      <c r="SUE1080" s="308"/>
      <c r="SUF1080" s="308"/>
      <c r="SUG1080" s="308"/>
      <c r="SUH1080" s="308"/>
      <c r="SUI1080" s="308"/>
      <c r="SUJ1080" s="308"/>
      <c r="SUK1080" s="308"/>
      <c r="SUL1080" s="308"/>
      <c r="SUM1080" s="308"/>
      <c r="SUN1080" s="308"/>
      <c r="SUO1080" s="308"/>
      <c r="SUP1080" s="308"/>
      <c r="SUQ1080" s="308"/>
      <c r="SUR1080" s="308"/>
      <c r="SUS1080" s="308"/>
      <c r="SUT1080" s="308"/>
      <c r="SUU1080" s="308"/>
      <c r="SUV1080" s="308"/>
      <c r="SUW1080" s="308"/>
      <c r="SUX1080" s="308"/>
      <c r="SUY1080" s="308"/>
      <c r="SUZ1080" s="308"/>
      <c r="SVA1080" s="308"/>
      <c r="SVB1080" s="308"/>
      <c r="SVC1080" s="308"/>
      <c r="SVD1080" s="308"/>
      <c r="SVE1080" s="308"/>
      <c r="SVF1080" s="308"/>
      <c r="SVG1080" s="308"/>
      <c r="SVH1080" s="308"/>
      <c r="SVI1080" s="308"/>
      <c r="SVJ1080" s="308"/>
      <c r="SVK1080" s="308"/>
      <c r="SVL1080" s="308"/>
      <c r="SVM1080" s="308"/>
      <c r="SVN1080" s="308"/>
      <c r="SVO1080" s="308"/>
      <c r="SVP1080" s="308"/>
      <c r="SVQ1080" s="308"/>
      <c r="SVR1080" s="308"/>
      <c r="SVS1080" s="308"/>
      <c r="SVT1080" s="308"/>
      <c r="SVU1080" s="308"/>
      <c r="SVV1080" s="308"/>
      <c r="SVW1080" s="308"/>
      <c r="SVX1080" s="308"/>
      <c r="SVY1080" s="308"/>
      <c r="SVZ1080" s="308"/>
      <c r="SWA1080" s="308"/>
      <c r="SWB1080" s="308"/>
      <c r="SWC1080" s="308"/>
      <c r="SWD1080" s="308"/>
      <c r="SWE1080" s="308"/>
      <c r="SWF1080" s="308"/>
      <c r="SWG1080" s="308"/>
      <c r="SWH1080" s="308"/>
      <c r="SWI1080" s="308"/>
      <c r="SWJ1080" s="308"/>
      <c r="SWK1080" s="308"/>
      <c r="SWL1080" s="308"/>
      <c r="SWM1080" s="308"/>
      <c r="SWN1080" s="308"/>
      <c r="SWO1080" s="308"/>
      <c r="SWP1080" s="308"/>
      <c r="SWQ1080" s="308"/>
      <c r="SWR1080" s="308"/>
      <c r="SWS1080" s="308"/>
      <c r="SWT1080" s="308"/>
      <c r="SWU1080" s="308"/>
      <c r="SWV1080" s="308"/>
      <c r="SWW1080" s="308"/>
      <c r="SWX1080" s="308"/>
      <c r="SWY1080" s="308"/>
      <c r="SWZ1080" s="308"/>
      <c r="SXA1080" s="308"/>
      <c r="SXB1080" s="308"/>
      <c r="SXC1080" s="308"/>
      <c r="SXD1080" s="308"/>
      <c r="SXE1080" s="308"/>
      <c r="SXF1080" s="308"/>
      <c r="SXG1080" s="308"/>
      <c r="SXH1080" s="308"/>
      <c r="SXI1080" s="308"/>
      <c r="SXJ1080" s="308"/>
      <c r="SXK1080" s="308"/>
      <c r="SXL1080" s="308"/>
      <c r="SXM1080" s="308"/>
      <c r="SXN1080" s="308"/>
      <c r="SXO1080" s="308"/>
      <c r="SXP1080" s="308"/>
      <c r="SXQ1080" s="308"/>
      <c r="SXR1080" s="308"/>
      <c r="SXS1080" s="308"/>
      <c r="SXT1080" s="308"/>
      <c r="SXU1080" s="308"/>
      <c r="SXV1080" s="308"/>
      <c r="SXW1080" s="308"/>
      <c r="SXX1080" s="308"/>
      <c r="SXY1080" s="308"/>
      <c r="SXZ1080" s="308"/>
      <c r="SYA1080" s="308"/>
      <c r="SYB1080" s="308"/>
      <c r="SYC1080" s="308"/>
      <c r="SYD1080" s="308"/>
      <c r="SYE1080" s="308"/>
      <c r="SYF1080" s="308"/>
      <c r="SYG1080" s="308"/>
      <c r="SYH1080" s="308"/>
      <c r="SYI1080" s="308"/>
      <c r="SYJ1080" s="308"/>
      <c r="SYK1080" s="308"/>
      <c r="SYL1080" s="308"/>
      <c r="SYM1080" s="308"/>
      <c r="SYN1080" s="308"/>
      <c r="SYO1080" s="308"/>
      <c r="SYP1080" s="308"/>
      <c r="SYQ1080" s="308"/>
      <c r="SYR1080" s="308"/>
      <c r="SYS1080" s="308"/>
      <c r="SYT1080" s="308"/>
      <c r="SYU1080" s="308"/>
      <c r="SYV1080" s="308"/>
      <c r="SYW1080" s="308"/>
      <c r="SYX1080" s="308"/>
      <c r="SYY1080" s="308"/>
      <c r="SYZ1080" s="308"/>
      <c r="SZA1080" s="308"/>
      <c r="SZB1080" s="308"/>
      <c r="SZC1080" s="308"/>
      <c r="SZD1080" s="308"/>
      <c r="SZE1080" s="308"/>
      <c r="SZF1080" s="308"/>
      <c r="SZG1080" s="308"/>
      <c r="SZH1080" s="308"/>
      <c r="SZI1080" s="308"/>
      <c r="SZJ1080" s="308"/>
      <c r="SZK1080" s="308"/>
      <c r="SZL1080" s="308"/>
      <c r="SZM1080" s="308"/>
      <c r="SZN1080" s="308"/>
      <c r="SZO1080" s="308"/>
      <c r="SZP1080" s="308"/>
      <c r="SZQ1080" s="308"/>
      <c r="SZR1080" s="308"/>
      <c r="SZS1080" s="308"/>
      <c r="SZT1080" s="308"/>
      <c r="SZU1080" s="308"/>
      <c r="SZV1080" s="308"/>
      <c r="SZW1080" s="308"/>
      <c r="SZX1080" s="308"/>
      <c r="SZY1080" s="308"/>
      <c r="SZZ1080" s="308"/>
      <c r="TAA1080" s="308"/>
      <c r="TAB1080" s="308"/>
      <c r="TAC1080" s="308"/>
      <c r="TAD1080" s="308"/>
      <c r="TAE1080" s="308"/>
      <c r="TAF1080" s="308"/>
      <c r="TAG1080" s="308"/>
      <c r="TAH1080" s="308"/>
      <c r="TAI1080" s="308"/>
      <c r="TAJ1080" s="308"/>
      <c r="TAK1080" s="308"/>
      <c r="TAL1080" s="308"/>
      <c r="TAM1080" s="308"/>
      <c r="TAN1080" s="308"/>
      <c r="TAO1080" s="308"/>
      <c r="TAP1080" s="308"/>
      <c r="TAQ1080" s="308"/>
      <c r="TAR1080" s="308"/>
      <c r="TAS1080" s="308"/>
      <c r="TAT1080" s="308"/>
      <c r="TAU1080" s="308"/>
      <c r="TAV1080" s="308"/>
      <c r="TAW1080" s="308"/>
      <c r="TAX1080" s="308"/>
      <c r="TAY1080" s="308"/>
      <c r="TAZ1080" s="308"/>
      <c r="TBA1080" s="308"/>
      <c r="TBB1080" s="308"/>
      <c r="TBC1080" s="308"/>
      <c r="TBD1080" s="308"/>
      <c r="TBE1080" s="308"/>
      <c r="TBF1080" s="308"/>
      <c r="TBG1080" s="308"/>
      <c r="TBH1080" s="308"/>
      <c r="TBI1080" s="308"/>
      <c r="TBJ1080" s="308"/>
      <c r="TBK1080" s="308"/>
      <c r="TBL1080" s="308"/>
      <c r="TBM1080" s="308"/>
      <c r="TBN1080" s="308"/>
      <c r="TBO1080" s="308"/>
      <c r="TBP1080" s="308"/>
      <c r="TBQ1080" s="308"/>
      <c r="TBR1080" s="308"/>
      <c r="TBS1080" s="308"/>
      <c r="TBT1080" s="308"/>
      <c r="TBU1080" s="308"/>
      <c r="TBV1080" s="308"/>
      <c r="TBW1080" s="308"/>
      <c r="TBX1080" s="308"/>
      <c r="TBY1080" s="308"/>
      <c r="TBZ1080" s="308"/>
      <c r="TCA1080" s="308"/>
      <c r="TCB1080" s="308"/>
      <c r="TCC1080" s="308"/>
      <c r="TCD1080" s="308"/>
      <c r="TCE1080" s="308"/>
      <c r="TCF1080" s="308"/>
      <c r="TCG1080" s="308"/>
      <c r="TCH1080" s="308"/>
      <c r="TCI1080" s="308"/>
      <c r="TCJ1080" s="308"/>
      <c r="TCK1080" s="308"/>
      <c r="TCL1080" s="308"/>
      <c r="TCM1080" s="308"/>
      <c r="TCN1080" s="308"/>
      <c r="TCO1080" s="308"/>
      <c r="TCP1080" s="308"/>
      <c r="TCQ1080" s="308"/>
      <c r="TCR1080" s="308"/>
      <c r="TCS1080" s="308"/>
      <c r="TCT1080" s="308"/>
      <c r="TCU1080" s="308"/>
      <c r="TCV1080" s="308"/>
      <c r="TCW1080" s="308"/>
      <c r="TCX1080" s="308"/>
      <c r="TCY1080" s="308"/>
      <c r="TCZ1080" s="308"/>
      <c r="TDA1080" s="308"/>
      <c r="TDB1080" s="308"/>
      <c r="TDC1080" s="308"/>
      <c r="TDD1080" s="308"/>
      <c r="TDE1080" s="308"/>
      <c r="TDF1080" s="308"/>
      <c r="TDG1080" s="308"/>
      <c r="TDH1080" s="308"/>
      <c r="TDI1080" s="308"/>
      <c r="TDJ1080" s="308"/>
      <c r="TDK1080" s="308"/>
      <c r="TDL1080" s="308"/>
      <c r="TDM1080" s="308"/>
      <c r="TDN1080" s="308"/>
      <c r="TDO1080" s="308"/>
      <c r="TDP1080" s="308"/>
      <c r="TDQ1080" s="308"/>
      <c r="TDR1080" s="308"/>
      <c r="TDS1080" s="308"/>
      <c r="TDT1080" s="308"/>
      <c r="TDU1080" s="308"/>
      <c r="TDV1080" s="308"/>
      <c r="TDW1080" s="308"/>
      <c r="TDX1080" s="308"/>
      <c r="TDY1080" s="308"/>
      <c r="TDZ1080" s="308"/>
      <c r="TEA1080" s="308"/>
      <c r="TEB1080" s="308"/>
      <c r="TEC1080" s="308"/>
      <c r="TED1080" s="308"/>
      <c r="TEE1080" s="308"/>
      <c r="TEF1080" s="308"/>
      <c r="TEG1080" s="308"/>
      <c r="TEH1080" s="308"/>
      <c r="TEI1080" s="308"/>
      <c r="TEJ1080" s="308"/>
      <c r="TEK1080" s="308"/>
      <c r="TEL1080" s="308"/>
      <c r="TEM1080" s="308"/>
      <c r="TEN1080" s="308"/>
      <c r="TEO1080" s="308"/>
      <c r="TEP1080" s="308"/>
      <c r="TEQ1080" s="308"/>
      <c r="TER1080" s="308"/>
      <c r="TES1080" s="308"/>
      <c r="TET1080" s="308"/>
      <c r="TEU1080" s="308"/>
      <c r="TEV1080" s="308"/>
      <c r="TEW1080" s="308"/>
      <c r="TEX1080" s="308"/>
      <c r="TEY1080" s="308"/>
      <c r="TEZ1080" s="308"/>
      <c r="TFA1080" s="308"/>
      <c r="TFB1080" s="308"/>
      <c r="TFC1080" s="308"/>
      <c r="TFD1080" s="308"/>
      <c r="TFE1080" s="308"/>
      <c r="TFF1080" s="308"/>
      <c r="TFG1080" s="308"/>
      <c r="TFH1080" s="308"/>
      <c r="TFI1080" s="308"/>
      <c r="TFJ1080" s="308"/>
      <c r="TFK1080" s="308"/>
      <c r="TFL1080" s="308"/>
      <c r="TFM1080" s="308"/>
      <c r="TFN1080" s="308"/>
      <c r="TFO1080" s="308"/>
      <c r="TFP1080" s="308"/>
      <c r="TFQ1080" s="308"/>
      <c r="TFR1080" s="308"/>
      <c r="TFS1080" s="308"/>
      <c r="TFT1080" s="308"/>
      <c r="TFU1080" s="308"/>
      <c r="TFV1080" s="308"/>
      <c r="TFW1080" s="308"/>
      <c r="TFX1080" s="308"/>
      <c r="TFY1080" s="308"/>
      <c r="TFZ1080" s="308"/>
      <c r="TGA1080" s="308"/>
      <c r="TGB1080" s="308"/>
      <c r="TGC1080" s="308"/>
      <c r="TGD1080" s="308"/>
      <c r="TGE1080" s="308"/>
      <c r="TGF1080" s="308"/>
      <c r="TGG1080" s="308"/>
      <c r="TGH1080" s="308"/>
      <c r="TGI1080" s="308"/>
      <c r="TGJ1080" s="308"/>
      <c r="TGK1080" s="308"/>
      <c r="TGL1080" s="308"/>
      <c r="TGM1080" s="308"/>
      <c r="TGN1080" s="308"/>
      <c r="TGO1080" s="308"/>
      <c r="TGP1080" s="308"/>
      <c r="TGQ1080" s="308"/>
      <c r="TGR1080" s="308"/>
      <c r="TGS1080" s="308"/>
      <c r="TGT1080" s="308"/>
      <c r="TGU1080" s="308"/>
      <c r="TGV1080" s="308"/>
      <c r="TGW1080" s="308"/>
      <c r="TGX1080" s="308"/>
      <c r="TGY1080" s="308"/>
      <c r="TGZ1080" s="308"/>
      <c r="THA1080" s="308"/>
      <c r="THB1080" s="308"/>
      <c r="THC1080" s="308"/>
      <c r="THD1080" s="308"/>
      <c r="THE1080" s="308"/>
      <c r="THF1080" s="308"/>
      <c r="THG1080" s="308"/>
      <c r="THH1080" s="308"/>
      <c r="THI1080" s="308"/>
      <c r="THJ1080" s="308"/>
      <c r="THK1080" s="308"/>
      <c r="THL1080" s="308"/>
      <c r="THM1080" s="308"/>
      <c r="THN1080" s="308"/>
      <c r="THO1080" s="308"/>
      <c r="THP1080" s="308"/>
      <c r="THQ1080" s="308"/>
      <c r="THR1080" s="308"/>
      <c r="THS1080" s="308"/>
      <c r="THT1080" s="308"/>
      <c r="THU1080" s="308"/>
      <c r="THV1080" s="308"/>
      <c r="THW1080" s="308"/>
      <c r="THX1080" s="308"/>
      <c r="THY1080" s="308"/>
      <c r="THZ1080" s="308"/>
      <c r="TIA1080" s="308"/>
      <c r="TIB1080" s="308"/>
      <c r="TIC1080" s="308"/>
      <c r="TID1080" s="308"/>
      <c r="TIE1080" s="308"/>
      <c r="TIF1080" s="308"/>
      <c r="TIG1080" s="308"/>
      <c r="TIH1080" s="308"/>
      <c r="TII1080" s="308"/>
      <c r="TIJ1080" s="308"/>
      <c r="TIK1080" s="308"/>
      <c r="TIL1080" s="308"/>
      <c r="TIM1080" s="308"/>
      <c r="TIN1080" s="308"/>
      <c r="TIO1080" s="308"/>
      <c r="TIP1080" s="308"/>
      <c r="TIQ1080" s="308"/>
      <c r="TIR1080" s="308"/>
      <c r="TIS1080" s="308"/>
      <c r="TIT1080" s="308"/>
      <c r="TIU1080" s="308"/>
      <c r="TIV1080" s="308"/>
      <c r="TIW1080" s="308"/>
      <c r="TIX1080" s="308"/>
      <c r="TIY1080" s="308"/>
      <c r="TIZ1080" s="308"/>
      <c r="TJA1080" s="308"/>
      <c r="TJB1080" s="308"/>
      <c r="TJC1080" s="308"/>
      <c r="TJD1080" s="308"/>
      <c r="TJE1080" s="308"/>
      <c r="TJF1080" s="308"/>
      <c r="TJG1080" s="308"/>
      <c r="TJH1080" s="308"/>
      <c r="TJI1080" s="308"/>
      <c r="TJJ1080" s="308"/>
      <c r="TJK1080" s="308"/>
      <c r="TJL1080" s="308"/>
      <c r="TJM1080" s="308"/>
      <c r="TJN1080" s="308"/>
      <c r="TJO1080" s="308"/>
      <c r="TJP1080" s="308"/>
      <c r="TJQ1080" s="308"/>
      <c r="TJR1080" s="308"/>
      <c r="TJS1080" s="308"/>
      <c r="TJT1080" s="308"/>
      <c r="TJU1080" s="308"/>
      <c r="TJV1080" s="308"/>
      <c r="TJW1080" s="308"/>
      <c r="TJX1080" s="308"/>
      <c r="TJY1080" s="308"/>
      <c r="TJZ1080" s="308"/>
      <c r="TKA1080" s="308"/>
      <c r="TKB1080" s="308"/>
      <c r="TKC1080" s="308"/>
      <c r="TKD1080" s="308"/>
      <c r="TKE1080" s="308"/>
      <c r="TKF1080" s="308"/>
      <c r="TKG1080" s="308"/>
      <c r="TKH1080" s="308"/>
      <c r="TKI1080" s="308"/>
      <c r="TKJ1080" s="308"/>
      <c r="TKK1080" s="308"/>
      <c r="TKL1080" s="308"/>
      <c r="TKM1080" s="308"/>
      <c r="TKN1080" s="308"/>
      <c r="TKO1080" s="308"/>
      <c r="TKP1080" s="308"/>
      <c r="TKQ1080" s="308"/>
      <c r="TKR1080" s="308"/>
      <c r="TKS1080" s="308"/>
      <c r="TKT1080" s="308"/>
      <c r="TKU1080" s="308"/>
      <c r="TKV1080" s="308"/>
      <c r="TKW1080" s="308"/>
      <c r="TKX1080" s="308"/>
      <c r="TKY1080" s="308"/>
      <c r="TKZ1080" s="308"/>
      <c r="TLA1080" s="308"/>
      <c r="TLB1080" s="308"/>
      <c r="TLC1080" s="308"/>
      <c r="TLD1080" s="308"/>
      <c r="TLE1080" s="308"/>
      <c r="TLF1080" s="308"/>
      <c r="TLG1080" s="308"/>
      <c r="TLH1080" s="308"/>
      <c r="TLI1080" s="308"/>
      <c r="TLJ1080" s="308"/>
      <c r="TLK1080" s="308"/>
      <c r="TLL1080" s="308"/>
      <c r="TLM1080" s="308"/>
      <c r="TLN1080" s="308"/>
      <c r="TLO1080" s="308"/>
      <c r="TLP1080" s="308"/>
      <c r="TLQ1080" s="308"/>
      <c r="TLR1080" s="308"/>
      <c r="TLS1080" s="308"/>
      <c r="TLT1080" s="308"/>
      <c r="TLU1080" s="308"/>
      <c r="TLV1080" s="308"/>
      <c r="TLW1080" s="308"/>
      <c r="TLX1080" s="308"/>
      <c r="TLY1080" s="308"/>
      <c r="TLZ1080" s="308"/>
      <c r="TMA1080" s="308"/>
      <c r="TMB1080" s="308"/>
      <c r="TMC1080" s="308"/>
      <c r="TMD1080" s="308"/>
      <c r="TME1080" s="308"/>
      <c r="TMF1080" s="308"/>
      <c r="TMG1080" s="308"/>
      <c r="TMH1080" s="308"/>
      <c r="TMI1080" s="308"/>
      <c r="TMJ1080" s="308"/>
      <c r="TMK1080" s="308"/>
      <c r="TML1080" s="308"/>
      <c r="TMM1080" s="308"/>
      <c r="TMN1080" s="308"/>
      <c r="TMO1080" s="308"/>
      <c r="TMP1080" s="308"/>
      <c r="TMQ1080" s="308"/>
      <c r="TMR1080" s="308"/>
      <c r="TMS1080" s="308"/>
      <c r="TMT1080" s="308"/>
      <c r="TMU1080" s="308"/>
      <c r="TMV1080" s="308"/>
      <c r="TMW1080" s="308"/>
      <c r="TMX1080" s="308"/>
      <c r="TMY1080" s="308"/>
      <c r="TMZ1080" s="308"/>
      <c r="TNA1080" s="308"/>
      <c r="TNB1080" s="308"/>
      <c r="TNC1080" s="308"/>
      <c r="TND1080" s="308"/>
      <c r="TNE1080" s="308"/>
      <c r="TNF1080" s="308"/>
      <c r="TNG1080" s="308"/>
      <c r="TNH1080" s="308"/>
      <c r="TNI1080" s="308"/>
      <c r="TNJ1080" s="308"/>
      <c r="TNK1080" s="308"/>
      <c r="TNL1080" s="308"/>
      <c r="TNM1080" s="308"/>
      <c r="TNN1080" s="308"/>
      <c r="TNO1080" s="308"/>
      <c r="TNP1080" s="308"/>
      <c r="TNQ1080" s="308"/>
      <c r="TNR1080" s="308"/>
      <c r="TNS1080" s="308"/>
      <c r="TNT1080" s="308"/>
      <c r="TNU1080" s="308"/>
      <c r="TNV1080" s="308"/>
      <c r="TNW1080" s="308"/>
      <c r="TNX1080" s="308"/>
      <c r="TNY1080" s="308"/>
      <c r="TNZ1080" s="308"/>
      <c r="TOA1080" s="308"/>
      <c r="TOB1080" s="308"/>
      <c r="TOC1080" s="308"/>
      <c r="TOD1080" s="308"/>
      <c r="TOE1080" s="308"/>
      <c r="TOF1080" s="308"/>
      <c r="TOG1080" s="308"/>
      <c r="TOH1080" s="308"/>
      <c r="TOI1080" s="308"/>
      <c r="TOJ1080" s="308"/>
      <c r="TOK1080" s="308"/>
      <c r="TOL1080" s="308"/>
      <c r="TOM1080" s="308"/>
      <c r="TON1080" s="308"/>
      <c r="TOO1080" s="308"/>
      <c r="TOP1080" s="308"/>
      <c r="TOQ1080" s="308"/>
      <c r="TOR1080" s="308"/>
      <c r="TOS1080" s="308"/>
      <c r="TOT1080" s="308"/>
      <c r="TOU1080" s="308"/>
      <c r="TOV1080" s="308"/>
      <c r="TOW1080" s="308"/>
      <c r="TOX1080" s="308"/>
      <c r="TOY1080" s="308"/>
      <c r="TOZ1080" s="308"/>
      <c r="TPA1080" s="308"/>
      <c r="TPB1080" s="308"/>
      <c r="TPC1080" s="308"/>
      <c r="TPD1080" s="308"/>
      <c r="TPE1080" s="308"/>
      <c r="TPF1080" s="308"/>
      <c r="TPG1080" s="308"/>
      <c r="TPH1080" s="308"/>
      <c r="TPI1080" s="308"/>
      <c r="TPJ1080" s="308"/>
      <c r="TPK1080" s="308"/>
      <c r="TPL1080" s="308"/>
      <c r="TPM1080" s="308"/>
      <c r="TPN1080" s="308"/>
      <c r="TPO1080" s="308"/>
      <c r="TPP1080" s="308"/>
      <c r="TPQ1080" s="308"/>
      <c r="TPR1080" s="308"/>
      <c r="TPS1080" s="308"/>
      <c r="TPT1080" s="308"/>
      <c r="TPU1080" s="308"/>
      <c r="TPV1080" s="308"/>
      <c r="TPW1080" s="308"/>
      <c r="TPX1080" s="308"/>
      <c r="TPY1080" s="308"/>
      <c r="TPZ1080" s="308"/>
      <c r="TQA1080" s="308"/>
      <c r="TQB1080" s="308"/>
      <c r="TQC1080" s="308"/>
      <c r="TQD1080" s="308"/>
      <c r="TQE1080" s="308"/>
      <c r="TQF1080" s="308"/>
      <c r="TQG1080" s="308"/>
      <c r="TQH1080" s="308"/>
      <c r="TQI1080" s="308"/>
      <c r="TQJ1080" s="308"/>
      <c r="TQK1080" s="308"/>
      <c r="TQL1080" s="308"/>
      <c r="TQM1080" s="308"/>
      <c r="TQN1080" s="308"/>
      <c r="TQO1080" s="308"/>
      <c r="TQP1080" s="308"/>
      <c r="TQQ1080" s="308"/>
      <c r="TQR1080" s="308"/>
      <c r="TQS1080" s="308"/>
      <c r="TQT1080" s="308"/>
      <c r="TQU1080" s="308"/>
      <c r="TQV1080" s="308"/>
      <c r="TQW1080" s="308"/>
      <c r="TQX1080" s="308"/>
      <c r="TQY1080" s="308"/>
      <c r="TQZ1080" s="308"/>
      <c r="TRA1080" s="308"/>
      <c r="TRB1080" s="308"/>
      <c r="TRC1080" s="308"/>
      <c r="TRD1080" s="308"/>
      <c r="TRE1080" s="308"/>
      <c r="TRF1080" s="308"/>
      <c r="TRG1080" s="308"/>
      <c r="TRH1080" s="308"/>
      <c r="TRI1080" s="308"/>
      <c r="TRJ1080" s="308"/>
      <c r="TRK1080" s="308"/>
      <c r="TRL1080" s="308"/>
      <c r="TRM1080" s="308"/>
      <c r="TRN1080" s="308"/>
      <c r="TRO1080" s="308"/>
      <c r="TRP1080" s="308"/>
      <c r="TRQ1080" s="308"/>
      <c r="TRR1080" s="308"/>
      <c r="TRS1080" s="308"/>
      <c r="TRT1080" s="308"/>
      <c r="TRU1080" s="308"/>
      <c r="TRV1080" s="308"/>
      <c r="TRW1080" s="308"/>
      <c r="TRX1080" s="308"/>
      <c r="TRY1080" s="308"/>
      <c r="TRZ1080" s="308"/>
      <c r="TSA1080" s="308"/>
      <c r="TSB1080" s="308"/>
      <c r="TSC1080" s="308"/>
      <c r="TSD1080" s="308"/>
      <c r="TSE1080" s="308"/>
      <c r="TSF1080" s="308"/>
      <c r="TSG1080" s="308"/>
      <c r="TSH1080" s="308"/>
      <c r="TSI1080" s="308"/>
      <c r="TSJ1080" s="308"/>
      <c r="TSK1080" s="308"/>
      <c r="TSL1080" s="308"/>
      <c r="TSM1080" s="308"/>
      <c r="TSN1080" s="308"/>
      <c r="TSO1080" s="308"/>
      <c r="TSP1080" s="308"/>
      <c r="TSQ1080" s="308"/>
      <c r="TSR1080" s="308"/>
      <c r="TSS1080" s="308"/>
      <c r="TST1080" s="308"/>
      <c r="TSU1080" s="308"/>
      <c r="TSV1080" s="308"/>
      <c r="TSW1080" s="308"/>
      <c r="TSX1080" s="308"/>
      <c r="TSY1080" s="308"/>
      <c r="TSZ1080" s="308"/>
      <c r="TTA1080" s="308"/>
      <c r="TTB1080" s="308"/>
      <c r="TTC1080" s="308"/>
      <c r="TTD1080" s="308"/>
      <c r="TTE1080" s="308"/>
      <c r="TTF1080" s="308"/>
      <c r="TTG1080" s="308"/>
      <c r="TTH1080" s="308"/>
      <c r="TTI1080" s="308"/>
      <c r="TTJ1080" s="308"/>
      <c r="TTK1080" s="308"/>
      <c r="TTL1080" s="308"/>
      <c r="TTM1080" s="308"/>
      <c r="TTN1080" s="308"/>
      <c r="TTO1080" s="308"/>
      <c r="TTP1080" s="308"/>
      <c r="TTQ1080" s="308"/>
      <c r="TTR1080" s="308"/>
      <c r="TTS1080" s="308"/>
      <c r="TTT1080" s="308"/>
      <c r="TTU1080" s="308"/>
      <c r="TTV1080" s="308"/>
      <c r="TTW1080" s="308"/>
      <c r="TTX1080" s="308"/>
      <c r="TTY1080" s="308"/>
      <c r="TTZ1080" s="308"/>
      <c r="TUA1080" s="308"/>
      <c r="TUB1080" s="308"/>
      <c r="TUC1080" s="308"/>
      <c r="TUD1080" s="308"/>
      <c r="TUE1080" s="308"/>
      <c r="TUF1080" s="308"/>
      <c r="TUG1080" s="308"/>
      <c r="TUH1080" s="308"/>
      <c r="TUI1080" s="308"/>
      <c r="TUJ1080" s="308"/>
      <c r="TUK1080" s="308"/>
      <c r="TUL1080" s="308"/>
      <c r="TUM1080" s="308"/>
      <c r="TUN1080" s="308"/>
      <c r="TUO1080" s="308"/>
      <c r="TUP1080" s="308"/>
      <c r="TUQ1080" s="308"/>
      <c r="TUR1080" s="308"/>
      <c r="TUS1080" s="308"/>
      <c r="TUT1080" s="308"/>
      <c r="TUU1080" s="308"/>
      <c r="TUV1080" s="308"/>
      <c r="TUW1080" s="308"/>
      <c r="TUX1080" s="308"/>
      <c r="TUY1080" s="308"/>
      <c r="TUZ1080" s="308"/>
      <c r="TVA1080" s="308"/>
      <c r="TVB1080" s="308"/>
      <c r="TVC1080" s="308"/>
      <c r="TVD1080" s="308"/>
      <c r="TVE1080" s="308"/>
      <c r="TVF1080" s="308"/>
      <c r="TVG1080" s="308"/>
      <c r="TVH1080" s="308"/>
      <c r="TVI1080" s="308"/>
      <c r="TVJ1080" s="308"/>
      <c r="TVK1080" s="308"/>
      <c r="TVL1080" s="308"/>
      <c r="TVM1080" s="308"/>
      <c r="TVN1080" s="308"/>
      <c r="TVO1080" s="308"/>
      <c r="TVP1080" s="308"/>
      <c r="TVQ1080" s="308"/>
      <c r="TVR1080" s="308"/>
      <c r="TVS1080" s="308"/>
      <c r="TVT1080" s="308"/>
      <c r="TVU1080" s="308"/>
      <c r="TVV1080" s="308"/>
      <c r="TVW1080" s="308"/>
      <c r="TVX1080" s="308"/>
      <c r="TVY1080" s="308"/>
      <c r="TVZ1080" s="308"/>
      <c r="TWA1080" s="308"/>
      <c r="TWB1080" s="308"/>
      <c r="TWC1080" s="308"/>
      <c r="TWD1080" s="308"/>
      <c r="TWE1080" s="308"/>
      <c r="TWF1080" s="308"/>
      <c r="TWG1080" s="308"/>
      <c r="TWH1080" s="308"/>
      <c r="TWI1080" s="308"/>
      <c r="TWJ1080" s="308"/>
      <c r="TWK1080" s="308"/>
      <c r="TWL1080" s="308"/>
      <c r="TWM1080" s="308"/>
      <c r="TWN1080" s="308"/>
      <c r="TWO1080" s="308"/>
      <c r="TWP1080" s="308"/>
      <c r="TWQ1080" s="308"/>
      <c r="TWR1080" s="308"/>
      <c r="TWS1080" s="308"/>
      <c r="TWT1080" s="308"/>
      <c r="TWU1080" s="308"/>
      <c r="TWV1080" s="308"/>
      <c r="TWW1080" s="308"/>
      <c r="TWX1080" s="308"/>
      <c r="TWY1080" s="308"/>
      <c r="TWZ1080" s="308"/>
      <c r="TXA1080" s="308"/>
      <c r="TXB1080" s="308"/>
      <c r="TXC1080" s="308"/>
      <c r="TXD1080" s="308"/>
      <c r="TXE1080" s="308"/>
      <c r="TXF1080" s="308"/>
      <c r="TXG1080" s="308"/>
      <c r="TXH1080" s="308"/>
      <c r="TXI1080" s="308"/>
      <c r="TXJ1080" s="308"/>
      <c r="TXK1080" s="308"/>
      <c r="TXL1080" s="308"/>
      <c r="TXM1080" s="308"/>
      <c r="TXN1080" s="308"/>
      <c r="TXO1080" s="308"/>
      <c r="TXP1080" s="308"/>
      <c r="TXQ1080" s="308"/>
      <c r="TXR1080" s="308"/>
      <c r="TXS1080" s="308"/>
      <c r="TXT1080" s="308"/>
      <c r="TXU1080" s="308"/>
      <c r="TXV1080" s="308"/>
      <c r="TXW1080" s="308"/>
      <c r="TXX1080" s="308"/>
      <c r="TXY1080" s="308"/>
      <c r="TXZ1080" s="308"/>
      <c r="TYA1080" s="308"/>
      <c r="TYB1080" s="308"/>
      <c r="TYC1080" s="308"/>
      <c r="TYD1080" s="308"/>
      <c r="TYE1080" s="308"/>
      <c r="TYF1080" s="308"/>
      <c r="TYG1080" s="308"/>
      <c r="TYH1080" s="308"/>
      <c r="TYI1080" s="308"/>
      <c r="TYJ1080" s="308"/>
      <c r="TYK1080" s="308"/>
      <c r="TYL1080" s="308"/>
      <c r="TYM1080" s="308"/>
      <c r="TYN1080" s="308"/>
      <c r="TYO1080" s="308"/>
      <c r="TYP1080" s="308"/>
      <c r="TYQ1080" s="308"/>
      <c r="TYR1080" s="308"/>
      <c r="TYS1080" s="308"/>
      <c r="TYT1080" s="308"/>
      <c r="TYU1080" s="308"/>
      <c r="TYV1080" s="308"/>
      <c r="TYW1080" s="308"/>
      <c r="TYX1080" s="308"/>
      <c r="TYY1080" s="308"/>
      <c r="TYZ1080" s="308"/>
      <c r="TZA1080" s="308"/>
      <c r="TZB1080" s="308"/>
      <c r="TZC1080" s="308"/>
      <c r="TZD1080" s="308"/>
      <c r="TZE1080" s="308"/>
      <c r="TZF1080" s="308"/>
      <c r="TZG1080" s="308"/>
      <c r="TZH1080" s="308"/>
      <c r="TZI1080" s="308"/>
      <c r="TZJ1080" s="308"/>
      <c r="TZK1080" s="308"/>
      <c r="TZL1080" s="308"/>
      <c r="TZM1080" s="308"/>
      <c r="TZN1080" s="308"/>
      <c r="TZO1080" s="308"/>
      <c r="TZP1080" s="308"/>
      <c r="TZQ1080" s="308"/>
      <c r="TZR1080" s="308"/>
      <c r="TZS1080" s="308"/>
      <c r="TZT1080" s="308"/>
      <c r="TZU1080" s="308"/>
      <c r="TZV1080" s="308"/>
      <c r="TZW1080" s="308"/>
      <c r="TZX1080" s="308"/>
      <c r="TZY1080" s="308"/>
      <c r="TZZ1080" s="308"/>
      <c r="UAA1080" s="308"/>
      <c r="UAB1080" s="308"/>
      <c r="UAC1080" s="308"/>
      <c r="UAD1080" s="308"/>
      <c r="UAE1080" s="308"/>
      <c r="UAF1080" s="308"/>
      <c r="UAG1080" s="308"/>
      <c r="UAH1080" s="308"/>
      <c r="UAI1080" s="308"/>
      <c r="UAJ1080" s="308"/>
      <c r="UAK1080" s="308"/>
      <c r="UAL1080" s="308"/>
      <c r="UAM1080" s="308"/>
      <c r="UAN1080" s="308"/>
      <c r="UAO1080" s="308"/>
      <c r="UAP1080" s="308"/>
      <c r="UAQ1080" s="308"/>
      <c r="UAR1080" s="308"/>
      <c r="UAS1080" s="308"/>
      <c r="UAT1080" s="308"/>
      <c r="UAU1080" s="308"/>
      <c r="UAV1080" s="308"/>
      <c r="UAW1080" s="308"/>
      <c r="UAX1080" s="308"/>
      <c r="UAY1080" s="308"/>
      <c r="UAZ1080" s="308"/>
      <c r="UBA1080" s="308"/>
      <c r="UBB1080" s="308"/>
      <c r="UBC1080" s="308"/>
      <c r="UBD1080" s="308"/>
      <c r="UBE1080" s="308"/>
      <c r="UBF1080" s="308"/>
      <c r="UBG1080" s="308"/>
      <c r="UBH1080" s="308"/>
      <c r="UBI1080" s="308"/>
      <c r="UBJ1080" s="308"/>
      <c r="UBK1080" s="308"/>
      <c r="UBL1080" s="308"/>
      <c r="UBM1080" s="308"/>
      <c r="UBN1080" s="308"/>
      <c r="UBO1080" s="308"/>
      <c r="UBP1080" s="308"/>
      <c r="UBQ1080" s="308"/>
      <c r="UBR1080" s="308"/>
      <c r="UBS1080" s="308"/>
      <c r="UBT1080" s="308"/>
      <c r="UBU1080" s="308"/>
      <c r="UBV1080" s="308"/>
      <c r="UBW1080" s="308"/>
      <c r="UBX1080" s="308"/>
      <c r="UBY1080" s="308"/>
      <c r="UBZ1080" s="308"/>
      <c r="UCA1080" s="308"/>
      <c r="UCB1080" s="308"/>
      <c r="UCC1080" s="308"/>
      <c r="UCD1080" s="308"/>
      <c r="UCE1080" s="308"/>
      <c r="UCF1080" s="308"/>
      <c r="UCG1080" s="308"/>
      <c r="UCH1080" s="308"/>
      <c r="UCI1080" s="308"/>
      <c r="UCJ1080" s="308"/>
      <c r="UCK1080" s="308"/>
      <c r="UCL1080" s="308"/>
      <c r="UCM1080" s="308"/>
      <c r="UCN1080" s="308"/>
      <c r="UCO1080" s="308"/>
      <c r="UCP1080" s="308"/>
      <c r="UCQ1080" s="308"/>
      <c r="UCR1080" s="308"/>
      <c r="UCS1080" s="308"/>
      <c r="UCT1080" s="308"/>
      <c r="UCU1080" s="308"/>
      <c r="UCV1080" s="308"/>
      <c r="UCW1080" s="308"/>
      <c r="UCX1080" s="308"/>
      <c r="UCY1080" s="308"/>
      <c r="UCZ1080" s="308"/>
      <c r="UDA1080" s="308"/>
      <c r="UDB1080" s="308"/>
      <c r="UDC1080" s="308"/>
      <c r="UDD1080" s="308"/>
      <c r="UDE1080" s="308"/>
      <c r="UDF1080" s="308"/>
      <c r="UDG1080" s="308"/>
      <c r="UDH1080" s="308"/>
      <c r="UDI1080" s="308"/>
      <c r="UDJ1080" s="308"/>
      <c r="UDK1080" s="308"/>
      <c r="UDL1080" s="308"/>
      <c r="UDM1080" s="308"/>
      <c r="UDN1080" s="308"/>
      <c r="UDO1080" s="308"/>
      <c r="UDP1080" s="308"/>
      <c r="UDQ1080" s="308"/>
      <c r="UDR1080" s="308"/>
      <c r="UDS1080" s="308"/>
      <c r="UDT1080" s="308"/>
      <c r="UDU1080" s="308"/>
      <c r="UDV1080" s="308"/>
      <c r="UDW1080" s="308"/>
      <c r="UDX1080" s="308"/>
      <c r="UDY1080" s="308"/>
      <c r="UDZ1080" s="308"/>
      <c r="UEA1080" s="308"/>
      <c r="UEB1080" s="308"/>
      <c r="UEC1080" s="308"/>
      <c r="UED1080" s="308"/>
      <c r="UEE1080" s="308"/>
      <c r="UEF1080" s="308"/>
      <c r="UEG1080" s="308"/>
      <c r="UEH1080" s="308"/>
      <c r="UEI1080" s="308"/>
      <c r="UEJ1080" s="308"/>
      <c r="UEK1080" s="308"/>
      <c r="UEL1080" s="308"/>
      <c r="UEM1080" s="308"/>
      <c r="UEN1080" s="308"/>
      <c r="UEO1080" s="308"/>
      <c r="UEP1080" s="308"/>
      <c r="UEQ1080" s="308"/>
      <c r="UER1080" s="308"/>
      <c r="UES1080" s="308"/>
      <c r="UET1080" s="308"/>
      <c r="UEU1080" s="308"/>
      <c r="UEV1080" s="308"/>
      <c r="UEW1080" s="308"/>
      <c r="UEX1080" s="308"/>
      <c r="UEY1080" s="308"/>
      <c r="UEZ1080" s="308"/>
      <c r="UFA1080" s="308"/>
      <c r="UFB1080" s="308"/>
      <c r="UFC1080" s="308"/>
      <c r="UFD1080" s="308"/>
      <c r="UFE1080" s="308"/>
      <c r="UFF1080" s="308"/>
      <c r="UFG1080" s="308"/>
      <c r="UFH1080" s="308"/>
      <c r="UFI1080" s="308"/>
      <c r="UFJ1080" s="308"/>
      <c r="UFK1080" s="308"/>
      <c r="UFL1080" s="308"/>
      <c r="UFM1080" s="308"/>
      <c r="UFN1080" s="308"/>
      <c r="UFO1080" s="308"/>
      <c r="UFP1080" s="308"/>
      <c r="UFQ1080" s="308"/>
      <c r="UFR1080" s="308"/>
      <c r="UFS1080" s="308"/>
      <c r="UFT1080" s="308"/>
      <c r="UFU1080" s="308"/>
      <c r="UFV1080" s="308"/>
      <c r="UFW1080" s="308"/>
      <c r="UFX1080" s="308"/>
      <c r="UFY1080" s="308"/>
      <c r="UFZ1080" s="308"/>
      <c r="UGA1080" s="308"/>
      <c r="UGB1080" s="308"/>
      <c r="UGC1080" s="308"/>
      <c r="UGD1080" s="308"/>
      <c r="UGE1080" s="308"/>
      <c r="UGF1080" s="308"/>
      <c r="UGG1080" s="308"/>
      <c r="UGH1080" s="308"/>
      <c r="UGI1080" s="308"/>
      <c r="UGJ1080" s="308"/>
      <c r="UGK1080" s="308"/>
      <c r="UGL1080" s="308"/>
      <c r="UGM1080" s="308"/>
      <c r="UGN1080" s="308"/>
      <c r="UGO1080" s="308"/>
      <c r="UGP1080" s="308"/>
      <c r="UGQ1080" s="308"/>
      <c r="UGR1080" s="308"/>
      <c r="UGS1080" s="308"/>
      <c r="UGT1080" s="308"/>
      <c r="UGU1080" s="308"/>
      <c r="UGV1080" s="308"/>
      <c r="UGW1080" s="308"/>
      <c r="UGX1080" s="308"/>
      <c r="UGY1080" s="308"/>
      <c r="UGZ1080" s="308"/>
      <c r="UHA1080" s="308"/>
      <c r="UHB1080" s="308"/>
      <c r="UHC1080" s="308"/>
      <c r="UHD1080" s="308"/>
      <c r="UHE1080" s="308"/>
      <c r="UHF1080" s="308"/>
      <c r="UHG1080" s="308"/>
      <c r="UHH1080" s="308"/>
      <c r="UHI1080" s="308"/>
      <c r="UHJ1080" s="308"/>
      <c r="UHK1080" s="308"/>
      <c r="UHL1080" s="308"/>
      <c r="UHM1080" s="308"/>
      <c r="UHN1080" s="308"/>
      <c r="UHO1080" s="308"/>
      <c r="UHP1080" s="308"/>
      <c r="UHQ1080" s="308"/>
      <c r="UHR1080" s="308"/>
      <c r="UHS1080" s="308"/>
      <c r="UHT1080" s="308"/>
      <c r="UHU1080" s="308"/>
      <c r="UHV1080" s="308"/>
      <c r="UHW1080" s="308"/>
      <c r="UHX1080" s="308"/>
      <c r="UHY1080" s="308"/>
      <c r="UHZ1080" s="308"/>
      <c r="UIA1080" s="308"/>
      <c r="UIB1080" s="308"/>
      <c r="UIC1080" s="308"/>
      <c r="UID1080" s="308"/>
      <c r="UIE1080" s="308"/>
      <c r="UIF1080" s="308"/>
      <c r="UIG1080" s="308"/>
      <c r="UIH1080" s="308"/>
      <c r="UII1080" s="308"/>
      <c r="UIJ1080" s="308"/>
      <c r="UIK1080" s="308"/>
      <c r="UIL1080" s="308"/>
      <c r="UIM1080" s="308"/>
      <c r="UIN1080" s="308"/>
      <c r="UIO1080" s="308"/>
      <c r="UIP1080" s="308"/>
      <c r="UIQ1080" s="308"/>
      <c r="UIR1080" s="308"/>
      <c r="UIS1080" s="308"/>
      <c r="UIT1080" s="308"/>
      <c r="UIU1080" s="308"/>
      <c r="UIV1080" s="308"/>
      <c r="UIW1080" s="308"/>
      <c r="UIX1080" s="308"/>
      <c r="UIY1080" s="308"/>
      <c r="UIZ1080" s="308"/>
      <c r="UJA1080" s="308"/>
      <c r="UJB1080" s="308"/>
      <c r="UJC1080" s="308"/>
      <c r="UJD1080" s="308"/>
      <c r="UJE1080" s="308"/>
      <c r="UJF1080" s="308"/>
      <c r="UJG1080" s="308"/>
      <c r="UJH1080" s="308"/>
      <c r="UJI1080" s="308"/>
      <c r="UJJ1080" s="308"/>
      <c r="UJK1080" s="308"/>
      <c r="UJL1080" s="308"/>
      <c r="UJM1080" s="308"/>
      <c r="UJN1080" s="308"/>
      <c r="UJO1080" s="308"/>
      <c r="UJP1080" s="308"/>
      <c r="UJQ1080" s="308"/>
      <c r="UJR1080" s="308"/>
      <c r="UJS1080" s="308"/>
      <c r="UJT1080" s="308"/>
      <c r="UJU1080" s="308"/>
      <c r="UJV1080" s="308"/>
      <c r="UJW1080" s="308"/>
      <c r="UJX1080" s="308"/>
      <c r="UJY1080" s="308"/>
      <c r="UJZ1080" s="308"/>
      <c r="UKA1080" s="308"/>
      <c r="UKB1080" s="308"/>
      <c r="UKC1080" s="308"/>
      <c r="UKD1080" s="308"/>
      <c r="UKE1080" s="308"/>
      <c r="UKF1080" s="308"/>
      <c r="UKG1080" s="308"/>
      <c r="UKH1080" s="308"/>
      <c r="UKI1080" s="308"/>
      <c r="UKJ1080" s="308"/>
      <c r="UKK1080" s="308"/>
      <c r="UKL1080" s="308"/>
      <c r="UKM1080" s="308"/>
      <c r="UKN1080" s="308"/>
      <c r="UKO1080" s="308"/>
      <c r="UKP1080" s="308"/>
      <c r="UKQ1080" s="308"/>
      <c r="UKR1080" s="308"/>
      <c r="UKS1080" s="308"/>
      <c r="UKT1080" s="308"/>
      <c r="UKU1080" s="308"/>
      <c r="UKV1080" s="308"/>
      <c r="UKW1080" s="308"/>
      <c r="UKX1080" s="308"/>
      <c r="UKY1080" s="308"/>
      <c r="UKZ1080" s="308"/>
      <c r="ULA1080" s="308"/>
      <c r="ULB1080" s="308"/>
      <c r="ULC1080" s="308"/>
      <c r="ULD1080" s="308"/>
      <c r="ULE1080" s="308"/>
      <c r="ULF1080" s="308"/>
      <c r="ULG1080" s="308"/>
      <c r="ULH1080" s="308"/>
      <c r="ULI1080" s="308"/>
      <c r="ULJ1080" s="308"/>
      <c r="ULK1080" s="308"/>
      <c r="ULL1080" s="308"/>
      <c r="ULM1080" s="308"/>
      <c r="ULN1080" s="308"/>
      <c r="ULO1080" s="308"/>
      <c r="ULP1080" s="308"/>
      <c r="ULQ1080" s="308"/>
      <c r="ULR1080" s="308"/>
      <c r="ULS1080" s="308"/>
      <c r="ULT1080" s="308"/>
      <c r="ULU1080" s="308"/>
      <c r="ULV1080" s="308"/>
      <c r="ULW1080" s="308"/>
      <c r="ULX1080" s="308"/>
      <c r="ULY1080" s="308"/>
      <c r="ULZ1080" s="308"/>
      <c r="UMA1080" s="308"/>
      <c r="UMB1080" s="308"/>
      <c r="UMC1080" s="308"/>
      <c r="UMD1080" s="308"/>
      <c r="UME1080" s="308"/>
      <c r="UMF1080" s="308"/>
      <c r="UMG1080" s="308"/>
      <c r="UMH1080" s="308"/>
      <c r="UMI1080" s="308"/>
      <c r="UMJ1080" s="308"/>
      <c r="UMK1080" s="308"/>
      <c r="UML1080" s="308"/>
      <c r="UMM1080" s="308"/>
      <c r="UMN1080" s="308"/>
      <c r="UMO1080" s="308"/>
      <c r="UMP1080" s="308"/>
      <c r="UMQ1080" s="308"/>
      <c r="UMR1080" s="308"/>
      <c r="UMS1080" s="308"/>
      <c r="UMT1080" s="308"/>
      <c r="UMU1080" s="308"/>
      <c r="UMV1080" s="308"/>
      <c r="UMW1080" s="308"/>
      <c r="UMX1080" s="308"/>
      <c r="UMY1080" s="308"/>
      <c r="UMZ1080" s="308"/>
      <c r="UNA1080" s="308"/>
      <c r="UNB1080" s="308"/>
      <c r="UNC1080" s="308"/>
      <c r="UND1080" s="308"/>
      <c r="UNE1080" s="308"/>
      <c r="UNF1080" s="308"/>
      <c r="UNG1080" s="308"/>
      <c r="UNH1080" s="308"/>
      <c r="UNI1080" s="308"/>
      <c r="UNJ1080" s="308"/>
      <c r="UNK1080" s="308"/>
      <c r="UNL1080" s="308"/>
      <c r="UNM1080" s="308"/>
      <c r="UNN1080" s="308"/>
      <c r="UNO1080" s="308"/>
      <c r="UNP1080" s="308"/>
      <c r="UNQ1080" s="308"/>
      <c r="UNR1080" s="308"/>
      <c r="UNS1080" s="308"/>
      <c r="UNT1080" s="308"/>
      <c r="UNU1080" s="308"/>
      <c r="UNV1080" s="308"/>
      <c r="UNW1080" s="308"/>
      <c r="UNX1080" s="308"/>
      <c r="UNY1080" s="308"/>
      <c r="UNZ1080" s="308"/>
      <c r="UOA1080" s="308"/>
      <c r="UOB1080" s="308"/>
      <c r="UOC1080" s="308"/>
      <c r="UOD1080" s="308"/>
      <c r="UOE1080" s="308"/>
      <c r="UOF1080" s="308"/>
      <c r="UOG1080" s="308"/>
      <c r="UOH1080" s="308"/>
      <c r="UOI1080" s="308"/>
      <c r="UOJ1080" s="308"/>
      <c r="UOK1080" s="308"/>
      <c r="UOL1080" s="308"/>
      <c r="UOM1080" s="308"/>
      <c r="UON1080" s="308"/>
      <c r="UOO1080" s="308"/>
      <c r="UOP1080" s="308"/>
      <c r="UOQ1080" s="308"/>
      <c r="UOR1080" s="308"/>
      <c r="UOS1080" s="308"/>
      <c r="UOT1080" s="308"/>
      <c r="UOU1080" s="308"/>
      <c r="UOV1080" s="308"/>
      <c r="UOW1080" s="308"/>
      <c r="UOX1080" s="308"/>
      <c r="UOY1080" s="308"/>
      <c r="UOZ1080" s="308"/>
      <c r="UPA1080" s="308"/>
      <c r="UPB1080" s="308"/>
      <c r="UPC1080" s="308"/>
      <c r="UPD1080" s="308"/>
      <c r="UPE1080" s="308"/>
      <c r="UPF1080" s="308"/>
      <c r="UPG1080" s="308"/>
      <c r="UPH1080" s="308"/>
      <c r="UPI1080" s="308"/>
      <c r="UPJ1080" s="308"/>
      <c r="UPK1080" s="308"/>
      <c r="UPL1080" s="308"/>
      <c r="UPM1080" s="308"/>
      <c r="UPN1080" s="308"/>
      <c r="UPO1080" s="308"/>
      <c r="UPP1080" s="308"/>
      <c r="UPQ1080" s="308"/>
      <c r="UPR1080" s="308"/>
      <c r="UPS1080" s="308"/>
      <c r="UPT1080" s="308"/>
      <c r="UPU1080" s="308"/>
      <c r="UPV1080" s="308"/>
      <c r="UPW1080" s="308"/>
      <c r="UPX1080" s="308"/>
      <c r="UPY1080" s="308"/>
      <c r="UPZ1080" s="308"/>
      <c r="UQA1080" s="308"/>
      <c r="UQB1080" s="308"/>
      <c r="UQC1080" s="308"/>
      <c r="UQD1080" s="308"/>
      <c r="UQE1080" s="308"/>
      <c r="UQF1080" s="308"/>
      <c r="UQG1080" s="308"/>
      <c r="UQH1080" s="308"/>
      <c r="UQI1080" s="308"/>
      <c r="UQJ1080" s="308"/>
      <c r="UQK1080" s="308"/>
      <c r="UQL1080" s="308"/>
      <c r="UQM1080" s="308"/>
      <c r="UQN1080" s="308"/>
      <c r="UQO1080" s="308"/>
      <c r="UQP1080" s="308"/>
      <c r="UQQ1080" s="308"/>
      <c r="UQR1080" s="308"/>
      <c r="UQS1080" s="308"/>
      <c r="UQT1080" s="308"/>
      <c r="UQU1080" s="308"/>
      <c r="UQV1080" s="308"/>
      <c r="UQW1080" s="308"/>
      <c r="UQX1080" s="308"/>
      <c r="UQY1080" s="308"/>
      <c r="UQZ1080" s="308"/>
      <c r="URA1080" s="308"/>
      <c r="URB1080" s="308"/>
      <c r="URC1080" s="308"/>
      <c r="URD1080" s="308"/>
      <c r="URE1080" s="308"/>
      <c r="URF1080" s="308"/>
      <c r="URG1080" s="308"/>
      <c r="URH1080" s="308"/>
      <c r="URI1080" s="308"/>
      <c r="URJ1080" s="308"/>
      <c r="URK1080" s="308"/>
      <c r="URL1080" s="308"/>
      <c r="URM1080" s="308"/>
      <c r="URN1080" s="308"/>
      <c r="URO1080" s="308"/>
      <c r="URP1080" s="308"/>
      <c r="URQ1080" s="308"/>
      <c r="URR1080" s="308"/>
      <c r="URS1080" s="308"/>
      <c r="URT1080" s="308"/>
      <c r="URU1080" s="308"/>
      <c r="URV1080" s="308"/>
      <c r="URW1080" s="308"/>
      <c r="URX1080" s="308"/>
      <c r="URY1080" s="308"/>
      <c r="URZ1080" s="308"/>
      <c r="USA1080" s="308"/>
      <c r="USB1080" s="308"/>
      <c r="USC1080" s="308"/>
      <c r="USD1080" s="308"/>
      <c r="USE1080" s="308"/>
      <c r="USF1080" s="308"/>
      <c r="USG1080" s="308"/>
      <c r="USH1080" s="308"/>
      <c r="USI1080" s="308"/>
      <c r="USJ1080" s="308"/>
      <c r="USK1080" s="308"/>
      <c r="USL1080" s="308"/>
      <c r="USM1080" s="308"/>
      <c r="USN1080" s="308"/>
      <c r="USO1080" s="308"/>
      <c r="USP1080" s="308"/>
      <c r="USQ1080" s="308"/>
      <c r="USR1080" s="308"/>
      <c r="USS1080" s="308"/>
      <c r="UST1080" s="308"/>
      <c r="USU1080" s="308"/>
      <c r="USV1080" s="308"/>
      <c r="USW1080" s="308"/>
      <c r="USX1080" s="308"/>
      <c r="USY1080" s="308"/>
      <c r="USZ1080" s="308"/>
      <c r="UTA1080" s="308"/>
      <c r="UTB1080" s="308"/>
      <c r="UTC1080" s="308"/>
      <c r="UTD1080" s="308"/>
      <c r="UTE1080" s="308"/>
      <c r="UTF1080" s="308"/>
      <c r="UTG1080" s="308"/>
      <c r="UTH1080" s="308"/>
      <c r="UTI1080" s="308"/>
      <c r="UTJ1080" s="308"/>
      <c r="UTK1080" s="308"/>
      <c r="UTL1080" s="308"/>
      <c r="UTM1080" s="308"/>
      <c r="UTN1080" s="308"/>
      <c r="UTO1080" s="308"/>
      <c r="UTP1080" s="308"/>
      <c r="UTQ1080" s="308"/>
      <c r="UTR1080" s="308"/>
      <c r="UTS1080" s="308"/>
      <c r="UTT1080" s="308"/>
      <c r="UTU1080" s="308"/>
      <c r="UTV1080" s="308"/>
      <c r="UTW1080" s="308"/>
      <c r="UTX1080" s="308"/>
      <c r="UTY1080" s="308"/>
      <c r="UTZ1080" s="308"/>
      <c r="UUA1080" s="308"/>
      <c r="UUB1080" s="308"/>
      <c r="UUC1080" s="308"/>
      <c r="UUD1080" s="308"/>
      <c r="UUE1080" s="308"/>
      <c r="UUF1080" s="308"/>
      <c r="UUG1080" s="308"/>
      <c r="UUH1080" s="308"/>
      <c r="UUI1080" s="308"/>
      <c r="UUJ1080" s="308"/>
      <c r="UUK1080" s="308"/>
      <c r="UUL1080" s="308"/>
      <c r="UUM1080" s="308"/>
      <c r="UUN1080" s="308"/>
      <c r="UUO1080" s="308"/>
      <c r="UUP1080" s="308"/>
      <c r="UUQ1080" s="308"/>
      <c r="UUR1080" s="308"/>
      <c r="UUS1080" s="308"/>
      <c r="UUT1080" s="308"/>
      <c r="UUU1080" s="308"/>
      <c r="UUV1080" s="308"/>
      <c r="UUW1080" s="308"/>
      <c r="UUX1080" s="308"/>
      <c r="UUY1080" s="308"/>
      <c r="UUZ1080" s="308"/>
      <c r="UVA1080" s="308"/>
      <c r="UVB1080" s="308"/>
      <c r="UVC1080" s="308"/>
      <c r="UVD1080" s="308"/>
      <c r="UVE1080" s="308"/>
      <c r="UVF1080" s="308"/>
      <c r="UVG1080" s="308"/>
      <c r="UVH1080" s="308"/>
      <c r="UVI1080" s="308"/>
      <c r="UVJ1080" s="308"/>
      <c r="UVK1080" s="308"/>
      <c r="UVL1080" s="308"/>
      <c r="UVM1080" s="308"/>
      <c r="UVN1080" s="308"/>
      <c r="UVO1080" s="308"/>
      <c r="UVP1080" s="308"/>
      <c r="UVQ1080" s="308"/>
      <c r="UVR1080" s="308"/>
      <c r="UVS1080" s="308"/>
      <c r="UVT1080" s="308"/>
      <c r="UVU1080" s="308"/>
      <c r="UVV1080" s="308"/>
      <c r="UVW1080" s="308"/>
      <c r="UVX1080" s="308"/>
      <c r="UVY1080" s="308"/>
      <c r="UVZ1080" s="308"/>
      <c r="UWA1080" s="308"/>
      <c r="UWB1080" s="308"/>
      <c r="UWC1080" s="308"/>
      <c r="UWD1080" s="308"/>
      <c r="UWE1080" s="308"/>
      <c r="UWF1080" s="308"/>
      <c r="UWG1080" s="308"/>
      <c r="UWH1080" s="308"/>
      <c r="UWI1080" s="308"/>
      <c r="UWJ1080" s="308"/>
      <c r="UWK1080" s="308"/>
      <c r="UWL1080" s="308"/>
      <c r="UWM1080" s="308"/>
      <c r="UWN1080" s="308"/>
      <c r="UWO1080" s="308"/>
      <c r="UWP1080" s="308"/>
      <c r="UWQ1080" s="308"/>
      <c r="UWR1080" s="308"/>
      <c r="UWS1080" s="308"/>
      <c r="UWT1080" s="308"/>
      <c r="UWU1080" s="308"/>
      <c r="UWV1080" s="308"/>
      <c r="UWW1080" s="308"/>
      <c r="UWX1080" s="308"/>
      <c r="UWY1080" s="308"/>
      <c r="UWZ1080" s="308"/>
      <c r="UXA1080" s="308"/>
      <c r="UXB1080" s="308"/>
      <c r="UXC1080" s="308"/>
      <c r="UXD1080" s="308"/>
      <c r="UXE1080" s="308"/>
      <c r="UXF1080" s="308"/>
      <c r="UXG1080" s="308"/>
      <c r="UXH1080" s="308"/>
      <c r="UXI1080" s="308"/>
      <c r="UXJ1080" s="308"/>
      <c r="UXK1080" s="308"/>
      <c r="UXL1080" s="308"/>
      <c r="UXM1080" s="308"/>
      <c r="UXN1080" s="308"/>
      <c r="UXO1080" s="308"/>
      <c r="UXP1080" s="308"/>
      <c r="UXQ1080" s="308"/>
      <c r="UXR1080" s="308"/>
      <c r="UXS1080" s="308"/>
      <c r="UXT1080" s="308"/>
      <c r="UXU1080" s="308"/>
      <c r="UXV1080" s="308"/>
      <c r="UXW1080" s="308"/>
      <c r="UXX1080" s="308"/>
      <c r="UXY1080" s="308"/>
      <c r="UXZ1080" s="308"/>
      <c r="UYA1080" s="308"/>
      <c r="UYB1080" s="308"/>
      <c r="UYC1080" s="308"/>
      <c r="UYD1080" s="308"/>
      <c r="UYE1080" s="308"/>
      <c r="UYF1080" s="308"/>
      <c r="UYG1080" s="308"/>
      <c r="UYH1080" s="308"/>
      <c r="UYI1080" s="308"/>
      <c r="UYJ1080" s="308"/>
      <c r="UYK1080" s="308"/>
      <c r="UYL1080" s="308"/>
      <c r="UYM1080" s="308"/>
      <c r="UYN1080" s="308"/>
      <c r="UYO1080" s="308"/>
      <c r="UYP1080" s="308"/>
      <c r="UYQ1080" s="308"/>
      <c r="UYR1080" s="308"/>
      <c r="UYS1080" s="308"/>
      <c r="UYT1080" s="308"/>
      <c r="UYU1080" s="308"/>
      <c r="UYV1080" s="308"/>
      <c r="UYW1080" s="308"/>
      <c r="UYX1080" s="308"/>
      <c r="UYY1080" s="308"/>
      <c r="UYZ1080" s="308"/>
      <c r="UZA1080" s="308"/>
      <c r="UZB1080" s="308"/>
      <c r="UZC1080" s="308"/>
      <c r="UZD1080" s="308"/>
      <c r="UZE1080" s="308"/>
      <c r="UZF1080" s="308"/>
      <c r="UZG1080" s="308"/>
      <c r="UZH1080" s="308"/>
      <c r="UZI1080" s="308"/>
      <c r="UZJ1080" s="308"/>
      <c r="UZK1080" s="308"/>
      <c r="UZL1080" s="308"/>
      <c r="UZM1080" s="308"/>
      <c r="UZN1080" s="308"/>
      <c r="UZO1080" s="308"/>
      <c r="UZP1080" s="308"/>
      <c r="UZQ1080" s="308"/>
      <c r="UZR1080" s="308"/>
      <c r="UZS1080" s="308"/>
      <c r="UZT1080" s="308"/>
      <c r="UZU1080" s="308"/>
      <c r="UZV1080" s="308"/>
      <c r="UZW1080" s="308"/>
      <c r="UZX1080" s="308"/>
      <c r="UZY1080" s="308"/>
      <c r="UZZ1080" s="308"/>
      <c r="VAA1080" s="308"/>
      <c r="VAB1080" s="308"/>
      <c r="VAC1080" s="308"/>
      <c r="VAD1080" s="308"/>
      <c r="VAE1080" s="308"/>
      <c r="VAF1080" s="308"/>
      <c r="VAG1080" s="308"/>
      <c r="VAH1080" s="308"/>
      <c r="VAI1080" s="308"/>
      <c r="VAJ1080" s="308"/>
      <c r="VAK1080" s="308"/>
      <c r="VAL1080" s="308"/>
      <c r="VAM1080" s="308"/>
      <c r="VAN1080" s="308"/>
      <c r="VAO1080" s="308"/>
      <c r="VAP1080" s="308"/>
      <c r="VAQ1080" s="308"/>
      <c r="VAR1080" s="308"/>
      <c r="VAS1080" s="308"/>
      <c r="VAT1080" s="308"/>
      <c r="VAU1080" s="308"/>
      <c r="VAV1080" s="308"/>
      <c r="VAW1080" s="308"/>
      <c r="VAX1080" s="308"/>
      <c r="VAY1080" s="308"/>
      <c r="VAZ1080" s="308"/>
      <c r="VBA1080" s="308"/>
      <c r="VBB1080" s="308"/>
      <c r="VBC1080" s="308"/>
      <c r="VBD1080" s="308"/>
      <c r="VBE1080" s="308"/>
      <c r="VBF1080" s="308"/>
      <c r="VBG1080" s="308"/>
      <c r="VBH1080" s="308"/>
      <c r="VBI1080" s="308"/>
      <c r="VBJ1080" s="308"/>
      <c r="VBK1080" s="308"/>
      <c r="VBL1080" s="308"/>
      <c r="VBM1080" s="308"/>
      <c r="VBN1080" s="308"/>
      <c r="VBO1080" s="308"/>
      <c r="VBP1080" s="308"/>
      <c r="VBQ1080" s="308"/>
      <c r="VBR1080" s="308"/>
      <c r="VBS1080" s="308"/>
      <c r="VBT1080" s="308"/>
      <c r="VBU1080" s="308"/>
      <c r="VBV1080" s="308"/>
      <c r="VBW1080" s="308"/>
      <c r="VBX1080" s="308"/>
      <c r="VBY1080" s="308"/>
      <c r="VBZ1080" s="308"/>
      <c r="VCA1080" s="308"/>
      <c r="VCB1080" s="308"/>
      <c r="VCC1080" s="308"/>
      <c r="VCD1080" s="308"/>
      <c r="VCE1080" s="308"/>
      <c r="VCF1080" s="308"/>
      <c r="VCG1080" s="308"/>
      <c r="VCH1080" s="308"/>
      <c r="VCI1080" s="308"/>
      <c r="VCJ1080" s="308"/>
      <c r="VCK1080" s="308"/>
      <c r="VCL1080" s="308"/>
      <c r="VCM1080" s="308"/>
      <c r="VCN1080" s="308"/>
      <c r="VCO1080" s="308"/>
      <c r="VCP1080" s="308"/>
      <c r="VCQ1080" s="308"/>
      <c r="VCR1080" s="308"/>
      <c r="VCS1080" s="308"/>
      <c r="VCT1080" s="308"/>
      <c r="VCU1080" s="308"/>
      <c r="VCV1080" s="308"/>
      <c r="VCW1080" s="308"/>
      <c r="VCX1080" s="308"/>
      <c r="VCY1080" s="308"/>
      <c r="VCZ1080" s="308"/>
      <c r="VDA1080" s="308"/>
      <c r="VDB1080" s="308"/>
      <c r="VDC1080" s="308"/>
      <c r="VDD1080" s="308"/>
      <c r="VDE1080" s="308"/>
      <c r="VDF1080" s="308"/>
      <c r="VDG1080" s="308"/>
      <c r="VDH1080" s="308"/>
      <c r="VDI1080" s="308"/>
      <c r="VDJ1080" s="308"/>
      <c r="VDK1080" s="308"/>
      <c r="VDL1080" s="308"/>
      <c r="VDM1080" s="308"/>
      <c r="VDN1080" s="308"/>
      <c r="VDO1080" s="308"/>
      <c r="VDP1080" s="308"/>
      <c r="VDQ1080" s="308"/>
      <c r="VDR1080" s="308"/>
      <c r="VDS1080" s="308"/>
      <c r="VDT1080" s="308"/>
      <c r="VDU1080" s="308"/>
      <c r="VDV1080" s="308"/>
      <c r="VDW1080" s="308"/>
      <c r="VDX1080" s="308"/>
      <c r="VDY1080" s="308"/>
      <c r="VDZ1080" s="308"/>
      <c r="VEA1080" s="308"/>
      <c r="VEB1080" s="308"/>
      <c r="VEC1080" s="308"/>
      <c r="VED1080" s="308"/>
      <c r="VEE1080" s="308"/>
      <c r="VEF1080" s="308"/>
      <c r="VEG1080" s="308"/>
      <c r="VEH1080" s="308"/>
      <c r="VEI1080" s="308"/>
      <c r="VEJ1080" s="308"/>
      <c r="VEK1080" s="308"/>
      <c r="VEL1080" s="308"/>
      <c r="VEM1080" s="308"/>
      <c r="VEN1080" s="308"/>
      <c r="VEO1080" s="308"/>
      <c r="VEP1080" s="308"/>
      <c r="VEQ1080" s="308"/>
      <c r="VER1080" s="308"/>
      <c r="VES1080" s="308"/>
      <c r="VET1080" s="308"/>
      <c r="VEU1080" s="308"/>
      <c r="VEV1080" s="308"/>
      <c r="VEW1080" s="308"/>
      <c r="VEX1080" s="308"/>
      <c r="VEY1080" s="308"/>
      <c r="VEZ1080" s="308"/>
      <c r="VFA1080" s="308"/>
      <c r="VFB1080" s="308"/>
      <c r="VFC1080" s="308"/>
      <c r="VFD1080" s="308"/>
      <c r="VFE1080" s="308"/>
      <c r="VFF1080" s="308"/>
      <c r="VFG1080" s="308"/>
      <c r="VFH1080" s="308"/>
      <c r="VFI1080" s="308"/>
      <c r="VFJ1080" s="308"/>
      <c r="VFK1080" s="308"/>
      <c r="VFL1080" s="308"/>
      <c r="VFM1080" s="308"/>
      <c r="VFN1080" s="308"/>
      <c r="VFO1080" s="308"/>
      <c r="VFP1080" s="308"/>
      <c r="VFQ1080" s="308"/>
      <c r="VFR1080" s="308"/>
      <c r="VFS1080" s="308"/>
      <c r="VFT1080" s="308"/>
      <c r="VFU1080" s="308"/>
      <c r="VFV1080" s="308"/>
      <c r="VFW1080" s="308"/>
      <c r="VFX1080" s="308"/>
      <c r="VFY1080" s="308"/>
      <c r="VFZ1080" s="308"/>
      <c r="VGA1080" s="308"/>
      <c r="VGB1080" s="308"/>
      <c r="VGC1080" s="308"/>
      <c r="VGD1080" s="308"/>
      <c r="VGE1080" s="308"/>
      <c r="VGF1080" s="308"/>
      <c r="VGG1080" s="308"/>
      <c r="VGH1080" s="308"/>
      <c r="VGI1080" s="308"/>
      <c r="VGJ1080" s="308"/>
      <c r="VGK1080" s="308"/>
      <c r="VGL1080" s="308"/>
      <c r="VGM1080" s="308"/>
      <c r="VGN1080" s="308"/>
      <c r="VGO1080" s="308"/>
      <c r="VGP1080" s="308"/>
      <c r="VGQ1080" s="308"/>
      <c r="VGR1080" s="308"/>
      <c r="VGS1080" s="308"/>
      <c r="VGT1080" s="308"/>
      <c r="VGU1080" s="308"/>
      <c r="VGV1080" s="308"/>
      <c r="VGW1080" s="308"/>
      <c r="VGX1080" s="308"/>
      <c r="VGY1080" s="308"/>
      <c r="VGZ1080" s="308"/>
      <c r="VHA1080" s="308"/>
      <c r="VHB1080" s="308"/>
      <c r="VHC1080" s="308"/>
      <c r="VHD1080" s="308"/>
      <c r="VHE1080" s="308"/>
      <c r="VHF1080" s="308"/>
      <c r="VHG1080" s="308"/>
      <c r="VHH1080" s="308"/>
      <c r="VHI1080" s="308"/>
      <c r="VHJ1080" s="308"/>
      <c r="VHK1080" s="308"/>
      <c r="VHL1080" s="308"/>
      <c r="VHM1080" s="308"/>
      <c r="VHN1080" s="308"/>
      <c r="VHO1080" s="308"/>
      <c r="VHP1080" s="308"/>
      <c r="VHQ1080" s="308"/>
      <c r="VHR1080" s="308"/>
      <c r="VHS1080" s="308"/>
      <c r="VHT1080" s="308"/>
      <c r="VHU1080" s="308"/>
      <c r="VHV1080" s="308"/>
      <c r="VHW1080" s="308"/>
      <c r="VHX1080" s="308"/>
      <c r="VHY1080" s="308"/>
      <c r="VHZ1080" s="308"/>
      <c r="VIA1080" s="308"/>
      <c r="VIB1080" s="308"/>
      <c r="VIC1080" s="308"/>
      <c r="VID1080" s="308"/>
      <c r="VIE1080" s="308"/>
      <c r="VIF1080" s="308"/>
      <c r="VIG1080" s="308"/>
      <c r="VIH1080" s="308"/>
      <c r="VII1080" s="308"/>
      <c r="VIJ1080" s="308"/>
      <c r="VIK1080" s="308"/>
      <c r="VIL1080" s="308"/>
      <c r="VIM1080" s="308"/>
      <c r="VIN1080" s="308"/>
      <c r="VIO1080" s="308"/>
      <c r="VIP1080" s="308"/>
      <c r="VIQ1080" s="308"/>
      <c r="VIR1080" s="308"/>
      <c r="VIS1080" s="308"/>
      <c r="VIT1080" s="308"/>
      <c r="VIU1080" s="308"/>
      <c r="VIV1080" s="308"/>
      <c r="VIW1080" s="308"/>
      <c r="VIX1080" s="308"/>
      <c r="VIY1080" s="308"/>
      <c r="VIZ1080" s="308"/>
      <c r="VJA1080" s="308"/>
      <c r="VJB1080" s="308"/>
      <c r="VJC1080" s="308"/>
      <c r="VJD1080" s="308"/>
      <c r="VJE1080" s="308"/>
      <c r="VJF1080" s="308"/>
      <c r="VJG1080" s="308"/>
      <c r="VJH1080" s="308"/>
      <c r="VJI1080" s="308"/>
      <c r="VJJ1080" s="308"/>
      <c r="VJK1080" s="308"/>
      <c r="VJL1080" s="308"/>
      <c r="VJM1080" s="308"/>
      <c r="VJN1080" s="308"/>
      <c r="VJO1080" s="308"/>
      <c r="VJP1080" s="308"/>
      <c r="VJQ1080" s="308"/>
      <c r="VJR1080" s="308"/>
      <c r="VJS1080" s="308"/>
      <c r="VJT1080" s="308"/>
      <c r="VJU1080" s="308"/>
      <c r="VJV1080" s="308"/>
      <c r="VJW1080" s="308"/>
      <c r="VJX1080" s="308"/>
      <c r="VJY1080" s="308"/>
      <c r="VJZ1080" s="308"/>
      <c r="VKA1080" s="308"/>
      <c r="VKB1080" s="308"/>
      <c r="VKC1080" s="308"/>
      <c r="VKD1080" s="308"/>
      <c r="VKE1080" s="308"/>
      <c r="VKF1080" s="308"/>
      <c r="VKG1080" s="308"/>
      <c r="VKH1080" s="308"/>
      <c r="VKI1080" s="308"/>
      <c r="VKJ1080" s="308"/>
      <c r="VKK1080" s="308"/>
      <c r="VKL1080" s="308"/>
      <c r="VKM1080" s="308"/>
      <c r="VKN1080" s="308"/>
      <c r="VKO1080" s="308"/>
      <c r="VKP1080" s="308"/>
      <c r="VKQ1080" s="308"/>
      <c r="VKR1080" s="308"/>
      <c r="VKS1080" s="308"/>
      <c r="VKT1080" s="308"/>
      <c r="VKU1080" s="308"/>
      <c r="VKV1080" s="308"/>
      <c r="VKW1080" s="308"/>
      <c r="VKX1080" s="308"/>
      <c r="VKY1080" s="308"/>
      <c r="VKZ1080" s="308"/>
      <c r="VLA1080" s="308"/>
      <c r="VLB1080" s="308"/>
      <c r="VLC1080" s="308"/>
      <c r="VLD1080" s="308"/>
      <c r="VLE1080" s="308"/>
      <c r="VLF1080" s="308"/>
      <c r="VLG1080" s="308"/>
      <c r="VLH1080" s="308"/>
      <c r="VLI1080" s="308"/>
      <c r="VLJ1080" s="308"/>
      <c r="VLK1080" s="308"/>
      <c r="VLL1080" s="308"/>
      <c r="VLM1080" s="308"/>
      <c r="VLN1080" s="308"/>
      <c r="VLO1080" s="308"/>
      <c r="VLP1080" s="308"/>
      <c r="VLQ1080" s="308"/>
      <c r="VLR1080" s="308"/>
      <c r="VLS1080" s="308"/>
      <c r="VLT1080" s="308"/>
      <c r="VLU1080" s="308"/>
      <c r="VLV1080" s="308"/>
      <c r="VLW1080" s="308"/>
      <c r="VLX1080" s="308"/>
      <c r="VLY1080" s="308"/>
      <c r="VLZ1080" s="308"/>
      <c r="VMA1080" s="308"/>
      <c r="VMB1080" s="308"/>
      <c r="VMC1080" s="308"/>
      <c r="VMD1080" s="308"/>
      <c r="VME1080" s="308"/>
      <c r="VMF1080" s="308"/>
      <c r="VMG1080" s="308"/>
      <c r="VMH1080" s="308"/>
      <c r="VMI1080" s="308"/>
      <c r="VMJ1080" s="308"/>
      <c r="VMK1080" s="308"/>
      <c r="VML1080" s="308"/>
      <c r="VMM1080" s="308"/>
      <c r="VMN1080" s="308"/>
      <c r="VMO1080" s="308"/>
      <c r="VMP1080" s="308"/>
      <c r="VMQ1080" s="308"/>
      <c r="VMR1080" s="308"/>
      <c r="VMS1080" s="308"/>
      <c r="VMT1080" s="308"/>
      <c r="VMU1080" s="308"/>
      <c r="VMV1080" s="308"/>
      <c r="VMW1080" s="308"/>
      <c r="VMX1080" s="308"/>
      <c r="VMY1080" s="308"/>
      <c r="VMZ1080" s="308"/>
      <c r="VNA1080" s="308"/>
      <c r="VNB1080" s="308"/>
      <c r="VNC1080" s="308"/>
      <c r="VND1080" s="308"/>
      <c r="VNE1080" s="308"/>
      <c r="VNF1080" s="308"/>
      <c r="VNG1080" s="308"/>
      <c r="VNH1080" s="308"/>
      <c r="VNI1080" s="308"/>
      <c r="VNJ1080" s="308"/>
      <c r="VNK1080" s="308"/>
      <c r="VNL1080" s="308"/>
      <c r="VNM1080" s="308"/>
      <c r="VNN1080" s="308"/>
      <c r="VNO1080" s="308"/>
      <c r="VNP1080" s="308"/>
      <c r="VNQ1080" s="308"/>
      <c r="VNR1080" s="308"/>
      <c r="VNS1080" s="308"/>
      <c r="VNT1080" s="308"/>
      <c r="VNU1080" s="308"/>
      <c r="VNV1080" s="308"/>
      <c r="VNW1080" s="308"/>
      <c r="VNX1080" s="308"/>
      <c r="VNY1080" s="308"/>
      <c r="VNZ1080" s="308"/>
      <c r="VOA1080" s="308"/>
      <c r="VOB1080" s="308"/>
      <c r="VOC1080" s="308"/>
      <c r="VOD1080" s="308"/>
      <c r="VOE1080" s="308"/>
      <c r="VOF1080" s="308"/>
      <c r="VOG1080" s="308"/>
      <c r="VOH1080" s="308"/>
      <c r="VOI1080" s="308"/>
      <c r="VOJ1080" s="308"/>
      <c r="VOK1080" s="308"/>
      <c r="VOL1080" s="308"/>
      <c r="VOM1080" s="308"/>
      <c r="VON1080" s="308"/>
      <c r="VOO1080" s="308"/>
      <c r="VOP1080" s="308"/>
      <c r="VOQ1080" s="308"/>
      <c r="VOR1080" s="308"/>
      <c r="VOS1080" s="308"/>
      <c r="VOT1080" s="308"/>
      <c r="VOU1080" s="308"/>
      <c r="VOV1080" s="308"/>
      <c r="VOW1080" s="308"/>
      <c r="VOX1080" s="308"/>
      <c r="VOY1080" s="308"/>
      <c r="VOZ1080" s="308"/>
      <c r="VPA1080" s="308"/>
      <c r="VPB1080" s="308"/>
      <c r="VPC1080" s="308"/>
      <c r="VPD1080" s="308"/>
      <c r="VPE1080" s="308"/>
      <c r="VPF1080" s="308"/>
      <c r="VPG1080" s="308"/>
      <c r="VPH1080" s="308"/>
      <c r="VPI1080" s="308"/>
      <c r="VPJ1080" s="308"/>
      <c r="VPK1080" s="308"/>
      <c r="VPL1080" s="308"/>
      <c r="VPM1080" s="308"/>
      <c r="VPN1080" s="308"/>
      <c r="VPO1080" s="308"/>
      <c r="VPP1080" s="308"/>
      <c r="VPQ1080" s="308"/>
      <c r="VPR1080" s="308"/>
      <c r="VPS1080" s="308"/>
      <c r="VPT1080" s="308"/>
      <c r="VPU1080" s="308"/>
      <c r="VPV1080" s="308"/>
      <c r="VPW1080" s="308"/>
      <c r="VPX1080" s="308"/>
      <c r="VPY1080" s="308"/>
      <c r="VPZ1080" s="308"/>
      <c r="VQA1080" s="308"/>
      <c r="VQB1080" s="308"/>
      <c r="VQC1080" s="308"/>
      <c r="VQD1080" s="308"/>
      <c r="VQE1080" s="308"/>
      <c r="VQF1080" s="308"/>
      <c r="VQG1080" s="308"/>
      <c r="VQH1080" s="308"/>
      <c r="VQI1080" s="308"/>
      <c r="VQJ1080" s="308"/>
      <c r="VQK1080" s="308"/>
      <c r="VQL1080" s="308"/>
      <c r="VQM1080" s="308"/>
      <c r="VQN1080" s="308"/>
      <c r="VQO1080" s="308"/>
      <c r="VQP1080" s="308"/>
      <c r="VQQ1080" s="308"/>
      <c r="VQR1080" s="308"/>
      <c r="VQS1080" s="308"/>
      <c r="VQT1080" s="308"/>
      <c r="VQU1080" s="308"/>
      <c r="VQV1080" s="308"/>
      <c r="VQW1080" s="308"/>
      <c r="VQX1080" s="308"/>
      <c r="VQY1080" s="308"/>
      <c r="VQZ1080" s="308"/>
      <c r="VRA1080" s="308"/>
      <c r="VRB1080" s="308"/>
      <c r="VRC1080" s="308"/>
      <c r="VRD1080" s="308"/>
      <c r="VRE1080" s="308"/>
      <c r="VRF1080" s="308"/>
      <c r="VRG1080" s="308"/>
      <c r="VRH1080" s="308"/>
      <c r="VRI1080" s="308"/>
      <c r="VRJ1080" s="308"/>
      <c r="VRK1080" s="308"/>
      <c r="VRL1080" s="308"/>
      <c r="VRM1080" s="308"/>
      <c r="VRN1080" s="308"/>
      <c r="VRO1080" s="308"/>
      <c r="VRP1080" s="308"/>
      <c r="VRQ1080" s="308"/>
      <c r="VRR1080" s="308"/>
      <c r="VRS1080" s="308"/>
      <c r="VRT1080" s="308"/>
      <c r="VRU1080" s="308"/>
      <c r="VRV1080" s="308"/>
      <c r="VRW1080" s="308"/>
      <c r="VRX1080" s="308"/>
      <c r="VRY1080" s="308"/>
      <c r="VRZ1080" s="308"/>
      <c r="VSA1080" s="308"/>
      <c r="VSB1080" s="308"/>
      <c r="VSC1080" s="308"/>
      <c r="VSD1080" s="308"/>
      <c r="VSE1080" s="308"/>
      <c r="VSF1080" s="308"/>
      <c r="VSG1080" s="308"/>
      <c r="VSH1080" s="308"/>
      <c r="VSI1080" s="308"/>
      <c r="VSJ1080" s="308"/>
      <c r="VSK1080" s="308"/>
      <c r="VSL1080" s="308"/>
      <c r="VSM1080" s="308"/>
      <c r="VSN1080" s="308"/>
      <c r="VSO1080" s="308"/>
      <c r="VSP1080" s="308"/>
      <c r="VSQ1080" s="308"/>
      <c r="VSR1080" s="308"/>
      <c r="VSS1080" s="308"/>
      <c r="VST1080" s="308"/>
      <c r="VSU1080" s="308"/>
      <c r="VSV1080" s="308"/>
      <c r="VSW1080" s="308"/>
      <c r="VSX1080" s="308"/>
      <c r="VSY1080" s="308"/>
      <c r="VSZ1080" s="308"/>
      <c r="VTA1080" s="308"/>
      <c r="VTB1080" s="308"/>
      <c r="VTC1080" s="308"/>
      <c r="VTD1080" s="308"/>
      <c r="VTE1080" s="308"/>
      <c r="VTF1080" s="308"/>
      <c r="VTG1080" s="308"/>
      <c r="VTH1080" s="308"/>
      <c r="VTI1080" s="308"/>
      <c r="VTJ1080" s="308"/>
      <c r="VTK1080" s="308"/>
      <c r="VTL1080" s="308"/>
      <c r="VTM1080" s="308"/>
      <c r="VTN1080" s="308"/>
      <c r="VTO1080" s="308"/>
      <c r="VTP1080" s="308"/>
      <c r="VTQ1080" s="308"/>
      <c r="VTR1080" s="308"/>
      <c r="VTS1080" s="308"/>
      <c r="VTT1080" s="308"/>
      <c r="VTU1080" s="308"/>
      <c r="VTV1080" s="308"/>
      <c r="VTW1080" s="308"/>
      <c r="VTX1080" s="308"/>
      <c r="VTY1080" s="308"/>
      <c r="VTZ1080" s="308"/>
      <c r="VUA1080" s="308"/>
      <c r="VUB1080" s="308"/>
      <c r="VUC1080" s="308"/>
      <c r="VUD1080" s="308"/>
      <c r="VUE1080" s="308"/>
      <c r="VUF1080" s="308"/>
      <c r="VUG1080" s="308"/>
      <c r="VUH1080" s="308"/>
      <c r="VUI1080" s="308"/>
      <c r="VUJ1080" s="308"/>
      <c r="VUK1080" s="308"/>
      <c r="VUL1080" s="308"/>
      <c r="VUM1080" s="308"/>
      <c r="VUN1080" s="308"/>
      <c r="VUO1080" s="308"/>
      <c r="VUP1080" s="308"/>
      <c r="VUQ1080" s="308"/>
      <c r="VUR1080" s="308"/>
      <c r="VUS1080" s="308"/>
      <c r="VUT1080" s="308"/>
      <c r="VUU1080" s="308"/>
      <c r="VUV1080" s="308"/>
      <c r="VUW1080" s="308"/>
      <c r="VUX1080" s="308"/>
      <c r="VUY1080" s="308"/>
      <c r="VUZ1080" s="308"/>
      <c r="VVA1080" s="308"/>
      <c r="VVB1080" s="308"/>
      <c r="VVC1080" s="308"/>
      <c r="VVD1080" s="308"/>
      <c r="VVE1080" s="308"/>
      <c r="VVF1080" s="308"/>
      <c r="VVG1080" s="308"/>
      <c r="VVH1080" s="308"/>
      <c r="VVI1080" s="308"/>
      <c r="VVJ1080" s="308"/>
      <c r="VVK1080" s="308"/>
      <c r="VVL1080" s="308"/>
      <c r="VVM1080" s="308"/>
      <c r="VVN1080" s="308"/>
      <c r="VVO1080" s="308"/>
      <c r="VVP1080" s="308"/>
      <c r="VVQ1080" s="308"/>
      <c r="VVR1080" s="308"/>
      <c r="VVS1080" s="308"/>
      <c r="VVT1080" s="308"/>
      <c r="VVU1080" s="308"/>
      <c r="VVV1080" s="308"/>
      <c r="VVW1080" s="308"/>
      <c r="VVX1080" s="308"/>
      <c r="VVY1080" s="308"/>
      <c r="VVZ1080" s="308"/>
      <c r="VWA1080" s="308"/>
      <c r="VWB1080" s="308"/>
      <c r="VWC1080" s="308"/>
      <c r="VWD1080" s="308"/>
      <c r="VWE1080" s="308"/>
      <c r="VWF1080" s="308"/>
      <c r="VWG1080" s="308"/>
      <c r="VWH1080" s="308"/>
      <c r="VWI1080" s="308"/>
      <c r="VWJ1080" s="308"/>
      <c r="VWK1080" s="308"/>
      <c r="VWL1080" s="308"/>
      <c r="VWM1080" s="308"/>
      <c r="VWN1080" s="308"/>
      <c r="VWO1080" s="308"/>
      <c r="VWP1080" s="308"/>
      <c r="VWQ1080" s="308"/>
      <c r="VWR1080" s="308"/>
      <c r="VWS1080" s="308"/>
      <c r="VWT1080" s="308"/>
      <c r="VWU1080" s="308"/>
      <c r="VWV1080" s="308"/>
      <c r="VWW1080" s="308"/>
      <c r="VWX1080" s="308"/>
      <c r="VWY1080" s="308"/>
      <c r="VWZ1080" s="308"/>
      <c r="VXA1080" s="308"/>
      <c r="VXB1080" s="308"/>
      <c r="VXC1080" s="308"/>
      <c r="VXD1080" s="308"/>
      <c r="VXE1080" s="308"/>
      <c r="VXF1080" s="308"/>
      <c r="VXG1080" s="308"/>
      <c r="VXH1080" s="308"/>
      <c r="VXI1080" s="308"/>
      <c r="VXJ1080" s="308"/>
      <c r="VXK1080" s="308"/>
      <c r="VXL1080" s="308"/>
      <c r="VXM1080" s="308"/>
      <c r="VXN1080" s="308"/>
      <c r="VXO1080" s="308"/>
      <c r="VXP1080" s="308"/>
      <c r="VXQ1080" s="308"/>
      <c r="VXR1080" s="308"/>
      <c r="VXS1080" s="308"/>
      <c r="VXT1080" s="308"/>
      <c r="VXU1080" s="308"/>
      <c r="VXV1080" s="308"/>
      <c r="VXW1080" s="308"/>
      <c r="VXX1080" s="308"/>
      <c r="VXY1080" s="308"/>
      <c r="VXZ1080" s="308"/>
      <c r="VYA1080" s="308"/>
      <c r="VYB1080" s="308"/>
      <c r="VYC1080" s="308"/>
      <c r="VYD1080" s="308"/>
      <c r="VYE1080" s="308"/>
      <c r="VYF1080" s="308"/>
      <c r="VYG1080" s="308"/>
      <c r="VYH1080" s="308"/>
      <c r="VYI1080" s="308"/>
      <c r="VYJ1080" s="308"/>
      <c r="VYK1080" s="308"/>
      <c r="VYL1080" s="308"/>
      <c r="VYM1080" s="308"/>
      <c r="VYN1080" s="308"/>
      <c r="VYO1080" s="308"/>
      <c r="VYP1080" s="308"/>
      <c r="VYQ1080" s="308"/>
      <c r="VYR1080" s="308"/>
      <c r="VYS1080" s="308"/>
      <c r="VYT1080" s="308"/>
      <c r="VYU1080" s="308"/>
      <c r="VYV1080" s="308"/>
      <c r="VYW1080" s="308"/>
      <c r="VYX1080" s="308"/>
      <c r="VYY1080" s="308"/>
      <c r="VYZ1080" s="308"/>
      <c r="VZA1080" s="308"/>
      <c r="VZB1080" s="308"/>
      <c r="VZC1080" s="308"/>
      <c r="VZD1080" s="308"/>
      <c r="VZE1080" s="308"/>
      <c r="VZF1080" s="308"/>
      <c r="VZG1080" s="308"/>
      <c r="VZH1080" s="308"/>
      <c r="VZI1080" s="308"/>
      <c r="VZJ1080" s="308"/>
      <c r="VZK1080" s="308"/>
      <c r="VZL1080" s="308"/>
      <c r="VZM1080" s="308"/>
      <c r="VZN1080" s="308"/>
      <c r="VZO1080" s="308"/>
      <c r="VZP1080" s="308"/>
      <c r="VZQ1080" s="308"/>
      <c r="VZR1080" s="308"/>
      <c r="VZS1080" s="308"/>
      <c r="VZT1080" s="308"/>
      <c r="VZU1080" s="308"/>
      <c r="VZV1080" s="308"/>
      <c r="VZW1080" s="308"/>
      <c r="VZX1080" s="308"/>
      <c r="VZY1080" s="308"/>
      <c r="VZZ1080" s="308"/>
      <c r="WAA1080" s="308"/>
      <c r="WAB1080" s="308"/>
      <c r="WAC1080" s="308"/>
      <c r="WAD1080" s="308"/>
      <c r="WAE1080" s="308"/>
      <c r="WAF1080" s="308"/>
      <c r="WAG1080" s="308"/>
      <c r="WAH1080" s="308"/>
      <c r="WAI1080" s="308"/>
      <c r="WAJ1080" s="308"/>
      <c r="WAK1080" s="308"/>
      <c r="WAL1080" s="308"/>
      <c r="WAM1080" s="308"/>
      <c r="WAN1080" s="308"/>
      <c r="WAO1080" s="308"/>
      <c r="WAP1080" s="308"/>
      <c r="WAQ1080" s="308"/>
      <c r="WAR1080" s="308"/>
      <c r="WAS1080" s="308"/>
      <c r="WAT1080" s="308"/>
      <c r="WAU1080" s="308"/>
      <c r="WAV1080" s="308"/>
      <c r="WAW1080" s="308"/>
      <c r="WAX1080" s="308"/>
      <c r="WAY1080" s="308"/>
      <c r="WAZ1080" s="308"/>
      <c r="WBA1080" s="308"/>
      <c r="WBB1080" s="308"/>
      <c r="WBC1080" s="308"/>
      <c r="WBD1080" s="308"/>
      <c r="WBE1080" s="308"/>
      <c r="WBF1080" s="308"/>
      <c r="WBG1080" s="308"/>
      <c r="WBH1080" s="308"/>
      <c r="WBI1080" s="308"/>
      <c r="WBJ1080" s="308"/>
      <c r="WBK1080" s="308"/>
      <c r="WBL1080" s="308"/>
      <c r="WBM1080" s="308"/>
      <c r="WBN1080" s="308"/>
      <c r="WBO1080" s="308"/>
      <c r="WBP1080" s="308"/>
      <c r="WBQ1080" s="308"/>
      <c r="WBR1080" s="308"/>
      <c r="WBS1080" s="308"/>
      <c r="WBT1080" s="308"/>
      <c r="WBU1080" s="308"/>
      <c r="WBV1080" s="308"/>
      <c r="WBW1080" s="308"/>
      <c r="WBX1080" s="308"/>
      <c r="WBY1080" s="308"/>
      <c r="WBZ1080" s="308"/>
      <c r="WCA1080" s="308"/>
      <c r="WCB1080" s="308"/>
      <c r="WCC1080" s="308"/>
      <c r="WCD1080" s="308"/>
      <c r="WCE1080" s="308"/>
      <c r="WCF1080" s="308"/>
      <c r="WCG1080" s="308"/>
      <c r="WCH1080" s="308"/>
      <c r="WCI1080" s="308"/>
      <c r="WCJ1080" s="308"/>
      <c r="WCK1080" s="308"/>
      <c r="WCL1080" s="308"/>
      <c r="WCM1080" s="308"/>
      <c r="WCN1080" s="308"/>
      <c r="WCO1080" s="308"/>
      <c r="WCP1080" s="308"/>
      <c r="WCQ1080" s="308"/>
      <c r="WCR1080" s="308"/>
      <c r="WCS1080" s="308"/>
      <c r="WCT1080" s="308"/>
      <c r="WCU1080" s="308"/>
      <c r="WCV1080" s="308"/>
      <c r="WCW1080" s="308"/>
      <c r="WCX1080" s="308"/>
      <c r="WCY1080" s="308"/>
      <c r="WCZ1080" s="308"/>
      <c r="WDA1080" s="308"/>
      <c r="WDB1080" s="308"/>
      <c r="WDC1080" s="308"/>
      <c r="WDD1080" s="308"/>
      <c r="WDE1080" s="308"/>
      <c r="WDF1080" s="308"/>
      <c r="WDG1080" s="308"/>
      <c r="WDH1080" s="308"/>
      <c r="WDI1080" s="308"/>
      <c r="WDJ1080" s="308"/>
      <c r="WDK1080" s="308"/>
      <c r="WDL1080" s="308"/>
      <c r="WDM1080" s="308"/>
      <c r="WDN1080" s="308"/>
      <c r="WDO1080" s="308"/>
      <c r="WDP1080" s="308"/>
      <c r="WDQ1080" s="308"/>
      <c r="WDR1080" s="308"/>
      <c r="WDS1080" s="308"/>
      <c r="WDT1080" s="308"/>
      <c r="WDU1080" s="308"/>
      <c r="WDV1080" s="308"/>
      <c r="WDW1080" s="308"/>
      <c r="WDX1080" s="308"/>
      <c r="WDY1080" s="308"/>
      <c r="WDZ1080" s="308"/>
      <c r="WEA1080" s="308"/>
      <c r="WEB1080" s="308"/>
      <c r="WEC1080" s="308"/>
      <c r="WED1080" s="308"/>
      <c r="WEE1080" s="308"/>
      <c r="WEF1080" s="308"/>
      <c r="WEG1080" s="308"/>
      <c r="WEH1080" s="308"/>
      <c r="WEI1080" s="308"/>
      <c r="WEJ1080" s="308"/>
      <c r="WEK1080" s="308"/>
      <c r="WEL1080" s="308"/>
      <c r="WEM1080" s="308"/>
      <c r="WEN1080" s="308"/>
      <c r="WEO1080" s="308"/>
      <c r="WEP1080" s="308"/>
      <c r="WEQ1080" s="308"/>
      <c r="WER1080" s="308"/>
      <c r="WES1080" s="308"/>
      <c r="WET1080" s="308"/>
      <c r="WEU1080" s="308"/>
      <c r="WEV1080" s="308"/>
      <c r="WEW1080" s="308"/>
      <c r="WEX1080" s="308"/>
      <c r="WEY1080" s="308"/>
      <c r="WEZ1080" s="308"/>
      <c r="WFA1080" s="308"/>
      <c r="WFB1080" s="308"/>
      <c r="WFC1080" s="308"/>
      <c r="WFD1080" s="308"/>
      <c r="WFE1080" s="308"/>
      <c r="WFF1080" s="308"/>
      <c r="WFG1080" s="308"/>
      <c r="WFH1080" s="308"/>
      <c r="WFI1080" s="308"/>
      <c r="WFJ1080" s="308"/>
      <c r="WFK1080" s="308"/>
      <c r="WFL1080" s="308"/>
      <c r="WFM1080" s="308"/>
      <c r="WFN1080" s="308"/>
      <c r="WFO1080" s="308"/>
      <c r="WFP1080" s="308"/>
      <c r="WFQ1080" s="308"/>
      <c r="WFR1080" s="308"/>
      <c r="WFS1080" s="308"/>
      <c r="WFT1080" s="308"/>
      <c r="WFU1080" s="308"/>
      <c r="WFV1080" s="308"/>
      <c r="WFW1080" s="308"/>
      <c r="WFX1080" s="308"/>
      <c r="WFY1080" s="308"/>
      <c r="WFZ1080" s="308"/>
      <c r="WGA1080" s="308"/>
      <c r="WGB1080" s="308"/>
      <c r="WGC1080" s="308"/>
      <c r="WGD1080" s="308"/>
      <c r="WGE1080" s="308"/>
      <c r="WGF1080" s="308"/>
      <c r="WGG1080" s="308"/>
      <c r="WGH1080" s="308"/>
      <c r="WGI1080" s="308"/>
      <c r="WGJ1080" s="308"/>
      <c r="WGK1080" s="308"/>
      <c r="WGL1080" s="308"/>
      <c r="WGM1080" s="308"/>
      <c r="WGN1080" s="308"/>
      <c r="WGO1080" s="308"/>
      <c r="WGP1080" s="308"/>
      <c r="WGQ1080" s="308"/>
      <c r="WGR1080" s="308"/>
      <c r="WGS1080" s="308"/>
      <c r="WGT1080" s="308"/>
      <c r="WGU1080" s="308"/>
      <c r="WGV1080" s="308"/>
      <c r="WGW1080" s="308"/>
      <c r="WGX1080" s="308"/>
      <c r="WGY1080" s="308"/>
      <c r="WGZ1080" s="308"/>
      <c r="WHA1080" s="308"/>
      <c r="WHB1080" s="308"/>
      <c r="WHC1080" s="308"/>
      <c r="WHD1080" s="308"/>
      <c r="WHE1080" s="308"/>
      <c r="WHF1080" s="308"/>
      <c r="WHG1080" s="308"/>
      <c r="WHH1080" s="308"/>
      <c r="WHI1080" s="308"/>
      <c r="WHJ1080" s="308"/>
      <c r="WHK1080" s="308"/>
      <c r="WHL1080" s="308"/>
      <c r="WHM1080" s="308"/>
      <c r="WHN1080" s="308"/>
      <c r="WHO1080" s="308"/>
      <c r="WHP1080" s="308"/>
      <c r="WHQ1080" s="308"/>
      <c r="WHR1080" s="308"/>
      <c r="WHS1080" s="308"/>
      <c r="WHT1080" s="308"/>
      <c r="WHU1080" s="308"/>
      <c r="WHV1080" s="308"/>
      <c r="WHW1080" s="308"/>
      <c r="WHX1080" s="308"/>
      <c r="WHY1080" s="308"/>
      <c r="WHZ1080" s="308"/>
      <c r="WIA1080" s="308"/>
      <c r="WIB1080" s="308"/>
      <c r="WIC1080" s="308"/>
      <c r="WID1080" s="308"/>
      <c r="WIE1080" s="308"/>
      <c r="WIF1080" s="308"/>
      <c r="WIG1080" s="308"/>
      <c r="WIH1080" s="308"/>
      <c r="WII1080" s="308"/>
      <c r="WIJ1080" s="308"/>
      <c r="WIK1080" s="308"/>
      <c r="WIL1080" s="308"/>
      <c r="WIM1080" s="308"/>
      <c r="WIN1080" s="308"/>
      <c r="WIO1080" s="308"/>
      <c r="WIP1080" s="308"/>
      <c r="WIQ1080" s="308"/>
      <c r="WIR1080" s="308"/>
      <c r="WIS1080" s="308"/>
      <c r="WIT1080" s="308"/>
      <c r="WIU1080" s="308"/>
      <c r="WIV1080" s="308"/>
      <c r="WIW1080" s="308"/>
      <c r="WIX1080" s="308"/>
      <c r="WIY1080" s="308"/>
      <c r="WIZ1080" s="308"/>
      <c r="WJA1080" s="308"/>
      <c r="WJB1080" s="308"/>
      <c r="WJC1080" s="308"/>
      <c r="WJD1080" s="308"/>
      <c r="WJE1080" s="308"/>
      <c r="WJF1080" s="308"/>
      <c r="WJG1080" s="308"/>
      <c r="WJH1080" s="308"/>
      <c r="WJI1080" s="308"/>
      <c r="WJJ1080" s="308"/>
      <c r="WJK1080" s="308"/>
      <c r="WJL1080" s="308"/>
      <c r="WJM1080" s="308"/>
      <c r="WJN1080" s="308"/>
      <c r="WJO1080" s="308"/>
      <c r="WJP1080" s="308"/>
      <c r="WJQ1080" s="308"/>
      <c r="WJR1080" s="308"/>
      <c r="WJS1080" s="308"/>
      <c r="WJT1080" s="308"/>
      <c r="WJU1080" s="308"/>
      <c r="WJV1080" s="308"/>
      <c r="WJW1080" s="308"/>
      <c r="WJX1080" s="308"/>
      <c r="WJY1080" s="308"/>
      <c r="WJZ1080" s="308"/>
      <c r="WKA1080" s="308"/>
      <c r="WKB1080" s="308"/>
      <c r="WKC1080" s="308"/>
      <c r="WKD1080" s="308"/>
      <c r="WKE1080" s="308"/>
      <c r="WKF1080" s="308"/>
      <c r="WKG1080" s="308"/>
      <c r="WKH1080" s="308"/>
      <c r="WKI1080" s="308"/>
      <c r="WKJ1080" s="308"/>
      <c r="WKK1080" s="308"/>
      <c r="WKL1080" s="308"/>
      <c r="WKM1080" s="308"/>
      <c r="WKN1080" s="308"/>
      <c r="WKO1080" s="308"/>
      <c r="WKP1080" s="308"/>
      <c r="WKQ1080" s="308"/>
      <c r="WKR1080" s="308"/>
      <c r="WKS1080" s="308"/>
      <c r="WKT1080" s="308"/>
      <c r="WKU1080" s="308"/>
      <c r="WKV1080" s="308"/>
      <c r="WKW1080" s="308"/>
      <c r="WKX1080" s="308"/>
      <c r="WKY1080" s="308"/>
      <c r="WKZ1080" s="308"/>
      <c r="WLA1080" s="308"/>
      <c r="WLB1080" s="308"/>
      <c r="WLC1080" s="308"/>
      <c r="WLD1080" s="308"/>
      <c r="WLE1080" s="308"/>
      <c r="WLF1080" s="308"/>
      <c r="WLG1080" s="308"/>
      <c r="WLH1080" s="308"/>
      <c r="WLI1080" s="308"/>
      <c r="WLJ1080" s="308"/>
      <c r="WLK1080" s="308"/>
      <c r="WLL1080" s="308"/>
      <c r="WLM1080" s="308"/>
      <c r="WLN1080" s="308"/>
      <c r="WLO1080" s="308"/>
      <c r="WLP1080" s="308"/>
      <c r="WLQ1080" s="308"/>
      <c r="WLR1080" s="308"/>
      <c r="WLS1080" s="308"/>
      <c r="WLT1080" s="308"/>
      <c r="WLU1080" s="308"/>
      <c r="WLV1080" s="308"/>
      <c r="WLW1080" s="308"/>
      <c r="WLX1080" s="308"/>
      <c r="WLY1080" s="308"/>
      <c r="WLZ1080" s="308"/>
      <c r="WMA1080" s="308"/>
      <c r="WMB1080" s="308"/>
      <c r="WMC1080" s="308"/>
      <c r="WMD1080" s="308"/>
      <c r="WME1080" s="308"/>
      <c r="WMF1080" s="308"/>
      <c r="WMG1080" s="308"/>
      <c r="WMH1080" s="308"/>
      <c r="WMI1080" s="308"/>
      <c r="WMJ1080" s="308"/>
      <c r="WMK1080" s="308"/>
      <c r="WML1080" s="308"/>
      <c r="WMM1080" s="308"/>
      <c r="WMN1080" s="308"/>
      <c r="WMO1080" s="308"/>
      <c r="WMP1080" s="308"/>
      <c r="WMQ1080" s="308"/>
      <c r="WMR1080" s="308"/>
      <c r="WMS1080" s="308"/>
      <c r="WMT1080" s="308"/>
      <c r="WMU1080" s="308"/>
      <c r="WMV1080" s="308"/>
      <c r="WMW1080" s="308"/>
      <c r="WMX1080" s="308"/>
      <c r="WMY1080" s="308"/>
      <c r="WMZ1080" s="308"/>
      <c r="WNA1080" s="308"/>
      <c r="WNB1080" s="308"/>
      <c r="WNC1080" s="308"/>
      <c r="WND1080" s="308"/>
      <c r="WNE1080" s="308"/>
      <c r="WNF1080" s="308"/>
      <c r="WNG1080" s="308"/>
      <c r="WNH1080" s="308"/>
      <c r="WNI1080" s="308"/>
      <c r="WNJ1080" s="308"/>
      <c r="WNK1080" s="308"/>
      <c r="WNL1080" s="308"/>
      <c r="WNM1080" s="308"/>
      <c r="WNN1080" s="308"/>
      <c r="WNO1080" s="308"/>
      <c r="WNP1080" s="308"/>
      <c r="WNQ1080" s="308"/>
      <c r="WNR1080" s="308"/>
      <c r="WNS1080" s="308"/>
      <c r="WNT1080" s="308"/>
      <c r="WNU1080" s="308"/>
      <c r="WNV1080" s="308"/>
      <c r="WNW1080" s="308"/>
      <c r="WNX1080" s="308"/>
      <c r="WNY1080" s="308"/>
      <c r="WNZ1080" s="308"/>
      <c r="WOA1080" s="308"/>
      <c r="WOB1080" s="308"/>
      <c r="WOC1080" s="308"/>
      <c r="WOD1080" s="308"/>
      <c r="WOE1080" s="308"/>
      <c r="WOF1080" s="308"/>
      <c r="WOG1080" s="308"/>
      <c r="WOH1080" s="308"/>
      <c r="WOI1080" s="308"/>
      <c r="WOJ1080" s="308"/>
      <c r="WOK1080" s="308"/>
      <c r="WOL1080" s="308"/>
      <c r="WOM1080" s="308"/>
      <c r="WON1080" s="308"/>
      <c r="WOO1080" s="308"/>
      <c r="WOP1080" s="308"/>
      <c r="WOQ1080" s="308"/>
      <c r="WOR1080" s="308"/>
      <c r="WOS1080" s="308"/>
      <c r="WOT1080" s="308"/>
      <c r="WOU1080" s="308"/>
      <c r="WOV1080" s="308"/>
      <c r="WOW1080" s="308"/>
      <c r="WOX1080" s="308"/>
      <c r="WOY1080" s="308"/>
      <c r="WOZ1080" s="308"/>
      <c r="WPA1080" s="308"/>
      <c r="WPB1080" s="308"/>
      <c r="WPC1080" s="308"/>
      <c r="WPD1080" s="308"/>
      <c r="WPE1080" s="308"/>
      <c r="WPF1080" s="308"/>
      <c r="WPG1080" s="308"/>
      <c r="WPH1080" s="308"/>
      <c r="WPI1080" s="308"/>
      <c r="WPJ1080" s="308"/>
      <c r="WPK1080" s="308"/>
      <c r="WPL1080" s="308"/>
      <c r="WPM1080" s="308"/>
      <c r="WPN1080" s="308"/>
      <c r="WPO1080" s="308"/>
      <c r="WPP1080" s="308"/>
      <c r="WPQ1080" s="308"/>
      <c r="WPR1080" s="308"/>
      <c r="WPS1080" s="308"/>
      <c r="WPT1080" s="308"/>
      <c r="WPU1080" s="308"/>
      <c r="WPV1080" s="308"/>
      <c r="WPW1080" s="308"/>
      <c r="WPX1080" s="308"/>
      <c r="WPY1080" s="308"/>
      <c r="WPZ1080" s="308"/>
      <c r="WQA1080" s="308"/>
      <c r="WQB1080" s="308"/>
      <c r="WQC1080" s="308"/>
      <c r="WQD1080" s="308"/>
      <c r="WQE1080" s="308"/>
      <c r="WQF1080" s="308"/>
      <c r="WQG1080" s="308"/>
      <c r="WQH1080" s="308"/>
      <c r="WQI1080" s="308"/>
      <c r="WQJ1080" s="308"/>
      <c r="WQK1080" s="308"/>
      <c r="WQL1080" s="308"/>
      <c r="WQM1080" s="308"/>
      <c r="WQN1080" s="308"/>
      <c r="WQO1080" s="308"/>
      <c r="WQP1080" s="308"/>
      <c r="WQQ1080" s="308"/>
      <c r="WQR1080" s="308"/>
      <c r="WQS1080" s="308"/>
      <c r="WQT1080" s="308"/>
      <c r="WQU1080" s="308"/>
      <c r="WQV1080" s="308"/>
      <c r="WQW1080" s="308"/>
      <c r="WQX1080" s="308"/>
      <c r="WQY1080" s="308"/>
      <c r="WQZ1080" s="308"/>
      <c r="WRA1080" s="308"/>
      <c r="WRB1080" s="308"/>
      <c r="WRC1080" s="308"/>
      <c r="WRD1080" s="308"/>
      <c r="WRE1080" s="308"/>
      <c r="WRF1080" s="308"/>
      <c r="WRG1080" s="308"/>
      <c r="WRH1080" s="308"/>
      <c r="WRI1080" s="308"/>
      <c r="WRJ1080" s="308"/>
      <c r="WRK1080" s="308"/>
      <c r="WRL1080" s="308"/>
      <c r="WRM1080" s="308"/>
      <c r="WRN1080" s="308"/>
      <c r="WRO1080" s="308"/>
      <c r="WRP1080" s="308"/>
      <c r="WRQ1080" s="308"/>
      <c r="WRR1080" s="308"/>
      <c r="WRS1080" s="308"/>
      <c r="WRT1080" s="308"/>
      <c r="WRU1080" s="308"/>
      <c r="WRV1080" s="308"/>
      <c r="WRW1080" s="308"/>
      <c r="WRX1080" s="308"/>
      <c r="WRY1080" s="308"/>
      <c r="WRZ1080" s="308"/>
      <c r="WSA1080" s="308"/>
      <c r="WSB1080" s="308"/>
      <c r="WSC1080" s="308"/>
      <c r="WSD1080" s="308"/>
      <c r="WSE1080" s="308"/>
      <c r="WSF1080" s="308"/>
      <c r="WSG1080" s="308"/>
      <c r="WSH1080" s="308"/>
      <c r="WSI1080" s="308"/>
      <c r="WSJ1080" s="308"/>
      <c r="WSK1080" s="308"/>
      <c r="WSL1080" s="308"/>
      <c r="WSM1080" s="308"/>
      <c r="WSN1080" s="308"/>
      <c r="WSO1080" s="308"/>
      <c r="WSP1080" s="308"/>
      <c r="WSQ1080" s="308"/>
      <c r="WSR1080" s="308"/>
      <c r="WSS1080" s="308"/>
      <c r="WST1080" s="308"/>
      <c r="WSU1080" s="308"/>
      <c r="WSV1080" s="308"/>
      <c r="WSW1080" s="308"/>
      <c r="WSX1080" s="308"/>
      <c r="WSY1080" s="308"/>
      <c r="WSZ1080" s="308"/>
      <c r="WTA1080" s="308"/>
      <c r="WTB1080" s="308"/>
      <c r="WTC1080" s="308"/>
      <c r="WTD1080" s="308"/>
      <c r="WTE1080" s="308"/>
      <c r="WTF1080" s="308"/>
      <c r="WTG1080" s="308"/>
      <c r="WTH1080" s="308"/>
      <c r="WTI1080" s="308"/>
      <c r="WTJ1080" s="308"/>
      <c r="WTK1080" s="308"/>
      <c r="WTL1080" s="308"/>
      <c r="WTM1080" s="308"/>
      <c r="WTN1080" s="308"/>
      <c r="WTO1080" s="308"/>
      <c r="WTP1080" s="308"/>
      <c r="WTQ1080" s="308"/>
      <c r="WTR1080" s="308"/>
      <c r="WTS1080" s="308"/>
      <c r="WTT1080" s="308"/>
      <c r="WTU1080" s="308"/>
      <c r="WTV1080" s="308"/>
      <c r="WTW1080" s="308"/>
      <c r="WTX1080" s="308"/>
      <c r="WTY1080" s="308"/>
      <c r="WTZ1080" s="308"/>
      <c r="WUA1080" s="308"/>
      <c r="WUB1080" s="308"/>
      <c r="WUC1080" s="308"/>
      <c r="WUD1080" s="308"/>
      <c r="WUE1080" s="308"/>
      <c r="WUF1080" s="308"/>
      <c r="WUG1080" s="308"/>
      <c r="WUH1080" s="308"/>
      <c r="WUI1080" s="308"/>
      <c r="WUJ1080" s="308"/>
      <c r="WUK1080" s="308"/>
      <c r="WUL1080" s="308"/>
      <c r="WUM1080" s="308"/>
      <c r="WUN1080" s="308"/>
      <c r="WUO1080" s="308"/>
      <c r="WUP1080" s="308"/>
      <c r="WUQ1080" s="308"/>
      <c r="WUR1080" s="308"/>
      <c r="WUS1080" s="308"/>
      <c r="WUT1080" s="308"/>
      <c r="WUU1080" s="308"/>
      <c r="WUV1080" s="308"/>
      <c r="WUW1080" s="308"/>
      <c r="WUX1080" s="308"/>
      <c r="WUY1080" s="308"/>
      <c r="WUZ1080" s="308"/>
      <c r="WVA1080" s="308"/>
      <c r="WVB1080" s="308"/>
      <c r="WVC1080" s="308"/>
      <c r="WVD1080" s="308"/>
      <c r="WVE1080" s="305" t="s">
        <v>546</v>
      </c>
      <c r="WVF1080" s="298" t="s">
        <v>546</v>
      </c>
      <c r="WVG1080" s="298" t="s">
        <v>546</v>
      </c>
      <c r="WVH1080" s="298" t="s">
        <v>546</v>
      </c>
      <c r="WVI1080" s="298" t="s">
        <v>546</v>
      </c>
      <c r="WVJ1080" s="298" t="s">
        <v>546</v>
      </c>
      <c r="WVK1080" s="298" t="s">
        <v>546</v>
      </c>
      <c r="WVL1080" s="298" t="s">
        <v>546</v>
      </c>
      <c r="WVM1080" s="298" t="s">
        <v>546</v>
      </c>
      <c r="WVN1080" s="298" t="s">
        <v>546</v>
      </c>
      <c r="WVO1080" s="298" t="s">
        <v>546</v>
      </c>
      <c r="WVP1080" s="298" t="s">
        <v>546</v>
      </c>
      <c r="WVQ1080" s="298" t="s">
        <v>546</v>
      </c>
      <c r="WVR1080" s="298" t="s">
        <v>546</v>
      </c>
      <c r="WVS1080" s="298" t="s">
        <v>546</v>
      </c>
      <c r="WVT1080" s="298" t="s">
        <v>546</v>
      </c>
      <c r="WVU1080" s="298" t="s">
        <v>546</v>
      </c>
      <c r="WVV1080" s="298" t="s">
        <v>546</v>
      </c>
      <c r="WVW1080" s="298" t="s">
        <v>546</v>
      </c>
      <c r="WVX1080" s="298" t="s">
        <v>546</v>
      </c>
      <c r="WVY1080" s="298" t="s">
        <v>546</v>
      </c>
      <c r="WVZ1080" s="298" t="s">
        <v>546</v>
      </c>
      <c r="WWA1080" s="298" t="s">
        <v>546</v>
      </c>
      <c r="WWB1080" s="298" t="s">
        <v>546</v>
      </c>
      <c r="WWC1080" s="298" t="s">
        <v>546</v>
      </c>
      <c r="WWD1080" s="298" t="s">
        <v>546</v>
      </c>
      <c r="WWE1080" s="298" t="s">
        <v>546</v>
      </c>
      <c r="WWF1080" s="298" t="s">
        <v>546</v>
      </c>
      <c r="WWG1080" s="298" t="s">
        <v>546</v>
      </c>
      <c r="WWH1080" s="298" t="s">
        <v>546</v>
      </c>
      <c r="WWI1080" s="298" t="s">
        <v>546</v>
      </c>
      <c r="WWJ1080" s="298" t="s">
        <v>546</v>
      </c>
      <c r="WWK1080" s="298" t="s">
        <v>546</v>
      </c>
      <c r="WWL1080" s="298" t="s">
        <v>546</v>
      </c>
      <c r="WWM1080" s="298" t="s">
        <v>546</v>
      </c>
      <c r="WWN1080" s="298" t="s">
        <v>546</v>
      </c>
      <c r="WWO1080" s="298" t="s">
        <v>546</v>
      </c>
      <c r="WWP1080" s="298" t="s">
        <v>546</v>
      </c>
      <c r="WWQ1080" s="298" t="s">
        <v>546</v>
      </c>
      <c r="WWR1080" s="298" t="s">
        <v>546</v>
      </c>
      <c r="WWS1080" s="298" t="s">
        <v>546</v>
      </c>
      <c r="WWT1080" s="298" t="s">
        <v>546</v>
      </c>
      <c r="WWU1080" s="298" t="s">
        <v>546</v>
      </c>
      <c r="WWV1080" s="298" t="s">
        <v>546</v>
      </c>
      <c r="WWW1080" s="298" t="s">
        <v>546</v>
      </c>
      <c r="WWX1080" s="298" t="s">
        <v>546</v>
      </c>
      <c r="WWY1080" s="298" t="s">
        <v>546</v>
      </c>
      <c r="WWZ1080" s="298" t="s">
        <v>546</v>
      </c>
      <c r="WXA1080" s="298" t="s">
        <v>546</v>
      </c>
      <c r="WXB1080" s="298" t="s">
        <v>546</v>
      </c>
      <c r="WXC1080" s="298" t="s">
        <v>546</v>
      </c>
      <c r="WXD1080" s="298" t="s">
        <v>546</v>
      </c>
      <c r="WXE1080" s="298" t="s">
        <v>546</v>
      </c>
      <c r="WXF1080" s="298" t="s">
        <v>546</v>
      </c>
      <c r="WXG1080" s="298" t="s">
        <v>546</v>
      </c>
      <c r="WXH1080" s="298" t="s">
        <v>546</v>
      </c>
      <c r="WXI1080" s="298" t="s">
        <v>546</v>
      </c>
      <c r="WXJ1080" s="298" t="s">
        <v>546</v>
      </c>
      <c r="WXK1080" s="298" t="s">
        <v>546</v>
      </c>
      <c r="WXL1080" s="298" t="s">
        <v>546</v>
      </c>
      <c r="WXM1080" s="298" t="s">
        <v>546</v>
      </c>
      <c r="WXN1080" s="298" t="s">
        <v>546</v>
      </c>
      <c r="WXO1080" s="298" t="s">
        <v>546</v>
      </c>
      <c r="WXP1080" s="298" t="s">
        <v>546</v>
      </c>
      <c r="WXQ1080" s="298" t="s">
        <v>546</v>
      </c>
      <c r="WXR1080" s="298" t="s">
        <v>546</v>
      </c>
      <c r="WXS1080" s="298" t="s">
        <v>546</v>
      </c>
      <c r="WXT1080" s="298" t="s">
        <v>546</v>
      </c>
      <c r="WXU1080" s="298" t="s">
        <v>546</v>
      </c>
      <c r="WXV1080" s="298" t="s">
        <v>546</v>
      </c>
      <c r="WXW1080" s="298" t="s">
        <v>546</v>
      </c>
      <c r="WXX1080" s="298" t="s">
        <v>546</v>
      </c>
      <c r="WXY1080" s="298" t="s">
        <v>546</v>
      </c>
      <c r="WXZ1080" s="298" t="s">
        <v>546</v>
      </c>
      <c r="WYA1080" s="298" t="s">
        <v>546</v>
      </c>
      <c r="WYB1080" s="298" t="s">
        <v>546</v>
      </c>
      <c r="WYC1080" s="298" t="s">
        <v>546</v>
      </c>
      <c r="WYD1080" s="298" t="s">
        <v>546</v>
      </c>
      <c r="WYE1080" s="298" t="s">
        <v>546</v>
      </c>
      <c r="WYF1080" s="298" t="s">
        <v>546</v>
      </c>
      <c r="WYG1080" s="298" t="s">
        <v>546</v>
      </c>
      <c r="WYH1080" s="298" t="s">
        <v>546</v>
      </c>
      <c r="WYI1080" s="298" t="s">
        <v>546</v>
      </c>
      <c r="WYJ1080" s="298" t="s">
        <v>546</v>
      </c>
      <c r="WYK1080" s="298" t="s">
        <v>546</v>
      </c>
      <c r="WYL1080" s="298" t="s">
        <v>546</v>
      </c>
      <c r="WYM1080" s="298" t="s">
        <v>546</v>
      </c>
      <c r="WYN1080" s="298" t="s">
        <v>546</v>
      </c>
      <c r="WYO1080" s="298" t="s">
        <v>546</v>
      </c>
      <c r="WYP1080" s="298" t="s">
        <v>546</v>
      </c>
      <c r="WYQ1080" s="298" t="s">
        <v>546</v>
      </c>
      <c r="WYR1080" s="302" t="s">
        <v>546</v>
      </c>
      <c r="WYS1080" s="308"/>
      <c r="WYT1080" s="308"/>
      <c r="WYU1080" s="308"/>
      <c r="WYV1080" s="308"/>
      <c r="WYW1080" s="308"/>
      <c r="WYX1080" s="308"/>
      <c r="WYY1080" s="308"/>
      <c r="WYZ1080" s="308"/>
      <c r="WZA1080" s="308"/>
      <c r="WZB1080" s="308"/>
      <c r="WZC1080" s="308"/>
      <c r="WZD1080" s="308"/>
      <c r="WZE1080" s="308"/>
      <c r="WZF1080" s="308"/>
      <c r="WZG1080" s="308"/>
      <c r="WZH1080" s="308"/>
      <c r="WZI1080" s="308"/>
      <c r="WZJ1080" s="308"/>
      <c r="WZK1080" s="308"/>
      <c r="WZL1080" s="308"/>
      <c r="WZM1080" s="308"/>
      <c r="WZN1080" s="308"/>
      <c r="WZO1080" s="308"/>
      <c r="WZP1080" s="308"/>
      <c r="WZQ1080" s="308"/>
      <c r="WZR1080" s="308"/>
      <c r="WZS1080" s="308"/>
      <c r="WZT1080" s="308"/>
      <c r="WZU1080" s="308"/>
      <c r="WZV1080" s="308"/>
      <c r="WZW1080" s="308"/>
      <c r="WZX1080" s="308"/>
      <c r="WZY1080" s="308"/>
      <c r="WZZ1080" s="308"/>
      <c r="XAA1080" s="308"/>
      <c r="XAB1080" s="308"/>
      <c r="XAC1080" s="308"/>
      <c r="XAD1080" s="308"/>
      <c r="XAE1080" s="308"/>
      <c r="XAF1080" s="308"/>
      <c r="XAG1080" s="308"/>
      <c r="XAH1080" s="308"/>
      <c r="XAI1080" s="308"/>
      <c r="XAJ1080" s="308"/>
      <c r="XAK1080" s="308"/>
      <c r="XAL1080" s="308"/>
      <c r="XAM1080" s="308"/>
      <c r="XAN1080" s="308"/>
      <c r="XAO1080" s="308"/>
      <c r="XAP1080" s="308"/>
      <c r="XAQ1080" s="308"/>
      <c r="XAR1080" s="308"/>
      <c r="XAS1080" s="308"/>
      <c r="XAT1080" s="308"/>
      <c r="XAU1080" s="308"/>
      <c r="XAV1080" s="308"/>
      <c r="XAW1080" s="308"/>
      <c r="XAX1080" s="308"/>
      <c r="XAY1080" s="308"/>
      <c r="XAZ1080" s="308"/>
      <c r="XBA1080" s="308"/>
      <c r="XBB1080" s="308"/>
      <c r="XBC1080" s="308"/>
      <c r="XBD1080" s="308"/>
      <c r="XBE1080" s="308"/>
      <c r="XBF1080" s="308"/>
      <c r="XBG1080" s="308"/>
      <c r="XBH1080" s="308"/>
      <c r="XBI1080" s="308"/>
      <c r="XBJ1080" s="308"/>
      <c r="XBK1080" s="308"/>
      <c r="XBL1080" s="308"/>
      <c r="XBM1080" s="308"/>
      <c r="XBN1080" s="308"/>
      <c r="XBO1080" s="308"/>
      <c r="XBP1080" s="308"/>
      <c r="XBQ1080" s="308"/>
      <c r="XBR1080" s="308"/>
      <c r="XBS1080" s="308"/>
      <c r="XBT1080" s="308"/>
      <c r="XBU1080" s="308"/>
      <c r="XBV1080" s="308"/>
      <c r="XBW1080" s="308"/>
      <c r="XBX1080" s="308"/>
      <c r="XBY1080" s="308"/>
      <c r="XBZ1080" s="308"/>
      <c r="XCA1080" s="308"/>
      <c r="XCB1080" s="308"/>
      <c r="XCC1080" s="308"/>
      <c r="XCD1080" s="308"/>
      <c r="XCE1080" s="308"/>
      <c r="XCF1080" s="308"/>
      <c r="XCG1080" s="308"/>
      <c r="XCH1080" s="308"/>
      <c r="XCI1080" s="308"/>
      <c r="XCJ1080" s="308"/>
      <c r="XCK1080" s="308"/>
      <c r="XCL1080" s="308"/>
      <c r="XCM1080" s="308"/>
      <c r="XCN1080" s="308"/>
      <c r="XCO1080" s="308"/>
      <c r="XCP1080" s="308"/>
      <c r="XCQ1080" s="308"/>
      <c r="XCR1080" s="308"/>
      <c r="XCS1080" s="308"/>
      <c r="XCT1080" s="308"/>
      <c r="XCU1080" s="308"/>
      <c r="XCV1080" s="308"/>
      <c r="XCW1080" s="308"/>
      <c r="XCX1080" s="308"/>
      <c r="XCY1080" s="308"/>
      <c r="XCZ1080" s="308"/>
      <c r="XDA1080" s="308"/>
      <c r="XDB1080" s="308"/>
      <c r="XDC1080" s="308"/>
      <c r="XDD1080" s="308"/>
      <c r="XDE1080" s="308"/>
      <c r="XDF1080" s="308"/>
      <c r="XDG1080" s="308"/>
      <c r="XDH1080" s="308"/>
      <c r="XDI1080" s="308"/>
      <c r="XDJ1080" s="308"/>
      <c r="XDK1080" s="308"/>
      <c r="XDL1080" s="308"/>
      <c r="XDM1080" s="308"/>
      <c r="XDN1080" s="308"/>
      <c r="XDO1080" s="308"/>
      <c r="XDP1080" s="308"/>
      <c r="XDQ1080" s="308"/>
      <c r="XDR1080" s="308"/>
      <c r="XDS1080" s="308"/>
      <c r="XDT1080" s="308"/>
      <c r="XDU1080" s="308"/>
      <c r="XDV1080" s="308"/>
      <c r="XDW1080" s="308"/>
      <c r="XDX1080" s="308"/>
      <c r="XDY1080" s="308"/>
      <c r="XDZ1080" s="308"/>
      <c r="XEA1080" s="308"/>
      <c r="XEB1080" s="308"/>
      <c r="XEC1080" s="308"/>
      <c r="XED1080" s="308"/>
      <c r="XEE1080" s="308"/>
      <c r="XEF1080" s="308"/>
      <c r="XEG1080" s="308"/>
      <c r="XEH1080" s="308"/>
      <c r="XEI1080" s="308"/>
      <c r="XEJ1080" s="308"/>
      <c r="XEK1080" s="308"/>
      <c r="XEL1080" s="308"/>
      <c r="XEM1080" s="308"/>
      <c r="XEN1080" s="308"/>
      <c r="XEO1080" s="308"/>
      <c r="XEP1080" s="308"/>
      <c r="XEQ1080" s="308"/>
      <c r="XER1080" s="308"/>
      <c r="XES1080" s="308"/>
      <c r="XET1080" s="308"/>
      <c r="XEU1080" s="308"/>
      <c r="XEV1080" s="308"/>
      <c r="XEW1080" s="308"/>
      <c r="XEX1080" s="308"/>
      <c r="XEY1080" s="308"/>
      <c r="XEZ1080" s="308"/>
      <c r="XFA1080" s="308"/>
      <c r="XFB1080" s="308"/>
      <c r="XFC1080" s="308"/>
      <c r="XFD1080" s="308"/>
    </row>
    <row r="1081" spans="1:16384" ht="30" hidden="1" customHeight="1" x14ac:dyDescent="0.25">
      <c r="A1081" s="298"/>
      <c r="B1081" s="16" t="s">
        <v>248</v>
      </c>
      <c r="C1081" s="298"/>
      <c r="D1081" s="298"/>
      <c r="E1081" s="298"/>
      <c r="F1081" s="298"/>
      <c r="G1081" s="16"/>
      <c r="H1081" s="16"/>
      <c r="I1081" s="16"/>
      <c r="J1081" s="22"/>
      <c r="K1081" s="308"/>
      <c r="L1081" s="308"/>
      <c r="M1081" s="308"/>
      <c r="N1081" s="308"/>
      <c r="O1081" s="308"/>
      <c r="P1081" s="308"/>
      <c r="Q1081" s="308"/>
      <c r="R1081" s="308"/>
      <c r="S1081" s="308"/>
      <c r="T1081" s="308"/>
      <c r="U1081" s="308"/>
      <c r="V1081" s="308"/>
      <c r="W1081" s="308"/>
      <c r="X1081" s="308"/>
      <c r="Y1081" s="308"/>
      <c r="Z1081" s="308"/>
      <c r="AA1081" s="308"/>
      <c r="AB1081" s="308"/>
      <c r="AC1081" s="308"/>
      <c r="AD1081" s="308"/>
      <c r="AE1081" s="308"/>
      <c r="AF1081" s="308"/>
      <c r="AG1081" s="308"/>
      <c r="AH1081" s="308"/>
      <c r="AI1081" s="308"/>
      <c r="AJ1081" s="308"/>
      <c r="AK1081" s="308"/>
      <c r="AL1081" s="308"/>
      <c r="AM1081" s="308"/>
      <c r="AN1081" s="308"/>
      <c r="AO1081" s="308"/>
      <c r="AP1081" s="308"/>
      <c r="AQ1081" s="308"/>
      <c r="AR1081" s="308"/>
      <c r="AS1081" s="308"/>
      <c r="AT1081" s="308"/>
      <c r="AU1081" s="308"/>
      <c r="AV1081" s="308"/>
      <c r="AW1081" s="308"/>
      <c r="AX1081" s="308"/>
      <c r="AY1081" s="305"/>
      <c r="AZ1081" s="298"/>
      <c r="BA1081" s="298"/>
      <c r="BB1081" s="298"/>
      <c r="BC1081" s="298"/>
      <c r="BD1081" s="298"/>
      <c r="BE1081" s="298"/>
      <c r="BF1081" s="298"/>
      <c r="BG1081" s="298"/>
      <c r="BH1081" s="298"/>
      <c r="BI1081" s="298"/>
      <c r="BJ1081" s="298"/>
      <c r="BK1081" s="298"/>
      <c r="BL1081" s="298"/>
      <c r="BM1081" s="298"/>
      <c r="BN1081" s="298"/>
      <c r="BO1081" s="298"/>
      <c r="BP1081" s="298"/>
      <c r="BQ1081" s="298"/>
      <c r="BR1081" s="298"/>
      <c r="BS1081" s="298"/>
      <c r="BT1081" s="298"/>
      <c r="BU1081" s="298"/>
      <c r="BV1081" s="298"/>
      <c r="BW1081" s="298"/>
      <c r="BX1081" s="302"/>
      <c r="BY1081" s="308"/>
      <c r="BZ1081" s="308"/>
      <c r="CA1081" s="308"/>
      <c r="CB1081" s="308"/>
      <c r="CC1081" s="308"/>
      <c r="CD1081" s="308"/>
      <c r="CE1081" s="308"/>
      <c r="CF1081" s="308"/>
      <c r="CG1081" s="308"/>
      <c r="CH1081" s="308"/>
      <c r="CI1081" s="308"/>
      <c r="CJ1081" s="308"/>
      <c r="CK1081" s="308"/>
      <c r="CL1081" s="308"/>
      <c r="CM1081" s="308"/>
      <c r="CN1081" s="308"/>
      <c r="CO1081" s="308"/>
      <c r="CP1081" s="308"/>
      <c r="CQ1081" s="308"/>
      <c r="CR1081" s="308"/>
      <c r="CS1081" s="308"/>
      <c r="CT1081" s="308"/>
      <c r="CU1081" s="308"/>
      <c r="CV1081" s="308"/>
      <c r="CW1081" s="308"/>
      <c r="CX1081" s="308"/>
      <c r="CY1081" s="308"/>
      <c r="CZ1081" s="308"/>
      <c r="DA1081" s="308"/>
      <c r="DB1081" s="308"/>
      <c r="DC1081" s="308"/>
      <c r="DD1081" s="308"/>
      <c r="DE1081" s="308"/>
      <c r="DF1081" s="308"/>
      <c r="DG1081" s="308"/>
      <c r="DH1081" s="308"/>
      <c r="DI1081" s="308"/>
      <c r="DJ1081" s="308"/>
      <c r="DK1081" s="308"/>
      <c r="DL1081" s="308"/>
      <c r="DM1081" s="308"/>
      <c r="DN1081" s="308"/>
      <c r="DO1081" s="308"/>
      <c r="DP1081" s="308"/>
      <c r="DQ1081" s="308"/>
      <c r="DR1081" s="308"/>
      <c r="DS1081" s="308"/>
      <c r="DT1081" s="308"/>
      <c r="DU1081" s="308"/>
      <c r="DV1081" s="308"/>
      <c r="DW1081" s="308"/>
      <c r="DX1081" s="308"/>
      <c r="DY1081" s="308"/>
      <c r="DZ1081" s="308"/>
      <c r="EA1081" s="308"/>
      <c r="EB1081" s="308"/>
      <c r="EC1081" s="308"/>
      <c r="ED1081" s="308"/>
      <c r="EE1081" s="308"/>
      <c r="EF1081" s="308"/>
      <c r="EG1081" s="308"/>
      <c r="EH1081" s="308"/>
      <c r="EI1081" s="308"/>
      <c r="EJ1081" s="308"/>
      <c r="EK1081" s="308"/>
      <c r="EL1081" s="308"/>
      <c r="EM1081" s="308"/>
      <c r="EN1081" s="308"/>
      <c r="EO1081" s="308"/>
      <c r="EP1081" s="308"/>
      <c r="EQ1081" s="308"/>
      <c r="ER1081" s="308"/>
      <c r="ES1081" s="308"/>
      <c r="ET1081" s="308"/>
      <c r="EU1081" s="308"/>
      <c r="EV1081" s="308"/>
      <c r="EW1081" s="308"/>
      <c r="EX1081" s="308"/>
      <c r="EY1081" s="308"/>
      <c r="EZ1081" s="308"/>
      <c r="FA1081" s="308"/>
      <c r="FB1081" s="308"/>
      <c r="FC1081" s="308"/>
      <c r="FD1081" s="308"/>
      <c r="FE1081" s="308"/>
      <c r="FF1081" s="308"/>
      <c r="FG1081" s="308"/>
      <c r="FH1081" s="308"/>
      <c r="FI1081" s="308"/>
      <c r="FJ1081" s="308"/>
      <c r="FK1081" s="308"/>
      <c r="FL1081" s="308"/>
      <c r="FM1081" s="308"/>
      <c r="FN1081" s="308"/>
      <c r="FO1081" s="308"/>
      <c r="FP1081" s="308"/>
      <c r="FQ1081" s="308"/>
      <c r="FR1081" s="308"/>
      <c r="FS1081" s="308"/>
      <c r="FT1081" s="308"/>
      <c r="FU1081" s="308"/>
      <c r="FV1081" s="308"/>
      <c r="FW1081" s="308"/>
      <c r="FX1081" s="308"/>
      <c r="FY1081" s="308"/>
      <c r="FZ1081" s="308"/>
      <c r="GA1081" s="308"/>
      <c r="GB1081" s="308"/>
      <c r="GC1081" s="308"/>
      <c r="GD1081" s="308"/>
      <c r="GE1081" s="308"/>
      <c r="GF1081" s="308"/>
      <c r="GG1081" s="308"/>
      <c r="GH1081" s="308"/>
      <c r="GI1081" s="308"/>
      <c r="GJ1081" s="308"/>
      <c r="GK1081" s="308"/>
      <c r="GL1081" s="308"/>
      <c r="GM1081" s="308"/>
      <c r="GN1081" s="308"/>
      <c r="GO1081" s="308"/>
      <c r="GP1081" s="308"/>
      <c r="GQ1081" s="308"/>
      <c r="GR1081" s="308"/>
      <c r="GS1081" s="308"/>
      <c r="GT1081" s="308"/>
      <c r="GU1081" s="308"/>
      <c r="GV1081" s="308"/>
      <c r="GW1081" s="308"/>
      <c r="GX1081" s="308"/>
      <c r="GY1081" s="308"/>
      <c r="GZ1081" s="308"/>
      <c r="HA1081" s="308"/>
      <c r="HB1081" s="308"/>
      <c r="HC1081" s="308"/>
      <c r="HD1081" s="308"/>
      <c r="HE1081" s="308"/>
      <c r="HF1081" s="308"/>
      <c r="HG1081" s="308"/>
      <c r="HH1081" s="308"/>
      <c r="HI1081" s="308"/>
      <c r="HJ1081" s="308"/>
      <c r="HK1081" s="308"/>
      <c r="HL1081" s="308"/>
      <c r="HM1081" s="308"/>
      <c r="HN1081" s="308"/>
      <c r="HO1081" s="308"/>
      <c r="HP1081" s="308"/>
      <c r="HQ1081" s="308"/>
      <c r="HR1081" s="308"/>
      <c r="HS1081" s="308"/>
      <c r="HT1081" s="308"/>
      <c r="HU1081" s="308"/>
      <c r="HV1081" s="308"/>
      <c r="HW1081" s="308"/>
      <c r="HX1081" s="308"/>
      <c r="HY1081" s="308"/>
      <c r="HZ1081" s="308"/>
      <c r="IA1081" s="308"/>
      <c r="IB1081" s="308"/>
      <c r="IC1081" s="308"/>
      <c r="ID1081" s="308"/>
      <c r="IE1081" s="308"/>
      <c r="IF1081" s="308"/>
      <c r="IG1081" s="308"/>
      <c r="IH1081" s="308"/>
      <c r="II1081" s="308"/>
      <c r="IJ1081" s="308"/>
      <c r="IK1081" s="308"/>
      <c r="IL1081" s="308"/>
      <c r="IM1081" s="308"/>
      <c r="IN1081" s="308"/>
      <c r="IO1081" s="308"/>
      <c r="IP1081" s="308"/>
      <c r="IQ1081" s="308"/>
      <c r="IR1081" s="308"/>
      <c r="IS1081" s="308"/>
      <c r="IT1081" s="308"/>
      <c r="IU1081" s="308"/>
      <c r="IV1081" s="308"/>
      <c r="IW1081" s="308"/>
      <c r="IX1081" s="308"/>
      <c r="IY1081" s="308"/>
      <c r="IZ1081" s="308"/>
      <c r="JA1081" s="308"/>
      <c r="JB1081" s="308"/>
      <c r="JC1081" s="308"/>
      <c r="JD1081" s="308"/>
      <c r="JE1081" s="308"/>
      <c r="JF1081" s="308"/>
      <c r="JG1081" s="308"/>
      <c r="JH1081" s="308"/>
      <c r="JI1081" s="308"/>
      <c r="JJ1081" s="308"/>
      <c r="JK1081" s="308"/>
      <c r="JL1081" s="308"/>
      <c r="JM1081" s="308"/>
      <c r="JN1081" s="308"/>
      <c r="JO1081" s="308"/>
      <c r="JP1081" s="308"/>
      <c r="JQ1081" s="308"/>
      <c r="JR1081" s="308"/>
      <c r="JS1081" s="308"/>
      <c r="JT1081" s="308"/>
      <c r="JU1081" s="308"/>
      <c r="JV1081" s="308"/>
      <c r="JW1081" s="308"/>
      <c r="JX1081" s="308"/>
      <c r="JY1081" s="308"/>
      <c r="JZ1081" s="308"/>
      <c r="KA1081" s="308"/>
      <c r="KB1081" s="308"/>
      <c r="KC1081" s="308"/>
      <c r="KD1081" s="308"/>
      <c r="KE1081" s="308"/>
      <c r="KF1081" s="308"/>
      <c r="KG1081" s="308"/>
      <c r="KH1081" s="308"/>
      <c r="KI1081" s="308"/>
      <c r="KJ1081" s="308"/>
      <c r="KK1081" s="308"/>
      <c r="KL1081" s="308"/>
      <c r="KM1081" s="308"/>
      <c r="KN1081" s="308"/>
      <c r="KO1081" s="308"/>
      <c r="KP1081" s="308"/>
      <c r="KQ1081" s="308"/>
      <c r="KR1081" s="308"/>
      <c r="KS1081" s="308"/>
      <c r="KT1081" s="308"/>
      <c r="KU1081" s="308"/>
      <c r="KV1081" s="308"/>
      <c r="KW1081" s="308"/>
      <c r="KX1081" s="308"/>
      <c r="KY1081" s="308"/>
      <c r="KZ1081" s="308"/>
      <c r="LA1081" s="308"/>
      <c r="LB1081" s="308"/>
      <c r="LC1081" s="308"/>
      <c r="LD1081" s="308"/>
      <c r="LE1081" s="308"/>
      <c r="LF1081" s="308"/>
      <c r="LG1081" s="308"/>
      <c r="LH1081" s="308"/>
      <c r="LI1081" s="308"/>
      <c r="LJ1081" s="308"/>
      <c r="LK1081" s="308"/>
      <c r="LL1081" s="308"/>
      <c r="LM1081" s="308"/>
      <c r="LN1081" s="308"/>
      <c r="LO1081" s="308"/>
      <c r="LP1081" s="308"/>
      <c r="LQ1081" s="308"/>
      <c r="LR1081" s="308"/>
      <c r="LS1081" s="308"/>
      <c r="LT1081" s="308"/>
      <c r="LU1081" s="308"/>
      <c r="LV1081" s="308"/>
      <c r="LW1081" s="308"/>
      <c r="LX1081" s="308"/>
      <c r="LY1081" s="308"/>
      <c r="LZ1081" s="308"/>
      <c r="MA1081" s="308"/>
      <c r="MB1081" s="308"/>
      <c r="MC1081" s="308"/>
      <c r="MD1081" s="308"/>
      <c r="ME1081" s="308"/>
      <c r="MF1081" s="308"/>
      <c r="MG1081" s="308"/>
      <c r="MH1081" s="308"/>
      <c r="MI1081" s="308"/>
      <c r="MJ1081" s="308"/>
      <c r="MK1081" s="308"/>
      <c r="ML1081" s="308"/>
      <c r="MM1081" s="308"/>
      <c r="MN1081" s="308"/>
      <c r="MO1081" s="308"/>
      <c r="MP1081" s="308"/>
      <c r="MQ1081" s="308"/>
      <c r="MR1081" s="308"/>
      <c r="MS1081" s="308"/>
      <c r="MT1081" s="308"/>
      <c r="MU1081" s="308"/>
      <c r="MV1081" s="308"/>
      <c r="MW1081" s="308"/>
      <c r="MX1081" s="308"/>
      <c r="MY1081" s="308"/>
      <c r="MZ1081" s="308"/>
      <c r="NA1081" s="308"/>
      <c r="NB1081" s="308"/>
      <c r="NC1081" s="308"/>
      <c r="ND1081" s="308"/>
      <c r="NE1081" s="308"/>
      <c r="NF1081" s="308"/>
      <c r="NG1081" s="308"/>
      <c r="NH1081" s="308"/>
      <c r="NI1081" s="308"/>
      <c r="NJ1081" s="308"/>
      <c r="NK1081" s="308"/>
      <c r="NL1081" s="308"/>
      <c r="NM1081" s="308"/>
      <c r="NN1081" s="308"/>
      <c r="NO1081" s="308"/>
      <c r="NP1081" s="308"/>
      <c r="NQ1081" s="308"/>
      <c r="NR1081" s="308"/>
      <c r="NS1081" s="308"/>
      <c r="NT1081" s="308"/>
      <c r="NU1081" s="308"/>
      <c r="NV1081" s="308"/>
      <c r="NW1081" s="308"/>
      <c r="NX1081" s="308"/>
      <c r="NY1081" s="308"/>
      <c r="NZ1081" s="308"/>
      <c r="OA1081" s="308"/>
      <c r="OB1081" s="308"/>
      <c r="OC1081" s="308"/>
      <c r="OD1081" s="308"/>
      <c r="OE1081" s="308"/>
      <c r="OF1081" s="308"/>
      <c r="OG1081" s="308"/>
      <c r="OH1081" s="308"/>
      <c r="OI1081" s="308"/>
      <c r="OJ1081" s="308"/>
      <c r="OK1081" s="308"/>
      <c r="OL1081" s="308"/>
      <c r="OM1081" s="308"/>
      <c r="ON1081" s="308"/>
      <c r="OO1081" s="308"/>
      <c r="OP1081" s="308"/>
      <c r="OQ1081" s="308"/>
      <c r="OR1081" s="308"/>
      <c r="OS1081" s="308"/>
      <c r="OT1081" s="308"/>
      <c r="OU1081" s="308"/>
      <c r="OV1081" s="308"/>
      <c r="OW1081" s="308"/>
      <c r="OX1081" s="308"/>
      <c r="OY1081" s="308"/>
      <c r="OZ1081" s="308"/>
      <c r="PA1081" s="308"/>
      <c r="PB1081" s="308"/>
      <c r="PC1081" s="308"/>
      <c r="PD1081" s="308"/>
      <c r="PE1081" s="308"/>
      <c r="PF1081" s="308"/>
      <c r="PG1081" s="308"/>
      <c r="PH1081" s="308"/>
      <c r="PI1081" s="308"/>
      <c r="PJ1081" s="308"/>
      <c r="PK1081" s="308"/>
      <c r="PL1081" s="308"/>
      <c r="PM1081" s="308"/>
      <c r="PN1081" s="308"/>
      <c r="PO1081" s="308"/>
      <c r="PP1081" s="308"/>
      <c r="PQ1081" s="308"/>
      <c r="PR1081" s="308"/>
      <c r="PS1081" s="308"/>
      <c r="PT1081" s="308"/>
      <c r="PU1081" s="308"/>
      <c r="PV1081" s="308"/>
      <c r="PW1081" s="308"/>
      <c r="PX1081" s="308"/>
      <c r="PY1081" s="308"/>
      <c r="PZ1081" s="308"/>
      <c r="QA1081" s="308"/>
      <c r="QB1081" s="308"/>
      <c r="QC1081" s="308"/>
      <c r="QD1081" s="308"/>
      <c r="QE1081" s="308"/>
      <c r="QF1081" s="308"/>
      <c r="QG1081" s="308"/>
      <c r="QH1081" s="308"/>
      <c r="QI1081" s="308"/>
      <c r="QJ1081" s="308"/>
      <c r="QK1081" s="308"/>
      <c r="QL1081" s="308"/>
      <c r="QM1081" s="308"/>
      <c r="QN1081" s="308"/>
      <c r="QO1081" s="308"/>
      <c r="QP1081" s="308"/>
      <c r="QQ1081" s="308"/>
      <c r="QR1081" s="308"/>
      <c r="QS1081" s="308"/>
      <c r="QT1081" s="308"/>
      <c r="QU1081" s="308"/>
      <c r="QV1081" s="308"/>
      <c r="QW1081" s="308"/>
      <c r="QX1081" s="308"/>
      <c r="QY1081" s="308"/>
      <c r="QZ1081" s="308"/>
      <c r="RA1081" s="308"/>
      <c r="RB1081" s="308"/>
      <c r="RC1081" s="308"/>
      <c r="RD1081" s="308"/>
      <c r="RE1081" s="308"/>
      <c r="RF1081" s="308"/>
      <c r="RG1081" s="308"/>
      <c r="RH1081" s="308"/>
      <c r="RI1081" s="308"/>
      <c r="RJ1081" s="308"/>
      <c r="RK1081" s="308"/>
      <c r="RL1081" s="308"/>
      <c r="RM1081" s="308"/>
      <c r="RN1081" s="308"/>
      <c r="RO1081" s="308"/>
      <c r="RP1081" s="308"/>
      <c r="RQ1081" s="308"/>
      <c r="RR1081" s="308"/>
      <c r="RS1081" s="308"/>
      <c r="RT1081" s="308"/>
      <c r="RU1081" s="308"/>
      <c r="RV1081" s="308"/>
      <c r="RW1081" s="308"/>
      <c r="RX1081" s="308"/>
      <c r="RY1081" s="308"/>
      <c r="RZ1081" s="308"/>
      <c r="SA1081" s="308"/>
      <c r="SB1081" s="308"/>
      <c r="SC1081" s="308"/>
      <c r="SD1081" s="308"/>
      <c r="SE1081" s="308"/>
      <c r="SF1081" s="308"/>
      <c r="SG1081" s="308"/>
      <c r="SH1081" s="308"/>
      <c r="SI1081" s="308"/>
      <c r="SJ1081" s="308"/>
      <c r="SK1081" s="308"/>
      <c r="SL1081" s="308"/>
      <c r="SM1081" s="308"/>
      <c r="SN1081" s="308"/>
      <c r="SO1081" s="308"/>
      <c r="SP1081" s="308"/>
      <c r="SQ1081" s="308"/>
      <c r="SR1081" s="308"/>
      <c r="SS1081" s="308"/>
      <c r="ST1081" s="308"/>
      <c r="SU1081" s="308"/>
      <c r="SV1081" s="308"/>
      <c r="SW1081" s="308"/>
      <c r="SX1081" s="308"/>
      <c r="SY1081" s="308"/>
      <c r="SZ1081" s="308"/>
      <c r="TA1081" s="308"/>
      <c r="TB1081" s="308"/>
      <c r="TC1081" s="308"/>
      <c r="TD1081" s="308"/>
      <c r="TE1081" s="308"/>
      <c r="TF1081" s="308"/>
      <c r="TG1081" s="308"/>
      <c r="TH1081" s="308"/>
      <c r="TI1081" s="308"/>
      <c r="TJ1081" s="308"/>
      <c r="TK1081" s="308"/>
      <c r="TL1081" s="308"/>
      <c r="TM1081" s="308"/>
      <c r="TN1081" s="308"/>
      <c r="TO1081" s="308"/>
      <c r="TP1081" s="308"/>
      <c r="TQ1081" s="308"/>
      <c r="TR1081" s="308"/>
      <c r="TS1081" s="308"/>
      <c r="TT1081" s="308"/>
      <c r="TU1081" s="308"/>
      <c r="TV1081" s="308"/>
      <c r="TW1081" s="308"/>
      <c r="TX1081" s="308"/>
      <c r="TY1081" s="308"/>
      <c r="TZ1081" s="308"/>
      <c r="UA1081" s="308"/>
      <c r="UB1081" s="308"/>
      <c r="UC1081" s="308"/>
      <c r="UD1081" s="308"/>
      <c r="UE1081" s="308"/>
      <c r="UF1081" s="308"/>
      <c r="UG1081" s="308"/>
      <c r="UH1081" s="308"/>
      <c r="UI1081" s="308"/>
      <c r="UJ1081" s="308"/>
      <c r="UK1081" s="308"/>
      <c r="UL1081" s="308"/>
      <c r="UM1081" s="308"/>
      <c r="UN1081" s="308"/>
      <c r="UO1081" s="308"/>
      <c r="UP1081" s="308"/>
      <c r="UQ1081" s="308"/>
      <c r="UR1081" s="308"/>
      <c r="US1081" s="308"/>
      <c r="UT1081" s="308"/>
      <c r="UU1081" s="308"/>
      <c r="UV1081" s="308"/>
      <c r="UW1081" s="308"/>
      <c r="UX1081" s="308"/>
      <c r="UY1081" s="308"/>
      <c r="UZ1081" s="308"/>
      <c r="VA1081" s="308"/>
      <c r="VB1081" s="308"/>
      <c r="VC1081" s="308"/>
      <c r="VD1081" s="308"/>
      <c r="VE1081" s="308"/>
      <c r="VF1081" s="308"/>
      <c r="VG1081" s="308"/>
      <c r="VH1081" s="308"/>
      <c r="VI1081" s="308"/>
      <c r="VJ1081" s="308"/>
      <c r="VK1081" s="308"/>
      <c r="VL1081" s="308"/>
      <c r="VM1081" s="308"/>
      <c r="VN1081" s="308"/>
      <c r="VO1081" s="308"/>
      <c r="VP1081" s="308"/>
      <c r="VQ1081" s="308"/>
      <c r="VR1081" s="308"/>
      <c r="VS1081" s="308"/>
      <c r="VT1081" s="308"/>
      <c r="VU1081" s="308"/>
      <c r="VV1081" s="308"/>
      <c r="VW1081" s="308"/>
      <c r="VX1081" s="308"/>
      <c r="VY1081" s="308"/>
      <c r="VZ1081" s="308"/>
      <c r="WA1081" s="308"/>
      <c r="WB1081" s="308"/>
      <c r="WC1081" s="308"/>
      <c r="WD1081" s="308"/>
      <c r="WE1081" s="308"/>
      <c r="WF1081" s="308"/>
      <c r="WG1081" s="308"/>
      <c r="WH1081" s="308"/>
      <c r="WI1081" s="308"/>
      <c r="WJ1081" s="308"/>
      <c r="WK1081" s="308"/>
      <c r="WL1081" s="308"/>
      <c r="WM1081" s="308"/>
      <c r="WN1081" s="308"/>
      <c r="WO1081" s="308"/>
      <c r="WP1081" s="308"/>
      <c r="WQ1081" s="308"/>
      <c r="WR1081" s="308"/>
      <c r="WS1081" s="308"/>
      <c r="WT1081" s="308"/>
      <c r="WU1081" s="308"/>
      <c r="WV1081" s="308"/>
      <c r="WW1081" s="308"/>
      <c r="WX1081" s="308"/>
      <c r="WY1081" s="308"/>
      <c r="WZ1081" s="308"/>
      <c r="XA1081" s="308"/>
      <c r="XB1081" s="308"/>
      <c r="XC1081" s="308"/>
      <c r="XD1081" s="308"/>
      <c r="XE1081" s="308"/>
      <c r="XF1081" s="308"/>
      <c r="XG1081" s="308"/>
      <c r="XH1081" s="308"/>
      <c r="XI1081" s="308"/>
      <c r="XJ1081" s="308"/>
      <c r="XK1081" s="308"/>
      <c r="XL1081" s="308"/>
      <c r="XM1081" s="308"/>
      <c r="XN1081" s="308"/>
      <c r="XO1081" s="308"/>
      <c r="XP1081" s="308"/>
      <c r="XQ1081" s="308"/>
      <c r="XR1081" s="308"/>
      <c r="XS1081" s="308"/>
      <c r="XT1081" s="308"/>
      <c r="XU1081" s="308"/>
      <c r="XV1081" s="308"/>
      <c r="XW1081" s="308"/>
      <c r="XX1081" s="308"/>
      <c r="XY1081" s="308"/>
      <c r="XZ1081" s="308"/>
      <c r="YA1081" s="308"/>
      <c r="YB1081" s="308"/>
      <c r="YC1081" s="308"/>
      <c r="YD1081" s="308"/>
      <c r="YE1081" s="308"/>
      <c r="YF1081" s="308"/>
      <c r="YG1081" s="308"/>
      <c r="YH1081" s="308"/>
      <c r="YI1081" s="308"/>
      <c r="YJ1081" s="308"/>
      <c r="YK1081" s="308"/>
      <c r="YL1081" s="308"/>
      <c r="YM1081" s="308"/>
      <c r="YN1081" s="308"/>
      <c r="YO1081" s="308"/>
      <c r="YP1081" s="308"/>
      <c r="YQ1081" s="308"/>
      <c r="YR1081" s="308"/>
      <c r="YS1081" s="308"/>
      <c r="YT1081" s="308"/>
      <c r="YU1081" s="308"/>
      <c r="YV1081" s="308"/>
      <c r="YW1081" s="308"/>
      <c r="YX1081" s="308"/>
      <c r="YY1081" s="308"/>
      <c r="YZ1081" s="308"/>
      <c r="ZA1081" s="308"/>
      <c r="ZB1081" s="308"/>
      <c r="ZC1081" s="308"/>
      <c r="ZD1081" s="308"/>
      <c r="ZE1081" s="308"/>
      <c r="ZF1081" s="308"/>
      <c r="ZG1081" s="308"/>
      <c r="ZH1081" s="308"/>
      <c r="ZI1081" s="308"/>
      <c r="ZJ1081" s="308"/>
      <c r="ZK1081" s="308"/>
      <c r="ZL1081" s="308"/>
      <c r="ZM1081" s="308"/>
      <c r="ZN1081" s="308"/>
      <c r="ZO1081" s="308"/>
      <c r="ZP1081" s="308"/>
      <c r="ZQ1081" s="308"/>
      <c r="ZR1081" s="308"/>
      <c r="ZS1081" s="308"/>
      <c r="ZT1081" s="308"/>
      <c r="ZU1081" s="308"/>
      <c r="ZV1081" s="308"/>
      <c r="ZW1081" s="308"/>
      <c r="ZX1081" s="308"/>
      <c r="ZY1081" s="308"/>
      <c r="ZZ1081" s="308"/>
      <c r="AAA1081" s="308"/>
      <c r="AAB1081" s="308"/>
      <c r="AAC1081" s="308"/>
      <c r="AAD1081" s="308"/>
      <c r="AAE1081" s="308"/>
      <c r="AAF1081" s="308"/>
      <c r="AAG1081" s="308"/>
      <c r="AAH1081" s="308"/>
      <c r="AAI1081" s="308"/>
      <c r="AAJ1081" s="308"/>
      <c r="AAK1081" s="308"/>
      <c r="AAL1081" s="308"/>
      <c r="AAM1081" s="308"/>
      <c r="AAN1081" s="308"/>
      <c r="AAO1081" s="308"/>
      <c r="AAP1081" s="308"/>
      <c r="AAQ1081" s="308"/>
      <c r="AAR1081" s="308"/>
      <c r="AAS1081" s="308"/>
      <c r="AAT1081" s="308"/>
      <c r="AAU1081" s="308"/>
      <c r="AAV1081" s="308"/>
      <c r="AAW1081" s="308"/>
      <c r="AAX1081" s="308"/>
      <c r="AAY1081" s="308"/>
      <c r="AAZ1081" s="308"/>
      <c r="ABA1081" s="308"/>
      <c r="ABB1081" s="308"/>
      <c r="ABC1081" s="308"/>
      <c r="ABD1081" s="308"/>
      <c r="ABE1081" s="308"/>
      <c r="ABF1081" s="308"/>
      <c r="ABG1081" s="308"/>
      <c r="ABH1081" s="308"/>
      <c r="ABI1081" s="308"/>
      <c r="ABJ1081" s="308"/>
      <c r="ABK1081" s="308"/>
      <c r="ABL1081" s="308"/>
      <c r="ABM1081" s="308"/>
      <c r="ABN1081" s="308"/>
      <c r="ABO1081" s="308"/>
      <c r="ABP1081" s="308"/>
      <c r="ABQ1081" s="308"/>
      <c r="ABR1081" s="308"/>
      <c r="ABS1081" s="308"/>
      <c r="ABT1081" s="308"/>
      <c r="ABU1081" s="308"/>
      <c r="ABV1081" s="308"/>
      <c r="ABW1081" s="308"/>
      <c r="ABX1081" s="308"/>
      <c r="ABY1081" s="308"/>
      <c r="ABZ1081" s="308"/>
      <c r="ACA1081" s="308"/>
      <c r="ACB1081" s="308"/>
      <c r="ACC1081" s="308"/>
      <c r="ACD1081" s="308"/>
      <c r="ACE1081" s="308"/>
      <c r="ACF1081" s="308"/>
      <c r="ACG1081" s="308"/>
      <c r="ACH1081" s="308"/>
      <c r="ACI1081" s="308"/>
      <c r="ACJ1081" s="308"/>
      <c r="ACK1081" s="308"/>
      <c r="ACL1081" s="308"/>
      <c r="ACM1081" s="308"/>
      <c r="ACN1081" s="308"/>
      <c r="ACO1081" s="308"/>
      <c r="ACP1081" s="308"/>
      <c r="ACQ1081" s="308"/>
      <c r="ACR1081" s="308"/>
      <c r="ACS1081" s="308"/>
      <c r="ACT1081" s="308"/>
      <c r="ACU1081" s="308"/>
      <c r="ACV1081" s="308"/>
      <c r="ACW1081" s="308"/>
      <c r="ACX1081" s="308"/>
      <c r="ACY1081" s="308"/>
      <c r="ACZ1081" s="308"/>
      <c r="ADA1081" s="308"/>
      <c r="ADB1081" s="308"/>
      <c r="ADC1081" s="308"/>
      <c r="ADD1081" s="308"/>
      <c r="ADE1081" s="308"/>
      <c r="ADF1081" s="308"/>
      <c r="ADG1081" s="308"/>
      <c r="ADH1081" s="308"/>
      <c r="ADI1081" s="308"/>
      <c r="ADJ1081" s="308"/>
      <c r="ADK1081" s="308"/>
      <c r="ADL1081" s="308"/>
      <c r="ADM1081" s="308"/>
      <c r="ADN1081" s="308"/>
      <c r="ADO1081" s="308"/>
      <c r="ADP1081" s="308"/>
      <c r="ADQ1081" s="308"/>
      <c r="ADR1081" s="308"/>
      <c r="ADS1081" s="308"/>
      <c r="ADT1081" s="308"/>
      <c r="ADU1081" s="308"/>
      <c r="ADV1081" s="308"/>
      <c r="ADW1081" s="308"/>
      <c r="ADX1081" s="308"/>
      <c r="ADY1081" s="308"/>
      <c r="ADZ1081" s="308"/>
      <c r="AEA1081" s="308"/>
      <c r="AEB1081" s="308"/>
      <c r="AEC1081" s="308"/>
      <c r="AED1081" s="308"/>
      <c r="AEE1081" s="308"/>
      <c r="AEF1081" s="308"/>
      <c r="AEG1081" s="308"/>
      <c r="AEH1081" s="308"/>
      <c r="AEI1081" s="308"/>
      <c r="AEJ1081" s="308"/>
      <c r="AEK1081" s="308"/>
      <c r="AEL1081" s="308"/>
      <c r="AEM1081" s="308"/>
      <c r="AEN1081" s="308"/>
      <c r="AEO1081" s="308"/>
      <c r="AEP1081" s="308"/>
      <c r="AEQ1081" s="308"/>
      <c r="AER1081" s="308"/>
      <c r="AES1081" s="308"/>
      <c r="AET1081" s="308"/>
      <c r="AEU1081" s="308"/>
      <c r="AEV1081" s="308"/>
      <c r="AEW1081" s="308"/>
      <c r="AEX1081" s="308"/>
      <c r="AEY1081" s="308"/>
      <c r="AEZ1081" s="308"/>
      <c r="AFA1081" s="308"/>
      <c r="AFB1081" s="308"/>
      <c r="AFC1081" s="308"/>
      <c r="AFD1081" s="308"/>
      <c r="AFE1081" s="308"/>
      <c r="AFF1081" s="308"/>
      <c r="AFG1081" s="308"/>
      <c r="AFH1081" s="308"/>
      <c r="AFI1081" s="308"/>
      <c r="AFJ1081" s="308"/>
      <c r="AFK1081" s="308"/>
      <c r="AFL1081" s="308"/>
      <c r="AFM1081" s="308"/>
      <c r="AFN1081" s="308"/>
      <c r="AFO1081" s="308"/>
      <c r="AFP1081" s="308"/>
      <c r="AFQ1081" s="308"/>
      <c r="AFR1081" s="308"/>
      <c r="AFS1081" s="308"/>
      <c r="AFT1081" s="308"/>
      <c r="AFU1081" s="308"/>
      <c r="AFV1081" s="308"/>
      <c r="AFW1081" s="308"/>
      <c r="AFX1081" s="308"/>
      <c r="AFY1081" s="308"/>
      <c r="AFZ1081" s="308"/>
      <c r="AGA1081" s="308"/>
      <c r="AGB1081" s="308"/>
      <c r="AGC1081" s="308"/>
      <c r="AGD1081" s="308"/>
      <c r="AGE1081" s="308"/>
      <c r="AGF1081" s="308"/>
      <c r="AGG1081" s="308"/>
      <c r="AGH1081" s="308"/>
      <c r="AGI1081" s="308"/>
      <c r="AGJ1081" s="308"/>
      <c r="AGK1081" s="308"/>
      <c r="AGL1081" s="308"/>
      <c r="AGM1081" s="308"/>
      <c r="AGN1081" s="308"/>
      <c r="AGO1081" s="308"/>
      <c r="AGP1081" s="308"/>
      <c r="AGQ1081" s="308"/>
      <c r="AGR1081" s="308"/>
      <c r="AGS1081" s="308"/>
      <c r="AGT1081" s="308"/>
      <c r="AGU1081" s="308"/>
      <c r="AGV1081" s="308"/>
      <c r="AGW1081" s="308"/>
      <c r="AGX1081" s="308"/>
      <c r="AGY1081" s="308"/>
      <c r="AGZ1081" s="308"/>
      <c r="AHA1081" s="308"/>
      <c r="AHB1081" s="308"/>
      <c r="AHC1081" s="308"/>
      <c r="AHD1081" s="308"/>
      <c r="AHE1081" s="308"/>
      <c r="AHF1081" s="308"/>
      <c r="AHG1081" s="308"/>
      <c r="AHH1081" s="308"/>
      <c r="AHI1081" s="308"/>
      <c r="AHJ1081" s="308"/>
      <c r="AHK1081" s="308"/>
      <c r="AHL1081" s="308"/>
      <c r="AHM1081" s="308"/>
      <c r="AHN1081" s="308"/>
      <c r="AHO1081" s="308"/>
      <c r="AHP1081" s="308"/>
      <c r="AHQ1081" s="308"/>
      <c r="AHR1081" s="308"/>
      <c r="AHS1081" s="308"/>
      <c r="AHT1081" s="308"/>
      <c r="AHU1081" s="308"/>
      <c r="AHV1081" s="308"/>
      <c r="AHW1081" s="308"/>
      <c r="AHX1081" s="308"/>
      <c r="AHY1081" s="308"/>
      <c r="AHZ1081" s="308"/>
      <c r="AIA1081" s="308"/>
      <c r="AIB1081" s="308"/>
      <c r="AIC1081" s="308"/>
      <c r="AID1081" s="308"/>
      <c r="AIE1081" s="308"/>
      <c r="AIF1081" s="308"/>
      <c r="AIG1081" s="308"/>
      <c r="AIH1081" s="308"/>
      <c r="AII1081" s="308"/>
      <c r="AIJ1081" s="308"/>
      <c r="AIK1081" s="308"/>
      <c r="AIL1081" s="308"/>
      <c r="AIM1081" s="308"/>
      <c r="AIN1081" s="308"/>
      <c r="AIO1081" s="308"/>
      <c r="AIP1081" s="308"/>
      <c r="AIQ1081" s="308"/>
      <c r="AIR1081" s="308"/>
      <c r="AIS1081" s="308"/>
      <c r="AIT1081" s="308"/>
      <c r="AIU1081" s="308"/>
      <c r="AIV1081" s="308"/>
      <c r="AIW1081" s="308"/>
      <c r="AIX1081" s="308"/>
      <c r="AIY1081" s="308"/>
      <c r="AIZ1081" s="308"/>
      <c r="AJA1081" s="308"/>
      <c r="AJB1081" s="308"/>
      <c r="AJC1081" s="308"/>
      <c r="AJD1081" s="308"/>
      <c r="AJE1081" s="308"/>
      <c r="AJF1081" s="308"/>
      <c r="AJG1081" s="308"/>
      <c r="AJH1081" s="308"/>
      <c r="AJI1081" s="308"/>
      <c r="AJJ1081" s="308"/>
      <c r="AJK1081" s="308"/>
      <c r="AJL1081" s="308"/>
      <c r="AJM1081" s="308"/>
      <c r="AJN1081" s="308"/>
      <c r="AJO1081" s="308"/>
      <c r="AJP1081" s="308"/>
      <c r="AJQ1081" s="308"/>
      <c r="AJR1081" s="308"/>
      <c r="AJS1081" s="308"/>
      <c r="AJT1081" s="308"/>
      <c r="AJU1081" s="308"/>
      <c r="AJV1081" s="308"/>
      <c r="AJW1081" s="308"/>
      <c r="AJX1081" s="308"/>
      <c r="AJY1081" s="308"/>
      <c r="AJZ1081" s="308"/>
      <c r="AKA1081" s="308"/>
      <c r="AKB1081" s="308"/>
      <c r="AKC1081" s="308"/>
      <c r="AKD1081" s="308"/>
      <c r="AKE1081" s="308"/>
      <c r="AKF1081" s="308"/>
      <c r="AKG1081" s="308"/>
      <c r="AKH1081" s="308"/>
      <c r="AKI1081" s="308"/>
      <c r="AKJ1081" s="308"/>
      <c r="AKK1081" s="308"/>
      <c r="AKL1081" s="308"/>
      <c r="AKM1081" s="308"/>
      <c r="AKN1081" s="308"/>
      <c r="AKO1081" s="308"/>
      <c r="AKP1081" s="308"/>
      <c r="AKQ1081" s="308"/>
      <c r="AKR1081" s="308"/>
      <c r="AKS1081" s="308"/>
      <c r="AKT1081" s="308"/>
      <c r="AKU1081" s="308"/>
      <c r="AKV1081" s="308"/>
      <c r="AKW1081" s="308"/>
      <c r="AKX1081" s="308"/>
      <c r="AKY1081" s="308"/>
      <c r="AKZ1081" s="308"/>
      <c r="ALA1081" s="308"/>
      <c r="ALB1081" s="308"/>
      <c r="ALC1081" s="308"/>
      <c r="ALD1081" s="308"/>
      <c r="ALE1081" s="308"/>
      <c r="ALF1081" s="308"/>
      <c r="ALG1081" s="308"/>
      <c r="ALH1081" s="308"/>
      <c r="ALI1081" s="308"/>
      <c r="ALJ1081" s="308"/>
      <c r="ALK1081" s="308"/>
      <c r="ALL1081" s="308"/>
      <c r="ALM1081" s="308"/>
      <c r="ALN1081" s="308"/>
      <c r="ALO1081" s="308"/>
      <c r="ALP1081" s="308"/>
      <c r="ALQ1081" s="308"/>
      <c r="ALR1081" s="308"/>
      <c r="ALS1081" s="308"/>
      <c r="ALT1081" s="308"/>
      <c r="ALU1081" s="308"/>
      <c r="ALV1081" s="308"/>
      <c r="ALW1081" s="308"/>
      <c r="ALX1081" s="308"/>
      <c r="ALY1081" s="308"/>
      <c r="ALZ1081" s="308"/>
      <c r="AMA1081" s="308"/>
      <c r="AMB1081" s="308"/>
      <c r="AMC1081" s="308"/>
      <c r="AMD1081" s="308"/>
      <c r="AME1081" s="308"/>
      <c r="AMF1081" s="308"/>
      <c r="AMG1081" s="308"/>
      <c r="AMH1081" s="308"/>
      <c r="AMI1081" s="308"/>
      <c r="AMJ1081" s="308"/>
      <c r="AMK1081" s="308"/>
      <c r="AML1081" s="308"/>
      <c r="AMM1081" s="308"/>
      <c r="AMN1081" s="308"/>
      <c r="AMO1081" s="308"/>
      <c r="AMP1081" s="308"/>
      <c r="AMQ1081" s="308"/>
      <c r="AMR1081" s="308"/>
      <c r="AMS1081" s="308"/>
      <c r="AMT1081" s="308"/>
      <c r="AMU1081" s="308"/>
      <c r="AMV1081" s="308"/>
      <c r="AMW1081" s="308"/>
      <c r="AMX1081" s="308"/>
      <c r="AMY1081" s="308"/>
      <c r="AMZ1081" s="308"/>
      <c r="ANA1081" s="308"/>
      <c r="ANB1081" s="308"/>
      <c r="ANC1081" s="308"/>
      <c r="AND1081" s="308"/>
      <c r="ANE1081" s="308"/>
      <c r="ANF1081" s="308"/>
      <c r="ANG1081" s="308"/>
      <c r="ANH1081" s="308"/>
      <c r="ANI1081" s="308"/>
      <c r="ANJ1081" s="308"/>
      <c r="ANK1081" s="308"/>
      <c r="ANL1081" s="308"/>
      <c r="ANM1081" s="308"/>
      <c r="ANN1081" s="308"/>
      <c r="ANO1081" s="308"/>
      <c r="ANP1081" s="308"/>
      <c r="ANQ1081" s="308"/>
      <c r="ANR1081" s="308"/>
      <c r="ANS1081" s="308"/>
      <c r="ANT1081" s="308"/>
      <c r="ANU1081" s="308"/>
      <c r="ANV1081" s="308"/>
      <c r="ANW1081" s="308"/>
      <c r="ANX1081" s="308"/>
      <c r="ANY1081" s="308"/>
      <c r="ANZ1081" s="308"/>
      <c r="AOA1081" s="308"/>
      <c r="AOB1081" s="308"/>
      <c r="AOC1081" s="308"/>
      <c r="AOD1081" s="308"/>
      <c r="AOE1081" s="308"/>
      <c r="AOF1081" s="308"/>
      <c r="AOG1081" s="308"/>
      <c r="AOH1081" s="308"/>
      <c r="AOI1081" s="308"/>
      <c r="AOJ1081" s="308"/>
      <c r="AOK1081" s="308"/>
      <c r="AOL1081" s="308"/>
      <c r="AOM1081" s="308"/>
      <c r="AON1081" s="308"/>
      <c r="AOO1081" s="308"/>
      <c r="AOP1081" s="308"/>
      <c r="AOQ1081" s="308"/>
      <c r="AOR1081" s="308"/>
      <c r="AOS1081" s="308"/>
      <c r="AOT1081" s="308"/>
      <c r="AOU1081" s="308"/>
      <c r="AOV1081" s="308"/>
      <c r="AOW1081" s="308"/>
      <c r="AOX1081" s="308"/>
      <c r="AOY1081" s="308"/>
      <c r="AOZ1081" s="308"/>
      <c r="APA1081" s="308"/>
      <c r="APB1081" s="308"/>
      <c r="APC1081" s="308"/>
      <c r="APD1081" s="308"/>
      <c r="APE1081" s="308"/>
      <c r="APF1081" s="308"/>
      <c r="APG1081" s="308"/>
      <c r="APH1081" s="308"/>
      <c r="API1081" s="308"/>
      <c r="APJ1081" s="308"/>
      <c r="APK1081" s="308"/>
      <c r="APL1081" s="308"/>
      <c r="APM1081" s="308"/>
      <c r="APN1081" s="308"/>
      <c r="APO1081" s="308"/>
      <c r="APP1081" s="308"/>
      <c r="APQ1081" s="308"/>
      <c r="APR1081" s="308"/>
      <c r="APS1081" s="308"/>
      <c r="APT1081" s="308"/>
      <c r="APU1081" s="308"/>
      <c r="APV1081" s="308"/>
      <c r="APW1081" s="308"/>
      <c r="APX1081" s="308"/>
      <c r="APY1081" s="308"/>
      <c r="APZ1081" s="308"/>
      <c r="AQA1081" s="308"/>
      <c r="AQB1081" s="308"/>
      <c r="AQC1081" s="308"/>
      <c r="AQD1081" s="308"/>
      <c r="AQE1081" s="308"/>
      <c r="AQF1081" s="308"/>
      <c r="AQG1081" s="308"/>
      <c r="AQH1081" s="308"/>
      <c r="AQI1081" s="308"/>
      <c r="AQJ1081" s="308"/>
      <c r="AQK1081" s="308"/>
      <c r="AQL1081" s="308"/>
      <c r="AQM1081" s="308"/>
      <c r="AQN1081" s="308"/>
      <c r="AQO1081" s="308"/>
      <c r="AQP1081" s="308"/>
      <c r="AQQ1081" s="308"/>
      <c r="AQR1081" s="308"/>
      <c r="AQS1081" s="308"/>
      <c r="AQT1081" s="308"/>
      <c r="AQU1081" s="308"/>
      <c r="AQV1081" s="308"/>
      <c r="AQW1081" s="308"/>
      <c r="AQX1081" s="308"/>
      <c r="AQY1081" s="308"/>
      <c r="AQZ1081" s="308"/>
      <c r="ARA1081" s="308"/>
      <c r="ARB1081" s="308"/>
      <c r="ARC1081" s="308"/>
      <c r="ARD1081" s="308"/>
      <c r="ARE1081" s="308"/>
      <c r="ARF1081" s="308"/>
      <c r="ARG1081" s="308"/>
      <c r="ARH1081" s="308"/>
      <c r="ARI1081" s="308"/>
      <c r="ARJ1081" s="308"/>
      <c r="ARK1081" s="308"/>
      <c r="ARL1081" s="308"/>
      <c r="ARM1081" s="308"/>
      <c r="ARN1081" s="308"/>
      <c r="ARO1081" s="308"/>
      <c r="ARP1081" s="308"/>
      <c r="ARQ1081" s="308"/>
      <c r="ARR1081" s="308"/>
      <c r="ARS1081" s="308"/>
      <c r="ART1081" s="308"/>
      <c r="ARU1081" s="308"/>
      <c r="ARV1081" s="308"/>
      <c r="ARW1081" s="308"/>
      <c r="ARX1081" s="308"/>
      <c r="ARY1081" s="308"/>
      <c r="ARZ1081" s="308"/>
      <c r="ASA1081" s="308"/>
      <c r="ASB1081" s="308"/>
      <c r="ASC1081" s="308"/>
      <c r="ASD1081" s="308"/>
      <c r="ASE1081" s="308"/>
      <c r="ASF1081" s="308"/>
      <c r="ASG1081" s="308"/>
      <c r="ASH1081" s="308"/>
      <c r="ASI1081" s="308"/>
      <c r="ASJ1081" s="308"/>
      <c r="ASK1081" s="308"/>
      <c r="ASL1081" s="308"/>
      <c r="ASM1081" s="308"/>
      <c r="ASN1081" s="308"/>
      <c r="ASO1081" s="308"/>
      <c r="ASP1081" s="308"/>
      <c r="ASQ1081" s="308"/>
      <c r="ASR1081" s="308"/>
      <c r="ASS1081" s="308"/>
      <c r="AST1081" s="308"/>
      <c r="ASU1081" s="308"/>
      <c r="ASV1081" s="308"/>
      <c r="ASW1081" s="308"/>
      <c r="ASX1081" s="308"/>
      <c r="ASY1081" s="308"/>
      <c r="ASZ1081" s="308"/>
      <c r="ATA1081" s="308"/>
      <c r="ATB1081" s="308"/>
      <c r="ATC1081" s="308"/>
      <c r="ATD1081" s="308"/>
      <c r="ATE1081" s="308"/>
      <c r="ATF1081" s="308"/>
      <c r="ATG1081" s="308"/>
      <c r="ATH1081" s="308"/>
      <c r="ATI1081" s="308"/>
      <c r="ATJ1081" s="308"/>
      <c r="ATK1081" s="308"/>
      <c r="ATL1081" s="308"/>
      <c r="ATM1081" s="308"/>
      <c r="ATN1081" s="308"/>
      <c r="ATO1081" s="308"/>
      <c r="ATP1081" s="308"/>
      <c r="ATQ1081" s="308"/>
      <c r="ATR1081" s="308"/>
      <c r="ATS1081" s="308"/>
      <c r="ATT1081" s="308"/>
      <c r="ATU1081" s="308"/>
      <c r="ATV1081" s="308"/>
      <c r="ATW1081" s="308"/>
      <c r="ATX1081" s="308"/>
      <c r="ATY1081" s="308"/>
      <c r="ATZ1081" s="308"/>
      <c r="AUA1081" s="308"/>
      <c r="AUB1081" s="308"/>
      <c r="AUC1081" s="308"/>
      <c r="AUD1081" s="308"/>
      <c r="AUE1081" s="308"/>
      <c r="AUF1081" s="308"/>
      <c r="AUG1081" s="308"/>
      <c r="AUH1081" s="308"/>
      <c r="AUI1081" s="308"/>
      <c r="AUJ1081" s="308"/>
      <c r="AUK1081" s="308"/>
      <c r="AUL1081" s="308"/>
      <c r="AUM1081" s="308"/>
      <c r="AUN1081" s="308"/>
      <c r="AUO1081" s="308"/>
      <c r="AUP1081" s="308"/>
      <c r="AUQ1081" s="308"/>
      <c r="AUR1081" s="308"/>
      <c r="AUS1081" s="308"/>
      <c r="AUT1081" s="308"/>
      <c r="AUU1081" s="308"/>
      <c r="AUV1081" s="308"/>
      <c r="AUW1081" s="308"/>
      <c r="AUX1081" s="308"/>
      <c r="AUY1081" s="308"/>
      <c r="AUZ1081" s="308"/>
      <c r="AVA1081" s="308"/>
      <c r="AVB1081" s="308"/>
      <c r="AVC1081" s="308"/>
      <c r="AVD1081" s="308"/>
      <c r="AVE1081" s="308"/>
      <c r="AVF1081" s="308"/>
      <c r="AVG1081" s="308"/>
      <c r="AVH1081" s="308"/>
      <c r="AVI1081" s="308"/>
      <c r="AVJ1081" s="308"/>
      <c r="AVK1081" s="308"/>
      <c r="AVL1081" s="308"/>
      <c r="AVM1081" s="308"/>
      <c r="AVN1081" s="308"/>
      <c r="AVO1081" s="308"/>
      <c r="AVP1081" s="308"/>
      <c r="AVQ1081" s="308"/>
      <c r="AVR1081" s="308"/>
      <c r="AVS1081" s="308"/>
      <c r="AVT1081" s="308"/>
      <c r="AVU1081" s="308"/>
      <c r="AVV1081" s="308"/>
      <c r="AVW1081" s="308"/>
      <c r="AVX1081" s="308"/>
      <c r="AVY1081" s="308"/>
      <c r="AVZ1081" s="308"/>
      <c r="AWA1081" s="308"/>
      <c r="AWB1081" s="308"/>
      <c r="AWC1081" s="308"/>
      <c r="AWD1081" s="308"/>
      <c r="AWE1081" s="308"/>
      <c r="AWF1081" s="308"/>
      <c r="AWG1081" s="308"/>
      <c r="AWH1081" s="308"/>
      <c r="AWI1081" s="308"/>
      <c r="AWJ1081" s="308"/>
      <c r="AWK1081" s="308"/>
      <c r="AWL1081" s="308"/>
      <c r="AWM1081" s="308"/>
      <c r="AWN1081" s="308"/>
      <c r="AWO1081" s="308"/>
      <c r="AWP1081" s="308"/>
      <c r="AWQ1081" s="308"/>
      <c r="AWR1081" s="308"/>
      <c r="AWS1081" s="308"/>
      <c r="AWT1081" s="308"/>
      <c r="AWU1081" s="308"/>
      <c r="AWV1081" s="308"/>
      <c r="AWW1081" s="308"/>
      <c r="AWX1081" s="308"/>
      <c r="AWY1081" s="308"/>
      <c r="AWZ1081" s="308"/>
      <c r="AXA1081" s="308"/>
      <c r="AXB1081" s="308"/>
      <c r="AXC1081" s="308"/>
      <c r="AXD1081" s="308"/>
      <c r="AXE1081" s="308"/>
      <c r="AXF1081" s="308"/>
      <c r="AXG1081" s="308"/>
      <c r="AXH1081" s="308"/>
      <c r="AXI1081" s="308"/>
      <c r="AXJ1081" s="308"/>
      <c r="AXK1081" s="308"/>
      <c r="AXL1081" s="308"/>
      <c r="AXM1081" s="308"/>
      <c r="AXN1081" s="308"/>
      <c r="AXO1081" s="308"/>
      <c r="AXP1081" s="308"/>
      <c r="AXQ1081" s="308"/>
      <c r="AXR1081" s="308"/>
      <c r="AXS1081" s="308"/>
      <c r="AXT1081" s="308"/>
      <c r="AXU1081" s="308"/>
      <c r="AXV1081" s="308"/>
      <c r="AXW1081" s="308"/>
      <c r="AXX1081" s="308"/>
      <c r="AXY1081" s="308"/>
      <c r="AXZ1081" s="308"/>
      <c r="AYA1081" s="308"/>
      <c r="AYB1081" s="308"/>
      <c r="AYC1081" s="308"/>
      <c r="AYD1081" s="308"/>
      <c r="AYE1081" s="308"/>
      <c r="AYF1081" s="308"/>
      <c r="AYG1081" s="308"/>
      <c r="AYH1081" s="308"/>
      <c r="AYI1081" s="308"/>
      <c r="AYJ1081" s="308"/>
      <c r="AYK1081" s="308"/>
      <c r="AYL1081" s="308"/>
      <c r="AYM1081" s="308"/>
      <c r="AYN1081" s="308"/>
      <c r="AYO1081" s="308"/>
      <c r="AYP1081" s="308"/>
      <c r="AYQ1081" s="308"/>
      <c r="AYR1081" s="308"/>
      <c r="AYS1081" s="308"/>
      <c r="AYT1081" s="308"/>
      <c r="AYU1081" s="308"/>
      <c r="AYV1081" s="308"/>
      <c r="AYW1081" s="308"/>
      <c r="AYX1081" s="308"/>
      <c r="AYY1081" s="308"/>
      <c r="AYZ1081" s="308"/>
      <c r="AZA1081" s="308"/>
      <c r="AZB1081" s="308"/>
      <c r="AZC1081" s="308"/>
      <c r="AZD1081" s="308"/>
      <c r="AZE1081" s="308"/>
      <c r="AZF1081" s="308"/>
      <c r="AZG1081" s="308"/>
      <c r="AZH1081" s="308"/>
      <c r="AZI1081" s="308"/>
      <c r="AZJ1081" s="308"/>
      <c r="AZK1081" s="308"/>
      <c r="AZL1081" s="308"/>
      <c r="AZM1081" s="308"/>
      <c r="AZN1081" s="308"/>
      <c r="AZO1081" s="308"/>
      <c r="AZP1081" s="308"/>
      <c r="AZQ1081" s="308"/>
      <c r="AZR1081" s="308"/>
      <c r="AZS1081" s="308"/>
      <c r="AZT1081" s="308"/>
      <c r="AZU1081" s="308"/>
      <c r="AZV1081" s="308"/>
      <c r="AZW1081" s="308"/>
      <c r="AZX1081" s="308"/>
      <c r="AZY1081" s="308"/>
      <c r="AZZ1081" s="308"/>
      <c r="BAA1081" s="308"/>
      <c r="BAB1081" s="308"/>
      <c r="BAC1081" s="308"/>
      <c r="BAD1081" s="308"/>
      <c r="BAE1081" s="308"/>
      <c r="BAF1081" s="308"/>
      <c r="BAG1081" s="308"/>
      <c r="BAH1081" s="308"/>
      <c r="BAI1081" s="308"/>
      <c r="BAJ1081" s="308"/>
      <c r="BAK1081" s="308"/>
      <c r="BAL1081" s="308"/>
      <c r="BAM1081" s="308"/>
      <c r="BAN1081" s="308"/>
      <c r="BAO1081" s="308"/>
      <c r="BAP1081" s="308"/>
      <c r="BAQ1081" s="308"/>
      <c r="BAR1081" s="308"/>
      <c r="BAS1081" s="308"/>
      <c r="BAT1081" s="308"/>
      <c r="BAU1081" s="308"/>
      <c r="BAV1081" s="308"/>
      <c r="BAW1081" s="308"/>
      <c r="BAX1081" s="308"/>
      <c r="BAY1081" s="308"/>
      <c r="BAZ1081" s="308"/>
      <c r="BBA1081" s="308"/>
      <c r="BBB1081" s="308"/>
      <c r="BBC1081" s="308"/>
      <c r="BBD1081" s="308"/>
      <c r="BBE1081" s="308"/>
      <c r="BBF1081" s="308"/>
      <c r="BBG1081" s="308"/>
      <c r="BBH1081" s="308"/>
      <c r="BBI1081" s="308"/>
      <c r="BBJ1081" s="308"/>
      <c r="BBK1081" s="308"/>
      <c r="BBL1081" s="308"/>
      <c r="BBM1081" s="308"/>
      <c r="BBN1081" s="308"/>
      <c r="BBO1081" s="308"/>
      <c r="BBP1081" s="308"/>
      <c r="BBQ1081" s="308"/>
      <c r="BBR1081" s="308"/>
      <c r="BBS1081" s="308"/>
      <c r="BBT1081" s="308"/>
      <c r="BBU1081" s="308"/>
      <c r="BBV1081" s="308"/>
      <c r="BBW1081" s="308"/>
      <c r="BBX1081" s="308"/>
      <c r="BBY1081" s="308"/>
      <c r="BBZ1081" s="308"/>
      <c r="BCA1081" s="308"/>
      <c r="BCB1081" s="308"/>
      <c r="BCC1081" s="308"/>
      <c r="BCD1081" s="308"/>
      <c r="BCE1081" s="308"/>
      <c r="BCF1081" s="308"/>
      <c r="BCG1081" s="308"/>
      <c r="BCH1081" s="308"/>
      <c r="BCI1081" s="308"/>
      <c r="BCJ1081" s="308"/>
      <c r="BCK1081" s="308"/>
      <c r="BCL1081" s="308"/>
      <c r="BCM1081" s="308"/>
      <c r="BCN1081" s="308"/>
      <c r="BCO1081" s="308"/>
      <c r="BCP1081" s="308"/>
      <c r="BCQ1081" s="308"/>
      <c r="BCR1081" s="308"/>
      <c r="BCS1081" s="308"/>
      <c r="BCT1081" s="308"/>
      <c r="BCU1081" s="308"/>
      <c r="BCV1081" s="308"/>
      <c r="BCW1081" s="308"/>
      <c r="BCX1081" s="308"/>
      <c r="BCY1081" s="308"/>
      <c r="BCZ1081" s="308"/>
      <c r="BDA1081" s="308"/>
      <c r="BDB1081" s="308"/>
      <c r="BDC1081" s="308"/>
      <c r="BDD1081" s="308"/>
      <c r="BDE1081" s="308"/>
      <c r="BDF1081" s="308"/>
      <c r="BDG1081" s="308"/>
      <c r="BDH1081" s="308"/>
      <c r="BDI1081" s="308"/>
      <c r="BDJ1081" s="308"/>
      <c r="BDK1081" s="308"/>
      <c r="BDL1081" s="308"/>
      <c r="BDM1081" s="308"/>
      <c r="BDN1081" s="308"/>
      <c r="BDO1081" s="308"/>
      <c r="BDP1081" s="308"/>
      <c r="BDQ1081" s="308"/>
      <c r="BDR1081" s="308"/>
      <c r="BDS1081" s="308"/>
      <c r="BDT1081" s="308"/>
      <c r="BDU1081" s="308"/>
      <c r="BDV1081" s="308"/>
      <c r="BDW1081" s="308"/>
      <c r="BDX1081" s="308"/>
      <c r="BDY1081" s="308"/>
      <c r="BDZ1081" s="308"/>
      <c r="BEA1081" s="308"/>
      <c r="BEB1081" s="308"/>
      <c r="BEC1081" s="308"/>
      <c r="BED1081" s="308"/>
      <c r="BEE1081" s="308"/>
      <c r="BEF1081" s="308"/>
      <c r="BEG1081" s="308"/>
      <c r="BEH1081" s="308"/>
      <c r="BEI1081" s="308"/>
      <c r="BEJ1081" s="308"/>
      <c r="BEK1081" s="308"/>
      <c r="BEL1081" s="308"/>
      <c r="BEM1081" s="308"/>
      <c r="BEN1081" s="308"/>
      <c r="BEO1081" s="308"/>
      <c r="BEP1081" s="308"/>
      <c r="BEQ1081" s="308"/>
      <c r="BER1081" s="308"/>
      <c r="BES1081" s="308"/>
      <c r="BET1081" s="308"/>
      <c r="BEU1081" s="308"/>
      <c r="BEV1081" s="308"/>
      <c r="BEW1081" s="308"/>
      <c r="BEX1081" s="308"/>
      <c r="BEY1081" s="308"/>
      <c r="BEZ1081" s="308"/>
      <c r="BFA1081" s="308"/>
      <c r="BFB1081" s="308"/>
      <c r="BFC1081" s="308"/>
      <c r="BFD1081" s="308"/>
      <c r="BFE1081" s="308"/>
      <c r="BFF1081" s="308"/>
      <c r="BFG1081" s="308"/>
      <c r="BFH1081" s="308"/>
      <c r="BFI1081" s="308"/>
      <c r="BFJ1081" s="308"/>
      <c r="BFK1081" s="308"/>
      <c r="BFL1081" s="308"/>
      <c r="BFM1081" s="308"/>
      <c r="BFN1081" s="308"/>
      <c r="BFO1081" s="308"/>
      <c r="BFP1081" s="308"/>
      <c r="BFQ1081" s="308"/>
      <c r="BFR1081" s="308"/>
      <c r="BFS1081" s="308"/>
      <c r="BFT1081" s="308"/>
      <c r="BFU1081" s="308"/>
      <c r="BFV1081" s="308"/>
      <c r="BFW1081" s="308"/>
      <c r="BFX1081" s="308"/>
      <c r="BFY1081" s="308"/>
      <c r="BFZ1081" s="308"/>
      <c r="BGA1081" s="308"/>
      <c r="BGB1081" s="308"/>
      <c r="BGC1081" s="308"/>
      <c r="BGD1081" s="308"/>
      <c r="BGE1081" s="308"/>
      <c r="BGF1081" s="308"/>
      <c r="BGG1081" s="308"/>
      <c r="BGH1081" s="308"/>
      <c r="BGI1081" s="308"/>
      <c r="BGJ1081" s="308"/>
      <c r="BGK1081" s="308"/>
      <c r="BGL1081" s="308"/>
      <c r="BGM1081" s="308"/>
      <c r="BGN1081" s="308"/>
      <c r="BGO1081" s="308"/>
      <c r="BGP1081" s="308"/>
      <c r="BGQ1081" s="308"/>
      <c r="BGR1081" s="308"/>
      <c r="BGS1081" s="308"/>
      <c r="BGT1081" s="308"/>
      <c r="BGU1081" s="308"/>
      <c r="BGV1081" s="308"/>
      <c r="BGW1081" s="308"/>
      <c r="BGX1081" s="308"/>
      <c r="BGY1081" s="308"/>
      <c r="BGZ1081" s="308"/>
      <c r="BHA1081" s="308"/>
      <c r="BHB1081" s="308"/>
      <c r="BHC1081" s="308"/>
      <c r="BHD1081" s="308"/>
      <c r="BHE1081" s="308"/>
      <c r="BHF1081" s="308"/>
      <c r="BHG1081" s="308"/>
      <c r="BHH1081" s="308"/>
      <c r="BHI1081" s="308"/>
      <c r="BHJ1081" s="308"/>
      <c r="BHK1081" s="308"/>
      <c r="BHL1081" s="308"/>
      <c r="BHM1081" s="308"/>
      <c r="BHN1081" s="308"/>
      <c r="BHO1081" s="308"/>
      <c r="BHP1081" s="308"/>
      <c r="BHQ1081" s="308"/>
      <c r="BHR1081" s="308"/>
      <c r="BHS1081" s="308"/>
      <c r="BHT1081" s="308"/>
      <c r="BHU1081" s="308"/>
      <c r="BHV1081" s="308"/>
      <c r="BHW1081" s="308"/>
      <c r="BHX1081" s="308"/>
      <c r="BHY1081" s="308"/>
      <c r="BHZ1081" s="308"/>
      <c r="BIA1081" s="308"/>
      <c r="BIB1081" s="308"/>
      <c r="BIC1081" s="308"/>
      <c r="BID1081" s="308"/>
      <c r="BIE1081" s="308"/>
      <c r="BIF1081" s="308"/>
      <c r="BIG1081" s="308"/>
      <c r="BIH1081" s="308"/>
      <c r="BII1081" s="308"/>
      <c r="BIJ1081" s="308"/>
      <c r="BIK1081" s="308"/>
      <c r="BIL1081" s="308"/>
      <c r="BIM1081" s="308"/>
      <c r="BIN1081" s="308"/>
      <c r="BIO1081" s="308"/>
      <c r="BIP1081" s="308"/>
      <c r="BIQ1081" s="308"/>
      <c r="BIR1081" s="308"/>
      <c r="BIS1081" s="308"/>
      <c r="BIT1081" s="308"/>
      <c r="BIU1081" s="308"/>
      <c r="BIV1081" s="308"/>
      <c r="BIW1081" s="308"/>
      <c r="BIX1081" s="308"/>
      <c r="BIY1081" s="308"/>
      <c r="BIZ1081" s="308"/>
      <c r="BJA1081" s="308"/>
      <c r="BJB1081" s="308"/>
      <c r="BJC1081" s="308"/>
      <c r="BJD1081" s="308"/>
      <c r="BJE1081" s="308"/>
      <c r="BJF1081" s="308"/>
      <c r="BJG1081" s="308"/>
      <c r="BJH1081" s="308"/>
      <c r="BJI1081" s="308"/>
      <c r="BJJ1081" s="308"/>
      <c r="BJK1081" s="308"/>
      <c r="BJL1081" s="308"/>
      <c r="BJM1081" s="308"/>
      <c r="BJN1081" s="308"/>
      <c r="BJO1081" s="308"/>
      <c r="BJP1081" s="308"/>
      <c r="BJQ1081" s="308"/>
      <c r="BJR1081" s="308"/>
      <c r="BJS1081" s="308"/>
      <c r="BJT1081" s="308"/>
      <c r="BJU1081" s="308"/>
      <c r="BJV1081" s="308"/>
      <c r="BJW1081" s="308"/>
      <c r="BJX1081" s="308"/>
      <c r="BJY1081" s="308"/>
      <c r="BJZ1081" s="308"/>
      <c r="BKA1081" s="308"/>
      <c r="BKB1081" s="308"/>
      <c r="BKC1081" s="308"/>
      <c r="BKD1081" s="308"/>
      <c r="BKE1081" s="308"/>
      <c r="BKF1081" s="308"/>
      <c r="BKG1081" s="308"/>
      <c r="BKH1081" s="308"/>
      <c r="BKI1081" s="308"/>
      <c r="BKJ1081" s="308"/>
      <c r="BKK1081" s="308"/>
      <c r="BKL1081" s="308"/>
      <c r="BKM1081" s="308"/>
      <c r="BKN1081" s="308"/>
      <c r="BKO1081" s="308"/>
      <c r="BKP1081" s="308"/>
      <c r="BKQ1081" s="308"/>
      <c r="BKR1081" s="308"/>
      <c r="BKS1081" s="308"/>
      <c r="BKT1081" s="308"/>
      <c r="BKU1081" s="308"/>
      <c r="BKV1081" s="308"/>
      <c r="BKW1081" s="308"/>
      <c r="BKX1081" s="308"/>
      <c r="BKY1081" s="308"/>
      <c r="BKZ1081" s="308"/>
      <c r="BLA1081" s="308"/>
      <c r="BLB1081" s="308"/>
      <c r="BLC1081" s="308"/>
      <c r="BLD1081" s="308"/>
      <c r="BLE1081" s="308"/>
      <c r="BLF1081" s="308"/>
      <c r="BLG1081" s="308"/>
      <c r="BLH1081" s="308"/>
      <c r="BLI1081" s="308"/>
      <c r="BLJ1081" s="308"/>
      <c r="BLK1081" s="308"/>
      <c r="BLL1081" s="308"/>
      <c r="BLM1081" s="308"/>
      <c r="BLN1081" s="308"/>
      <c r="BLO1081" s="308"/>
      <c r="BLP1081" s="308"/>
      <c r="BLQ1081" s="308"/>
      <c r="BLR1081" s="308"/>
      <c r="BLS1081" s="308"/>
      <c r="BLT1081" s="308"/>
      <c r="BLU1081" s="308"/>
      <c r="BLV1081" s="308"/>
      <c r="BLW1081" s="308"/>
      <c r="BLX1081" s="308"/>
      <c r="BLY1081" s="308"/>
      <c r="BLZ1081" s="308"/>
      <c r="BMA1081" s="308"/>
      <c r="BMB1081" s="308"/>
      <c r="BMC1081" s="308"/>
      <c r="BMD1081" s="308"/>
      <c r="BME1081" s="308"/>
      <c r="BMF1081" s="308"/>
      <c r="BMG1081" s="308"/>
      <c r="BMH1081" s="308"/>
      <c r="BMI1081" s="308"/>
      <c r="BMJ1081" s="308"/>
      <c r="BMK1081" s="308"/>
      <c r="BML1081" s="308"/>
      <c r="BMM1081" s="308"/>
      <c r="BMN1081" s="308"/>
      <c r="BMO1081" s="308"/>
      <c r="BMP1081" s="308"/>
      <c r="BMQ1081" s="308"/>
      <c r="BMR1081" s="308"/>
      <c r="BMS1081" s="308"/>
      <c r="BMT1081" s="308"/>
      <c r="BMU1081" s="308"/>
      <c r="BMV1081" s="308"/>
      <c r="BMW1081" s="308"/>
      <c r="BMX1081" s="308"/>
      <c r="BMY1081" s="308"/>
      <c r="BMZ1081" s="308"/>
      <c r="BNA1081" s="308"/>
      <c r="BNB1081" s="308"/>
      <c r="BNC1081" s="308"/>
      <c r="BND1081" s="308"/>
      <c r="BNE1081" s="308"/>
      <c r="BNF1081" s="308"/>
      <c r="BNG1081" s="308"/>
      <c r="BNH1081" s="308"/>
      <c r="BNI1081" s="308"/>
      <c r="BNJ1081" s="308"/>
      <c r="BNK1081" s="308"/>
      <c r="BNL1081" s="308"/>
      <c r="BNM1081" s="308"/>
      <c r="BNN1081" s="308"/>
      <c r="BNO1081" s="308"/>
      <c r="BNP1081" s="308"/>
      <c r="BNQ1081" s="308"/>
      <c r="BNR1081" s="308"/>
      <c r="BNS1081" s="308"/>
      <c r="BNT1081" s="308"/>
      <c r="BNU1081" s="308"/>
      <c r="BNV1081" s="308"/>
      <c r="BNW1081" s="308"/>
      <c r="BNX1081" s="308"/>
      <c r="BNY1081" s="308"/>
      <c r="BNZ1081" s="308"/>
      <c r="BOA1081" s="308"/>
      <c r="BOB1081" s="308"/>
      <c r="BOC1081" s="308"/>
      <c r="BOD1081" s="308"/>
      <c r="BOE1081" s="308"/>
      <c r="BOF1081" s="308"/>
      <c r="BOG1081" s="308"/>
      <c r="BOH1081" s="308"/>
      <c r="BOI1081" s="308"/>
      <c r="BOJ1081" s="308"/>
      <c r="BOK1081" s="308"/>
      <c r="BOL1081" s="308"/>
      <c r="BOM1081" s="308"/>
      <c r="BON1081" s="308"/>
      <c r="BOO1081" s="308"/>
      <c r="BOP1081" s="308"/>
      <c r="BOQ1081" s="308"/>
      <c r="BOR1081" s="308"/>
      <c r="BOS1081" s="308"/>
      <c r="BOT1081" s="308"/>
      <c r="BOU1081" s="308"/>
      <c r="BOV1081" s="308"/>
      <c r="BOW1081" s="308"/>
      <c r="BOX1081" s="308"/>
      <c r="BOY1081" s="308"/>
      <c r="BOZ1081" s="308"/>
      <c r="BPA1081" s="308"/>
      <c r="BPB1081" s="308"/>
      <c r="BPC1081" s="308"/>
      <c r="BPD1081" s="308"/>
      <c r="BPE1081" s="308"/>
      <c r="BPF1081" s="308"/>
      <c r="BPG1081" s="308"/>
      <c r="BPH1081" s="308"/>
      <c r="BPI1081" s="308"/>
      <c r="BPJ1081" s="308"/>
      <c r="BPK1081" s="308"/>
      <c r="BPL1081" s="308"/>
      <c r="BPM1081" s="308"/>
      <c r="BPN1081" s="308"/>
      <c r="BPO1081" s="308"/>
      <c r="BPP1081" s="308"/>
      <c r="BPQ1081" s="308"/>
      <c r="BPR1081" s="308"/>
      <c r="BPS1081" s="308"/>
      <c r="BPT1081" s="308"/>
      <c r="BPU1081" s="308"/>
      <c r="BPV1081" s="308"/>
      <c r="BPW1081" s="308"/>
      <c r="BPX1081" s="308"/>
      <c r="BPY1081" s="308"/>
      <c r="BPZ1081" s="308"/>
      <c r="BQA1081" s="308"/>
      <c r="BQB1081" s="308"/>
      <c r="BQC1081" s="308"/>
      <c r="BQD1081" s="308"/>
      <c r="BQE1081" s="308"/>
      <c r="BQF1081" s="308"/>
      <c r="BQG1081" s="308"/>
      <c r="BQH1081" s="308"/>
      <c r="BQI1081" s="308"/>
      <c r="BQJ1081" s="308"/>
      <c r="BQK1081" s="308"/>
      <c r="BQL1081" s="308"/>
      <c r="BQM1081" s="308"/>
      <c r="BQN1081" s="308"/>
      <c r="BQO1081" s="308"/>
      <c r="BQP1081" s="308"/>
      <c r="BQQ1081" s="308"/>
      <c r="BQR1081" s="308"/>
      <c r="BQS1081" s="308"/>
      <c r="BQT1081" s="308"/>
      <c r="BQU1081" s="308"/>
      <c r="BQV1081" s="308"/>
      <c r="BQW1081" s="308"/>
      <c r="BQX1081" s="308"/>
      <c r="BQY1081" s="308"/>
      <c r="BQZ1081" s="308"/>
      <c r="BRA1081" s="308"/>
      <c r="BRB1081" s="308"/>
      <c r="BRC1081" s="308"/>
      <c r="BRD1081" s="308"/>
      <c r="BRE1081" s="308"/>
      <c r="BRF1081" s="308"/>
      <c r="BRG1081" s="308"/>
      <c r="BRH1081" s="308"/>
      <c r="BRI1081" s="308"/>
      <c r="BRJ1081" s="308"/>
      <c r="BRK1081" s="308"/>
      <c r="BRL1081" s="308"/>
      <c r="BRM1081" s="308"/>
      <c r="BRN1081" s="308"/>
      <c r="BRO1081" s="308"/>
      <c r="BRP1081" s="308"/>
      <c r="BRQ1081" s="308"/>
      <c r="BRR1081" s="308"/>
      <c r="BRS1081" s="308"/>
      <c r="BRT1081" s="308"/>
      <c r="BRU1081" s="308"/>
      <c r="BRV1081" s="308"/>
      <c r="BRW1081" s="308"/>
      <c r="BRX1081" s="308"/>
      <c r="BRY1081" s="308"/>
      <c r="BRZ1081" s="308"/>
      <c r="BSA1081" s="308"/>
      <c r="BSB1081" s="308"/>
      <c r="BSC1081" s="308"/>
      <c r="BSD1081" s="308"/>
      <c r="BSE1081" s="308"/>
      <c r="BSF1081" s="308"/>
      <c r="BSG1081" s="308"/>
      <c r="BSH1081" s="308"/>
      <c r="BSI1081" s="308"/>
      <c r="BSJ1081" s="308"/>
      <c r="BSK1081" s="308"/>
      <c r="BSL1081" s="308"/>
      <c r="BSM1081" s="308"/>
      <c r="BSN1081" s="308"/>
      <c r="BSO1081" s="308"/>
      <c r="BSP1081" s="308"/>
      <c r="BSQ1081" s="308"/>
      <c r="BSR1081" s="308"/>
      <c r="BSS1081" s="308"/>
      <c r="BST1081" s="308"/>
      <c r="BSU1081" s="308"/>
      <c r="BSV1081" s="308"/>
      <c r="BSW1081" s="308"/>
      <c r="BSX1081" s="308"/>
      <c r="BSY1081" s="308"/>
      <c r="BSZ1081" s="308"/>
      <c r="BTA1081" s="308"/>
      <c r="BTB1081" s="308"/>
      <c r="BTC1081" s="308"/>
      <c r="BTD1081" s="308"/>
      <c r="BTE1081" s="308"/>
      <c r="BTF1081" s="308"/>
      <c r="BTG1081" s="308"/>
      <c r="BTH1081" s="308"/>
      <c r="BTI1081" s="308"/>
      <c r="BTJ1081" s="308"/>
      <c r="BTK1081" s="308"/>
      <c r="BTL1081" s="308"/>
      <c r="BTM1081" s="308"/>
      <c r="BTN1081" s="308"/>
      <c r="BTO1081" s="308"/>
      <c r="BTP1081" s="308"/>
      <c r="BTQ1081" s="308"/>
      <c r="BTR1081" s="308"/>
      <c r="BTS1081" s="308"/>
      <c r="BTT1081" s="308"/>
      <c r="BTU1081" s="308"/>
      <c r="BTV1081" s="308"/>
      <c r="BTW1081" s="308"/>
      <c r="BTX1081" s="308"/>
      <c r="BTY1081" s="308"/>
      <c r="BTZ1081" s="308"/>
      <c r="BUA1081" s="308"/>
      <c r="BUB1081" s="308"/>
      <c r="BUC1081" s="308"/>
      <c r="BUD1081" s="308"/>
      <c r="BUE1081" s="308"/>
      <c r="BUF1081" s="308"/>
      <c r="BUG1081" s="308"/>
      <c r="BUH1081" s="308"/>
      <c r="BUI1081" s="308"/>
      <c r="BUJ1081" s="308"/>
      <c r="BUK1081" s="308"/>
      <c r="BUL1081" s="308"/>
      <c r="BUM1081" s="308"/>
      <c r="BUN1081" s="308"/>
      <c r="BUO1081" s="308"/>
      <c r="BUP1081" s="308"/>
      <c r="BUQ1081" s="308"/>
      <c r="BUR1081" s="308"/>
      <c r="BUS1081" s="308"/>
      <c r="BUT1081" s="308"/>
      <c r="BUU1081" s="308"/>
      <c r="BUV1081" s="308"/>
      <c r="BUW1081" s="308"/>
      <c r="BUX1081" s="308"/>
      <c r="BUY1081" s="308"/>
      <c r="BUZ1081" s="308"/>
      <c r="BVA1081" s="308"/>
      <c r="BVB1081" s="308"/>
      <c r="BVC1081" s="308"/>
      <c r="BVD1081" s="308"/>
      <c r="BVE1081" s="308"/>
      <c r="BVF1081" s="308"/>
      <c r="BVG1081" s="308"/>
      <c r="BVH1081" s="308"/>
      <c r="BVI1081" s="308"/>
      <c r="BVJ1081" s="308"/>
      <c r="BVK1081" s="308"/>
      <c r="BVL1081" s="308"/>
      <c r="BVM1081" s="308"/>
      <c r="BVN1081" s="308"/>
      <c r="BVO1081" s="308"/>
      <c r="BVP1081" s="308"/>
      <c r="BVQ1081" s="308"/>
      <c r="BVR1081" s="308"/>
      <c r="BVS1081" s="308"/>
      <c r="BVT1081" s="308"/>
      <c r="BVU1081" s="308"/>
      <c r="BVV1081" s="308"/>
      <c r="BVW1081" s="308"/>
      <c r="BVX1081" s="308"/>
      <c r="BVY1081" s="308"/>
      <c r="BVZ1081" s="308"/>
      <c r="BWA1081" s="308"/>
      <c r="BWB1081" s="308"/>
      <c r="BWC1081" s="308"/>
      <c r="BWD1081" s="308"/>
      <c r="BWE1081" s="308"/>
      <c r="BWF1081" s="308"/>
      <c r="BWG1081" s="308"/>
      <c r="BWH1081" s="308"/>
      <c r="BWI1081" s="308"/>
      <c r="BWJ1081" s="308"/>
      <c r="BWK1081" s="308"/>
      <c r="BWL1081" s="308"/>
      <c r="BWM1081" s="308"/>
      <c r="BWN1081" s="308"/>
      <c r="BWO1081" s="308"/>
      <c r="BWP1081" s="308"/>
      <c r="BWQ1081" s="308"/>
      <c r="BWR1081" s="308"/>
      <c r="BWS1081" s="308"/>
      <c r="BWT1081" s="308"/>
      <c r="BWU1081" s="308"/>
      <c r="BWV1081" s="308"/>
      <c r="BWW1081" s="308"/>
      <c r="BWX1081" s="308"/>
      <c r="BWY1081" s="308"/>
      <c r="BWZ1081" s="308"/>
      <c r="BXA1081" s="308"/>
      <c r="BXB1081" s="308"/>
      <c r="BXC1081" s="308"/>
      <c r="BXD1081" s="308"/>
      <c r="BXE1081" s="308"/>
      <c r="BXF1081" s="308"/>
      <c r="BXG1081" s="308"/>
      <c r="BXH1081" s="308"/>
      <c r="BXI1081" s="308"/>
      <c r="BXJ1081" s="308"/>
      <c r="BXK1081" s="308"/>
      <c r="BXL1081" s="308"/>
      <c r="BXM1081" s="308"/>
      <c r="BXN1081" s="308"/>
      <c r="BXO1081" s="308"/>
      <c r="BXP1081" s="308"/>
      <c r="BXQ1081" s="308"/>
      <c r="BXR1081" s="308"/>
      <c r="BXS1081" s="308"/>
      <c r="BXT1081" s="308"/>
      <c r="BXU1081" s="308"/>
      <c r="BXV1081" s="308"/>
      <c r="BXW1081" s="308"/>
      <c r="BXX1081" s="308"/>
      <c r="BXY1081" s="308"/>
      <c r="BXZ1081" s="308"/>
      <c r="BYA1081" s="308"/>
      <c r="BYB1081" s="308"/>
      <c r="BYC1081" s="308"/>
      <c r="BYD1081" s="308"/>
      <c r="BYE1081" s="308"/>
      <c r="BYF1081" s="308"/>
      <c r="BYG1081" s="308"/>
      <c r="BYH1081" s="308"/>
      <c r="BYI1081" s="308"/>
      <c r="BYJ1081" s="308"/>
      <c r="BYK1081" s="308"/>
      <c r="BYL1081" s="308"/>
      <c r="BYM1081" s="308"/>
      <c r="BYN1081" s="308"/>
      <c r="BYO1081" s="308"/>
      <c r="BYP1081" s="308"/>
      <c r="BYQ1081" s="308"/>
      <c r="BYR1081" s="308"/>
      <c r="BYS1081" s="308"/>
      <c r="BYT1081" s="308"/>
      <c r="BYU1081" s="308"/>
      <c r="BYV1081" s="308"/>
      <c r="BYW1081" s="308"/>
      <c r="BYX1081" s="308"/>
      <c r="BYY1081" s="308"/>
      <c r="BYZ1081" s="308"/>
      <c r="BZA1081" s="308"/>
      <c r="BZB1081" s="308"/>
      <c r="BZC1081" s="308"/>
      <c r="BZD1081" s="308"/>
      <c r="BZE1081" s="308"/>
      <c r="BZF1081" s="308"/>
      <c r="BZG1081" s="308"/>
      <c r="BZH1081" s="308"/>
      <c r="BZI1081" s="308"/>
      <c r="BZJ1081" s="308"/>
      <c r="BZK1081" s="308"/>
      <c r="BZL1081" s="308"/>
      <c r="BZM1081" s="308"/>
      <c r="BZN1081" s="308"/>
      <c r="BZO1081" s="308"/>
      <c r="BZP1081" s="308"/>
      <c r="BZQ1081" s="308"/>
      <c r="BZR1081" s="308"/>
      <c r="BZS1081" s="308"/>
      <c r="BZT1081" s="308"/>
      <c r="BZU1081" s="308"/>
      <c r="BZV1081" s="308"/>
      <c r="BZW1081" s="308"/>
      <c r="BZX1081" s="308"/>
      <c r="BZY1081" s="308"/>
      <c r="BZZ1081" s="308"/>
      <c r="CAA1081" s="308"/>
      <c r="CAB1081" s="308"/>
      <c r="CAC1081" s="308"/>
      <c r="CAD1081" s="308"/>
      <c r="CAE1081" s="308"/>
      <c r="CAF1081" s="308"/>
      <c r="CAG1081" s="308"/>
      <c r="CAH1081" s="308"/>
      <c r="CAI1081" s="308"/>
      <c r="CAJ1081" s="308"/>
      <c r="CAK1081" s="308"/>
      <c r="CAL1081" s="308"/>
      <c r="CAM1081" s="308"/>
      <c r="CAN1081" s="308"/>
      <c r="CAO1081" s="308"/>
      <c r="CAP1081" s="308"/>
      <c r="CAQ1081" s="308"/>
      <c r="CAR1081" s="308"/>
      <c r="CAS1081" s="308"/>
      <c r="CAT1081" s="308"/>
      <c r="CAU1081" s="308"/>
      <c r="CAV1081" s="308"/>
      <c r="CAW1081" s="308"/>
      <c r="CAX1081" s="308"/>
      <c r="CAY1081" s="308"/>
      <c r="CAZ1081" s="308"/>
      <c r="CBA1081" s="308"/>
      <c r="CBB1081" s="308"/>
      <c r="CBC1081" s="308"/>
      <c r="CBD1081" s="308"/>
      <c r="CBE1081" s="308"/>
      <c r="CBF1081" s="308"/>
      <c r="CBG1081" s="308"/>
      <c r="CBH1081" s="308"/>
      <c r="CBI1081" s="308"/>
      <c r="CBJ1081" s="308"/>
      <c r="CBK1081" s="308"/>
      <c r="CBL1081" s="308"/>
      <c r="CBM1081" s="308"/>
      <c r="CBN1081" s="308"/>
      <c r="CBO1081" s="308"/>
      <c r="CBP1081" s="308"/>
      <c r="CBQ1081" s="308"/>
      <c r="CBR1081" s="308"/>
      <c r="CBS1081" s="308"/>
      <c r="CBT1081" s="308"/>
      <c r="CBU1081" s="308"/>
      <c r="CBV1081" s="308"/>
      <c r="CBW1081" s="308"/>
      <c r="CBX1081" s="308"/>
      <c r="CBY1081" s="308"/>
      <c r="CBZ1081" s="308"/>
      <c r="CCA1081" s="308"/>
      <c r="CCB1081" s="308"/>
      <c r="CCC1081" s="308"/>
      <c r="CCD1081" s="308"/>
      <c r="CCE1081" s="308"/>
      <c r="CCF1081" s="308"/>
      <c r="CCG1081" s="308"/>
      <c r="CCH1081" s="308"/>
      <c r="CCI1081" s="308"/>
      <c r="CCJ1081" s="308"/>
      <c r="CCK1081" s="308"/>
      <c r="CCL1081" s="308"/>
      <c r="CCM1081" s="308"/>
      <c r="CCN1081" s="308"/>
      <c r="CCO1081" s="308"/>
      <c r="CCP1081" s="308"/>
      <c r="CCQ1081" s="308"/>
      <c r="CCR1081" s="308"/>
      <c r="CCS1081" s="308"/>
      <c r="CCT1081" s="308"/>
      <c r="CCU1081" s="308"/>
      <c r="CCV1081" s="308"/>
      <c r="CCW1081" s="308"/>
      <c r="CCX1081" s="308"/>
      <c r="CCY1081" s="308"/>
      <c r="CCZ1081" s="308"/>
      <c r="CDA1081" s="308"/>
      <c r="CDB1081" s="308"/>
      <c r="CDC1081" s="308"/>
      <c r="CDD1081" s="308"/>
      <c r="CDE1081" s="308"/>
      <c r="CDF1081" s="308"/>
      <c r="CDG1081" s="308"/>
      <c r="CDH1081" s="308"/>
      <c r="CDI1081" s="308"/>
      <c r="CDJ1081" s="308"/>
      <c r="CDK1081" s="308"/>
      <c r="CDL1081" s="308"/>
      <c r="CDM1081" s="308"/>
      <c r="CDN1081" s="308"/>
      <c r="CDO1081" s="308"/>
      <c r="CDP1081" s="308"/>
      <c r="CDQ1081" s="308"/>
      <c r="CDR1081" s="308"/>
      <c r="CDS1081" s="308"/>
      <c r="CDT1081" s="308"/>
      <c r="CDU1081" s="308"/>
      <c r="CDV1081" s="308"/>
      <c r="CDW1081" s="308"/>
      <c r="CDX1081" s="308"/>
      <c r="CDY1081" s="308"/>
      <c r="CDZ1081" s="308"/>
      <c r="CEA1081" s="308"/>
      <c r="CEB1081" s="308"/>
      <c r="CEC1081" s="308"/>
      <c r="CED1081" s="308"/>
      <c r="CEE1081" s="308"/>
      <c r="CEF1081" s="308"/>
      <c r="CEG1081" s="308"/>
      <c r="CEH1081" s="308"/>
      <c r="CEI1081" s="308"/>
      <c r="CEJ1081" s="308"/>
      <c r="CEK1081" s="308"/>
      <c r="CEL1081" s="308"/>
      <c r="CEM1081" s="308"/>
      <c r="CEN1081" s="308"/>
      <c r="CEO1081" s="308"/>
      <c r="CEP1081" s="308"/>
      <c r="CEQ1081" s="308"/>
      <c r="CER1081" s="308"/>
      <c r="CES1081" s="308"/>
      <c r="CET1081" s="308"/>
      <c r="CEU1081" s="308"/>
      <c r="CEV1081" s="308"/>
      <c r="CEW1081" s="308"/>
      <c r="CEX1081" s="308"/>
      <c r="CEY1081" s="308"/>
      <c r="CEZ1081" s="308"/>
      <c r="CFA1081" s="308"/>
      <c r="CFB1081" s="308"/>
      <c r="CFC1081" s="308"/>
      <c r="CFD1081" s="308"/>
      <c r="CFE1081" s="308"/>
      <c r="CFF1081" s="308"/>
      <c r="CFG1081" s="308"/>
      <c r="CFH1081" s="308"/>
      <c r="CFI1081" s="308"/>
      <c r="CFJ1081" s="308"/>
      <c r="CFK1081" s="308"/>
      <c r="CFL1081" s="308"/>
      <c r="CFM1081" s="308"/>
      <c r="CFN1081" s="308"/>
      <c r="CFO1081" s="308"/>
      <c r="CFP1081" s="308"/>
      <c r="CFQ1081" s="308"/>
      <c r="CFR1081" s="308"/>
      <c r="CFS1081" s="308"/>
      <c r="CFT1081" s="308"/>
      <c r="CFU1081" s="308"/>
      <c r="CFV1081" s="308"/>
      <c r="CFW1081" s="308"/>
      <c r="CFX1081" s="308"/>
      <c r="CFY1081" s="308"/>
      <c r="CFZ1081" s="308"/>
      <c r="CGA1081" s="308"/>
      <c r="CGB1081" s="308"/>
      <c r="CGC1081" s="308"/>
      <c r="CGD1081" s="308"/>
      <c r="CGE1081" s="308"/>
      <c r="CGF1081" s="308"/>
      <c r="CGG1081" s="308"/>
      <c r="CGH1081" s="308"/>
      <c r="CGI1081" s="308"/>
      <c r="CGJ1081" s="308"/>
      <c r="CGK1081" s="308"/>
      <c r="CGL1081" s="308"/>
      <c r="CGM1081" s="308"/>
      <c r="CGN1081" s="308"/>
      <c r="CGO1081" s="308"/>
      <c r="CGP1081" s="308"/>
      <c r="CGQ1081" s="308"/>
      <c r="CGR1081" s="308"/>
      <c r="CGS1081" s="308"/>
      <c r="CGT1081" s="308"/>
      <c r="CGU1081" s="308"/>
      <c r="CGV1081" s="308"/>
      <c r="CGW1081" s="308"/>
      <c r="CGX1081" s="308"/>
      <c r="CGY1081" s="308"/>
      <c r="CGZ1081" s="308"/>
      <c r="CHA1081" s="308"/>
      <c r="CHB1081" s="308"/>
      <c r="CHC1081" s="308"/>
      <c r="CHD1081" s="308"/>
      <c r="CHE1081" s="308"/>
      <c r="CHF1081" s="308"/>
      <c r="CHG1081" s="308"/>
      <c r="CHH1081" s="308"/>
      <c r="CHI1081" s="308"/>
      <c r="CHJ1081" s="308"/>
      <c r="CHK1081" s="308"/>
      <c r="CHL1081" s="308"/>
      <c r="CHM1081" s="308"/>
      <c r="CHN1081" s="308"/>
      <c r="CHO1081" s="308"/>
      <c r="CHP1081" s="308"/>
      <c r="CHQ1081" s="308"/>
      <c r="CHR1081" s="308"/>
      <c r="CHS1081" s="308"/>
      <c r="CHT1081" s="308"/>
      <c r="CHU1081" s="308"/>
      <c r="CHV1081" s="308"/>
      <c r="CHW1081" s="308"/>
      <c r="CHX1081" s="308"/>
      <c r="CHY1081" s="308"/>
      <c r="CHZ1081" s="308"/>
      <c r="CIA1081" s="308"/>
      <c r="CIB1081" s="308"/>
      <c r="CIC1081" s="308"/>
      <c r="CID1081" s="308"/>
      <c r="CIE1081" s="308"/>
      <c r="CIF1081" s="308"/>
      <c r="CIG1081" s="308"/>
      <c r="CIH1081" s="308"/>
      <c r="CII1081" s="308"/>
      <c r="CIJ1081" s="308"/>
      <c r="CIK1081" s="308"/>
      <c r="CIL1081" s="308"/>
      <c r="CIM1081" s="308"/>
      <c r="CIN1081" s="308"/>
      <c r="CIO1081" s="308"/>
      <c r="CIP1081" s="308"/>
      <c r="CIQ1081" s="308"/>
      <c r="CIR1081" s="308"/>
      <c r="CIS1081" s="308"/>
      <c r="CIT1081" s="308"/>
      <c r="CIU1081" s="308"/>
      <c r="CIV1081" s="308"/>
      <c r="CIW1081" s="308"/>
      <c r="CIX1081" s="308"/>
      <c r="CIY1081" s="308"/>
      <c r="CIZ1081" s="308"/>
      <c r="CJA1081" s="308"/>
      <c r="CJB1081" s="308"/>
      <c r="CJC1081" s="308"/>
      <c r="CJD1081" s="308"/>
      <c r="CJE1081" s="308"/>
      <c r="CJF1081" s="308"/>
      <c r="CJG1081" s="308"/>
      <c r="CJH1081" s="308"/>
      <c r="CJI1081" s="308"/>
      <c r="CJJ1081" s="308"/>
      <c r="CJK1081" s="308"/>
      <c r="CJL1081" s="308"/>
      <c r="CJM1081" s="308"/>
      <c r="CJN1081" s="308"/>
      <c r="CJO1081" s="308"/>
      <c r="CJP1081" s="308"/>
      <c r="CJQ1081" s="308"/>
      <c r="CJR1081" s="308"/>
      <c r="CJS1081" s="308"/>
      <c r="CJT1081" s="308"/>
      <c r="CJU1081" s="308"/>
      <c r="CJV1081" s="308"/>
      <c r="CJW1081" s="308"/>
      <c r="CJX1081" s="308"/>
      <c r="CJY1081" s="308"/>
      <c r="CJZ1081" s="308"/>
      <c r="CKA1081" s="308"/>
      <c r="CKB1081" s="308"/>
      <c r="CKC1081" s="308"/>
      <c r="CKD1081" s="308"/>
      <c r="CKE1081" s="308"/>
      <c r="CKF1081" s="308"/>
      <c r="CKG1081" s="308"/>
      <c r="CKH1081" s="308"/>
      <c r="CKI1081" s="308"/>
      <c r="CKJ1081" s="308"/>
      <c r="CKK1081" s="308"/>
      <c r="CKL1081" s="308"/>
      <c r="CKM1081" s="308"/>
      <c r="CKN1081" s="308"/>
      <c r="CKO1081" s="308"/>
      <c r="CKP1081" s="308"/>
      <c r="CKQ1081" s="308"/>
      <c r="CKR1081" s="308"/>
      <c r="CKS1081" s="308"/>
      <c r="CKT1081" s="308"/>
      <c r="CKU1081" s="308"/>
      <c r="CKV1081" s="308"/>
      <c r="CKW1081" s="308"/>
      <c r="CKX1081" s="308"/>
      <c r="CKY1081" s="308"/>
      <c r="CKZ1081" s="308"/>
      <c r="CLA1081" s="308"/>
      <c r="CLB1081" s="308"/>
      <c r="CLC1081" s="308"/>
      <c r="CLD1081" s="308"/>
      <c r="CLE1081" s="308"/>
      <c r="CLF1081" s="308"/>
      <c r="CLG1081" s="308"/>
      <c r="CLH1081" s="308"/>
      <c r="CLI1081" s="308"/>
      <c r="CLJ1081" s="308"/>
      <c r="CLK1081" s="308"/>
      <c r="CLL1081" s="308"/>
      <c r="CLM1081" s="308"/>
      <c r="CLN1081" s="308"/>
      <c r="CLO1081" s="308"/>
      <c r="CLP1081" s="308"/>
      <c r="CLQ1081" s="308"/>
      <c r="CLR1081" s="308"/>
      <c r="CLS1081" s="308"/>
      <c r="CLT1081" s="308"/>
      <c r="CLU1081" s="308"/>
      <c r="CLV1081" s="308"/>
      <c r="CLW1081" s="308"/>
      <c r="CLX1081" s="308"/>
      <c r="CLY1081" s="308"/>
      <c r="CLZ1081" s="308"/>
      <c r="CMA1081" s="308"/>
      <c r="CMB1081" s="308"/>
      <c r="CMC1081" s="308"/>
      <c r="CMD1081" s="308"/>
      <c r="CME1081" s="308"/>
      <c r="CMF1081" s="308"/>
      <c r="CMG1081" s="308"/>
      <c r="CMH1081" s="308"/>
      <c r="CMI1081" s="308"/>
      <c r="CMJ1081" s="308"/>
      <c r="CMK1081" s="308"/>
      <c r="CML1081" s="308"/>
      <c r="CMM1081" s="308"/>
      <c r="CMN1081" s="308"/>
      <c r="CMO1081" s="308"/>
      <c r="CMP1081" s="308"/>
      <c r="CMQ1081" s="308"/>
      <c r="CMR1081" s="308"/>
      <c r="CMS1081" s="308"/>
      <c r="CMT1081" s="308"/>
      <c r="CMU1081" s="308"/>
      <c r="CMV1081" s="308"/>
      <c r="CMW1081" s="308"/>
      <c r="CMX1081" s="308"/>
      <c r="CMY1081" s="308"/>
      <c r="CMZ1081" s="308"/>
      <c r="CNA1081" s="308"/>
      <c r="CNB1081" s="308"/>
      <c r="CNC1081" s="308"/>
      <c r="CND1081" s="308"/>
      <c r="CNE1081" s="308"/>
      <c r="CNF1081" s="308"/>
      <c r="CNG1081" s="308"/>
      <c r="CNH1081" s="308"/>
      <c r="CNI1081" s="308"/>
      <c r="CNJ1081" s="308"/>
      <c r="CNK1081" s="308"/>
      <c r="CNL1081" s="308"/>
      <c r="CNM1081" s="308"/>
      <c r="CNN1081" s="308"/>
      <c r="CNO1081" s="308"/>
      <c r="CNP1081" s="308"/>
      <c r="CNQ1081" s="308"/>
      <c r="CNR1081" s="308"/>
      <c r="CNS1081" s="308"/>
      <c r="CNT1081" s="308"/>
      <c r="CNU1081" s="308"/>
      <c r="CNV1081" s="308"/>
      <c r="CNW1081" s="308"/>
      <c r="CNX1081" s="308"/>
      <c r="CNY1081" s="308"/>
      <c r="CNZ1081" s="308"/>
      <c r="COA1081" s="308"/>
      <c r="COB1081" s="308"/>
      <c r="COC1081" s="308"/>
      <c r="COD1081" s="308"/>
      <c r="COE1081" s="308"/>
      <c r="COF1081" s="308"/>
      <c r="COG1081" s="308"/>
      <c r="COH1081" s="308"/>
      <c r="COI1081" s="308"/>
      <c r="COJ1081" s="308"/>
      <c r="COK1081" s="308"/>
      <c r="COL1081" s="308"/>
      <c r="COM1081" s="308"/>
      <c r="CON1081" s="308"/>
      <c r="COO1081" s="308"/>
      <c r="COP1081" s="308"/>
      <c r="COQ1081" s="308"/>
      <c r="COR1081" s="308"/>
      <c r="COS1081" s="308"/>
      <c r="COT1081" s="308"/>
      <c r="COU1081" s="308"/>
      <c r="COV1081" s="308"/>
      <c r="COW1081" s="308"/>
      <c r="COX1081" s="308"/>
      <c r="COY1081" s="308"/>
      <c r="COZ1081" s="308"/>
      <c r="CPA1081" s="308"/>
      <c r="CPB1081" s="308"/>
      <c r="CPC1081" s="308"/>
      <c r="CPD1081" s="308"/>
      <c r="CPE1081" s="308"/>
      <c r="CPF1081" s="308"/>
      <c r="CPG1081" s="308"/>
      <c r="CPH1081" s="308"/>
      <c r="CPI1081" s="308"/>
      <c r="CPJ1081" s="308"/>
      <c r="CPK1081" s="308"/>
      <c r="CPL1081" s="308"/>
      <c r="CPM1081" s="308"/>
      <c r="CPN1081" s="308"/>
      <c r="CPO1081" s="308"/>
      <c r="CPP1081" s="308"/>
      <c r="CPQ1081" s="308"/>
      <c r="CPR1081" s="308"/>
      <c r="CPS1081" s="308"/>
      <c r="CPT1081" s="308"/>
      <c r="CPU1081" s="308"/>
      <c r="CPV1081" s="308"/>
      <c r="CPW1081" s="308"/>
      <c r="CPX1081" s="308"/>
      <c r="CPY1081" s="308"/>
      <c r="CPZ1081" s="308"/>
      <c r="CQA1081" s="308"/>
      <c r="CQB1081" s="308"/>
      <c r="CQC1081" s="308"/>
      <c r="CQD1081" s="308"/>
      <c r="CQE1081" s="308"/>
      <c r="CQF1081" s="308"/>
      <c r="CQG1081" s="308"/>
      <c r="CQH1081" s="308"/>
      <c r="CQI1081" s="308"/>
      <c r="CQJ1081" s="308"/>
      <c r="CQK1081" s="308"/>
      <c r="CQL1081" s="308"/>
      <c r="CQM1081" s="308"/>
      <c r="CQN1081" s="308"/>
      <c r="CQO1081" s="308"/>
      <c r="CQP1081" s="308"/>
      <c r="CQQ1081" s="308"/>
      <c r="CQR1081" s="308"/>
      <c r="CQS1081" s="308"/>
      <c r="CQT1081" s="308"/>
      <c r="CQU1081" s="308"/>
      <c r="CQV1081" s="308"/>
      <c r="CQW1081" s="308"/>
      <c r="CQX1081" s="308"/>
      <c r="CQY1081" s="308"/>
      <c r="CQZ1081" s="308"/>
      <c r="CRA1081" s="308"/>
      <c r="CRB1081" s="308"/>
      <c r="CRC1081" s="308"/>
      <c r="CRD1081" s="308"/>
      <c r="CRE1081" s="308"/>
      <c r="CRF1081" s="308"/>
      <c r="CRG1081" s="308"/>
      <c r="CRH1081" s="308"/>
      <c r="CRI1081" s="308"/>
      <c r="CRJ1081" s="308"/>
      <c r="CRK1081" s="308"/>
      <c r="CRL1081" s="308"/>
      <c r="CRM1081" s="308"/>
      <c r="CRN1081" s="308"/>
      <c r="CRO1081" s="308"/>
      <c r="CRP1081" s="308"/>
      <c r="CRQ1081" s="308"/>
      <c r="CRR1081" s="308"/>
      <c r="CRS1081" s="308"/>
      <c r="CRT1081" s="308"/>
      <c r="CRU1081" s="308"/>
      <c r="CRV1081" s="308"/>
      <c r="CRW1081" s="308"/>
      <c r="CRX1081" s="308"/>
      <c r="CRY1081" s="308"/>
      <c r="CRZ1081" s="308"/>
      <c r="CSA1081" s="308"/>
      <c r="CSB1081" s="308"/>
      <c r="CSC1081" s="308"/>
      <c r="CSD1081" s="308"/>
      <c r="CSE1081" s="308"/>
      <c r="CSF1081" s="308"/>
      <c r="CSG1081" s="308"/>
      <c r="CSH1081" s="308"/>
      <c r="CSI1081" s="308"/>
      <c r="CSJ1081" s="308"/>
      <c r="CSK1081" s="308"/>
      <c r="CSL1081" s="308"/>
      <c r="CSM1081" s="308"/>
      <c r="CSN1081" s="308"/>
      <c r="CSO1081" s="308"/>
      <c r="CSP1081" s="308"/>
      <c r="CSQ1081" s="308"/>
      <c r="CSR1081" s="308"/>
      <c r="CSS1081" s="308"/>
      <c r="CST1081" s="308"/>
      <c r="CSU1081" s="308"/>
      <c r="CSV1081" s="308"/>
      <c r="CSW1081" s="308"/>
      <c r="CSX1081" s="308"/>
      <c r="CSY1081" s="308"/>
      <c r="CSZ1081" s="308"/>
      <c r="CTA1081" s="308"/>
      <c r="CTB1081" s="308"/>
      <c r="CTC1081" s="308"/>
      <c r="CTD1081" s="308"/>
      <c r="CTE1081" s="308"/>
      <c r="CTF1081" s="308"/>
      <c r="CTG1081" s="308"/>
      <c r="CTH1081" s="308"/>
      <c r="CTI1081" s="308"/>
      <c r="CTJ1081" s="308"/>
      <c r="CTK1081" s="308"/>
      <c r="CTL1081" s="308"/>
      <c r="CTM1081" s="308"/>
      <c r="CTN1081" s="308"/>
      <c r="CTO1081" s="308"/>
      <c r="CTP1081" s="308"/>
      <c r="CTQ1081" s="308"/>
      <c r="CTR1081" s="308"/>
      <c r="CTS1081" s="308"/>
      <c r="CTT1081" s="308"/>
      <c r="CTU1081" s="308"/>
      <c r="CTV1081" s="308"/>
      <c r="CTW1081" s="308"/>
      <c r="CTX1081" s="308"/>
      <c r="CTY1081" s="308"/>
      <c r="CTZ1081" s="308"/>
      <c r="CUA1081" s="308"/>
      <c r="CUB1081" s="308"/>
      <c r="CUC1081" s="308"/>
      <c r="CUD1081" s="308"/>
      <c r="CUE1081" s="308"/>
      <c r="CUF1081" s="308"/>
      <c r="CUG1081" s="308"/>
      <c r="CUH1081" s="308"/>
      <c r="CUI1081" s="308"/>
      <c r="CUJ1081" s="308"/>
      <c r="CUK1081" s="308"/>
      <c r="CUL1081" s="308"/>
      <c r="CUM1081" s="308"/>
      <c r="CUN1081" s="308"/>
      <c r="CUO1081" s="308"/>
      <c r="CUP1081" s="308"/>
      <c r="CUQ1081" s="308"/>
      <c r="CUR1081" s="308"/>
      <c r="CUS1081" s="308"/>
      <c r="CUT1081" s="308"/>
      <c r="CUU1081" s="308"/>
      <c r="CUV1081" s="308"/>
      <c r="CUW1081" s="308"/>
      <c r="CUX1081" s="308"/>
      <c r="CUY1081" s="308"/>
      <c r="CUZ1081" s="308"/>
      <c r="CVA1081" s="308"/>
      <c r="CVB1081" s="308"/>
      <c r="CVC1081" s="308"/>
      <c r="CVD1081" s="308"/>
      <c r="CVE1081" s="308"/>
      <c r="CVF1081" s="308"/>
      <c r="CVG1081" s="308"/>
      <c r="CVH1081" s="308"/>
      <c r="CVI1081" s="308"/>
      <c r="CVJ1081" s="308"/>
      <c r="CVK1081" s="308"/>
      <c r="CVL1081" s="308"/>
      <c r="CVM1081" s="308"/>
      <c r="CVN1081" s="308"/>
      <c r="CVO1081" s="308"/>
      <c r="CVP1081" s="308"/>
      <c r="CVQ1081" s="308"/>
      <c r="CVR1081" s="308"/>
      <c r="CVS1081" s="308"/>
      <c r="CVT1081" s="308"/>
      <c r="CVU1081" s="308"/>
      <c r="CVV1081" s="308"/>
      <c r="CVW1081" s="308"/>
      <c r="CVX1081" s="308"/>
      <c r="CVY1081" s="308"/>
      <c r="CVZ1081" s="308"/>
      <c r="CWA1081" s="308"/>
      <c r="CWB1081" s="308"/>
      <c r="CWC1081" s="308"/>
      <c r="CWD1081" s="308"/>
      <c r="CWE1081" s="308"/>
      <c r="CWF1081" s="308"/>
      <c r="CWG1081" s="308"/>
      <c r="CWH1081" s="308"/>
      <c r="CWI1081" s="308"/>
      <c r="CWJ1081" s="308"/>
      <c r="CWK1081" s="308"/>
      <c r="CWL1081" s="308"/>
      <c r="CWM1081" s="308"/>
      <c r="CWN1081" s="308"/>
      <c r="CWO1081" s="308"/>
      <c r="CWP1081" s="308"/>
      <c r="CWQ1081" s="308"/>
      <c r="CWR1081" s="308"/>
      <c r="CWS1081" s="308"/>
      <c r="CWT1081" s="308"/>
      <c r="CWU1081" s="308"/>
      <c r="CWV1081" s="308"/>
      <c r="CWW1081" s="308"/>
      <c r="CWX1081" s="308"/>
      <c r="CWY1081" s="308"/>
      <c r="CWZ1081" s="308"/>
      <c r="CXA1081" s="308"/>
      <c r="CXB1081" s="308"/>
      <c r="CXC1081" s="308"/>
      <c r="CXD1081" s="308"/>
      <c r="CXE1081" s="308"/>
      <c r="CXF1081" s="308"/>
      <c r="CXG1081" s="308"/>
      <c r="CXH1081" s="308"/>
      <c r="CXI1081" s="308"/>
      <c r="CXJ1081" s="308"/>
      <c r="CXK1081" s="308"/>
      <c r="CXL1081" s="308"/>
      <c r="CXM1081" s="308"/>
      <c r="CXN1081" s="308"/>
      <c r="CXO1081" s="308"/>
      <c r="CXP1081" s="308"/>
      <c r="CXQ1081" s="308"/>
      <c r="CXR1081" s="308"/>
      <c r="CXS1081" s="308"/>
      <c r="CXT1081" s="308"/>
      <c r="CXU1081" s="308"/>
      <c r="CXV1081" s="308"/>
      <c r="CXW1081" s="308"/>
      <c r="CXX1081" s="308"/>
      <c r="CXY1081" s="308"/>
      <c r="CXZ1081" s="308"/>
      <c r="CYA1081" s="308"/>
      <c r="CYB1081" s="308"/>
      <c r="CYC1081" s="308"/>
      <c r="CYD1081" s="308"/>
      <c r="CYE1081" s="308"/>
      <c r="CYF1081" s="308"/>
      <c r="CYG1081" s="308"/>
      <c r="CYH1081" s="308"/>
      <c r="CYI1081" s="308"/>
      <c r="CYJ1081" s="308"/>
      <c r="CYK1081" s="308"/>
      <c r="CYL1081" s="308"/>
      <c r="CYM1081" s="308"/>
      <c r="CYN1081" s="308"/>
      <c r="CYO1081" s="308"/>
      <c r="CYP1081" s="308"/>
      <c r="CYQ1081" s="308"/>
      <c r="CYR1081" s="308"/>
      <c r="CYS1081" s="308"/>
      <c r="CYT1081" s="308"/>
      <c r="CYU1081" s="308"/>
      <c r="CYV1081" s="308"/>
      <c r="CYW1081" s="308"/>
      <c r="CYX1081" s="308"/>
      <c r="CYY1081" s="308"/>
      <c r="CYZ1081" s="308"/>
      <c r="CZA1081" s="308"/>
      <c r="CZB1081" s="308"/>
      <c r="CZC1081" s="308"/>
      <c r="CZD1081" s="308"/>
      <c r="CZE1081" s="308"/>
      <c r="CZF1081" s="308"/>
      <c r="CZG1081" s="308"/>
      <c r="CZH1081" s="308"/>
      <c r="CZI1081" s="308"/>
      <c r="CZJ1081" s="308"/>
      <c r="CZK1081" s="308"/>
      <c r="CZL1081" s="308"/>
      <c r="CZM1081" s="308"/>
      <c r="CZN1081" s="308"/>
      <c r="CZO1081" s="308"/>
      <c r="CZP1081" s="308"/>
      <c r="CZQ1081" s="308"/>
      <c r="CZR1081" s="308"/>
      <c r="CZS1081" s="308"/>
      <c r="CZT1081" s="308"/>
      <c r="CZU1081" s="308"/>
      <c r="CZV1081" s="308"/>
      <c r="CZW1081" s="308"/>
      <c r="CZX1081" s="308"/>
      <c r="CZY1081" s="308"/>
      <c r="CZZ1081" s="308"/>
      <c r="DAA1081" s="308"/>
      <c r="DAB1081" s="308"/>
      <c r="DAC1081" s="308"/>
      <c r="DAD1081" s="308"/>
      <c r="DAE1081" s="308"/>
      <c r="DAF1081" s="308"/>
      <c r="DAG1081" s="308"/>
      <c r="DAH1081" s="308"/>
      <c r="DAI1081" s="308"/>
      <c r="DAJ1081" s="308"/>
      <c r="DAK1081" s="308"/>
      <c r="DAL1081" s="308"/>
      <c r="DAM1081" s="308"/>
      <c r="DAN1081" s="308"/>
      <c r="DAO1081" s="308"/>
      <c r="DAP1081" s="308"/>
      <c r="DAQ1081" s="308"/>
      <c r="DAR1081" s="308"/>
      <c r="DAS1081" s="308"/>
      <c r="DAT1081" s="308"/>
      <c r="DAU1081" s="308"/>
      <c r="DAV1081" s="308"/>
      <c r="DAW1081" s="308"/>
      <c r="DAX1081" s="308"/>
      <c r="DAY1081" s="308"/>
      <c r="DAZ1081" s="308"/>
      <c r="DBA1081" s="308"/>
      <c r="DBB1081" s="308"/>
      <c r="DBC1081" s="308"/>
      <c r="DBD1081" s="308"/>
      <c r="DBE1081" s="308"/>
      <c r="DBF1081" s="308"/>
      <c r="DBG1081" s="308"/>
      <c r="DBH1081" s="308"/>
      <c r="DBI1081" s="308"/>
      <c r="DBJ1081" s="308"/>
      <c r="DBK1081" s="308"/>
      <c r="DBL1081" s="308"/>
      <c r="DBM1081" s="308"/>
      <c r="DBN1081" s="308"/>
      <c r="DBO1081" s="308"/>
      <c r="DBP1081" s="308"/>
      <c r="DBQ1081" s="308"/>
      <c r="DBR1081" s="308"/>
      <c r="DBS1081" s="308"/>
      <c r="DBT1081" s="308"/>
      <c r="DBU1081" s="308"/>
      <c r="DBV1081" s="308"/>
      <c r="DBW1081" s="308"/>
      <c r="DBX1081" s="308"/>
      <c r="DBY1081" s="308"/>
      <c r="DBZ1081" s="308"/>
      <c r="DCA1081" s="308"/>
      <c r="DCB1081" s="308"/>
      <c r="DCC1081" s="308"/>
      <c r="DCD1081" s="308"/>
      <c r="DCE1081" s="308"/>
      <c r="DCF1081" s="308"/>
      <c r="DCG1081" s="308"/>
      <c r="DCH1081" s="308"/>
      <c r="DCI1081" s="308"/>
      <c r="DCJ1081" s="308"/>
      <c r="DCK1081" s="308"/>
      <c r="DCL1081" s="308"/>
      <c r="DCM1081" s="308"/>
      <c r="DCN1081" s="308"/>
      <c r="DCO1081" s="308"/>
      <c r="DCP1081" s="308"/>
      <c r="DCQ1081" s="308"/>
      <c r="DCR1081" s="308"/>
      <c r="DCS1081" s="308"/>
      <c r="DCT1081" s="308"/>
      <c r="DCU1081" s="308"/>
      <c r="DCV1081" s="308"/>
      <c r="DCW1081" s="308"/>
      <c r="DCX1081" s="308"/>
      <c r="DCY1081" s="308"/>
      <c r="DCZ1081" s="308"/>
      <c r="DDA1081" s="308"/>
      <c r="DDB1081" s="308"/>
      <c r="DDC1081" s="308"/>
      <c r="DDD1081" s="308"/>
      <c r="DDE1081" s="308"/>
      <c r="DDF1081" s="308"/>
      <c r="DDG1081" s="308"/>
      <c r="DDH1081" s="308"/>
      <c r="DDI1081" s="308"/>
      <c r="DDJ1081" s="308"/>
      <c r="DDK1081" s="308"/>
      <c r="DDL1081" s="308"/>
      <c r="DDM1081" s="308"/>
      <c r="DDN1081" s="308"/>
      <c r="DDO1081" s="308"/>
      <c r="DDP1081" s="308"/>
      <c r="DDQ1081" s="308"/>
      <c r="DDR1081" s="308"/>
      <c r="DDS1081" s="308"/>
      <c r="DDT1081" s="308"/>
      <c r="DDU1081" s="308"/>
      <c r="DDV1081" s="308"/>
      <c r="DDW1081" s="308"/>
      <c r="DDX1081" s="308"/>
      <c r="DDY1081" s="308"/>
      <c r="DDZ1081" s="308"/>
      <c r="DEA1081" s="308"/>
      <c r="DEB1081" s="308"/>
      <c r="DEC1081" s="308"/>
      <c r="DED1081" s="308"/>
      <c r="DEE1081" s="308"/>
      <c r="DEF1081" s="308"/>
      <c r="DEG1081" s="308"/>
      <c r="DEH1081" s="308"/>
      <c r="DEI1081" s="308"/>
      <c r="DEJ1081" s="308"/>
      <c r="DEK1081" s="308"/>
      <c r="DEL1081" s="308"/>
      <c r="DEM1081" s="308"/>
      <c r="DEN1081" s="308"/>
      <c r="DEO1081" s="308"/>
      <c r="DEP1081" s="308"/>
      <c r="DEQ1081" s="308"/>
      <c r="DER1081" s="308"/>
      <c r="DES1081" s="308"/>
      <c r="DET1081" s="308"/>
      <c r="DEU1081" s="308"/>
      <c r="DEV1081" s="308"/>
      <c r="DEW1081" s="308"/>
      <c r="DEX1081" s="308"/>
      <c r="DEY1081" s="308"/>
      <c r="DEZ1081" s="308"/>
      <c r="DFA1081" s="308"/>
      <c r="DFB1081" s="308"/>
      <c r="DFC1081" s="308"/>
      <c r="DFD1081" s="308"/>
      <c r="DFE1081" s="308"/>
      <c r="DFF1081" s="308"/>
      <c r="DFG1081" s="308"/>
      <c r="DFH1081" s="308"/>
      <c r="DFI1081" s="308"/>
      <c r="DFJ1081" s="308"/>
      <c r="DFK1081" s="308"/>
      <c r="DFL1081" s="308"/>
      <c r="DFM1081" s="308"/>
      <c r="DFN1081" s="308"/>
      <c r="DFO1081" s="308"/>
      <c r="DFP1081" s="308"/>
      <c r="DFQ1081" s="308"/>
      <c r="DFR1081" s="308"/>
      <c r="DFS1081" s="308"/>
      <c r="DFT1081" s="308"/>
      <c r="DFU1081" s="308"/>
      <c r="DFV1081" s="308"/>
      <c r="DFW1081" s="308"/>
      <c r="DFX1081" s="308"/>
      <c r="DFY1081" s="308"/>
      <c r="DFZ1081" s="308"/>
      <c r="DGA1081" s="308"/>
      <c r="DGB1081" s="308"/>
      <c r="DGC1081" s="308"/>
      <c r="DGD1081" s="308"/>
      <c r="DGE1081" s="308"/>
      <c r="DGF1081" s="308"/>
      <c r="DGG1081" s="308"/>
      <c r="DGH1081" s="308"/>
      <c r="DGI1081" s="308"/>
      <c r="DGJ1081" s="308"/>
      <c r="DGK1081" s="308"/>
      <c r="DGL1081" s="308"/>
      <c r="DGM1081" s="308"/>
      <c r="DGN1081" s="308"/>
      <c r="DGO1081" s="308"/>
      <c r="DGP1081" s="308"/>
      <c r="DGQ1081" s="308"/>
      <c r="DGR1081" s="308"/>
      <c r="DGS1081" s="308"/>
      <c r="DGT1081" s="308"/>
      <c r="DGU1081" s="308"/>
      <c r="DGV1081" s="308"/>
      <c r="DGW1081" s="308"/>
      <c r="DGX1081" s="308"/>
      <c r="DGY1081" s="308"/>
      <c r="DGZ1081" s="308"/>
      <c r="DHA1081" s="308"/>
      <c r="DHB1081" s="308"/>
      <c r="DHC1081" s="308"/>
      <c r="DHD1081" s="308"/>
      <c r="DHE1081" s="308"/>
      <c r="DHF1081" s="308"/>
      <c r="DHG1081" s="308"/>
      <c r="DHH1081" s="308"/>
      <c r="DHI1081" s="308"/>
      <c r="DHJ1081" s="308"/>
      <c r="DHK1081" s="308"/>
      <c r="DHL1081" s="308"/>
      <c r="DHM1081" s="308"/>
      <c r="DHN1081" s="308"/>
      <c r="DHO1081" s="308"/>
      <c r="DHP1081" s="308"/>
      <c r="DHQ1081" s="308"/>
      <c r="DHR1081" s="308"/>
      <c r="DHS1081" s="308"/>
      <c r="DHT1081" s="308"/>
      <c r="DHU1081" s="308"/>
      <c r="DHV1081" s="308"/>
      <c r="DHW1081" s="308"/>
      <c r="DHX1081" s="308"/>
      <c r="DHY1081" s="308"/>
      <c r="DHZ1081" s="308"/>
      <c r="DIA1081" s="308"/>
      <c r="DIB1081" s="308"/>
      <c r="DIC1081" s="308"/>
      <c r="DID1081" s="308"/>
      <c r="DIE1081" s="308"/>
      <c r="DIF1081" s="308"/>
      <c r="DIG1081" s="308"/>
      <c r="DIH1081" s="308"/>
      <c r="DII1081" s="308"/>
      <c r="DIJ1081" s="308"/>
      <c r="DIK1081" s="308"/>
      <c r="DIL1081" s="308"/>
      <c r="DIM1081" s="308"/>
      <c r="DIN1081" s="308"/>
      <c r="DIO1081" s="308"/>
      <c r="DIP1081" s="308"/>
      <c r="DIQ1081" s="308"/>
      <c r="DIR1081" s="308"/>
      <c r="DIS1081" s="308"/>
      <c r="DIT1081" s="308"/>
      <c r="DIU1081" s="308"/>
      <c r="DIV1081" s="308"/>
      <c r="DIW1081" s="308"/>
      <c r="DIX1081" s="308"/>
      <c r="DIY1081" s="308"/>
      <c r="DIZ1081" s="308"/>
      <c r="DJA1081" s="308"/>
      <c r="DJB1081" s="308"/>
      <c r="DJC1081" s="308"/>
      <c r="DJD1081" s="308"/>
      <c r="DJE1081" s="308"/>
      <c r="DJF1081" s="308"/>
      <c r="DJG1081" s="308"/>
      <c r="DJH1081" s="308"/>
      <c r="DJI1081" s="308"/>
      <c r="DJJ1081" s="308"/>
      <c r="DJK1081" s="308"/>
      <c r="DJL1081" s="308"/>
      <c r="DJM1081" s="308"/>
      <c r="DJN1081" s="308"/>
      <c r="DJO1081" s="308"/>
      <c r="DJP1081" s="308"/>
      <c r="DJQ1081" s="308"/>
      <c r="DJR1081" s="308"/>
      <c r="DJS1081" s="308"/>
      <c r="DJT1081" s="308"/>
      <c r="DJU1081" s="308"/>
      <c r="DJV1081" s="308"/>
      <c r="DJW1081" s="308"/>
      <c r="DJX1081" s="308"/>
      <c r="DJY1081" s="308"/>
      <c r="DJZ1081" s="308"/>
      <c r="DKA1081" s="308"/>
      <c r="DKB1081" s="308"/>
      <c r="DKC1081" s="308"/>
      <c r="DKD1081" s="308"/>
      <c r="DKE1081" s="308"/>
      <c r="DKF1081" s="308"/>
      <c r="DKG1081" s="308"/>
      <c r="DKH1081" s="308"/>
      <c r="DKI1081" s="308"/>
      <c r="DKJ1081" s="308"/>
      <c r="DKK1081" s="308"/>
      <c r="DKL1081" s="308"/>
      <c r="DKM1081" s="308"/>
      <c r="DKN1081" s="308"/>
      <c r="DKO1081" s="308"/>
      <c r="DKP1081" s="308"/>
      <c r="DKQ1081" s="308"/>
      <c r="DKR1081" s="308"/>
      <c r="DKS1081" s="308"/>
      <c r="DKT1081" s="308"/>
      <c r="DKU1081" s="308"/>
      <c r="DKV1081" s="308"/>
      <c r="DKW1081" s="308"/>
      <c r="DKX1081" s="308"/>
      <c r="DKY1081" s="308"/>
      <c r="DKZ1081" s="308"/>
      <c r="DLA1081" s="308"/>
      <c r="DLB1081" s="308"/>
      <c r="DLC1081" s="308"/>
      <c r="DLD1081" s="308"/>
      <c r="DLE1081" s="308"/>
      <c r="DLF1081" s="308"/>
      <c r="DLG1081" s="308"/>
      <c r="DLH1081" s="308"/>
      <c r="DLI1081" s="308"/>
      <c r="DLJ1081" s="308"/>
      <c r="DLK1081" s="308"/>
      <c r="DLL1081" s="308"/>
      <c r="DLM1081" s="308"/>
      <c r="DLN1081" s="308"/>
      <c r="DLO1081" s="308"/>
      <c r="DLP1081" s="308"/>
      <c r="DLQ1081" s="308"/>
      <c r="DLR1081" s="308"/>
      <c r="DLS1081" s="308"/>
      <c r="DLT1081" s="308"/>
      <c r="DLU1081" s="308"/>
      <c r="DLV1081" s="308"/>
      <c r="DLW1081" s="308"/>
      <c r="DLX1081" s="308"/>
      <c r="DLY1081" s="308"/>
      <c r="DLZ1081" s="308"/>
      <c r="DMA1081" s="308"/>
      <c r="DMB1081" s="308"/>
      <c r="DMC1081" s="308"/>
      <c r="DMD1081" s="308"/>
      <c r="DME1081" s="308"/>
      <c r="DMF1081" s="308"/>
      <c r="DMG1081" s="308"/>
      <c r="DMH1081" s="308"/>
      <c r="DMI1081" s="308"/>
      <c r="DMJ1081" s="308"/>
      <c r="DMK1081" s="308"/>
      <c r="DML1081" s="308"/>
      <c r="DMM1081" s="308"/>
      <c r="DMN1081" s="308"/>
      <c r="DMO1081" s="308"/>
      <c r="DMP1081" s="308"/>
      <c r="DMQ1081" s="308"/>
      <c r="DMR1081" s="308"/>
      <c r="DMS1081" s="308"/>
      <c r="DMT1081" s="308"/>
      <c r="DMU1081" s="308"/>
      <c r="DMV1081" s="308"/>
      <c r="DMW1081" s="308"/>
      <c r="DMX1081" s="308"/>
      <c r="DMY1081" s="308"/>
      <c r="DMZ1081" s="308"/>
      <c r="DNA1081" s="308"/>
      <c r="DNB1081" s="308"/>
      <c r="DNC1081" s="308"/>
      <c r="DND1081" s="308"/>
      <c r="DNE1081" s="308"/>
      <c r="DNF1081" s="308"/>
      <c r="DNG1081" s="308"/>
      <c r="DNH1081" s="308"/>
      <c r="DNI1081" s="308"/>
      <c r="DNJ1081" s="308"/>
      <c r="DNK1081" s="308"/>
      <c r="DNL1081" s="308"/>
      <c r="DNM1081" s="308"/>
      <c r="DNN1081" s="308"/>
      <c r="DNO1081" s="308"/>
      <c r="DNP1081" s="308"/>
      <c r="DNQ1081" s="308"/>
      <c r="DNR1081" s="308"/>
      <c r="DNS1081" s="308"/>
      <c r="DNT1081" s="308"/>
      <c r="DNU1081" s="308"/>
      <c r="DNV1081" s="308"/>
      <c r="DNW1081" s="308"/>
      <c r="DNX1081" s="308"/>
      <c r="DNY1081" s="308"/>
      <c r="DNZ1081" s="308"/>
      <c r="DOA1081" s="308"/>
      <c r="DOB1081" s="308"/>
      <c r="DOC1081" s="308"/>
      <c r="DOD1081" s="308"/>
      <c r="DOE1081" s="308"/>
      <c r="DOF1081" s="308"/>
      <c r="DOG1081" s="308"/>
      <c r="DOH1081" s="308"/>
      <c r="DOI1081" s="308"/>
      <c r="DOJ1081" s="308"/>
      <c r="DOK1081" s="308"/>
      <c r="DOL1081" s="308"/>
      <c r="DOM1081" s="308"/>
      <c r="DON1081" s="308"/>
      <c r="DOO1081" s="308"/>
      <c r="DOP1081" s="308"/>
      <c r="DOQ1081" s="308"/>
      <c r="DOR1081" s="308"/>
      <c r="DOS1081" s="308"/>
      <c r="DOT1081" s="308"/>
      <c r="DOU1081" s="308"/>
      <c r="DOV1081" s="308"/>
      <c r="DOW1081" s="308"/>
      <c r="DOX1081" s="308"/>
      <c r="DOY1081" s="308"/>
      <c r="DOZ1081" s="308"/>
      <c r="DPA1081" s="308"/>
      <c r="DPB1081" s="308"/>
      <c r="DPC1081" s="308"/>
      <c r="DPD1081" s="308"/>
      <c r="DPE1081" s="308"/>
      <c r="DPF1081" s="308"/>
      <c r="DPG1081" s="308"/>
      <c r="DPH1081" s="308"/>
      <c r="DPI1081" s="308"/>
      <c r="DPJ1081" s="308"/>
      <c r="DPK1081" s="308"/>
      <c r="DPL1081" s="308"/>
      <c r="DPM1081" s="308"/>
      <c r="DPN1081" s="308"/>
      <c r="DPO1081" s="308"/>
      <c r="DPP1081" s="308"/>
      <c r="DPQ1081" s="308"/>
      <c r="DPR1081" s="308"/>
      <c r="DPS1081" s="308"/>
      <c r="DPT1081" s="308"/>
      <c r="DPU1081" s="308"/>
      <c r="DPV1081" s="308"/>
      <c r="DPW1081" s="308"/>
      <c r="DPX1081" s="308"/>
      <c r="DPY1081" s="308"/>
      <c r="DPZ1081" s="308"/>
      <c r="DQA1081" s="308"/>
      <c r="DQB1081" s="308"/>
      <c r="DQC1081" s="308"/>
      <c r="DQD1081" s="308"/>
      <c r="DQE1081" s="308"/>
      <c r="DQF1081" s="308"/>
      <c r="DQG1081" s="308"/>
      <c r="DQH1081" s="308"/>
      <c r="DQI1081" s="308"/>
      <c r="DQJ1081" s="308"/>
      <c r="DQK1081" s="308"/>
      <c r="DQL1081" s="308"/>
      <c r="DQM1081" s="308"/>
      <c r="DQN1081" s="308"/>
      <c r="DQO1081" s="308"/>
      <c r="DQP1081" s="308"/>
      <c r="DQQ1081" s="308"/>
      <c r="DQR1081" s="308"/>
      <c r="DQS1081" s="308"/>
      <c r="DQT1081" s="308"/>
      <c r="DQU1081" s="308"/>
      <c r="DQV1081" s="308"/>
      <c r="DQW1081" s="308"/>
      <c r="DQX1081" s="308"/>
      <c r="DQY1081" s="308"/>
      <c r="DQZ1081" s="308"/>
      <c r="DRA1081" s="308"/>
      <c r="DRB1081" s="308"/>
      <c r="DRC1081" s="308"/>
      <c r="DRD1081" s="308"/>
      <c r="DRE1081" s="308"/>
      <c r="DRF1081" s="308"/>
      <c r="DRG1081" s="308"/>
      <c r="DRH1081" s="308"/>
      <c r="DRI1081" s="308"/>
      <c r="DRJ1081" s="308"/>
      <c r="DRK1081" s="308"/>
      <c r="DRL1081" s="308"/>
      <c r="DRM1081" s="308"/>
      <c r="DRN1081" s="308"/>
      <c r="DRO1081" s="308"/>
      <c r="DRP1081" s="308"/>
      <c r="DRQ1081" s="308"/>
      <c r="DRR1081" s="308"/>
      <c r="DRS1081" s="308"/>
      <c r="DRT1081" s="308"/>
      <c r="DRU1081" s="308"/>
      <c r="DRV1081" s="308"/>
      <c r="DRW1081" s="308"/>
      <c r="DRX1081" s="308"/>
      <c r="DRY1081" s="308"/>
      <c r="DRZ1081" s="308"/>
      <c r="DSA1081" s="308"/>
      <c r="DSB1081" s="308"/>
      <c r="DSC1081" s="308"/>
      <c r="DSD1081" s="308"/>
      <c r="DSE1081" s="308"/>
      <c r="DSF1081" s="308"/>
      <c r="DSG1081" s="308"/>
      <c r="DSH1081" s="308"/>
      <c r="DSI1081" s="308"/>
      <c r="DSJ1081" s="308"/>
      <c r="DSK1081" s="308"/>
      <c r="DSL1081" s="308"/>
      <c r="DSM1081" s="308"/>
      <c r="DSN1081" s="308"/>
      <c r="DSO1081" s="308"/>
      <c r="DSP1081" s="308"/>
      <c r="DSQ1081" s="308"/>
      <c r="DSR1081" s="308"/>
      <c r="DSS1081" s="308"/>
      <c r="DST1081" s="308"/>
      <c r="DSU1081" s="308"/>
      <c r="DSV1081" s="308"/>
      <c r="DSW1081" s="308"/>
      <c r="DSX1081" s="308"/>
      <c r="DSY1081" s="308"/>
      <c r="DSZ1081" s="308"/>
      <c r="DTA1081" s="308"/>
      <c r="DTB1081" s="308"/>
      <c r="DTC1081" s="308"/>
      <c r="DTD1081" s="308"/>
      <c r="DTE1081" s="308"/>
      <c r="DTF1081" s="308"/>
      <c r="DTG1081" s="308"/>
      <c r="DTH1081" s="308"/>
      <c r="DTI1081" s="308"/>
      <c r="DTJ1081" s="308"/>
      <c r="DTK1081" s="308"/>
      <c r="DTL1081" s="308"/>
      <c r="DTM1081" s="308"/>
      <c r="DTN1081" s="308"/>
      <c r="DTO1081" s="308"/>
      <c r="DTP1081" s="308"/>
      <c r="DTQ1081" s="308"/>
      <c r="DTR1081" s="308"/>
      <c r="DTS1081" s="308"/>
      <c r="DTT1081" s="308"/>
      <c r="DTU1081" s="308"/>
      <c r="DTV1081" s="308"/>
      <c r="DTW1081" s="308"/>
      <c r="DTX1081" s="308"/>
      <c r="DTY1081" s="308"/>
      <c r="DTZ1081" s="308"/>
      <c r="DUA1081" s="308"/>
      <c r="DUB1081" s="308"/>
      <c r="DUC1081" s="308"/>
      <c r="DUD1081" s="308"/>
      <c r="DUE1081" s="308"/>
      <c r="DUF1081" s="308"/>
      <c r="DUG1081" s="308"/>
      <c r="DUH1081" s="308"/>
      <c r="DUI1081" s="308"/>
      <c r="DUJ1081" s="308"/>
      <c r="DUK1081" s="308"/>
      <c r="DUL1081" s="308"/>
      <c r="DUM1081" s="308"/>
      <c r="DUN1081" s="308"/>
      <c r="DUO1081" s="308"/>
      <c r="DUP1081" s="308"/>
      <c r="DUQ1081" s="308"/>
      <c r="DUR1081" s="308"/>
      <c r="DUS1081" s="308"/>
      <c r="DUT1081" s="308"/>
      <c r="DUU1081" s="308"/>
      <c r="DUV1081" s="308"/>
      <c r="DUW1081" s="308"/>
      <c r="DUX1081" s="308"/>
      <c r="DUY1081" s="308"/>
      <c r="DUZ1081" s="308"/>
      <c r="DVA1081" s="308"/>
      <c r="DVB1081" s="308"/>
      <c r="DVC1081" s="308"/>
      <c r="DVD1081" s="308"/>
      <c r="DVE1081" s="308"/>
      <c r="DVF1081" s="308"/>
      <c r="DVG1081" s="308"/>
      <c r="DVH1081" s="308"/>
      <c r="DVI1081" s="308"/>
      <c r="DVJ1081" s="308"/>
      <c r="DVK1081" s="308"/>
      <c r="DVL1081" s="308"/>
      <c r="DVM1081" s="308"/>
      <c r="DVN1081" s="308"/>
      <c r="DVO1081" s="308"/>
      <c r="DVP1081" s="308"/>
      <c r="DVQ1081" s="308"/>
      <c r="DVR1081" s="308"/>
      <c r="DVS1081" s="308"/>
      <c r="DVT1081" s="308"/>
      <c r="DVU1081" s="308"/>
      <c r="DVV1081" s="308"/>
      <c r="DVW1081" s="308"/>
      <c r="DVX1081" s="308"/>
      <c r="DVY1081" s="308"/>
      <c r="DVZ1081" s="308"/>
      <c r="DWA1081" s="308"/>
      <c r="DWB1081" s="308"/>
      <c r="DWC1081" s="308"/>
      <c r="DWD1081" s="308"/>
      <c r="DWE1081" s="308"/>
      <c r="DWF1081" s="308"/>
      <c r="DWG1081" s="308"/>
      <c r="DWH1081" s="308"/>
      <c r="DWI1081" s="308"/>
      <c r="DWJ1081" s="308"/>
      <c r="DWK1081" s="308"/>
      <c r="DWL1081" s="308"/>
      <c r="DWM1081" s="308"/>
      <c r="DWN1081" s="308"/>
      <c r="DWO1081" s="308"/>
      <c r="DWP1081" s="308"/>
      <c r="DWQ1081" s="308"/>
      <c r="DWR1081" s="308"/>
      <c r="DWS1081" s="308"/>
      <c r="DWT1081" s="308"/>
      <c r="DWU1081" s="308"/>
      <c r="DWV1081" s="308"/>
      <c r="DWW1081" s="308"/>
      <c r="DWX1081" s="308"/>
      <c r="DWY1081" s="308"/>
      <c r="DWZ1081" s="308"/>
      <c r="DXA1081" s="308"/>
      <c r="DXB1081" s="308"/>
      <c r="DXC1081" s="308"/>
      <c r="DXD1081" s="308"/>
      <c r="DXE1081" s="308"/>
      <c r="DXF1081" s="308"/>
      <c r="DXG1081" s="308"/>
      <c r="DXH1081" s="308"/>
      <c r="DXI1081" s="308"/>
      <c r="DXJ1081" s="308"/>
      <c r="DXK1081" s="308"/>
      <c r="DXL1081" s="308"/>
      <c r="DXM1081" s="308"/>
      <c r="DXN1081" s="308"/>
      <c r="DXO1081" s="308"/>
      <c r="DXP1081" s="308"/>
      <c r="DXQ1081" s="308"/>
      <c r="DXR1081" s="308"/>
      <c r="DXS1081" s="308"/>
      <c r="DXT1081" s="308"/>
      <c r="DXU1081" s="308"/>
      <c r="DXV1081" s="308"/>
      <c r="DXW1081" s="308"/>
      <c r="DXX1081" s="308"/>
      <c r="DXY1081" s="308"/>
      <c r="DXZ1081" s="308"/>
      <c r="DYA1081" s="308"/>
      <c r="DYB1081" s="308"/>
      <c r="DYC1081" s="308"/>
      <c r="DYD1081" s="308"/>
      <c r="DYE1081" s="308"/>
      <c r="DYF1081" s="308"/>
      <c r="DYG1081" s="308"/>
      <c r="DYH1081" s="308"/>
      <c r="DYI1081" s="308"/>
      <c r="DYJ1081" s="308"/>
      <c r="DYK1081" s="308"/>
      <c r="DYL1081" s="308"/>
      <c r="DYM1081" s="308"/>
      <c r="DYN1081" s="308"/>
      <c r="DYO1081" s="308"/>
      <c r="DYP1081" s="308"/>
      <c r="DYQ1081" s="308"/>
      <c r="DYR1081" s="308"/>
      <c r="DYS1081" s="308"/>
      <c r="DYT1081" s="308"/>
      <c r="DYU1081" s="308"/>
      <c r="DYV1081" s="308"/>
      <c r="DYW1081" s="308"/>
      <c r="DYX1081" s="308"/>
      <c r="DYY1081" s="308"/>
      <c r="DYZ1081" s="308"/>
      <c r="DZA1081" s="308"/>
      <c r="DZB1081" s="308"/>
      <c r="DZC1081" s="308"/>
      <c r="DZD1081" s="308"/>
      <c r="DZE1081" s="308"/>
      <c r="DZF1081" s="308"/>
      <c r="DZG1081" s="308"/>
      <c r="DZH1081" s="308"/>
      <c r="DZI1081" s="308"/>
      <c r="DZJ1081" s="308"/>
      <c r="DZK1081" s="308"/>
      <c r="DZL1081" s="308"/>
      <c r="DZM1081" s="308"/>
      <c r="DZN1081" s="308"/>
      <c r="DZO1081" s="308"/>
      <c r="DZP1081" s="308"/>
      <c r="DZQ1081" s="308"/>
      <c r="DZR1081" s="308"/>
      <c r="DZS1081" s="308"/>
      <c r="DZT1081" s="308"/>
      <c r="DZU1081" s="308"/>
      <c r="DZV1081" s="308"/>
      <c r="DZW1081" s="308"/>
      <c r="DZX1081" s="308"/>
      <c r="DZY1081" s="308"/>
      <c r="DZZ1081" s="308"/>
      <c r="EAA1081" s="308"/>
      <c r="EAB1081" s="308"/>
      <c r="EAC1081" s="308"/>
      <c r="EAD1081" s="308"/>
      <c r="EAE1081" s="308"/>
      <c r="EAF1081" s="308"/>
      <c r="EAG1081" s="308"/>
      <c r="EAH1081" s="308"/>
      <c r="EAI1081" s="308"/>
      <c r="EAJ1081" s="308"/>
      <c r="EAK1081" s="308"/>
      <c r="EAL1081" s="308"/>
      <c r="EAM1081" s="308"/>
      <c r="EAN1081" s="308"/>
      <c r="EAO1081" s="308"/>
      <c r="EAP1081" s="308"/>
      <c r="EAQ1081" s="308"/>
      <c r="EAR1081" s="308"/>
      <c r="EAS1081" s="308"/>
      <c r="EAT1081" s="308"/>
      <c r="EAU1081" s="308"/>
      <c r="EAV1081" s="308"/>
      <c r="EAW1081" s="308"/>
      <c r="EAX1081" s="308"/>
      <c r="EAY1081" s="308"/>
      <c r="EAZ1081" s="308"/>
      <c r="EBA1081" s="308"/>
      <c r="EBB1081" s="308"/>
      <c r="EBC1081" s="308"/>
      <c r="EBD1081" s="308"/>
      <c r="EBE1081" s="308"/>
      <c r="EBF1081" s="308"/>
      <c r="EBG1081" s="308"/>
      <c r="EBH1081" s="308"/>
      <c r="EBI1081" s="308"/>
      <c r="EBJ1081" s="308"/>
      <c r="EBK1081" s="308"/>
      <c r="EBL1081" s="308"/>
      <c r="EBM1081" s="308"/>
      <c r="EBN1081" s="308"/>
      <c r="EBO1081" s="308"/>
      <c r="EBP1081" s="308"/>
      <c r="EBQ1081" s="308"/>
      <c r="EBR1081" s="308"/>
      <c r="EBS1081" s="308"/>
      <c r="EBT1081" s="308"/>
      <c r="EBU1081" s="308"/>
      <c r="EBV1081" s="308"/>
      <c r="EBW1081" s="308"/>
      <c r="EBX1081" s="308"/>
      <c r="EBY1081" s="308"/>
      <c r="EBZ1081" s="308"/>
      <c r="ECA1081" s="308"/>
      <c r="ECB1081" s="308"/>
      <c r="ECC1081" s="308"/>
      <c r="ECD1081" s="308"/>
      <c r="ECE1081" s="308"/>
      <c r="ECF1081" s="308"/>
      <c r="ECG1081" s="308"/>
      <c r="ECH1081" s="308"/>
      <c r="ECI1081" s="308"/>
      <c r="ECJ1081" s="308"/>
      <c r="ECK1081" s="308"/>
      <c r="ECL1081" s="308"/>
      <c r="ECM1081" s="308"/>
      <c r="ECN1081" s="308"/>
      <c r="ECO1081" s="308"/>
      <c r="ECP1081" s="308"/>
      <c r="ECQ1081" s="308"/>
      <c r="ECR1081" s="308"/>
      <c r="ECS1081" s="308"/>
      <c r="ECT1081" s="308"/>
      <c r="ECU1081" s="308"/>
      <c r="ECV1081" s="308"/>
      <c r="ECW1081" s="308"/>
      <c r="ECX1081" s="308"/>
      <c r="ECY1081" s="308"/>
      <c r="ECZ1081" s="308"/>
      <c r="EDA1081" s="308"/>
      <c r="EDB1081" s="308"/>
      <c r="EDC1081" s="308"/>
      <c r="EDD1081" s="308"/>
      <c r="EDE1081" s="308"/>
      <c r="EDF1081" s="308"/>
      <c r="EDG1081" s="308"/>
      <c r="EDH1081" s="308"/>
      <c r="EDI1081" s="308"/>
      <c r="EDJ1081" s="308"/>
      <c r="EDK1081" s="308"/>
      <c r="EDL1081" s="308"/>
      <c r="EDM1081" s="308"/>
      <c r="EDN1081" s="308"/>
      <c r="EDO1081" s="308"/>
      <c r="EDP1081" s="308"/>
      <c r="EDQ1081" s="308"/>
      <c r="EDR1081" s="308"/>
      <c r="EDS1081" s="308"/>
      <c r="EDT1081" s="308"/>
      <c r="EDU1081" s="308"/>
      <c r="EDV1081" s="308"/>
      <c r="EDW1081" s="308"/>
      <c r="EDX1081" s="308"/>
      <c r="EDY1081" s="308"/>
      <c r="EDZ1081" s="308"/>
      <c r="EEA1081" s="308"/>
      <c r="EEB1081" s="308"/>
      <c r="EEC1081" s="308"/>
      <c r="EED1081" s="308"/>
      <c r="EEE1081" s="308"/>
      <c r="EEF1081" s="308"/>
      <c r="EEG1081" s="308"/>
      <c r="EEH1081" s="308"/>
      <c r="EEI1081" s="308"/>
      <c r="EEJ1081" s="308"/>
      <c r="EEK1081" s="308"/>
      <c r="EEL1081" s="308"/>
      <c r="EEM1081" s="308"/>
      <c r="EEN1081" s="308"/>
      <c r="EEO1081" s="308"/>
      <c r="EEP1081" s="308"/>
      <c r="EEQ1081" s="308"/>
      <c r="EER1081" s="308"/>
      <c r="EES1081" s="308"/>
      <c r="EET1081" s="308"/>
      <c r="EEU1081" s="308"/>
      <c r="EEV1081" s="308"/>
      <c r="EEW1081" s="308"/>
      <c r="EEX1081" s="308"/>
      <c r="EEY1081" s="308"/>
      <c r="EEZ1081" s="308"/>
      <c r="EFA1081" s="308"/>
      <c r="EFB1081" s="308"/>
      <c r="EFC1081" s="308"/>
      <c r="EFD1081" s="308"/>
      <c r="EFE1081" s="308"/>
      <c r="EFF1081" s="308"/>
      <c r="EFG1081" s="308"/>
      <c r="EFH1081" s="308"/>
      <c r="EFI1081" s="308"/>
      <c r="EFJ1081" s="308"/>
      <c r="EFK1081" s="308"/>
      <c r="EFL1081" s="308"/>
      <c r="EFM1081" s="308"/>
      <c r="EFN1081" s="308"/>
      <c r="EFO1081" s="308"/>
      <c r="EFP1081" s="308"/>
      <c r="EFQ1081" s="308"/>
      <c r="EFR1081" s="308"/>
      <c r="EFS1081" s="308"/>
      <c r="EFT1081" s="308"/>
      <c r="EFU1081" s="308"/>
      <c r="EFV1081" s="308"/>
      <c r="EFW1081" s="308"/>
      <c r="EFX1081" s="308"/>
      <c r="EFY1081" s="308"/>
      <c r="EFZ1081" s="308"/>
      <c r="EGA1081" s="308"/>
      <c r="EGB1081" s="308"/>
      <c r="EGC1081" s="308"/>
      <c r="EGD1081" s="308"/>
      <c r="EGE1081" s="308"/>
      <c r="EGF1081" s="308"/>
      <c r="EGG1081" s="308"/>
      <c r="EGH1081" s="308"/>
      <c r="EGI1081" s="308"/>
      <c r="EGJ1081" s="308"/>
      <c r="EGK1081" s="308"/>
      <c r="EGL1081" s="308"/>
      <c r="EGM1081" s="308"/>
      <c r="EGN1081" s="308"/>
      <c r="EGO1081" s="308"/>
      <c r="EGP1081" s="308"/>
      <c r="EGQ1081" s="308"/>
      <c r="EGR1081" s="308"/>
      <c r="EGS1081" s="308"/>
      <c r="EGT1081" s="308"/>
      <c r="EGU1081" s="308"/>
      <c r="EGV1081" s="308"/>
      <c r="EGW1081" s="308"/>
      <c r="EGX1081" s="308"/>
      <c r="EGY1081" s="308"/>
      <c r="EGZ1081" s="308"/>
      <c r="EHA1081" s="308"/>
      <c r="EHB1081" s="308"/>
      <c r="EHC1081" s="308"/>
      <c r="EHD1081" s="308"/>
      <c r="EHE1081" s="308"/>
      <c r="EHF1081" s="308"/>
      <c r="EHG1081" s="308"/>
      <c r="EHH1081" s="308"/>
      <c r="EHI1081" s="308"/>
      <c r="EHJ1081" s="308"/>
      <c r="EHK1081" s="308"/>
      <c r="EHL1081" s="308"/>
      <c r="EHM1081" s="308"/>
      <c r="EHN1081" s="308"/>
      <c r="EHO1081" s="308"/>
      <c r="EHP1081" s="308"/>
      <c r="EHQ1081" s="308"/>
      <c r="EHR1081" s="308"/>
      <c r="EHS1081" s="308"/>
      <c r="EHT1081" s="308"/>
      <c r="EHU1081" s="308"/>
      <c r="EHV1081" s="308"/>
      <c r="EHW1081" s="308"/>
      <c r="EHX1081" s="308"/>
      <c r="EHY1081" s="308"/>
      <c r="EHZ1081" s="308"/>
      <c r="EIA1081" s="308"/>
      <c r="EIB1081" s="308"/>
      <c r="EIC1081" s="308"/>
      <c r="EID1081" s="308"/>
      <c r="EIE1081" s="308"/>
      <c r="EIF1081" s="308"/>
      <c r="EIG1081" s="308"/>
      <c r="EIH1081" s="308"/>
      <c r="EII1081" s="308"/>
      <c r="EIJ1081" s="308"/>
      <c r="EIK1081" s="308"/>
      <c r="EIL1081" s="308"/>
      <c r="EIM1081" s="308"/>
      <c r="EIN1081" s="308"/>
      <c r="EIO1081" s="308"/>
      <c r="EIP1081" s="308"/>
      <c r="EIQ1081" s="308"/>
      <c r="EIR1081" s="308"/>
      <c r="EIS1081" s="308"/>
      <c r="EIT1081" s="308"/>
      <c r="EIU1081" s="308"/>
      <c r="EIV1081" s="308"/>
      <c r="EIW1081" s="308"/>
      <c r="EIX1081" s="308"/>
      <c r="EIY1081" s="308"/>
      <c r="EIZ1081" s="308"/>
      <c r="EJA1081" s="308"/>
      <c r="EJB1081" s="308"/>
      <c r="EJC1081" s="308"/>
      <c r="EJD1081" s="308"/>
      <c r="EJE1081" s="308"/>
      <c r="EJF1081" s="308"/>
      <c r="EJG1081" s="308"/>
      <c r="EJH1081" s="308"/>
      <c r="EJI1081" s="308"/>
      <c r="EJJ1081" s="308"/>
      <c r="EJK1081" s="308"/>
      <c r="EJL1081" s="308"/>
      <c r="EJM1081" s="308"/>
      <c r="EJN1081" s="308"/>
      <c r="EJO1081" s="308"/>
      <c r="EJP1081" s="308"/>
      <c r="EJQ1081" s="308"/>
      <c r="EJR1081" s="308"/>
      <c r="EJS1081" s="308"/>
      <c r="EJT1081" s="308"/>
      <c r="EJU1081" s="308"/>
      <c r="EJV1081" s="308"/>
      <c r="EJW1081" s="308"/>
      <c r="EJX1081" s="308"/>
      <c r="EJY1081" s="308"/>
      <c r="EJZ1081" s="308"/>
      <c r="EKA1081" s="308"/>
      <c r="EKB1081" s="308"/>
      <c r="EKC1081" s="308"/>
      <c r="EKD1081" s="308"/>
      <c r="EKE1081" s="308"/>
      <c r="EKF1081" s="308"/>
      <c r="EKG1081" s="308"/>
      <c r="EKH1081" s="308"/>
      <c r="EKI1081" s="308"/>
      <c r="EKJ1081" s="308"/>
      <c r="EKK1081" s="308"/>
      <c r="EKL1081" s="308"/>
      <c r="EKM1081" s="308"/>
      <c r="EKN1081" s="308"/>
      <c r="EKO1081" s="308"/>
      <c r="EKP1081" s="308"/>
      <c r="EKQ1081" s="308"/>
      <c r="EKR1081" s="308"/>
      <c r="EKS1081" s="308"/>
      <c r="EKT1081" s="308"/>
      <c r="EKU1081" s="308"/>
      <c r="EKV1081" s="308"/>
      <c r="EKW1081" s="308"/>
      <c r="EKX1081" s="308"/>
      <c r="EKY1081" s="308"/>
      <c r="EKZ1081" s="308"/>
      <c r="ELA1081" s="308"/>
      <c r="ELB1081" s="308"/>
      <c r="ELC1081" s="308"/>
      <c r="ELD1081" s="308"/>
      <c r="ELE1081" s="308"/>
      <c r="ELF1081" s="308"/>
      <c r="ELG1081" s="308"/>
      <c r="ELH1081" s="308"/>
      <c r="ELI1081" s="308"/>
      <c r="ELJ1081" s="308"/>
      <c r="ELK1081" s="308"/>
      <c r="ELL1081" s="308"/>
      <c r="ELM1081" s="308"/>
      <c r="ELN1081" s="308"/>
      <c r="ELO1081" s="308"/>
      <c r="ELP1081" s="308"/>
      <c r="ELQ1081" s="308"/>
      <c r="ELR1081" s="308"/>
      <c r="ELS1081" s="308"/>
      <c r="ELT1081" s="308"/>
      <c r="ELU1081" s="308"/>
      <c r="ELV1081" s="308"/>
      <c r="ELW1081" s="308"/>
      <c r="ELX1081" s="308"/>
      <c r="ELY1081" s="308"/>
      <c r="ELZ1081" s="308"/>
      <c r="EMA1081" s="308"/>
      <c r="EMB1081" s="308"/>
      <c r="EMC1081" s="308"/>
      <c r="EMD1081" s="308"/>
      <c r="EME1081" s="308"/>
      <c r="EMF1081" s="308"/>
      <c r="EMG1081" s="308"/>
      <c r="EMH1081" s="308"/>
      <c r="EMI1081" s="308"/>
      <c r="EMJ1081" s="308"/>
      <c r="EMK1081" s="308"/>
      <c r="EML1081" s="308"/>
      <c r="EMM1081" s="308"/>
      <c r="EMN1081" s="308"/>
      <c r="EMO1081" s="308"/>
      <c r="EMP1081" s="308"/>
      <c r="EMQ1081" s="308"/>
      <c r="EMR1081" s="308"/>
      <c r="EMS1081" s="308"/>
      <c r="EMT1081" s="308"/>
      <c r="EMU1081" s="308"/>
      <c r="EMV1081" s="308"/>
      <c r="EMW1081" s="308"/>
      <c r="EMX1081" s="308"/>
      <c r="EMY1081" s="308"/>
      <c r="EMZ1081" s="308"/>
      <c r="ENA1081" s="308"/>
      <c r="ENB1081" s="308"/>
      <c r="ENC1081" s="308"/>
      <c r="END1081" s="308"/>
      <c r="ENE1081" s="308"/>
      <c r="ENF1081" s="308"/>
      <c r="ENG1081" s="308"/>
      <c r="ENH1081" s="308"/>
      <c r="ENI1081" s="308"/>
      <c r="ENJ1081" s="308"/>
      <c r="ENK1081" s="308"/>
      <c r="ENL1081" s="308"/>
      <c r="ENM1081" s="308"/>
      <c r="ENN1081" s="308"/>
      <c r="ENO1081" s="308"/>
      <c r="ENP1081" s="308"/>
      <c r="ENQ1081" s="308"/>
      <c r="ENR1081" s="308"/>
      <c r="ENS1081" s="308"/>
      <c r="ENT1081" s="308"/>
      <c r="ENU1081" s="308"/>
      <c r="ENV1081" s="308"/>
      <c r="ENW1081" s="308"/>
      <c r="ENX1081" s="308"/>
      <c r="ENY1081" s="308"/>
      <c r="ENZ1081" s="308"/>
      <c r="EOA1081" s="308"/>
      <c r="EOB1081" s="308"/>
      <c r="EOC1081" s="308"/>
      <c r="EOD1081" s="308"/>
      <c r="EOE1081" s="308"/>
      <c r="EOF1081" s="308"/>
      <c r="EOG1081" s="308"/>
      <c r="EOH1081" s="308"/>
      <c r="EOI1081" s="308"/>
      <c r="EOJ1081" s="308"/>
      <c r="EOK1081" s="308"/>
      <c r="EOL1081" s="308"/>
      <c r="EOM1081" s="308"/>
      <c r="EON1081" s="308"/>
      <c r="EOO1081" s="308"/>
      <c r="EOP1081" s="308"/>
      <c r="EOQ1081" s="308"/>
      <c r="EOR1081" s="308"/>
      <c r="EOS1081" s="308"/>
      <c r="EOT1081" s="308"/>
      <c r="EOU1081" s="308"/>
      <c r="EOV1081" s="308"/>
      <c r="EOW1081" s="308"/>
      <c r="EOX1081" s="308"/>
      <c r="EOY1081" s="308"/>
      <c r="EOZ1081" s="308"/>
      <c r="EPA1081" s="308"/>
      <c r="EPB1081" s="308"/>
      <c r="EPC1081" s="308"/>
      <c r="EPD1081" s="308"/>
      <c r="EPE1081" s="308"/>
      <c r="EPF1081" s="308"/>
      <c r="EPG1081" s="308"/>
      <c r="EPH1081" s="308"/>
      <c r="EPI1081" s="308"/>
      <c r="EPJ1081" s="308"/>
      <c r="EPK1081" s="308"/>
      <c r="EPL1081" s="308"/>
      <c r="EPM1081" s="308"/>
      <c r="EPN1081" s="308"/>
      <c r="EPO1081" s="308"/>
      <c r="EPP1081" s="308"/>
      <c r="EPQ1081" s="308"/>
      <c r="EPR1081" s="308"/>
      <c r="EPS1081" s="308"/>
      <c r="EPT1081" s="308"/>
      <c r="EPU1081" s="308"/>
      <c r="EPV1081" s="308"/>
      <c r="EPW1081" s="308"/>
      <c r="EPX1081" s="308"/>
      <c r="EPY1081" s="308"/>
      <c r="EPZ1081" s="308"/>
      <c r="EQA1081" s="308"/>
      <c r="EQB1081" s="308"/>
      <c r="EQC1081" s="308"/>
      <c r="EQD1081" s="308"/>
      <c r="EQE1081" s="308"/>
      <c r="EQF1081" s="308"/>
      <c r="EQG1081" s="308"/>
      <c r="EQH1081" s="308"/>
      <c r="EQI1081" s="308"/>
      <c r="EQJ1081" s="308"/>
      <c r="EQK1081" s="308"/>
      <c r="EQL1081" s="308"/>
      <c r="EQM1081" s="308"/>
      <c r="EQN1081" s="308"/>
      <c r="EQO1081" s="308"/>
      <c r="EQP1081" s="308"/>
      <c r="EQQ1081" s="308"/>
      <c r="EQR1081" s="308"/>
      <c r="EQS1081" s="308"/>
      <c r="EQT1081" s="308"/>
      <c r="EQU1081" s="308"/>
      <c r="EQV1081" s="308"/>
      <c r="EQW1081" s="308"/>
      <c r="EQX1081" s="308"/>
      <c r="EQY1081" s="308"/>
      <c r="EQZ1081" s="308"/>
      <c r="ERA1081" s="308"/>
      <c r="ERB1081" s="308"/>
      <c r="ERC1081" s="308"/>
      <c r="ERD1081" s="308"/>
      <c r="ERE1081" s="308"/>
      <c r="ERF1081" s="308"/>
      <c r="ERG1081" s="308"/>
      <c r="ERH1081" s="308"/>
      <c r="ERI1081" s="308"/>
      <c r="ERJ1081" s="308"/>
      <c r="ERK1081" s="308"/>
      <c r="ERL1081" s="308"/>
      <c r="ERM1081" s="308"/>
      <c r="ERN1081" s="308"/>
      <c r="ERO1081" s="308"/>
      <c r="ERP1081" s="308"/>
      <c r="ERQ1081" s="308"/>
      <c r="ERR1081" s="308"/>
      <c r="ERS1081" s="308"/>
      <c r="ERT1081" s="308"/>
      <c r="ERU1081" s="308"/>
      <c r="ERV1081" s="308"/>
      <c r="ERW1081" s="308"/>
      <c r="ERX1081" s="308"/>
      <c r="ERY1081" s="308"/>
      <c r="ERZ1081" s="308"/>
      <c r="ESA1081" s="308"/>
      <c r="ESB1081" s="308"/>
      <c r="ESC1081" s="308"/>
      <c r="ESD1081" s="308"/>
      <c r="ESE1081" s="308"/>
      <c r="ESF1081" s="308"/>
      <c r="ESG1081" s="308"/>
      <c r="ESH1081" s="308"/>
      <c r="ESI1081" s="308"/>
      <c r="ESJ1081" s="308"/>
      <c r="ESK1081" s="308"/>
      <c r="ESL1081" s="308"/>
      <c r="ESM1081" s="308"/>
      <c r="ESN1081" s="308"/>
      <c r="ESO1081" s="308"/>
      <c r="ESP1081" s="308"/>
      <c r="ESQ1081" s="308"/>
      <c r="ESR1081" s="308"/>
      <c r="ESS1081" s="308"/>
      <c r="EST1081" s="308"/>
      <c r="ESU1081" s="308"/>
      <c r="ESV1081" s="308"/>
      <c r="ESW1081" s="308"/>
      <c r="ESX1081" s="308"/>
      <c r="ESY1081" s="308"/>
      <c r="ESZ1081" s="308"/>
      <c r="ETA1081" s="308"/>
      <c r="ETB1081" s="308"/>
      <c r="ETC1081" s="308"/>
      <c r="ETD1081" s="308"/>
      <c r="ETE1081" s="308"/>
      <c r="ETF1081" s="308"/>
      <c r="ETG1081" s="308"/>
      <c r="ETH1081" s="308"/>
      <c r="ETI1081" s="308"/>
      <c r="ETJ1081" s="308"/>
      <c r="ETK1081" s="308"/>
      <c r="ETL1081" s="308"/>
      <c r="ETM1081" s="308"/>
      <c r="ETN1081" s="308"/>
      <c r="ETO1081" s="308"/>
      <c r="ETP1081" s="308"/>
      <c r="ETQ1081" s="308"/>
      <c r="ETR1081" s="308"/>
      <c r="ETS1081" s="308"/>
      <c r="ETT1081" s="308"/>
      <c r="ETU1081" s="308"/>
      <c r="ETV1081" s="308"/>
      <c r="ETW1081" s="308"/>
      <c r="ETX1081" s="308"/>
      <c r="ETY1081" s="308"/>
      <c r="ETZ1081" s="308"/>
      <c r="EUA1081" s="308"/>
      <c r="EUB1081" s="308"/>
      <c r="EUC1081" s="308"/>
      <c r="EUD1081" s="308"/>
      <c r="EUE1081" s="308"/>
      <c r="EUF1081" s="308"/>
      <c r="EUG1081" s="308"/>
      <c r="EUH1081" s="308"/>
      <c r="EUI1081" s="308"/>
      <c r="EUJ1081" s="308"/>
      <c r="EUK1081" s="308"/>
      <c r="EUL1081" s="308"/>
      <c r="EUM1081" s="308"/>
      <c r="EUN1081" s="308"/>
      <c r="EUO1081" s="308"/>
      <c r="EUP1081" s="308"/>
      <c r="EUQ1081" s="308"/>
      <c r="EUR1081" s="308"/>
      <c r="EUS1081" s="308"/>
      <c r="EUT1081" s="308"/>
      <c r="EUU1081" s="308"/>
      <c r="EUV1081" s="308"/>
      <c r="EUW1081" s="308"/>
      <c r="EUX1081" s="308"/>
      <c r="EUY1081" s="308"/>
      <c r="EUZ1081" s="308"/>
      <c r="EVA1081" s="308"/>
      <c r="EVB1081" s="308"/>
      <c r="EVC1081" s="308"/>
      <c r="EVD1081" s="308"/>
      <c r="EVE1081" s="308"/>
      <c r="EVF1081" s="308"/>
      <c r="EVG1081" s="308"/>
      <c r="EVH1081" s="308"/>
      <c r="EVI1081" s="308"/>
      <c r="EVJ1081" s="308"/>
      <c r="EVK1081" s="308"/>
      <c r="EVL1081" s="308"/>
      <c r="EVM1081" s="308"/>
      <c r="EVN1081" s="308"/>
      <c r="EVO1081" s="308"/>
      <c r="EVP1081" s="308"/>
      <c r="EVQ1081" s="308"/>
      <c r="EVR1081" s="308"/>
      <c r="EVS1081" s="308"/>
      <c r="EVT1081" s="308"/>
      <c r="EVU1081" s="308"/>
      <c r="EVV1081" s="308"/>
      <c r="EVW1081" s="308"/>
      <c r="EVX1081" s="308"/>
      <c r="EVY1081" s="308"/>
      <c r="EVZ1081" s="308"/>
      <c r="EWA1081" s="308"/>
      <c r="EWB1081" s="308"/>
      <c r="EWC1081" s="308"/>
      <c r="EWD1081" s="308"/>
      <c r="EWE1081" s="308"/>
      <c r="EWF1081" s="308"/>
      <c r="EWG1081" s="308"/>
      <c r="EWH1081" s="308"/>
      <c r="EWI1081" s="308"/>
      <c r="EWJ1081" s="308"/>
      <c r="EWK1081" s="308"/>
      <c r="EWL1081" s="308"/>
      <c r="EWM1081" s="308"/>
      <c r="EWN1081" s="308"/>
      <c r="EWO1081" s="308"/>
      <c r="EWP1081" s="308"/>
      <c r="EWQ1081" s="308"/>
      <c r="EWR1081" s="308"/>
      <c r="EWS1081" s="308"/>
      <c r="EWT1081" s="308"/>
      <c r="EWU1081" s="308"/>
      <c r="EWV1081" s="308"/>
      <c r="EWW1081" s="308"/>
      <c r="EWX1081" s="308"/>
      <c r="EWY1081" s="308"/>
      <c r="EWZ1081" s="308"/>
      <c r="EXA1081" s="308"/>
      <c r="EXB1081" s="308"/>
      <c r="EXC1081" s="308"/>
      <c r="EXD1081" s="308"/>
      <c r="EXE1081" s="308"/>
      <c r="EXF1081" s="308"/>
      <c r="EXG1081" s="308"/>
      <c r="EXH1081" s="308"/>
      <c r="EXI1081" s="308"/>
      <c r="EXJ1081" s="308"/>
      <c r="EXK1081" s="308"/>
      <c r="EXL1081" s="308"/>
      <c r="EXM1081" s="308"/>
      <c r="EXN1081" s="308"/>
      <c r="EXO1081" s="308"/>
      <c r="EXP1081" s="308"/>
      <c r="EXQ1081" s="308"/>
      <c r="EXR1081" s="308"/>
      <c r="EXS1081" s="308"/>
      <c r="EXT1081" s="308"/>
      <c r="EXU1081" s="308"/>
      <c r="EXV1081" s="308"/>
      <c r="EXW1081" s="308"/>
      <c r="EXX1081" s="308"/>
      <c r="EXY1081" s="308"/>
      <c r="EXZ1081" s="308"/>
      <c r="EYA1081" s="308"/>
      <c r="EYB1081" s="308"/>
      <c r="EYC1081" s="308"/>
      <c r="EYD1081" s="308"/>
      <c r="EYE1081" s="308"/>
      <c r="EYF1081" s="308"/>
      <c r="EYG1081" s="308"/>
      <c r="EYH1081" s="308"/>
      <c r="EYI1081" s="308"/>
      <c r="EYJ1081" s="308"/>
      <c r="EYK1081" s="308"/>
      <c r="EYL1081" s="308"/>
      <c r="EYM1081" s="308"/>
      <c r="EYN1081" s="308"/>
      <c r="EYO1081" s="308"/>
      <c r="EYP1081" s="308"/>
      <c r="EYQ1081" s="308"/>
      <c r="EYR1081" s="308"/>
      <c r="EYS1081" s="308"/>
      <c r="EYT1081" s="308"/>
      <c r="EYU1081" s="308"/>
      <c r="EYV1081" s="308"/>
      <c r="EYW1081" s="308"/>
      <c r="EYX1081" s="308"/>
      <c r="EYY1081" s="308"/>
      <c r="EYZ1081" s="308"/>
      <c r="EZA1081" s="308"/>
      <c r="EZB1081" s="308"/>
      <c r="EZC1081" s="308"/>
      <c r="EZD1081" s="308"/>
      <c r="EZE1081" s="308"/>
      <c r="EZF1081" s="308"/>
      <c r="EZG1081" s="308"/>
      <c r="EZH1081" s="308"/>
      <c r="EZI1081" s="308"/>
      <c r="EZJ1081" s="308"/>
      <c r="EZK1081" s="308"/>
      <c r="EZL1081" s="308"/>
      <c r="EZM1081" s="308"/>
      <c r="EZN1081" s="308"/>
      <c r="EZO1081" s="308"/>
      <c r="EZP1081" s="308"/>
      <c r="EZQ1081" s="308"/>
      <c r="EZR1081" s="308"/>
      <c r="EZS1081" s="308"/>
      <c r="EZT1081" s="308"/>
      <c r="EZU1081" s="308"/>
      <c r="EZV1081" s="308"/>
      <c r="EZW1081" s="308"/>
      <c r="EZX1081" s="308"/>
      <c r="EZY1081" s="308"/>
      <c r="EZZ1081" s="308"/>
      <c r="FAA1081" s="308"/>
      <c r="FAB1081" s="308"/>
      <c r="FAC1081" s="308"/>
      <c r="FAD1081" s="308"/>
      <c r="FAE1081" s="308"/>
      <c r="FAF1081" s="308"/>
      <c r="FAG1081" s="308"/>
      <c r="FAH1081" s="308"/>
      <c r="FAI1081" s="308"/>
      <c r="FAJ1081" s="308"/>
      <c r="FAK1081" s="308"/>
      <c r="FAL1081" s="308"/>
      <c r="FAM1081" s="308"/>
      <c r="FAN1081" s="308"/>
      <c r="FAO1081" s="308"/>
      <c r="FAP1081" s="308"/>
      <c r="FAQ1081" s="308"/>
      <c r="FAR1081" s="308"/>
      <c r="FAS1081" s="308"/>
      <c r="FAT1081" s="308"/>
      <c r="FAU1081" s="308"/>
      <c r="FAV1081" s="308"/>
      <c r="FAW1081" s="308"/>
      <c r="FAX1081" s="308"/>
      <c r="FAY1081" s="308"/>
      <c r="FAZ1081" s="308"/>
      <c r="FBA1081" s="308"/>
      <c r="FBB1081" s="308"/>
      <c r="FBC1081" s="308"/>
      <c r="FBD1081" s="308"/>
      <c r="FBE1081" s="308"/>
      <c r="FBF1081" s="308"/>
      <c r="FBG1081" s="308"/>
      <c r="FBH1081" s="308"/>
      <c r="FBI1081" s="308"/>
      <c r="FBJ1081" s="308"/>
      <c r="FBK1081" s="308"/>
      <c r="FBL1081" s="308"/>
      <c r="FBM1081" s="308"/>
      <c r="FBN1081" s="308"/>
      <c r="FBO1081" s="308"/>
      <c r="FBP1081" s="308"/>
      <c r="FBQ1081" s="308"/>
      <c r="FBR1081" s="308"/>
      <c r="FBS1081" s="308"/>
      <c r="FBT1081" s="308"/>
      <c r="FBU1081" s="308"/>
      <c r="FBV1081" s="308"/>
      <c r="FBW1081" s="308"/>
      <c r="FBX1081" s="308"/>
      <c r="FBY1081" s="308"/>
      <c r="FBZ1081" s="308"/>
      <c r="FCA1081" s="308"/>
      <c r="FCB1081" s="308"/>
      <c r="FCC1081" s="308"/>
      <c r="FCD1081" s="308"/>
      <c r="FCE1081" s="308"/>
      <c r="FCF1081" s="308"/>
      <c r="FCG1081" s="308"/>
      <c r="FCH1081" s="308"/>
      <c r="FCI1081" s="308"/>
      <c r="FCJ1081" s="308"/>
      <c r="FCK1081" s="308"/>
      <c r="FCL1081" s="308"/>
      <c r="FCM1081" s="308"/>
      <c r="FCN1081" s="308"/>
      <c r="FCO1081" s="308"/>
      <c r="FCP1081" s="308"/>
      <c r="FCQ1081" s="308"/>
      <c r="FCR1081" s="308"/>
      <c r="FCS1081" s="308"/>
      <c r="FCT1081" s="308"/>
      <c r="FCU1081" s="308"/>
      <c r="FCV1081" s="308"/>
      <c r="FCW1081" s="308"/>
      <c r="FCX1081" s="308"/>
      <c r="FCY1081" s="308"/>
      <c r="FCZ1081" s="308"/>
      <c r="FDA1081" s="308"/>
      <c r="FDB1081" s="308"/>
      <c r="FDC1081" s="308"/>
      <c r="FDD1081" s="308"/>
      <c r="FDE1081" s="308"/>
      <c r="FDF1081" s="308"/>
      <c r="FDG1081" s="308"/>
      <c r="FDH1081" s="308"/>
      <c r="FDI1081" s="308"/>
      <c r="FDJ1081" s="308"/>
      <c r="FDK1081" s="308"/>
      <c r="FDL1081" s="308"/>
      <c r="FDM1081" s="308"/>
      <c r="FDN1081" s="308"/>
      <c r="FDO1081" s="308"/>
      <c r="FDP1081" s="308"/>
      <c r="FDQ1081" s="308"/>
      <c r="FDR1081" s="308"/>
      <c r="FDS1081" s="308"/>
      <c r="FDT1081" s="308"/>
      <c r="FDU1081" s="308"/>
      <c r="FDV1081" s="308"/>
      <c r="FDW1081" s="308"/>
      <c r="FDX1081" s="308"/>
      <c r="FDY1081" s="308"/>
      <c r="FDZ1081" s="308"/>
      <c r="FEA1081" s="308"/>
      <c r="FEB1081" s="308"/>
      <c r="FEC1081" s="308"/>
      <c r="FED1081" s="308"/>
      <c r="FEE1081" s="308"/>
      <c r="FEF1081" s="308"/>
      <c r="FEG1081" s="308"/>
      <c r="FEH1081" s="308"/>
      <c r="FEI1081" s="308"/>
      <c r="FEJ1081" s="308"/>
      <c r="FEK1081" s="308"/>
      <c r="FEL1081" s="308"/>
      <c r="FEM1081" s="308"/>
      <c r="FEN1081" s="308"/>
      <c r="FEO1081" s="308"/>
      <c r="FEP1081" s="308"/>
      <c r="FEQ1081" s="308"/>
      <c r="FER1081" s="308"/>
      <c r="FES1081" s="308"/>
      <c r="FET1081" s="308"/>
      <c r="FEU1081" s="308"/>
      <c r="FEV1081" s="308"/>
      <c r="FEW1081" s="308"/>
      <c r="FEX1081" s="308"/>
      <c r="FEY1081" s="308"/>
      <c r="FEZ1081" s="308"/>
      <c r="FFA1081" s="308"/>
      <c r="FFB1081" s="308"/>
      <c r="FFC1081" s="308"/>
      <c r="FFD1081" s="308"/>
      <c r="FFE1081" s="308"/>
      <c r="FFF1081" s="308"/>
      <c r="FFG1081" s="308"/>
      <c r="FFH1081" s="308"/>
      <c r="FFI1081" s="308"/>
      <c r="FFJ1081" s="308"/>
      <c r="FFK1081" s="308"/>
      <c r="FFL1081" s="308"/>
      <c r="FFM1081" s="308"/>
      <c r="FFN1081" s="308"/>
      <c r="FFO1081" s="308"/>
      <c r="FFP1081" s="308"/>
      <c r="FFQ1081" s="308"/>
      <c r="FFR1081" s="308"/>
      <c r="FFS1081" s="308"/>
      <c r="FFT1081" s="308"/>
      <c r="FFU1081" s="308"/>
      <c r="FFV1081" s="308"/>
      <c r="FFW1081" s="308"/>
      <c r="FFX1081" s="308"/>
      <c r="FFY1081" s="308"/>
      <c r="FFZ1081" s="308"/>
      <c r="FGA1081" s="308"/>
      <c r="FGB1081" s="308"/>
      <c r="FGC1081" s="308"/>
      <c r="FGD1081" s="308"/>
      <c r="FGE1081" s="308"/>
      <c r="FGF1081" s="308"/>
      <c r="FGG1081" s="308"/>
      <c r="FGH1081" s="308"/>
      <c r="FGI1081" s="308"/>
      <c r="FGJ1081" s="308"/>
      <c r="FGK1081" s="308"/>
      <c r="FGL1081" s="308"/>
      <c r="FGM1081" s="308"/>
      <c r="FGN1081" s="308"/>
      <c r="FGO1081" s="308"/>
      <c r="FGP1081" s="308"/>
      <c r="FGQ1081" s="308"/>
      <c r="FGR1081" s="308"/>
      <c r="FGS1081" s="308"/>
      <c r="FGT1081" s="308"/>
      <c r="FGU1081" s="308"/>
      <c r="FGV1081" s="308"/>
      <c r="FGW1081" s="308"/>
      <c r="FGX1081" s="308"/>
      <c r="FGY1081" s="308"/>
      <c r="FGZ1081" s="308"/>
      <c r="FHA1081" s="308"/>
      <c r="FHB1081" s="308"/>
      <c r="FHC1081" s="308"/>
      <c r="FHD1081" s="308"/>
      <c r="FHE1081" s="308"/>
      <c r="FHF1081" s="308"/>
      <c r="FHG1081" s="308"/>
      <c r="FHH1081" s="308"/>
      <c r="FHI1081" s="308"/>
      <c r="FHJ1081" s="308"/>
      <c r="FHK1081" s="308"/>
      <c r="FHL1081" s="308"/>
      <c r="FHM1081" s="308"/>
      <c r="FHN1081" s="308"/>
      <c r="FHO1081" s="308"/>
      <c r="FHP1081" s="308"/>
      <c r="FHQ1081" s="308"/>
      <c r="FHR1081" s="308"/>
      <c r="FHS1081" s="308"/>
      <c r="FHT1081" s="308"/>
      <c r="FHU1081" s="308"/>
      <c r="FHV1081" s="308"/>
      <c r="FHW1081" s="308"/>
      <c r="FHX1081" s="308"/>
      <c r="FHY1081" s="308"/>
      <c r="FHZ1081" s="308"/>
      <c r="FIA1081" s="308"/>
      <c r="FIB1081" s="308"/>
      <c r="FIC1081" s="308"/>
      <c r="FID1081" s="308"/>
      <c r="FIE1081" s="308"/>
      <c r="FIF1081" s="308"/>
      <c r="FIG1081" s="308"/>
      <c r="FIH1081" s="308"/>
      <c r="FII1081" s="308"/>
      <c r="FIJ1081" s="308"/>
      <c r="FIK1081" s="308"/>
      <c r="FIL1081" s="308"/>
      <c r="FIM1081" s="308"/>
      <c r="FIN1081" s="308"/>
      <c r="FIO1081" s="308"/>
      <c r="FIP1081" s="308"/>
      <c r="FIQ1081" s="308"/>
      <c r="FIR1081" s="308"/>
      <c r="FIS1081" s="308"/>
      <c r="FIT1081" s="308"/>
      <c r="FIU1081" s="308"/>
      <c r="FIV1081" s="308"/>
      <c r="FIW1081" s="308"/>
      <c r="FIX1081" s="308"/>
      <c r="FIY1081" s="308"/>
      <c r="FIZ1081" s="308"/>
      <c r="FJA1081" s="308"/>
      <c r="FJB1081" s="308"/>
      <c r="FJC1081" s="308"/>
      <c r="FJD1081" s="308"/>
      <c r="FJE1081" s="308"/>
      <c r="FJF1081" s="308"/>
      <c r="FJG1081" s="308"/>
      <c r="FJH1081" s="308"/>
      <c r="FJI1081" s="308"/>
      <c r="FJJ1081" s="308"/>
      <c r="FJK1081" s="308"/>
      <c r="FJL1081" s="308"/>
      <c r="FJM1081" s="308"/>
      <c r="FJN1081" s="308"/>
      <c r="FJO1081" s="308"/>
      <c r="FJP1081" s="308"/>
      <c r="FJQ1081" s="308"/>
      <c r="FJR1081" s="308"/>
      <c r="FJS1081" s="308"/>
      <c r="FJT1081" s="308"/>
      <c r="FJU1081" s="308"/>
      <c r="FJV1081" s="308"/>
      <c r="FJW1081" s="308"/>
      <c r="FJX1081" s="308"/>
      <c r="FJY1081" s="308"/>
      <c r="FJZ1081" s="308"/>
      <c r="FKA1081" s="308"/>
      <c r="FKB1081" s="308"/>
      <c r="FKC1081" s="308"/>
      <c r="FKD1081" s="308"/>
      <c r="FKE1081" s="308"/>
      <c r="FKF1081" s="308"/>
      <c r="FKG1081" s="308"/>
      <c r="FKH1081" s="308"/>
      <c r="FKI1081" s="308"/>
      <c r="FKJ1081" s="308"/>
      <c r="FKK1081" s="308"/>
      <c r="FKL1081" s="308"/>
      <c r="FKM1081" s="308"/>
      <c r="FKN1081" s="308"/>
      <c r="FKO1081" s="308"/>
      <c r="FKP1081" s="308"/>
      <c r="FKQ1081" s="308"/>
      <c r="FKR1081" s="308"/>
      <c r="FKS1081" s="308"/>
      <c r="FKT1081" s="308"/>
      <c r="FKU1081" s="308"/>
      <c r="FKV1081" s="308"/>
      <c r="FKW1081" s="308"/>
      <c r="FKX1081" s="308"/>
      <c r="FKY1081" s="308"/>
      <c r="FKZ1081" s="308"/>
      <c r="FLA1081" s="308"/>
      <c r="FLB1081" s="308"/>
      <c r="FLC1081" s="308"/>
      <c r="FLD1081" s="308"/>
      <c r="FLE1081" s="308"/>
      <c r="FLF1081" s="308"/>
      <c r="FLG1081" s="308"/>
      <c r="FLH1081" s="308"/>
      <c r="FLI1081" s="308"/>
      <c r="FLJ1081" s="308"/>
      <c r="FLK1081" s="308"/>
      <c r="FLL1081" s="308"/>
      <c r="FLM1081" s="308"/>
      <c r="FLN1081" s="308"/>
      <c r="FLO1081" s="308"/>
      <c r="FLP1081" s="308"/>
      <c r="FLQ1081" s="308"/>
      <c r="FLR1081" s="308"/>
      <c r="FLS1081" s="308"/>
      <c r="FLT1081" s="308"/>
      <c r="FLU1081" s="308"/>
      <c r="FLV1081" s="308"/>
      <c r="FLW1081" s="308"/>
      <c r="FLX1081" s="308"/>
      <c r="FLY1081" s="308"/>
      <c r="FLZ1081" s="308"/>
      <c r="FMA1081" s="308"/>
      <c r="FMB1081" s="308"/>
      <c r="FMC1081" s="308"/>
      <c r="FMD1081" s="308"/>
      <c r="FME1081" s="308"/>
      <c r="FMF1081" s="308"/>
      <c r="FMG1081" s="308"/>
      <c r="FMH1081" s="308"/>
      <c r="FMI1081" s="308"/>
      <c r="FMJ1081" s="308"/>
      <c r="FMK1081" s="308"/>
      <c r="FML1081" s="308"/>
      <c r="FMM1081" s="308"/>
      <c r="FMN1081" s="308"/>
      <c r="FMO1081" s="308"/>
      <c r="FMP1081" s="308"/>
      <c r="FMQ1081" s="308"/>
      <c r="FMR1081" s="308"/>
      <c r="FMS1081" s="308"/>
      <c r="FMT1081" s="308"/>
      <c r="FMU1081" s="308"/>
      <c r="FMV1081" s="308"/>
      <c r="FMW1081" s="308"/>
      <c r="FMX1081" s="308"/>
      <c r="FMY1081" s="308"/>
      <c r="FMZ1081" s="308"/>
      <c r="FNA1081" s="308"/>
      <c r="FNB1081" s="308"/>
      <c r="FNC1081" s="308"/>
      <c r="FND1081" s="308"/>
      <c r="FNE1081" s="308"/>
      <c r="FNF1081" s="308"/>
      <c r="FNG1081" s="308"/>
      <c r="FNH1081" s="308"/>
      <c r="FNI1081" s="308"/>
      <c r="FNJ1081" s="308"/>
      <c r="FNK1081" s="308"/>
      <c r="FNL1081" s="308"/>
      <c r="FNM1081" s="308"/>
      <c r="FNN1081" s="308"/>
      <c r="FNO1081" s="308"/>
      <c r="FNP1081" s="308"/>
      <c r="FNQ1081" s="308"/>
      <c r="FNR1081" s="308"/>
      <c r="FNS1081" s="308"/>
      <c r="FNT1081" s="308"/>
      <c r="FNU1081" s="308"/>
      <c r="FNV1081" s="308"/>
      <c r="FNW1081" s="308"/>
      <c r="FNX1081" s="308"/>
      <c r="FNY1081" s="308"/>
      <c r="FNZ1081" s="308"/>
      <c r="FOA1081" s="308"/>
      <c r="FOB1081" s="308"/>
      <c r="FOC1081" s="308"/>
      <c r="FOD1081" s="308"/>
      <c r="FOE1081" s="308"/>
      <c r="FOF1081" s="308"/>
      <c r="FOG1081" s="308"/>
      <c r="FOH1081" s="308"/>
      <c r="FOI1081" s="308"/>
      <c r="FOJ1081" s="308"/>
      <c r="FOK1081" s="308"/>
      <c r="FOL1081" s="308"/>
      <c r="FOM1081" s="308"/>
      <c r="FON1081" s="308"/>
      <c r="FOO1081" s="308"/>
      <c r="FOP1081" s="308"/>
      <c r="FOQ1081" s="308"/>
      <c r="FOR1081" s="308"/>
      <c r="FOS1081" s="308"/>
      <c r="FOT1081" s="308"/>
      <c r="FOU1081" s="308"/>
      <c r="FOV1081" s="308"/>
      <c r="FOW1081" s="308"/>
      <c r="FOX1081" s="308"/>
      <c r="FOY1081" s="308"/>
      <c r="FOZ1081" s="308"/>
      <c r="FPA1081" s="308"/>
      <c r="FPB1081" s="308"/>
      <c r="FPC1081" s="308"/>
      <c r="FPD1081" s="308"/>
      <c r="FPE1081" s="308"/>
      <c r="FPF1081" s="308"/>
      <c r="FPG1081" s="308"/>
      <c r="FPH1081" s="308"/>
      <c r="FPI1081" s="308"/>
      <c r="FPJ1081" s="308"/>
      <c r="FPK1081" s="308"/>
      <c r="FPL1081" s="308"/>
      <c r="FPM1081" s="308"/>
      <c r="FPN1081" s="308"/>
      <c r="FPO1081" s="308"/>
      <c r="FPP1081" s="308"/>
      <c r="FPQ1081" s="308"/>
      <c r="FPR1081" s="308"/>
      <c r="FPS1081" s="308"/>
      <c r="FPT1081" s="308"/>
      <c r="FPU1081" s="308"/>
      <c r="FPV1081" s="308"/>
      <c r="FPW1081" s="308"/>
      <c r="FPX1081" s="308"/>
      <c r="FPY1081" s="308"/>
      <c r="FPZ1081" s="308"/>
      <c r="FQA1081" s="308"/>
      <c r="FQB1081" s="308"/>
      <c r="FQC1081" s="308"/>
      <c r="FQD1081" s="308"/>
      <c r="FQE1081" s="308"/>
      <c r="FQF1081" s="308"/>
      <c r="FQG1081" s="308"/>
      <c r="FQH1081" s="308"/>
      <c r="FQI1081" s="308"/>
      <c r="FQJ1081" s="308"/>
      <c r="FQK1081" s="308"/>
      <c r="FQL1081" s="308"/>
      <c r="FQM1081" s="308"/>
      <c r="FQN1081" s="308"/>
      <c r="FQO1081" s="308"/>
      <c r="FQP1081" s="308"/>
      <c r="FQQ1081" s="308"/>
      <c r="FQR1081" s="308"/>
      <c r="FQS1081" s="308"/>
      <c r="FQT1081" s="308"/>
      <c r="FQU1081" s="308"/>
      <c r="FQV1081" s="308"/>
      <c r="FQW1081" s="308"/>
      <c r="FQX1081" s="308"/>
      <c r="FQY1081" s="308"/>
      <c r="FQZ1081" s="308"/>
      <c r="FRA1081" s="308"/>
      <c r="FRB1081" s="308"/>
      <c r="FRC1081" s="308"/>
      <c r="FRD1081" s="308"/>
      <c r="FRE1081" s="308"/>
      <c r="FRF1081" s="308"/>
      <c r="FRG1081" s="308"/>
      <c r="FRH1081" s="308"/>
      <c r="FRI1081" s="308"/>
      <c r="FRJ1081" s="308"/>
      <c r="FRK1081" s="308"/>
      <c r="FRL1081" s="308"/>
      <c r="FRM1081" s="308"/>
      <c r="FRN1081" s="308"/>
      <c r="FRO1081" s="308"/>
      <c r="FRP1081" s="308"/>
      <c r="FRQ1081" s="308"/>
      <c r="FRR1081" s="308"/>
      <c r="FRS1081" s="308"/>
      <c r="FRT1081" s="308"/>
      <c r="FRU1081" s="308"/>
      <c r="FRV1081" s="308"/>
      <c r="FRW1081" s="308"/>
      <c r="FRX1081" s="308"/>
      <c r="FRY1081" s="308"/>
      <c r="FRZ1081" s="308"/>
      <c r="FSA1081" s="308"/>
      <c r="FSB1081" s="308"/>
      <c r="FSC1081" s="308"/>
      <c r="FSD1081" s="308"/>
      <c r="FSE1081" s="308"/>
      <c r="FSF1081" s="308"/>
      <c r="FSG1081" s="308"/>
      <c r="FSH1081" s="308"/>
      <c r="FSI1081" s="308"/>
      <c r="FSJ1081" s="308"/>
      <c r="FSK1081" s="308"/>
      <c r="FSL1081" s="308"/>
      <c r="FSM1081" s="308"/>
      <c r="FSN1081" s="308"/>
      <c r="FSO1081" s="308"/>
      <c r="FSP1081" s="308"/>
      <c r="FSQ1081" s="308"/>
      <c r="FSR1081" s="308"/>
      <c r="FSS1081" s="308"/>
      <c r="FST1081" s="308"/>
      <c r="FSU1081" s="308"/>
      <c r="FSV1081" s="308"/>
      <c r="FSW1081" s="308"/>
      <c r="FSX1081" s="308"/>
      <c r="FSY1081" s="308"/>
      <c r="FSZ1081" s="308"/>
      <c r="FTA1081" s="308"/>
      <c r="FTB1081" s="308"/>
      <c r="FTC1081" s="308"/>
      <c r="FTD1081" s="308"/>
      <c r="FTE1081" s="308"/>
      <c r="FTF1081" s="308"/>
      <c r="FTG1081" s="308"/>
      <c r="FTH1081" s="308"/>
      <c r="FTI1081" s="308"/>
      <c r="FTJ1081" s="308"/>
      <c r="FTK1081" s="308"/>
      <c r="FTL1081" s="308"/>
      <c r="FTM1081" s="308"/>
      <c r="FTN1081" s="308"/>
      <c r="FTO1081" s="308"/>
      <c r="FTP1081" s="308"/>
      <c r="FTQ1081" s="308"/>
      <c r="FTR1081" s="308"/>
      <c r="FTS1081" s="308"/>
      <c r="FTT1081" s="308"/>
      <c r="FTU1081" s="308"/>
      <c r="FTV1081" s="308"/>
      <c r="FTW1081" s="308"/>
      <c r="FTX1081" s="308"/>
      <c r="FTY1081" s="308"/>
      <c r="FTZ1081" s="308"/>
      <c r="FUA1081" s="308"/>
      <c r="FUB1081" s="308"/>
      <c r="FUC1081" s="308"/>
      <c r="FUD1081" s="308"/>
      <c r="FUE1081" s="308"/>
      <c r="FUF1081" s="308"/>
      <c r="FUG1081" s="308"/>
      <c r="FUH1081" s="308"/>
      <c r="FUI1081" s="308"/>
      <c r="FUJ1081" s="308"/>
      <c r="FUK1081" s="308"/>
      <c r="FUL1081" s="308"/>
      <c r="FUM1081" s="308"/>
      <c r="FUN1081" s="308"/>
      <c r="FUO1081" s="308"/>
      <c r="FUP1081" s="308"/>
      <c r="FUQ1081" s="308"/>
      <c r="FUR1081" s="308"/>
      <c r="FUS1081" s="308"/>
      <c r="FUT1081" s="308"/>
      <c r="FUU1081" s="308"/>
      <c r="FUV1081" s="308"/>
      <c r="FUW1081" s="308"/>
      <c r="FUX1081" s="308"/>
      <c r="FUY1081" s="308"/>
      <c r="FUZ1081" s="308"/>
      <c r="FVA1081" s="308"/>
      <c r="FVB1081" s="308"/>
      <c r="FVC1081" s="308"/>
      <c r="FVD1081" s="308"/>
      <c r="FVE1081" s="308"/>
      <c r="FVF1081" s="308"/>
      <c r="FVG1081" s="308"/>
      <c r="FVH1081" s="308"/>
      <c r="FVI1081" s="308"/>
      <c r="FVJ1081" s="308"/>
      <c r="FVK1081" s="308"/>
      <c r="FVL1081" s="308"/>
      <c r="FVM1081" s="308"/>
      <c r="FVN1081" s="308"/>
      <c r="FVO1081" s="308"/>
      <c r="FVP1081" s="308"/>
      <c r="FVQ1081" s="308"/>
      <c r="FVR1081" s="308"/>
      <c r="FVS1081" s="308"/>
      <c r="FVT1081" s="308"/>
      <c r="FVU1081" s="308"/>
      <c r="FVV1081" s="308"/>
      <c r="FVW1081" s="308"/>
      <c r="FVX1081" s="308"/>
      <c r="FVY1081" s="308"/>
      <c r="FVZ1081" s="308"/>
      <c r="FWA1081" s="308"/>
      <c r="FWB1081" s="308"/>
      <c r="FWC1081" s="308"/>
      <c r="FWD1081" s="308"/>
      <c r="FWE1081" s="308"/>
      <c r="FWF1081" s="308"/>
      <c r="FWG1081" s="308"/>
      <c r="FWH1081" s="308"/>
      <c r="FWI1081" s="308"/>
      <c r="FWJ1081" s="308"/>
      <c r="FWK1081" s="308"/>
      <c r="FWL1081" s="308"/>
      <c r="FWM1081" s="308"/>
      <c r="FWN1081" s="308"/>
      <c r="FWO1081" s="308"/>
      <c r="FWP1081" s="308"/>
      <c r="FWQ1081" s="308"/>
      <c r="FWR1081" s="308"/>
      <c r="FWS1081" s="308"/>
      <c r="FWT1081" s="308"/>
      <c r="FWU1081" s="308"/>
      <c r="FWV1081" s="308"/>
      <c r="FWW1081" s="308"/>
      <c r="FWX1081" s="308"/>
      <c r="FWY1081" s="308"/>
      <c r="FWZ1081" s="308"/>
      <c r="FXA1081" s="308"/>
      <c r="FXB1081" s="308"/>
      <c r="FXC1081" s="308"/>
      <c r="FXD1081" s="308"/>
      <c r="FXE1081" s="308"/>
      <c r="FXF1081" s="308"/>
      <c r="FXG1081" s="308"/>
      <c r="FXH1081" s="308"/>
      <c r="FXI1081" s="308"/>
      <c r="FXJ1081" s="308"/>
      <c r="FXK1081" s="308"/>
      <c r="FXL1081" s="308"/>
      <c r="FXM1081" s="308"/>
      <c r="FXN1081" s="308"/>
      <c r="FXO1081" s="308"/>
      <c r="FXP1081" s="308"/>
      <c r="FXQ1081" s="308"/>
      <c r="FXR1081" s="308"/>
      <c r="FXS1081" s="308"/>
      <c r="FXT1081" s="308"/>
      <c r="FXU1081" s="308"/>
      <c r="FXV1081" s="308"/>
      <c r="FXW1081" s="308"/>
      <c r="FXX1081" s="308"/>
      <c r="FXY1081" s="308"/>
      <c r="FXZ1081" s="308"/>
      <c r="FYA1081" s="308"/>
      <c r="FYB1081" s="308"/>
      <c r="FYC1081" s="308"/>
      <c r="FYD1081" s="308"/>
      <c r="FYE1081" s="308"/>
      <c r="FYF1081" s="308"/>
      <c r="FYG1081" s="308"/>
      <c r="FYH1081" s="308"/>
      <c r="FYI1081" s="308"/>
      <c r="FYJ1081" s="308"/>
      <c r="FYK1081" s="308"/>
      <c r="FYL1081" s="308"/>
      <c r="FYM1081" s="308"/>
      <c r="FYN1081" s="308"/>
      <c r="FYO1081" s="308"/>
      <c r="FYP1081" s="308"/>
      <c r="FYQ1081" s="308"/>
      <c r="FYR1081" s="308"/>
      <c r="FYS1081" s="308"/>
      <c r="FYT1081" s="308"/>
      <c r="FYU1081" s="308"/>
      <c r="FYV1081" s="308"/>
      <c r="FYW1081" s="308"/>
      <c r="FYX1081" s="308"/>
      <c r="FYY1081" s="308"/>
      <c r="FYZ1081" s="308"/>
      <c r="FZA1081" s="308"/>
      <c r="FZB1081" s="308"/>
      <c r="FZC1081" s="308"/>
      <c r="FZD1081" s="308"/>
      <c r="FZE1081" s="308"/>
      <c r="FZF1081" s="308"/>
      <c r="FZG1081" s="308"/>
      <c r="FZH1081" s="308"/>
      <c r="FZI1081" s="308"/>
      <c r="FZJ1081" s="308"/>
      <c r="FZK1081" s="308"/>
      <c r="FZL1081" s="308"/>
      <c r="FZM1081" s="308"/>
      <c r="FZN1081" s="308"/>
      <c r="FZO1081" s="308"/>
      <c r="FZP1081" s="308"/>
      <c r="FZQ1081" s="308"/>
      <c r="FZR1081" s="308"/>
      <c r="FZS1081" s="308"/>
      <c r="FZT1081" s="308"/>
      <c r="FZU1081" s="308"/>
      <c r="FZV1081" s="308"/>
      <c r="FZW1081" s="308"/>
      <c r="FZX1081" s="308"/>
      <c r="FZY1081" s="308"/>
      <c r="FZZ1081" s="308"/>
      <c r="GAA1081" s="308"/>
      <c r="GAB1081" s="308"/>
      <c r="GAC1081" s="308"/>
      <c r="GAD1081" s="308"/>
      <c r="GAE1081" s="308"/>
      <c r="GAF1081" s="308"/>
      <c r="GAG1081" s="308"/>
      <c r="GAH1081" s="308"/>
      <c r="GAI1081" s="308"/>
      <c r="GAJ1081" s="308"/>
      <c r="GAK1081" s="308"/>
      <c r="GAL1081" s="308"/>
      <c r="GAM1081" s="308"/>
      <c r="GAN1081" s="308"/>
      <c r="GAO1081" s="308"/>
      <c r="GAP1081" s="308"/>
      <c r="GAQ1081" s="308"/>
      <c r="GAR1081" s="308"/>
      <c r="GAS1081" s="308"/>
      <c r="GAT1081" s="308"/>
      <c r="GAU1081" s="308"/>
      <c r="GAV1081" s="308"/>
      <c r="GAW1081" s="308"/>
      <c r="GAX1081" s="308"/>
      <c r="GAY1081" s="308"/>
      <c r="GAZ1081" s="308"/>
      <c r="GBA1081" s="308"/>
      <c r="GBB1081" s="308"/>
      <c r="GBC1081" s="308"/>
      <c r="GBD1081" s="308"/>
      <c r="GBE1081" s="308"/>
      <c r="GBF1081" s="308"/>
      <c r="GBG1081" s="308"/>
      <c r="GBH1081" s="308"/>
      <c r="GBI1081" s="308"/>
      <c r="GBJ1081" s="308"/>
      <c r="GBK1081" s="308"/>
      <c r="GBL1081" s="308"/>
      <c r="GBM1081" s="308"/>
      <c r="GBN1081" s="308"/>
      <c r="GBO1081" s="308"/>
      <c r="GBP1081" s="308"/>
      <c r="GBQ1081" s="308"/>
      <c r="GBR1081" s="308"/>
      <c r="GBS1081" s="308"/>
      <c r="GBT1081" s="308"/>
      <c r="GBU1081" s="308"/>
      <c r="GBV1081" s="308"/>
      <c r="GBW1081" s="308"/>
      <c r="GBX1081" s="308"/>
      <c r="GBY1081" s="308"/>
      <c r="GBZ1081" s="308"/>
      <c r="GCA1081" s="308"/>
      <c r="GCB1081" s="308"/>
      <c r="GCC1081" s="308"/>
      <c r="GCD1081" s="308"/>
      <c r="GCE1081" s="308"/>
      <c r="GCF1081" s="308"/>
      <c r="GCG1081" s="308"/>
      <c r="GCH1081" s="308"/>
      <c r="GCI1081" s="308"/>
      <c r="GCJ1081" s="308"/>
      <c r="GCK1081" s="308"/>
      <c r="GCL1081" s="308"/>
      <c r="GCM1081" s="308"/>
      <c r="GCN1081" s="308"/>
      <c r="GCO1081" s="308"/>
      <c r="GCP1081" s="308"/>
      <c r="GCQ1081" s="308"/>
      <c r="GCR1081" s="308"/>
      <c r="GCS1081" s="308"/>
      <c r="GCT1081" s="308"/>
      <c r="GCU1081" s="308"/>
      <c r="GCV1081" s="308"/>
      <c r="GCW1081" s="308"/>
      <c r="GCX1081" s="308"/>
      <c r="GCY1081" s="308"/>
      <c r="GCZ1081" s="308"/>
      <c r="GDA1081" s="308"/>
      <c r="GDB1081" s="308"/>
      <c r="GDC1081" s="308"/>
      <c r="GDD1081" s="308"/>
      <c r="GDE1081" s="308"/>
      <c r="GDF1081" s="308"/>
      <c r="GDG1081" s="308"/>
      <c r="GDH1081" s="308"/>
      <c r="GDI1081" s="308"/>
      <c r="GDJ1081" s="308"/>
      <c r="GDK1081" s="308"/>
      <c r="GDL1081" s="308"/>
      <c r="GDM1081" s="308"/>
      <c r="GDN1081" s="308"/>
      <c r="GDO1081" s="308"/>
      <c r="GDP1081" s="308"/>
      <c r="GDQ1081" s="308"/>
      <c r="GDR1081" s="308"/>
      <c r="GDS1081" s="308"/>
      <c r="GDT1081" s="308"/>
      <c r="GDU1081" s="308"/>
      <c r="GDV1081" s="308"/>
      <c r="GDW1081" s="308"/>
      <c r="GDX1081" s="308"/>
      <c r="GDY1081" s="308"/>
      <c r="GDZ1081" s="308"/>
      <c r="GEA1081" s="308"/>
      <c r="GEB1081" s="308"/>
      <c r="GEC1081" s="308"/>
      <c r="GED1081" s="308"/>
      <c r="GEE1081" s="308"/>
      <c r="GEF1081" s="308"/>
      <c r="GEG1081" s="308"/>
      <c r="GEH1081" s="308"/>
      <c r="GEI1081" s="308"/>
      <c r="GEJ1081" s="308"/>
      <c r="GEK1081" s="308"/>
      <c r="GEL1081" s="308"/>
      <c r="GEM1081" s="308"/>
      <c r="GEN1081" s="308"/>
      <c r="GEO1081" s="308"/>
      <c r="GEP1081" s="308"/>
      <c r="GEQ1081" s="308"/>
      <c r="GER1081" s="308"/>
      <c r="GES1081" s="308"/>
      <c r="GET1081" s="308"/>
      <c r="GEU1081" s="308"/>
      <c r="GEV1081" s="308"/>
      <c r="GEW1081" s="308"/>
      <c r="GEX1081" s="308"/>
      <c r="GEY1081" s="308"/>
      <c r="GEZ1081" s="308"/>
      <c r="GFA1081" s="308"/>
      <c r="GFB1081" s="308"/>
      <c r="GFC1081" s="308"/>
      <c r="GFD1081" s="308"/>
      <c r="GFE1081" s="308"/>
      <c r="GFF1081" s="308"/>
      <c r="GFG1081" s="308"/>
      <c r="GFH1081" s="308"/>
      <c r="GFI1081" s="308"/>
      <c r="GFJ1081" s="308"/>
      <c r="GFK1081" s="308"/>
      <c r="GFL1081" s="308"/>
      <c r="GFM1081" s="308"/>
      <c r="GFN1081" s="308"/>
      <c r="GFO1081" s="308"/>
      <c r="GFP1081" s="308"/>
      <c r="GFQ1081" s="308"/>
      <c r="GFR1081" s="308"/>
      <c r="GFS1081" s="308"/>
      <c r="GFT1081" s="308"/>
      <c r="GFU1081" s="308"/>
      <c r="GFV1081" s="308"/>
      <c r="GFW1081" s="308"/>
      <c r="GFX1081" s="308"/>
      <c r="GFY1081" s="308"/>
      <c r="GFZ1081" s="308"/>
      <c r="GGA1081" s="308"/>
      <c r="GGB1081" s="308"/>
      <c r="GGC1081" s="308"/>
      <c r="GGD1081" s="308"/>
      <c r="GGE1081" s="308"/>
      <c r="GGF1081" s="308"/>
      <c r="GGG1081" s="308"/>
      <c r="GGH1081" s="308"/>
      <c r="GGI1081" s="308"/>
      <c r="GGJ1081" s="308"/>
      <c r="GGK1081" s="308"/>
      <c r="GGL1081" s="308"/>
      <c r="GGM1081" s="308"/>
      <c r="GGN1081" s="308"/>
      <c r="GGO1081" s="308"/>
      <c r="GGP1081" s="308"/>
      <c r="GGQ1081" s="308"/>
      <c r="GGR1081" s="308"/>
      <c r="GGS1081" s="308"/>
      <c r="GGT1081" s="308"/>
      <c r="GGU1081" s="308"/>
      <c r="GGV1081" s="308"/>
      <c r="GGW1081" s="308"/>
      <c r="GGX1081" s="308"/>
      <c r="GGY1081" s="308"/>
      <c r="GGZ1081" s="308"/>
      <c r="GHA1081" s="308"/>
      <c r="GHB1081" s="308"/>
      <c r="GHC1081" s="308"/>
      <c r="GHD1081" s="308"/>
      <c r="GHE1081" s="308"/>
      <c r="GHF1081" s="308"/>
      <c r="GHG1081" s="308"/>
      <c r="GHH1081" s="308"/>
      <c r="GHI1081" s="308"/>
      <c r="GHJ1081" s="308"/>
      <c r="GHK1081" s="308"/>
      <c r="GHL1081" s="308"/>
      <c r="GHM1081" s="308"/>
      <c r="GHN1081" s="308"/>
      <c r="GHO1081" s="308"/>
      <c r="GHP1081" s="308"/>
      <c r="GHQ1081" s="308"/>
      <c r="GHR1081" s="308"/>
      <c r="GHS1081" s="308"/>
      <c r="GHT1081" s="308"/>
      <c r="GHU1081" s="308"/>
      <c r="GHV1081" s="308"/>
      <c r="GHW1081" s="308"/>
      <c r="GHX1081" s="308"/>
      <c r="GHY1081" s="308"/>
      <c r="GHZ1081" s="308"/>
      <c r="GIA1081" s="308"/>
      <c r="GIB1081" s="308"/>
      <c r="GIC1081" s="308"/>
      <c r="GID1081" s="308"/>
      <c r="GIE1081" s="308"/>
      <c r="GIF1081" s="308"/>
      <c r="GIG1081" s="308"/>
      <c r="GIH1081" s="308"/>
      <c r="GII1081" s="308"/>
      <c r="GIJ1081" s="308"/>
      <c r="GIK1081" s="308"/>
      <c r="GIL1081" s="308"/>
      <c r="GIM1081" s="308"/>
      <c r="GIN1081" s="308"/>
      <c r="GIO1081" s="308"/>
      <c r="GIP1081" s="308"/>
      <c r="GIQ1081" s="308"/>
      <c r="GIR1081" s="308"/>
      <c r="GIS1081" s="308"/>
      <c r="GIT1081" s="308"/>
      <c r="GIU1081" s="308"/>
      <c r="GIV1081" s="308"/>
      <c r="GIW1081" s="308"/>
      <c r="GIX1081" s="308"/>
      <c r="GIY1081" s="308"/>
      <c r="GIZ1081" s="308"/>
      <c r="GJA1081" s="308"/>
      <c r="GJB1081" s="308"/>
      <c r="GJC1081" s="308"/>
      <c r="GJD1081" s="308"/>
      <c r="GJE1081" s="308"/>
      <c r="GJF1081" s="308"/>
      <c r="GJG1081" s="308"/>
      <c r="GJH1081" s="308"/>
      <c r="GJI1081" s="308"/>
      <c r="GJJ1081" s="308"/>
      <c r="GJK1081" s="308"/>
      <c r="GJL1081" s="308"/>
      <c r="GJM1081" s="308"/>
      <c r="GJN1081" s="308"/>
      <c r="GJO1081" s="308"/>
      <c r="GJP1081" s="308"/>
      <c r="GJQ1081" s="308"/>
      <c r="GJR1081" s="308"/>
      <c r="GJS1081" s="308"/>
      <c r="GJT1081" s="308"/>
      <c r="GJU1081" s="308"/>
      <c r="GJV1081" s="308"/>
      <c r="GJW1081" s="308"/>
      <c r="GJX1081" s="308"/>
      <c r="GJY1081" s="308"/>
      <c r="GJZ1081" s="308"/>
      <c r="GKA1081" s="308"/>
      <c r="GKB1081" s="308"/>
      <c r="GKC1081" s="308"/>
      <c r="GKD1081" s="308"/>
      <c r="GKE1081" s="308"/>
      <c r="GKF1081" s="308"/>
      <c r="GKG1081" s="308"/>
      <c r="GKH1081" s="308"/>
      <c r="GKI1081" s="308"/>
      <c r="GKJ1081" s="308"/>
      <c r="GKK1081" s="308"/>
      <c r="GKL1081" s="308"/>
      <c r="GKM1081" s="308"/>
      <c r="GKN1081" s="308"/>
      <c r="GKO1081" s="308"/>
      <c r="GKP1081" s="308"/>
      <c r="GKQ1081" s="308"/>
      <c r="GKR1081" s="308"/>
      <c r="GKS1081" s="308"/>
      <c r="GKT1081" s="308"/>
      <c r="GKU1081" s="308"/>
      <c r="GKV1081" s="308"/>
      <c r="GKW1081" s="308"/>
      <c r="GKX1081" s="308"/>
      <c r="GKY1081" s="308"/>
      <c r="GKZ1081" s="308"/>
      <c r="GLA1081" s="308"/>
      <c r="GLB1081" s="308"/>
      <c r="GLC1081" s="308"/>
      <c r="GLD1081" s="308"/>
      <c r="GLE1081" s="308"/>
      <c r="GLF1081" s="308"/>
      <c r="GLG1081" s="308"/>
      <c r="GLH1081" s="308"/>
      <c r="GLI1081" s="308"/>
      <c r="GLJ1081" s="308"/>
      <c r="GLK1081" s="308"/>
      <c r="GLL1081" s="308"/>
      <c r="GLM1081" s="308"/>
      <c r="GLN1081" s="308"/>
      <c r="GLO1081" s="308"/>
      <c r="GLP1081" s="308"/>
      <c r="GLQ1081" s="308"/>
      <c r="GLR1081" s="308"/>
      <c r="GLS1081" s="308"/>
      <c r="GLT1081" s="308"/>
      <c r="GLU1081" s="308"/>
      <c r="GLV1081" s="308"/>
      <c r="GLW1081" s="308"/>
      <c r="GLX1081" s="308"/>
      <c r="GLY1081" s="308"/>
      <c r="GLZ1081" s="308"/>
      <c r="GMA1081" s="308"/>
      <c r="GMB1081" s="308"/>
      <c r="GMC1081" s="308"/>
      <c r="GMD1081" s="308"/>
      <c r="GME1081" s="308"/>
      <c r="GMF1081" s="308"/>
      <c r="GMG1081" s="308"/>
      <c r="GMH1081" s="308"/>
      <c r="GMI1081" s="308"/>
      <c r="GMJ1081" s="308"/>
      <c r="GMK1081" s="308"/>
      <c r="GML1081" s="308"/>
      <c r="GMM1081" s="308"/>
      <c r="GMN1081" s="308"/>
      <c r="GMO1081" s="308"/>
      <c r="GMP1081" s="308"/>
      <c r="GMQ1081" s="308"/>
      <c r="GMR1081" s="308"/>
      <c r="GMS1081" s="308"/>
      <c r="GMT1081" s="308"/>
      <c r="GMU1081" s="308"/>
      <c r="GMV1081" s="308"/>
      <c r="GMW1081" s="308"/>
      <c r="GMX1081" s="308"/>
      <c r="GMY1081" s="308"/>
      <c r="GMZ1081" s="308"/>
      <c r="GNA1081" s="308"/>
      <c r="GNB1081" s="308"/>
      <c r="GNC1081" s="308"/>
      <c r="GND1081" s="308"/>
      <c r="GNE1081" s="308"/>
      <c r="GNF1081" s="308"/>
      <c r="GNG1081" s="308"/>
      <c r="GNH1081" s="308"/>
      <c r="GNI1081" s="308"/>
      <c r="GNJ1081" s="308"/>
      <c r="GNK1081" s="308"/>
      <c r="GNL1081" s="308"/>
      <c r="GNM1081" s="308"/>
      <c r="GNN1081" s="308"/>
      <c r="GNO1081" s="308"/>
      <c r="GNP1081" s="308"/>
      <c r="GNQ1081" s="308"/>
      <c r="GNR1081" s="308"/>
      <c r="GNS1081" s="308"/>
      <c r="GNT1081" s="308"/>
      <c r="GNU1081" s="308"/>
      <c r="GNV1081" s="308"/>
      <c r="GNW1081" s="308"/>
      <c r="GNX1081" s="308"/>
      <c r="GNY1081" s="308"/>
      <c r="GNZ1081" s="308"/>
      <c r="GOA1081" s="308"/>
      <c r="GOB1081" s="308"/>
      <c r="GOC1081" s="308"/>
      <c r="GOD1081" s="308"/>
      <c r="GOE1081" s="308"/>
      <c r="GOF1081" s="308"/>
      <c r="GOG1081" s="308"/>
      <c r="GOH1081" s="308"/>
      <c r="GOI1081" s="308"/>
      <c r="GOJ1081" s="308"/>
      <c r="GOK1081" s="308"/>
      <c r="GOL1081" s="308"/>
      <c r="GOM1081" s="308"/>
      <c r="GON1081" s="308"/>
      <c r="GOO1081" s="308"/>
      <c r="GOP1081" s="308"/>
      <c r="GOQ1081" s="308"/>
      <c r="GOR1081" s="308"/>
      <c r="GOS1081" s="308"/>
      <c r="GOT1081" s="308"/>
      <c r="GOU1081" s="308"/>
      <c r="GOV1081" s="308"/>
      <c r="GOW1081" s="308"/>
      <c r="GOX1081" s="308"/>
      <c r="GOY1081" s="308"/>
      <c r="GOZ1081" s="308"/>
      <c r="GPA1081" s="308"/>
      <c r="GPB1081" s="308"/>
      <c r="GPC1081" s="308"/>
      <c r="GPD1081" s="308"/>
      <c r="GPE1081" s="308"/>
      <c r="GPF1081" s="308"/>
      <c r="GPG1081" s="308"/>
      <c r="GPH1081" s="308"/>
      <c r="GPI1081" s="308"/>
      <c r="GPJ1081" s="308"/>
      <c r="GPK1081" s="308"/>
      <c r="GPL1081" s="308"/>
      <c r="GPM1081" s="308"/>
      <c r="GPN1081" s="308"/>
      <c r="GPO1081" s="308"/>
      <c r="GPP1081" s="308"/>
      <c r="GPQ1081" s="308"/>
      <c r="GPR1081" s="308"/>
      <c r="GPS1081" s="308"/>
      <c r="GPT1081" s="308"/>
      <c r="GPU1081" s="308"/>
      <c r="GPV1081" s="308"/>
      <c r="GPW1081" s="308"/>
      <c r="GPX1081" s="308"/>
      <c r="GPY1081" s="308"/>
      <c r="GPZ1081" s="308"/>
      <c r="GQA1081" s="308"/>
      <c r="GQB1081" s="308"/>
      <c r="GQC1081" s="308"/>
      <c r="GQD1081" s="308"/>
      <c r="GQE1081" s="308"/>
      <c r="GQF1081" s="308"/>
      <c r="GQG1081" s="308"/>
      <c r="GQH1081" s="308"/>
      <c r="GQI1081" s="308"/>
      <c r="GQJ1081" s="308"/>
      <c r="GQK1081" s="308"/>
      <c r="GQL1081" s="308"/>
      <c r="GQM1081" s="308"/>
      <c r="GQN1081" s="308"/>
      <c r="GQO1081" s="308"/>
      <c r="GQP1081" s="308"/>
      <c r="GQQ1081" s="308"/>
      <c r="GQR1081" s="308"/>
      <c r="GQS1081" s="308"/>
      <c r="GQT1081" s="308"/>
      <c r="GQU1081" s="308"/>
      <c r="GQV1081" s="308"/>
      <c r="GQW1081" s="308"/>
      <c r="GQX1081" s="308"/>
      <c r="GQY1081" s="308"/>
      <c r="GQZ1081" s="308"/>
      <c r="GRA1081" s="308"/>
      <c r="GRB1081" s="308"/>
      <c r="GRC1081" s="308"/>
      <c r="GRD1081" s="308"/>
      <c r="GRE1081" s="308"/>
      <c r="GRF1081" s="308"/>
      <c r="GRG1081" s="308"/>
      <c r="GRH1081" s="308"/>
      <c r="GRI1081" s="308"/>
      <c r="GRJ1081" s="308"/>
      <c r="GRK1081" s="308"/>
      <c r="GRL1081" s="308"/>
      <c r="GRM1081" s="308"/>
      <c r="GRN1081" s="308"/>
      <c r="GRO1081" s="308"/>
      <c r="GRP1081" s="308"/>
      <c r="GRQ1081" s="308"/>
      <c r="GRR1081" s="308"/>
      <c r="GRS1081" s="308"/>
      <c r="GRT1081" s="308"/>
      <c r="GRU1081" s="308"/>
      <c r="GRV1081" s="308"/>
      <c r="GRW1081" s="308"/>
      <c r="GRX1081" s="308"/>
      <c r="GRY1081" s="308"/>
      <c r="GRZ1081" s="308"/>
      <c r="GSA1081" s="308"/>
      <c r="GSB1081" s="308"/>
      <c r="GSC1081" s="308"/>
      <c r="GSD1081" s="308"/>
      <c r="GSE1081" s="308"/>
      <c r="GSF1081" s="308"/>
      <c r="GSG1081" s="308"/>
      <c r="GSH1081" s="308"/>
      <c r="GSI1081" s="308"/>
      <c r="GSJ1081" s="308"/>
      <c r="GSK1081" s="308"/>
      <c r="GSL1081" s="308"/>
      <c r="GSM1081" s="308"/>
      <c r="GSN1081" s="308"/>
      <c r="GSO1081" s="308"/>
      <c r="GSP1081" s="308"/>
      <c r="GSQ1081" s="308"/>
      <c r="GSR1081" s="308"/>
      <c r="GSS1081" s="308"/>
      <c r="GST1081" s="308"/>
      <c r="GSU1081" s="308"/>
      <c r="GSV1081" s="308"/>
      <c r="GSW1081" s="308"/>
      <c r="GSX1081" s="308"/>
      <c r="GSY1081" s="308"/>
      <c r="GSZ1081" s="308"/>
      <c r="GTA1081" s="308"/>
      <c r="GTB1081" s="308"/>
      <c r="GTC1081" s="308"/>
      <c r="GTD1081" s="308"/>
      <c r="GTE1081" s="308"/>
      <c r="GTF1081" s="308"/>
      <c r="GTG1081" s="308"/>
      <c r="GTH1081" s="308"/>
      <c r="GTI1081" s="308"/>
      <c r="GTJ1081" s="308"/>
      <c r="GTK1081" s="308"/>
      <c r="GTL1081" s="308"/>
      <c r="GTM1081" s="308"/>
      <c r="GTN1081" s="308"/>
      <c r="GTO1081" s="308"/>
      <c r="GTP1081" s="308"/>
      <c r="GTQ1081" s="308"/>
      <c r="GTR1081" s="308"/>
      <c r="GTS1081" s="308"/>
      <c r="GTT1081" s="308"/>
      <c r="GTU1081" s="308"/>
      <c r="GTV1081" s="308"/>
      <c r="GTW1081" s="308"/>
      <c r="GTX1081" s="308"/>
      <c r="GTY1081" s="308"/>
      <c r="GTZ1081" s="308"/>
      <c r="GUA1081" s="308"/>
      <c r="GUB1081" s="308"/>
      <c r="GUC1081" s="308"/>
      <c r="GUD1081" s="308"/>
      <c r="GUE1081" s="308"/>
      <c r="GUF1081" s="308"/>
      <c r="GUG1081" s="308"/>
      <c r="GUH1081" s="308"/>
      <c r="GUI1081" s="308"/>
      <c r="GUJ1081" s="308"/>
      <c r="GUK1081" s="308"/>
      <c r="GUL1081" s="308"/>
      <c r="GUM1081" s="308"/>
      <c r="GUN1081" s="308"/>
      <c r="GUO1081" s="308"/>
      <c r="GUP1081" s="308"/>
      <c r="GUQ1081" s="308"/>
      <c r="GUR1081" s="308"/>
      <c r="GUS1081" s="308"/>
      <c r="GUT1081" s="308"/>
      <c r="GUU1081" s="308"/>
      <c r="GUV1081" s="308"/>
      <c r="GUW1081" s="308"/>
      <c r="GUX1081" s="308"/>
      <c r="GUY1081" s="308"/>
      <c r="GUZ1081" s="308"/>
      <c r="GVA1081" s="308"/>
      <c r="GVB1081" s="308"/>
      <c r="GVC1081" s="308"/>
      <c r="GVD1081" s="308"/>
      <c r="GVE1081" s="308"/>
      <c r="GVF1081" s="308"/>
      <c r="GVG1081" s="308"/>
      <c r="GVH1081" s="308"/>
      <c r="GVI1081" s="308"/>
      <c r="GVJ1081" s="308"/>
      <c r="GVK1081" s="308"/>
      <c r="GVL1081" s="308"/>
      <c r="GVM1081" s="308"/>
      <c r="GVN1081" s="308"/>
      <c r="GVO1081" s="308"/>
      <c r="GVP1081" s="308"/>
      <c r="GVQ1081" s="308"/>
      <c r="GVR1081" s="308"/>
      <c r="GVS1081" s="308"/>
      <c r="GVT1081" s="308"/>
      <c r="GVU1081" s="308"/>
      <c r="GVV1081" s="308"/>
      <c r="GVW1081" s="308"/>
      <c r="GVX1081" s="308"/>
      <c r="GVY1081" s="308"/>
      <c r="GVZ1081" s="308"/>
      <c r="GWA1081" s="308"/>
      <c r="GWB1081" s="308"/>
      <c r="GWC1081" s="308"/>
      <c r="GWD1081" s="308"/>
      <c r="GWE1081" s="308"/>
      <c r="GWF1081" s="308"/>
      <c r="GWG1081" s="308"/>
      <c r="GWH1081" s="308"/>
      <c r="GWI1081" s="308"/>
      <c r="GWJ1081" s="308"/>
      <c r="GWK1081" s="308"/>
      <c r="GWL1081" s="308"/>
      <c r="GWM1081" s="308"/>
      <c r="GWN1081" s="308"/>
      <c r="GWO1081" s="308"/>
      <c r="GWP1081" s="308"/>
      <c r="GWQ1081" s="308"/>
      <c r="GWR1081" s="308"/>
      <c r="GWS1081" s="308"/>
      <c r="GWT1081" s="308"/>
      <c r="GWU1081" s="308"/>
      <c r="GWV1081" s="308"/>
      <c r="GWW1081" s="308"/>
      <c r="GWX1081" s="308"/>
      <c r="GWY1081" s="308"/>
      <c r="GWZ1081" s="308"/>
      <c r="GXA1081" s="308"/>
      <c r="GXB1081" s="308"/>
      <c r="GXC1081" s="308"/>
      <c r="GXD1081" s="308"/>
      <c r="GXE1081" s="308"/>
      <c r="GXF1081" s="308"/>
      <c r="GXG1081" s="308"/>
      <c r="GXH1081" s="308"/>
      <c r="GXI1081" s="308"/>
      <c r="GXJ1081" s="308"/>
      <c r="GXK1081" s="308"/>
      <c r="GXL1081" s="308"/>
      <c r="GXM1081" s="308"/>
      <c r="GXN1081" s="308"/>
      <c r="GXO1081" s="308"/>
      <c r="GXP1081" s="308"/>
      <c r="GXQ1081" s="308"/>
      <c r="GXR1081" s="308"/>
      <c r="GXS1081" s="308"/>
      <c r="GXT1081" s="308"/>
      <c r="GXU1081" s="308"/>
      <c r="GXV1081" s="308"/>
      <c r="GXW1081" s="308"/>
      <c r="GXX1081" s="308"/>
      <c r="GXY1081" s="308"/>
      <c r="GXZ1081" s="308"/>
      <c r="GYA1081" s="308"/>
      <c r="GYB1081" s="308"/>
      <c r="GYC1081" s="308"/>
      <c r="GYD1081" s="308"/>
      <c r="GYE1081" s="308"/>
      <c r="GYF1081" s="308"/>
      <c r="GYG1081" s="308"/>
      <c r="GYH1081" s="308"/>
      <c r="GYI1081" s="308"/>
      <c r="GYJ1081" s="308"/>
      <c r="GYK1081" s="308"/>
      <c r="GYL1081" s="308"/>
      <c r="GYM1081" s="308"/>
      <c r="GYN1081" s="308"/>
      <c r="GYO1081" s="308"/>
      <c r="GYP1081" s="308"/>
      <c r="GYQ1081" s="308"/>
      <c r="GYR1081" s="308"/>
      <c r="GYS1081" s="308"/>
      <c r="GYT1081" s="308"/>
      <c r="GYU1081" s="308"/>
      <c r="GYV1081" s="308"/>
      <c r="GYW1081" s="308"/>
      <c r="GYX1081" s="308"/>
      <c r="GYY1081" s="308"/>
      <c r="GYZ1081" s="308"/>
      <c r="GZA1081" s="308"/>
      <c r="GZB1081" s="308"/>
      <c r="GZC1081" s="308"/>
      <c r="GZD1081" s="308"/>
      <c r="GZE1081" s="308"/>
      <c r="GZF1081" s="308"/>
      <c r="GZG1081" s="308"/>
      <c r="GZH1081" s="308"/>
      <c r="GZI1081" s="308"/>
      <c r="GZJ1081" s="308"/>
      <c r="GZK1081" s="308"/>
      <c r="GZL1081" s="308"/>
      <c r="GZM1081" s="308"/>
      <c r="GZN1081" s="308"/>
      <c r="GZO1081" s="308"/>
      <c r="GZP1081" s="308"/>
      <c r="GZQ1081" s="308"/>
      <c r="GZR1081" s="308"/>
      <c r="GZS1081" s="308"/>
      <c r="GZT1081" s="308"/>
      <c r="GZU1081" s="308"/>
      <c r="GZV1081" s="308"/>
      <c r="GZW1081" s="308"/>
      <c r="GZX1081" s="308"/>
      <c r="GZY1081" s="308"/>
      <c r="GZZ1081" s="308"/>
      <c r="HAA1081" s="308"/>
      <c r="HAB1081" s="308"/>
      <c r="HAC1081" s="308"/>
      <c r="HAD1081" s="308"/>
      <c r="HAE1081" s="308"/>
      <c r="HAF1081" s="308"/>
      <c r="HAG1081" s="308"/>
      <c r="HAH1081" s="308"/>
      <c r="HAI1081" s="308"/>
      <c r="HAJ1081" s="308"/>
      <c r="HAK1081" s="308"/>
      <c r="HAL1081" s="308"/>
      <c r="HAM1081" s="308"/>
      <c r="HAN1081" s="308"/>
      <c r="HAO1081" s="308"/>
      <c r="HAP1081" s="308"/>
      <c r="HAQ1081" s="308"/>
      <c r="HAR1081" s="308"/>
      <c r="HAS1081" s="308"/>
      <c r="HAT1081" s="308"/>
      <c r="HAU1081" s="308"/>
      <c r="HAV1081" s="308"/>
      <c r="HAW1081" s="308"/>
      <c r="HAX1081" s="308"/>
      <c r="HAY1081" s="308"/>
      <c r="HAZ1081" s="308"/>
      <c r="HBA1081" s="308"/>
      <c r="HBB1081" s="308"/>
      <c r="HBC1081" s="308"/>
      <c r="HBD1081" s="308"/>
      <c r="HBE1081" s="308"/>
      <c r="HBF1081" s="308"/>
      <c r="HBG1081" s="308"/>
      <c r="HBH1081" s="308"/>
      <c r="HBI1081" s="308"/>
      <c r="HBJ1081" s="308"/>
      <c r="HBK1081" s="308"/>
      <c r="HBL1081" s="308"/>
      <c r="HBM1081" s="308"/>
      <c r="HBN1081" s="308"/>
      <c r="HBO1081" s="308"/>
      <c r="HBP1081" s="308"/>
      <c r="HBQ1081" s="308"/>
      <c r="HBR1081" s="308"/>
      <c r="HBS1081" s="308"/>
      <c r="HBT1081" s="308"/>
      <c r="HBU1081" s="308"/>
      <c r="HBV1081" s="308"/>
      <c r="HBW1081" s="308"/>
      <c r="HBX1081" s="308"/>
      <c r="HBY1081" s="308"/>
      <c r="HBZ1081" s="308"/>
      <c r="HCA1081" s="308"/>
      <c r="HCB1081" s="308"/>
      <c r="HCC1081" s="308"/>
      <c r="HCD1081" s="308"/>
      <c r="HCE1081" s="308"/>
      <c r="HCF1081" s="308"/>
      <c r="HCG1081" s="308"/>
      <c r="HCH1081" s="308"/>
      <c r="HCI1081" s="308"/>
      <c r="HCJ1081" s="308"/>
      <c r="HCK1081" s="308"/>
      <c r="HCL1081" s="308"/>
      <c r="HCM1081" s="308"/>
      <c r="HCN1081" s="308"/>
      <c r="HCO1081" s="308"/>
      <c r="HCP1081" s="308"/>
      <c r="HCQ1081" s="308"/>
      <c r="HCR1081" s="308"/>
      <c r="HCS1081" s="308"/>
      <c r="HCT1081" s="308"/>
      <c r="HCU1081" s="308"/>
      <c r="HCV1081" s="308"/>
      <c r="HCW1081" s="308"/>
      <c r="HCX1081" s="308"/>
      <c r="HCY1081" s="308"/>
      <c r="HCZ1081" s="308"/>
      <c r="HDA1081" s="308"/>
      <c r="HDB1081" s="308"/>
      <c r="HDC1081" s="308"/>
      <c r="HDD1081" s="308"/>
      <c r="HDE1081" s="308"/>
      <c r="HDF1081" s="308"/>
      <c r="HDG1081" s="308"/>
      <c r="HDH1081" s="308"/>
      <c r="HDI1081" s="308"/>
      <c r="HDJ1081" s="308"/>
      <c r="HDK1081" s="308"/>
      <c r="HDL1081" s="308"/>
      <c r="HDM1081" s="308"/>
      <c r="HDN1081" s="308"/>
      <c r="HDO1081" s="308"/>
      <c r="HDP1081" s="308"/>
      <c r="HDQ1081" s="308"/>
      <c r="HDR1081" s="308"/>
      <c r="HDS1081" s="308"/>
      <c r="HDT1081" s="308"/>
      <c r="HDU1081" s="308"/>
      <c r="HDV1081" s="308"/>
      <c r="HDW1081" s="308"/>
      <c r="HDX1081" s="308"/>
      <c r="HDY1081" s="308"/>
      <c r="HDZ1081" s="308"/>
      <c r="HEA1081" s="308"/>
      <c r="HEB1081" s="308"/>
      <c r="HEC1081" s="308"/>
      <c r="HED1081" s="308"/>
      <c r="HEE1081" s="308"/>
      <c r="HEF1081" s="308"/>
      <c r="HEG1081" s="308"/>
      <c r="HEH1081" s="308"/>
      <c r="HEI1081" s="308"/>
      <c r="HEJ1081" s="308"/>
      <c r="HEK1081" s="308"/>
      <c r="HEL1081" s="308"/>
      <c r="HEM1081" s="308"/>
      <c r="HEN1081" s="308"/>
      <c r="HEO1081" s="308"/>
      <c r="HEP1081" s="308"/>
      <c r="HEQ1081" s="308"/>
      <c r="HER1081" s="308"/>
      <c r="HES1081" s="308"/>
      <c r="HET1081" s="308"/>
      <c r="HEU1081" s="308"/>
      <c r="HEV1081" s="308"/>
      <c r="HEW1081" s="308"/>
      <c r="HEX1081" s="308"/>
      <c r="HEY1081" s="308"/>
      <c r="HEZ1081" s="308"/>
      <c r="HFA1081" s="308"/>
      <c r="HFB1081" s="308"/>
      <c r="HFC1081" s="308"/>
      <c r="HFD1081" s="308"/>
      <c r="HFE1081" s="308"/>
      <c r="HFF1081" s="308"/>
      <c r="HFG1081" s="308"/>
      <c r="HFH1081" s="308"/>
      <c r="HFI1081" s="308"/>
      <c r="HFJ1081" s="308"/>
      <c r="HFK1081" s="308"/>
      <c r="HFL1081" s="308"/>
      <c r="HFM1081" s="308"/>
      <c r="HFN1081" s="308"/>
      <c r="HFO1081" s="308"/>
      <c r="HFP1081" s="308"/>
      <c r="HFQ1081" s="308"/>
      <c r="HFR1081" s="308"/>
      <c r="HFS1081" s="308"/>
      <c r="HFT1081" s="308"/>
      <c r="HFU1081" s="308"/>
      <c r="HFV1081" s="308"/>
      <c r="HFW1081" s="308"/>
      <c r="HFX1081" s="308"/>
      <c r="HFY1081" s="308"/>
      <c r="HFZ1081" s="308"/>
      <c r="HGA1081" s="308"/>
      <c r="HGB1081" s="308"/>
      <c r="HGC1081" s="308"/>
      <c r="HGD1081" s="308"/>
      <c r="HGE1081" s="308"/>
      <c r="HGF1081" s="308"/>
      <c r="HGG1081" s="308"/>
      <c r="HGH1081" s="308"/>
      <c r="HGI1081" s="308"/>
      <c r="HGJ1081" s="308"/>
      <c r="HGK1081" s="308"/>
      <c r="HGL1081" s="308"/>
      <c r="HGM1081" s="308"/>
      <c r="HGN1081" s="308"/>
      <c r="HGO1081" s="308"/>
      <c r="HGP1081" s="308"/>
      <c r="HGQ1081" s="308"/>
      <c r="HGR1081" s="308"/>
      <c r="HGS1081" s="308"/>
      <c r="HGT1081" s="308"/>
      <c r="HGU1081" s="308"/>
      <c r="HGV1081" s="308"/>
      <c r="HGW1081" s="308"/>
      <c r="HGX1081" s="308"/>
      <c r="HGY1081" s="308"/>
      <c r="HGZ1081" s="308"/>
      <c r="HHA1081" s="308"/>
      <c r="HHB1081" s="308"/>
      <c r="HHC1081" s="308"/>
      <c r="HHD1081" s="308"/>
      <c r="HHE1081" s="308"/>
      <c r="HHF1081" s="308"/>
      <c r="HHG1081" s="308"/>
      <c r="HHH1081" s="308"/>
      <c r="HHI1081" s="308"/>
      <c r="HHJ1081" s="308"/>
      <c r="HHK1081" s="308"/>
      <c r="HHL1081" s="308"/>
      <c r="HHM1081" s="308"/>
      <c r="HHN1081" s="308"/>
      <c r="HHO1081" s="308"/>
      <c r="HHP1081" s="308"/>
      <c r="HHQ1081" s="308"/>
      <c r="HHR1081" s="308"/>
      <c r="HHS1081" s="308"/>
      <c r="HHT1081" s="308"/>
      <c r="HHU1081" s="308"/>
      <c r="HHV1081" s="308"/>
      <c r="HHW1081" s="308"/>
      <c r="HHX1081" s="308"/>
      <c r="HHY1081" s="308"/>
      <c r="HHZ1081" s="308"/>
      <c r="HIA1081" s="308"/>
      <c r="HIB1081" s="308"/>
      <c r="HIC1081" s="308"/>
      <c r="HID1081" s="308"/>
      <c r="HIE1081" s="308"/>
      <c r="HIF1081" s="308"/>
      <c r="HIG1081" s="308"/>
      <c r="HIH1081" s="308"/>
      <c r="HII1081" s="308"/>
      <c r="HIJ1081" s="308"/>
      <c r="HIK1081" s="308"/>
      <c r="HIL1081" s="308"/>
      <c r="HIM1081" s="308"/>
      <c r="HIN1081" s="308"/>
      <c r="HIO1081" s="308"/>
      <c r="HIP1081" s="308"/>
      <c r="HIQ1081" s="308"/>
      <c r="HIR1081" s="308"/>
      <c r="HIS1081" s="308"/>
      <c r="HIT1081" s="308"/>
      <c r="HIU1081" s="308"/>
      <c r="HIV1081" s="308"/>
      <c r="HIW1081" s="308"/>
      <c r="HIX1081" s="308"/>
      <c r="HIY1081" s="308"/>
      <c r="HIZ1081" s="308"/>
      <c r="HJA1081" s="308"/>
      <c r="HJB1081" s="308"/>
      <c r="HJC1081" s="308"/>
      <c r="HJD1081" s="308"/>
      <c r="HJE1081" s="308"/>
      <c r="HJF1081" s="308"/>
      <c r="HJG1081" s="308"/>
      <c r="HJH1081" s="308"/>
      <c r="HJI1081" s="308"/>
      <c r="HJJ1081" s="308"/>
      <c r="HJK1081" s="308"/>
      <c r="HJL1081" s="308"/>
      <c r="HJM1081" s="308"/>
      <c r="HJN1081" s="308"/>
      <c r="HJO1081" s="308"/>
      <c r="HJP1081" s="308"/>
      <c r="HJQ1081" s="308"/>
      <c r="HJR1081" s="308"/>
      <c r="HJS1081" s="308"/>
      <c r="HJT1081" s="308"/>
      <c r="HJU1081" s="308"/>
      <c r="HJV1081" s="308"/>
      <c r="HJW1081" s="308"/>
      <c r="HJX1081" s="308"/>
      <c r="HJY1081" s="308"/>
      <c r="HJZ1081" s="308"/>
      <c r="HKA1081" s="308"/>
      <c r="HKB1081" s="308"/>
      <c r="HKC1081" s="308"/>
      <c r="HKD1081" s="308"/>
      <c r="HKE1081" s="308"/>
      <c r="HKF1081" s="308"/>
      <c r="HKG1081" s="308"/>
      <c r="HKH1081" s="308"/>
      <c r="HKI1081" s="308"/>
      <c r="HKJ1081" s="308"/>
      <c r="HKK1081" s="308"/>
      <c r="HKL1081" s="308"/>
      <c r="HKM1081" s="308"/>
      <c r="HKN1081" s="308"/>
      <c r="HKO1081" s="308"/>
      <c r="HKP1081" s="308"/>
      <c r="HKQ1081" s="308"/>
      <c r="HKR1081" s="308"/>
      <c r="HKS1081" s="308"/>
      <c r="HKT1081" s="308"/>
      <c r="HKU1081" s="308"/>
      <c r="HKV1081" s="308"/>
      <c r="HKW1081" s="308"/>
      <c r="HKX1081" s="308"/>
      <c r="HKY1081" s="308"/>
      <c r="HKZ1081" s="308"/>
      <c r="HLA1081" s="308"/>
      <c r="HLB1081" s="308"/>
      <c r="HLC1081" s="308"/>
      <c r="HLD1081" s="308"/>
      <c r="HLE1081" s="308"/>
      <c r="HLF1081" s="308"/>
      <c r="HLG1081" s="308"/>
      <c r="HLH1081" s="308"/>
      <c r="HLI1081" s="308"/>
      <c r="HLJ1081" s="308"/>
      <c r="HLK1081" s="308"/>
      <c r="HLL1081" s="308"/>
      <c r="HLM1081" s="308"/>
      <c r="HLN1081" s="308"/>
      <c r="HLO1081" s="308"/>
      <c r="HLP1081" s="308"/>
      <c r="HLQ1081" s="308"/>
      <c r="HLR1081" s="308"/>
      <c r="HLS1081" s="308"/>
      <c r="HLT1081" s="308"/>
      <c r="HLU1081" s="308"/>
      <c r="HLV1081" s="308"/>
      <c r="HLW1081" s="308"/>
      <c r="HLX1081" s="308"/>
      <c r="HLY1081" s="308"/>
      <c r="HLZ1081" s="308"/>
      <c r="HMA1081" s="308"/>
      <c r="HMB1081" s="308"/>
      <c r="HMC1081" s="308"/>
      <c r="HMD1081" s="308"/>
      <c r="HME1081" s="308"/>
      <c r="HMF1081" s="308"/>
      <c r="HMG1081" s="308"/>
      <c r="HMH1081" s="308"/>
      <c r="HMI1081" s="308"/>
      <c r="HMJ1081" s="308"/>
      <c r="HMK1081" s="308"/>
      <c r="HML1081" s="308"/>
      <c r="HMM1081" s="308"/>
      <c r="HMN1081" s="308"/>
      <c r="HMO1081" s="308"/>
      <c r="HMP1081" s="308"/>
      <c r="HMQ1081" s="308"/>
      <c r="HMR1081" s="308"/>
      <c r="HMS1081" s="308"/>
      <c r="HMT1081" s="308"/>
      <c r="HMU1081" s="308"/>
      <c r="HMV1081" s="308"/>
      <c r="HMW1081" s="308"/>
      <c r="HMX1081" s="308"/>
      <c r="HMY1081" s="308"/>
      <c r="HMZ1081" s="308"/>
      <c r="HNA1081" s="308"/>
      <c r="HNB1081" s="308"/>
      <c r="HNC1081" s="308"/>
      <c r="HND1081" s="308"/>
      <c r="HNE1081" s="308"/>
      <c r="HNF1081" s="308"/>
      <c r="HNG1081" s="308"/>
      <c r="HNH1081" s="308"/>
      <c r="HNI1081" s="308"/>
      <c r="HNJ1081" s="308"/>
      <c r="HNK1081" s="308"/>
      <c r="HNL1081" s="308"/>
      <c r="HNM1081" s="308"/>
      <c r="HNN1081" s="308"/>
      <c r="HNO1081" s="308"/>
      <c r="HNP1081" s="308"/>
      <c r="HNQ1081" s="308"/>
      <c r="HNR1081" s="308"/>
      <c r="HNS1081" s="308"/>
      <c r="HNT1081" s="308"/>
      <c r="HNU1081" s="308"/>
      <c r="HNV1081" s="308"/>
      <c r="HNW1081" s="308"/>
      <c r="HNX1081" s="308"/>
      <c r="HNY1081" s="308"/>
      <c r="HNZ1081" s="308"/>
      <c r="HOA1081" s="308"/>
      <c r="HOB1081" s="308"/>
      <c r="HOC1081" s="308"/>
      <c r="HOD1081" s="308"/>
      <c r="HOE1081" s="308"/>
      <c r="HOF1081" s="308"/>
      <c r="HOG1081" s="308"/>
      <c r="HOH1081" s="308"/>
      <c r="HOI1081" s="308"/>
      <c r="HOJ1081" s="308"/>
      <c r="HOK1081" s="308"/>
      <c r="HOL1081" s="308"/>
      <c r="HOM1081" s="308"/>
      <c r="HON1081" s="308"/>
      <c r="HOO1081" s="308"/>
      <c r="HOP1081" s="308"/>
      <c r="HOQ1081" s="308"/>
      <c r="HOR1081" s="308"/>
      <c r="HOS1081" s="308"/>
      <c r="HOT1081" s="308"/>
      <c r="HOU1081" s="308"/>
      <c r="HOV1081" s="308"/>
      <c r="HOW1081" s="308"/>
      <c r="HOX1081" s="308"/>
      <c r="HOY1081" s="308"/>
      <c r="HOZ1081" s="308"/>
      <c r="HPA1081" s="308"/>
      <c r="HPB1081" s="308"/>
      <c r="HPC1081" s="308"/>
      <c r="HPD1081" s="308"/>
      <c r="HPE1081" s="308"/>
      <c r="HPF1081" s="308"/>
      <c r="HPG1081" s="308"/>
      <c r="HPH1081" s="308"/>
      <c r="HPI1081" s="308"/>
      <c r="HPJ1081" s="308"/>
      <c r="HPK1081" s="308"/>
      <c r="HPL1081" s="308"/>
      <c r="HPM1081" s="308"/>
      <c r="HPN1081" s="308"/>
      <c r="HPO1081" s="308"/>
      <c r="HPP1081" s="308"/>
      <c r="HPQ1081" s="308"/>
      <c r="HPR1081" s="308"/>
      <c r="HPS1081" s="308"/>
      <c r="HPT1081" s="308"/>
      <c r="HPU1081" s="308"/>
      <c r="HPV1081" s="308"/>
      <c r="HPW1081" s="308"/>
      <c r="HPX1081" s="308"/>
      <c r="HPY1081" s="308"/>
      <c r="HPZ1081" s="308"/>
      <c r="HQA1081" s="308"/>
      <c r="HQB1081" s="308"/>
      <c r="HQC1081" s="308"/>
      <c r="HQD1081" s="308"/>
      <c r="HQE1081" s="308"/>
      <c r="HQF1081" s="308"/>
      <c r="HQG1081" s="308"/>
      <c r="HQH1081" s="308"/>
      <c r="HQI1081" s="308"/>
      <c r="HQJ1081" s="308"/>
      <c r="HQK1081" s="308"/>
      <c r="HQL1081" s="308"/>
      <c r="HQM1081" s="308"/>
      <c r="HQN1081" s="308"/>
      <c r="HQO1081" s="308"/>
      <c r="HQP1081" s="308"/>
      <c r="HQQ1081" s="308"/>
      <c r="HQR1081" s="308"/>
      <c r="HQS1081" s="308"/>
      <c r="HQT1081" s="308"/>
      <c r="HQU1081" s="308"/>
      <c r="HQV1081" s="308"/>
      <c r="HQW1081" s="308"/>
      <c r="HQX1081" s="308"/>
      <c r="HQY1081" s="308"/>
      <c r="HQZ1081" s="308"/>
      <c r="HRA1081" s="308"/>
      <c r="HRB1081" s="308"/>
      <c r="HRC1081" s="308"/>
      <c r="HRD1081" s="308"/>
      <c r="HRE1081" s="308"/>
      <c r="HRF1081" s="308"/>
      <c r="HRG1081" s="308"/>
      <c r="HRH1081" s="308"/>
      <c r="HRI1081" s="308"/>
      <c r="HRJ1081" s="308"/>
      <c r="HRK1081" s="308"/>
      <c r="HRL1081" s="308"/>
      <c r="HRM1081" s="308"/>
      <c r="HRN1081" s="308"/>
      <c r="HRO1081" s="308"/>
      <c r="HRP1081" s="308"/>
      <c r="HRQ1081" s="308"/>
      <c r="HRR1081" s="308"/>
      <c r="HRS1081" s="308"/>
      <c r="HRT1081" s="308"/>
      <c r="HRU1081" s="308"/>
      <c r="HRV1081" s="308"/>
      <c r="HRW1081" s="308"/>
      <c r="HRX1081" s="308"/>
      <c r="HRY1081" s="308"/>
      <c r="HRZ1081" s="308"/>
      <c r="HSA1081" s="308"/>
      <c r="HSB1081" s="308"/>
      <c r="HSC1081" s="308"/>
      <c r="HSD1081" s="308"/>
      <c r="HSE1081" s="308"/>
      <c r="HSF1081" s="308"/>
      <c r="HSG1081" s="308"/>
      <c r="HSH1081" s="308"/>
      <c r="HSI1081" s="308"/>
      <c r="HSJ1081" s="308"/>
      <c r="HSK1081" s="308"/>
      <c r="HSL1081" s="308"/>
      <c r="HSM1081" s="308"/>
      <c r="HSN1081" s="308"/>
      <c r="HSO1081" s="308"/>
      <c r="HSP1081" s="308"/>
      <c r="HSQ1081" s="308"/>
      <c r="HSR1081" s="308"/>
      <c r="HSS1081" s="308"/>
      <c r="HST1081" s="308"/>
      <c r="HSU1081" s="308"/>
      <c r="HSV1081" s="308"/>
      <c r="HSW1081" s="308"/>
      <c r="HSX1081" s="308"/>
      <c r="HSY1081" s="308"/>
      <c r="HSZ1081" s="308"/>
      <c r="HTA1081" s="308"/>
      <c r="HTB1081" s="308"/>
      <c r="HTC1081" s="308"/>
      <c r="HTD1081" s="308"/>
      <c r="HTE1081" s="308"/>
      <c r="HTF1081" s="308"/>
      <c r="HTG1081" s="308"/>
      <c r="HTH1081" s="308"/>
      <c r="HTI1081" s="308"/>
      <c r="HTJ1081" s="308"/>
      <c r="HTK1081" s="308"/>
      <c r="HTL1081" s="308"/>
      <c r="HTM1081" s="308"/>
      <c r="HTN1081" s="308"/>
      <c r="HTO1081" s="308"/>
      <c r="HTP1081" s="308"/>
      <c r="HTQ1081" s="308"/>
      <c r="HTR1081" s="308"/>
      <c r="HTS1081" s="308"/>
      <c r="HTT1081" s="308"/>
      <c r="HTU1081" s="308"/>
      <c r="HTV1081" s="308"/>
      <c r="HTW1081" s="308"/>
      <c r="HTX1081" s="308"/>
      <c r="HTY1081" s="308"/>
      <c r="HTZ1081" s="308"/>
      <c r="HUA1081" s="308"/>
      <c r="HUB1081" s="308"/>
      <c r="HUC1081" s="308"/>
      <c r="HUD1081" s="308"/>
      <c r="HUE1081" s="308"/>
      <c r="HUF1081" s="308"/>
      <c r="HUG1081" s="308"/>
      <c r="HUH1081" s="308"/>
      <c r="HUI1081" s="308"/>
      <c r="HUJ1081" s="308"/>
      <c r="HUK1081" s="308"/>
      <c r="HUL1081" s="308"/>
      <c r="HUM1081" s="308"/>
      <c r="HUN1081" s="308"/>
      <c r="HUO1081" s="308"/>
      <c r="HUP1081" s="308"/>
      <c r="HUQ1081" s="308"/>
      <c r="HUR1081" s="308"/>
      <c r="HUS1081" s="308"/>
      <c r="HUT1081" s="308"/>
      <c r="HUU1081" s="308"/>
      <c r="HUV1081" s="308"/>
      <c r="HUW1081" s="308"/>
      <c r="HUX1081" s="308"/>
      <c r="HUY1081" s="308"/>
      <c r="HUZ1081" s="308"/>
      <c r="HVA1081" s="308"/>
      <c r="HVB1081" s="308"/>
      <c r="HVC1081" s="308"/>
      <c r="HVD1081" s="308"/>
      <c r="HVE1081" s="308"/>
      <c r="HVF1081" s="308"/>
      <c r="HVG1081" s="308"/>
      <c r="HVH1081" s="308"/>
      <c r="HVI1081" s="308"/>
      <c r="HVJ1081" s="308"/>
      <c r="HVK1081" s="308"/>
      <c r="HVL1081" s="308"/>
      <c r="HVM1081" s="308"/>
      <c r="HVN1081" s="308"/>
      <c r="HVO1081" s="308"/>
      <c r="HVP1081" s="308"/>
      <c r="HVQ1081" s="308"/>
      <c r="HVR1081" s="308"/>
      <c r="HVS1081" s="308"/>
      <c r="HVT1081" s="308"/>
      <c r="HVU1081" s="308"/>
      <c r="HVV1081" s="308"/>
      <c r="HVW1081" s="308"/>
      <c r="HVX1081" s="308"/>
      <c r="HVY1081" s="308"/>
      <c r="HVZ1081" s="308"/>
      <c r="HWA1081" s="308"/>
      <c r="HWB1081" s="308"/>
      <c r="HWC1081" s="308"/>
      <c r="HWD1081" s="308"/>
      <c r="HWE1081" s="308"/>
      <c r="HWF1081" s="308"/>
      <c r="HWG1081" s="308"/>
      <c r="HWH1081" s="308"/>
      <c r="HWI1081" s="308"/>
      <c r="HWJ1081" s="308"/>
      <c r="HWK1081" s="308"/>
      <c r="HWL1081" s="308"/>
      <c r="HWM1081" s="308"/>
      <c r="HWN1081" s="308"/>
      <c r="HWO1081" s="308"/>
      <c r="HWP1081" s="308"/>
      <c r="HWQ1081" s="308"/>
      <c r="HWR1081" s="308"/>
      <c r="HWS1081" s="308"/>
      <c r="HWT1081" s="308"/>
      <c r="HWU1081" s="308"/>
      <c r="HWV1081" s="308"/>
      <c r="HWW1081" s="308"/>
      <c r="HWX1081" s="308"/>
      <c r="HWY1081" s="308"/>
      <c r="HWZ1081" s="308"/>
      <c r="HXA1081" s="308"/>
      <c r="HXB1081" s="308"/>
      <c r="HXC1081" s="308"/>
      <c r="HXD1081" s="308"/>
      <c r="HXE1081" s="308"/>
      <c r="HXF1081" s="308"/>
      <c r="HXG1081" s="308"/>
      <c r="HXH1081" s="308"/>
      <c r="HXI1081" s="308"/>
      <c r="HXJ1081" s="308"/>
      <c r="HXK1081" s="308"/>
      <c r="HXL1081" s="308"/>
      <c r="HXM1081" s="308"/>
      <c r="HXN1081" s="308"/>
      <c r="HXO1081" s="308"/>
      <c r="HXP1081" s="308"/>
      <c r="HXQ1081" s="308"/>
      <c r="HXR1081" s="308"/>
      <c r="HXS1081" s="308"/>
      <c r="HXT1081" s="308"/>
      <c r="HXU1081" s="308"/>
      <c r="HXV1081" s="308"/>
      <c r="HXW1081" s="308"/>
      <c r="HXX1081" s="308"/>
      <c r="HXY1081" s="308"/>
      <c r="HXZ1081" s="308"/>
      <c r="HYA1081" s="308"/>
      <c r="HYB1081" s="308"/>
      <c r="HYC1081" s="308"/>
      <c r="HYD1081" s="308"/>
      <c r="HYE1081" s="308"/>
      <c r="HYF1081" s="308"/>
      <c r="HYG1081" s="308"/>
      <c r="HYH1081" s="308"/>
      <c r="HYI1081" s="308"/>
      <c r="HYJ1081" s="308"/>
      <c r="HYK1081" s="308"/>
      <c r="HYL1081" s="308"/>
      <c r="HYM1081" s="308"/>
      <c r="HYN1081" s="308"/>
      <c r="HYO1081" s="308"/>
      <c r="HYP1081" s="308"/>
      <c r="HYQ1081" s="308"/>
      <c r="HYR1081" s="308"/>
      <c r="HYS1081" s="308"/>
      <c r="HYT1081" s="308"/>
      <c r="HYU1081" s="308"/>
      <c r="HYV1081" s="308"/>
      <c r="HYW1081" s="308"/>
      <c r="HYX1081" s="308"/>
      <c r="HYY1081" s="308"/>
      <c r="HYZ1081" s="308"/>
      <c r="HZA1081" s="308"/>
      <c r="HZB1081" s="308"/>
      <c r="HZC1081" s="308"/>
      <c r="HZD1081" s="308"/>
      <c r="HZE1081" s="308"/>
      <c r="HZF1081" s="308"/>
      <c r="HZG1081" s="308"/>
      <c r="HZH1081" s="308"/>
      <c r="HZI1081" s="308"/>
      <c r="HZJ1081" s="308"/>
      <c r="HZK1081" s="308"/>
      <c r="HZL1081" s="308"/>
      <c r="HZM1081" s="308"/>
      <c r="HZN1081" s="308"/>
      <c r="HZO1081" s="308"/>
      <c r="HZP1081" s="308"/>
      <c r="HZQ1081" s="308"/>
      <c r="HZR1081" s="308"/>
      <c r="HZS1081" s="308"/>
      <c r="HZT1081" s="308"/>
      <c r="HZU1081" s="308"/>
      <c r="HZV1081" s="308"/>
      <c r="HZW1081" s="308"/>
      <c r="HZX1081" s="308"/>
      <c r="HZY1081" s="308"/>
      <c r="HZZ1081" s="308"/>
      <c r="IAA1081" s="308"/>
      <c r="IAB1081" s="308"/>
      <c r="IAC1081" s="308"/>
      <c r="IAD1081" s="308"/>
      <c r="IAE1081" s="308"/>
      <c r="IAF1081" s="308"/>
      <c r="IAG1081" s="308"/>
      <c r="IAH1081" s="308"/>
      <c r="IAI1081" s="308"/>
      <c r="IAJ1081" s="308"/>
      <c r="IAK1081" s="308"/>
      <c r="IAL1081" s="308"/>
      <c r="IAM1081" s="308"/>
      <c r="IAN1081" s="308"/>
      <c r="IAO1081" s="308"/>
      <c r="IAP1081" s="308"/>
      <c r="IAQ1081" s="308"/>
      <c r="IAR1081" s="308"/>
      <c r="IAS1081" s="308"/>
      <c r="IAT1081" s="308"/>
      <c r="IAU1081" s="308"/>
      <c r="IAV1081" s="308"/>
      <c r="IAW1081" s="308"/>
      <c r="IAX1081" s="308"/>
      <c r="IAY1081" s="308"/>
      <c r="IAZ1081" s="308"/>
      <c r="IBA1081" s="308"/>
      <c r="IBB1081" s="308"/>
      <c r="IBC1081" s="308"/>
      <c r="IBD1081" s="308"/>
      <c r="IBE1081" s="308"/>
      <c r="IBF1081" s="308"/>
      <c r="IBG1081" s="308"/>
      <c r="IBH1081" s="308"/>
      <c r="IBI1081" s="308"/>
      <c r="IBJ1081" s="308"/>
      <c r="IBK1081" s="308"/>
      <c r="IBL1081" s="308"/>
      <c r="IBM1081" s="308"/>
      <c r="IBN1081" s="308"/>
      <c r="IBO1081" s="308"/>
      <c r="IBP1081" s="308"/>
      <c r="IBQ1081" s="308"/>
      <c r="IBR1081" s="308"/>
      <c r="IBS1081" s="308"/>
      <c r="IBT1081" s="308"/>
      <c r="IBU1081" s="308"/>
      <c r="IBV1081" s="308"/>
      <c r="IBW1081" s="308"/>
      <c r="IBX1081" s="308"/>
      <c r="IBY1081" s="308"/>
      <c r="IBZ1081" s="308"/>
      <c r="ICA1081" s="308"/>
      <c r="ICB1081" s="308"/>
      <c r="ICC1081" s="308"/>
      <c r="ICD1081" s="308"/>
      <c r="ICE1081" s="308"/>
      <c r="ICF1081" s="308"/>
      <c r="ICG1081" s="308"/>
      <c r="ICH1081" s="308"/>
      <c r="ICI1081" s="308"/>
      <c r="ICJ1081" s="308"/>
      <c r="ICK1081" s="308"/>
      <c r="ICL1081" s="308"/>
      <c r="ICM1081" s="308"/>
      <c r="ICN1081" s="308"/>
      <c r="ICO1081" s="308"/>
      <c r="ICP1081" s="308"/>
      <c r="ICQ1081" s="308"/>
      <c r="ICR1081" s="308"/>
      <c r="ICS1081" s="308"/>
      <c r="ICT1081" s="308"/>
      <c r="ICU1081" s="308"/>
      <c r="ICV1081" s="308"/>
      <c r="ICW1081" s="308"/>
      <c r="ICX1081" s="308"/>
      <c r="ICY1081" s="308"/>
      <c r="ICZ1081" s="308"/>
      <c r="IDA1081" s="308"/>
      <c r="IDB1081" s="308"/>
      <c r="IDC1081" s="308"/>
      <c r="IDD1081" s="308"/>
      <c r="IDE1081" s="308"/>
      <c r="IDF1081" s="308"/>
      <c r="IDG1081" s="308"/>
      <c r="IDH1081" s="308"/>
      <c r="IDI1081" s="308"/>
      <c r="IDJ1081" s="308"/>
      <c r="IDK1081" s="308"/>
      <c r="IDL1081" s="308"/>
      <c r="IDM1081" s="308"/>
      <c r="IDN1081" s="308"/>
      <c r="IDO1081" s="308"/>
      <c r="IDP1081" s="308"/>
      <c r="IDQ1081" s="308"/>
      <c r="IDR1081" s="308"/>
      <c r="IDS1081" s="308"/>
      <c r="IDT1081" s="308"/>
      <c r="IDU1081" s="308"/>
      <c r="IDV1081" s="308"/>
      <c r="IDW1081" s="308"/>
      <c r="IDX1081" s="308"/>
      <c r="IDY1081" s="308"/>
      <c r="IDZ1081" s="308"/>
      <c r="IEA1081" s="308"/>
      <c r="IEB1081" s="308"/>
      <c r="IEC1081" s="308"/>
      <c r="IED1081" s="308"/>
      <c r="IEE1081" s="308"/>
      <c r="IEF1081" s="308"/>
      <c r="IEG1081" s="308"/>
      <c r="IEH1081" s="308"/>
      <c r="IEI1081" s="308"/>
      <c r="IEJ1081" s="308"/>
      <c r="IEK1081" s="308"/>
      <c r="IEL1081" s="308"/>
      <c r="IEM1081" s="308"/>
      <c r="IEN1081" s="308"/>
      <c r="IEO1081" s="308"/>
      <c r="IEP1081" s="308"/>
      <c r="IEQ1081" s="308"/>
      <c r="IER1081" s="308"/>
      <c r="IES1081" s="308"/>
      <c r="IET1081" s="308"/>
      <c r="IEU1081" s="308"/>
      <c r="IEV1081" s="308"/>
      <c r="IEW1081" s="308"/>
      <c r="IEX1081" s="308"/>
      <c r="IEY1081" s="308"/>
      <c r="IEZ1081" s="308"/>
      <c r="IFA1081" s="308"/>
      <c r="IFB1081" s="308"/>
      <c r="IFC1081" s="308"/>
      <c r="IFD1081" s="308"/>
      <c r="IFE1081" s="308"/>
      <c r="IFF1081" s="308"/>
      <c r="IFG1081" s="308"/>
      <c r="IFH1081" s="308"/>
      <c r="IFI1081" s="308"/>
      <c r="IFJ1081" s="308"/>
      <c r="IFK1081" s="308"/>
      <c r="IFL1081" s="308"/>
      <c r="IFM1081" s="308"/>
      <c r="IFN1081" s="308"/>
      <c r="IFO1081" s="308"/>
      <c r="IFP1081" s="308"/>
      <c r="IFQ1081" s="308"/>
      <c r="IFR1081" s="308"/>
      <c r="IFS1081" s="308"/>
      <c r="IFT1081" s="308"/>
      <c r="IFU1081" s="308"/>
      <c r="IFV1081" s="308"/>
      <c r="IFW1081" s="308"/>
      <c r="IFX1081" s="308"/>
      <c r="IFY1081" s="308"/>
      <c r="IFZ1081" s="308"/>
      <c r="IGA1081" s="308"/>
      <c r="IGB1081" s="308"/>
      <c r="IGC1081" s="308"/>
      <c r="IGD1081" s="308"/>
      <c r="IGE1081" s="308"/>
      <c r="IGF1081" s="308"/>
      <c r="IGG1081" s="308"/>
      <c r="IGH1081" s="308"/>
      <c r="IGI1081" s="308"/>
      <c r="IGJ1081" s="308"/>
      <c r="IGK1081" s="308"/>
      <c r="IGL1081" s="308"/>
      <c r="IGM1081" s="308"/>
      <c r="IGN1081" s="308"/>
      <c r="IGO1081" s="308"/>
      <c r="IGP1081" s="308"/>
      <c r="IGQ1081" s="308"/>
      <c r="IGR1081" s="308"/>
      <c r="IGS1081" s="308"/>
      <c r="IGT1081" s="308"/>
      <c r="IGU1081" s="308"/>
      <c r="IGV1081" s="308"/>
      <c r="IGW1081" s="308"/>
      <c r="IGX1081" s="308"/>
      <c r="IGY1081" s="308"/>
      <c r="IGZ1081" s="308"/>
      <c r="IHA1081" s="308"/>
      <c r="IHB1081" s="308"/>
      <c r="IHC1081" s="308"/>
      <c r="IHD1081" s="308"/>
      <c r="IHE1081" s="308"/>
      <c r="IHF1081" s="308"/>
      <c r="IHG1081" s="308"/>
      <c r="IHH1081" s="308"/>
      <c r="IHI1081" s="308"/>
      <c r="IHJ1081" s="308"/>
      <c r="IHK1081" s="308"/>
      <c r="IHL1081" s="308"/>
      <c r="IHM1081" s="308"/>
      <c r="IHN1081" s="308"/>
      <c r="IHO1081" s="308"/>
      <c r="IHP1081" s="308"/>
      <c r="IHQ1081" s="308"/>
      <c r="IHR1081" s="308"/>
      <c r="IHS1081" s="308"/>
      <c r="IHT1081" s="308"/>
      <c r="IHU1081" s="308"/>
      <c r="IHV1081" s="308"/>
      <c r="IHW1081" s="308"/>
      <c r="IHX1081" s="308"/>
      <c r="IHY1081" s="308"/>
      <c r="IHZ1081" s="308"/>
      <c r="IIA1081" s="308"/>
      <c r="IIB1081" s="308"/>
      <c r="IIC1081" s="308"/>
      <c r="IID1081" s="308"/>
      <c r="IIE1081" s="308"/>
      <c r="IIF1081" s="308"/>
      <c r="IIG1081" s="308"/>
      <c r="IIH1081" s="308"/>
      <c r="III1081" s="308"/>
      <c r="IIJ1081" s="308"/>
      <c r="IIK1081" s="308"/>
      <c r="IIL1081" s="308"/>
      <c r="IIM1081" s="308"/>
      <c r="IIN1081" s="308"/>
      <c r="IIO1081" s="308"/>
      <c r="IIP1081" s="308"/>
      <c r="IIQ1081" s="308"/>
      <c r="IIR1081" s="308"/>
      <c r="IIS1081" s="308"/>
      <c r="IIT1081" s="308"/>
      <c r="IIU1081" s="308"/>
      <c r="IIV1081" s="308"/>
      <c r="IIW1081" s="308"/>
      <c r="IIX1081" s="308"/>
      <c r="IIY1081" s="308"/>
      <c r="IIZ1081" s="308"/>
      <c r="IJA1081" s="308"/>
      <c r="IJB1081" s="308"/>
      <c r="IJC1081" s="308"/>
      <c r="IJD1081" s="308"/>
      <c r="IJE1081" s="308"/>
      <c r="IJF1081" s="308"/>
      <c r="IJG1081" s="308"/>
      <c r="IJH1081" s="308"/>
      <c r="IJI1081" s="308"/>
      <c r="IJJ1081" s="308"/>
      <c r="IJK1081" s="308"/>
      <c r="IJL1081" s="308"/>
      <c r="IJM1081" s="308"/>
      <c r="IJN1081" s="308"/>
      <c r="IJO1081" s="308"/>
      <c r="IJP1081" s="308"/>
      <c r="IJQ1081" s="308"/>
      <c r="IJR1081" s="308"/>
      <c r="IJS1081" s="308"/>
      <c r="IJT1081" s="308"/>
      <c r="IJU1081" s="308"/>
      <c r="IJV1081" s="308"/>
      <c r="IJW1081" s="308"/>
      <c r="IJX1081" s="308"/>
      <c r="IJY1081" s="308"/>
      <c r="IJZ1081" s="308"/>
      <c r="IKA1081" s="308"/>
      <c r="IKB1081" s="308"/>
      <c r="IKC1081" s="308"/>
      <c r="IKD1081" s="308"/>
      <c r="IKE1081" s="308"/>
      <c r="IKF1081" s="308"/>
      <c r="IKG1081" s="308"/>
      <c r="IKH1081" s="308"/>
      <c r="IKI1081" s="308"/>
      <c r="IKJ1081" s="308"/>
      <c r="IKK1081" s="308"/>
      <c r="IKL1081" s="308"/>
      <c r="IKM1081" s="308"/>
      <c r="IKN1081" s="308"/>
      <c r="IKO1081" s="308"/>
      <c r="IKP1081" s="308"/>
      <c r="IKQ1081" s="308"/>
      <c r="IKR1081" s="308"/>
      <c r="IKS1081" s="308"/>
      <c r="IKT1081" s="308"/>
      <c r="IKU1081" s="308"/>
      <c r="IKV1081" s="308"/>
      <c r="IKW1081" s="308"/>
      <c r="IKX1081" s="308"/>
      <c r="IKY1081" s="308"/>
      <c r="IKZ1081" s="308"/>
      <c r="ILA1081" s="308"/>
      <c r="ILB1081" s="308"/>
      <c r="ILC1081" s="308"/>
      <c r="ILD1081" s="308"/>
      <c r="ILE1081" s="308"/>
      <c r="ILF1081" s="308"/>
      <c r="ILG1081" s="308"/>
      <c r="ILH1081" s="308"/>
      <c r="ILI1081" s="308"/>
      <c r="ILJ1081" s="308"/>
      <c r="ILK1081" s="308"/>
      <c r="ILL1081" s="308"/>
      <c r="ILM1081" s="308"/>
      <c r="ILN1081" s="308"/>
      <c r="ILO1081" s="308"/>
      <c r="ILP1081" s="308"/>
      <c r="ILQ1081" s="308"/>
      <c r="ILR1081" s="308"/>
      <c r="ILS1081" s="308"/>
      <c r="ILT1081" s="308"/>
      <c r="ILU1081" s="308"/>
      <c r="ILV1081" s="308"/>
      <c r="ILW1081" s="308"/>
      <c r="ILX1081" s="308"/>
      <c r="ILY1081" s="308"/>
      <c r="ILZ1081" s="308"/>
      <c r="IMA1081" s="308"/>
      <c r="IMB1081" s="308"/>
      <c r="IMC1081" s="308"/>
      <c r="IMD1081" s="308"/>
      <c r="IME1081" s="308"/>
      <c r="IMF1081" s="308"/>
      <c r="IMG1081" s="308"/>
      <c r="IMH1081" s="308"/>
      <c r="IMI1081" s="308"/>
      <c r="IMJ1081" s="308"/>
      <c r="IMK1081" s="308"/>
      <c r="IML1081" s="308"/>
      <c r="IMM1081" s="308"/>
      <c r="IMN1081" s="308"/>
      <c r="IMO1081" s="308"/>
      <c r="IMP1081" s="308"/>
      <c r="IMQ1081" s="308"/>
      <c r="IMR1081" s="308"/>
      <c r="IMS1081" s="308"/>
      <c r="IMT1081" s="308"/>
      <c r="IMU1081" s="308"/>
      <c r="IMV1081" s="308"/>
      <c r="IMW1081" s="308"/>
      <c r="IMX1081" s="308"/>
      <c r="IMY1081" s="308"/>
      <c r="IMZ1081" s="308"/>
      <c r="INA1081" s="308"/>
      <c r="INB1081" s="308"/>
      <c r="INC1081" s="308"/>
      <c r="IND1081" s="308"/>
      <c r="INE1081" s="308"/>
      <c r="INF1081" s="308"/>
      <c r="ING1081" s="308"/>
      <c r="INH1081" s="308"/>
      <c r="INI1081" s="308"/>
      <c r="INJ1081" s="308"/>
      <c r="INK1081" s="308"/>
      <c r="INL1081" s="308"/>
      <c r="INM1081" s="308"/>
      <c r="INN1081" s="308"/>
      <c r="INO1081" s="308"/>
      <c r="INP1081" s="308"/>
      <c r="INQ1081" s="308"/>
      <c r="INR1081" s="308"/>
      <c r="INS1081" s="308"/>
      <c r="INT1081" s="308"/>
      <c r="INU1081" s="308"/>
      <c r="INV1081" s="308"/>
      <c r="INW1081" s="308"/>
      <c r="INX1081" s="308"/>
      <c r="INY1081" s="308"/>
      <c r="INZ1081" s="308"/>
      <c r="IOA1081" s="308"/>
      <c r="IOB1081" s="308"/>
      <c r="IOC1081" s="308"/>
      <c r="IOD1081" s="308"/>
      <c r="IOE1081" s="308"/>
      <c r="IOF1081" s="308"/>
      <c r="IOG1081" s="308"/>
      <c r="IOH1081" s="308"/>
      <c r="IOI1081" s="308"/>
      <c r="IOJ1081" s="308"/>
      <c r="IOK1081" s="308"/>
      <c r="IOL1081" s="308"/>
      <c r="IOM1081" s="308"/>
      <c r="ION1081" s="308"/>
      <c r="IOO1081" s="308"/>
      <c r="IOP1081" s="308"/>
      <c r="IOQ1081" s="308"/>
      <c r="IOR1081" s="308"/>
      <c r="IOS1081" s="308"/>
      <c r="IOT1081" s="308"/>
      <c r="IOU1081" s="308"/>
      <c r="IOV1081" s="308"/>
      <c r="IOW1081" s="308"/>
      <c r="IOX1081" s="308"/>
      <c r="IOY1081" s="308"/>
      <c r="IOZ1081" s="308"/>
      <c r="IPA1081" s="308"/>
      <c r="IPB1081" s="308"/>
      <c r="IPC1081" s="308"/>
      <c r="IPD1081" s="308"/>
      <c r="IPE1081" s="308"/>
      <c r="IPF1081" s="308"/>
      <c r="IPG1081" s="308"/>
      <c r="IPH1081" s="308"/>
      <c r="IPI1081" s="308"/>
      <c r="IPJ1081" s="308"/>
      <c r="IPK1081" s="308"/>
      <c r="IPL1081" s="308"/>
      <c r="IPM1081" s="308"/>
      <c r="IPN1081" s="308"/>
      <c r="IPO1081" s="308"/>
      <c r="IPP1081" s="308"/>
      <c r="IPQ1081" s="308"/>
      <c r="IPR1081" s="308"/>
      <c r="IPS1081" s="308"/>
      <c r="IPT1081" s="308"/>
      <c r="IPU1081" s="308"/>
      <c r="IPV1081" s="308"/>
      <c r="IPW1081" s="308"/>
      <c r="IPX1081" s="308"/>
      <c r="IPY1081" s="308"/>
      <c r="IPZ1081" s="308"/>
      <c r="IQA1081" s="308"/>
      <c r="IQB1081" s="308"/>
      <c r="IQC1081" s="308"/>
      <c r="IQD1081" s="308"/>
      <c r="IQE1081" s="308"/>
      <c r="IQF1081" s="308"/>
      <c r="IQG1081" s="308"/>
      <c r="IQH1081" s="308"/>
      <c r="IQI1081" s="308"/>
      <c r="IQJ1081" s="308"/>
      <c r="IQK1081" s="308"/>
      <c r="IQL1081" s="308"/>
      <c r="IQM1081" s="308"/>
      <c r="IQN1081" s="308"/>
      <c r="IQO1081" s="308"/>
      <c r="IQP1081" s="308"/>
      <c r="IQQ1081" s="308"/>
      <c r="IQR1081" s="308"/>
      <c r="IQS1081" s="308"/>
      <c r="IQT1081" s="308"/>
      <c r="IQU1081" s="308"/>
      <c r="IQV1081" s="308"/>
      <c r="IQW1081" s="308"/>
      <c r="IQX1081" s="308"/>
      <c r="IQY1081" s="308"/>
      <c r="IQZ1081" s="308"/>
      <c r="IRA1081" s="308"/>
      <c r="IRB1081" s="308"/>
      <c r="IRC1081" s="308"/>
      <c r="IRD1081" s="308"/>
      <c r="IRE1081" s="308"/>
      <c r="IRF1081" s="308"/>
      <c r="IRG1081" s="308"/>
      <c r="IRH1081" s="308"/>
      <c r="IRI1081" s="308"/>
      <c r="IRJ1081" s="308"/>
      <c r="IRK1081" s="308"/>
      <c r="IRL1081" s="308"/>
      <c r="IRM1081" s="308"/>
      <c r="IRN1081" s="308"/>
      <c r="IRO1081" s="308"/>
      <c r="IRP1081" s="308"/>
      <c r="IRQ1081" s="308"/>
      <c r="IRR1081" s="308"/>
      <c r="IRS1081" s="308"/>
      <c r="IRT1081" s="308"/>
      <c r="IRU1081" s="308"/>
      <c r="IRV1081" s="308"/>
      <c r="IRW1081" s="308"/>
      <c r="IRX1081" s="308"/>
      <c r="IRY1081" s="308"/>
      <c r="IRZ1081" s="308"/>
      <c r="ISA1081" s="308"/>
      <c r="ISB1081" s="308"/>
      <c r="ISC1081" s="308"/>
      <c r="ISD1081" s="308"/>
      <c r="ISE1081" s="308"/>
      <c r="ISF1081" s="308"/>
      <c r="ISG1081" s="308"/>
      <c r="ISH1081" s="308"/>
      <c r="ISI1081" s="308"/>
      <c r="ISJ1081" s="308"/>
      <c r="ISK1081" s="308"/>
      <c r="ISL1081" s="308"/>
      <c r="ISM1081" s="308"/>
      <c r="ISN1081" s="308"/>
      <c r="ISO1081" s="308"/>
      <c r="ISP1081" s="308"/>
      <c r="ISQ1081" s="308"/>
      <c r="ISR1081" s="308"/>
      <c r="ISS1081" s="308"/>
      <c r="IST1081" s="308"/>
      <c r="ISU1081" s="308"/>
      <c r="ISV1081" s="308"/>
      <c r="ISW1081" s="308"/>
      <c r="ISX1081" s="308"/>
      <c r="ISY1081" s="308"/>
      <c r="ISZ1081" s="308"/>
      <c r="ITA1081" s="308"/>
      <c r="ITB1081" s="308"/>
      <c r="ITC1081" s="308"/>
      <c r="ITD1081" s="308"/>
      <c r="ITE1081" s="308"/>
      <c r="ITF1081" s="308"/>
      <c r="ITG1081" s="308"/>
      <c r="ITH1081" s="308"/>
      <c r="ITI1081" s="308"/>
      <c r="ITJ1081" s="308"/>
      <c r="ITK1081" s="308"/>
      <c r="ITL1081" s="308"/>
      <c r="ITM1081" s="308"/>
      <c r="ITN1081" s="308"/>
      <c r="ITO1081" s="308"/>
      <c r="ITP1081" s="308"/>
      <c r="ITQ1081" s="308"/>
      <c r="ITR1081" s="308"/>
      <c r="ITS1081" s="308"/>
      <c r="ITT1081" s="308"/>
      <c r="ITU1081" s="308"/>
      <c r="ITV1081" s="308"/>
      <c r="ITW1081" s="308"/>
      <c r="ITX1081" s="308"/>
      <c r="ITY1081" s="308"/>
      <c r="ITZ1081" s="308"/>
      <c r="IUA1081" s="308"/>
      <c r="IUB1081" s="308"/>
      <c r="IUC1081" s="308"/>
      <c r="IUD1081" s="308"/>
      <c r="IUE1081" s="308"/>
      <c r="IUF1081" s="308"/>
      <c r="IUG1081" s="308"/>
      <c r="IUH1081" s="308"/>
      <c r="IUI1081" s="308"/>
      <c r="IUJ1081" s="308"/>
      <c r="IUK1081" s="308"/>
      <c r="IUL1081" s="308"/>
      <c r="IUM1081" s="308"/>
      <c r="IUN1081" s="308"/>
      <c r="IUO1081" s="308"/>
      <c r="IUP1081" s="308"/>
      <c r="IUQ1081" s="308"/>
      <c r="IUR1081" s="308"/>
      <c r="IUS1081" s="308"/>
      <c r="IUT1081" s="308"/>
      <c r="IUU1081" s="308"/>
      <c r="IUV1081" s="308"/>
      <c r="IUW1081" s="308"/>
      <c r="IUX1081" s="308"/>
      <c r="IUY1081" s="308"/>
      <c r="IUZ1081" s="308"/>
      <c r="IVA1081" s="308"/>
      <c r="IVB1081" s="308"/>
      <c r="IVC1081" s="308"/>
      <c r="IVD1081" s="308"/>
      <c r="IVE1081" s="308"/>
      <c r="IVF1081" s="308"/>
      <c r="IVG1081" s="308"/>
      <c r="IVH1081" s="308"/>
      <c r="IVI1081" s="308"/>
      <c r="IVJ1081" s="308"/>
      <c r="IVK1081" s="308"/>
      <c r="IVL1081" s="308"/>
      <c r="IVM1081" s="308"/>
      <c r="IVN1081" s="308"/>
      <c r="IVO1081" s="308"/>
      <c r="IVP1081" s="308"/>
      <c r="IVQ1081" s="308"/>
      <c r="IVR1081" s="308"/>
      <c r="IVS1081" s="308"/>
      <c r="IVT1081" s="308"/>
      <c r="IVU1081" s="308"/>
      <c r="IVV1081" s="308"/>
      <c r="IVW1081" s="308"/>
      <c r="IVX1081" s="308"/>
      <c r="IVY1081" s="308"/>
      <c r="IVZ1081" s="308"/>
      <c r="IWA1081" s="308"/>
      <c r="IWB1081" s="308"/>
      <c r="IWC1081" s="308"/>
      <c r="IWD1081" s="308"/>
      <c r="IWE1081" s="308"/>
      <c r="IWF1081" s="308"/>
      <c r="IWG1081" s="308"/>
      <c r="IWH1081" s="308"/>
      <c r="IWI1081" s="308"/>
      <c r="IWJ1081" s="308"/>
      <c r="IWK1081" s="308"/>
      <c r="IWL1081" s="308"/>
      <c r="IWM1081" s="308"/>
      <c r="IWN1081" s="308"/>
      <c r="IWO1081" s="308"/>
      <c r="IWP1081" s="308"/>
      <c r="IWQ1081" s="308"/>
      <c r="IWR1081" s="308"/>
      <c r="IWS1081" s="308"/>
      <c r="IWT1081" s="308"/>
      <c r="IWU1081" s="308"/>
      <c r="IWV1081" s="308"/>
      <c r="IWW1081" s="308"/>
      <c r="IWX1081" s="308"/>
      <c r="IWY1081" s="308"/>
      <c r="IWZ1081" s="308"/>
      <c r="IXA1081" s="308"/>
      <c r="IXB1081" s="308"/>
      <c r="IXC1081" s="308"/>
      <c r="IXD1081" s="308"/>
      <c r="IXE1081" s="308"/>
      <c r="IXF1081" s="308"/>
      <c r="IXG1081" s="308"/>
      <c r="IXH1081" s="308"/>
      <c r="IXI1081" s="308"/>
      <c r="IXJ1081" s="308"/>
      <c r="IXK1081" s="308"/>
      <c r="IXL1081" s="308"/>
      <c r="IXM1081" s="308"/>
      <c r="IXN1081" s="308"/>
      <c r="IXO1081" s="308"/>
      <c r="IXP1081" s="308"/>
      <c r="IXQ1081" s="308"/>
      <c r="IXR1081" s="308"/>
      <c r="IXS1081" s="308"/>
      <c r="IXT1081" s="308"/>
      <c r="IXU1081" s="308"/>
      <c r="IXV1081" s="308"/>
      <c r="IXW1081" s="308"/>
      <c r="IXX1081" s="308"/>
      <c r="IXY1081" s="308"/>
      <c r="IXZ1081" s="308"/>
      <c r="IYA1081" s="308"/>
      <c r="IYB1081" s="308"/>
      <c r="IYC1081" s="308"/>
      <c r="IYD1081" s="308"/>
      <c r="IYE1081" s="308"/>
      <c r="IYF1081" s="308"/>
      <c r="IYG1081" s="308"/>
      <c r="IYH1081" s="308"/>
      <c r="IYI1081" s="308"/>
      <c r="IYJ1081" s="308"/>
      <c r="IYK1081" s="308"/>
      <c r="IYL1081" s="308"/>
      <c r="IYM1081" s="308"/>
      <c r="IYN1081" s="308"/>
      <c r="IYO1081" s="308"/>
      <c r="IYP1081" s="308"/>
      <c r="IYQ1081" s="308"/>
      <c r="IYR1081" s="308"/>
      <c r="IYS1081" s="308"/>
      <c r="IYT1081" s="308"/>
      <c r="IYU1081" s="308"/>
      <c r="IYV1081" s="308"/>
      <c r="IYW1081" s="308"/>
      <c r="IYX1081" s="308"/>
      <c r="IYY1081" s="308"/>
      <c r="IYZ1081" s="308"/>
      <c r="IZA1081" s="308"/>
      <c r="IZB1081" s="308"/>
      <c r="IZC1081" s="308"/>
      <c r="IZD1081" s="308"/>
      <c r="IZE1081" s="308"/>
      <c r="IZF1081" s="308"/>
      <c r="IZG1081" s="308"/>
      <c r="IZH1081" s="308"/>
      <c r="IZI1081" s="308"/>
      <c r="IZJ1081" s="308"/>
      <c r="IZK1081" s="308"/>
      <c r="IZL1081" s="308"/>
      <c r="IZM1081" s="308"/>
      <c r="IZN1081" s="308"/>
      <c r="IZO1081" s="308"/>
      <c r="IZP1081" s="308"/>
      <c r="IZQ1081" s="308"/>
      <c r="IZR1081" s="308"/>
      <c r="IZS1081" s="308"/>
      <c r="IZT1081" s="308"/>
      <c r="IZU1081" s="308"/>
      <c r="IZV1081" s="308"/>
      <c r="IZW1081" s="308"/>
      <c r="IZX1081" s="308"/>
      <c r="IZY1081" s="308"/>
      <c r="IZZ1081" s="308"/>
      <c r="JAA1081" s="308"/>
      <c r="JAB1081" s="308"/>
      <c r="JAC1081" s="308"/>
      <c r="JAD1081" s="308"/>
      <c r="JAE1081" s="308"/>
      <c r="JAF1081" s="308"/>
      <c r="JAG1081" s="308"/>
      <c r="JAH1081" s="308"/>
      <c r="JAI1081" s="308"/>
      <c r="JAJ1081" s="308"/>
      <c r="JAK1081" s="308"/>
      <c r="JAL1081" s="308"/>
      <c r="JAM1081" s="308"/>
      <c r="JAN1081" s="308"/>
      <c r="JAO1081" s="308"/>
      <c r="JAP1081" s="308"/>
      <c r="JAQ1081" s="308"/>
      <c r="JAR1081" s="308"/>
      <c r="JAS1081" s="308"/>
      <c r="JAT1081" s="308"/>
      <c r="JAU1081" s="308"/>
      <c r="JAV1081" s="308"/>
      <c r="JAW1081" s="308"/>
      <c r="JAX1081" s="308"/>
      <c r="JAY1081" s="308"/>
      <c r="JAZ1081" s="308"/>
      <c r="JBA1081" s="308"/>
      <c r="JBB1081" s="308"/>
      <c r="JBC1081" s="308"/>
      <c r="JBD1081" s="308"/>
      <c r="JBE1081" s="308"/>
      <c r="JBF1081" s="308"/>
      <c r="JBG1081" s="308"/>
      <c r="JBH1081" s="308"/>
      <c r="JBI1081" s="308"/>
      <c r="JBJ1081" s="308"/>
      <c r="JBK1081" s="308"/>
      <c r="JBL1081" s="308"/>
      <c r="JBM1081" s="308"/>
      <c r="JBN1081" s="308"/>
      <c r="JBO1081" s="308"/>
      <c r="JBP1081" s="308"/>
      <c r="JBQ1081" s="308"/>
      <c r="JBR1081" s="308"/>
      <c r="JBS1081" s="308"/>
      <c r="JBT1081" s="308"/>
      <c r="JBU1081" s="308"/>
      <c r="JBV1081" s="308"/>
      <c r="JBW1081" s="308"/>
      <c r="JBX1081" s="308"/>
      <c r="JBY1081" s="308"/>
      <c r="JBZ1081" s="308"/>
      <c r="JCA1081" s="308"/>
      <c r="JCB1081" s="308"/>
      <c r="JCC1081" s="308"/>
      <c r="JCD1081" s="308"/>
      <c r="JCE1081" s="308"/>
      <c r="JCF1081" s="308"/>
      <c r="JCG1081" s="308"/>
      <c r="JCH1081" s="308"/>
      <c r="JCI1081" s="308"/>
      <c r="JCJ1081" s="308"/>
      <c r="JCK1081" s="308"/>
      <c r="JCL1081" s="308"/>
      <c r="JCM1081" s="308"/>
      <c r="JCN1081" s="308"/>
      <c r="JCO1081" s="308"/>
      <c r="JCP1081" s="308"/>
      <c r="JCQ1081" s="308"/>
      <c r="JCR1081" s="308"/>
      <c r="JCS1081" s="308"/>
      <c r="JCT1081" s="308"/>
      <c r="JCU1081" s="308"/>
      <c r="JCV1081" s="308"/>
      <c r="JCW1081" s="308"/>
      <c r="JCX1081" s="308"/>
      <c r="JCY1081" s="308"/>
      <c r="JCZ1081" s="308"/>
      <c r="JDA1081" s="308"/>
      <c r="JDB1081" s="308"/>
      <c r="JDC1081" s="308"/>
      <c r="JDD1081" s="308"/>
      <c r="JDE1081" s="308"/>
      <c r="JDF1081" s="308"/>
      <c r="JDG1081" s="308"/>
      <c r="JDH1081" s="308"/>
      <c r="JDI1081" s="308"/>
      <c r="JDJ1081" s="308"/>
      <c r="JDK1081" s="308"/>
      <c r="JDL1081" s="308"/>
      <c r="JDM1081" s="308"/>
      <c r="JDN1081" s="308"/>
      <c r="JDO1081" s="308"/>
      <c r="JDP1081" s="308"/>
      <c r="JDQ1081" s="308"/>
      <c r="JDR1081" s="308"/>
      <c r="JDS1081" s="308"/>
      <c r="JDT1081" s="308"/>
      <c r="JDU1081" s="308"/>
      <c r="JDV1081" s="308"/>
      <c r="JDW1081" s="308"/>
      <c r="JDX1081" s="308"/>
      <c r="JDY1081" s="308"/>
      <c r="JDZ1081" s="308"/>
      <c r="JEA1081" s="308"/>
      <c r="JEB1081" s="308"/>
      <c r="JEC1081" s="308"/>
      <c r="JED1081" s="308"/>
      <c r="JEE1081" s="308"/>
      <c r="JEF1081" s="308"/>
      <c r="JEG1081" s="308"/>
      <c r="JEH1081" s="308"/>
      <c r="JEI1081" s="308"/>
      <c r="JEJ1081" s="308"/>
      <c r="JEK1081" s="308"/>
      <c r="JEL1081" s="308"/>
      <c r="JEM1081" s="308"/>
      <c r="JEN1081" s="308"/>
      <c r="JEO1081" s="308"/>
      <c r="JEP1081" s="308"/>
      <c r="JEQ1081" s="308"/>
      <c r="JER1081" s="308"/>
      <c r="JES1081" s="308"/>
      <c r="JET1081" s="308"/>
      <c r="JEU1081" s="308"/>
      <c r="JEV1081" s="308"/>
      <c r="JEW1081" s="308"/>
      <c r="JEX1081" s="308"/>
      <c r="JEY1081" s="308"/>
      <c r="JEZ1081" s="308"/>
      <c r="JFA1081" s="308"/>
      <c r="JFB1081" s="308"/>
      <c r="JFC1081" s="308"/>
      <c r="JFD1081" s="308"/>
      <c r="JFE1081" s="308"/>
      <c r="JFF1081" s="308"/>
      <c r="JFG1081" s="308"/>
      <c r="JFH1081" s="308"/>
      <c r="JFI1081" s="308"/>
      <c r="JFJ1081" s="308"/>
      <c r="JFK1081" s="308"/>
      <c r="JFL1081" s="308"/>
      <c r="JFM1081" s="308"/>
      <c r="JFN1081" s="308"/>
      <c r="JFO1081" s="308"/>
      <c r="JFP1081" s="308"/>
      <c r="JFQ1081" s="308"/>
      <c r="JFR1081" s="308"/>
      <c r="JFS1081" s="308"/>
      <c r="JFT1081" s="308"/>
      <c r="JFU1081" s="308"/>
      <c r="JFV1081" s="308"/>
      <c r="JFW1081" s="308"/>
      <c r="JFX1081" s="308"/>
      <c r="JFY1081" s="308"/>
      <c r="JFZ1081" s="308"/>
      <c r="JGA1081" s="308"/>
      <c r="JGB1081" s="308"/>
      <c r="JGC1081" s="308"/>
      <c r="JGD1081" s="308"/>
      <c r="JGE1081" s="308"/>
      <c r="JGF1081" s="308"/>
      <c r="JGG1081" s="308"/>
      <c r="JGH1081" s="308"/>
      <c r="JGI1081" s="308"/>
      <c r="JGJ1081" s="308"/>
      <c r="JGK1081" s="308"/>
      <c r="JGL1081" s="308"/>
      <c r="JGM1081" s="308"/>
      <c r="JGN1081" s="308"/>
      <c r="JGO1081" s="308"/>
      <c r="JGP1081" s="308"/>
      <c r="JGQ1081" s="308"/>
      <c r="JGR1081" s="308"/>
      <c r="JGS1081" s="308"/>
      <c r="JGT1081" s="308"/>
      <c r="JGU1081" s="308"/>
      <c r="JGV1081" s="308"/>
      <c r="JGW1081" s="308"/>
      <c r="JGX1081" s="308"/>
      <c r="JGY1081" s="308"/>
      <c r="JGZ1081" s="308"/>
      <c r="JHA1081" s="308"/>
      <c r="JHB1081" s="308"/>
      <c r="JHC1081" s="308"/>
      <c r="JHD1081" s="308"/>
      <c r="JHE1081" s="308"/>
      <c r="JHF1081" s="308"/>
      <c r="JHG1081" s="308"/>
      <c r="JHH1081" s="308"/>
      <c r="JHI1081" s="308"/>
      <c r="JHJ1081" s="308"/>
      <c r="JHK1081" s="308"/>
      <c r="JHL1081" s="308"/>
      <c r="JHM1081" s="308"/>
      <c r="JHN1081" s="308"/>
      <c r="JHO1081" s="308"/>
      <c r="JHP1081" s="308"/>
      <c r="JHQ1081" s="308"/>
      <c r="JHR1081" s="308"/>
      <c r="JHS1081" s="308"/>
      <c r="JHT1081" s="308"/>
      <c r="JHU1081" s="308"/>
      <c r="JHV1081" s="308"/>
      <c r="JHW1081" s="308"/>
      <c r="JHX1081" s="308"/>
      <c r="JHY1081" s="308"/>
      <c r="JHZ1081" s="308"/>
      <c r="JIA1081" s="308"/>
      <c r="JIB1081" s="308"/>
      <c r="JIC1081" s="308"/>
      <c r="JID1081" s="308"/>
      <c r="JIE1081" s="308"/>
      <c r="JIF1081" s="308"/>
      <c r="JIG1081" s="308"/>
      <c r="JIH1081" s="308"/>
      <c r="JII1081" s="308"/>
      <c r="JIJ1081" s="308"/>
      <c r="JIK1081" s="308"/>
      <c r="JIL1081" s="308"/>
      <c r="JIM1081" s="308"/>
      <c r="JIN1081" s="308"/>
      <c r="JIO1081" s="308"/>
      <c r="JIP1081" s="308"/>
      <c r="JIQ1081" s="308"/>
      <c r="JIR1081" s="308"/>
      <c r="JIS1081" s="308"/>
      <c r="JIT1081" s="308"/>
      <c r="JIU1081" s="308"/>
      <c r="JIV1081" s="308"/>
      <c r="JIW1081" s="308"/>
      <c r="JIX1081" s="308"/>
      <c r="JIY1081" s="308"/>
      <c r="JIZ1081" s="308"/>
      <c r="JJA1081" s="308"/>
      <c r="JJB1081" s="308"/>
      <c r="JJC1081" s="308"/>
      <c r="JJD1081" s="308"/>
      <c r="JJE1081" s="308"/>
      <c r="JJF1081" s="308"/>
      <c r="JJG1081" s="308"/>
      <c r="JJH1081" s="308"/>
      <c r="JJI1081" s="308"/>
      <c r="JJJ1081" s="308"/>
      <c r="JJK1081" s="308"/>
      <c r="JJL1081" s="308"/>
      <c r="JJM1081" s="308"/>
      <c r="JJN1081" s="308"/>
      <c r="JJO1081" s="308"/>
      <c r="JJP1081" s="308"/>
      <c r="JJQ1081" s="308"/>
      <c r="JJR1081" s="308"/>
      <c r="JJS1081" s="308"/>
      <c r="JJT1081" s="308"/>
      <c r="JJU1081" s="308"/>
      <c r="JJV1081" s="308"/>
      <c r="JJW1081" s="308"/>
      <c r="JJX1081" s="308"/>
      <c r="JJY1081" s="308"/>
      <c r="JJZ1081" s="308"/>
      <c r="JKA1081" s="308"/>
      <c r="JKB1081" s="308"/>
      <c r="JKC1081" s="308"/>
      <c r="JKD1081" s="308"/>
      <c r="JKE1081" s="308"/>
      <c r="JKF1081" s="308"/>
      <c r="JKG1081" s="308"/>
      <c r="JKH1081" s="308"/>
      <c r="JKI1081" s="308"/>
      <c r="JKJ1081" s="308"/>
      <c r="JKK1081" s="308"/>
      <c r="JKL1081" s="308"/>
      <c r="JKM1081" s="308"/>
      <c r="JKN1081" s="308"/>
      <c r="JKO1081" s="308"/>
      <c r="JKP1081" s="308"/>
      <c r="JKQ1081" s="308"/>
      <c r="JKR1081" s="308"/>
      <c r="JKS1081" s="308"/>
      <c r="JKT1081" s="308"/>
      <c r="JKU1081" s="308"/>
      <c r="JKV1081" s="308"/>
      <c r="JKW1081" s="308"/>
      <c r="JKX1081" s="308"/>
      <c r="JKY1081" s="308"/>
      <c r="JKZ1081" s="308"/>
      <c r="JLA1081" s="308"/>
      <c r="JLB1081" s="308"/>
      <c r="JLC1081" s="308"/>
      <c r="JLD1081" s="308"/>
      <c r="JLE1081" s="308"/>
      <c r="JLF1081" s="308"/>
      <c r="JLG1081" s="308"/>
      <c r="JLH1081" s="308"/>
      <c r="JLI1081" s="308"/>
      <c r="JLJ1081" s="308"/>
      <c r="JLK1081" s="308"/>
      <c r="JLL1081" s="308"/>
      <c r="JLM1081" s="308"/>
      <c r="JLN1081" s="308"/>
      <c r="JLO1081" s="308"/>
      <c r="JLP1081" s="308"/>
      <c r="JLQ1081" s="308"/>
      <c r="JLR1081" s="308"/>
      <c r="JLS1081" s="308"/>
      <c r="JLT1081" s="308"/>
      <c r="JLU1081" s="308"/>
      <c r="JLV1081" s="308"/>
      <c r="JLW1081" s="308"/>
      <c r="JLX1081" s="308"/>
      <c r="JLY1081" s="308"/>
      <c r="JLZ1081" s="308"/>
      <c r="JMA1081" s="308"/>
      <c r="JMB1081" s="308"/>
      <c r="JMC1081" s="308"/>
      <c r="JMD1081" s="308"/>
      <c r="JME1081" s="308"/>
      <c r="JMF1081" s="308"/>
      <c r="JMG1081" s="308"/>
      <c r="JMH1081" s="308"/>
      <c r="JMI1081" s="308"/>
      <c r="JMJ1081" s="308"/>
      <c r="JMK1081" s="308"/>
      <c r="JML1081" s="308"/>
      <c r="JMM1081" s="308"/>
      <c r="JMN1081" s="308"/>
      <c r="JMO1081" s="308"/>
      <c r="JMP1081" s="308"/>
      <c r="JMQ1081" s="308"/>
      <c r="JMR1081" s="308"/>
      <c r="JMS1081" s="308"/>
      <c r="JMT1081" s="308"/>
      <c r="JMU1081" s="308"/>
      <c r="JMV1081" s="308"/>
      <c r="JMW1081" s="308"/>
      <c r="JMX1081" s="308"/>
      <c r="JMY1081" s="308"/>
      <c r="JMZ1081" s="308"/>
      <c r="JNA1081" s="308"/>
      <c r="JNB1081" s="308"/>
      <c r="JNC1081" s="308"/>
      <c r="JND1081" s="308"/>
      <c r="JNE1081" s="308"/>
      <c r="JNF1081" s="308"/>
      <c r="JNG1081" s="308"/>
      <c r="JNH1081" s="308"/>
      <c r="JNI1081" s="308"/>
      <c r="JNJ1081" s="308"/>
      <c r="JNK1081" s="308"/>
      <c r="JNL1081" s="308"/>
      <c r="JNM1081" s="308"/>
      <c r="JNN1081" s="308"/>
      <c r="JNO1081" s="308"/>
      <c r="JNP1081" s="308"/>
      <c r="JNQ1081" s="308"/>
      <c r="JNR1081" s="308"/>
      <c r="JNS1081" s="308"/>
      <c r="JNT1081" s="308"/>
      <c r="JNU1081" s="308"/>
      <c r="JNV1081" s="308"/>
      <c r="JNW1081" s="308"/>
      <c r="JNX1081" s="308"/>
      <c r="JNY1081" s="308"/>
      <c r="JNZ1081" s="308"/>
      <c r="JOA1081" s="308"/>
      <c r="JOB1081" s="308"/>
      <c r="JOC1081" s="308"/>
      <c r="JOD1081" s="308"/>
      <c r="JOE1081" s="308"/>
      <c r="JOF1081" s="308"/>
      <c r="JOG1081" s="308"/>
      <c r="JOH1081" s="308"/>
      <c r="JOI1081" s="308"/>
      <c r="JOJ1081" s="308"/>
      <c r="JOK1081" s="308"/>
      <c r="JOL1081" s="308"/>
      <c r="JOM1081" s="308"/>
      <c r="JON1081" s="308"/>
      <c r="JOO1081" s="308"/>
      <c r="JOP1081" s="308"/>
      <c r="JOQ1081" s="308"/>
      <c r="JOR1081" s="308"/>
      <c r="JOS1081" s="308"/>
      <c r="JOT1081" s="308"/>
      <c r="JOU1081" s="308"/>
      <c r="JOV1081" s="308"/>
      <c r="JOW1081" s="308"/>
      <c r="JOX1081" s="308"/>
      <c r="JOY1081" s="308"/>
      <c r="JOZ1081" s="308"/>
      <c r="JPA1081" s="308"/>
      <c r="JPB1081" s="308"/>
      <c r="JPC1081" s="308"/>
      <c r="JPD1081" s="308"/>
      <c r="JPE1081" s="308"/>
      <c r="JPF1081" s="308"/>
      <c r="JPG1081" s="308"/>
      <c r="JPH1081" s="308"/>
      <c r="JPI1081" s="308"/>
      <c r="JPJ1081" s="308"/>
      <c r="JPK1081" s="308"/>
      <c r="JPL1081" s="308"/>
      <c r="JPM1081" s="308"/>
      <c r="JPN1081" s="308"/>
      <c r="JPO1081" s="308"/>
      <c r="JPP1081" s="308"/>
      <c r="JPQ1081" s="308"/>
      <c r="JPR1081" s="308"/>
      <c r="JPS1081" s="308"/>
      <c r="JPT1081" s="308"/>
      <c r="JPU1081" s="308"/>
      <c r="JPV1081" s="308"/>
      <c r="JPW1081" s="308"/>
      <c r="JPX1081" s="308"/>
      <c r="JPY1081" s="308"/>
      <c r="JPZ1081" s="308"/>
      <c r="JQA1081" s="308"/>
      <c r="JQB1081" s="308"/>
      <c r="JQC1081" s="308"/>
      <c r="JQD1081" s="308"/>
      <c r="JQE1081" s="308"/>
      <c r="JQF1081" s="308"/>
      <c r="JQG1081" s="308"/>
      <c r="JQH1081" s="308"/>
      <c r="JQI1081" s="308"/>
      <c r="JQJ1081" s="308"/>
      <c r="JQK1081" s="308"/>
      <c r="JQL1081" s="308"/>
      <c r="JQM1081" s="308"/>
      <c r="JQN1081" s="308"/>
      <c r="JQO1081" s="308"/>
      <c r="JQP1081" s="308"/>
      <c r="JQQ1081" s="308"/>
      <c r="JQR1081" s="308"/>
      <c r="JQS1081" s="308"/>
      <c r="JQT1081" s="308"/>
      <c r="JQU1081" s="308"/>
      <c r="JQV1081" s="308"/>
      <c r="JQW1081" s="308"/>
      <c r="JQX1081" s="308"/>
      <c r="JQY1081" s="308"/>
      <c r="JQZ1081" s="308"/>
      <c r="JRA1081" s="308"/>
      <c r="JRB1081" s="308"/>
      <c r="JRC1081" s="308"/>
      <c r="JRD1081" s="308"/>
      <c r="JRE1081" s="308"/>
      <c r="JRF1081" s="308"/>
      <c r="JRG1081" s="308"/>
      <c r="JRH1081" s="308"/>
      <c r="JRI1081" s="308"/>
      <c r="JRJ1081" s="308"/>
      <c r="JRK1081" s="308"/>
      <c r="JRL1081" s="308"/>
      <c r="JRM1081" s="308"/>
      <c r="JRN1081" s="308"/>
      <c r="JRO1081" s="308"/>
      <c r="JRP1081" s="308"/>
      <c r="JRQ1081" s="308"/>
      <c r="JRR1081" s="308"/>
      <c r="JRS1081" s="308"/>
      <c r="JRT1081" s="308"/>
      <c r="JRU1081" s="308"/>
      <c r="JRV1081" s="308"/>
      <c r="JRW1081" s="308"/>
      <c r="JRX1081" s="308"/>
      <c r="JRY1081" s="308"/>
      <c r="JRZ1081" s="308"/>
      <c r="JSA1081" s="308"/>
      <c r="JSB1081" s="308"/>
      <c r="JSC1081" s="308"/>
      <c r="JSD1081" s="308"/>
      <c r="JSE1081" s="308"/>
      <c r="JSF1081" s="308"/>
      <c r="JSG1081" s="308"/>
      <c r="JSH1081" s="308"/>
      <c r="JSI1081" s="308"/>
      <c r="JSJ1081" s="308"/>
      <c r="JSK1081" s="308"/>
      <c r="JSL1081" s="308"/>
      <c r="JSM1081" s="308"/>
      <c r="JSN1081" s="308"/>
      <c r="JSO1081" s="308"/>
      <c r="JSP1081" s="308"/>
      <c r="JSQ1081" s="308"/>
      <c r="JSR1081" s="308"/>
      <c r="JSS1081" s="308"/>
      <c r="JST1081" s="308"/>
      <c r="JSU1081" s="308"/>
      <c r="JSV1081" s="308"/>
      <c r="JSW1081" s="308"/>
      <c r="JSX1081" s="308"/>
      <c r="JSY1081" s="308"/>
      <c r="JSZ1081" s="308"/>
      <c r="JTA1081" s="308"/>
      <c r="JTB1081" s="308"/>
      <c r="JTC1081" s="308"/>
      <c r="JTD1081" s="308"/>
      <c r="JTE1081" s="308"/>
      <c r="JTF1081" s="308"/>
      <c r="JTG1081" s="308"/>
      <c r="JTH1081" s="308"/>
      <c r="JTI1081" s="308"/>
      <c r="JTJ1081" s="308"/>
      <c r="JTK1081" s="308"/>
      <c r="JTL1081" s="308"/>
      <c r="JTM1081" s="308"/>
      <c r="JTN1081" s="308"/>
      <c r="JTO1081" s="308"/>
      <c r="JTP1081" s="308"/>
      <c r="JTQ1081" s="308"/>
      <c r="JTR1081" s="308"/>
      <c r="JTS1081" s="308"/>
      <c r="JTT1081" s="308"/>
      <c r="JTU1081" s="308"/>
      <c r="JTV1081" s="308"/>
      <c r="JTW1081" s="308"/>
      <c r="JTX1081" s="308"/>
      <c r="JTY1081" s="308"/>
      <c r="JTZ1081" s="308"/>
      <c r="JUA1081" s="308"/>
      <c r="JUB1081" s="308"/>
      <c r="JUC1081" s="308"/>
      <c r="JUD1081" s="308"/>
      <c r="JUE1081" s="308"/>
      <c r="JUF1081" s="308"/>
      <c r="JUG1081" s="308"/>
      <c r="JUH1081" s="308"/>
      <c r="JUI1081" s="308"/>
      <c r="JUJ1081" s="308"/>
      <c r="JUK1081" s="308"/>
      <c r="JUL1081" s="308"/>
      <c r="JUM1081" s="308"/>
      <c r="JUN1081" s="308"/>
      <c r="JUO1081" s="308"/>
      <c r="JUP1081" s="308"/>
      <c r="JUQ1081" s="308"/>
      <c r="JUR1081" s="308"/>
      <c r="JUS1081" s="308"/>
      <c r="JUT1081" s="308"/>
      <c r="JUU1081" s="308"/>
      <c r="JUV1081" s="308"/>
      <c r="JUW1081" s="308"/>
      <c r="JUX1081" s="308"/>
      <c r="JUY1081" s="308"/>
      <c r="JUZ1081" s="308"/>
      <c r="JVA1081" s="308"/>
      <c r="JVB1081" s="308"/>
      <c r="JVC1081" s="308"/>
      <c r="JVD1081" s="308"/>
      <c r="JVE1081" s="308"/>
      <c r="JVF1081" s="308"/>
      <c r="JVG1081" s="308"/>
      <c r="JVH1081" s="308"/>
      <c r="JVI1081" s="308"/>
      <c r="JVJ1081" s="308"/>
      <c r="JVK1081" s="308"/>
      <c r="JVL1081" s="308"/>
      <c r="JVM1081" s="308"/>
      <c r="JVN1081" s="308"/>
      <c r="JVO1081" s="308"/>
      <c r="JVP1081" s="308"/>
      <c r="JVQ1081" s="308"/>
      <c r="JVR1081" s="308"/>
      <c r="JVS1081" s="308"/>
      <c r="JVT1081" s="308"/>
      <c r="JVU1081" s="308"/>
      <c r="JVV1081" s="308"/>
      <c r="JVW1081" s="308"/>
      <c r="JVX1081" s="308"/>
      <c r="JVY1081" s="308"/>
      <c r="JVZ1081" s="308"/>
      <c r="JWA1081" s="308"/>
      <c r="JWB1081" s="308"/>
      <c r="JWC1081" s="308"/>
      <c r="JWD1081" s="308"/>
      <c r="JWE1081" s="308"/>
      <c r="JWF1081" s="308"/>
      <c r="JWG1081" s="308"/>
      <c r="JWH1081" s="308"/>
      <c r="JWI1081" s="308"/>
      <c r="JWJ1081" s="308"/>
      <c r="JWK1081" s="308"/>
      <c r="JWL1081" s="308"/>
      <c r="JWM1081" s="308"/>
      <c r="JWN1081" s="308"/>
      <c r="JWO1081" s="308"/>
      <c r="JWP1081" s="308"/>
      <c r="JWQ1081" s="308"/>
      <c r="JWR1081" s="308"/>
      <c r="JWS1081" s="308"/>
      <c r="JWT1081" s="308"/>
      <c r="JWU1081" s="308"/>
      <c r="JWV1081" s="308"/>
      <c r="JWW1081" s="308"/>
      <c r="JWX1081" s="308"/>
      <c r="JWY1081" s="308"/>
      <c r="JWZ1081" s="308"/>
      <c r="JXA1081" s="308"/>
      <c r="JXB1081" s="308"/>
      <c r="JXC1081" s="308"/>
      <c r="JXD1081" s="308"/>
      <c r="JXE1081" s="308"/>
      <c r="JXF1081" s="308"/>
      <c r="JXG1081" s="308"/>
      <c r="JXH1081" s="308"/>
      <c r="JXI1081" s="308"/>
      <c r="JXJ1081" s="308"/>
      <c r="JXK1081" s="308"/>
      <c r="JXL1081" s="308"/>
      <c r="JXM1081" s="308"/>
      <c r="JXN1081" s="308"/>
      <c r="JXO1081" s="308"/>
      <c r="JXP1081" s="308"/>
      <c r="JXQ1081" s="308"/>
      <c r="JXR1081" s="308"/>
      <c r="JXS1081" s="308"/>
      <c r="JXT1081" s="308"/>
      <c r="JXU1081" s="308"/>
      <c r="JXV1081" s="308"/>
      <c r="JXW1081" s="308"/>
      <c r="JXX1081" s="308"/>
      <c r="JXY1081" s="308"/>
      <c r="JXZ1081" s="308"/>
      <c r="JYA1081" s="308"/>
      <c r="JYB1081" s="308"/>
      <c r="JYC1081" s="308"/>
      <c r="JYD1081" s="308"/>
      <c r="JYE1081" s="308"/>
      <c r="JYF1081" s="308"/>
      <c r="JYG1081" s="308"/>
      <c r="JYH1081" s="308"/>
      <c r="JYI1081" s="308"/>
      <c r="JYJ1081" s="308"/>
      <c r="JYK1081" s="308"/>
      <c r="JYL1081" s="308"/>
      <c r="JYM1081" s="308"/>
      <c r="JYN1081" s="308"/>
      <c r="JYO1081" s="308"/>
      <c r="JYP1081" s="308"/>
      <c r="JYQ1081" s="308"/>
      <c r="JYR1081" s="308"/>
      <c r="JYS1081" s="308"/>
      <c r="JYT1081" s="308"/>
      <c r="JYU1081" s="308"/>
      <c r="JYV1081" s="308"/>
      <c r="JYW1081" s="308"/>
      <c r="JYX1081" s="308"/>
      <c r="JYY1081" s="308"/>
      <c r="JYZ1081" s="308"/>
      <c r="JZA1081" s="308"/>
      <c r="JZB1081" s="308"/>
      <c r="JZC1081" s="308"/>
      <c r="JZD1081" s="308"/>
      <c r="JZE1081" s="308"/>
      <c r="JZF1081" s="308"/>
      <c r="JZG1081" s="308"/>
      <c r="JZH1081" s="308"/>
      <c r="JZI1081" s="308"/>
      <c r="JZJ1081" s="308"/>
      <c r="JZK1081" s="308"/>
      <c r="JZL1081" s="308"/>
      <c r="JZM1081" s="308"/>
      <c r="JZN1081" s="308"/>
      <c r="JZO1081" s="308"/>
      <c r="JZP1081" s="308"/>
      <c r="JZQ1081" s="308"/>
      <c r="JZR1081" s="308"/>
      <c r="JZS1081" s="308"/>
      <c r="JZT1081" s="308"/>
      <c r="JZU1081" s="308"/>
      <c r="JZV1081" s="308"/>
      <c r="JZW1081" s="308"/>
      <c r="JZX1081" s="308"/>
      <c r="JZY1081" s="308"/>
      <c r="JZZ1081" s="308"/>
      <c r="KAA1081" s="308"/>
      <c r="KAB1081" s="308"/>
      <c r="KAC1081" s="308"/>
      <c r="KAD1081" s="308"/>
      <c r="KAE1081" s="308"/>
      <c r="KAF1081" s="308"/>
      <c r="KAG1081" s="308"/>
      <c r="KAH1081" s="308"/>
      <c r="KAI1081" s="308"/>
      <c r="KAJ1081" s="308"/>
      <c r="KAK1081" s="308"/>
      <c r="KAL1081" s="308"/>
      <c r="KAM1081" s="308"/>
      <c r="KAN1081" s="308"/>
      <c r="KAO1081" s="308"/>
      <c r="KAP1081" s="308"/>
      <c r="KAQ1081" s="308"/>
      <c r="KAR1081" s="308"/>
      <c r="KAS1081" s="308"/>
      <c r="KAT1081" s="308"/>
      <c r="KAU1081" s="308"/>
      <c r="KAV1081" s="308"/>
      <c r="KAW1081" s="308"/>
      <c r="KAX1081" s="308"/>
      <c r="KAY1081" s="308"/>
      <c r="KAZ1081" s="308"/>
      <c r="KBA1081" s="308"/>
      <c r="KBB1081" s="308"/>
      <c r="KBC1081" s="308"/>
      <c r="KBD1081" s="308"/>
      <c r="KBE1081" s="308"/>
      <c r="KBF1081" s="308"/>
      <c r="KBG1081" s="308"/>
      <c r="KBH1081" s="308"/>
      <c r="KBI1081" s="308"/>
      <c r="KBJ1081" s="308"/>
      <c r="KBK1081" s="308"/>
      <c r="KBL1081" s="308"/>
      <c r="KBM1081" s="308"/>
      <c r="KBN1081" s="308"/>
      <c r="KBO1081" s="308"/>
      <c r="KBP1081" s="308"/>
      <c r="KBQ1081" s="308"/>
      <c r="KBR1081" s="308"/>
      <c r="KBS1081" s="308"/>
      <c r="KBT1081" s="308"/>
      <c r="KBU1081" s="308"/>
      <c r="KBV1081" s="308"/>
      <c r="KBW1081" s="308"/>
      <c r="KBX1081" s="308"/>
      <c r="KBY1081" s="308"/>
      <c r="KBZ1081" s="308"/>
      <c r="KCA1081" s="308"/>
      <c r="KCB1081" s="308"/>
      <c r="KCC1081" s="308"/>
      <c r="KCD1081" s="308"/>
      <c r="KCE1081" s="308"/>
      <c r="KCF1081" s="308"/>
      <c r="KCG1081" s="308"/>
      <c r="KCH1081" s="308"/>
      <c r="KCI1081" s="308"/>
      <c r="KCJ1081" s="308"/>
      <c r="KCK1081" s="308"/>
      <c r="KCL1081" s="308"/>
      <c r="KCM1081" s="308"/>
      <c r="KCN1081" s="308"/>
      <c r="KCO1081" s="308"/>
      <c r="KCP1081" s="308"/>
      <c r="KCQ1081" s="308"/>
      <c r="KCR1081" s="308"/>
      <c r="KCS1081" s="308"/>
      <c r="KCT1081" s="308"/>
      <c r="KCU1081" s="308"/>
      <c r="KCV1081" s="308"/>
      <c r="KCW1081" s="308"/>
      <c r="KCX1081" s="308"/>
      <c r="KCY1081" s="308"/>
      <c r="KCZ1081" s="308"/>
      <c r="KDA1081" s="308"/>
      <c r="KDB1081" s="308"/>
      <c r="KDC1081" s="308"/>
      <c r="KDD1081" s="308"/>
      <c r="KDE1081" s="308"/>
      <c r="KDF1081" s="308"/>
      <c r="KDG1081" s="308"/>
      <c r="KDH1081" s="308"/>
      <c r="KDI1081" s="308"/>
      <c r="KDJ1081" s="308"/>
      <c r="KDK1081" s="308"/>
      <c r="KDL1081" s="308"/>
      <c r="KDM1081" s="308"/>
      <c r="KDN1081" s="308"/>
      <c r="KDO1081" s="308"/>
      <c r="KDP1081" s="308"/>
      <c r="KDQ1081" s="308"/>
      <c r="KDR1081" s="308"/>
      <c r="KDS1081" s="308"/>
      <c r="KDT1081" s="308"/>
      <c r="KDU1081" s="308"/>
      <c r="KDV1081" s="308"/>
      <c r="KDW1081" s="308"/>
      <c r="KDX1081" s="308"/>
      <c r="KDY1081" s="308"/>
      <c r="KDZ1081" s="308"/>
      <c r="KEA1081" s="308"/>
      <c r="KEB1081" s="308"/>
      <c r="KEC1081" s="308"/>
      <c r="KED1081" s="308"/>
      <c r="KEE1081" s="308"/>
      <c r="KEF1081" s="308"/>
      <c r="KEG1081" s="308"/>
      <c r="KEH1081" s="308"/>
      <c r="KEI1081" s="308"/>
      <c r="KEJ1081" s="308"/>
      <c r="KEK1081" s="308"/>
      <c r="KEL1081" s="308"/>
      <c r="KEM1081" s="308"/>
      <c r="KEN1081" s="308"/>
      <c r="KEO1081" s="308"/>
      <c r="KEP1081" s="308"/>
      <c r="KEQ1081" s="308"/>
      <c r="KER1081" s="308"/>
      <c r="KES1081" s="308"/>
      <c r="KET1081" s="308"/>
      <c r="KEU1081" s="308"/>
      <c r="KEV1081" s="308"/>
      <c r="KEW1081" s="308"/>
      <c r="KEX1081" s="308"/>
      <c r="KEY1081" s="308"/>
      <c r="KEZ1081" s="308"/>
      <c r="KFA1081" s="308"/>
      <c r="KFB1081" s="308"/>
      <c r="KFC1081" s="308"/>
      <c r="KFD1081" s="308"/>
      <c r="KFE1081" s="308"/>
      <c r="KFF1081" s="308"/>
      <c r="KFG1081" s="308"/>
      <c r="KFH1081" s="308"/>
      <c r="KFI1081" s="308"/>
      <c r="KFJ1081" s="308"/>
      <c r="KFK1081" s="308"/>
      <c r="KFL1081" s="308"/>
      <c r="KFM1081" s="308"/>
      <c r="KFN1081" s="308"/>
      <c r="KFO1081" s="308"/>
      <c r="KFP1081" s="308"/>
      <c r="KFQ1081" s="308"/>
      <c r="KFR1081" s="308"/>
      <c r="KFS1081" s="308"/>
      <c r="KFT1081" s="308"/>
      <c r="KFU1081" s="308"/>
      <c r="KFV1081" s="308"/>
      <c r="KFW1081" s="308"/>
      <c r="KFX1081" s="308"/>
      <c r="KFY1081" s="308"/>
      <c r="KFZ1081" s="308"/>
      <c r="KGA1081" s="308"/>
      <c r="KGB1081" s="308"/>
      <c r="KGC1081" s="308"/>
      <c r="KGD1081" s="308"/>
      <c r="KGE1081" s="308"/>
      <c r="KGF1081" s="308"/>
      <c r="KGG1081" s="308"/>
      <c r="KGH1081" s="308"/>
      <c r="KGI1081" s="308"/>
      <c r="KGJ1081" s="308"/>
      <c r="KGK1081" s="308"/>
      <c r="KGL1081" s="308"/>
      <c r="KGM1081" s="308"/>
      <c r="KGN1081" s="308"/>
      <c r="KGO1081" s="308"/>
      <c r="KGP1081" s="308"/>
      <c r="KGQ1081" s="308"/>
      <c r="KGR1081" s="308"/>
      <c r="KGS1081" s="308"/>
      <c r="KGT1081" s="308"/>
      <c r="KGU1081" s="308"/>
      <c r="KGV1081" s="308"/>
      <c r="KGW1081" s="308"/>
      <c r="KGX1081" s="308"/>
      <c r="KGY1081" s="308"/>
      <c r="KGZ1081" s="308"/>
      <c r="KHA1081" s="308"/>
      <c r="KHB1081" s="308"/>
      <c r="KHC1081" s="308"/>
      <c r="KHD1081" s="308"/>
      <c r="KHE1081" s="308"/>
      <c r="KHF1081" s="308"/>
      <c r="KHG1081" s="308"/>
      <c r="KHH1081" s="308"/>
      <c r="KHI1081" s="308"/>
      <c r="KHJ1081" s="308"/>
      <c r="KHK1081" s="308"/>
      <c r="KHL1081" s="308"/>
      <c r="KHM1081" s="308"/>
      <c r="KHN1081" s="308"/>
      <c r="KHO1081" s="308"/>
      <c r="KHP1081" s="308"/>
      <c r="KHQ1081" s="308"/>
      <c r="KHR1081" s="308"/>
      <c r="KHS1081" s="308"/>
      <c r="KHT1081" s="308"/>
      <c r="KHU1081" s="308"/>
      <c r="KHV1081" s="308"/>
      <c r="KHW1081" s="308"/>
      <c r="KHX1081" s="308"/>
      <c r="KHY1081" s="308"/>
      <c r="KHZ1081" s="308"/>
      <c r="KIA1081" s="308"/>
      <c r="KIB1081" s="308"/>
      <c r="KIC1081" s="308"/>
      <c r="KID1081" s="308"/>
      <c r="KIE1081" s="308"/>
      <c r="KIF1081" s="308"/>
      <c r="KIG1081" s="308"/>
      <c r="KIH1081" s="308"/>
      <c r="KII1081" s="308"/>
      <c r="KIJ1081" s="308"/>
      <c r="KIK1081" s="308"/>
      <c r="KIL1081" s="308"/>
      <c r="KIM1081" s="308"/>
      <c r="KIN1081" s="308"/>
      <c r="KIO1081" s="308"/>
      <c r="KIP1081" s="308"/>
      <c r="KIQ1081" s="308"/>
      <c r="KIR1081" s="308"/>
      <c r="KIS1081" s="308"/>
      <c r="KIT1081" s="308"/>
      <c r="KIU1081" s="308"/>
      <c r="KIV1081" s="308"/>
      <c r="KIW1081" s="308"/>
      <c r="KIX1081" s="308"/>
      <c r="KIY1081" s="308"/>
      <c r="KIZ1081" s="308"/>
      <c r="KJA1081" s="308"/>
      <c r="KJB1081" s="308"/>
      <c r="KJC1081" s="308"/>
      <c r="KJD1081" s="308"/>
      <c r="KJE1081" s="308"/>
      <c r="KJF1081" s="308"/>
      <c r="KJG1081" s="308"/>
      <c r="KJH1081" s="308"/>
      <c r="KJI1081" s="308"/>
      <c r="KJJ1081" s="308"/>
      <c r="KJK1081" s="308"/>
      <c r="KJL1081" s="308"/>
      <c r="KJM1081" s="308"/>
      <c r="KJN1081" s="308"/>
      <c r="KJO1081" s="308"/>
      <c r="KJP1081" s="308"/>
      <c r="KJQ1081" s="308"/>
      <c r="KJR1081" s="308"/>
      <c r="KJS1081" s="308"/>
      <c r="KJT1081" s="308"/>
      <c r="KJU1081" s="308"/>
      <c r="KJV1081" s="308"/>
      <c r="KJW1081" s="308"/>
      <c r="KJX1081" s="308"/>
      <c r="KJY1081" s="308"/>
      <c r="KJZ1081" s="308"/>
      <c r="KKA1081" s="308"/>
      <c r="KKB1081" s="308"/>
      <c r="KKC1081" s="308"/>
      <c r="KKD1081" s="308"/>
      <c r="KKE1081" s="308"/>
      <c r="KKF1081" s="308"/>
      <c r="KKG1081" s="308"/>
      <c r="KKH1081" s="308"/>
      <c r="KKI1081" s="308"/>
      <c r="KKJ1081" s="308"/>
      <c r="KKK1081" s="308"/>
      <c r="KKL1081" s="308"/>
      <c r="KKM1081" s="308"/>
      <c r="KKN1081" s="308"/>
      <c r="KKO1081" s="308"/>
      <c r="KKP1081" s="308"/>
      <c r="KKQ1081" s="308"/>
      <c r="KKR1081" s="308"/>
      <c r="KKS1081" s="308"/>
      <c r="KKT1081" s="308"/>
      <c r="KKU1081" s="308"/>
      <c r="KKV1081" s="308"/>
      <c r="KKW1081" s="308"/>
      <c r="KKX1081" s="308"/>
      <c r="KKY1081" s="308"/>
      <c r="KKZ1081" s="308"/>
      <c r="KLA1081" s="308"/>
      <c r="KLB1081" s="308"/>
      <c r="KLC1081" s="308"/>
      <c r="KLD1081" s="308"/>
      <c r="KLE1081" s="308"/>
      <c r="KLF1081" s="308"/>
      <c r="KLG1081" s="308"/>
      <c r="KLH1081" s="308"/>
      <c r="KLI1081" s="308"/>
      <c r="KLJ1081" s="308"/>
      <c r="KLK1081" s="308"/>
      <c r="KLL1081" s="308"/>
      <c r="KLM1081" s="308"/>
      <c r="KLN1081" s="308"/>
      <c r="KLO1081" s="308"/>
      <c r="KLP1081" s="308"/>
      <c r="KLQ1081" s="308"/>
      <c r="KLR1081" s="308"/>
      <c r="KLS1081" s="308"/>
      <c r="KLT1081" s="308"/>
      <c r="KLU1081" s="308"/>
      <c r="KLV1081" s="308"/>
      <c r="KLW1081" s="308"/>
      <c r="KLX1081" s="308"/>
      <c r="KLY1081" s="308"/>
      <c r="KLZ1081" s="308"/>
      <c r="KMA1081" s="308"/>
      <c r="KMB1081" s="308"/>
      <c r="KMC1081" s="308"/>
      <c r="KMD1081" s="308"/>
      <c r="KME1081" s="308"/>
      <c r="KMF1081" s="308"/>
      <c r="KMG1081" s="308"/>
      <c r="KMH1081" s="308"/>
      <c r="KMI1081" s="308"/>
      <c r="KMJ1081" s="308"/>
      <c r="KMK1081" s="308"/>
      <c r="KML1081" s="308"/>
      <c r="KMM1081" s="308"/>
      <c r="KMN1081" s="308"/>
      <c r="KMO1081" s="308"/>
      <c r="KMP1081" s="308"/>
      <c r="KMQ1081" s="308"/>
      <c r="KMR1081" s="308"/>
      <c r="KMS1081" s="308"/>
      <c r="KMT1081" s="308"/>
      <c r="KMU1081" s="308"/>
      <c r="KMV1081" s="308"/>
      <c r="KMW1081" s="308"/>
      <c r="KMX1081" s="308"/>
      <c r="KMY1081" s="308"/>
      <c r="KMZ1081" s="308"/>
      <c r="KNA1081" s="308"/>
      <c r="KNB1081" s="308"/>
      <c r="KNC1081" s="308"/>
      <c r="KND1081" s="308"/>
      <c r="KNE1081" s="308"/>
      <c r="KNF1081" s="308"/>
      <c r="KNG1081" s="308"/>
      <c r="KNH1081" s="308"/>
      <c r="KNI1081" s="308"/>
      <c r="KNJ1081" s="308"/>
      <c r="KNK1081" s="308"/>
      <c r="KNL1081" s="308"/>
      <c r="KNM1081" s="308"/>
      <c r="KNN1081" s="308"/>
      <c r="KNO1081" s="308"/>
      <c r="KNP1081" s="308"/>
      <c r="KNQ1081" s="308"/>
      <c r="KNR1081" s="308"/>
      <c r="KNS1081" s="308"/>
      <c r="KNT1081" s="308"/>
      <c r="KNU1081" s="308"/>
      <c r="KNV1081" s="308"/>
      <c r="KNW1081" s="308"/>
      <c r="KNX1081" s="308"/>
      <c r="KNY1081" s="308"/>
      <c r="KNZ1081" s="308"/>
      <c r="KOA1081" s="308"/>
      <c r="KOB1081" s="308"/>
      <c r="KOC1081" s="308"/>
      <c r="KOD1081" s="308"/>
      <c r="KOE1081" s="308"/>
      <c r="KOF1081" s="308"/>
      <c r="KOG1081" s="308"/>
      <c r="KOH1081" s="308"/>
      <c r="KOI1081" s="308"/>
      <c r="KOJ1081" s="308"/>
      <c r="KOK1081" s="308"/>
      <c r="KOL1081" s="308"/>
      <c r="KOM1081" s="308"/>
      <c r="KON1081" s="308"/>
      <c r="KOO1081" s="308"/>
      <c r="KOP1081" s="308"/>
      <c r="KOQ1081" s="308"/>
      <c r="KOR1081" s="308"/>
      <c r="KOS1081" s="308"/>
      <c r="KOT1081" s="308"/>
      <c r="KOU1081" s="308"/>
      <c r="KOV1081" s="308"/>
      <c r="KOW1081" s="308"/>
      <c r="KOX1081" s="308"/>
      <c r="KOY1081" s="308"/>
      <c r="KOZ1081" s="308"/>
      <c r="KPA1081" s="308"/>
      <c r="KPB1081" s="308"/>
      <c r="KPC1081" s="308"/>
      <c r="KPD1081" s="308"/>
      <c r="KPE1081" s="308"/>
      <c r="KPF1081" s="308"/>
      <c r="KPG1081" s="308"/>
      <c r="KPH1081" s="308"/>
      <c r="KPI1081" s="308"/>
      <c r="KPJ1081" s="308"/>
      <c r="KPK1081" s="308"/>
      <c r="KPL1081" s="308"/>
      <c r="KPM1081" s="308"/>
      <c r="KPN1081" s="308"/>
      <c r="KPO1081" s="308"/>
      <c r="KPP1081" s="308"/>
      <c r="KPQ1081" s="308"/>
      <c r="KPR1081" s="308"/>
      <c r="KPS1081" s="308"/>
      <c r="KPT1081" s="308"/>
      <c r="KPU1081" s="308"/>
      <c r="KPV1081" s="308"/>
      <c r="KPW1081" s="308"/>
      <c r="KPX1081" s="308"/>
      <c r="KPY1081" s="308"/>
      <c r="KPZ1081" s="308"/>
      <c r="KQA1081" s="308"/>
      <c r="KQB1081" s="308"/>
      <c r="KQC1081" s="308"/>
      <c r="KQD1081" s="308"/>
      <c r="KQE1081" s="308"/>
      <c r="KQF1081" s="308"/>
      <c r="KQG1081" s="308"/>
      <c r="KQH1081" s="308"/>
      <c r="KQI1081" s="308"/>
      <c r="KQJ1081" s="308"/>
      <c r="KQK1081" s="308"/>
      <c r="KQL1081" s="308"/>
      <c r="KQM1081" s="308"/>
      <c r="KQN1081" s="308"/>
      <c r="KQO1081" s="308"/>
      <c r="KQP1081" s="308"/>
      <c r="KQQ1081" s="308"/>
      <c r="KQR1081" s="308"/>
      <c r="KQS1081" s="308"/>
      <c r="KQT1081" s="308"/>
      <c r="KQU1081" s="308"/>
      <c r="KQV1081" s="308"/>
      <c r="KQW1081" s="308"/>
      <c r="KQX1081" s="308"/>
      <c r="KQY1081" s="308"/>
      <c r="KQZ1081" s="308"/>
      <c r="KRA1081" s="308"/>
      <c r="KRB1081" s="308"/>
      <c r="KRC1081" s="308"/>
      <c r="KRD1081" s="308"/>
      <c r="KRE1081" s="308"/>
      <c r="KRF1081" s="308"/>
      <c r="KRG1081" s="308"/>
      <c r="KRH1081" s="308"/>
      <c r="KRI1081" s="308"/>
      <c r="KRJ1081" s="308"/>
      <c r="KRK1081" s="308"/>
      <c r="KRL1081" s="308"/>
      <c r="KRM1081" s="308"/>
      <c r="KRN1081" s="308"/>
      <c r="KRO1081" s="308"/>
      <c r="KRP1081" s="308"/>
      <c r="KRQ1081" s="308"/>
      <c r="KRR1081" s="308"/>
      <c r="KRS1081" s="308"/>
      <c r="KRT1081" s="308"/>
      <c r="KRU1081" s="308"/>
      <c r="KRV1081" s="308"/>
      <c r="KRW1081" s="308"/>
      <c r="KRX1081" s="308"/>
      <c r="KRY1081" s="308"/>
      <c r="KRZ1081" s="308"/>
      <c r="KSA1081" s="308"/>
      <c r="KSB1081" s="308"/>
      <c r="KSC1081" s="308"/>
      <c r="KSD1081" s="308"/>
      <c r="KSE1081" s="308"/>
      <c r="KSF1081" s="308"/>
      <c r="KSG1081" s="308"/>
      <c r="KSH1081" s="308"/>
      <c r="KSI1081" s="308"/>
      <c r="KSJ1081" s="308"/>
      <c r="KSK1081" s="308"/>
      <c r="KSL1081" s="308"/>
      <c r="KSM1081" s="308"/>
      <c r="KSN1081" s="308"/>
      <c r="KSO1081" s="308"/>
      <c r="KSP1081" s="308"/>
      <c r="KSQ1081" s="308"/>
      <c r="KSR1081" s="308"/>
      <c r="KSS1081" s="308"/>
      <c r="KST1081" s="308"/>
      <c r="KSU1081" s="308"/>
      <c r="KSV1081" s="308"/>
      <c r="KSW1081" s="308"/>
      <c r="KSX1081" s="308"/>
      <c r="KSY1081" s="308"/>
      <c r="KSZ1081" s="308"/>
      <c r="KTA1081" s="308"/>
      <c r="KTB1081" s="308"/>
      <c r="KTC1081" s="308"/>
      <c r="KTD1081" s="308"/>
      <c r="KTE1081" s="308"/>
      <c r="KTF1081" s="308"/>
      <c r="KTG1081" s="308"/>
      <c r="KTH1081" s="308"/>
      <c r="KTI1081" s="308"/>
      <c r="KTJ1081" s="308"/>
      <c r="KTK1081" s="308"/>
      <c r="KTL1081" s="308"/>
      <c r="KTM1081" s="308"/>
      <c r="KTN1081" s="308"/>
      <c r="KTO1081" s="308"/>
      <c r="KTP1081" s="308"/>
      <c r="KTQ1081" s="308"/>
      <c r="KTR1081" s="308"/>
      <c r="KTS1081" s="308"/>
      <c r="KTT1081" s="308"/>
      <c r="KTU1081" s="308"/>
      <c r="KTV1081" s="308"/>
      <c r="KTW1081" s="308"/>
      <c r="KTX1081" s="308"/>
      <c r="KTY1081" s="308"/>
      <c r="KTZ1081" s="308"/>
      <c r="KUA1081" s="308"/>
      <c r="KUB1081" s="308"/>
      <c r="KUC1081" s="308"/>
      <c r="KUD1081" s="308"/>
      <c r="KUE1081" s="308"/>
      <c r="KUF1081" s="308"/>
      <c r="KUG1081" s="308"/>
      <c r="KUH1081" s="308"/>
      <c r="KUI1081" s="308"/>
      <c r="KUJ1081" s="308"/>
      <c r="KUK1081" s="308"/>
      <c r="KUL1081" s="308"/>
      <c r="KUM1081" s="308"/>
      <c r="KUN1081" s="308"/>
      <c r="KUO1081" s="308"/>
      <c r="KUP1081" s="308"/>
      <c r="KUQ1081" s="308"/>
      <c r="KUR1081" s="308"/>
      <c r="KUS1081" s="308"/>
      <c r="KUT1081" s="308"/>
      <c r="KUU1081" s="308"/>
      <c r="KUV1081" s="308"/>
      <c r="KUW1081" s="308"/>
      <c r="KUX1081" s="308"/>
      <c r="KUY1081" s="308"/>
      <c r="KUZ1081" s="308"/>
      <c r="KVA1081" s="308"/>
      <c r="KVB1081" s="308"/>
      <c r="KVC1081" s="308"/>
      <c r="KVD1081" s="308"/>
      <c r="KVE1081" s="308"/>
      <c r="KVF1081" s="308"/>
      <c r="KVG1081" s="308"/>
      <c r="KVH1081" s="308"/>
      <c r="KVI1081" s="308"/>
      <c r="KVJ1081" s="308"/>
      <c r="KVK1081" s="308"/>
      <c r="KVL1081" s="308"/>
      <c r="KVM1081" s="308"/>
      <c r="KVN1081" s="308"/>
      <c r="KVO1081" s="308"/>
      <c r="KVP1081" s="308"/>
      <c r="KVQ1081" s="308"/>
      <c r="KVR1081" s="308"/>
      <c r="KVS1081" s="308"/>
      <c r="KVT1081" s="308"/>
      <c r="KVU1081" s="308"/>
      <c r="KVV1081" s="308"/>
      <c r="KVW1081" s="308"/>
      <c r="KVX1081" s="308"/>
      <c r="KVY1081" s="308"/>
      <c r="KVZ1081" s="308"/>
      <c r="KWA1081" s="308"/>
      <c r="KWB1081" s="308"/>
      <c r="KWC1081" s="308"/>
      <c r="KWD1081" s="308"/>
      <c r="KWE1081" s="308"/>
      <c r="KWF1081" s="308"/>
      <c r="KWG1081" s="308"/>
      <c r="KWH1081" s="308"/>
      <c r="KWI1081" s="308"/>
      <c r="KWJ1081" s="308"/>
      <c r="KWK1081" s="308"/>
      <c r="KWL1081" s="308"/>
      <c r="KWM1081" s="308"/>
      <c r="KWN1081" s="308"/>
      <c r="KWO1081" s="308"/>
      <c r="KWP1081" s="308"/>
      <c r="KWQ1081" s="308"/>
      <c r="KWR1081" s="308"/>
      <c r="KWS1081" s="308"/>
      <c r="KWT1081" s="308"/>
      <c r="KWU1081" s="308"/>
      <c r="KWV1081" s="308"/>
      <c r="KWW1081" s="308"/>
      <c r="KWX1081" s="308"/>
      <c r="KWY1081" s="308"/>
      <c r="KWZ1081" s="308"/>
      <c r="KXA1081" s="308"/>
      <c r="KXB1081" s="308"/>
      <c r="KXC1081" s="308"/>
      <c r="KXD1081" s="308"/>
      <c r="KXE1081" s="308"/>
      <c r="KXF1081" s="308"/>
      <c r="KXG1081" s="308"/>
      <c r="KXH1081" s="308"/>
      <c r="KXI1081" s="308"/>
      <c r="KXJ1081" s="308"/>
      <c r="KXK1081" s="308"/>
      <c r="KXL1081" s="308"/>
      <c r="KXM1081" s="308"/>
      <c r="KXN1081" s="308"/>
      <c r="KXO1081" s="308"/>
      <c r="KXP1081" s="308"/>
      <c r="KXQ1081" s="308"/>
      <c r="KXR1081" s="308"/>
      <c r="KXS1081" s="308"/>
      <c r="KXT1081" s="308"/>
      <c r="KXU1081" s="308"/>
      <c r="KXV1081" s="308"/>
      <c r="KXW1081" s="308"/>
      <c r="KXX1081" s="308"/>
      <c r="KXY1081" s="308"/>
      <c r="KXZ1081" s="308"/>
      <c r="KYA1081" s="308"/>
      <c r="KYB1081" s="308"/>
      <c r="KYC1081" s="308"/>
      <c r="KYD1081" s="308"/>
      <c r="KYE1081" s="308"/>
      <c r="KYF1081" s="308"/>
      <c r="KYG1081" s="308"/>
      <c r="KYH1081" s="308"/>
      <c r="KYI1081" s="308"/>
      <c r="KYJ1081" s="308"/>
      <c r="KYK1081" s="308"/>
      <c r="KYL1081" s="308"/>
      <c r="KYM1081" s="308"/>
      <c r="KYN1081" s="308"/>
      <c r="KYO1081" s="308"/>
      <c r="KYP1081" s="308"/>
      <c r="KYQ1081" s="308"/>
      <c r="KYR1081" s="308"/>
      <c r="KYS1081" s="308"/>
      <c r="KYT1081" s="308"/>
      <c r="KYU1081" s="308"/>
      <c r="KYV1081" s="308"/>
      <c r="KYW1081" s="308"/>
      <c r="KYX1081" s="308"/>
      <c r="KYY1081" s="308"/>
      <c r="KYZ1081" s="308"/>
      <c r="KZA1081" s="308"/>
      <c r="KZB1081" s="308"/>
      <c r="KZC1081" s="308"/>
      <c r="KZD1081" s="308"/>
      <c r="KZE1081" s="308"/>
      <c r="KZF1081" s="308"/>
      <c r="KZG1081" s="308"/>
      <c r="KZH1081" s="308"/>
      <c r="KZI1081" s="308"/>
      <c r="KZJ1081" s="308"/>
      <c r="KZK1081" s="308"/>
      <c r="KZL1081" s="308"/>
      <c r="KZM1081" s="308"/>
      <c r="KZN1081" s="308"/>
      <c r="KZO1081" s="308"/>
      <c r="KZP1081" s="308"/>
      <c r="KZQ1081" s="308"/>
      <c r="KZR1081" s="308"/>
      <c r="KZS1081" s="308"/>
      <c r="KZT1081" s="308"/>
      <c r="KZU1081" s="308"/>
      <c r="KZV1081" s="308"/>
      <c r="KZW1081" s="308"/>
      <c r="KZX1081" s="308"/>
      <c r="KZY1081" s="308"/>
      <c r="KZZ1081" s="308"/>
      <c r="LAA1081" s="308"/>
      <c r="LAB1081" s="308"/>
      <c r="LAC1081" s="308"/>
      <c r="LAD1081" s="308"/>
      <c r="LAE1081" s="308"/>
      <c r="LAF1081" s="308"/>
      <c r="LAG1081" s="308"/>
      <c r="LAH1081" s="308"/>
      <c r="LAI1081" s="308"/>
      <c r="LAJ1081" s="308"/>
      <c r="LAK1081" s="308"/>
      <c r="LAL1081" s="308"/>
      <c r="LAM1081" s="308"/>
      <c r="LAN1081" s="308"/>
      <c r="LAO1081" s="308"/>
      <c r="LAP1081" s="308"/>
      <c r="LAQ1081" s="308"/>
      <c r="LAR1081" s="308"/>
      <c r="LAS1081" s="308"/>
      <c r="LAT1081" s="308"/>
      <c r="LAU1081" s="308"/>
      <c r="LAV1081" s="308"/>
      <c r="LAW1081" s="308"/>
      <c r="LAX1081" s="308"/>
      <c r="LAY1081" s="308"/>
      <c r="LAZ1081" s="308"/>
      <c r="LBA1081" s="308"/>
      <c r="LBB1081" s="308"/>
      <c r="LBC1081" s="308"/>
      <c r="LBD1081" s="308"/>
      <c r="LBE1081" s="308"/>
      <c r="LBF1081" s="308"/>
      <c r="LBG1081" s="308"/>
      <c r="LBH1081" s="308"/>
      <c r="LBI1081" s="308"/>
      <c r="LBJ1081" s="308"/>
      <c r="LBK1081" s="308"/>
      <c r="LBL1081" s="308"/>
      <c r="LBM1081" s="308"/>
      <c r="LBN1081" s="308"/>
      <c r="LBO1081" s="308"/>
      <c r="LBP1081" s="308"/>
      <c r="LBQ1081" s="308"/>
      <c r="LBR1081" s="308"/>
      <c r="LBS1081" s="308"/>
      <c r="LBT1081" s="308"/>
      <c r="LBU1081" s="308"/>
      <c r="LBV1081" s="308"/>
      <c r="LBW1081" s="308"/>
      <c r="LBX1081" s="308"/>
      <c r="LBY1081" s="308"/>
      <c r="LBZ1081" s="308"/>
      <c r="LCA1081" s="308"/>
      <c r="LCB1081" s="308"/>
      <c r="LCC1081" s="308"/>
      <c r="LCD1081" s="308"/>
      <c r="LCE1081" s="308"/>
      <c r="LCF1081" s="308"/>
      <c r="LCG1081" s="308"/>
      <c r="LCH1081" s="308"/>
      <c r="LCI1081" s="308"/>
      <c r="LCJ1081" s="308"/>
      <c r="LCK1081" s="308"/>
      <c r="LCL1081" s="308"/>
      <c r="LCM1081" s="308"/>
      <c r="LCN1081" s="308"/>
      <c r="LCO1081" s="308"/>
      <c r="LCP1081" s="308"/>
      <c r="LCQ1081" s="308"/>
      <c r="LCR1081" s="308"/>
      <c r="LCS1081" s="308"/>
      <c r="LCT1081" s="308"/>
      <c r="LCU1081" s="308"/>
      <c r="LCV1081" s="308"/>
      <c r="LCW1081" s="308"/>
      <c r="LCX1081" s="308"/>
      <c r="LCY1081" s="308"/>
      <c r="LCZ1081" s="308"/>
      <c r="LDA1081" s="308"/>
      <c r="LDB1081" s="308"/>
      <c r="LDC1081" s="308"/>
      <c r="LDD1081" s="308"/>
      <c r="LDE1081" s="308"/>
      <c r="LDF1081" s="308"/>
      <c r="LDG1081" s="308"/>
      <c r="LDH1081" s="308"/>
      <c r="LDI1081" s="308"/>
      <c r="LDJ1081" s="308"/>
      <c r="LDK1081" s="308"/>
      <c r="LDL1081" s="308"/>
      <c r="LDM1081" s="308"/>
      <c r="LDN1081" s="308"/>
      <c r="LDO1081" s="308"/>
      <c r="LDP1081" s="308"/>
      <c r="LDQ1081" s="308"/>
      <c r="LDR1081" s="308"/>
      <c r="LDS1081" s="308"/>
      <c r="LDT1081" s="308"/>
      <c r="LDU1081" s="308"/>
      <c r="LDV1081" s="308"/>
      <c r="LDW1081" s="308"/>
      <c r="LDX1081" s="308"/>
      <c r="LDY1081" s="308"/>
      <c r="LDZ1081" s="308"/>
      <c r="LEA1081" s="308"/>
      <c r="LEB1081" s="308"/>
      <c r="LEC1081" s="308"/>
      <c r="LED1081" s="308"/>
      <c r="LEE1081" s="308"/>
      <c r="LEF1081" s="308"/>
      <c r="LEG1081" s="308"/>
      <c r="LEH1081" s="308"/>
      <c r="LEI1081" s="308"/>
      <c r="LEJ1081" s="308"/>
      <c r="LEK1081" s="308"/>
      <c r="LEL1081" s="308"/>
      <c r="LEM1081" s="308"/>
      <c r="LEN1081" s="308"/>
      <c r="LEO1081" s="308"/>
      <c r="LEP1081" s="308"/>
      <c r="LEQ1081" s="308"/>
      <c r="LER1081" s="308"/>
      <c r="LES1081" s="308"/>
      <c r="LET1081" s="308"/>
      <c r="LEU1081" s="308"/>
      <c r="LEV1081" s="308"/>
      <c r="LEW1081" s="308"/>
      <c r="LEX1081" s="308"/>
      <c r="LEY1081" s="308"/>
      <c r="LEZ1081" s="308"/>
      <c r="LFA1081" s="308"/>
      <c r="LFB1081" s="308"/>
      <c r="LFC1081" s="308"/>
      <c r="LFD1081" s="308"/>
      <c r="LFE1081" s="308"/>
      <c r="LFF1081" s="308"/>
      <c r="LFG1081" s="308"/>
      <c r="LFH1081" s="308"/>
      <c r="LFI1081" s="308"/>
      <c r="LFJ1081" s="308"/>
      <c r="LFK1081" s="308"/>
      <c r="LFL1081" s="308"/>
      <c r="LFM1081" s="308"/>
      <c r="LFN1081" s="308"/>
      <c r="LFO1081" s="308"/>
      <c r="LFP1081" s="308"/>
      <c r="LFQ1081" s="308"/>
      <c r="LFR1081" s="308"/>
      <c r="LFS1081" s="308"/>
      <c r="LFT1081" s="308"/>
      <c r="LFU1081" s="308"/>
      <c r="LFV1081" s="308"/>
      <c r="LFW1081" s="308"/>
      <c r="LFX1081" s="308"/>
      <c r="LFY1081" s="308"/>
      <c r="LFZ1081" s="308"/>
      <c r="LGA1081" s="308"/>
      <c r="LGB1081" s="308"/>
      <c r="LGC1081" s="308"/>
      <c r="LGD1081" s="308"/>
      <c r="LGE1081" s="308"/>
      <c r="LGF1081" s="308"/>
      <c r="LGG1081" s="308"/>
      <c r="LGH1081" s="308"/>
      <c r="LGI1081" s="308"/>
      <c r="LGJ1081" s="308"/>
      <c r="LGK1081" s="308"/>
      <c r="LGL1081" s="308"/>
      <c r="LGM1081" s="308"/>
      <c r="LGN1081" s="308"/>
      <c r="LGO1081" s="308"/>
      <c r="LGP1081" s="308"/>
      <c r="LGQ1081" s="308"/>
      <c r="LGR1081" s="308"/>
      <c r="LGS1081" s="308"/>
      <c r="LGT1081" s="308"/>
      <c r="LGU1081" s="308"/>
      <c r="LGV1081" s="308"/>
      <c r="LGW1081" s="308"/>
      <c r="LGX1081" s="308"/>
      <c r="LGY1081" s="308"/>
      <c r="LGZ1081" s="308"/>
      <c r="LHA1081" s="308"/>
      <c r="LHB1081" s="308"/>
      <c r="LHC1081" s="308"/>
      <c r="LHD1081" s="308"/>
      <c r="LHE1081" s="308"/>
      <c r="LHF1081" s="308"/>
      <c r="LHG1081" s="308"/>
      <c r="LHH1081" s="308"/>
      <c r="LHI1081" s="308"/>
      <c r="LHJ1081" s="308"/>
      <c r="LHK1081" s="308"/>
      <c r="LHL1081" s="308"/>
      <c r="LHM1081" s="308"/>
      <c r="LHN1081" s="308"/>
      <c r="LHO1081" s="308"/>
      <c r="LHP1081" s="308"/>
      <c r="LHQ1081" s="308"/>
      <c r="LHR1081" s="308"/>
      <c r="LHS1081" s="308"/>
      <c r="LHT1081" s="308"/>
      <c r="LHU1081" s="308"/>
      <c r="LHV1081" s="308"/>
      <c r="LHW1081" s="308"/>
      <c r="LHX1081" s="308"/>
      <c r="LHY1081" s="308"/>
      <c r="LHZ1081" s="308"/>
      <c r="LIA1081" s="308"/>
      <c r="LIB1081" s="308"/>
      <c r="LIC1081" s="308"/>
      <c r="LID1081" s="308"/>
      <c r="LIE1081" s="308"/>
      <c r="LIF1081" s="308"/>
      <c r="LIG1081" s="308"/>
      <c r="LIH1081" s="308"/>
      <c r="LII1081" s="308"/>
      <c r="LIJ1081" s="308"/>
      <c r="LIK1081" s="308"/>
      <c r="LIL1081" s="308"/>
      <c r="LIM1081" s="308"/>
      <c r="LIN1081" s="308"/>
      <c r="LIO1081" s="308"/>
      <c r="LIP1081" s="308"/>
      <c r="LIQ1081" s="308"/>
      <c r="LIR1081" s="308"/>
      <c r="LIS1081" s="308"/>
      <c r="LIT1081" s="308"/>
      <c r="LIU1081" s="308"/>
      <c r="LIV1081" s="308"/>
      <c r="LIW1081" s="308"/>
      <c r="LIX1081" s="308"/>
      <c r="LIY1081" s="308"/>
      <c r="LIZ1081" s="308"/>
      <c r="LJA1081" s="308"/>
      <c r="LJB1081" s="308"/>
      <c r="LJC1081" s="308"/>
      <c r="LJD1081" s="308"/>
      <c r="LJE1081" s="308"/>
      <c r="LJF1081" s="308"/>
      <c r="LJG1081" s="308"/>
      <c r="LJH1081" s="308"/>
      <c r="LJI1081" s="308"/>
      <c r="LJJ1081" s="308"/>
      <c r="LJK1081" s="308"/>
      <c r="LJL1081" s="308"/>
      <c r="LJM1081" s="308"/>
      <c r="LJN1081" s="308"/>
      <c r="LJO1081" s="308"/>
      <c r="LJP1081" s="308"/>
      <c r="LJQ1081" s="308"/>
      <c r="LJR1081" s="308"/>
      <c r="LJS1081" s="308"/>
      <c r="LJT1081" s="308"/>
      <c r="LJU1081" s="308"/>
      <c r="LJV1081" s="308"/>
      <c r="LJW1081" s="308"/>
      <c r="LJX1081" s="308"/>
      <c r="LJY1081" s="308"/>
      <c r="LJZ1081" s="308"/>
      <c r="LKA1081" s="308"/>
      <c r="LKB1081" s="308"/>
      <c r="LKC1081" s="308"/>
      <c r="LKD1081" s="308"/>
      <c r="LKE1081" s="308"/>
      <c r="LKF1081" s="308"/>
      <c r="LKG1081" s="308"/>
      <c r="LKH1081" s="308"/>
      <c r="LKI1081" s="308"/>
      <c r="LKJ1081" s="308"/>
      <c r="LKK1081" s="308"/>
      <c r="LKL1081" s="308"/>
      <c r="LKM1081" s="308"/>
      <c r="LKN1081" s="308"/>
      <c r="LKO1081" s="308"/>
      <c r="LKP1081" s="308"/>
      <c r="LKQ1081" s="308"/>
      <c r="LKR1081" s="308"/>
      <c r="LKS1081" s="308"/>
      <c r="LKT1081" s="308"/>
      <c r="LKU1081" s="308"/>
      <c r="LKV1081" s="308"/>
      <c r="LKW1081" s="308"/>
      <c r="LKX1081" s="308"/>
      <c r="LKY1081" s="308"/>
      <c r="LKZ1081" s="308"/>
      <c r="LLA1081" s="308"/>
      <c r="LLB1081" s="308"/>
      <c r="LLC1081" s="308"/>
      <c r="LLD1081" s="308"/>
      <c r="LLE1081" s="308"/>
      <c r="LLF1081" s="308"/>
      <c r="LLG1081" s="308"/>
      <c r="LLH1081" s="308"/>
      <c r="LLI1081" s="308"/>
      <c r="LLJ1081" s="308"/>
      <c r="LLK1081" s="308"/>
      <c r="LLL1081" s="308"/>
      <c r="LLM1081" s="308"/>
      <c r="LLN1081" s="308"/>
      <c r="LLO1081" s="308"/>
      <c r="LLP1081" s="308"/>
      <c r="LLQ1081" s="308"/>
      <c r="LLR1081" s="308"/>
      <c r="LLS1081" s="308"/>
      <c r="LLT1081" s="308"/>
      <c r="LLU1081" s="308"/>
      <c r="LLV1081" s="308"/>
      <c r="LLW1081" s="308"/>
      <c r="LLX1081" s="308"/>
      <c r="LLY1081" s="308"/>
      <c r="LLZ1081" s="308"/>
      <c r="LMA1081" s="308"/>
      <c r="LMB1081" s="308"/>
      <c r="LMC1081" s="308"/>
      <c r="LMD1081" s="308"/>
      <c r="LME1081" s="308"/>
      <c r="LMF1081" s="308"/>
      <c r="LMG1081" s="308"/>
      <c r="LMH1081" s="308"/>
      <c r="LMI1081" s="308"/>
      <c r="LMJ1081" s="308"/>
      <c r="LMK1081" s="308"/>
      <c r="LML1081" s="308"/>
      <c r="LMM1081" s="308"/>
      <c r="LMN1081" s="308"/>
      <c r="LMO1081" s="308"/>
      <c r="LMP1081" s="308"/>
      <c r="LMQ1081" s="308"/>
      <c r="LMR1081" s="308"/>
      <c r="LMS1081" s="308"/>
      <c r="LMT1081" s="308"/>
      <c r="LMU1081" s="308"/>
      <c r="LMV1081" s="308"/>
      <c r="LMW1081" s="308"/>
      <c r="LMX1081" s="308"/>
      <c r="LMY1081" s="308"/>
      <c r="LMZ1081" s="308"/>
      <c r="LNA1081" s="308"/>
      <c r="LNB1081" s="308"/>
      <c r="LNC1081" s="308"/>
      <c r="LND1081" s="308"/>
      <c r="LNE1081" s="308"/>
      <c r="LNF1081" s="308"/>
      <c r="LNG1081" s="308"/>
      <c r="LNH1081" s="308"/>
      <c r="LNI1081" s="308"/>
      <c r="LNJ1081" s="308"/>
      <c r="LNK1081" s="308"/>
      <c r="LNL1081" s="308"/>
      <c r="LNM1081" s="308"/>
      <c r="LNN1081" s="308"/>
      <c r="LNO1081" s="308"/>
      <c r="LNP1081" s="308"/>
      <c r="LNQ1081" s="308"/>
      <c r="LNR1081" s="308"/>
      <c r="LNS1081" s="308"/>
      <c r="LNT1081" s="308"/>
      <c r="LNU1081" s="308"/>
      <c r="LNV1081" s="308"/>
      <c r="LNW1081" s="308"/>
      <c r="LNX1081" s="308"/>
      <c r="LNY1081" s="308"/>
      <c r="LNZ1081" s="308"/>
      <c r="LOA1081" s="308"/>
      <c r="LOB1081" s="308"/>
      <c r="LOC1081" s="308"/>
      <c r="LOD1081" s="308"/>
      <c r="LOE1081" s="308"/>
      <c r="LOF1081" s="308"/>
      <c r="LOG1081" s="308"/>
      <c r="LOH1081" s="308"/>
      <c r="LOI1081" s="308"/>
      <c r="LOJ1081" s="308"/>
      <c r="LOK1081" s="308"/>
      <c r="LOL1081" s="308"/>
      <c r="LOM1081" s="308"/>
      <c r="LON1081" s="308"/>
      <c r="LOO1081" s="308"/>
      <c r="LOP1081" s="308"/>
      <c r="LOQ1081" s="308"/>
      <c r="LOR1081" s="308"/>
      <c r="LOS1081" s="308"/>
      <c r="LOT1081" s="308"/>
      <c r="LOU1081" s="308"/>
      <c r="LOV1081" s="308"/>
      <c r="LOW1081" s="308"/>
      <c r="LOX1081" s="308"/>
      <c r="LOY1081" s="308"/>
      <c r="LOZ1081" s="308"/>
      <c r="LPA1081" s="308"/>
      <c r="LPB1081" s="308"/>
      <c r="LPC1081" s="308"/>
      <c r="LPD1081" s="308"/>
      <c r="LPE1081" s="308"/>
      <c r="LPF1081" s="308"/>
      <c r="LPG1081" s="308"/>
      <c r="LPH1081" s="308"/>
      <c r="LPI1081" s="308"/>
      <c r="LPJ1081" s="308"/>
      <c r="LPK1081" s="308"/>
      <c r="LPL1081" s="308"/>
      <c r="LPM1081" s="308"/>
      <c r="LPN1081" s="308"/>
      <c r="LPO1081" s="308"/>
      <c r="LPP1081" s="308"/>
      <c r="LPQ1081" s="308"/>
      <c r="LPR1081" s="308"/>
      <c r="LPS1081" s="308"/>
      <c r="LPT1081" s="308"/>
      <c r="LPU1081" s="308"/>
      <c r="LPV1081" s="308"/>
      <c r="LPW1081" s="308"/>
      <c r="LPX1081" s="308"/>
      <c r="LPY1081" s="308"/>
      <c r="LPZ1081" s="308"/>
      <c r="LQA1081" s="308"/>
      <c r="LQB1081" s="308"/>
      <c r="LQC1081" s="308"/>
      <c r="LQD1081" s="308"/>
      <c r="LQE1081" s="308"/>
      <c r="LQF1081" s="308"/>
      <c r="LQG1081" s="308"/>
      <c r="LQH1081" s="308"/>
      <c r="LQI1081" s="308"/>
      <c r="LQJ1081" s="308"/>
      <c r="LQK1081" s="308"/>
      <c r="LQL1081" s="308"/>
      <c r="LQM1081" s="308"/>
      <c r="LQN1081" s="308"/>
      <c r="LQO1081" s="308"/>
      <c r="LQP1081" s="308"/>
      <c r="LQQ1081" s="308"/>
      <c r="LQR1081" s="308"/>
      <c r="LQS1081" s="308"/>
      <c r="LQT1081" s="308"/>
      <c r="LQU1081" s="308"/>
      <c r="LQV1081" s="308"/>
      <c r="LQW1081" s="308"/>
      <c r="LQX1081" s="308"/>
      <c r="LQY1081" s="308"/>
      <c r="LQZ1081" s="308"/>
      <c r="LRA1081" s="308"/>
      <c r="LRB1081" s="308"/>
      <c r="LRC1081" s="308"/>
      <c r="LRD1081" s="308"/>
      <c r="LRE1081" s="308"/>
      <c r="LRF1081" s="308"/>
      <c r="LRG1081" s="308"/>
      <c r="LRH1081" s="308"/>
      <c r="LRI1081" s="308"/>
      <c r="LRJ1081" s="308"/>
      <c r="LRK1081" s="308"/>
      <c r="LRL1081" s="308"/>
      <c r="LRM1081" s="308"/>
      <c r="LRN1081" s="308"/>
      <c r="LRO1081" s="308"/>
      <c r="LRP1081" s="308"/>
      <c r="LRQ1081" s="308"/>
      <c r="LRR1081" s="308"/>
      <c r="LRS1081" s="308"/>
      <c r="LRT1081" s="308"/>
      <c r="LRU1081" s="308"/>
      <c r="LRV1081" s="308"/>
      <c r="LRW1081" s="308"/>
      <c r="LRX1081" s="308"/>
      <c r="LRY1081" s="308"/>
      <c r="LRZ1081" s="308"/>
      <c r="LSA1081" s="308"/>
      <c r="LSB1081" s="308"/>
      <c r="LSC1081" s="308"/>
      <c r="LSD1081" s="308"/>
      <c r="LSE1081" s="308"/>
      <c r="LSF1081" s="308"/>
      <c r="LSG1081" s="308"/>
      <c r="LSH1081" s="308"/>
      <c r="LSI1081" s="308"/>
      <c r="LSJ1081" s="308"/>
      <c r="LSK1081" s="308"/>
      <c r="LSL1081" s="308"/>
      <c r="LSM1081" s="308"/>
      <c r="LSN1081" s="308"/>
      <c r="LSO1081" s="308"/>
      <c r="LSP1081" s="308"/>
      <c r="LSQ1081" s="308"/>
      <c r="LSR1081" s="308"/>
      <c r="LSS1081" s="308"/>
      <c r="LST1081" s="308"/>
      <c r="LSU1081" s="308"/>
      <c r="LSV1081" s="308"/>
      <c r="LSW1081" s="308"/>
      <c r="LSX1081" s="308"/>
      <c r="LSY1081" s="308"/>
      <c r="LSZ1081" s="308"/>
      <c r="LTA1081" s="308"/>
      <c r="LTB1081" s="308"/>
      <c r="LTC1081" s="308"/>
      <c r="LTD1081" s="308"/>
      <c r="LTE1081" s="308"/>
      <c r="LTF1081" s="308"/>
      <c r="LTG1081" s="308"/>
      <c r="LTH1081" s="308"/>
      <c r="LTI1081" s="308"/>
      <c r="LTJ1081" s="308"/>
      <c r="LTK1081" s="308"/>
      <c r="LTL1081" s="308"/>
      <c r="LTM1081" s="308"/>
      <c r="LTN1081" s="308"/>
      <c r="LTO1081" s="308"/>
      <c r="LTP1081" s="308"/>
      <c r="LTQ1081" s="308"/>
      <c r="LTR1081" s="308"/>
      <c r="LTS1081" s="308"/>
      <c r="LTT1081" s="308"/>
      <c r="LTU1081" s="308"/>
      <c r="LTV1081" s="308"/>
      <c r="LTW1081" s="308"/>
      <c r="LTX1081" s="308"/>
      <c r="LTY1081" s="308"/>
      <c r="LTZ1081" s="308"/>
      <c r="LUA1081" s="308"/>
      <c r="LUB1081" s="308"/>
      <c r="LUC1081" s="308"/>
      <c r="LUD1081" s="308"/>
      <c r="LUE1081" s="308"/>
      <c r="LUF1081" s="308"/>
      <c r="LUG1081" s="308"/>
      <c r="LUH1081" s="308"/>
      <c r="LUI1081" s="308"/>
      <c r="LUJ1081" s="308"/>
      <c r="LUK1081" s="308"/>
      <c r="LUL1081" s="308"/>
      <c r="LUM1081" s="308"/>
      <c r="LUN1081" s="308"/>
      <c r="LUO1081" s="308"/>
      <c r="LUP1081" s="308"/>
      <c r="LUQ1081" s="308"/>
      <c r="LUR1081" s="308"/>
      <c r="LUS1081" s="308"/>
      <c r="LUT1081" s="308"/>
      <c r="LUU1081" s="308"/>
      <c r="LUV1081" s="308"/>
      <c r="LUW1081" s="308"/>
      <c r="LUX1081" s="308"/>
      <c r="LUY1081" s="308"/>
      <c r="LUZ1081" s="308"/>
      <c r="LVA1081" s="308"/>
      <c r="LVB1081" s="308"/>
      <c r="LVC1081" s="308"/>
      <c r="LVD1081" s="308"/>
      <c r="LVE1081" s="308"/>
      <c r="LVF1081" s="308"/>
      <c r="LVG1081" s="308"/>
      <c r="LVH1081" s="308"/>
      <c r="LVI1081" s="308"/>
      <c r="LVJ1081" s="308"/>
      <c r="LVK1081" s="308"/>
      <c r="LVL1081" s="308"/>
      <c r="LVM1081" s="308"/>
      <c r="LVN1081" s="308"/>
      <c r="LVO1081" s="308"/>
      <c r="LVP1081" s="308"/>
      <c r="LVQ1081" s="308"/>
      <c r="LVR1081" s="308"/>
      <c r="LVS1081" s="308"/>
      <c r="LVT1081" s="308"/>
      <c r="LVU1081" s="308"/>
      <c r="LVV1081" s="308"/>
      <c r="LVW1081" s="308"/>
      <c r="LVX1081" s="308"/>
      <c r="LVY1081" s="308"/>
      <c r="LVZ1081" s="308"/>
      <c r="LWA1081" s="308"/>
      <c r="LWB1081" s="308"/>
      <c r="LWC1081" s="308"/>
      <c r="LWD1081" s="308"/>
      <c r="LWE1081" s="308"/>
      <c r="LWF1081" s="308"/>
      <c r="LWG1081" s="308"/>
      <c r="LWH1081" s="308"/>
      <c r="LWI1081" s="308"/>
      <c r="LWJ1081" s="308"/>
      <c r="LWK1081" s="308"/>
      <c r="LWL1081" s="308"/>
      <c r="LWM1081" s="308"/>
      <c r="LWN1081" s="308"/>
      <c r="LWO1081" s="308"/>
      <c r="LWP1081" s="308"/>
      <c r="LWQ1081" s="308"/>
      <c r="LWR1081" s="308"/>
      <c r="LWS1081" s="308"/>
      <c r="LWT1081" s="308"/>
      <c r="LWU1081" s="308"/>
      <c r="LWV1081" s="308"/>
      <c r="LWW1081" s="308"/>
      <c r="LWX1081" s="308"/>
      <c r="LWY1081" s="308"/>
      <c r="LWZ1081" s="308"/>
      <c r="LXA1081" s="308"/>
      <c r="LXB1081" s="308"/>
      <c r="LXC1081" s="308"/>
      <c r="LXD1081" s="308"/>
      <c r="LXE1081" s="308"/>
      <c r="LXF1081" s="308"/>
      <c r="LXG1081" s="308"/>
      <c r="LXH1081" s="308"/>
      <c r="LXI1081" s="308"/>
      <c r="LXJ1081" s="308"/>
      <c r="LXK1081" s="308"/>
      <c r="LXL1081" s="308"/>
      <c r="LXM1081" s="308"/>
      <c r="LXN1081" s="308"/>
      <c r="LXO1081" s="308"/>
      <c r="LXP1081" s="308"/>
      <c r="LXQ1081" s="308"/>
      <c r="LXR1081" s="308"/>
      <c r="LXS1081" s="308"/>
      <c r="LXT1081" s="308"/>
      <c r="LXU1081" s="308"/>
      <c r="LXV1081" s="308"/>
      <c r="LXW1081" s="308"/>
      <c r="LXX1081" s="308"/>
      <c r="LXY1081" s="308"/>
      <c r="LXZ1081" s="308"/>
      <c r="LYA1081" s="308"/>
      <c r="LYB1081" s="308"/>
      <c r="LYC1081" s="308"/>
      <c r="LYD1081" s="308"/>
      <c r="LYE1081" s="308"/>
      <c r="LYF1081" s="308"/>
      <c r="LYG1081" s="308"/>
      <c r="LYH1081" s="308"/>
      <c r="LYI1081" s="308"/>
      <c r="LYJ1081" s="308"/>
      <c r="LYK1081" s="308"/>
      <c r="LYL1081" s="308"/>
      <c r="LYM1081" s="308"/>
      <c r="LYN1081" s="308"/>
      <c r="LYO1081" s="308"/>
      <c r="LYP1081" s="308"/>
      <c r="LYQ1081" s="308"/>
      <c r="LYR1081" s="308"/>
      <c r="LYS1081" s="308"/>
      <c r="LYT1081" s="308"/>
      <c r="LYU1081" s="308"/>
      <c r="LYV1081" s="308"/>
      <c r="LYW1081" s="308"/>
      <c r="LYX1081" s="308"/>
      <c r="LYY1081" s="308"/>
      <c r="LYZ1081" s="308"/>
      <c r="LZA1081" s="308"/>
      <c r="LZB1081" s="308"/>
      <c r="LZC1081" s="308"/>
      <c r="LZD1081" s="308"/>
      <c r="LZE1081" s="308"/>
      <c r="LZF1081" s="308"/>
      <c r="LZG1081" s="308"/>
      <c r="LZH1081" s="308"/>
      <c r="LZI1081" s="308"/>
      <c r="LZJ1081" s="308"/>
      <c r="LZK1081" s="308"/>
      <c r="LZL1081" s="308"/>
      <c r="LZM1081" s="308"/>
      <c r="LZN1081" s="308"/>
      <c r="LZO1081" s="308"/>
      <c r="LZP1081" s="308"/>
      <c r="LZQ1081" s="308"/>
      <c r="LZR1081" s="308"/>
      <c r="LZS1081" s="308"/>
      <c r="LZT1081" s="308"/>
      <c r="LZU1081" s="308"/>
      <c r="LZV1081" s="308"/>
      <c r="LZW1081" s="308"/>
      <c r="LZX1081" s="308"/>
      <c r="LZY1081" s="308"/>
      <c r="LZZ1081" s="308"/>
      <c r="MAA1081" s="308"/>
      <c r="MAB1081" s="308"/>
      <c r="MAC1081" s="308"/>
      <c r="MAD1081" s="308"/>
      <c r="MAE1081" s="308"/>
      <c r="MAF1081" s="308"/>
      <c r="MAG1081" s="308"/>
      <c r="MAH1081" s="308"/>
      <c r="MAI1081" s="308"/>
      <c r="MAJ1081" s="308"/>
      <c r="MAK1081" s="308"/>
      <c r="MAL1081" s="308"/>
      <c r="MAM1081" s="308"/>
      <c r="MAN1081" s="308"/>
      <c r="MAO1081" s="308"/>
      <c r="MAP1081" s="308"/>
      <c r="MAQ1081" s="308"/>
      <c r="MAR1081" s="308"/>
      <c r="MAS1081" s="308"/>
      <c r="MAT1081" s="308"/>
      <c r="MAU1081" s="308"/>
      <c r="MAV1081" s="308"/>
      <c r="MAW1081" s="308"/>
      <c r="MAX1081" s="308"/>
      <c r="MAY1081" s="308"/>
      <c r="MAZ1081" s="308"/>
      <c r="MBA1081" s="308"/>
      <c r="MBB1081" s="308"/>
      <c r="MBC1081" s="308"/>
      <c r="MBD1081" s="308"/>
      <c r="MBE1081" s="308"/>
      <c r="MBF1081" s="308"/>
      <c r="MBG1081" s="308"/>
      <c r="MBH1081" s="308"/>
      <c r="MBI1081" s="308"/>
      <c r="MBJ1081" s="308"/>
      <c r="MBK1081" s="308"/>
      <c r="MBL1081" s="308"/>
      <c r="MBM1081" s="308"/>
      <c r="MBN1081" s="308"/>
      <c r="MBO1081" s="308"/>
      <c r="MBP1081" s="308"/>
      <c r="MBQ1081" s="308"/>
      <c r="MBR1081" s="308"/>
      <c r="MBS1081" s="308"/>
      <c r="MBT1081" s="308"/>
      <c r="MBU1081" s="308"/>
      <c r="MBV1081" s="308"/>
      <c r="MBW1081" s="308"/>
      <c r="MBX1081" s="308"/>
      <c r="MBY1081" s="308"/>
      <c r="MBZ1081" s="308"/>
      <c r="MCA1081" s="308"/>
      <c r="MCB1081" s="308"/>
      <c r="MCC1081" s="308"/>
      <c r="MCD1081" s="308"/>
      <c r="MCE1081" s="308"/>
      <c r="MCF1081" s="308"/>
      <c r="MCG1081" s="308"/>
      <c r="MCH1081" s="308"/>
      <c r="MCI1081" s="308"/>
      <c r="MCJ1081" s="308"/>
      <c r="MCK1081" s="308"/>
      <c r="MCL1081" s="308"/>
      <c r="MCM1081" s="308"/>
      <c r="MCN1081" s="308"/>
      <c r="MCO1081" s="308"/>
      <c r="MCP1081" s="308"/>
      <c r="MCQ1081" s="308"/>
      <c r="MCR1081" s="308"/>
      <c r="MCS1081" s="308"/>
      <c r="MCT1081" s="308"/>
      <c r="MCU1081" s="308"/>
      <c r="MCV1081" s="308"/>
      <c r="MCW1081" s="308"/>
      <c r="MCX1081" s="308"/>
      <c r="MCY1081" s="308"/>
      <c r="MCZ1081" s="308"/>
      <c r="MDA1081" s="308"/>
      <c r="MDB1081" s="308"/>
      <c r="MDC1081" s="308"/>
      <c r="MDD1081" s="308"/>
      <c r="MDE1081" s="308"/>
      <c r="MDF1081" s="308"/>
      <c r="MDG1081" s="308"/>
      <c r="MDH1081" s="308"/>
      <c r="MDI1081" s="308"/>
      <c r="MDJ1081" s="308"/>
      <c r="MDK1081" s="308"/>
      <c r="MDL1081" s="308"/>
      <c r="MDM1081" s="308"/>
      <c r="MDN1081" s="308"/>
      <c r="MDO1081" s="308"/>
      <c r="MDP1081" s="308"/>
      <c r="MDQ1081" s="308"/>
      <c r="MDR1081" s="308"/>
      <c r="MDS1081" s="308"/>
      <c r="MDT1081" s="308"/>
      <c r="MDU1081" s="308"/>
      <c r="MDV1081" s="308"/>
      <c r="MDW1081" s="308"/>
      <c r="MDX1081" s="308"/>
      <c r="MDY1081" s="308"/>
      <c r="MDZ1081" s="308"/>
      <c r="MEA1081" s="308"/>
      <c r="MEB1081" s="308"/>
      <c r="MEC1081" s="308"/>
      <c r="MED1081" s="308"/>
      <c r="MEE1081" s="308"/>
      <c r="MEF1081" s="308"/>
      <c r="MEG1081" s="308"/>
      <c r="MEH1081" s="308"/>
      <c r="MEI1081" s="308"/>
      <c r="MEJ1081" s="308"/>
      <c r="MEK1081" s="308"/>
      <c r="MEL1081" s="308"/>
      <c r="MEM1081" s="308"/>
      <c r="MEN1081" s="308"/>
      <c r="MEO1081" s="308"/>
      <c r="MEP1081" s="308"/>
      <c r="MEQ1081" s="308"/>
      <c r="MER1081" s="308"/>
      <c r="MES1081" s="308"/>
      <c r="MET1081" s="308"/>
      <c r="MEU1081" s="308"/>
      <c r="MEV1081" s="308"/>
      <c r="MEW1081" s="308"/>
      <c r="MEX1081" s="308"/>
      <c r="MEY1081" s="308"/>
      <c r="MEZ1081" s="308"/>
      <c r="MFA1081" s="308"/>
      <c r="MFB1081" s="308"/>
      <c r="MFC1081" s="308"/>
      <c r="MFD1081" s="308"/>
      <c r="MFE1081" s="308"/>
      <c r="MFF1081" s="308"/>
      <c r="MFG1081" s="308"/>
      <c r="MFH1081" s="308"/>
      <c r="MFI1081" s="308"/>
      <c r="MFJ1081" s="308"/>
      <c r="MFK1081" s="308"/>
      <c r="MFL1081" s="308"/>
      <c r="MFM1081" s="308"/>
      <c r="MFN1081" s="308"/>
      <c r="MFO1081" s="308"/>
      <c r="MFP1081" s="308"/>
      <c r="MFQ1081" s="308"/>
      <c r="MFR1081" s="308"/>
      <c r="MFS1081" s="308"/>
      <c r="MFT1081" s="308"/>
      <c r="MFU1081" s="308"/>
      <c r="MFV1081" s="308"/>
      <c r="MFW1081" s="308"/>
      <c r="MFX1081" s="308"/>
      <c r="MFY1081" s="308"/>
      <c r="MFZ1081" s="308"/>
      <c r="MGA1081" s="308"/>
      <c r="MGB1081" s="308"/>
      <c r="MGC1081" s="308"/>
      <c r="MGD1081" s="308"/>
      <c r="MGE1081" s="308"/>
      <c r="MGF1081" s="308"/>
      <c r="MGG1081" s="308"/>
      <c r="MGH1081" s="308"/>
      <c r="MGI1081" s="308"/>
      <c r="MGJ1081" s="308"/>
      <c r="MGK1081" s="308"/>
      <c r="MGL1081" s="308"/>
      <c r="MGM1081" s="308"/>
      <c r="MGN1081" s="308"/>
      <c r="MGO1081" s="308"/>
      <c r="MGP1081" s="308"/>
      <c r="MGQ1081" s="308"/>
      <c r="MGR1081" s="308"/>
      <c r="MGS1081" s="308"/>
      <c r="MGT1081" s="308"/>
      <c r="MGU1081" s="308"/>
      <c r="MGV1081" s="308"/>
      <c r="MGW1081" s="308"/>
      <c r="MGX1081" s="308"/>
      <c r="MGY1081" s="308"/>
      <c r="MGZ1081" s="308"/>
      <c r="MHA1081" s="308"/>
      <c r="MHB1081" s="308"/>
      <c r="MHC1081" s="308"/>
      <c r="MHD1081" s="308"/>
      <c r="MHE1081" s="308"/>
      <c r="MHF1081" s="308"/>
      <c r="MHG1081" s="308"/>
      <c r="MHH1081" s="308"/>
      <c r="MHI1081" s="308"/>
      <c r="MHJ1081" s="308"/>
      <c r="MHK1081" s="308"/>
      <c r="MHL1081" s="308"/>
      <c r="MHM1081" s="308"/>
      <c r="MHN1081" s="308"/>
      <c r="MHO1081" s="308"/>
      <c r="MHP1081" s="308"/>
      <c r="MHQ1081" s="308"/>
      <c r="MHR1081" s="308"/>
      <c r="MHS1081" s="308"/>
      <c r="MHT1081" s="308"/>
      <c r="MHU1081" s="308"/>
      <c r="MHV1081" s="308"/>
      <c r="MHW1081" s="308"/>
      <c r="MHX1081" s="308"/>
      <c r="MHY1081" s="308"/>
      <c r="MHZ1081" s="308"/>
      <c r="MIA1081" s="308"/>
      <c r="MIB1081" s="308"/>
      <c r="MIC1081" s="308"/>
      <c r="MID1081" s="308"/>
      <c r="MIE1081" s="308"/>
      <c r="MIF1081" s="308"/>
      <c r="MIG1081" s="308"/>
      <c r="MIH1081" s="308"/>
      <c r="MII1081" s="308"/>
      <c r="MIJ1081" s="308"/>
      <c r="MIK1081" s="308"/>
      <c r="MIL1081" s="308"/>
      <c r="MIM1081" s="308"/>
      <c r="MIN1081" s="308"/>
      <c r="MIO1081" s="308"/>
      <c r="MIP1081" s="308"/>
      <c r="MIQ1081" s="308"/>
      <c r="MIR1081" s="308"/>
      <c r="MIS1081" s="308"/>
      <c r="MIT1081" s="308"/>
      <c r="MIU1081" s="308"/>
      <c r="MIV1081" s="308"/>
      <c r="MIW1081" s="308"/>
      <c r="MIX1081" s="308"/>
      <c r="MIY1081" s="308"/>
      <c r="MIZ1081" s="308"/>
      <c r="MJA1081" s="308"/>
      <c r="MJB1081" s="308"/>
      <c r="MJC1081" s="308"/>
      <c r="MJD1081" s="308"/>
      <c r="MJE1081" s="308"/>
      <c r="MJF1081" s="308"/>
      <c r="MJG1081" s="308"/>
      <c r="MJH1081" s="308"/>
      <c r="MJI1081" s="308"/>
      <c r="MJJ1081" s="308"/>
      <c r="MJK1081" s="308"/>
      <c r="MJL1081" s="308"/>
      <c r="MJM1081" s="308"/>
      <c r="MJN1081" s="308"/>
      <c r="MJO1081" s="308"/>
      <c r="MJP1081" s="308"/>
      <c r="MJQ1081" s="308"/>
      <c r="MJR1081" s="308"/>
      <c r="MJS1081" s="308"/>
      <c r="MJT1081" s="308"/>
      <c r="MJU1081" s="308"/>
      <c r="MJV1081" s="308"/>
      <c r="MJW1081" s="308"/>
      <c r="MJX1081" s="308"/>
      <c r="MJY1081" s="308"/>
      <c r="MJZ1081" s="308"/>
      <c r="MKA1081" s="308"/>
      <c r="MKB1081" s="308"/>
      <c r="MKC1081" s="308"/>
      <c r="MKD1081" s="308"/>
      <c r="MKE1081" s="308"/>
      <c r="MKF1081" s="308"/>
      <c r="MKG1081" s="308"/>
      <c r="MKH1081" s="308"/>
      <c r="MKI1081" s="308"/>
      <c r="MKJ1081" s="308"/>
      <c r="MKK1081" s="308"/>
      <c r="MKL1081" s="308"/>
      <c r="MKM1081" s="308"/>
      <c r="MKN1081" s="308"/>
      <c r="MKO1081" s="308"/>
      <c r="MKP1081" s="308"/>
      <c r="MKQ1081" s="308"/>
      <c r="MKR1081" s="308"/>
      <c r="MKS1081" s="308"/>
      <c r="MKT1081" s="308"/>
      <c r="MKU1081" s="308"/>
      <c r="MKV1081" s="308"/>
      <c r="MKW1081" s="308"/>
      <c r="MKX1081" s="308"/>
      <c r="MKY1081" s="308"/>
      <c r="MKZ1081" s="308"/>
      <c r="MLA1081" s="308"/>
      <c r="MLB1081" s="308"/>
      <c r="MLC1081" s="308"/>
      <c r="MLD1081" s="308"/>
      <c r="MLE1081" s="308"/>
      <c r="MLF1081" s="308"/>
      <c r="MLG1081" s="308"/>
      <c r="MLH1081" s="308"/>
      <c r="MLI1081" s="308"/>
      <c r="MLJ1081" s="308"/>
      <c r="MLK1081" s="308"/>
      <c r="MLL1081" s="308"/>
      <c r="MLM1081" s="308"/>
      <c r="MLN1081" s="308"/>
      <c r="MLO1081" s="308"/>
      <c r="MLP1081" s="308"/>
      <c r="MLQ1081" s="308"/>
      <c r="MLR1081" s="308"/>
      <c r="MLS1081" s="308"/>
      <c r="MLT1081" s="308"/>
      <c r="MLU1081" s="308"/>
      <c r="MLV1081" s="308"/>
      <c r="MLW1081" s="308"/>
      <c r="MLX1081" s="308"/>
      <c r="MLY1081" s="308"/>
      <c r="MLZ1081" s="308"/>
      <c r="MMA1081" s="308"/>
      <c r="MMB1081" s="308"/>
      <c r="MMC1081" s="308"/>
      <c r="MMD1081" s="308"/>
      <c r="MME1081" s="308"/>
      <c r="MMF1081" s="308"/>
      <c r="MMG1081" s="308"/>
      <c r="MMH1081" s="308"/>
      <c r="MMI1081" s="308"/>
      <c r="MMJ1081" s="308"/>
      <c r="MMK1081" s="308"/>
      <c r="MML1081" s="308"/>
      <c r="MMM1081" s="308"/>
      <c r="MMN1081" s="308"/>
      <c r="MMO1081" s="308"/>
      <c r="MMP1081" s="308"/>
      <c r="MMQ1081" s="308"/>
      <c r="MMR1081" s="308"/>
      <c r="MMS1081" s="308"/>
      <c r="MMT1081" s="308"/>
      <c r="MMU1081" s="308"/>
      <c r="MMV1081" s="308"/>
      <c r="MMW1081" s="308"/>
      <c r="MMX1081" s="308"/>
      <c r="MMY1081" s="308"/>
      <c r="MMZ1081" s="308"/>
      <c r="MNA1081" s="308"/>
      <c r="MNB1081" s="308"/>
      <c r="MNC1081" s="308"/>
      <c r="MND1081" s="308"/>
      <c r="MNE1081" s="308"/>
      <c r="MNF1081" s="308"/>
      <c r="MNG1081" s="308"/>
      <c r="MNH1081" s="308"/>
      <c r="MNI1081" s="308"/>
      <c r="MNJ1081" s="308"/>
      <c r="MNK1081" s="308"/>
      <c r="MNL1081" s="308"/>
      <c r="MNM1081" s="308"/>
      <c r="MNN1081" s="308"/>
      <c r="MNO1081" s="308"/>
      <c r="MNP1081" s="308"/>
      <c r="MNQ1081" s="308"/>
      <c r="MNR1081" s="308"/>
      <c r="MNS1081" s="308"/>
      <c r="MNT1081" s="308"/>
      <c r="MNU1081" s="308"/>
      <c r="MNV1081" s="308"/>
      <c r="MNW1081" s="308"/>
      <c r="MNX1081" s="308"/>
      <c r="MNY1081" s="308"/>
      <c r="MNZ1081" s="308"/>
      <c r="MOA1081" s="308"/>
      <c r="MOB1081" s="308"/>
      <c r="MOC1081" s="308"/>
      <c r="MOD1081" s="308"/>
      <c r="MOE1081" s="308"/>
      <c r="MOF1081" s="308"/>
      <c r="MOG1081" s="308"/>
      <c r="MOH1081" s="308"/>
      <c r="MOI1081" s="308"/>
      <c r="MOJ1081" s="308"/>
      <c r="MOK1081" s="308"/>
      <c r="MOL1081" s="308"/>
      <c r="MOM1081" s="308"/>
      <c r="MON1081" s="308"/>
      <c r="MOO1081" s="308"/>
      <c r="MOP1081" s="308"/>
      <c r="MOQ1081" s="308"/>
      <c r="MOR1081" s="308"/>
      <c r="MOS1081" s="308"/>
      <c r="MOT1081" s="308"/>
      <c r="MOU1081" s="308"/>
      <c r="MOV1081" s="308"/>
      <c r="MOW1081" s="308"/>
      <c r="MOX1081" s="308"/>
      <c r="MOY1081" s="308"/>
      <c r="MOZ1081" s="308"/>
      <c r="MPA1081" s="308"/>
      <c r="MPB1081" s="308"/>
      <c r="MPC1081" s="308"/>
      <c r="MPD1081" s="308"/>
      <c r="MPE1081" s="308"/>
      <c r="MPF1081" s="308"/>
      <c r="MPG1081" s="308"/>
      <c r="MPH1081" s="308"/>
      <c r="MPI1081" s="308"/>
      <c r="MPJ1081" s="308"/>
      <c r="MPK1081" s="308"/>
      <c r="MPL1081" s="308"/>
      <c r="MPM1081" s="308"/>
      <c r="MPN1081" s="308"/>
      <c r="MPO1081" s="308"/>
      <c r="MPP1081" s="308"/>
      <c r="MPQ1081" s="308"/>
      <c r="MPR1081" s="308"/>
      <c r="MPS1081" s="308"/>
      <c r="MPT1081" s="308"/>
      <c r="MPU1081" s="308"/>
      <c r="MPV1081" s="308"/>
      <c r="MPW1081" s="308"/>
      <c r="MPX1081" s="308"/>
      <c r="MPY1081" s="308"/>
      <c r="MPZ1081" s="308"/>
      <c r="MQA1081" s="308"/>
      <c r="MQB1081" s="308"/>
      <c r="MQC1081" s="308"/>
      <c r="MQD1081" s="308"/>
      <c r="MQE1081" s="308"/>
      <c r="MQF1081" s="308"/>
      <c r="MQG1081" s="308"/>
      <c r="MQH1081" s="308"/>
      <c r="MQI1081" s="308"/>
      <c r="MQJ1081" s="308"/>
      <c r="MQK1081" s="308"/>
      <c r="MQL1081" s="308"/>
      <c r="MQM1081" s="308"/>
      <c r="MQN1081" s="308"/>
      <c r="MQO1081" s="308"/>
      <c r="MQP1081" s="308"/>
      <c r="MQQ1081" s="308"/>
      <c r="MQR1081" s="308"/>
      <c r="MQS1081" s="308"/>
      <c r="MQT1081" s="308"/>
      <c r="MQU1081" s="308"/>
      <c r="MQV1081" s="308"/>
      <c r="MQW1081" s="308"/>
      <c r="MQX1081" s="308"/>
      <c r="MQY1081" s="308"/>
      <c r="MQZ1081" s="308"/>
      <c r="MRA1081" s="308"/>
      <c r="MRB1081" s="308"/>
      <c r="MRC1081" s="308"/>
      <c r="MRD1081" s="308"/>
      <c r="MRE1081" s="308"/>
      <c r="MRF1081" s="308"/>
      <c r="MRG1081" s="308"/>
      <c r="MRH1081" s="308"/>
      <c r="MRI1081" s="308"/>
      <c r="MRJ1081" s="308"/>
      <c r="MRK1081" s="308"/>
      <c r="MRL1081" s="308"/>
      <c r="MRM1081" s="308"/>
      <c r="MRN1081" s="308"/>
      <c r="MRO1081" s="308"/>
      <c r="MRP1081" s="308"/>
      <c r="MRQ1081" s="308"/>
      <c r="MRR1081" s="308"/>
      <c r="MRS1081" s="308"/>
      <c r="MRT1081" s="308"/>
      <c r="MRU1081" s="308"/>
      <c r="MRV1081" s="308"/>
      <c r="MRW1081" s="308"/>
      <c r="MRX1081" s="308"/>
      <c r="MRY1081" s="308"/>
      <c r="MRZ1081" s="308"/>
      <c r="MSA1081" s="308"/>
      <c r="MSB1081" s="308"/>
      <c r="MSC1081" s="308"/>
      <c r="MSD1081" s="308"/>
      <c r="MSE1081" s="308"/>
      <c r="MSF1081" s="308"/>
      <c r="MSG1081" s="308"/>
      <c r="MSH1081" s="308"/>
      <c r="MSI1081" s="308"/>
      <c r="MSJ1081" s="308"/>
      <c r="MSK1081" s="308"/>
      <c r="MSL1081" s="308"/>
      <c r="MSM1081" s="308"/>
      <c r="MSN1081" s="308"/>
      <c r="MSO1081" s="308"/>
      <c r="MSP1081" s="308"/>
      <c r="MSQ1081" s="308"/>
      <c r="MSR1081" s="308"/>
      <c r="MSS1081" s="308"/>
      <c r="MST1081" s="308"/>
      <c r="MSU1081" s="308"/>
      <c r="MSV1081" s="308"/>
      <c r="MSW1081" s="308"/>
      <c r="MSX1081" s="308"/>
      <c r="MSY1081" s="308"/>
      <c r="MSZ1081" s="308"/>
      <c r="MTA1081" s="308"/>
      <c r="MTB1081" s="308"/>
      <c r="MTC1081" s="308"/>
      <c r="MTD1081" s="308"/>
      <c r="MTE1081" s="308"/>
      <c r="MTF1081" s="308"/>
      <c r="MTG1081" s="308"/>
      <c r="MTH1081" s="308"/>
      <c r="MTI1081" s="308"/>
      <c r="MTJ1081" s="308"/>
      <c r="MTK1081" s="308"/>
      <c r="MTL1081" s="308"/>
      <c r="MTM1081" s="308"/>
      <c r="MTN1081" s="308"/>
      <c r="MTO1081" s="308"/>
      <c r="MTP1081" s="308"/>
      <c r="MTQ1081" s="308"/>
      <c r="MTR1081" s="308"/>
      <c r="MTS1081" s="308"/>
      <c r="MTT1081" s="308"/>
      <c r="MTU1081" s="308"/>
      <c r="MTV1081" s="308"/>
      <c r="MTW1081" s="308"/>
      <c r="MTX1081" s="308"/>
      <c r="MTY1081" s="308"/>
      <c r="MTZ1081" s="308"/>
      <c r="MUA1081" s="308"/>
      <c r="MUB1081" s="308"/>
      <c r="MUC1081" s="308"/>
      <c r="MUD1081" s="308"/>
      <c r="MUE1081" s="308"/>
      <c r="MUF1081" s="308"/>
      <c r="MUG1081" s="308"/>
      <c r="MUH1081" s="308"/>
      <c r="MUI1081" s="308"/>
      <c r="MUJ1081" s="308"/>
      <c r="MUK1081" s="308"/>
      <c r="MUL1081" s="308"/>
      <c r="MUM1081" s="308"/>
      <c r="MUN1081" s="308"/>
      <c r="MUO1081" s="308"/>
      <c r="MUP1081" s="308"/>
      <c r="MUQ1081" s="308"/>
      <c r="MUR1081" s="308"/>
      <c r="MUS1081" s="308"/>
      <c r="MUT1081" s="308"/>
      <c r="MUU1081" s="308"/>
      <c r="MUV1081" s="308"/>
      <c r="MUW1081" s="308"/>
      <c r="MUX1081" s="308"/>
      <c r="MUY1081" s="308"/>
      <c r="MUZ1081" s="308"/>
      <c r="MVA1081" s="308"/>
      <c r="MVB1081" s="308"/>
      <c r="MVC1081" s="308"/>
      <c r="MVD1081" s="308"/>
      <c r="MVE1081" s="308"/>
      <c r="MVF1081" s="308"/>
      <c r="MVG1081" s="308"/>
      <c r="MVH1081" s="308"/>
      <c r="MVI1081" s="308"/>
      <c r="MVJ1081" s="308"/>
      <c r="MVK1081" s="308"/>
      <c r="MVL1081" s="308"/>
      <c r="MVM1081" s="308"/>
      <c r="MVN1081" s="308"/>
      <c r="MVO1081" s="308"/>
      <c r="MVP1081" s="308"/>
      <c r="MVQ1081" s="308"/>
      <c r="MVR1081" s="308"/>
      <c r="MVS1081" s="308"/>
      <c r="MVT1081" s="308"/>
      <c r="MVU1081" s="308"/>
      <c r="MVV1081" s="308"/>
      <c r="MVW1081" s="308"/>
      <c r="MVX1081" s="308"/>
      <c r="MVY1081" s="308"/>
      <c r="MVZ1081" s="308"/>
      <c r="MWA1081" s="308"/>
      <c r="MWB1081" s="308"/>
      <c r="MWC1081" s="308"/>
      <c r="MWD1081" s="308"/>
      <c r="MWE1081" s="308"/>
      <c r="MWF1081" s="308"/>
      <c r="MWG1081" s="308"/>
      <c r="MWH1081" s="308"/>
      <c r="MWI1081" s="308"/>
      <c r="MWJ1081" s="308"/>
      <c r="MWK1081" s="308"/>
      <c r="MWL1081" s="308"/>
      <c r="MWM1081" s="308"/>
      <c r="MWN1081" s="308"/>
      <c r="MWO1081" s="308"/>
      <c r="MWP1081" s="308"/>
      <c r="MWQ1081" s="308"/>
      <c r="MWR1081" s="308"/>
      <c r="MWS1081" s="308"/>
      <c r="MWT1081" s="308"/>
      <c r="MWU1081" s="308"/>
      <c r="MWV1081" s="308"/>
      <c r="MWW1081" s="308"/>
      <c r="MWX1081" s="308"/>
      <c r="MWY1081" s="308"/>
      <c r="MWZ1081" s="308"/>
      <c r="MXA1081" s="308"/>
      <c r="MXB1081" s="308"/>
      <c r="MXC1081" s="308"/>
      <c r="MXD1081" s="308"/>
      <c r="MXE1081" s="308"/>
      <c r="MXF1081" s="308"/>
      <c r="MXG1081" s="308"/>
      <c r="MXH1081" s="308"/>
      <c r="MXI1081" s="308"/>
      <c r="MXJ1081" s="308"/>
      <c r="MXK1081" s="308"/>
      <c r="MXL1081" s="308"/>
      <c r="MXM1081" s="308"/>
      <c r="MXN1081" s="308"/>
      <c r="MXO1081" s="308"/>
      <c r="MXP1081" s="308"/>
      <c r="MXQ1081" s="308"/>
      <c r="MXR1081" s="308"/>
      <c r="MXS1081" s="308"/>
      <c r="MXT1081" s="308"/>
      <c r="MXU1081" s="308"/>
      <c r="MXV1081" s="308"/>
      <c r="MXW1081" s="308"/>
      <c r="MXX1081" s="308"/>
      <c r="MXY1081" s="308"/>
      <c r="MXZ1081" s="308"/>
      <c r="MYA1081" s="308"/>
      <c r="MYB1081" s="308"/>
      <c r="MYC1081" s="308"/>
      <c r="MYD1081" s="308"/>
      <c r="MYE1081" s="308"/>
      <c r="MYF1081" s="308"/>
      <c r="MYG1081" s="308"/>
      <c r="MYH1081" s="308"/>
      <c r="MYI1081" s="308"/>
      <c r="MYJ1081" s="308"/>
      <c r="MYK1081" s="308"/>
      <c r="MYL1081" s="308"/>
      <c r="MYM1081" s="308"/>
      <c r="MYN1081" s="308"/>
      <c r="MYO1081" s="308"/>
      <c r="MYP1081" s="308"/>
      <c r="MYQ1081" s="308"/>
      <c r="MYR1081" s="308"/>
      <c r="MYS1081" s="308"/>
      <c r="MYT1081" s="308"/>
      <c r="MYU1081" s="308"/>
      <c r="MYV1081" s="308"/>
      <c r="MYW1081" s="308"/>
      <c r="MYX1081" s="308"/>
      <c r="MYY1081" s="308"/>
      <c r="MYZ1081" s="308"/>
      <c r="MZA1081" s="308"/>
      <c r="MZB1081" s="308"/>
      <c r="MZC1081" s="308"/>
      <c r="MZD1081" s="308"/>
      <c r="MZE1081" s="308"/>
      <c r="MZF1081" s="308"/>
      <c r="MZG1081" s="308"/>
      <c r="MZH1081" s="308"/>
      <c r="MZI1081" s="308"/>
      <c r="MZJ1081" s="308"/>
      <c r="MZK1081" s="308"/>
      <c r="MZL1081" s="308"/>
      <c r="MZM1081" s="308"/>
      <c r="MZN1081" s="308"/>
      <c r="MZO1081" s="308"/>
      <c r="MZP1081" s="308"/>
      <c r="MZQ1081" s="308"/>
      <c r="MZR1081" s="308"/>
      <c r="MZS1081" s="308"/>
      <c r="MZT1081" s="308"/>
      <c r="MZU1081" s="308"/>
      <c r="MZV1081" s="308"/>
      <c r="MZW1081" s="308"/>
      <c r="MZX1081" s="308"/>
      <c r="MZY1081" s="308"/>
      <c r="MZZ1081" s="308"/>
      <c r="NAA1081" s="308"/>
      <c r="NAB1081" s="308"/>
      <c r="NAC1081" s="308"/>
      <c r="NAD1081" s="308"/>
      <c r="NAE1081" s="308"/>
      <c r="NAF1081" s="308"/>
      <c r="NAG1081" s="308"/>
      <c r="NAH1081" s="308"/>
      <c r="NAI1081" s="308"/>
      <c r="NAJ1081" s="308"/>
      <c r="NAK1081" s="308"/>
      <c r="NAL1081" s="308"/>
      <c r="NAM1081" s="308"/>
      <c r="NAN1081" s="308"/>
      <c r="NAO1081" s="308"/>
      <c r="NAP1081" s="308"/>
      <c r="NAQ1081" s="308"/>
      <c r="NAR1081" s="308"/>
      <c r="NAS1081" s="308"/>
      <c r="NAT1081" s="308"/>
      <c r="NAU1081" s="308"/>
      <c r="NAV1081" s="308"/>
      <c r="NAW1081" s="308"/>
      <c r="NAX1081" s="308"/>
      <c r="NAY1081" s="308"/>
      <c r="NAZ1081" s="308"/>
      <c r="NBA1081" s="308"/>
      <c r="NBB1081" s="308"/>
      <c r="NBC1081" s="308"/>
      <c r="NBD1081" s="308"/>
      <c r="NBE1081" s="308"/>
      <c r="NBF1081" s="308"/>
      <c r="NBG1081" s="308"/>
      <c r="NBH1081" s="308"/>
      <c r="NBI1081" s="308"/>
      <c r="NBJ1081" s="308"/>
      <c r="NBK1081" s="308"/>
      <c r="NBL1081" s="308"/>
      <c r="NBM1081" s="308"/>
      <c r="NBN1081" s="308"/>
      <c r="NBO1081" s="308"/>
      <c r="NBP1081" s="308"/>
      <c r="NBQ1081" s="308"/>
      <c r="NBR1081" s="308"/>
      <c r="NBS1081" s="308"/>
      <c r="NBT1081" s="308"/>
      <c r="NBU1081" s="308"/>
      <c r="NBV1081" s="308"/>
      <c r="NBW1081" s="308"/>
      <c r="NBX1081" s="308"/>
      <c r="NBY1081" s="308"/>
      <c r="NBZ1081" s="308"/>
      <c r="NCA1081" s="308"/>
      <c r="NCB1081" s="308"/>
      <c r="NCC1081" s="308"/>
      <c r="NCD1081" s="308"/>
      <c r="NCE1081" s="308"/>
      <c r="NCF1081" s="308"/>
      <c r="NCG1081" s="308"/>
      <c r="NCH1081" s="308"/>
      <c r="NCI1081" s="308"/>
      <c r="NCJ1081" s="308"/>
      <c r="NCK1081" s="308"/>
      <c r="NCL1081" s="308"/>
      <c r="NCM1081" s="308"/>
      <c r="NCN1081" s="308"/>
      <c r="NCO1081" s="308"/>
      <c r="NCP1081" s="308"/>
      <c r="NCQ1081" s="308"/>
      <c r="NCR1081" s="308"/>
      <c r="NCS1081" s="308"/>
      <c r="NCT1081" s="308"/>
      <c r="NCU1081" s="308"/>
      <c r="NCV1081" s="308"/>
      <c r="NCW1081" s="308"/>
      <c r="NCX1081" s="308"/>
      <c r="NCY1081" s="308"/>
      <c r="NCZ1081" s="308"/>
      <c r="NDA1081" s="308"/>
      <c r="NDB1081" s="308"/>
      <c r="NDC1081" s="308"/>
      <c r="NDD1081" s="308"/>
      <c r="NDE1081" s="308"/>
      <c r="NDF1081" s="308"/>
      <c r="NDG1081" s="308"/>
      <c r="NDH1081" s="308"/>
      <c r="NDI1081" s="308"/>
      <c r="NDJ1081" s="308"/>
      <c r="NDK1081" s="308"/>
      <c r="NDL1081" s="308"/>
      <c r="NDM1081" s="308"/>
      <c r="NDN1081" s="308"/>
      <c r="NDO1081" s="308"/>
      <c r="NDP1081" s="308"/>
      <c r="NDQ1081" s="308"/>
      <c r="NDR1081" s="308"/>
      <c r="NDS1081" s="308"/>
      <c r="NDT1081" s="308"/>
      <c r="NDU1081" s="308"/>
      <c r="NDV1081" s="308"/>
      <c r="NDW1081" s="308"/>
      <c r="NDX1081" s="308"/>
      <c r="NDY1081" s="308"/>
      <c r="NDZ1081" s="308"/>
      <c r="NEA1081" s="308"/>
      <c r="NEB1081" s="308"/>
      <c r="NEC1081" s="308"/>
      <c r="NED1081" s="308"/>
      <c r="NEE1081" s="308"/>
      <c r="NEF1081" s="308"/>
      <c r="NEG1081" s="308"/>
      <c r="NEH1081" s="308"/>
      <c r="NEI1081" s="308"/>
      <c r="NEJ1081" s="308"/>
      <c r="NEK1081" s="308"/>
      <c r="NEL1081" s="308"/>
      <c r="NEM1081" s="308"/>
      <c r="NEN1081" s="308"/>
      <c r="NEO1081" s="308"/>
      <c r="NEP1081" s="308"/>
      <c r="NEQ1081" s="308"/>
      <c r="NER1081" s="308"/>
      <c r="NES1081" s="308"/>
      <c r="NET1081" s="308"/>
      <c r="NEU1081" s="308"/>
      <c r="NEV1081" s="308"/>
      <c r="NEW1081" s="308"/>
      <c r="NEX1081" s="308"/>
      <c r="NEY1081" s="308"/>
      <c r="NEZ1081" s="308"/>
      <c r="NFA1081" s="308"/>
      <c r="NFB1081" s="308"/>
      <c r="NFC1081" s="308"/>
      <c r="NFD1081" s="308"/>
      <c r="NFE1081" s="308"/>
      <c r="NFF1081" s="308"/>
      <c r="NFG1081" s="308"/>
      <c r="NFH1081" s="308"/>
      <c r="NFI1081" s="308"/>
      <c r="NFJ1081" s="308"/>
      <c r="NFK1081" s="308"/>
      <c r="NFL1081" s="308"/>
      <c r="NFM1081" s="308"/>
      <c r="NFN1081" s="308"/>
      <c r="NFO1081" s="308"/>
      <c r="NFP1081" s="308"/>
      <c r="NFQ1081" s="308"/>
      <c r="NFR1081" s="308"/>
      <c r="NFS1081" s="308"/>
      <c r="NFT1081" s="308"/>
      <c r="NFU1081" s="308"/>
      <c r="NFV1081" s="308"/>
      <c r="NFW1081" s="308"/>
      <c r="NFX1081" s="308"/>
      <c r="NFY1081" s="308"/>
      <c r="NFZ1081" s="308"/>
      <c r="NGA1081" s="308"/>
      <c r="NGB1081" s="308"/>
      <c r="NGC1081" s="308"/>
      <c r="NGD1081" s="308"/>
      <c r="NGE1081" s="308"/>
      <c r="NGF1081" s="308"/>
      <c r="NGG1081" s="308"/>
      <c r="NGH1081" s="308"/>
      <c r="NGI1081" s="308"/>
      <c r="NGJ1081" s="308"/>
      <c r="NGK1081" s="308"/>
      <c r="NGL1081" s="308"/>
      <c r="NGM1081" s="308"/>
      <c r="NGN1081" s="308"/>
      <c r="NGO1081" s="308"/>
      <c r="NGP1081" s="308"/>
      <c r="NGQ1081" s="308"/>
      <c r="NGR1081" s="308"/>
      <c r="NGS1081" s="308"/>
      <c r="NGT1081" s="308"/>
      <c r="NGU1081" s="308"/>
      <c r="NGV1081" s="308"/>
      <c r="NGW1081" s="308"/>
      <c r="NGX1081" s="308"/>
      <c r="NGY1081" s="308"/>
      <c r="NGZ1081" s="308"/>
      <c r="NHA1081" s="308"/>
      <c r="NHB1081" s="308"/>
      <c r="NHC1081" s="308"/>
      <c r="NHD1081" s="308"/>
      <c r="NHE1081" s="308"/>
      <c r="NHF1081" s="308"/>
      <c r="NHG1081" s="308"/>
      <c r="NHH1081" s="308"/>
      <c r="NHI1081" s="308"/>
      <c r="NHJ1081" s="308"/>
      <c r="NHK1081" s="308"/>
      <c r="NHL1081" s="308"/>
      <c r="NHM1081" s="308"/>
      <c r="NHN1081" s="308"/>
      <c r="NHO1081" s="308"/>
      <c r="NHP1081" s="308"/>
      <c r="NHQ1081" s="308"/>
      <c r="NHR1081" s="308"/>
      <c r="NHS1081" s="308"/>
      <c r="NHT1081" s="308"/>
      <c r="NHU1081" s="308"/>
      <c r="NHV1081" s="308"/>
      <c r="NHW1081" s="308"/>
      <c r="NHX1081" s="308"/>
      <c r="NHY1081" s="308"/>
      <c r="NHZ1081" s="308"/>
      <c r="NIA1081" s="308"/>
      <c r="NIB1081" s="308"/>
      <c r="NIC1081" s="308"/>
      <c r="NID1081" s="308"/>
      <c r="NIE1081" s="308"/>
      <c r="NIF1081" s="308"/>
      <c r="NIG1081" s="308"/>
      <c r="NIH1081" s="308"/>
      <c r="NII1081" s="308"/>
      <c r="NIJ1081" s="308"/>
      <c r="NIK1081" s="308"/>
      <c r="NIL1081" s="308"/>
      <c r="NIM1081" s="308"/>
      <c r="NIN1081" s="308"/>
      <c r="NIO1081" s="308"/>
      <c r="NIP1081" s="308"/>
      <c r="NIQ1081" s="308"/>
      <c r="NIR1081" s="308"/>
      <c r="NIS1081" s="308"/>
      <c r="NIT1081" s="308"/>
      <c r="NIU1081" s="308"/>
      <c r="NIV1081" s="308"/>
      <c r="NIW1081" s="308"/>
      <c r="NIX1081" s="308"/>
      <c r="NIY1081" s="308"/>
      <c r="NIZ1081" s="308"/>
      <c r="NJA1081" s="308"/>
      <c r="NJB1081" s="308"/>
      <c r="NJC1081" s="308"/>
      <c r="NJD1081" s="308"/>
      <c r="NJE1081" s="308"/>
      <c r="NJF1081" s="308"/>
      <c r="NJG1081" s="308"/>
      <c r="NJH1081" s="308"/>
      <c r="NJI1081" s="308"/>
      <c r="NJJ1081" s="308"/>
      <c r="NJK1081" s="308"/>
      <c r="NJL1081" s="308"/>
      <c r="NJM1081" s="308"/>
      <c r="NJN1081" s="308"/>
      <c r="NJO1081" s="308"/>
      <c r="NJP1081" s="308"/>
      <c r="NJQ1081" s="308"/>
      <c r="NJR1081" s="308"/>
      <c r="NJS1081" s="308"/>
      <c r="NJT1081" s="308"/>
      <c r="NJU1081" s="308"/>
      <c r="NJV1081" s="308"/>
      <c r="NJW1081" s="308"/>
      <c r="NJX1081" s="308"/>
      <c r="NJY1081" s="308"/>
      <c r="NJZ1081" s="308"/>
      <c r="NKA1081" s="308"/>
      <c r="NKB1081" s="308"/>
      <c r="NKC1081" s="308"/>
      <c r="NKD1081" s="308"/>
      <c r="NKE1081" s="308"/>
      <c r="NKF1081" s="308"/>
      <c r="NKG1081" s="308"/>
      <c r="NKH1081" s="308"/>
      <c r="NKI1081" s="308"/>
      <c r="NKJ1081" s="308"/>
      <c r="NKK1081" s="308"/>
      <c r="NKL1081" s="308"/>
      <c r="NKM1081" s="308"/>
      <c r="NKN1081" s="308"/>
      <c r="NKO1081" s="308"/>
      <c r="NKP1081" s="308"/>
      <c r="NKQ1081" s="308"/>
      <c r="NKR1081" s="308"/>
      <c r="NKS1081" s="308"/>
      <c r="NKT1081" s="308"/>
      <c r="NKU1081" s="308"/>
      <c r="NKV1081" s="308"/>
      <c r="NKW1081" s="308"/>
      <c r="NKX1081" s="308"/>
      <c r="NKY1081" s="308"/>
      <c r="NKZ1081" s="308"/>
      <c r="NLA1081" s="308"/>
      <c r="NLB1081" s="308"/>
      <c r="NLC1081" s="308"/>
      <c r="NLD1081" s="308"/>
      <c r="NLE1081" s="308"/>
      <c r="NLF1081" s="308"/>
      <c r="NLG1081" s="308"/>
      <c r="NLH1081" s="308"/>
      <c r="NLI1081" s="308"/>
      <c r="NLJ1081" s="308"/>
      <c r="NLK1081" s="308"/>
      <c r="NLL1081" s="308"/>
      <c r="NLM1081" s="308"/>
      <c r="NLN1081" s="308"/>
      <c r="NLO1081" s="308"/>
      <c r="NLP1081" s="308"/>
      <c r="NLQ1081" s="308"/>
      <c r="NLR1081" s="308"/>
      <c r="NLS1081" s="308"/>
      <c r="NLT1081" s="308"/>
      <c r="NLU1081" s="308"/>
      <c r="NLV1081" s="308"/>
      <c r="NLW1081" s="308"/>
      <c r="NLX1081" s="308"/>
      <c r="NLY1081" s="308"/>
      <c r="NLZ1081" s="308"/>
      <c r="NMA1081" s="308"/>
      <c r="NMB1081" s="308"/>
      <c r="NMC1081" s="308"/>
      <c r="NMD1081" s="308"/>
      <c r="NME1081" s="308"/>
      <c r="NMF1081" s="308"/>
      <c r="NMG1081" s="308"/>
      <c r="NMH1081" s="308"/>
      <c r="NMI1081" s="308"/>
      <c r="NMJ1081" s="308"/>
      <c r="NMK1081" s="308"/>
      <c r="NML1081" s="308"/>
      <c r="NMM1081" s="308"/>
      <c r="NMN1081" s="308"/>
      <c r="NMO1081" s="308"/>
      <c r="NMP1081" s="308"/>
      <c r="NMQ1081" s="308"/>
      <c r="NMR1081" s="308"/>
      <c r="NMS1081" s="308"/>
      <c r="NMT1081" s="308"/>
      <c r="NMU1081" s="308"/>
      <c r="NMV1081" s="308"/>
      <c r="NMW1081" s="308"/>
      <c r="NMX1081" s="308"/>
      <c r="NMY1081" s="308"/>
      <c r="NMZ1081" s="308"/>
      <c r="NNA1081" s="308"/>
      <c r="NNB1081" s="308"/>
      <c r="NNC1081" s="308"/>
      <c r="NND1081" s="308"/>
      <c r="NNE1081" s="308"/>
      <c r="NNF1081" s="308"/>
      <c r="NNG1081" s="308"/>
      <c r="NNH1081" s="308"/>
      <c r="NNI1081" s="308"/>
      <c r="NNJ1081" s="308"/>
      <c r="NNK1081" s="308"/>
      <c r="NNL1081" s="308"/>
      <c r="NNM1081" s="308"/>
      <c r="NNN1081" s="308"/>
      <c r="NNO1081" s="308"/>
      <c r="NNP1081" s="308"/>
      <c r="NNQ1081" s="308"/>
      <c r="NNR1081" s="308"/>
      <c r="NNS1081" s="308"/>
      <c r="NNT1081" s="308"/>
      <c r="NNU1081" s="308"/>
      <c r="NNV1081" s="308"/>
      <c r="NNW1081" s="308"/>
      <c r="NNX1081" s="308"/>
      <c r="NNY1081" s="308"/>
      <c r="NNZ1081" s="308"/>
      <c r="NOA1081" s="308"/>
      <c r="NOB1081" s="308"/>
      <c r="NOC1081" s="308"/>
      <c r="NOD1081" s="308"/>
      <c r="NOE1081" s="308"/>
      <c r="NOF1081" s="308"/>
      <c r="NOG1081" s="308"/>
      <c r="NOH1081" s="308"/>
      <c r="NOI1081" s="308"/>
      <c r="NOJ1081" s="308"/>
      <c r="NOK1081" s="308"/>
      <c r="NOL1081" s="308"/>
      <c r="NOM1081" s="308"/>
      <c r="NON1081" s="308"/>
      <c r="NOO1081" s="308"/>
      <c r="NOP1081" s="308"/>
      <c r="NOQ1081" s="308"/>
      <c r="NOR1081" s="308"/>
      <c r="NOS1081" s="308"/>
      <c r="NOT1081" s="308"/>
      <c r="NOU1081" s="308"/>
      <c r="NOV1081" s="308"/>
      <c r="NOW1081" s="308"/>
      <c r="NOX1081" s="308"/>
      <c r="NOY1081" s="308"/>
      <c r="NOZ1081" s="308"/>
      <c r="NPA1081" s="308"/>
      <c r="NPB1081" s="308"/>
      <c r="NPC1081" s="308"/>
      <c r="NPD1081" s="308"/>
      <c r="NPE1081" s="308"/>
      <c r="NPF1081" s="308"/>
      <c r="NPG1081" s="308"/>
      <c r="NPH1081" s="308"/>
      <c r="NPI1081" s="308"/>
      <c r="NPJ1081" s="308"/>
      <c r="NPK1081" s="308"/>
      <c r="NPL1081" s="308"/>
      <c r="NPM1081" s="308"/>
      <c r="NPN1081" s="308"/>
      <c r="NPO1081" s="308"/>
      <c r="NPP1081" s="308"/>
      <c r="NPQ1081" s="308"/>
      <c r="NPR1081" s="308"/>
      <c r="NPS1081" s="308"/>
      <c r="NPT1081" s="308"/>
      <c r="NPU1081" s="308"/>
      <c r="NPV1081" s="308"/>
      <c r="NPW1081" s="308"/>
      <c r="NPX1081" s="308"/>
      <c r="NPY1081" s="308"/>
      <c r="NPZ1081" s="308"/>
      <c r="NQA1081" s="308"/>
      <c r="NQB1081" s="308"/>
      <c r="NQC1081" s="308"/>
      <c r="NQD1081" s="308"/>
      <c r="NQE1081" s="308"/>
      <c r="NQF1081" s="308"/>
      <c r="NQG1081" s="308"/>
      <c r="NQH1081" s="308"/>
      <c r="NQI1081" s="308"/>
      <c r="NQJ1081" s="308"/>
      <c r="NQK1081" s="308"/>
      <c r="NQL1081" s="308"/>
      <c r="NQM1081" s="308"/>
      <c r="NQN1081" s="308"/>
      <c r="NQO1081" s="308"/>
      <c r="NQP1081" s="308"/>
      <c r="NQQ1081" s="308"/>
      <c r="NQR1081" s="308"/>
      <c r="NQS1081" s="308"/>
      <c r="NQT1081" s="308"/>
      <c r="NQU1081" s="308"/>
      <c r="NQV1081" s="308"/>
      <c r="NQW1081" s="308"/>
      <c r="NQX1081" s="308"/>
      <c r="NQY1081" s="308"/>
      <c r="NQZ1081" s="308"/>
      <c r="NRA1081" s="308"/>
      <c r="NRB1081" s="308"/>
      <c r="NRC1081" s="308"/>
      <c r="NRD1081" s="308"/>
      <c r="NRE1081" s="308"/>
      <c r="NRF1081" s="308"/>
      <c r="NRG1081" s="308"/>
      <c r="NRH1081" s="308"/>
      <c r="NRI1081" s="308"/>
      <c r="NRJ1081" s="308"/>
      <c r="NRK1081" s="308"/>
      <c r="NRL1081" s="308"/>
      <c r="NRM1081" s="308"/>
      <c r="NRN1081" s="308"/>
      <c r="NRO1081" s="308"/>
      <c r="NRP1081" s="308"/>
      <c r="NRQ1081" s="308"/>
      <c r="NRR1081" s="308"/>
      <c r="NRS1081" s="308"/>
      <c r="NRT1081" s="308"/>
      <c r="NRU1081" s="308"/>
      <c r="NRV1081" s="308"/>
      <c r="NRW1081" s="308"/>
      <c r="NRX1081" s="308"/>
      <c r="NRY1081" s="308"/>
      <c r="NRZ1081" s="308"/>
      <c r="NSA1081" s="308"/>
      <c r="NSB1081" s="308"/>
      <c r="NSC1081" s="308"/>
      <c r="NSD1081" s="308"/>
      <c r="NSE1081" s="308"/>
      <c r="NSF1081" s="308"/>
      <c r="NSG1081" s="308"/>
      <c r="NSH1081" s="308"/>
      <c r="NSI1081" s="308"/>
      <c r="NSJ1081" s="308"/>
      <c r="NSK1081" s="308"/>
      <c r="NSL1081" s="308"/>
      <c r="NSM1081" s="308"/>
      <c r="NSN1081" s="308"/>
      <c r="NSO1081" s="308"/>
      <c r="NSP1081" s="308"/>
      <c r="NSQ1081" s="308"/>
      <c r="NSR1081" s="308"/>
      <c r="NSS1081" s="308"/>
      <c r="NST1081" s="308"/>
      <c r="NSU1081" s="308"/>
      <c r="NSV1081" s="308"/>
      <c r="NSW1081" s="308"/>
      <c r="NSX1081" s="308"/>
      <c r="NSY1081" s="308"/>
      <c r="NSZ1081" s="308"/>
      <c r="NTA1081" s="308"/>
      <c r="NTB1081" s="308"/>
      <c r="NTC1081" s="308"/>
      <c r="NTD1081" s="308"/>
      <c r="NTE1081" s="308"/>
      <c r="NTF1081" s="308"/>
      <c r="NTG1081" s="308"/>
      <c r="NTH1081" s="308"/>
      <c r="NTI1081" s="308"/>
      <c r="NTJ1081" s="308"/>
      <c r="NTK1081" s="308"/>
      <c r="NTL1081" s="308"/>
      <c r="NTM1081" s="308"/>
      <c r="NTN1081" s="308"/>
      <c r="NTO1081" s="308"/>
      <c r="NTP1081" s="308"/>
      <c r="NTQ1081" s="308"/>
      <c r="NTR1081" s="308"/>
      <c r="NTS1081" s="308"/>
      <c r="NTT1081" s="308"/>
      <c r="NTU1081" s="308"/>
      <c r="NTV1081" s="308"/>
      <c r="NTW1081" s="308"/>
      <c r="NTX1081" s="308"/>
      <c r="NTY1081" s="308"/>
      <c r="NTZ1081" s="308"/>
      <c r="NUA1081" s="308"/>
      <c r="NUB1081" s="308"/>
      <c r="NUC1081" s="308"/>
      <c r="NUD1081" s="308"/>
      <c r="NUE1081" s="308"/>
      <c r="NUF1081" s="308"/>
      <c r="NUG1081" s="308"/>
      <c r="NUH1081" s="308"/>
      <c r="NUI1081" s="308"/>
      <c r="NUJ1081" s="308"/>
      <c r="NUK1081" s="308"/>
      <c r="NUL1081" s="308"/>
      <c r="NUM1081" s="308"/>
      <c r="NUN1081" s="308"/>
      <c r="NUO1081" s="308"/>
      <c r="NUP1081" s="308"/>
      <c r="NUQ1081" s="308"/>
      <c r="NUR1081" s="308"/>
      <c r="NUS1081" s="308"/>
      <c r="NUT1081" s="308"/>
      <c r="NUU1081" s="308"/>
      <c r="NUV1081" s="308"/>
      <c r="NUW1081" s="308"/>
      <c r="NUX1081" s="308"/>
      <c r="NUY1081" s="308"/>
      <c r="NUZ1081" s="308"/>
      <c r="NVA1081" s="308"/>
      <c r="NVB1081" s="308"/>
      <c r="NVC1081" s="308"/>
      <c r="NVD1081" s="308"/>
      <c r="NVE1081" s="308"/>
      <c r="NVF1081" s="308"/>
      <c r="NVG1081" s="308"/>
      <c r="NVH1081" s="308"/>
      <c r="NVI1081" s="308"/>
      <c r="NVJ1081" s="308"/>
      <c r="NVK1081" s="308"/>
      <c r="NVL1081" s="308"/>
      <c r="NVM1081" s="308"/>
      <c r="NVN1081" s="308"/>
      <c r="NVO1081" s="308"/>
      <c r="NVP1081" s="308"/>
      <c r="NVQ1081" s="308"/>
      <c r="NVR1081" s="308"/>
      <c r="NVS1081" s="308"/>
      <c r="NVT1081" s="308"/>
      <c r="NVU1081" s="308"/>
      <c r="NVV1081" s="308"/>
      <c r="NVW1081" s="308"/>
      <c r="NVX1081" s="308"/>
      <c r="NVY1081" s="308"/>
      <c r="NVZ1081" s="308"/>
      <c r="NWA1081" s="308"/>
      <c r="NWB1081" s="308"/>
      <c r="NWC1081" s="308"/>
      <c r="NWD1081" s="308"/>
      <c r="NWE1081" s="308"/>
      <c r="NWF1081" s="308"/>
      <c r="NWG1081" s="308"/>
      <c r="NWH1081" s="308"/>
      <c r="NWI1081" s="308"/>
      <c r="NWJ1081" s="308"/>
      <c r="NWK1081" s="308"/>
      <c r="NWL1081" s="308"/>
      <c r="NWM1081" s="308"/>
      <c r="NWN1081" s="308"/>
      <c r="NWO1081" s="308"/>
      <c r="NWP1081" s="308"/>
      <c r="NWQ1081" s="308"/>
      <c r="NWR1081" s="308"/>
      <c r="NWS1081" s="308"/>
      <c r="NWT1081" s="308"/>
      <c r="NWU1081" s="308"/>
      <c r="NWV1081" s="308"/>
      <c r="NWW1081" s="308"/>
      <c r="NWX1081" s="308"/>
      <c r="NWY1081" s="308"/>
      <c r="NWZ1081" s="308"/>
      <c r="NXA1081" s="308"/>
      <c r="NXB1081" s="308"/>
      <c r="NXC1081" s="308"/>
      <c r="NXD1081" s="308"/>
      <c r="NXE1081" s="308"/>
      <c r="NXF1081" s="308"/>
      <c r="NXG1081" s="308"/>
      <c r="NXH1081" s="308"/>
      <c r="NXI1081" s="308"/>
      <c r="NXJ1081" s="308"/>
      <c r="NXK1081" s="308"/>
      <c r="NXL1081" s="308"/>
      <c r="NXM1081" s="308"/>
      <c r="NXN1081" s="308"/>
      <c r="NXO1081" s="308"/>
      <c r="NXP1081" s="308"/>
      <c r="NXQ1081" s="308"/>
      <c r="NXR1081" s="308"/>
      <c r="NXS1081" s="308"/>
      <c r="NXT1081" s="308"/>
      <c r="NXU1081" s="308"/>
      <c r="NXV1081" s="308"/>
      <c r="NXW1081" s="308"/>
      <c r="NXX1081" s="308"/>
      <c r="NXY1081" s="308"/>
      <c r="NXZ1081" s="308"/>
      <c r="NYA1081" s="308"/>
      <c r="NYB1081" s="308"/>
      <c r="NYC1081" s="308"/>
      <c r="NYD1081" s="308"/>
      <c r="NYE1081" s="308"/>
      <c r="NYF1081" s="308"/>
      <c r="NYG1081" s="308"/>
      <c r="NYH1081" s="308"/>
      <c r="NYI1081" s="308"/>
      <c r="NYJ1081" s="308"/>
      <c r="NYK1081" s="308"/>
      <c r="NYL1081" s="308"/>
      <c r="NYM1081" s="308"/>
      <c r="NYN1081" s="308"/>
      <c r="NYO1081" s="308"/>
      <c r="NYP1081" s="308"/>
      <c r="NYQ1081" s="308"/>
      <c r="NYR1081" s="308"/>
      <c r="NYS1081" s="308"/>
      <c r="NYT1081" s="308"/>
      <c r="NYU1081" s="308"/>
      <c r="NYV1081" s="308"/>
      <c r="NYW1081" s="308"/>
      <c r="NYX1081" s="308"/>
      <c r="NYY1081" s="308"/>
      <c r="NYZ1081" s="308"/>
      <c r="NZA1081" s="308"/>
      <c r="NZB1081" s="308"/>
      <c r="NZC1081" s="308"/>
      <c r="NZD1081" s="308"/>
      <c r="NZE1081" s="308"/>
      <c r="NZF1081" s="308"/>
      <c r="NZG1081" s="308"/>
      <c r="NZH1081" s="308"/>
      <c r="NZI1081" s="308"/>
      <c r="NZJ1081" s="308"/>
      <c r="NZK1081" s="308"/>
      <c r="NZL1081" s="308"/>
      <c r="NZM1081" s="308"/>
      <c r="NZN1081" s="308"/>
      <c r="NZO1081" s="308"/>
      <c r="NZP1081" s="308"/>
      <c r="NZQ1081" s="308"/>
      <c r="NZR1081" s="308"/>
      <c r="NZS1081" s="308"/>
      <c r="NZT1081" s="308"/>
      <c r="NZU1081" s="308"/>
      <c r="NZV1081" s="308"/>
      <c r="NZW1081" s="308"/>
      <c r="NZX1081" s="308"/>
      <c r="NZY1081" s="308"/>
      <c r="NZZ1081" s="308"/>
      <c r="OAA1081" s="308"/>
      <c r="OAB1081" s="308"/>
      <c r="OAC1081" s="308"/>
      <c r="OAD1081" s="308"/>
      <c r="OAE1081" s="308"/>
      <c r="OAF1081" s="308"/>
      <c r="OAG1081" s="308"/>
      <c r="OAH1081" s="308"/>
      <c r="OAI1081" s="308"/>
      <c r="OAJ1081" s="308"/>
      <c r="OAK1081" s="308"/>
      <c r="OAL1081" s="308"/>
      <c r="OAM1081" s="308"/>
      <c r="OAN1081" s="308"/>
      <c r="OAO1081" s="308"/>
      <c r="OAP1081" s="308"/>
      <c r="OAQ1081" s="308"/>
      <c r="OAR1081" s="308"/>
      <c r="OAS1081" s="308"/>
      <c r="OAT1081" s="308"/>
      <c r="OAU1081" s="308"/>
      <c r="OAV1081" s="308"/>
      <c r="OAW1081" s="308"/>
      <c r="OAX1081" s="308"/>
      <c r="OAY1081" s="308"/>
      <c r="OAZ1081" s="308"/>
      <c r="OBA1081" s="308"/>
      <c r="OBB1081" s="308"/>
      <c r="OBC1081" s="308"/>
      <c r="OBD1081" s="308"/>
      <c r="OBE1081" s="308"/>
      <c r="OBF1081" s="308"/>
      <c r="OBG1081" s="308"/>
      <c r="OBH1081" s="308"/>
      <c r="OBI1081" s="308"/>
      <c r="OBJ1081" s="308"/>
      <c r="OBK1081" s="308"/>
      <c r="OBL1081" s="308"/>
      <c r="OBM1081" s="308"/>
      <c r="OBN1081" s="308"/>
      <c r="OBO1081" s="308"/>
      <c r="OBP1081" s="308"/>
      <c r="OBQ1081" s="308"/>
      <c r="OBR1081" s="308"/>
      <c r="OBS1081" s="308"/>
      <c r="OBT1081" s="308"/>
      <c r="OBU1081" s="308"/>
      <c r="OBV1081" s="308"/>
      <c r="OBW1081" s="308"/>
      <c r="OBX1081" s="308"/>
      <c r="OBY1081" s="308"/>
      <c r="OBZ1081" s="308"/>
      <c r="OCA1081" s="308"/>
      <c r="OCB1081" s="308"/>
      <c r="OCC1081" s="308"/>
      <c r="OCD1081" s="308"/>
      <c r="OCE1081" s="308"/>
      <c r="OCF1081" s="308"/>
      <c r="OCG1081" s="308"/>
      <c r="OCH1081" s="308"/>
      <c r="OCI1081" s="308"/>
      <c r="OCJ1081" s="308"/>
      <c r="OCK1081" s="308"/>
      <c r="OCL1081" s="308"/>
      <c r="OCM1081" s="308"/>
      <c r="OCN1081" s="308"/>
      <c r="OCO1081" s="308"/>
      <c r="OCP1081" s="308"/>
      <c r="OCQ1081" s="308"/>
      <c r="OCR1081" s="308"/>
      <c r="OCS1081" s="308"/>
      <c r="OCT1081" s="308"/>
      <c r="OCU1081" s="308"/>
      <c r="OCV1081" s="308"/>
      <c r="OCW1081" s="308"/>
      <c r="OCX1081" s="308"/>
      <c r="OCY1081" s="308"/>
      <c r="OCZ1081" s="308"/>
      <c r="ODA1081" s="308"/>
      <c r="ODB1081" s="308"/>
      <c r="ODC1081" s="308"/>
      <c r="ODD1081" s="308"/>
      <c r="ODE1081" s="308"/>
      <c r="ODF1081" s="308"/>
      <c r="ODG1081" s="308"/>
      <c r="ODH1081" s="308"/>
      <c r="ODI1081" s="308"/>
      <c r="ODJ1081" s="308"/>
      <c r="ODK1081" s="308"/>
      <c r="ODL1081" s="308"/>
      <c r="ODM1081" s="308"/>
      <c r="ODN1081" s="308"/>
      <c r="ODO1081" s="308"/>
      <c r="ODP1081" s="308"/>
      <c r="ODQ1081" s="308"/>
      <c r="ODR1081" s="308"/>
      <c r="ODS1081" s="308"/>
      <c r="ODT1081" s="308"/>
      <c r="ODU1081" s="308"/>
      <c r="ODV1081" s="308"/>
      <c r="ODW1081" s="308"/>
      <c r="ODX1081" s="308"/>
      <c r="ODY1081" s="308"/>
      <c r="ODZ1081" s="308"/>
      <c r="OEA1081" s="308"/>
      <c r="OEB1081" s="308"/>
      <c r="OEC1081" s="308"/>
      <c r="OED1081" s="308"/>
      <c r="OEE1081" s="308"/>
      <c r="OEF1081" s="308"/>
      <c r="OEG1081" s="308"/>
      <c r="OEH1081" s="308"/>
      <c r="OEI1081" s="308"/>
      <c r="OEJ1081" s="308"/>
      <c r="OEK1081" s="308"/>
      <c r="OEL1081" s="308"/>
      <c r="OEM1081" s="308"/>
      <c r="OEN1081" s="308"/>
      <c r="OEO1081" s="308"/>
      <c r="OEP1081" s="308"/>
      <c r="OEQ1081" s="308"/>
      <c r="OER1081" s="308"/>
      <c r="OES1081" s="308"/>
      <c r="OET1081" s="308"/>
      <c r="OEU1081" s="308"/>
      <c r="OEV1081" s="308"/>
      <c r="OEW1081" s="308"/>
      <c r="OEX1081" s="308"/>
      <c r="OEY1081" s="308"/>
      <c r="OEZ1081" s="308"/>
      <c r="OFA1081" s="308"/>
      <c r="OFB1081" s="308"/>
      <c r="OFC1081" s="308"/>
      <c r="OFD1081" s="308"/>
      <c r="OFE1081" s="308"/>
      <c r="OFF1081" s="308"/>
      <c r="OFG1081" s="308"/>
      <c r="OFH1081" s="308"/>
      <c r="OFI1081" s="308"/>
      <c r="OFJ1081" s="308"/>
      <c r="OFK1081" s="308"/>
      <c r="OFL1081" s="308"/>
      <c r="OFM1081" s="308"/>
      <c r="OFN1081" s="308"/>
      <c r="OFO1081" s="308"/>
      <c r="OFP1081" s="308"/>
      <c r="OFQ1081" s="308"/>
      <c r="OFR1081" s="308"/>
      <c r="OFS1081" s="308"/>
      <c r="OFT1081" s="308"/>
      <c r="OFU1081" s="308"/>
      <c r="OFV1081" s="308"/>
      <c r="OFW1081" s="308"/>
      <c r="OFX1081" s="308"/>
      <c r="OFY1081" s="308"/>
      <c r="OFZ1081" s="308"/>
      <c r="OGA1081" s="308"/>
      <c r="OGB1081" s="308"/>
      <c r="OGC1081" s="308"/>
      <c r="OGD1081" s="308"/>
      <c r="OGE1081" s="308"/>
      <c r="OGF1081" s="308"/>
      <c r="OGG1081" s="308"/>
      <c r="OGH1081" s="308"/>
      <c r="OGI1081" s="308"/>
      <c r="OGJ1081" s="308"/>
      <c r="OGK1081" s="308"/>
      <c r="OGL1081" s="308"/>
      <c r="OGM1081" s="308"/>
      <c r="OGN1081" s="308"/>
      <c r="OGO1081" s="308"/>
      <c r="OGP1081" s="308"/>
      <c r="OGQ1081" s="308"/>
      <c r="OGR1081" s="308"/>
      <c r="OGS1081" s="308"/>
      <c r="OGT1081" s="308"/>
      <c r="OGU1081" s="308"/>
      <c r="OGV1081" s="308"/>
      <c r="OGW1081" s="308"/>
      <c r="OGX1081" s="308"/>
      <c r="OGY1081" s="308"/>
      <c r="OGZ1081" s="308"/>
      <c r="OHA1081" s="308"/>
      <c r="OHB1081" s="308"/>
      <c r="OHC1081" s="308"/>
      <c r="OHD1081" s="308"/>
      <c r="OHE1081" s="308"/>
      <c r="OHF1081" s="308"/>
      <c r="OHG1081" s="308"/>
      <c r="OHH1081" s="308"/>
      <c r="OHI1081" s="308"/>
      <c r="OHJ1081" s="308"/>
      <c r="OHK1081" s="308"/>
      <c r="OHL1081" s="308"/>
      <c r="OHM1081" s="308"/>
      <c r="OHN1081" s="308"/>
      <c r="OHO1081" s="308"/>
      <c r="OHP1081" s="308"/>
      <c r="OHQ1081" s="308"/>
      <c r="OHR1081" s="308"/>
      <c r="OHS1081" s="308"/>
      <c r="OHT1081" s="308"/>
      <c r="OHU1081" s="308"/>
      <c r="OHV1081" s="308"/>
      <c r="OHW1081" s="308"/>
      <c r="OHX1081" s="308"/>
      <c r="OHY1081" s="308"/>
      <c r="OHZ1081" s="308"/>
      <c r="OIA1081" s="308"/>
      <c r="OIB1081" s="308"/>
      <c r="OIC1081" s="308"/>
      <c r="OID1081" s="308"/>
      <c r="OIE1081" s="308"/>
      <c r="OIF1081" s="308"/>
      <c r="OIG1081" s="308"/>
      <c r="OIH1081" s="308"/>
      <c r="OII1081" s="308"/>
      <c r="OIJ1081" s="308"/>
      <c r="OIK1081" s="308"/>
      <c r="OIL1081" s="308"/>
      <c r="OIM1081" s="308"/>
      <c r="OIN1081" s="308"/>
      <c r="OIO1081" s="308"/>
      <c r="OIP1081" s="308"/>
      <c r="OIQ1081" s="308"/>
      <c r="OIR1081" s="308"/>
      <c r="OIS1081" s="308"/>
      <c r="OIT1081" s="308"/>
      <c r="OIU1081" s="308"/>
      <c r="OIV1081" s="308"/>
      <c r="OIW1081" s="308"/>
      <c r="OIX1081" s="308"/>
      <c r="OIY1081" s="308"/>
      <c r="OIZ1081" s="308"/>
      <c r="OJA1081" s="308"/>
      <c r="OJB1081" s="308"/>
      <c r="OJC1081" s="308"/>
      <c r="OJD1081" s="308"/>
      <c r="OJE1081" s="308"/>
      <c r="OJF1081" s="308"/>
      <c r="OJG1081" s="308"/>
      <c r="OJH1081" s="308"/>
      <c r="OJI1081" s="308"/>
      <c r="OJJ1081" s="308"/>
      <c r="OJK1081" s="308"/>
      <c r="OJL1081" s="308"/>
      <c r="OJM1081" s="308"/>
      <c r="OJN1081" s="308"/>
      <c r="OJO1081" s="308"/>
      <c r="OJP1081" s="308"/>
      <c r="OJQ1081" s="308"/>
      <c r="OJR1081" s="308"/>
      <c r="OJS1081" s="308"/>
      <c r="OJT1081" s="308"/>
      <c r="OJU1081" s="308"/>
      <c r="OJV1081" s="308"/>
      <c r="OJW1081" s="308"/>
      <c r="OJX1081" s="308"/>
      <c r="OJY1081" s="308"/>
      <c r="OJZ1081" s="308"/>
      <c r="OKA1081" s="308"/>
      <c r="OKB1081" s="308"/>
      <c r="OKC1081" s="308"/>
      <c r="OKD1081" s="308"/>
      <c r="OKE1081" s="308"/>
      <c r="OKF1081" s="308"/>
      <c r="OKG1081" s="308"/>
      <c r="OKH1081" s="308"/>
      <c r="OKI1081" s="308"/>
      <c r="OKJ1081" s="308"/>
      <c r="OKK1081" s="308"/>
      <c r="OKL1081" s="308"/>
      <c r="OKM1081" s="308"/>
      <c r="OKN1081" s="308"/>
      <c r="OKO1081" s="308"/>
      <c r="OKP1081" s="308"/>
      <c r="OKQ1081" s="308"/>
      <c r="OKR1081" s="308"/>
      <c r="OKS1081" s="308"/>
      <c r="OKT1081" s="308"/>
      <c r="OKU1081" s="308"/>
      <c r="OKV1081" s="308"/>
      <c r="OKW1081" s="308"/>
      <c r="OKX1081" s="308"/>
      <c r="OKY1081" s="308"/>
      <c r="OKZ1081" s="308"/>
      <c r="OLA1081" s="308"/>
      <c r="OLB1081" s="308"/>
      <c r="OLC1081" s="308"/>
      <c r="OLD1081" s="308"/>
      <c r="OLE1081" s="308"/>
      <c r="OLF1081" s="308"/>
      <c r="OLG1081" s="308"/>
      <c r="OLH1081" s="308"/>
      <c r="OLI1081" s="308"/>
      <c r="OLJ1081" s="308"/>
      <c r="OLK1081" s="308"/>
      <c r="OLL1081" s="308"/>
      <c r="OLM1081" s="308"/>
      <c r="OLN1081" s="308"/>
      <c r="OLO1081" s="308"/>
      <c r="OLP1081" s="308"/>
      <c r="OLQ1081" s="308"/>
      <c r="OLR1081" s="308"/>
      <c r="OLS1081" s="308"/>
      <c r="OLT1081" s="308"/>
      <c r="OLU1081" s="308"/>
      <c r="OLV1081" s="308"/>
      <c r="OLW1081" s="308"/>
      <c r="OLX1081" s="308"/>
      <c r="OLY1081" s="308"/>
      <c r="OLZ1081" s="308"/>
      <c r="OMA1081" s="308"/>
      <c r="OMB1081" s="308"/>
      <c r="OMC1081" s="308"/>
      <c r="OMD1081" s="308"/>
      <c r="OME1081" s="308"/>
      <c r="OMF1081" s="308"/>
      <c r="OMG1081" s="308"/>
      <c r="OMH1081" s="308"/>
      <c r="OMI1081" s="308"/>
      <c r="OMJ1081" s="308"/>
      <c r="OMK1081" s="308"/>
      <c r="OML1081" s="308"/>
      <c r="OMM1081" s="308"/>
      <c r="OMN1081" s="308"/>
      <c r="OMO1081" s="308"/>
      <c r="OMP1081" s="308"/>
      <c r="OMQ1081" s="308"/>
      <c r="OMR1081" s="308"/>
      <c r="OMS1081" s="308"/>
      <c r="OMT1081" s="308"/>
      <c r="OMU1081" s="308"/>
      <c r="OMV1081" s="308"/>
      <c r="OMW1081" s="308"/>
      <c r="OMX1081" s="308"/>
      <c r="OMY1081" s="308"/>
      <c r="OMZ1081" s="308"/>
      <c r="ONA1081" s="308"/>
      <c r="ONB1081" s="308"/>
      <c r="ONC1081" s="308"/>
      <c r="OND1081" s="308"/>
      <c r="ONE1081" s="308"/>
      <c r="ONF1081" s="308"/>
      <c r="ONG1081" s="308"/>
      <c r="ONH1081" s="308"/>
      <c r="ONI1081" s="308"/>
      <c r="ONJ1081" s="308"/>
      <c r="ONK1081" s="308"/>
      <c r="ONL1081" s="308"/>
      <c r="ONM1081" s="308"/>
      <c r="ONN1081" s="308"/>
      <c r="ONO1081" s="308"/>
      <c r="ONP1081" s="308"/>
      <c r="ONQ1081" s="308"/>
      <c r="ONR1081" s="308"/>
      <c r="ONS1081" s="308"/>
      <c r="ONT1081" s="308"/>
      <c r="ONU1081" s="308"/>
      <c r="ONV1081" s="308"/>
      <c r="ONW1081" s="308"/>
      <c r="ONX1081" s="308"/>
      <c r="ONY1081" s="308"/>
      <c r="ONZ1081" s="308"/>
      <c r="OOA1081" s="308"/>
      <c r="OOB1081" s="308"/>
      <c r="OOC1081" s="308"/>
      <c r="OOD1081" s="308"/>
      <c r="OOE1081" s="308"/>
      <c r="OOF1081" s="308"/>
      <c r="OOG1081" s="308"/>
      <c r="OOH1081" s="308"/>
      <c r="OOI1081" s="308"/>
      <c r="OOJ1081" s="308"/>
      <c r="OOK1081" s="308"/>
      <c r="OOL1081" s="308"/>
      <c r="OOM1081" s="308"/>
      <c r="OON1081" s="308"/>
      <c r="OOO1081" s="308"/>
      <c r="OOP1081" s="308"/>
      <c r="OOQ1081" s="308"/>
      <c r="OOR1081" s="308"/>
      <c r="OOS1081" s="308"/>
      <c r="OOT1081" s="308"/>
      <c r="OOU1081" s="308"/>
      <c r="OOV1081" s="308"/>
      <c r="OOW1081" s="308"/>
      <c r="OOX1081" s="308"/>
      <c r="OOY1081" s="308"/>
      <c r="OOZ1081" s="308"/>
      <c r="OPA1081" s="308"/>
      <c r="OPB1081" s="308"/>
      <c r="OPC1081" s="308"/>
      <c r="OPD1081" s="308"/>
      <c r="OPE1081" s="308"/>
      <c r="OPF1081" s="308"/>
      <c r="OPG1081" s="308"/>
      <c r="OPH1081" s="308"/>
      <c r="OPI1081" s="308"/>
      <c r="OPJ1081" s="308"/>
      <c r="OPK1081" s="308"/>
      <c r="OPL1081" s="308"/>
      <c r="OPM1081" s="308"/>
      <c r="OPN1081" s="308"/>
      <c r="OPO1081" s="308"/>
      <c r="OPP1081" s="308"/>
      <c r="OPQ1081" s="308"/>
      <c r="OPR1081" s="308"/>
      <c r="OPS1081" s="308"/>
      <c r="OPT1081" s="308"/>
      <c r="OPU1081" s="308"/>
      <c r="OPV1081" s="308"/>
      <c r="OPW1081" s="308"/>
      <c r="OPX1081" s="308"/>
      <c r="OPY1081" s="308"/>
      <c r="OPZ1081" s="308"/>
      <c r="OQA1081" s="308"/>
      <c r="OQB1081" s="308"/>
      <c r="OQC1081" s="308"/>
      <c r="OQD1081" s="308"/>
      <c r="OQE1081" s="308"/>
      <c r="OQF1081" s="308"/>
      <c r="OQG1081" s="308"/>
      <c r="OQH1081" s="308"/>
      <c r="OQI1081" s="308"/>
      <c r="OQJ1081" s="308"/>
      <c r="OQK1081" s="308"/>
      <c r="OQL1081" s="308"/>
      <c r="OQM1081" s="308"/>
      <c r="OQN1081" s="308"/>
      <c r="OQO1081" s="308"/>
      <c r="OQP1081" s="308"/>
      <c r="OQQ1081" s="308"/>
      <c r="OQR1081" s="308"/>
      <c r="OQS1081" s="308"/>
      <c r="OQT1081" s="308"/>
      <c r="OQU1081" s="308"/>
      <c r="OQV1081" s="308"/>
      <c r="OQW1081" s="308"/>
      <c r="OQX1081" s="308"/>
      <c r="OQY1081" s="308"/>
      <c r="OQZ1081" s="308"/>
      <c r="ORA1081" s="308"/>
      <c r="ORB1081" s="308"/>
      <c r="ORC1081" s="308"/>
      <c r="ORD1081" s="308"/>
      <c r="ORE1081" s="308"/>
      <c r="ORF1081" s="308"/>
      <c r="ORG1081" s="308"/>
      <c r="ORH1081" s="308"/>
      <c r="ORI1081" s="308"/>
      <c r="ORJ1081" s="308"/>
      <c r="ORK1081" s="308"/>
      <c r="ORL1081" s="308"/>
      <c r="ORM1081" s="308"/>
      <c r="ORN1081" s="308"/>
      <c r="ORO1081" s="308"/>
      <c r="ORP1081" s="308"/>
      <c r="ORQ1081" s="308"/>
      <c r="ORR1081" s="308"/>
      <c r="ORS1081" s="308"/>
      <c r="ORT1081" s="308"/>
      <c r="ORU1081" s="308"/>
      <c r="ORV1081" s="308"/>
      <c r="ORW1081" s="308"/>
      <c r="ORX1081" s="308"/>
      <c r="ORY1081" s="308"/>
      <c r="ORZ1081" s="308"/>
      <c r="OSA1081" s="308"/>
      <c r="OSB1081" s="308"/>
      <c r="OSC1081" s="308"/>
      <c r="OSD1081" s="308"/>
      <c r="OSE1081" s="308"/>
      <c r="OSF1081" s="308"/>
      <c r="OSG1081" s="308"/>
      <c r="OSH1081" s="308"/>
      <c r="OSI1081" s="308"/>
      <c r="OSJ1081" s="308"/>
      <c r="OSK1081" s="308"/>
      <c r="OSL1081" s="308"/>
      <c r="OSM1081" s="308"/>
      <c r="OSN1081" s="308"/>
      <c r="OSO1081" s="308"/>
      <c r="OSP1081" s="308"/>
      <c r="OSQ1081" s="308"/>
      <c r="OSR1081" s="308"/>
      <c r="OSS1081" s="308"/>
      <c r="OST1081" s="308"/>
      <c r="OSU1081" s="308"/>
      <c r="OSV1081" s="308"/>
      <c r="OSW1081" s="308"/>
      <c r="OSX1081" s="308"/>
      <c r="OSY1081" s="308"/>
      <c r="OSZ1081" s="308"/>
      <c r="OTA1081" s="308"/>
      <c r="OTB1081" s="308"/>
      <c r="OTC1081" s="308"/>
      <c r="OTD1081" s="308"/>
      <c r="OTE1081" s="308"/>
      <c r="OTF1081" s="308"/>
      <c r="OTG1081" s="308"/>
      <c r="OTH1081" s="308"/>
      <c r="OTI1081" s="308"/>
      <c r="OTJ1081" s="308"/>
      <c r="OTK1081" s="308"/>
      <c r="OTL1081" s="308"/>
      <c r="OTM1081" s="308"/>
      <c r="OTN1081" s="308"/>
      <c r="OTO1081" s="308"/>
      <c r="OTP1081" s="308"/>
      <c r="OTQ1081" s="308"/>
      <c r="OTR1081" s="308"/>
      <c r="OTS1081" s="308"/>
      <c r="OTT1081" s="308"/>
      <c r="OTU1081" s="308"/>
      <c r="OTV1081" s="308"/>
      <c r="OTW1081" s="308"/>
      <c r="OTX1081" s="308"/>
      <c r="OTY1081" s="308"/>
      <c r="OTZ1081" s="308"/>
      <c r="OUA1081" s="308"/>
      <c r="OUB1081" s="308"/>
      <c r="OUC1081" s="308"/>
      <c r="OUD1081" s="308"/>
      <c r="OUE1081" s="308"/>
      <c r="OUF1081" s="308"/>
      <c r="OUG1081" s="308"/>
      <c r="OUH1081" s="308"/>
      <c r="OUI1081" s="308"/>
      <c r="OUJ1081" s="308"/>
      <c r="OUK1081" s="308"/>
      <c r="OUL1081" s="308"/>
      <c r="OUM1081" s="308"/>
      <c r="OUN1081" s="308"/>
      <c r="OUO1081" s="308"/>
      <c r="OUP1081" s="308"/>
      <c r="OUQ1081" s="308"/>
      <c r="OUR1081" s="308"/>
      <c r="OUS1081" s="308"/>
      <c r="OUT1081" s="308"/>
      <c r="OUU1081" s="308"/>
      <c r="OUV1081" s="308"/>
      <c r="OUW1081" s="308"/>
      <c r="OUX1081" s="308"/>
      <c r="OUY1081" s="308"/>
      <c r="OUZ1081" s="308"/>
      <c r="OVA1081" s="308"/>
      <c r="OVB1081" s="308"/>
      <c r="OVC1081" s="308"/>
      <c r="OVD1081" s="308"/>
      <c r="OVE1081" s="308"/>
      <c r="OVF1081" s="308"/>
      <c r="OVG1081" s="308"/>
      <c r="OVH1081" s="308"/>
      <c r="OVI1081" s="308"/>
      <c r="OVJ1081" s="308"/>
      <c r="OVK1081" s="308"/>
      <c r="OVL1081" s="308"/>
      <c r="OVM1081" s="308"/>
      <c r="OVN1081" s="308"/>
      <c r="OVO1081" s="308"/>
      <c r="OVP1081" s="308"/>
      <c r="OVQ1081" s="308"/>
      <c r="OVR1081" s="308"/>
      <c r="OVS1081" s="308"/>
      <c r="OVT1081" s="308"/>
      <c r="OVU1081" s="308"/>
      <c r="OVV1081" s="308"/>
      <c r="OVW1081" s="308"/>
      <c r="OVX1081" s="308"/>
      <c r="OVY1081" s="308"/>
      <c r="OVZ1081" s="308"/>
      <c r="OWA1081" s="308"/>
      <c r="OWB1081" s="308"/>
      <c r="OWC1081" s="308"/>
      <c r="OWD1081" s="308"/>
      <c r="OWE1081" s="308"/>
      <c r="OWF1081" s="308"/>
      <c r="OWG1081" s="308"/>
      <c r="OWH1081" s="308"/>
      <c r="OWI1081" s="308"/>
      <c r="OWJ1081" s="308"/>
      <c r="OWK1081" s="308"/>
      <c r="OWL1081" s="308"/>
      <c r="OWM1081" s="308"/>
      <c r="OWN1081" s="308"/>
      <c r="OWO1081" s="308"/>
      <c r="OWP1081" s="308"/>
      <c r="OWQ1081" s="308"/>
      <c r="OWR1081" s="308"/>
      <c r="OWS1081" s="308"/>
      <c r="OWT1081" s="308"/>
      <c r="OWU1081" s="308"/>
      <c r="OWV1081" s="308"/>
      <c r="OWW1081" s="308"/>
      <c r="OWX1081" s="308"/>
      <c r="OWY1081" s="308"/>
      <c r="OWZ1081" s="308"/>
      <c r="OXA1081" s="308"/>
      <c r="OXB1081" s="308"/>
      <c r="OXC1081" s="308"/>
      <c r="OXD1081" s="308"/>
      <c r="OXE1081" s="308"/>
      <c r="OXF1081" s="308"/>
      <c r="OXG1081" s="308"/>
      <c r="OXH1081" s="308"/>
      <c r="OXI1081" s="308"/>
      <c r="OXJ1081" s="308"/>
      <c r="OXK1081" s="308"/>
      <c r="OXL1081" s="308"/>
      <c r="OXM1081" s="308"/>
      <c r="OXN1081" s="308"/>
      <c r="OXO1081" s="308"/>
      <c r="OXP1081" s="308"/>
      <c r="OXQ1081" s="308"/>
      <c r="OXR1081" s="308"/>
      <c r="OXS1081" s="308"/>
      <c r="OXT1081" s="308"/>
      <c r="OXU1081" s="308"/>
      <c r="OXV1081" s="308"/>
      <c r="OXW1081" s="308"/>
      <c r="OXX1081" s="308"/>
      <c r="OXY1081" s="308"/>
      <c r="OXZ1081" s="308"/>
      <c r="OYA1081" s="308"/>
      <c r="OYB1081" s="308"/>
      <c r="OYC1081" s="308"/>
      <c r="OYD1081" s="308"/>
      <c r="OYE1081" s="308"/>
      <c r="OYF1081" s="308"/>
      <c r="OYG1081" s="308"/>
      <c r="OYH1081" s="308"/>
      <c r="OYI1081" s="308"/>
      <c r="OYJ1081" s="308"/>
      <c r="OYK1081" s="308"/>
      <c r="OYL1081" s="308"/>
      <c r="OYM1081" s="308"/>
      <c r="OYN1081" s="308"/>
      <c r="OYO1081" s="308"/>
      <c r="OYP1081" s="308"/>
      <c r="OYQ1081" s="308"/>
      <c r="OYR1081" s="308"/>
      <c r="OYS1081" s="308"/>
      <c r="OYT1081" s="308"/>
      <c r="OYU1081" s="308"/>
      <c r="OYV1081" s="308"/>
      <c r="OYW1081" s="308"/>
      <c r="OYX1081" s="308"/>
      <c r="OYY1081" s="308"/>
      <c r="OYZ1081" s="308"/>
      <c r="OZA1081" s="308"/>
      <c r="OZB1081" s="308"/>
      <c r="OZC1081" s="308"/>
      <c r="OZD1081" s="308"/>
      <c r="OZE1081" s="308"/>
      <c r="OZF1081" s="308"/>
      <c r="OZG1081" s="308"/>
      <c r="OZH1081" s="308"/>
      <c r="OZI1081" s="308"/>
      <c r="OZJ1081" s="308"/>
      <c r="OZK1081" s="308"/>
      <c r="OZL1081" s="308"/>
      <c r="OZM1081" s="308"/>
      <c r="OZN1081" s="308"/>
      <c r="OZO1081" s="308"/>
      <c r="OZP1081" s="308"/>
      <c r="OZQ1081" s="308"/>
      <c r="OZR1081" s="308"/>
      <c r="OZS1081" s="308"/>
      <c r="OZT1081" s="308"/>
      <c r="OZU1081" s="308"/>
      <c r="OZV1081" s="308"/>
      <c r="OZW1081" s="308"/>
      <c r="OZX1081" s="308"/>
      <c r="OZY1081" s="308"/>
      <c r="OZZ1081" s="308"/>
      <c r="PAA1081" s="308"/>
      <c r="PAB1081" s="308"/>
      <c r="PAC1081" s="308"/>
      <c r="PAD1081" s="308"/>
      <c r="PAE1081" s="308"/>
      <c r="PAF1081" s="308"/>
      <c r="PAG1081" s="308"/>
      <c r="PAH1081" s="308"/>
      <c r="PAI1081" s="308"/>
      <c r="PAJ1081" s="308"/>
      <c r="PAK1081" s="308"/>
      <c r="PAL1081" s="308"/>
      <c r="PAM1081" s="308"/>
      <c r="PAN1081" s="308"/>
      <c r="PAO1081" s="308"/>
      <c r="PAP1081" s="308"/>
      <c r="PAQ1081" s="308"/>
      <c r="PAR1081" s="308"/>
      <c r="PAS1081" s="308"/>
      <c r="PAT1081" s="308"/>
      <c r="PAU1081" s="308"/>
      <c r="PAV1081" s="308"/>
      <c r="PAW1081" s="308"/>
      <c r="PAX1081" s="308"/>
      <c r="PAY1081" s="308"/>
      <c r="PAZ1081" s="308"/>
      <c r="PBA1081" s="308"/>
      <c r="PBB1081" s="308"/>
      <c r="PBC1081" s="308"/>
      <c r="PBD1081" s="308"/>
      <c r="PBE1081" s="308"/>
      <c r="PBF1081" s="308"/>
      <c r="PBG1081" s="308"/>
      <c r="PBH1081" s="308"/>
      <c r="PBI1081" s="308"/>
      <c r="PBJ1081" s="308"/>
      <c r="PBK1081" s="308"/>
      <c r="PBL1081" s="308"/>
      <c r="PBM1081" s="308"/>
      <c r="PBN1081" s="308"/>
      <c r="PBO1081" s="308"/>
      <c r="PBP1081" s="308"/>
      <c r="PBQ1081" s="308"/>
      <c r="PBR1081" s="308"/>
      <c r="PBS1081" s="308"/>
      <c r="PBT1081" s="308"/>
      <c r="PBU1081" s="308"/>
      <c r="PBV1081" s="308"/>
      <c r="PBW1081" s="308"/>
      <c r="PBX1081" s="308"/>
      <c r="PBY1081" s="308"/>
      <c r="PBZ1081" s="308"/>
      <c r="PCA1081" s="308"/>
      <c r="PCB1081" s="308"/>
      <c r="PCC1081" s="308"/>
      <c r="PCD1081" s="308"/>
      <c r="PCE1081" s="308"/>
      <c r="PCF1081" s="308"/>
      <c r="PCG1081" s="308"/>
      <c r="PCH1081" s="308"/>
      <c r="PCI1081" s="308"/>
      <c r="PCJ1081" s="308"/>
      <c r="PCK1081" s="308"/>
      <c r="PCL1081" s="308"/>
      <c r="PCM1081" s="308"/>
      <c r="PCN1081" s="308"/>
      <c r="PCO1081" s="308"/>
      <c r="PCP1081" s="308"/>
      <c r="PCQ1081" s="308"/>
      <c r="PCR1081" s="308"/>
      <c r="PCS1081" s="308"/>
      <c r="PCT1081" s="308"/>
      <c r="PCU1081" s="308"/>
      <c r="PCV1081" s="308"/>
      <c r="PCW1081" s="308"/>
      <c r="PCX1081" s="308"/>
      <c r="PCY1081" s="308"/>
      <c r="PCZ1081" s="308"/>
      <c r="PDA1081" s="308"/>
      <c r="PDB1081" s="308"/>
      <c r="PDC1081" s="308"/>
      <c r="PDD1081" s="308"/>
      <c r="PDE1081" s="308"/>
      <c r="PDF1081" s="308"/>
      <c r="PDG1081" s="308"/>
      <c r="PDH1081" s="308"/>
      <c r="PDI1081" s="308"/>
      <c r="PDJ1081" s="308"/>
      <c r="PDK1081" s="308"/>
      <c r="PDL1081" s="308"/>
      <c r="PDM1081" s="308"/>
      <c r="PDN1081" s="308"/>
      <c r="PDO1081" s="308"/>
      <c r="PDP1081" s="308"/>
      <c r="PDQ1081" s="308"/>
      <c r="PDR1081" s="308"/>
      <c r="PDS1081" s="308"/>
      <c r="PDT1081" s="308"/>
      <c r="PDU1081" s="308"/>
      <c r="PDV1081" s="308"/>
      <c r="PDW1081" s="308"/>
      <c r="PDX1081" s="308"/>
      <c r="PDY1081" s="308"/>
      <c r="PDZ1081" s="308"/>
      <c r="PEA1081" s="308"/>
      <c r="PEB1081" s="308"/>
      <c r="PEC1081" s="308"/>
      <c r="PED1081" s="308"/>
      <c r="PEE1081" s="308"/>
      <c r="PEF1081" s="308"/>
      <c r="PEG1081" s="308"/>
      <c r="PEH1081" s="308"/>
      <c r="PEI1081" s="308"/>
      <c r="PEJ1081" s="308"/>
      <c r="PEK1081" s="308"/>
      <c r="PEL1081" s="308"/>
      <c r="PEM1081" s="308"/>
      <c r="PEN1081" s="308"/>
      <c r="PEO1081" s="308"/>
      <c r="PEP1081" s="308"/>
      <c r="PEQ1081" s="308"/>
      <c r="PER1081" s="308"/>
      <c r="PES1081" s="308"/>
      <c r="PET1081" s="308"/>
      <c r="PEU1081" s="308"/>
      <c r="PEV1081" s="308"/>
      <c r="PEW1081" s="308"/>
      <c r="PEX1081" s="308"/>
      <c r="PEY1081" s="308"/>
      <c r="PEZ1081" s="308"/>
      <c r="PFA1081" s="308"/>
      <c r="PFB1081" s="308"/>
      <c r="PFC1081" s="308"/>
      <c r="PFD1081" s="308"/>
      <c r="PFE1081" s="308"/>
      <c r="PFF1081" s="308"/>
      <c r="PFG1081" s="308"/>
      <c r="PFH1081" s="308"/>
      <c r="PFI1081" s="308"/>
      <c r="PFJ1081" s="308"/>
      <c r="PFK1081" s="308"/>
      <c r="PFL1081" s="308"/>
      <c r="PFM1081" s="308"/>
      <c r="PFN1081" s="308"/>
      <c r="PFO1081" s="308"/>
      <c r="PFP1081" s="308"/>
      <c r="PFQ1081" s="308"/>
      <c r="PFR1081" s="308"/>
      <c r="PFS1081" s="308"/>
      <c r="PFT1081" s="308"/>
      <c r="PFU1081" s="308"/>
      <c r="PFV1081" s="308"/>
      <c r="PFW1081" s="308"/>
      <c r="PFX1081" s="308"/>
      <c r="PFY1081" s="308"/>
      <c r="PFZ1081" s="308"/>
      <c r="PGA1081" s="308"/>
      <c r="PGB1081" s="308"/>
      <c r="PGC1081" s="308"/>
      <c r="PGD1081" s="308"/>
      <c r="PGE1081" s="308"/>
      <c r="PGF1081" s="308"/>
      <c r="PGG1081" s="308"/>
      <c r="PGH1081" s="308"/>
      <c r="PGI1081" s="308"/>
      <c r="PGJ1081" s="308"/>
      <c r="PGK1081" s="308"/>
      <c r="PGL1081" s="308"/>
      <c r="PGM1081" s="308"/>
      <c r="PGN1081" s="308"/>
      <c r="PGO1081" s="308"/>
      <c r="PGP1081" s="308"/>
      <c r="PGQ1081" s="308"/>
      <c r="PGR1081" s="308"/>
      <c r="PGS1081" s="308"/>
      <c r="PGT1081" s="308"/>
      <c r="PGU1081" s="308"/>
      <c r="PGV1081" s="308"/>
      <c r="PGW1081" s="308"/>
      <c r="PGX1081" s="308"/>
      <c r="PGY1081" s="308"/>
      <c r="PGZ1081" s="308"/>
      <c r="PHA1081" s="308"/>
      <c r="PHB1081" s="308"/>
      <c r="PHC1081" s="308"/>
      <c r="PHD1081" s="308"/>
      <c r="PHE1081" s="308"/>
      <c r="PHF1081" s="308"/>
      <c r="PHG1081" s="308"/>
      <c r="PHH1081" s="308"/>
      <c r="PHI1081" s="308"/>
      <c r="PHJ1081" s="308"/>
      <c r="PHK1081" s="308"/>
      <c r="PHL1081" s="308"/>
      <c r="PHM1081" s="308"/>
      <c r="PHN1081" s="308"/>
      <c r="PHO1081" s="308"/>
      <c r="PHP1081" s="308"/>
      <c r="PHQ1081" s="308"/>
      <c r="PHR1081" s="308"/>
      <c r="PHS1081" s="308"/>
      <c r="PHT1081" s="308"/>
      <c r="PHU1081" s="308"/>
      <c r="PHV1081" s="308"/>
      <c r="PHW1081" s="308"/>
      <c r="PHX1081" s="308"/>
      <c r="PHY1081" s="308"/>
      <c r="PHZ1081" s="308"/>
      <c r="PIA1081" s="308"/>
      <c r="PIB1081" s="308"/>
      <c r="PIC1081" s="308"/>
      <c r="PID1081" s="308"/>
      <c r="PIE1081" s="308"/>
      <c r="PIF1081" s="308"/>
      <c r="PIG1081" s="308"/>
      <c r="PIH1081" s="308"/>
      <c r="PII1081" s="308"/>
      <c r="PIJ1081" s="308"/>
      <c r="PIK1081" s="308"/>
      <c r="PIL1081" s="308"/>
      <c r="PIM1081" s="308"/>
      <c r="PIN1081" s="308"/>
      <c r="PIO1081" s="308"/>
      <c r="PIP1081" s="308"/>
      <c r="PIQ1081" s="308"/>
      <c r="PIR1081" s="308"/>
      <c r="PIS1081" s="308"/>
      <c r="PIT1081" s="308"/>
      <c r="PIU1081" s="308"/>
      <c r="PIV1081" s="308"/>
      <c r="PIW1081" s="308"/>
      <c r="PIX1081" s="308"/>
      <c r="PIY1081" s="308"/>
      <c r="PIZ1081" s="308"/>
      <c r="PJA1081" s="308"/>
      <c r="PJB1081" s="308"/>
      <c r="PJC1081" s="308"/>
      <c r="PJD1081" s="308"/>
      <c r="PJE1081" s="308"/>
      <c r="PJF1081" s="308"/>
      <c r="PJG1081" s="308"/>
      <c r="PJH1081" s="308"/>
      <c r="PJI1081" s="308"/>
      <c r="PJJ1081" s="308"/>
      <c r="PJK1081" s="308"/>
      <c r="PJL1081" s="308"/>
      <c r="PJM1081" s="308"/>
      <c r="PJN1081" s="308"/>
      <c r="PJO1081" s="308"/>
      <c r="PJP1081" s="308"/>
      <c r="PJQ1081" s="308"/>
      <c r="PJR1081" s="308"/>
      <c r="PJS1081" s="308"/>
      <c r="PJT1081" s="308"/>
      <c r="PJU1081" s="308"/>
      <c r="PJV1081" s="308"/>
      <c r="PJW1081" s="308"/>
      <c r="PJX1081" s="308"/>
      <c r="PJY1081" s="308"/>
      <c r="PJZ1081" s="308"/>
      <c r="PKA1081" s="308"/>
      <c r="PKB1081" s="308"/>
      <c r="PKC1081" s="308"/>
      <c r="PKD1081" s="308"/>
      <c r="PKE1081" s="308"/>
      <c r="PKF1081" s="308"/>
      <c r="PKG1081" s="308"/>
      <c r="PKH1081" s="308"/>
      <c r="PKI1081" s="308"/>
      <c r="PKJ1081" s="308"/>
      <c r="PKK1081" s="308"/>
      <c r="PKL1081" s="308"/>
      <c r="PKM1081" s="308"/>
      <c r="PKN1081" s="308"/>
      <c r="PKO1081" s="308"/>
      <c r="PKP1081" s="308"/>
      <c r="PKQ1081" s="308"/>
      <c r="PKR1081" s="308"/>
      <c r="PKS1081" s="308"/>
      <c r="PKT1081" s="308"/>
      <c r="PKU1081" s="308"/>
      <c r="PKV1081" s="308"/>
      <c r="PKW1081" s="308"/>
      <c r="PKX1081" s="308"/>
      <c r="PKY1081" s="308"/>
      <c r="PKZ1081" s="308"/>
      <c r="PLA1081" s="308"/>
      <c r="PLB1081" s="308"/>
      <c r="PLC1081" s="308"/>
      <c r="PLD1081" s="308"/>
      <c r="PLE1081" s="308"/>
      <c r="PLF1081" s="308"/>
      <c r="PLG1081" s="308"/>
      <c r="PLH1081" s="308"/>
      <c r="PLI1081" s="308"/>
      <c r="PLJ1081" s="308"/>
      <c r="PLK1081" s="308"/>
      <c r="PLL1081" s="308"/>
      <c r="PLM1081" s="308"/>
      <c r="PLN1081" s="308"/>
      <c r="PLO1081" s="308"/>
      <c r="PLP1081" s="308"/>
      <c r="PLQ1081" s="308"/>
      <c r="PLR1081" s="308"/>
      <c r="PLS1081" s="308"/>
      <c r="PLT1081" s="308"/>
      <c r="PLU1081" s="308"/>
      <c r="PLV1081" s="308"/>
      <c r="PLW1081" s="308"/>
      <c r="PLX1081" s="308"/>
      <c r="PLY1081" s="308"/>
      <c r="PLZ1081" s="308"/>
      <c r="PMA1081" s="308"/>
      <c r="PMB1081" s="308"/>
      <c r="PMC1081" s="308"/>
      <c r="PMD1081" s="308"/>
      <c r="PME1081" s="308"/>
      <c r="PMF1081" s="308"/>
      <c r="PMG1081" s="308"/>
      <c r="PMH1081" s="308"/>
      <c r="PMI1081" s="308"/>
      <c r="PMJ1081" s="308"/>
      <c r="PMK1081" s="308"/>
      <c r="PML1081" s="308"/>
      <c r="PMM1081" s="308"/>
      <c r="PMN1081" s="308"/>
      <c r="PMO1081" s="308"/>
      <c r="PMP1081" s="308"/>
      <c r="PMQ1081" s="308"/>
      <c r="PMR1081" s="308"/>
      <c r="PMS1081" s="308"/>
      <c r="PMT1081" s="308"/>
      <c r="PMU1081" s="308"/>
      <c r="PMV1081" s="308"/>
      <c r="PMW1081" s="308"/>
      <c r="PMX1081" s="308"/>
      <c r="PMY1081" s="308"/>
      <c r="PMZ1081" s="308"/>
      <c r="PNA1081" s="308"/>
      <c r="PNB1081" s="308"/>
      <c r="PNC1081" s="308"/>
      <c r="PND1081" s="308"/>
      <c r="PNE1081" s="308"/>
      <c r="PNF1081" s="308"/>
      <c r="PNG1081" s="308"/>
      <c r="PNH1081" s="308"/>
      <c r="PNI1081" s="308"/>
      <c r="PNJ1081" s="308"/>
      <c r="PNK1081" s="308"/>
      <c r="PNL1081" s="308"/>
      <c r="PNM1081" s="308"/>
      <c r="PNN1081" s="308"/>
      <c r="PNO1081" s="308"/>
      <c r="PNP1081" s="308"/>
      <c r="PNQ1081" s="308"/>
      <c r="PNR1081" s="308"/>
      <c r="PNS1081" s="308"/>
      <c r="PNT1081" s="308"/>
      <c r="PNU1081" s="308"/>
      <c r="PNV1081" s="308"/>
      <c r="PNW1081" s="308"/>
      <c r="PNX1081" s="308"/>
      <c r="PNY1081" s="308"/>
      <c r="PNZ1081" s="308"/>
      <c r="POA1081" s="308"/>
      <c r="POB1081" s="308"/>
      <c r="POC1081" s="308"/>
      <c r="POD1081" s="308"/>
      <c r="POE1081" s="308"/>
      <c r="POF1081" s="308"/>
      <c r="POG1081" s="308"/>
      <c r="POH1081" s="308"/>
      <c r="POI1081" s="308"/>
      <c r="POJ1081" s="308"/>
      <c r="POK1081" s="308"/>
      <c r="POL1081" s="308"/>
      <c r="POM1081" s="308"/>
      <c r="PON1081" s="308"/>
      <c r="POO1081" s="308"/>
      <c r="POP1081" s="308"/>
      <c r="POQ1081" s="308"/>
      <c r="POR1081" s="308"/>
      <c r="POS1081" s="308"/>
      <c r="POT1081" s="308"/>
      <c r="POU1081" s="308"/>
      <c r="POV1081" s="308"/>
      <c r="POW1081" s="308"/>
      <c r="POX1081" s="308"/>
      <c r="POY1081" s="308"/>
      <c r="POZ1081" s="308"/>
      <c r="PPA1081" s="308"/>
      <c r="PPB1081" s="308"/>
      <c r="PPC1081" s="308"/>
      <c r="PPD1081" s="308"/>
      <c r="PPE1081" s="308"/>
      <c r="PPF1081" s="308"/>
      <c r="PPG1081" s="308"/>
      <c r="PPH1081" s="308"/>
      <c r="PPI1081" s="308"/>
      <c r="PPJ1081" s="308"/>
      <c r="PPK1081" s="308"/>
      <c r="PPL1081" s="308"/>
      <c r="PPM1081" s="308"/>
      <c r="PPN1081" s="308"/>
      <c r="PPO1081" s="308"/>
      <c r="PPP1081" s="308"/>
      <c r="PPQ1081" s="308"/>
      <c r="PPR1081" s="308"/>
      <c r="PPS1081" s="308"/>
      <c r="PPT1081" s="308"/>
      <c r="PPU1081" s="308"/>
      <c r="PPV1081" s="308"/>
      <c r="PPW1081" s="308"/>
      <c r="PPX1081" s="308"/>
      <c r="PPY1081" s="308"/>
      <c r="PPZ1081" s="308"/>
      <c r="PQA1081" s="308"/>
      <c r="PQB1081" s="308"/>
      <c r="PQC1081" s="308"/>
      <c r="PQD1081" s="308"/>
      <c r="PQE1081" s="308"/>
      <c r="PQF1081" s="308"/>
      <c r="PQG1081" s="308"/>
      <c r="PQH1081" s="308"/>
      <c r="PQI1081" s="308"/>
      <c r="PQJ1081" s="308"/>
      <c r="PQK1081" s="308"/>
      <c r="PQL1081" s="308"/>
      <c r="PQM1081" s="308"/>
      <c r="PQN1081" s="308"/>
      <c r="PQO1081" s="308"/>
      <c r="PQP1081" s="308"/>
      <c r="PQQ1081" s="308"/>
      <c r="PQR1081" s="308"/>
      <c r="PQS1081" s="308"/>
      <c r="PQT1081" s="308"/>
      <c r="PQU1081" s="308"/>
      <c r="PQV1081" s="308"/>
      <c r="PQW1081" s="308"/>
      <c r="PQX1081" s="308"/>
      <c r="PQY1081" s="308"/>
      <c r="PQZ1081" s="308"/>
      <c r="PRA1081" s="308"/>
      <c r="PRB1081" s="308"/>
      <c r="PRC1081" s="308"/>
      <c r="PRD1081" s="308"/>
      <c r="PRE1081" s="308"/>
      <c r="PRF1081" s="308"/>
      <c r="PRG1081" s="308"/>
      <c r="PRH1081" s="308"/>
      <c r="PRI1081" s="308"/>
      <c r="PRJ1081" s="308"/>
      <c r="PRK1081" s="308"/>
      <c r="PRL1081" s="308"/>
      <c r="PRM1081" s="308"/>
      <c r="PRN1081" s="308"/>
      <c r="PRO1081" s="308"/>
      <c r="PRP1081" s="308"/>
      <c r="PRQ1081" s="308"/>
      <c r="PRR1081" s="308"/>
      <c r="PRS1081" s="308"/>
      <c r="PRT1081" s="308"/>
      <c r="PRU1081" s="308"/>
      <c r="PRV1081" s="308"/>
      <c r="PRW1081" s="308"/>
      <c r="PRX1081" s="308"/>
      <c r="PRY1081" s="308"/>
      <c r="PRZ1081" s="308"/>
      <c r="PSA1081" s="308"/>
      <c r="PSB1081" s="308"/>
      <c r="PSC1081" s="308"/>
      <c r="PSD1081" s="308"/>
      <c r="PSE1081" s="308"/>
      <c r="PSF1081" s="308"/>
      <c r="PSG1081" s="308"/>
      <c r="PSH1081" s="308"/>
      <c r="PSI1081" s="308"/>
      <c r="PSJ1081" s="308"/>
      <c r="PSK1081" s="308"/>
      <c r="PSL1081" s="308"/>
      <c r="PSM1081" s="308"/>
      <c r="PSN1081" s="308"/>
      <c r="PSO1081" s="308"/>
      <c r="PSP1081" s="308"/>
      <c r="PSQ1081" s="308"/>
      <c r="PSR1081" s="308"/>
      <c r="PSS1081" s="308"/>
      <c r="PST1081" s="308"/>
      <c r="PSU1081" s="308"/>
      <c r="PSV1081" s="308"/>
      <c r="PSW1081" s="308"/>
      <c r="PSX1081" s="308"/>
      <c r="PSY1081" s="308"/>
      <c r="PSZ1081" s="308"/>
      <c r="PTA1081" s="308"/>
      <c r="PTB1081" s="308"/>
      <c r="PTC1081" s="308"/>
      <c r="PTD1081" s="308"/>
      <c r="PTE1081" s="308"/>
      <c r="PTF1081" s="308"/>
      <c r="PTG1081" s="308"/>
      <c r="PTH1081" s="308"/>
      <c r="PTI1081" s="308"/>
      <c r="PTJ1081" s="308"/>
      <c r="PTK1081" s="308"/>
      <c r="PTL1081" s="308"/>
      <c r="PTM1081" s="308"/>
      <c r="PTN1081" s="308"/>
      <c r="PTO1081" s="308"/>
      <c r="PTP1081" s="308"/>
      <c r="PTQ1081" s="308"/>
      <c r="PTR1081" s="308"/>
      <c r="PTS1081" s="308"/>
      <c r="PTT1081" s="308"/>
      <c r="PTU1081" s="308"/>
      <c r="PTV1081" s="308"/>
      <c r="PTW1081" s="308"/>
      <c r="PTX1081" s="308"/>
      <c r="PTY1081" s="308"/>
      <c r="PTZ1081" s="308"/>
      <c r="PUA1081" s="308"/>
      <c r="PUB1081" s="308"/>
      <c r="PUC1081" s="308"/>
      <c r="PUD1081" s="308"/>
      <c r="PUE1081" s="308"/>
      <c r="PUF1081" s="308"/>
      <c r="PUG1081" s="308"/>
      <c r="PUH1081" s="308"/>
      <c r="PUI1081" s="308"/>
      <c r="PUJ1081" s="308"/>
      <c r="PUK1081" s="308"/>
      <c r="PUL1081" s="308"/>
      <c r="PUM1081" s="308"/>
      <c r="PUN1081" s="308"/>
      <c r="PUO1081" s="308"/>
      <c r="PUP1081" s="308"/>
      <c r="PUQ1081" s="308"/>
      <c r="PUR1081" s="308"/>
      <c r="PUS1081" s="308"/>
      <c r="PUT1081" s="308"/>
      <c r="PUU1081" s="308"/>
      <c r="PUV1081" s="308"/>
      <c r="PUW1081" s="308"/>
      <c r="PUX1081" s="308"/>
      <c r="PUY1081" s="308"/>
      <c r="PUZ1081" s="308"/>
      <c r="PVA1081" s="308"/>
      <c r="PVB1081" s="308"/>
      <c r="PVC1081" s="308"/>
      <c r="PVD1081" s="308"/>
      <c r="PVE1081" s="308"/>
      <c r="PVF1081" s="308"/>
      <c r="PVG1081" s="308"/>
      <c r="PVH1081" s="308"/>
      <c r="PVI1081" s="308"/>
      <c r="PVJ1081" s="308"/>
      <c r="PVK1081" s="308"/>
      <c r="PVL1081" s="308"/>
      <c r="PVM1081" s="308"/>
      <c r="PVN1081" s="308"/>
      <c r="PVO1081" s="308"/>
      <c r="PVP1081" s="308"/>
      <c r="PVQ1081" s="308"/>
      <c r="PVR1081" s="308"/>
      <c r="PVS1081" s="308"/>
      <c r="PVT1081" s="308"/>
      <c r="PVU1081" s="308"/>
      <c r="PVV1081" s="308"/>
      <c r="PVW1081" s="308"/>
      <c r="PVX1081" s="308"/>
      <c r="PVY1081" s="308"/>
      <c r="PVZ1081" s="308"/>
      <c r="PWA1081" s="308"/>
      <c r="PWB1081" s="308"/>
      <c r="PWC1081" s="308"/>
      <c r="PWD1081" s="308"/>
      <c r="PWE1081" s="308"/>
      <c r="PWF1081" s="308"/>
      <c r="PWG1081" s="308"/>
      <c r="PWH1081" s="308"/>
      <c r="PWI1081" s="308"/>
      <c r="PWJ1081" s="308"/>
      <c r="PWK1081" s="308"/>
      <c r="PWL1081" s="308"/>
      <c r="PWM1081" s="308"/>
      <c r="PWN1081" s="308"/>
      <c r="PWO1081" s="308"/>
      <c r="PWP1081" s="308"/>
      <c r="PWQ1081" s="308"/>
      <c r="PWR1081" s="308"/>
      <c r="PWS1081" s="308"/>
      <c r="PWT1081" s="308"/>
      <c r="PWU1081" s="308"/>
      <c r="PWV1081" s="308"/>
      <c r="PWW1081" s="308"/>
      <c r="PWX1081" s="308"/>
      <c r="PWY1081" s="308"/>
      <c r="PWZ1081" s="308"/>
      <c r="PXA1081" s="308"/>
      <c r="PXB1081" s="308"/>
      <c r="PXC1081" s="308"/>
      <c r="PXD1081" s="308"/>
      <c r="PXE1081" s="308"/>
      <c r="PXF1081" s="308"/>
      <c r="PXG1081" s="308"/>
      <c r="PXH1081" s="308"/>
      <c r="PXI1081" s="308"/>
      <c r="PXJ1081" s="308"/>
      <c r="PXK1081" s="308"/>
      <c r="PXL1081" s="308"/>
      <c r="PXM1081" s="308"/>
      <c r="PXN1081" s="308"/>
      <c r="PXO1081" s="308"/>
      <c r="PXP1081" s="308"/>
      <c r="PXQ1081" s="308"/>
      <c r="PXR1081" s="308"/>
      <c r="PXS1081" s="308"/>
      <c r="PXT1081" s="308"/>
      <c r="PXU1081" s="308"/>
      <c r="PXV1081" s="308"/>
      <c r="PXW1081" s="308"/>
      <c r="PXX1081" s="308"/>
      <c r="PXY1081" s="308"/>
      <c r="PXZ1081" s="308"/>
      <c r="PYA1081" s="308"/>
      <c r="PYB1081" s="308"/>
      <c r="PYC1081" s="308"/>
      <c r="PYD1081" s="308"/>
      <c r="PYE1081" s="308"/>
      <c r="PYF1081" s="308"/>
      <c r="PYG1081" s="308"/>
      <c r="PYH1081" s="308"/>
      <c r="PYI1081" s="308"/>
      <c r="PYJ1081" s="308"/>
      <c r="PYK1081" s="308"/>
      <c r="PYL1081" s="308"/>
      <c r="PYM1081" s="308"/>
      <c r="PYN1081" s="308"/>
      <c r="PYO1081" s="308"/>
      <c r="PYP1081" s="308"/>
      <c r="PYQ1081" s="308"/>
      <c r="PYR1081" s="308"/>
      <c r="PYS1081" s="308"/>
      <c r="PYT1081" s="308"/>
      <c r="PYU1081" s="308"/>
      <c r="PYV1081" s="308"/>
      <c r="PYW1081" s="308"/>
      <c r="PYX1081" s="308"/>
      <c r="PYY1081" s="308"/>
      <c r="PYZ1081" s="308"/>
      <c r="PZA1081" s="308"/>
      <c r="PZB1081" s="308"/>
      <c r="PZC1081" s="308"/>
      <c r="PZD1081" s="308"/>
      <c r="PZE1081" s="308"/>
      <c r="PZF1081" s="308"/>
      <c r="PZG1081" s="308"/>
      <c r="PZH1081" s="308"/>
      <c r="PZI1081" s="308"/>
      <c r="PZJ1081" s="308"/>
      <c r="PZK1081" s="308"/>
      <c r="PZL1081" s="308"/>
      <c r="PZM1081" s="308"/>
      <c r="PZN1081" s="308"/>
      <c r="PZO1081" s="308"/>
      <c r="PZP1081" s="308"/>
      <c r="PZQ1081" s="308"/>
      <c r="PZR1081" s="308"/>
      <c r="PZS1081" s="308"/>
      <c r="PZT1081" s="308"/>
      <c r="PZU1081" s="308"/>
      <c r="PZV1081" s="308"/>
      <c r="PZW1081" s="308"/>
      <c r="PZX1081" s="308"/>
      <c r="PZY1081" s="308"/>
      <c r="PZZ1081" s="308"/>
      <c r="QAA1081" s="308"/>
      <c r="QAB1081" s="308"/>
      <c r="QAC1081" s="308"/>
      <c r="QAD1081" s="308"/>
      <c r="QAE1081" s="308"/>
      <c r="QAF1081" s="308"/>
      <c r="QAG1081" s="308"/>
      <c r="QAH1081" s="308"/>
      <c r="QAI1081" s="308"/>
      <c r="QAJ1081" s="308"/>
      <c r="QAK1081" s="308"/>
      <c r="QAL1081" s="308"/>
      <c r="QAM1081" s="308"/>
      <c r="QAN1081" s="308"/>
      <c r="QAO1081" s="308"/>
      <c r="QAP1081" s="308"/>
      <c r="QAQ1081" s="308"/>
      <c r="QAR1081" s="308"/>
      <c r="QAS1081" s="308"/>
      <c r="QAT1081" s="308"/>
      <c r="QAU1081" s="308"/>
      <c r="QAV1081" s="308"/>
      <c r="QAW1081" s="308"/>
      <c r="QAX1081" s="308"/>
      <c r="QAY1081" s="308"/>
      <c r="QAZ1081" s="308"/>
      <c r="QBA1081" s="308"/>
      <c r="QBB1081" s="308"/>
      <c r="QBC1081" s="308"/>
      <c r="QBD1081" s="308"/>
      <c r="QBE1081" s="308"/>
      <c r="QBF1081" s="308"/>
      <c r="QBG1081" s="308"/>
      <c r="QBH1081" s="308"/>
      <c r="QBI1081" s="308"/>
      <c r="QBJ1081" s="308"/>
      <c r="QBK1081" s="308"/>
      <c r="QBL1081" s="308"/>
      <c r="QBM1081" s="308"/>
      <c r="QBN1081" s="308"/>
      <c r="QBO1081" s="308"/>
      <c r="QBP1081" s="308"/>
      <c r="QBQ1081" s="308"/>
      <c r="QBR1081" s="308"/>
      <c r="QBS1081" s="308"/>
      <c r="QBT1081" s="308"/>
      <c r="QBU1081" s="308"/>
      <c r="QBV1081" s="308"/>
      <c r="QBW1081" s="308"/>
      <c r="QBX1081" s="308"/>
      <c r="QBY1081" s="308"/>
      <c r="QBZ1081" s="308"/>
      <c r="QCA1081" s="308"/>
      <c r="QCB1081" s="308"/>
      <c r="QCC1081" s="308"/>
      <c r="QCD1081" s="308"/>
      <c r="QCE1081" s="308"/>
      <c r="QCF1081" s="308"/>
      <c r="QCG1081" s="308"/>
      <c r="QCH1081" s="308"/>
      <c r="QCI1081" s="308"/>
      <c r="QCJ1081" s="308"/>
      <c r="QCK1081" s="308"/>
      <c r="QCL1081" s="308"/>
      <c r="QCM1081" s="308"/>
      <c r="QCN1081" s="308"/>
      <c r="QCO1081" s="308"/>
      <c r="QCP1081" s="308"/>
      <c r="QCQ1081" s="308"/>
      <c r="QCR1081" s="308"/>
      <c r="QCS1081" s="308"/>
      <c r="QCT1081" s="308"/>
      <c r="QCU1081" s="308"/>
      <c r="QCV1081" s="308"/>
      <c r="QCW1081" s="308"/>
      <c r="QCX1081" s="308"/>
      <c r="QCY1081" s="308"/>
      <c r="QCZ1081" s="308"/>
      <c r="QDA1081" s="308"/>
      <c r="QDB1081" s="308"/>
      <c r="QDC1081" s="308"/>
      <c r="QDD1081" s="308"/>
      <c r="QDE1081" s="308"/>
      <c r="QDF1081" s="308"/>
      <c r="QDG1081" s="308"/>
      <c r="QDH1081" s="308"/>
      <c r="QDI1081" s="308"/>
      <c r="QDJ1081" s="308"/>
      <c r="QDK1081" s="308"/>
      <c r="QDL1081" s="308"/>
      <c r="QDM1081" s="308"/>
      <c r="QDN1081" s="308"/>
      <c r="QDO1081" s="308"/>
      <c r="QDP1081" s="308"/>
      <c r="QDQ1081" s="308"/>
      <c r="QDR1081" s="308"/>
      <c r="QDS1081" s="308"/>
      <c r="QDT1081" s="308"/>
      <c r="QDU1081" s="308"/>
      <c r="QDV1081" s="308"/>
      <c r="QDW1081" s="308"/>
      <c r="QDX1081" s="308"/>
      <c r="QDY1081" s="308"/>
      <c r="QDZ1081" s="308"/>
      <c r="QEA1081" s="308"/>
      <c r="QEB1081" s="308"/>
      <c r="QEC1081" s="308"/>
      <c r="QED1081" s="308"/>
      <c r="QEE1081" s="308"/>
      <c r="QEF1081" s="308"/>
      <c r="QEG1081" s="308"/>
      <c r="QEH1081" s="308"/>
      <c r="QEI1081" s="308"/>
      <c r="QEJ1081" s="308"/>
      <c r="QEK1081" s="308"/>
      <c r="QEL1081" s="308"/>
      <c r="QEM1081" s="308"/>
      <c r="QEN1081" s="308"/>
      <c r="QEO1081" s="308"/>
      <c r="QEP1081" s="308"/>
      <c r="QEQ1081" s="308"/>
      <c r="QER1081" s="308"/>
      <c r="QES1081" s="308"/>
      <c r="QET1081" s="308"/>
      <c r="QEU1081" s="308"/>
      <c r="QEV1081" s="308"/>
      <c r="QEW1081" s="308"/>
      <c r="QEX1081" s="308"/>
      <c r="QEY1081" s="308"/>
      <c r="QEZ1081" s="308"/>
      <c r="QFA1081" s="308"/>
      <c r="QFB1081" s="308"/>
      <c r="QFC1081" s="308"/>
      <c r="QFD1081" s="308"/>
      <c r="QFE1081" s="308"/>
      <c r="QFF1081" s="308"/>
      <c r="QFG1081" s="308"/>
      <c r="QFH1081" s="308"/>
      <c r="QFI1081" s="308"/>
      <c r="QFJ1081" s="308"/>
      <c r="QFK1081" s="308"/>
      <c r="QFL1081" s="308"/>
      <c r="QFM1081" s="308"/>
      <c r="QFN1081" s="308"/>
      <c r="QFO1081" s="308"/>
      <c r="QFP1081" s="308"/>
      <c r="QFQ1081" s="308"/>
      <c r="QFR1081" s="308"/>
      <c r="QFS1081" s="308"/>
      <c r="QFT1081" s="308"/>
      <c r="QFU1081" s="308"/>
      <c r="QFV1081" s="308"/>
      <c r="QFW1081" s="308"/>
      <c r="QFX1081" s="308"/>
      <c r="QFY1081" s="308"/>
      <c r="QFZ1081" s="308"/>
      <c r="QGA1081" s="308"/>
      <c r="QGB1081" s="308"/>
      <c r="QGC1081" s="308"/>
      <c r="QGD1081" s="308"/>
      <c r="QGE1081" s="308"/>
      <c r="QGF1081" s="308"/>
      <c r="QGG1081" s="308"/>
      <c r="QGH1081" s="308"/>
      <c r="QGI1081" s="308"/>
      <c r="QGJ1081" s="308"/>
      <c r="QGK1081" s="308"/>
      <c r="QGL1081" s="308"/>
      <c r="QGM1081" s="308"/>
      <c r="QGN1081" s="308"/>
      <c r="QGO1081" s="308"/>
      <c r="QGP1081" s="308"/>
      <c r="QGQ1081" s="308"/>
      <c r="QGR1081" s="308"/>
      <c r="QGS1081" s="308"/>
      <c r="QGT1081" s="308"/>
      <c r="QGU1081" s="308"/>
      <c r="QGV1081" s="308"/>
      <c r="QGW1081" s="308"/>
      <c r="QGX1081" s="308"/>
      <c r="QGY1081" s="308"/>
      <c r="QGZ1081" s="308"/>
      <c r="QHA1081" s="308"/>
      <c r="QHB1081" s="308"/>
      <c r="QHC1081" s="308"/>
      <c r="QHD1081" s="308"/>
      <c r="QHE1081" s="308"/>
      <c r="QHF1081" s="308"/>
      <c r="QHG1081" s="308"/>
      <c r="QHH1081" s="308"/>
      <c r="QHI1081" s="308"/>
      <c r="QHJ1081" s="308"/>
      <c r="QHK1081" s="308"/>
      <c r="QHL1081" s="308"/>
      <c r="QHM1081" s="308"/>
      <c r="QHN1081" s="308"/>
      <c r="QHO1081" s="308"/>
      <c r="QHP1081" s="308"/>
      <c r="QHQ1081" s="308"/>
      <c r="QHR1081" s="308"/>
      <c r="QHS1081" s="308"/>
      <c r="QHT1081" s="308"/>
      <c r="QHU1081" s="308"/>
      <c r="QHV1081" s="308"/>
      <c r="QHW1081" s="308"/>
      <c r="QHX1081" s="308"/>
      <c r="QHY1081" s="308"/>
      <c r="QHZ1081" s="308"/>
      <c r="QIA1081" s="308"/>
      <c r="QIB1081" s="308"/>
      <c r="QIC1081" s="308"/>
      <c r="QID1081" s="308"/>
      <c r="QIE1081" s="308"/>
      <c r="QIF1081" s="308"/>
      <c r="QIG1081" s="308"/>
      <c r="QIH1081" s="308"/>
      <c r="QII1081" s="308"/>
      <c r="QIJ1081" s="308"/>
      <c r="QIK1081" s="308"/>
      <c r="QIL1081" s="308"/>
      <c r="QIM1081" s="308"/>
      <c r="QIN1081" s="308"/>
      <c r="QIO1081" s="308"/>
      <c r="QIP1081" s="308"/>
      <c r="QIQ1081" s="308"/>
      <c r="QIR1081" s="308"/>
      <c r="QIS1081" s="308"/>
      <c r="QIT1081" s="308"/>
      <c r="QIU1081" s="308"/>
      <c r="QIV1081" s="308"/>
      <c r="QIW1081" s="308"/>
      <c r="QIX1081" s="308"/>
      <c r="QIY1081" s="308"/>
      <c r="QIZ1081" s="308"/>
      <c r="QJA1081" s="308"/>
      <c r="QJB1081" s="308"/>
      <c r="QJC1081" s="308"/>
      <c r="QJD1081" s="308"/>
      <c r="QJE1081" s="308"/>
      <c r="QJF1081" s="308"/>
      <c r="QJG1081" s="308"/>
      <c r="QJH1081" s="308"/>
      <c r="QJI1081" s="308"/>
      <c r="QJJ1081" s="308"/>
      <c r="QJK1081" s="308"/>
      <c r="QJL1081" s="308"/>
      <c r="QJM1081" s="308"/>
      <c r="QJN1081" s="308"/>
      <c r="QJO1081" s="308"/>
      <c r="QJP1081" s="308"/>
      <c r="QJQ1081" s="308"/>
      <c r="QJR1081" s="308"/>
      <c r="QJS1081" s="308"/>
      <c r="QJT1081" s="308"/>
      <c r="QJU1081" s="308"/>
      <c r="QJV1081" s="308"/>
      <c r="QJW1081" s="308"/>
      <c r="QJX1081" s="308"/>
      <c r="QJY1081" s="308"/>
      <c r="QJZ1081" s="308"/>
      <c r="QKA1081" s="308"/>
      <c r="QKB1081" s="308"/>
      <c r="QKC1081" s="308"/>
      <c r="QKD1081" s="308"/>
      <c r="QKE1081" s="308"/>
      <c r="QKF1081" s="308"/>
      <c r="QKG1081" s="308"/>
      <c r="QKH1081" s="308"/>
      <c r="QKI1081" s="308"/>
      <c r="QKJ1081" s="308"/>
      <c r="QKK1081" s="308"/>
      <c r="QKL1081" s="308"/>
      <c r="QKM1081" s="308"/>
      <c r="QKN1081" s="308"/>
      <c r="QKO1081" s="308"/>
      <c r="QKP1081" s="308"/>
      <c r="QKQ1081" s="308"/>
      <c r="QKR1081" s="308"/>
      <c r="QKS1081" s="308"/>
      <c r="QKT1081" s="308"/>
      <c r="QKU1081" s="308"/>
      <c r="QKV1081" s="308"/>
      <c r="QKW1081" s="308"/>
      <c r="QKX1081" s="308"/>
      <c r="QKY1081" s="308"/>
      <c r="QKZ1081" s="308"/>
      <c r="QLA1081" s="308"/>
      <c r="QLB1081" s="308"/>
      <c r="QLC1081" s="308"/>
      <c r="QLD1081" s="308"/>
      <c r="QLE1081" s="308"/>
      <c r="QLF1081" s="308"/>
      <c r="QLG1081" s="308"/>
      <c r="QLH1081" s="308"/>
      <c r="QLI1081" s="308"/>
      <c r="QLJ1081" s="308"/>
      <c r="QLK1081" s="308"/>
      <c r="QLL1081" s="308"/>
      <c r="QLM1081" s="308"/>
      <c r="QLN1081" s="308"/>
      <c r="QLO1081" s="308"/>
      <c r="QLP1081" s="308"/>
      <c r="QLQ1081" s="308"/>
      <c r="QLR1081" s="308"/>
      <c r="QLS1081" s="308"/>
      <c r="QLT1081" s="308"/>
      <c r="QLU1081" s="308"/>
      <c r="QLV1081" s="308"/>
      <c r="QLW1081" s="308"/>
      <c r="QLX1081" s="308"/>
      <c r="QLY1081" s="308"/>
      <c r="QLZ1081" s="308"/>
      <c r="QMA1081" s="308"/>
      <c r="QMB1081" s="308"/>
      <c r="QMC1081" s="308"/>
      <c r="QMD1081" s="308"/>
      <c r="QME1081" s="308"/>
      <c r="QMF1081" s="308"/>
      <c r="QMG1081" s="308"/>
      <c r="QMH1081" s="308"/>
      <c r="QMI1081" s="308"/>
      <c r="QMJ1081" s="308"/>
      <c r="QMK1081" s="308"/>
      <c r="QML1081" s="308"/>
      <c r="QMM1081" s="308"/>
      <c r="QMN1081" s="308"/>
      <c r="QMO1081" s="308"/>
      <c r="QMP1081" s="308"/>
      <c r="QMQ1081" s="308"/>
      <c r="QMR1081" s="308"/>
      <c r="QMS1081" s="308"/>
      <c r="QMT1081" s="308"/>
      <c r="QMU1081" s="308"/>
      <c r="QMV1081" s="308"/>
      <c r="QMW1081" s="308"/>
      <c r="QMX1081" s="308"/>
      <c r="QMY1081" s="308"/>
      <c r="QMZ1081" s="308"/>
      <c r="QNA1081" s="308"/>
      <c r="QNB1081" s="308"/>
      <c r="QNC1081" s="308"/>
      <c r="QND1081" s="308"/>
      <c r="QNE1081" s="308"/>
      <c r="QNF1081" s="308"/>
      <c r="QNG1081" s="308"/>
      <c r="QNH1081" s="308"/>
      <c r="QNI1081" s="308"/>
      <c r="QNJ1081" s="308"/>
      <c r="QNK1081" s="308"/>
      <c r="QNL1081" s="308"/>
      <c r="QNM1081" s="308"/>
      <c r="QNN1081" s="308"/>
      <c r="QNO1081" s="308"/>
      <c r="QNP1081" s="308"/>
      <c r="QNQ1081" s="308"/>
      <c r="QNR1081" s="308"/>
      <c r="QNS1081" s="308"/>
      <c r="QNT1081" s="308"/>
      <c r="QNU1081" s="308"/>
      <c r="QNV1081" s="308"/>
      <c r="QNW1081" s="308"/>
      <c r="QNX1081" s="308"/>
      <c r="QNY1081" s="308"/>
      <c r="QNZ1081" s="308"/>
      <c r="QOA1081" s="308"/>
      <c r="QOB1081" s="308"/>
      <c r="QOC1081" s="308"/>
      <c r="QOD1081" s="308"/>
      <c r="QOE1081" s="308"/>
      <c r="QOF1081" s="308"/>
      <c r="QOG1081" s="308"/>
      <c r="QOH1081" s="308"/>
      <c r="QOI1081" s="308"/>
      <c r="QOJ1081" s="308"/>
      <c r="QOK1081" s="308"/>
      <c r="QOL1081" s="308"/>
      <c r="QOM1081" s="308"/>
      <c r="QON1081" s="308"/>
      <c r="QOO1081" s="308"/>
      <c r="QOP1081" s="308"/>
      <c r="QOQ1081" s="308"/>
      <c r="QOR1081" s="308"/>
      <c r="QOS1081" s="308"/>
      <c r="QOT1081" s="308"/>
      <c r="QOU1081" s="308"/>
      <c r="QOV1081" s="308"/>
      <c r="QOW1081" s="308"/>
      <c r="QOX1081" s="308"/>
      <c r="QOY1081" s="308"/>
      <c r="QOZ1081" s="308"/>
      <c r="QPA1081" s="308"/>
      <c r="QPB1081" s="308"/>
      <c r="QPC1081" s="308"/>
      <c r="QPD1081" s="308"/>
      <c r="QPE1081" s="308"/>
      <c r="QPF1081" s="308"/>
      <c r="QPG1081" s="308"/>
      <c r="QPH1081" s="308"/>
      <c r="QPI1081" s="308"/>
      <c r="QPJ1081" s="308"/>
      <c r="QPK1081" s="308"/>
      <c r="QPL1081" s="308"/>
      <c r="QPM1081" s="308"/>
      <c r="QPN1081" s="308"/>
      <c r="QPO1081" s="308"/>
      <c r="QPP1081" s="308"/>
      <c r="QPQ1081" s="308"/>
      <c r="QPR1081" s="308"/>
      <c r="QPS1081" s="308"/>
      <c r="QPT1081" s="308"/>
      <c r="QPU1081" s="308"/>
      <c r="QPV1081" s="308"/>
      <c r="QPW1081" s="308"/>
      <c r="QPX1081" s="308"/>
      <c r="QPY1081" s="308"/>
      <c r="QPZ1081" s="308"/>
      <c r="QQA1081" s="308"/>
      <c r="QQB1081" s="308"/>
      <c r="QQC1081" s="308"/>
      <c r="QQD1081" s="308"/>
      <c r="QQE1081" s="308"/>
      <c r="QQF1081" s="308"/>
      <c r="QQG1081" s="308"/>
      <c r="QQH1081" s="308"/>
      <c r="QQI1081" s="308"/>
      <c r="QQJ1081" s="308"/>
      <c r="QQK1081" s="308"/>
      <c r="QQL1081" s="308"/>
      <c r="QQM1081" s="308"/>
      <c r="QQN1081" s="308"/>
      <c r="QQO1081" s="308"/>
      <c r="QQP1081" s="308"/>
      <c r="QQQ1081" s="308"/>
      <c r="QQR1081" s="308"/>
      <c r="QQS1081" s="308"/>
      <c r="QQT1081" s="308"/>
      <c r="QQU1081" s="308"/>
      <c r="QQV1081" s="308"/>
      <c r="QQW1081" s="308"/>
      <c r="QQX1081" s="308"/>
      <c r="QQY1081" s="308"/>
      <c r="QQZ1081" s="308"/>
      <c r="QRA1081" s="308"/>
      <c r="QRB1081" s="308"/>
      <c r="QRC1081" s="308"/>
      <c r="QRD1081" s="308"/>
      <c r="QRE1081" s="308"/>
      <c r="QRF1081" s="308"/>
      <c r="QRG1081" s="308"/>
      <c r="QRH1081" s="308"/>
      <c r="QRI1081" s="308"/>
      <c r="QRJ1081" s="308"/>
      <c r="QRK1081" s="308"/>
      <c r="QRL1081" s="308"/>
      <c r="QRM1081" s="308"/>
      <c r="QRN1081" s="308"/>
      <c r="QRO1081" s="308"/>
      <c r="QRP1081" s="308"/>
      <c r="QRQ1081" s="308"/>
      <c r="QRR1081" s="308"/>
      <c r="QRS1081" s="308"/>
      <c r="QRT1081" s="308"/>
      <c r="QRU1081" s="308"/>
      <c r="QRV1081" s="308"/>
      <c r="QRW1081" s="308"/>
      <c r="QRX1081" s="308"/>
      <c r="QRY1081" s="308"/>
      <c r="QRZ1081" s="308"/>
      <c r="QSA1081" s="308"/>
      <c r="QSB1081" s="308"/>
      <c r="QSC1081" s="308"/>
      <c r="QSD1081" s="308"/>
      <c r="QSE1081" s="308"/>
      <c r="QSF1081" s="308"/>
      <c r="QSG1081" s="308"/>
      <c r="QSH1081" s="308"/>
      <c r="QSI1081" s="308"/>
      <c r="QSJ1081" s="308"/>
      <c r="QSK1081" s="308"/>
      <c r="QSL1081" s="308"/>
      <c r="QSM1081" s="308"/>
      <c r="QSN1081" s="308"/>
      <c r="QSO1081" s="308"/>
      <c r="QSP1081" s="308"/>
      <c r="QSQ1081" s="308"/>
      <c r="QSR1081" s="308"/>
      <c r="QSS1081" s="308"/>
      <c r="QST1081" s="308"/>
      <c r="QSU1081" s="308"/>
      <c r="QSV1081" s="308"/>
      <c r="QSW1081" s="308"/>
      <c r="QSX1081" s="308"/>
      <c r="QSY1081" s="308"/>
      <c r="QSZ1081" s="308"/>
      <c r="QTA1081" s="308"/>
      <c r="QTB1081" s="308"/>
      <c r="QTC1081" s="308"/>
      <c r="QTD1081" s="308"/>
      <c r="QTE1081" s="308"/>
      <c r="QTF1081" s="308"/>
      <c r="QTG1081" s="308"/>
      <c r="QTH1081" s="308"/>
      <c r="QTI1081" s="308"/>
      <c r="QTJ1081" s="308"/>
      <c r="QTK1081" s="308"/>
      <c r="QTL1081" s="308"/>
      <c r="QTM1081" s="308"/>
      <c r="QTN1081" s="308"/>
      <c r="QTO1081" s="308"/>
      <c r="QTP1081" s="308"/>
      <c r="QTQ1081" s="308"/>
      <c r="QTR1081" s="308"/>
      <c r="QTS1081" s="308"/>
      <c r="QTT1081" s="308"/>
      <c r="QTU1081" s="308"/>
      <c r="QTV1081" s="308"/>
      <c r="QTW1081" s="308"/>
      <c r="QTX1081" s="308"/>
      <c r="QTY1081" s="308"/>
      <c r="QTZ1081" s="308"/>
      <c r="QUA1081" s="308"/>
      <c r="QUB1081" s="308"/>
      <c r="QUC1081" s="308"/>
      <c r="QUD1081" s="308"/>
      <c r="QUE1081" s="308"/>
      <c r="QUF1081" s="308"/>
      <c r="QUG1081" s="308"/>
      <c r="QUH1081" s="308"/>
      <c r="QUI1081" s="308"/>
      <c r="QUJ1081" s="308"/>
      <c r="QUK1081" s="308"/>
      <c r="QUL1081" s="308"/>
      <c r="QUM1081" s="308"/>
      <c r="QUN1081" s="308"/>
      <c r="QUO1081" s="308"/>
      <c r="QUP1081" s="308"/>
      <c r="QUQ1081" s="308"/>
      <c r="QUR1081" s="308"/>
      <c r="QUS1081" s="308"/>
      <c r="QUT1081" s="308"/>
      <c r="QUU1081" s="308"/>
      <c r="QUV1081" s="308"/>
      <c r="QUW1081" s="308"/>
      <c r="QUX1081" s="308"/>
      <c r="QUY1081" s="308"/>
      <c r="QUZ1081" s="308"/>
      <c r="QVA1081" s="308"/>
      <c r="QVB1081" s="308"/>
      <c r="QVC1081" s="308"/>
      <c r="QVD1081" s="308"/>
      <c r="QVE1081" s="308"/>
      <c r="QVF1081" s="308"/>
      <c r="QVG1081" s="308"/>
      <c r="QVH1081" s="308"/>
      <c r="QVI1081" s="308"/>
      <c r="QVJ1081" s="308"/>
      <c r="QVK1081" s="308"/>
      <c r="QVL1081" s="308"/>
      <c r="QVM1081" s="308"/>
      <c r="QVN1081" s="308"/>
      <c r="QVO1081" s="308"/>
      <c r="QVP1081" s="308"/>
      <c r="QVQ1081" s="308"/>
      <c r="QVR1081" s="308"/>
      <c r="QVS1081" s="308"/>
      <c r="QVT1081" s="308"/>
      <c r="QVU1081" s="308"/>
      <c r="QVV1081" s="308"/>
      <c r="QVW1081" s="308"/>
      <c r="QVX1081" s="308"/>
      <c r="QVY1081" s="308"/>
      <c r="QVZ1081" s="308"/>
      <c r="QWA1081" s="308"/>
      <c r="QWB1081" s="308"/>
      <c r="QWC1081" s="308"/>
      <c r="QWD1081" s="308"/>
      <c r="QWE1081" s="308"/>
      <c r="QWF1081" s="308"/>
      <c r="QWG1081" s="308"/>
      <c r="QWH1081" s="308"/>
      <c r="QWI1081" s="308"/>
      <c r="QWJ1081" s="308"/>
      <c r="QWK1081" s="308"/>
      <c r="QWL1081" s="308"/>
      <c r="QWM1081" s="308"/>
      <c r="QWN1081" s="308"/>
      <c r="QWO1081" s="308"/>
      <c r="QWP1081" s="308"/>
      <c r="QWQ1081" s="308"/>
      <c r="QWR1081" s="308"/>
      <c r="QWS1081" s="308"/>
      <c r="QWT1081" s="308"/>
      <c r="QWU1081" s="308"/>
      <c r="QWV1081" s="308"/>
      <c r="QWW1081" s="308"/>
      <c r="QWX1081" s="308"/>
      <c r="QWY1081" s="308"/>
      <c r="QWZ1081" s="308"/>
      <c r="QXA1081" s="308"/>
      <c r="QXB1081" s="308"/>
      <c r="QXC1081" s="308"/>
      <c r="QXD1081" s="308"/>
      <c r="QXE1081" s="308"/>
      <c r="QXF1081" s="308"/>
      <c r="QXG1081" s="308"/>
      <c r="QXH1081" s="308"/>
      <c r="QXI1081" s="308"/>
      <c r="QXJ1081" s="308"/>
      <c r="QXK1081" s="308"/>
      <c r="QXL1081" s="308"/>
      <c r="QXM1081" s="308"/>
      <c r="QXN1081" s="308"/>
      <c r="QXO1081" s="308"/>
      <c r="QXP1081" s="308"/>
      <c r="QXQ1081" s="308"/>
      <c r="QXR1081" s="308"/>
      <c r="QXS1081" s="308"/>
      <c r="QXT1081" s="308"/>
      <c r="QXU1081" s="308"/>
      <c r="QXV1081" s="308"/>
      <c r="QXW1081" s="308"/>
      <c r="QXX1081" s="308"/>
      <c r="QXY1081" s="308"/>
      <c r="QXZ1081" s="308"/>
      <c r="QYA1081" s="308"/>
      <c r="QYB1081" s="308"/>
      <c r="QYC1081" s="308"/>
      <c r="QYD1081" s="308"/>
      <c r="QYE1081" s="308"/>
      <c r="QYF1081" s="308"/>
      <c r="QYG1081" s="308"/>
      <c r="QYH1081" s="308"/>
      <c r="QYI1081" s="308"/>
      <c r="QYJ1081" s="308"/>
      <c r="QYK1081" s="308"/>
      <c r="QYL1081" s="308"/>
      <c r="QYM1081" s="308"/>
      <c r="QYN1081" s="308"/>
      <c r="QYO1081" s="308"/>
      <c r="QYP1081" s="308"/>
      <c r="QYQ1081" s="308"/>
      <c r="QYR1081" s="308"/>
      <c r="QYS1081" s="308"/>
      <c r="QYT1081" s="308"/>
      <c r="QYU1081" s="308"/>
      <c r="QYV1081" s="308"/>
      <c r="QYW1081" s="308"/>
      <c r="QYX1081" s="308"/>
      <c r="QYY1081" s="308"/>
      <c r="QYZ1081" s="308"/>
      <c r="QZA1081" s="308"/>
      <c r="QZB1081" s="308"/>
      <c r="QZC1081" s="308"/>
      <c r="QZD1081" s="308"/>
      <c r="QZE1081" s="308"/>
      <c r="QZF1081" s="308"/>
      <c r="QZG1081" s="308"/>
      <c r="QZH1081" s="308"/>
      <c r="QZI1081" s="308"/>
      <c r="QZJ1081" s="308"/>
      <c r="QZK1081" s="308"/>
      <c r="QZL1081" s="308"/>
      <c r="QZM1081" s="308"/>
      <c r="QZN1081" s="308"/>
      <c r="QZO1081" s="308"/>
      <c r="QZP1081" s="308"/>
      <c r="QZQ1081" s="308"/>
      <c r="QZR1081" s="308"/>
      <c r="QZS1081" s="308"/>
      <c r="QZT1081" s="308"/>
      <c r="QZU1081" s="308"/>
      <c r="QZV1081" s="308"/>
      <c r="QZW1081" s="308"/>
      <c r="QZX1081" s="308"/>
      <c r="QZY1081" s="308"/>
      <c r="QZZ1081" s="308"/>
      <c r="RAA1081" s="308"/>
      <c r="RAB1081" s="308"/>
      <c r="RAC1081" s="308"/>
      <c r="RAD1081" s="308"/>
      <c r="RAE1081" s="308"/>
      <c r="RAF1081" s="308"/>
      <c r="RAG1081" s="308"/>
      <c r="RAH1081" s="308"/>
      <c r="RAI1081" s="308"/>
      <c r="RAJ1081" s="308"/>
      <c r="RAK1081" s="308"/>
      <c r="RAL1081" s="308"/>
      <c r="RAM1081" s="308"/>
      <c r="RAN1081" s="308"/>
      <c r="RAO1081" s="308"/>
      <c r="RAP1081" s="308"/>
      <c r="RAQ1081" s="308"/>
      <c r="RAR1081" s="308"/>
      <c r="RAS1081" s="308"/>
      <c r="RAT1081" s="308"/>
      <c r="RAU1081" s="308"/>
      <c r="RAV1081" s="308"/>
      <c r="RAW1081" s="308"/>
      <c r="RAX1081" s="308"/>
      <c r="RAY1081" s="308"/>
      <c r="RAZ1081" s="308"/>
      <c r="RBA1081" s="308"/>
      <c r="RBB1081" s="308"/>
      <c r="RBC1081" s="308"/>
      <c r="RBD1081" s="308"/>
      <c r="RBE1081" s="308"/>
      <c r="RBF1081" s="308"/>
      <c r="RBG1081" s="308"/>
      <c r="RBH1081" s="308"/>
      <c r="RBI1081" s="308"/>
      <c r="RBJ1081" s="308"/>
      <c r="RBK1081" s="308"/>
      <c r="RBL1081" s="308"/>
      <c r="RBM1081" s="308"/>
      <c r="RBN1081" s="308"/>
      <c r="RBO1081" s="308"/>
      <c r="RBP1081" s="308"/>
      <c r="RBQ1081" s="308"/>
      <c r="RBR1081" s="308"/>
      <c r="RBS1081" s="308"/>
      <c r="RBT1081" s="308"/>
      <c r="RBU1081" s="308"/>
      <c r="RBV1081" s="308"/>
      <c r="RBW1081" s="308"/>
      <c r="RBX1081" s="308"/>
      <c r="RBY1081" s="308"/>
      <c r="RBZ1081" s="308"/>
      <c r="RCA1081" s="308"/>
      <c r="RCB1081" s="308"/>
      <c r="RCC1081" s="308"/>
      <c r="RCD1081" s="308"/>
      <c r="RCE1081" s="308"/>
      <c r="RCF1081" s="308"/>
      <c r="RCG1081" s="308"/>
      <c r="RCH1081" s="308"/>
      <c r="RCI1081" s="308"/>
      <c r="RCJ1081" s="308"/>
      <c r="RCK1081" s="308"/>
      <c r="RCL1081" s="308"/>
      <c r="RCM1081" s="308"/>
      <c r="RCN1081" s="308"/>
      <c r="RCO1081" s="308"/>
      <c r="RCP1081" s="308"/>
      <c r="RCQ1081" s="308"/>
      <c r="RCR1081" s="308"/>
      <c r="RCS1081" s="308"/>
      <c r="RCT1081" s="308"/>
      <c r="RCU1081" s="308"/>
      <c r="RCV1081" s="308"/>
      <c r="RCW1081" s="308"/>
      <c r="RCX1081" s="308"/>
      <c r="RCY1081" s="308"/>
      <c r="RCZ1081" s="308"/>
      <c r="RDA1081" s="308"/>
      <c r="RDB1081" s="308"/>
      <c r="RDC1081" s="308"/>
      <c r="RDD1081" s="308"/>
      <c r="RDE1081" s="308"/>
      <c r="RDF1081" s="308"/>
      <c r="RDG1081" s="308"/>
      <c r="RDH1081" s="308"/>
      <c r="RDI1081" s="308"/>
      <c r="RDJ1081" s="308"/>
      <c r="RDK1081" s="308"/>
      <c r="RDL1081" s="308"/>
      <c r="RDM1081" s="308"/>
      <c r="RDN1081" s="308"/>
      <c r="RDO1081" s="308"/>
      <c r="RDP1081" s="308"/>
      <c r="RDQ1081" s="308"/>
      <c r="RDR1081" s="308"/>
      <c r="RDS1081" s="308"/>
      <c r="RDT1081" s="308"/>
      <c r="RDU1081" s="308"/>
      <c r="RDV1081" s="308"/>
      <c r="RDW1081" s="308"/>
      <c r="RDX1081" s="308"/>
      <c r="RDY1081" s="308"/>
      <c r="RDZ1081" s="308"/>
      <c r="REA1081" s="308"/>
      <c r="REB1081" s="308"/>
      <c r="REC1081" s="308"/>
      <c r="RED1081" s="308"/>
      <c r="REE1081" s="308"/>
      <c r="REF1081" s="308"/>
      <c r="REG1081" s="308"/>
      <c r="REH1081" s="308"/>
      <c r="REI1081" s="308"/>
      <c r="REJ1081" s="308"/>
      <c r="REK1081" s="308"/>
      <c r="REL1081" s="308"/>
      <c r="REM1081" s="308"/>
      <c r="REN1081" s="308"/>
      <c r="REO1081" s="308"/>
      <c r="REP1081" s="308"/>
      <c r="REQ1081" s="308"/>
      <c r="RER1081" s="308"/>
      <c r="RES1081" s="308"/>
      <c r="RET1081" s="308"/>
      <c r="REU1081" s="308"/>
      <c r="REV1081" s="308"/>
      <c r="REW1081" s="308"/>
      <c r="REX1081" s="308"/>
      <c r="REY1081" s="308"/>
      <c r="REZ1081" s="308"/>
      <c r="RFA1081" s="308"/>
      <c r="RFB1081" s="308"/>
      <c r="RFC1081" s="308"/>
      <c r="RFD1081" s="308"/>
      <c r="RFE1081" s="308"/>
      <c r="RFF1081" s="308"/>
      <c r="RFG1081" s="308"/>
      <c r="RFH1081" s="308"/>
      <c r="RFI1081" s="308"/>
      <c r="RFJ1081" s="308"/>
      <c r="RFK1081" s="308"/>
      <c r="RFL1081" s="308"/>
      <c r="RFM1081" s="308"/>
      <c r="RFN1081" s="308"/>
      <c r="RFO1081" s="308"/>
      <c r="RFP1081" s="308"/>
      <c r="RFQ1081" s="308"/>
      <c r="RFR1081" s="308"/>
      <c r="RFS1081" s="308"/>
      <c r="RFT1081" s="308"/>
      <c r="RFU1081" s="308"/>
      <c r="RFV1081" s="308"/>
      <c r="RFW1081" s="308"/>
      <c r="RFX1081" s="308"/>
      <c r="RFY1081" s="308"/>
      <c r="RFZ1081" s="308"/>
      <c r="RGA1081" s="308"/>
      <c r="RGB1081" s="308"/>
      <c r="RGC1081" s="308"/>
      <c r="RGD1081" s="308"/>
      <c r="RGE1081" s="308"/>
      <c r="RGF1081" s="308"/>
      <c r="RGG1081" s="308"/>
      <c r="RGH1081" s="308"/>
      <c r="RGI1081" s="308"/>
      <c r="RGJ1081" s="308"/>
      <c r="RGK1081" s="308"/>
      <c r="RGL1081" s="308"/>
      <c r="RGM1081" s="308"/>
      <c r="RGN1081" s="308"/>
      <c r="RGO1081" s="308"/>
      <c r="RGP1081" s="308"/>
      <c r="RGQ1081" s="308"/>
      <c r="RGR1081" s="308"/>
      <c r="RGS1081" s="308"/>
      <c r="RGT1081" s="308"/>
      <c r="RGU1081" s="308"/>
      <c r="RGV1081" s="308"/>
      <c r="RGW1081" s="308"/>
      <c r="RGX1081" s="308"/>
      <c r="RGY1081" s="308"/>
      <c r="RGZ1081" s="308"/>
      <c r="RHA1081" s="308"/>
      <c r="RHB1081" s="308"/>
      <c r="RHC1081" s="308"/>
      <c r="RHD1081" s="308"/>
      <c r="RHE1081" s="308"/>
      <c r="RHF1081" s="308"/>
      <c r="RHG1081" s="308"/>
      <c r="RHH1081" s="308"/>
      <c r="RHI1081" s="308"/>
      <c r="RHJ1081" s="308"/>
      <c r="RHK1081" s="308"/>
      <c r="RHL1081" s="308"/>
      <c r="RHM1081" s="308"/>
      <c r="RHN1081" s="308"/>
      <c r="RHO1081" s="308"/>
      <c r="RHP1081" s="308"/>
      <c r="RHQ1081" s="308"/>
      <c r="RHR1081" s="308"/>
      <c r="RHS1081" s="308"/>
      <c r="RHT1081" s="308"/>
      <c r="RHU1081" s="308"/>
      <c r="RHV1081" s="308"/>
      <c r="RHW1081" s="308"/>
      <c r="RHX1081" s="308"/>
      <c r="RHY1081" s="308"/>
      <c r="RHZ1081" s="308"/>
      <c r="RIA1081" s="308"/>
      <c r="RIB1081" s="308"/>
      <c r="RIC1081" s="308"/>
      <c r="RID1081" s="308"/>
      <c r="RIE1081" s="308"/>
      <c r="RIF1081" s="308"/>
      <c r="RIG1081" s="308"/>
      <c r="RIH1081" s="308"/>
      <c r="RII1081" s="308"/>
      <c r="RIJ1081" s="308"/>
      <c r="RIK1081" s="308"/>
      <c r="RIL1081" s="308"/>
      <c r="RIM1081" s="308"/>
      <c r="RIN1081" s="308"/>
      <c r="RIO1081" s="308"/>
      <c r="RIP1081" s="308"/>
      <c r="RIQ1081" s="308"/>
      <c r="RIR1081" s="308"/>
      <c r="RIS1081" s="308"/>
      <c r="RIT1081" s="308"/>
      <c r="RIU1081" s="308"/>
      <c r="RIV1081" s="308"/>
      <c r="RIW1081" s="308"/>
      <c r="RIX1081" s="308"/>
      <c r="RIY1081" s="308"/>
      <c r="RIZ1081" s="308"/>
      <c r="RJA1081" s="308"/>
      <c r="RJB1081" s="308"/>
      <c r="RJC1081" s="308"/>
      <c r="RJD1081" s="308"/>
      <c r="RJE1081" s="308"/>
      <c r="RJF1081" s="308"/>
      <c r="RJG1081" s="308"/>
      <c r="RJH1081" s="308"/>
      <c r="RJI1081" s="308"/>
      <c r="RJJ1081" s="308"/>
      <c r="RJK1081" s="308"/>
      <c r="RJL1081" s="308"/>
      <c r="RJM1081" s="308"/>
      <c r="RJN1081" s="308"/>
      <c r="RJO1081" s="308"/>
      <c r="RJP1081" s="308"/>
      <c r="RJQ1081" s="308"/>
      <c r="RJR1081" s="308"/>
      <c r="RJS1081" s="308"/>
      <c r="RJT1081" s="308"/>
      <c r="RJU1081" s="308"/>
      <c r="RJV1081" s="308"/>
      <c r="RJW1081" s="308"/>
      <c r="RJX1081" s="308"/>
      <c r="RJY1081" s="308"/>
      <c r="RJZ1081" s="308"/>
      <c r="RKA1081" s="308"/>
      <c r="RKB1081" s="308"/>
      <c r="RKC1081" s="308"/>
      <c r="RKD1081" s="308"/>
      <c r="RKE1081" s="308"/>
      <c r="RKF1081" s="308"/>
      <c r="RKG1081" s="308"/>
      <c r="RKH1081" s="308"/>
      <c r="RKI1081" s="308"/>
      <c r="RKJ1081" s="308"/>
      <c r="RKK1081" s="308"/>
      <c r="RKL1081" s="308"/>
      <c r="RKM1081" s="308"/>
      <c r="RKN1081" s="308"/>
      <c r="RKO1081" s="308"/>
      <c r="RKP1081" s="308"/>
      <c r="RKQ1081" s="308"/>
      <c r="RKR1081" s="308"/>
      <c r="RKS1081" s="308"/>
      <c r="RKT1081" s="308"/>
      <c r="RKU1081" s="308"/>
      <c r="RKV1081" s="308"/>
      <c r="RKW1081" s="308"/>
      <c r="RKX1081" s="308"/>
      <c r="RKY1081" s="308"/>
      <c r="RKZ1081" s="308"/>
      <c r="RLA1081" s="308"/>
      <c r="RLB1081" s="308"/>
      <c r="RLC1081" s="308"/>
      <c r="RLD1081" s="308"/>
      <c r="RLE1081" s="308"/>
      <c r="RLF1081" s="308"/>
      <c r="RLG1081" s="308"/>
      <c r="RLH1081" s="308"/>
      <c r="RLI1081" s="308"/>
      <c r="RLJ1081" s="308"/>
      <c r="RLK1081" s="308"/>
      <c r="RLL1081" s="308"/>
      <c r="RLM1081" s="308"/>
      <c r="RLN1081" s="308"/>
      <c r="RLO1081" s="308"/>
      <c r="RLP1081" s="308"/>
      <c r="RLQ1081" s="308"/>
      <c r="RLR1081" s="308"/>
      <c r="RLS1081" s="308"/>
      <c r="RLT1081" s="308"/>
      <c r="RLU1081" s="308"/>
      <c r="RLV1081" s="308"/>
      <c r="RLW1081" s="308"/>
      <c r="RLX1081" s="308"/>
      <c r="RLY1081" s="308"/>
      <c r="RLZ1081" s="308"/>
      <c r="RMA1081" s="308"/>
      <c r="RMB1081" s="308"/>
      <c r="RMC1081" s="308"/>
      <c r="RMD1081" s="308"/>
      <c r="RME1081" s="308"/>
      <c r="RMF1081" s="308"/>
      <c r="RMG1081" s="308"/>
      <c r="RMH1081" s="308"/>
      <c r="RMI1081" s="308"/>
      <c r="RMJ1081" s="308"/>
      <c r="RMK1081" s="308"/>
      <c r="RML1081" s="308"/>
      <c r="RMM1081" s="308"/>
      <c r="RMN1081" s="308"/>
      <c r="RMO1081" s="308"/>
      <c r="RMP1081" s="308"/>
      <c r="RMQ1081" s="308"/>
      <c r="RMR1081" s="308"/>
      <c r="RMS1081" s="308"/>
      <c r="RMT1081" s="308"/>
      <c r="RMU1081" s="308"/>
      <c r="RMV1081" s="308"/>
      <c r="RMW1081" s="308"/>
      <c r="RMX1081" s="308"/>
      <c r="RMY1081" s="308"/>
      <c r="RMZ1081" s="308"/>
      <c r="RNA1081" s="308"/>
      <c r="RNB1081" s="308"/>
      <c r="RNC1081" s="308"/>
      <c r="RND1081" s="308"/>
      <c r="RNE1081" s="308"/>
      <c r="RNF1081" s="308"/>
      <c r="RNG1081" s="308"/>
      <c r="RNH1081" s="308"/>
      <c r="RNI1081" s="308"/>
      <c r="RNJ1081" s="308"/>
      <c r="RNK1081" s="308"/>
      <c r="RNL1081" s="308"/>
      <c r="RNM1081" s="308"/>
      <c r="RNN1081" s="308"/>
      <c r="RNO1081" s="308"/>
      <c r="RNP1081" s="308"/>
      <c r="RNQ1081" s="308"/>
      <c r="RNR1081" s="308"/>
      <c r="RNS1081" s="308"/>
      <c r="RNT1081" s="308"/>
      <c r="RNU1081" s="308"/>
      <c r="RNV1081" s="308"/>
      <c r="RNW1081" s="308"/>
      <c r="RNX1081" s="308"/>
      <c r="RNY1081" s="308"/>
      <c r="RNZ1081" s="308"/>
      <c r="ROA1081" s="308"/>
      <c r="ROB1081" s="308"/>
      <c r="ROC1081" s="308"/>
      <c r="ROD1081" s="308"/>
      <c r="ROE1081" s="308"/>
      <c r="ROF1081" s="308"/>
      <c r="ROG1081" s="308"/>
      <c r="ROH1081" s="308"/>
      <c r="ROI1081" s="308"/>
      <c r="ROJ1081" s="308"/>
      <c r="ROK1081" s="308"/>
      <c r="ROL1081" s="308"/>
      <c r="ROM1081" s="308"/>
      <c r="RON1081" s="308"/>
      <c r="ROO1081" s="308"/>
      <c r="ROP1081" s="308"/>
      <c r="ROQ1081" s="308"/>
      <c r="ROR1081" s="308"/>
      <c r="ROS1081" s="308"/>
      <c r="ROT1081" s="308"/>
      <c r="ROU1081" s="308"/>
      <c r="ROV1081" s="308"/>
      <c r="ROW1081" s="308"/>
      <c r="ROX1081" s="308"/>
      <c r="ROY1081" s="308"/>
      <c r="ROZ1081" s="308"/>
      <c r="RPA1081" s="308"/>
      <c r="RPB1081" s="308"/>
      <c r="RPC1081" s="308"/>
      <c r="RPD1081" s="308"/>
      <c r="RPE1081" s="308"/>
      <c r="RPF1081" s="308"/>
      <c r="RPG1081" s="308"/>
      <c r="RPH1081" s="308"/>
      <c r="RPI1081" s="308"/>
      <c r="RPJ1081" s="308"/>
      <c r="RPK1081" s="308"/>
      <c r="RPL1081" s="308"/>
      <c r="RPM1081" s="308"/>
      <c r="RPN1081" s="308"/>
      <c r="RPO1081" s="308"/>
      <c r="RPP1081" s="308"/>
      <c r="RPQ1081" s="308"/>
      <c r="RPR1081" s="308"/>
      <c r="RPS1081" s="308"/>
      <c r="RPT1081" s="308"/>
      <c r="RPU1081" s="308"/>
      <c r="RPV1081" s="308"/>
      <c r="RPW1081" s="308"/>
      <c r="RPX1081" s="308"/>
      <c r="RPY1081" s="308"/>
      <c r="RPZ1081" s="308"/>
      <c r="RQA1081" s="308"/>
      <c r="RQB1081" s="308"/>
      <c r="RQC1081" s="308"/>
      <c r="RQD1081" s="308"/>
      <c r="RQE1081" s="308"/>
      <c r="RQF1081" s="308"/>
      <c r="RQG1081" s="308"/>
      <c r="RQH1081" s="308"/>
      <c r="RQI1081" s="308"/>
      <c r="RQJ1081" s="308"/>
      <c r="RQK1081" s="308"/>
      <c r="RQL1081" s="308"/>
      <c r="RQM1081" s="308"/>
      <c r="RQN1081" s="308"/>
      <c r="RQO1081" s="308"/>
      <c r="RQP1081" s="308"/>
      <c r="RQQ1081" s="308"/>
      <c r="RQR1081" s="308"/>
      <c r="RQS1081" s="308"/>
      <c r="RQT1081" s="308"/>
      <c r="RQU1081" s="308"/>
      <c r="RQV1081" s="308"/>
      <c r="RQW1081" s="308"/>
      <c r="RQX1081" s="308"/>
      <c r="RQY1081" s="308"/>
      <c r="RQZ1081" s="308"/>
      <c r="RRA1081" s="308"/>
      <c r="RRB1081" s="308"/>
      <c r="RRC1081" s="308"/>
      <c r="RRD1081" s="308"/>
      <c r="RRE1081" s="308"/>
      <c r="RRF1081" s="308"/>
      <c r="RRG1081" s="308"/>
      <c r="RRH1081" s="308"/>
      <c r="RRI1081" s="308"/>
      <c r="RRJ1081" s="308"/>
      <c r="RRK1081" s="308"/>
      <c r="RRL1081" s="308"/>
      <c r="RRM1081" s="308"/>
      <c r="RRN1081" s="308"/>
      <c r="RRO1081" s="308"/>
      <c r="RRP1081" s="308"/>
      <c r="RRQ1081" s="308"/>
      <c r="RRR1081" s="308"/>
      <c r="RRS1081" s="308"/>
      <c r="RRT1081" s="308"/>
      <c r="RRU1081" s="308"/>
      <c r="RRV1081" s="308"/>
      <c r="RRW1081" s="308"/>
      <c r="RRX1081" s="308"/>
      <c r="RRY1081" s="308"/>
      <c r="RRZ1081" s="308"/>
      <c r="RSA1081" s="308"/>
      <c r="RSB1081" s="308"/>
      <c r="RSC1081" s="308"/>
      <c r="RSD1081" s="308"/>
      <c r="RSE1081" s="308"/>
      <c r="RSF1081" s="308"/>
      <c r="RSG1081" s="308"/>
      <c r="RSH1081" s="308"/>
      <c r="RSI1081" s="308"/>
      <c r="RSJ1081" s="308"/>
      <c r="RSK1081" s="308"/>
      <c r="RSL1081" s="308"/>
      <c r="RSM1081" s="308"/>
      <c r="RSN1081" s="308"/>
      <c r="RSO1081" s="308"/>
      <c r="RSP1081" s="308"/>
      <c r="RSQ1081" s="308"/>
      <c r="RSR1081" s="308"/>
      <c r="RSS1081" s="308"/>
      <c r="RST1081" s="308"/>
      <c r="RSU1081" s="308"/>
      <c r="RSV1081" s="308"/>
      <c r="RSW1081" s="308"/>
      <c r="RSX1081" s="308"/>
      <c r="RSY1081" s="308"/>
      <c r="RSZ1081" s="308"/>
      <c r="RTA1081" s="308"/>
      <c r="RTB1081" s="308"/>
      <c r="RTC1081" s="308"/>
      <c r="RTD1081" s="308"/>
      <c r="RTE1081" s="308"/>
      <c r="RTF1081" s="308"/>
      <c r="RTG1081" s="308"/>
      <c r="RTH1081" s="308"/>
      <c r="RTI1081" s="308"/>
      <c r="RTJ1081" s="308"/>
      <c r="RTK1081" s="308"/>
      <c r="RTL1081" s="308"/>
      <c r="RTM1081" s="308"/>
      <c r="RTN1081" s="308"/>
      <c r="RTO1081" s="308"/>
      <c r="RTP1081" s="308"/>
      <c r="RTQ1081" s="308"/>
      <c r="RTR1081" s="308"/>
      <c r="RTS1081" s="308"/>
      <c r="RTT1081" s="308"/>
      <c r="RTU1081" s="308"/>
      <c r="RTV1081" s="308"/>
      <c r="RTW1081" s="308"/>
      <c r="RTX1081" s="308"/>
      <c r="RTY1081" s="308"/>
      <c r="RTZ1081" s="308"/>
      <c r="RUA1081" s="308"/>
      <c r="RUB1081" s="308"/>
      <c r="RUC1081" s="308"/>
      <c r="RUD1081" s="308"/>
      <c r="RUE1081" s="308"/>
      <c r="RUF1081" s="308"/>
      <c r="RUG1081" s="308"/>
      <c r="RUH1081" s="308"/>
      <c r="RUI1081" s="308"/>
      <c r="RUJ1081" s="308"/>
      <c r="RUK1081" s="308"/>
      <c r="RUL1081" s="308"/>
      <c r="RUM1081" s="308"/>
      <c r="RUN1081" s="308"/>
      <c r="RUO1081" s="308"/>
      <c r="RUP1081" s="308"/>
      <c r="RUQ1081" s="308"/>
      <c r="RUR1081" s="308"/>
      <c r="RUS1081" s="308"/>
      <c r="RUT1081" s="308"/>
      <c r="RUU1081" s="308"/>
      <c r="RUV1081" s="308"/>
      <c r="RUW1081" s="308"/>
      <c r="RUX1081" s="308"/>
      <c r="RUY1081" s="308"/>
      <c r="RUZ1081" s="308"/>
      <c r="RVA1081" s="308"/>
      <c r="RVB1081" s="308"/>
      <c r="RVC1081" s="308"/>
      <c r="RVD1081" s="308"/>
      <c r="RVE1081" s="308"/>
      <c r="RVF1081" s="308"/>
      <c r="RVG1081" s="308"/>
      <c r="RVH1081" s="308"/>
      <c r="RVI1081" s="308"/>
      <c r="RVJ1081" s="308"/>
      <c r="RVK1081" s="308"/>
      <c r="RVL1081" s="308"/>
      <c r="RVM1081" s="308"/>
      <c r="RVN1081" s="308"/>
      <c r="RVO1081" s="308"/>
      <c r="RVP1081" s="308"/>
      <c r="RVQ1081" s="308"/>
      <c r="RVR1081" s="308"/>
      <c r="RVS1081" s="308"/>
      <c r="RVT1081" s="308"/>
      <c r="RVU1081" s="308"/>
      <c r="RVV1081" s="308"/>
      <c r="RVW1081" s="308"/>
      <c r="RVX1081" s="308"/>
      <c r="RVY1081" s="308"/>
      <c r="RVZ1081" s="308"/>
      <c r="RWA1081" s="308"/>
      <c r="RWB1081" s="308"/>
      <c r="RWC1081" s="308"/>
      <c r="RWD1081" s="308"/>
      <c r="RWE1081" s="308"/>
      <c r="RWF1081" s="308"/>
      <c r="RWG1081" s="308"/>
      <c r="RWH1081" s="308"/>
      <c r="RWI1081" s="308"/>
      <c r="RWJ1081" s="308"/>
      <c r="RWK1081" s="308"/>
      <c r="RWL1081" s="308"/>
      <c r="RWM1081" s="308"/>
      <c r="RWN1081" s="308"/>
      <c r="RWO1081" s="308"/>
      <c r="RWP1081" s="308"/>
      <c r="RWQ1081" s="308"/>
      <c r="RWR1081" s="308"/>
      <c r="RWS1081" s="308"/>
      <c r="RWT1081" s="308"/>
      <c r="RWU1081" s="308"/>
      <c r="RWV1081" s="308"/>
      <c r="RWW1081" s="308"/>
      <c r="RWX1081" s="308"/>
      <c r="RWY1081" s="308"/>
      <c r="RWZ1081" s="308"/>
      <c r="RXA1081" s="308"/>
      <c r="RXB1081" s="308"/>
      <c r="RXC1081" s="308"/>
      <c r="RXD1081" s="308"/>
      <c r="RXE1081" s="308"/>
      <c r="RXF1081" s="308"/>
      <c r="RXG1081" s="308"/>
      <c r="RXH1081" s="308"/>
      <c r="RXI1081" s="308"/>
      <c r="RXJ1081" s="308"/>
      <c r="RXK1081" s="308"/>
      <c r="RXL1081" s="308"/>
      <c r="RXM1081" s="308"/>
      <c r="RXN1081" s="308"/>
      <c r="RXO1081" s="308"/>
      <c r="RXP1081" s="308"/>
      <c r="RXQ1081" s="308"/>
      <c r="RXR1081" s="308"/>
      <c r="RXS1081" s="308"/>
      <c r="RXT1081" s="308"/>
      <c r="RXU1081" s="308"/>
      <c r="RXV1081" s="308"/>
      <c r="RXW1081" s="308"/>
      <c r="RXX1081" s="308"/>
      <c r="RXY1081" s="308"/>
      <c r="RXZ1081" s="308"/>
      <c r="RYA1081" s="308"/>
      <c r="RYB1081" s="308"/>
      <c r="RYC1081" s="308"/>
      <c r="RYD1081" s="308"/>
      <c r="RYE1081" s="308"/>
      <c r="RYF1081" s="308"/>
      <c r="RYG1081" s="308"/>
      <c r="RYH1081" s="308"/>
      <c r="RYI1081" s="308"/>
      <c r="RYJ1081" s="308"/>
      <c r="RYK1081" s="308"/>
      <c r="RYL1081" s="308"/>
      <c r="RYM1081" s="308"/>
      <c r="RYN1081" s="308"/>
      <c r="RYO1081" s="308"/>
      <c r="RYP1081" s="308"/>
      <c r="RYQ1081" s="308"/>
      <c r="RYR1081" s="308"/>
      <c r="RYS1081" s="308"/>
      <c r="RYT1081" s="308"/>
      <c r="RYU1081" s="308"/>
      <c r="RYV1081" s="308"/>
      <c r="RYW1081" s="308"/>
      <c r="RYX1081" s="308"/>
      <c r="RYY1081" s="308"/>
      <c r="RYZ1081" s="308"/>
      <c r="RZA1081" s="308"/>
      <c r="RZB1081" s="308"/>
      <c r="RZC1081" s="308"/>
      <c r="RZD1081" s="308"/>
      <c r="RZE1081" s="308"/>
      <c r="RZF1081" s="308"/>
      <c r="RZG1081" s="308"/>
      <c r="RZH1081" s="308"/>
      <c r="RZI1081" s="308"/>
      <c r="RZJ1081" s="308"/>
      <c r="RZK1081" s="308"/>
      <c r="RZL1081" s="308"/>
      <c r="RZM1081" s="308"/>
      <c r="RZN1081" s="308"/>
      <c r="RZO1081" s="308"/>
      <c r="RZP1081" s="308"/>
      <c r="RZQ1081" s="308"/>
      <c r="RZR1081" s="308"/>
      <c r="RZS1081" s="308"/>
      <c r="RZT1081" s="308"/>
      <c r="RZU1081" s="308"/>
      <c r="RZV1081" s="308"/>
      <c r="RZW1081" s="308"/>
      <c r="RZX1081" s="308"/>
      <c r="RZY1081" s="308"/>
      <c r="RZZ1081" s="308"/>
      <c r="SAA1081" s="308"/>
      <c r="SAB1081" s="308"/>
      <c r="SAC1081" s="308"/>
      <c r="SAD1081" s="308"/>
      <c r="SAE1081" s="308"/>
      <c r="SAF1081" s="308"/>
      <c r="SAG1081" s="308"/>
      <c r="SAH1081" s="308"/>
      <c r="SAI1081" s="308"/>
      <c r="SAJ1081" s="308"/>
      <c r="SAK1081" s="308"/>
      <c r="SAL1081" s="308"/>
      <c r="SAM1081" s="308"/>
      <c r="SAN1081" s="308"/>
      <c r="SAO1081" s="308"/>
      <c r="SAP1081" s="308"/>
      <c r="SAQ1081" s="308"/>
      <c r="SAR1081" s="308"/>
      <c r="SAS1081" s="308"/>
      <c r="SAT1081" s="308"/>
      <c r="SAU1081" s="308"/>
      <c r="SAV1081" s="308"/>
      <c r="SAW1081" s="308"/>
      <c r="SAX1081" s="308"/>
      <c r="SAY1081" s="308"/>
      <c r="SAZ1081" s="308"/>
      <c r="SBA1081" s="308"/>
      <c r="SBB1081" s="308"/>
      <c r="SBC1081" s="308"/>
      <c r="SBD1081" s="308"/>
      <c r="SBE1081" s="308"/>
      <c r="SBF1081" s="308"/>
      <c r="SBG1081" s="308"/>
      <c r="SBH1081" s="308"/>
      <c r="SBI1081" s="308"/>
      <c r="SBJ1081" s="308"/>
      <c r="SBK1081" s="308"/>
      <c r="SBL1081" s="308"/>
      <c r="SBM1081" s="308"/>
      <c r="SBN1081" s="308"/>
      <c r="SBO1081" s="308"/>
      <c r="SBP1081" s="308"/>
      <c r="SBQ1081" s="308"/>
      <c r="SBR1081" s="308"/>
      <c r="SBS1081" s="308"/>
      <c r="SBT1081" s="308"/>
      <c r="SBU1081" s="308"/>
      <c r="SBV1081" s="308"/>
      <c r="SBW1081" s="308"/>
      <c r="SBX1081" s="308"/>
      <c r="SBY1081" s="308"/>
      <c r="SBZ1081" s="308"/>
      <c r="SCA1081" s="308"/>
      <c r="SCB1081" s="308"/>
      <c r="SCC1081" s="308"/>
      <c r="SCD1081" s="308"/>
      <c r="SCE1081" s="308"/>
      <c r="SCF1081" s="308"/>
      <c r="SCG1081" s="308"/>
      <c r="SCH1081" s="308"/>
      <c r="SCI1081" s="308"/>
      <c r="SCJ1081" s="308"/>
      <c r="SCK1081" s="308"/>
      <c r="SCL1081" s="308"/>
      <c r="SCM1081" s="308"/>
      <c r="SCN1081" s="308"/>
      <c r="SCO1081" s="308"/>
      <c r="SCP1081" s="308"/>
      <c r="SCQ1081" s="308"/>
      <c r="SCR1081" s="308"/>
      <c r="SCS1081" s="308"/>
      <c r="SCT1081" s="308"/>
      <c r="SCU1081" s="308"/>
      <c r="SCV1081" s="308"/>
      <c r="SCW1081" s="308"/>
      <c r="SCX1081" s="308"/>
      <c r="SCY1081" s="308"/>
      <c r="SCZ1081" s="308"/>
      <c r="SDA1081" s="308"/>
      <c r="SDB1081" s="308"/>
      <c r="SDC1081" s="308"/>
      <c r="SDD1081" s="308"/>
      <c r="SDE1081" s="308"/>
      <c r="SDF1081" s="308"/>
      <c r="SDG1081" s="308"/>
      <c r="SDH1081" s="308"/>
      <c r="SDI1081" s="308"/>
      <c r="SDJ1081" s="308"/>
      <c r="SDK1081" s="308"/>
      <c r="SDL1081" s="308"/>
      <c r="SDM1081" s="308"/>
      <c r="SDN1081" s="308"/>
      <c r="SDO1081" s="308"/>
      <c r="SDP1081" s="308"/>
      <c r="SDQ1081" s="308"/>
      <c r="SDR1081" s="308"/>
      <c r="SDS1081" s="308"/>
      <c r="SDT1081" s="308"/>
      <c r="SDU1081" s="308"/>
      <c r="SDV1081" s="308"/>
      <c r="SDW1081" s="308"/>
      <c r="SDX1081" s="308"/>
      <c r="SDY1081" s="308"/>
      <c r="SDZ1081" s="308"/>
      <c r="SEA1081" s="308"/>
      <c r="SEB1081" s="308"/>
      <c r="SEC1081" s="308"/>
      <c r="SED1081" s="308"/>
      <c r="SEE1081" s="308"/>
      <c r="SEF1081" s="308"/>
      <c r="SEG1081" s="308"/>
      <c r="SEH1081" s="308"/>
      <c r="SEI1081" s="308"/>
      <c r="SEJ1081" s="308"/>
      <c r="SEK1081" s="308"/>
      <c r="SEL1081" s="308"/>
      <c r="SEM1081" s="308"/>
      <c r="SEN1081" s="308"/>
      <c r="SEO1081" s="308"/>
      <c r="SEP1081" s="308"/>
      <c r="SEQ1081" s="308"/>
      <c r="SER1081" s="308"/>
      <c r="SES1081" s="308"/>
      <c r="SET1081" s="308"/>
      <c r="SEU1081" s="308"/>
      <c r="SEV1081" s="308"/>
      <c r="SEW1081" s="308"/>
      <c r="SEX1081" s="308"/>
      <c r="SEY1081" s="308"/>
      <c r="SEZ1081" s="308"/>
      <c r="SFA1081" s="308"/>
      <c r="SFB1081" s="308"/>
      <c r="SFC1081" s="308"/>
      <c r="SFD1081" s="308"/>
      <c r="SFE1081" s="308"/>
      <c r="SFF1081" s="308"/>
      <c r="SFG1081" s="308"/>
      <c r="SFH1081" s="308"/>
      <c r="SFI1081" s="308"/>
      <c r="SFJ1081" s="308"/>
      <c r="SFK1081" s="308"/>
      <c r="SFL1081" s="308"/>
      <c r="SFM1081" s="308"/>
      <c r="SFN1081" s="308"/>
      <c r="SFO1081" s="308"/>
      <c r="SFP1081" s="308"/>
      <c r="SFQ1081" s="308"/>
      <c r="SFR1081" s="308"/>
      <c r="SFS1081" s="308"/>
      <c r="SFT1081" s="308"/>
      <c r="SFU1081" s="308"/>
      <c r="SFV1081" s="308"/>
      <c r="SFW1081" s="308"/>
      <c r="SFX1081" s="308"/>
      <c r="SFY1081" s="308"/>
      <c r="SFZ1081" s="308"/>
      <c r="SGA1081" s="308"/>
      <c r="SGB1081" s="308"/>
      <c r="SGC1081" s="308"/>
      <c r="SGD1081" s="308"/>
      <c r="SGE1081" s="308"/>
      <c r="SGF1081" s="308"/>
      <c r="SGG1081" s="308"/>
      <c r="SGH1081" s="308"/>
      <c r="SGI1081" s="308"/>
      <c r="SGJ1081" s="308"/>
      <c r="SGK1081" s="308"/>
      <c r="SGL1081" s="308"/>
      <c r="SGM1081" s="308"/>
      <c r="SGN1081" s="308"/>
      <c r="SGO1081" s="308"/>
      <c r="SGP1081" s="308"/>
      <c r="SGQ1081" s="308"/>
      <c r="SGR1081" s="308"/>
      <c r="SGS1081" s="308"/>
      <c r="SGT1081" s="308"/>
      <c r="SGU1081" s="308"/>
      <c r="SGV1081" s="308"/>
      <c r="SGW1081" s="308"/>
      <c r="SGX1081" s="308"/>
      <c r="SGY1081" s="308"/>
      <c r="SGZ1081" s="308"/>
      <c r="SHA1081" s="308"/>
      <c r="SHB1081" s="308"/>
      <c r="SHC1081" s="308"/>
      <c r="SHD1081" s="308"/>
      <c r="SHE1081" s="308"/>
      <c r="SHF1081" s="308"/>
      <c r="SHG1081" s="308"/>
      <c r="SHH1081" s="308"/>
      <c r="SHI1081" s="308"/>
      <c r="SHJ1081" s="308"/>
      <c r="SHK1081" s="308"/>
      <c r="SHL1081" s="308"/>
      <c r="SHM1081" s="308"/>
      <c r="SHN1081" s="308"/>
      <c r="SHO1081" s="308"/>
      <c r="SHP1081" s="308"/>
      <c r="SHQ1081" s="308"/>
      <c r="SHR1081" s="308"/>
      <c r="SHS1081" s="308"/>
      <c r="SHT1081" s="308"/>
      <c r="SHU1081" s="308"/>
      <c r="SHV1081" s="308"/>
      <c r="SHW1081" s="308"/>
      <c r="SHX1081" s="308"/>
      <c r="SHY1081" s="308"/>
      <c r="SHZ1081" s="308"/>
      <c r="SIA1081" s="308"/>
      <c r="SIB1081" s="308"/>
      <c r="SIC1081" s="308"/>
      <c r="SID1081" s="308"/>
      <c r="SIE1081" s="308"/>
      <c r="SIF1081" s="308"/>
      <c r="SIG1081" s="308"/>
      <c r="SIH1081" s="308"/>
      <c r="SII1081" s="308"/>
      <c r="SIJ1081" s="308"/>
      <c r="SIK1081" s="308"/>
      <c r="SIL1081" s="308"/>
      <c r="SIM1081" s="308"/>
      <c r="SIN1081" s="308"/>
      <c r="SIO1081" s="308"/>
      <c r="SIP1081" s="308"/>
      <c r="SIQ1081" s="308"/>
      <c r="SIR1081" s="308"/>
      <c r="SIS1081" s="308"/>
      <c r="SIT1081" s="308"/>
      <c r="SIU1081" s="308"/>
      <c r="SIV1081" s="308"/>
      <c r="SIW1081" s="308"/>
      <c r="SIX1081" s="308"/>
      <c r="SIY1081" s="308"/>
      <c r="SIZ1081" s="308"/>
      <c r="SJA1081" s="308"/>
      <c r="SJB1081" s="308"/>
      <c r="SJC1081" s="308"/>
      <c r="SJD1081" s="308"/>
      <c r="SJE1081" s="308"/>
      <c r="SJF1081" s="308"/>
      <c r="SJG1081" s="308"/>
      <c r="SJH1081" s="308"/>
      <c r="SJI1081" s="308"/>
      <c r="SJJ1081" s="308"/>
      <c r="SJK1081" s="308"/>
      <c r="SJL1081" s="308"/>
      <c r="SJM1081" s="308"/>
      <c r="SJN1081" s="308"/>
      <c r="SJO1081" s="308"/>
      <c r="SJP1081" s="308"/>
      <c r="SJQ1081" s="308"/>
      <c r="SJR1081" s="308"/>
      <c r="SJS1081" s="308"/>
      <c r="SJT1081" s="308"/>
      <c r="SJU1081" s="308"/>
      <c r="SJV1081" s="308"/>
      <c r="SJW1081" s="308"/>
      <c r="SJX1081" s="308"/>
      <c r="SJY1081" s="308"/>
      <c r="SJZ1081" s="308"/>
      <c r="SKA1081" s="308"/>
      <c r="SKB1081" s="308"/>
      <c r="SKC1081" s="308"/>
      <c r="SKD1081" s="308"/>
      <c r="SKE1081" s="308"/>
      <c r="SKF1081" s="308"/>
      <c r="SKG1081" s="308"/>
      <c r="SKH1081" s="308"/>
      <c r="SKI1081" s="308"/>
      <c r="SKJ1081" s="308"/>
      <c r="SKK1081" s="308"/>
      <c r="SKL1081" s="308"/>
      <c r="SKM1081" s="308"/>
      <c r="SKN1081" s="308"/>
      <c r="SKO1081" s="308"/>
      <c r="SKP1081" s="308"/>
      <c r="SKQ1081" s="308"/>
      <c r="SKR1081" s="308"/>
      <c r="SKS1081" s="308"/>
      <c r="SKT1081" s="308"/>
      <c r="SKU1081" s="308"/>
      <c r="SKV1081" s="308"/>
      <c r="SKW1081" s="308"/>
      <c r="SKX1081" s="308"/>
      <c r="SKY1081" s="308"/>
      <c r="SKZ1081" s="308"/>
      <c r="SLA1081" s="308"/>
      <c r="SLB1081" s="308"/>
      <c r="SLC1081" s="308"/>
      <c r="SLD1081" s="308"/>
      <c r="SLE1081" s="308"/>
      <c r="SLF1081" s="308"/>
      <c r="SLG1081" s="308"/>
      <c r="SLH1081" s="308"/>
      <c r="SLI1081" s="308"/>
      <c r="SLJ1081" s="308"/>
      <c r="SLK1081" s="308"/>
      <c r="SLL1081" s="308"/>
      <c r="SLM1081" s="308"/>
      <c r="SLN1081" s="308"/>
      <c r="SLO1081" s="308"/>
      <c r="SLP1081" s="308"/>
      <c r="SLQ1081" s="308"/>
      <c r="SLR1081" s="308"/>
      <c r="SLS1081" s="308"/>
      <c r="SLT1081" s="308"/>
      <c r="SLU1081" s="308"/>
      <c r="SLV1081" s="308"/>
      <c r="SLW1081" s="308"/>
      <c r="SLX1081" s="308"/>
      <c r="SLY1081" s="308"/>
      <c r="SLZ1081" s="308"/>
      <c r="SMA1081" s="308"/>
      <c r="SMB1081" s="308"/>
      <c r="SMC1081" s="308"/>
      <c r="SMD1081" s="308"/>
      <c r="SME1081" s="308"/>
      <c r="SMF1081" s="308"/>
      <c r="SMG1081" s="308"/>
      <c r="SMH1081" s="308"/>
      <c r="SMI1081" s="308"/>
      <c r="SMJ1081" s="308"/>
      <c r="SMK1081" s="308"/>
      <c r="SML1081" s="308"/>
      <c r="SMM1081" s="308"/>
      <c r="SMN1081" s="308"/>
      <c r="SMO1081" s="308"/>
      <c r="SMP1081" s="308"/>
      <c r="SMQ1081" s="308"/>
      <c r="SMR1081" s="308"/>
      <c r="SMS1081" s="308"/>
      <c r="SMT1081" s="308"/>
      <c r="SMU1081" s="308"/>
      <c r="SMV1081" s="308"/>
      <c r="SMW1081" s="308"/>
      <c r="SMX1081" s="308"/>
      <c r="SMY1081" s="308"/>
      <c r="SMZ1081" s="308"/>
      <c r="SNA1081" s="308"/>
      <c r="SNB1081" s="308"/>
      <c r="SNC1081" s="308"/>
      <c r="SND1081" s="308"/>
      <c r="SNE1081" s="308"/>
      <c r="SNF1081" s="308"/>
      <c r="SNG1081" s="308"/>
      <c r="SNH1081" s="308"/>
      <c r="SNI1081" s="308"/>
      <c r="SNJ1081" s="308"/>
      <c r="SNK1081" s="308"/>
      <c r="SNL1081" s="308"/>
      <c r="SNM1081" s="308"/>
      <c r="SNN1081" s="308"/>
      <c r="SNO1081" s="308"/>
      <c r="SNP1081" s="308"/>
      <c r="SNQ1081" s="308"/>
      <c r="SNR1081" s="308"/>
      <c r="SNS1081" s="308"/>
      <c r="SNT1081" s="308"/>
      <c r="SNU1081" s="308"/>
      <c r="SNV1081" s="308"/>
      <c r="SNW1081" s="308"/>
      <c r="SNX1081" s="308"/>
      <c r="SNY1081" s="308"/>
      <c r="SNZ1081" s="308"/>
      <c r="SOA1081" s="308"/>
      <c r="SOB1081" s="308"/>
      <c r="SOC1081" s="308"/>
      <c r="SOD1081" s="308"/>
      <c r="SOE1081" s="308"/>
      <c r="SOF1081" s="308"/>
      <c r="SOG1081" s="308"/>
      <c r="SOH1081" s="308"/>
      <c r="SOI1081" s="308"/>
      <c r="SOJ1081" s="308"/>
      <c r="SOK1081" s="308"/>
      <c r="SOL1081" s="308"/>
      <c r="SOM1081" s="308"/>
      <c r="SON1081" s="308"/>
      <c r="SOO1081" s="308"/>
      <c r="SOP1081" s="308"/>
      <c r="SOQ1081" s="308"/>
      <c r="SOR1081" s="308"/>
      <c r="SOS1081" s="308"/>
      <c r="SOT1081" s="308"/>
      <c r="SOU1081" s="308"/>
      <c r="SOV1081" s="308"/>
      <c r="SOW1081" s="308"/>
      <c r="SOX1081" s="308"/>
      <c r="SOY1081" s="308"/>
      <c r="SOZ1081" s="308"/>
      <c r="SPA1081" s="308"/>
      <c r="SPB1081" s="308"/>
      <c r="SPC1081" s="308"/>
      <c r="SPD1081" s="308"/>
      <c r="SPE1081" s="308"/>
      <c r="SPF1081" s="308"/>
      <c r="SPG1081" s="308"/>
      <c r="SPH1081" s="308"/>
      <c r="SPI1081" s="308"/>
      <c r="SPJ1081" s="308"/>
      <c r="SPK1081" s="308"/>
      <c r="SPL1081" s="308"/>
      <c r="SPM1081" s="308"/>
      <c r="SPN1081" s="308"/>
      <c r="SPO1081" s="308"/>
      <c r="SPP1081" s="308"/>
      <c r="SPQ1081" s="308"/>
      <c r="SPR1081" s="308"/>
      <c r="SPS1081" s="308"/>
      <c r="SPT1081" s="308"/>
      <c r="SPU1081" s="308"/>
      <c r="SPV1081" s="308"/>
      <c r="SPW1081" s="308"/>
      <c r="SPX1081" s="308"/>
      <c r="SPY1081" s="308"/>
      <c r="SPZ1081" s="308"/>
      <c r="SQA1081" s="308"/>
      <c r="SQB1081" s="308"/>
      <c r="SQC1081" s="308"/>
      <c r="SQD1081" s="308"/>
      <c r="SQE1081" s="308"/>
      <c r="SQF1081" s="308"/>
      <c r="SQG1081" s="308"/>
      <c r="SQH1081" s="308"/>
      <c r="SQI1081" s="308"/>
      <c r="SQJ1081" s="308"/>
      <c r="SQK1081" s="308"/>
      <c r="SQL1081" s="308"/>
      <c r="SQM1081" s="308"/>
      <c r="SQN1081" s="308"/>
      <c r="SQO1081" s="308"/>
      <c r="SQP1081" s="308"/>
      <c r="SQQ1081" s="308"/>
      <c r="SQR1081" s="308"/>
      <c r="SQS1081" s="308"/>
      <c r="SQT1081" s="308"/>
      <c r="SQU1081" s="308"/>
      <c r="SQV1081" s="308"/>
      <c r="SQW1081" s="308"/>
      <c r="SQX1081" s="308"/>
      <c r="SQY1081" s="308"/>
      <c r="SQZ1081" s="308"/>
      <c r="SRA1081" s="308"/>
      <c r="SRB1081" s="308"/>
      <c r="SRC1081" s="308"/>
      <c r="SRD1081" s="308"/>
      <c r="SRE1081" s="308"/>
      <c r="SRF1081" s="308"/>
      <c r="SRG1081" s="308"/>
      <c r="SRH1081" s="308"/>
      <c r="SRI1081" s="308"/>
      <c r="SRJ1081" s="308"/>
      <c r="SRK1081" s="308"/>
      <c r="SRL1081" s="308"/>
      <c r="SRM1081" s="308"/>
      <c r="SRN1081" s="308"/>
      <c r="SRO1081" s="308"/>
      <c r="SRP1081" s="308"/>
      <c r="SRQ1081" s="308"/>
      <c r="SRR1081" s="308"/>
      <c r="SRS1081" s="308"/>
      <c r="SRT1081" s="308"/>
      <c r="SRU1081" s="308"/>
      <c r="SRV1081" s="308"/>
      <c r="SRW1081" s="308"/>
      <c r="SRX1081" s="308"/>
      <c r="SRY1081" s="308"/>
      <c r="SRZ1081" s="308"/>
      <c r="SSA1081" s="308"/>
      <c r="SSB1081" s="308"/>
      <c r="SSC1081" s="308"/>
      <c r="SSD1081" s="308"/>
      <c r="SSE1081" s="308"/>
      <c r="SSF1081" s="308"/>
      <c r="SSG1081" s="308"/>
      <c r="SSH1081" s="308"/>
      <c r="SSI1081" s="308"/>
      <c r="SSJ1081" s="308"/>
      <c r="SSK1081" s="308"/>
      <c r="SSL1081" s="308"/>
      <c r="SSM1081" s="308"/>
      <c r="SSN1081" s="308"/>
      <c r="SSO1081" s="308"/>
      <c r="SSP1081" s="308"/>
      <c r="SSQ1081" s="308"/>
      <c r="SSR1081" s="308"/>
      <c r="SSS1081" s="308"/>
      <c r="SST1081" s="308"/>
      <c r="SSU1081" s="308"/>
      <c r="SSV1081" s="308"/>
      <c r="SSW1081" s="308"/>
      <c r="SSX1081" s="308"/>
      <c r="SSY1081" s="308"/>
      <c r="SSZ1081" s="308"/>
      <c r="STA1081" s="308"/>
      <c r="STB1081" s="308"/>
      <c r="STC1081" s="308"/>
      <c r="STD1081" s="308"/>
      <c r="STE1081" s="308"/>
      <c r="STF1081" s="308"/>
      <c r="STG1081" s="308"/>
      <c r="STH1081" s="308"/>
      <c r="STI1081" s="308"/>
      <c r="STJ1081" s="308"/>
      <c r="STK1081" s="308"/>
      <c r="STL1081" s="308"/>
      <c r="STM1081" s="308"/>
      <c r="STN1081" s="308"/>
      <c r="STO1081" s="308"/>
      <c r="STP1081" s="308"/>
      <c r="STQ1081" s="308"/>
      <c r="STR1081" s="308"/>
      <c r="STS1081" s="308"/>
      <c r="STT1081" s="308"/>
      <c r="STU1081" s="308"/>
      <c r="STV1081" s="308"/>
      <c r="STW1081" s="308"/>
      <c r="STX1081" s="308"/>
      <c r="STY1081" s="308"/>
      <c r="STZ1081" s="308"/>
      <c r="SUA1081" s="308"/>
      <c r="SUB1081" s="308"/>
      <c r="SUC1081" s="308"/>
      <c r="SUD1081" s="308"/>
      <c r="SUE1081" s="308"/>
      <c r="SUF1081" s="308"/>
      <c r="SUG1081" s="308"/>
      <c r="SUH1081" s="308"/>
      <c r="SUI1081" s="308"/>
      <c r="SUJ1081" s="308"/>
      <c r="SUK1081" s="308"/>
      <c r="SUL1081" s="308"/>
      <c r="SUM1081" s="308"/>
      <c r="SUN1081" s="308"/>
      <c r="SUO1081" s="308"/>
      <c r="SUP1081" s="308"/>
      <c r="SUQ1081" s="308"/>
      <c r="SUR1081" s="308"/>
      <c r="SUS1081" s="308"/>
      <c r="SUT1081" s="308"/>
      <c r="SUU1081" s="308"/>
      <c r="SUV1081" s="308"/>
      <c r="SUW1081" s="308"/>
      <c r="SUX1081" s="308"/>
      <c r="SUY1081" s="308"/>
      <c r="SUZ1081" s="308"/>
      <c r="SVA1081" s="308"/>
      <c r="SVB1081" s="308"/>
      <c r="SVC1081" s="308"/>
      <c r="SVD1081" s="308"/>
      <c r="SVE1081" s="308"/>
      <c r="SVF1081" s="308"/>
      <c r="SVG1081" s="308"/>
      <c r="SVH1081" s="308"/>
      <c r="SVI1081" s="308"/>
      <c r="SVJ1081" s="308"/>
      <c r="SVK1081" s="308"/>
      <c r="SVL1081" s="308"/>
      <c r="SVM1081" s="308"/>
      <c r="SVN1081" s="308"/>
      <c r="SVO1081" s="308"/>
      <c r="SVP1081" s="308"/>
      <c r="SVQ1081" s="308"/>
      <c r="SVR1081" s="308"/>
      <c r="SVS1081" s="308"/>
      <c r="SVT1081" s="308"/>
      <c r="SVU1081" s="308"/>
      <c r="SVV1081" s="308"/>
      <c r="SVW1081" s="308"/>
      <c r="SVX1081" s="308"/>
      <c r="SVY1081" s="308"/>
      <c r="SVZ1081" s="308"/>
      <c r="SWA1081" s="308"/>
      <c r="SWB1081" s="308"/>
      <c r="SWC1081" s="308"/>
      <c r="SWD1081" s="308"/>
      <c r="SWE1081" s="308"/>
      <c r="SWF1081" s="308"/>
      <c r="SWG1081" s="308"/>
      <c r="SWH1081" s="308"/>
      <c r="SWI1081" s="308"/>
      <c r="SWJ1081" s="308"/>
      <c r="SWK1081" s="308"/>
      <c r="SWL1081" s="308"/>
      <c r="SWM1081" s="308"/>
      <c r="SWN1081" s="308"/>
      <c r="SWO1081" s="308"/>
      <c r="SWP1081" s="308"/>
      <c r="SWQ1081" s="308"/>
      <c r="SWR1081" s="308"/>
      <c r="SWS1081" s="308"/>
      <c r="SWT1081" s="308"/>
      <c r="SWU1081" s="308"/>
      <c r="SWV1081" s="308"/>
      <c r="SWW1081" s="308"/>
      <c r="SWX1081" s="308"/>
      <c r="SWY1081" s="308"/>
      <c r="SWZ1081" s="308"/>
      <c r="SXA1081" s="308"/>
      <c r="SXB1081" s="308"/>
      <c r="SXC1081" s="308"/>
      <c r="SXD1081" s="308"/>
      <c r="SXE1081" s="308"/>
      <c r="SXF1081" s="308"/>
      <c r="SXG1081" s="308"/>
      <c r="SXH1081" s="308"/>
      <c r="SXI1081" s="308"/>
      <c r="SXJ1081" s="308"/>
      <c r="SXK1081" s="308"/>
      <c r="SXL1081" s="308"/>
      <c r="SXM1081" s="308"/>
      <c r="SXN1081" s="308"/>
      <c r="SXO1081" s="308"/>
      <c r="SXP1081" s="308"/>
      <c r="SXQ1081" s="308"/>
      <c r="SXR1081" s="308"/>
      <c r="SXS1081" s="308"/>
      <c r="SXT1081" s="308"/>
      <c r="SXU1081" s="308"/>
      <c r="SXV1081" s="308"/>
      <c r="SXW1081" s="308"/>
      <c r="SXX1081" s="308"/>
      <c r="SXY1081" s="308"/>
      <c r="SXZ1081" s="308"/>
      <c r="SYA1081" s="308"/>
      <c r="SYB1081" s="308"/>
      <c r="SYC1081" s="308"/>
      <c r="SYD1081" s="308"/>
      <c r="SYE1081" s="308"/>
      <c r="SYF1081" s="308"/>
      <c r="SYG1081" s="308"/>
      <c r="SYH1081" s="308"/>
      <c r="SYI1081" s="308"/>
      <c r="SYJ1081" s="308"/>
      <c r="SYK1081" s="308"/>
      <c r="SYL1081" s="308"/>
      <c r="SYM1081" s="308"/>
      <c r="SYN1081" s="308"/>
      <c r="SYO1081" s="308"/>
      <c r="SYP1081" s="308"/>
      <c r="SYQ1081" s="308"/>
      <c r="SYR1081" s="308"/>
      <c r="SYS1081" s="308"/>
      <c r="SYT1081" s="308"/>
      <c r="SYU1081" s="308"/>
      <c r="SYV1081" s="308"/>
      <c r="SYW1081" s="308"/>
      <c r="SYX1081" s="308"/>
      <c r="SYY1081" s="308"/>
      <c r="SYZ1081" s="308"/>
      <c r="SZA1081" s="308"/>
      <c r="SZB1081" s="308"/>
      <c r="SZC1081" s="308"/>
      <c r="SZD1081" s="308"/>
      <c r="SZE1081" s="308"/>
      <c r="SZF1081" s="308"/>
      <c r="SZG1081" s="308"/>
      <c r="SZH1081" s="308"/>
      <c r="SZI1081" s="308"/>
      <c r="SZJ1081" s="308"/>
      <c r="SZK1081" s="308"/>
      <c r="SZL1081" s="308"/>
      <c r="SZM1081" s="308"/>
      <c r="SZN1081" s="308"/>
      <c r="SZO1081" s="308"/>
      <c r="SZP1081" s="308"/>
      <c r="SZQ1081" s="308"/>
      <c r="SZR1081" s="308"/>
      <c r="SZS1081" s="308"/>
      <c r="SZT1081" s="308"/>
      <c r="SZU1081" s="308"/>
      <c r="SZV1081" s="308"/>
      <c r="SZW1081" s="308"/>
      <c r="SZX1081" s="308"/>
      <c r="SZY1081" s="308"/>
      <c r="SZZ1081" s="308"/>
      <c r="TAA1081" s="308"/>
      <c r="TAB1081" s="308"/>
      <c r="TAC1081" s="308"/>
      <c r="TAD1081" s="308"/>
      <c r="TAE1081" s="308"/>
      <c r="TAF1081" s="308"/>
      <c r="TAG1081" s="308"/>
      <c r="TAH1081" s="308"/>
      <c r="TAI1081" s="308"/>
      <c r="TAJ1081" s="308"/>
      <c r="TAK1081" s="308"/>
      <c r="TAL1081" s="308"/>
      <c r="TAM1081" s="308"/>
      <c r="TAN1081" s="308"/>
      <c r="TAO1081" s="308"/>
      <c r="TAP1081" s="308"/>
      <c r="TAQ1081" s="308"/>
      <c r="TAR1081" s="308"/>
      <c r="TAS1081" s="308"/>
      <c r="TAT1081" s="308"/>
      <c r="TAU1081" s="308"/>
      <c r="TAV1081" s="308"/>
      <c r="TAW1081" s="308"/>
      <c r="TAX1081" s="308"/>
      <c r="TAY1081" s="308"/>
      <c r="TAZ1081" s="308"/>
      <c r="TBA1081" s="308"/>
      <c r="TBB1081" s="308"/>
      <c r="TBC1081" s="308"/>
      <c r="TBD1081" s="308"/>
      <c r="TBE1081" s="308"/>
      <c r="TBF1081" s="308"/>
      <c r="TBG1081" s="308"/>
      <c r="TBH1081" s="308"/>
      <c r="TBI1081" s="308"/>
      <c r="TBJ1081" s="308"/>
      <c r="TBK1081" s="308"/>
      <c r="TBL1081" s="308"/>
      <c r="TBM1081" s="308"/>
      <c r="TBN1081" s="308"/>
      <c r="TBO1081" s="308"/>
      <c r="TBP1081" s="308"/>
      <c r="TBQ1081" s="308"/>
      <c r="TBR1081" s="308"/>
      <c r="TBS1081" s="308"/>
      <c r="TBT1081" s="308"/>
      <c r="TBU1081" s="308"/>
      <c r="TBV1081" s="308"/>
      <c r="TBW1081" s="308"/>
      <c r="TBX1081" s="308"/>
      <c r="TBY1081" s="308"/>
      <c r="TBZ1081" s="308"/>
      <c r="TCA1081" s="308"/>
      <c r="TCB1081" s="308"/>
      <c r="TCC1081" s="308"/>
      <c r="TCD1081" s="308"/>
      <c r="TCE1081" s="308"/>
      <c r="TCF1081" s="308"/>
      <c r="TCG1081" s="308"/>
      <c r="TCH1081" s="308"/>
      <c r="TCI1081" s="308"/>
      <c r="TCJ1081" s="308"/>
      <c r="TCK1081" s="308"/>
      <c r="TCL1081" s="308"/>
      <c r="TCM1081" s="308"/>
      <c r="TCN1081" s="308"/>
      <c r="TCO1081" s="308"/>
      <c r="TCP1081" s="308"/>
      <c r="TCQ1081" s="308"/>
      <c r="TCR1081" s="308"/>
      <c r="TCS1081" s="308"/>
      <c r="TCT1081" s="308"/>
      <c r="TCU1081" s="308"/>
      <c r="TCV1081" s="308"/>
      <c r="TCW1081" s="308"/>
      <c r="TCX1081" s="308"/>
      <c r="TCY1081" s="308"/>
      <c r="TCZ1081" s="308"/>
      <c r="TDA1081" s="308"/>
      <c r="TDB1081" s="308"/>
      <c r="TDC1081" s="308"/>
      <c r="TDD1081" s="308"/>
      <c r="TDE1081" s="308"/>
      <c r="TDF1081" s="308"/>
      <c r="TDG1081" s="308"/>
      <c r="TDH1081" s="308"/>
      <c r="TDI1081" s="308"/>
      <c r="TDJ1081" s="308"/>
      <c r="TDK1081" s="308"/>
      <c r="TDL1081" s="308"/>
      <c r="TDM1081" s="308"/>
      <c r="TDN1081" s="308"/>
      <c r="TDO1081" s="308"/>
      <c r="TDP1081" s="308"/>
      <c r="TDQ1081" s="308"/>
      <c r="TDR1081" s="308"/>
      <c r="TDS1081" s="308"/>
      <c r="TDT1081" s="308"/>
      <c r="TDU1081" s="308"/>
      <c r="TDV1081" s="308"/>
      <c r="TDW1081" s="308"/>
      <c r="TDX1081" s="308"/>
      <c r="TDY1081" s="308"/>
      <c r="TDZ1081" s="308"/>
      <c r="TEA1081" s="308"/>
      <c r="TEB1081" s="308"/>
      <c r="TEC1081" s="308"/>
      <c r="TED1081" s="308"/>
      <c r="TEE1081" s="308"/>
      <c r="TEF1081" s="308"/>
      <c r="TEG1081" s="308"/>
      <c r="TEH1081" s="308"/>
      <c r="TEI1081" s="308"/>
      <c r="TEJ1081" s="308"/>
      <c r="TEK1081" s="308"/>
      <c r="TEL1081" s="308"/>
      <c r="TEM1081" s="308"/>
      <c r="TEN1081" s="308"/>
      <c r="TEO1081" s="308"/>
      <c r="TEP1081" s="308"/>
      <c r="TEQ1081" s="308"/>
      <c r="TER1081" s="308"/>
      <c r="TES1081" s="308"/>
      <c r="TET1081" s="308"/>
      <c r="TEU1081" s="308"/>
      <c r="TEV1081" s="308"/>
      <c r="TEW1081" s="308"/>
      <c r="TEX1081" s="308"/>
      <c r="TEY1081" s="308"/>
      <c r="TEZ1081" s="308"/>
      <c r="TFA1081" s="308"/>
      <c r="TFB1081" s="308"/>
      <c r="TFC1081" s="308"/>
      <c r="TFD1081" s="308"/>
      <c r="TFE1081" s="308"/>
      <c r="TFF1081" s="308"/>
      <c r="TFG1081" s="308"/>
      <c r="TFH1081" s="308"/>
      <c r="TFI1081" s="308"/>
      <c r="TFJ1081" s="308"/>
      <c r="TFK1081" s="308"/>
      <c r="TFL1081" s="308"/>
      <c r="TFM1081" s="308"/>
      <c r="TFN1081" s="308"/>
      <c r="TFO1081" s="308"/>
      <c r="TFP1081" s="308"/>
      <c r="TFQ1081" s="308"/>
      <c r="TFR1081" s="308"/>
      <c r="TFS1081" s="308"/>
      <c r="TFT1081" s="308"/>
      <c r="TFU1081" s="308"/>
      <c r="TFV1081" s="308"/>
      <c r="TFW1081" s="308"/>
      <c r="TFX1081" s="308"/>
      <c r="TFY1081" s="308"/>
      <c r="TFZ1081" s="308"/>
      <c r="TGA1081" s="308"/>
      <c r="TGB1081" s="308"/>
      <c r="TGC1081" s="308"/>
      <c r="TGD1081" s="308"/>
      <c r="TGE1081" s="308"/>
      <c r="TGF1081" s="308"/>
      <c r="TGG1081" s="308"/>
      <c r="TGH1081" s="308"/>
      <c r="TGI1081" s="308"/>
      <c r="TGJ1081" s="308"/>
      <c r="TGK1081" s="308"/>
      <c r="TGL1081" s="308"/>
      <c r="TGM1081" s="308"/>
      <c r="TGN1081" s="308"/>
      <c r="TGO1081" s="308"/>
      <c r="TGP1081" s="308"/>
      <c r="TGQ1081" s="308"/>
      <c r="TGR1081" s="308"/>
      <c r="TGS1081" s="308"/>
      <c r="TGT1081" s="308"/>
      <c r="TGU1081" s="308"/>
      <c r="TGV1081" s="308"/>
      <c r="TGW1081" s="308"/>
      <c r="TGX1081" s="308"/>
      <c r="TGY1081" s="308"/>
      <c r="TGZ1081" s="308"/>
      <c r="THA1081" s="308"/>
      <c r="THB1081" s="308"/>
      <c r="THC1081" s="308"/>
      <c r="THD1081" s="308"/>
      <c r="THE1081" s="308"/>
      <c r="THF1081" s="308"/>
      <c r="THG1081" s="308"/>
      <c r="THH1081" s="308"/>
      <c r="THI1081" s="308"/>
      <c r="THJ1081" s="308"/>
      <c r="THK1081" s="308"/>
      <c r="THL1081" s="308"/>
      <c r="THM1081" s="308"/>
      <c r="THN1081" s="308"/>
      <c r="THO1081" s="308"/>
      <c r="THP1081" s="308"/>
      <c r="THQ1081" s="308"/>
      <c r="THR1081" s="308"/>
      <c r="THS1081" s="308"/>
      <c r="THT1081" s="308"/>
      <c r="THU1081" s="308"/>
      <c r="THV1081" s="308"/>
      <c r="THW1081" s="308"/>
      <c r="THX1081" s="308"/>
      <c r="THY1081" s="308"/>
      <c r="THZ1081" s="308"/>
      <c r="TIA1081" s="308"/>
      <c r="TIB1081" s="308"/>
      <c r="TIC1081" s="308"/>
      <c r="TID1081" s="308"/>
      <c r="TIE1081" s="308"/>
      <c r="TIF1081" s="308"/>
      <c r="TIG1081" s="308"/>
      <c r="TIH1081" s="308"/>
      <c r="TII1081" s="308"/>
      <c r="TIJ1081" s="308"/>
      <c r="TIK1081" s="308"/>
      <c r="TIL1081" s="308"/>
      <c r="TIM1081" s="308"/>
      <c r="TIN1081" s="308"/>
      <c r="TIO1081" s="308"/>
      <c r="TIP1081" s="308"/>
      <c r="TIQ1081" s="308"/>
      <c r="TIR1081" s="308"/>
      <c r="TIS1081" s="308"/>
      <c r="TIT1081" s="308"/>
      <c r="TIU1081" s="308"/>
      <c r="TIV1081" s="308"/>
      <c r="TIW1081" s="308"/>
      <c r="TIX1081" s="308"/>
      <c r="TIY1081" s="308"/>
      <c r="TIZ1081" s="308"/>
      <c r="TJA1081" s="308"/>
      <c r="TJB1081" s="308"/>
      <c r="TJC1081" s="308"/>
      <c r="TJD1081" s="308"/>
      <c r="TJE1081" s="308"/>
      <c r="TJF1081" s="308"/>
      <c r="TJG1081" s="308"/>
      <c r="TJH1081" s="308"/>
      <c r="TJI1081" s="308"/>
      <c r="TJJ1081" s="308"/>
      <c r="TJK1081" s="308"/>
      <c r="TJL1081" s="308"/>
      <c r="TJM1081" s="308"/>
      <c r="TJN1081" s="308"/>
      <c r="TJO1081" s="308"/>
      <c r="TJP1081" s="308"/>
      <c r="TJQ1081" s="308"/>
      <c r="TJR1081" s="308"/>
      <c r="TJS1081" s="308"/>
      <c r="TJT1081" s="308"/>
      <c r="TJU1081" s="308"/>
      <c r="TJV1081" s="308"/>
      <c r="TJW1081" s="308"/>
      <c r="TJX1081" s="308"/>
      <c r="TJY1081" s="308"/>
      <c r="TJZ1081" s="308"/>
      <c r="TKA1081" s="308"/>
      <c r="TKB1081" s="308"/>
      <c r="TKC1081" s="308"/>
      <c r="TKD1081" s="308"/>
      <c r="TKE1081" s="308"/>
      <c r="TKF1081" s="308"/>
      <c r="TKG1081" s="308"/>
      <c r="TKH1081" s="308"/>
      <c r="TKI1081" s="308"/>
      <c r="TKJ1081" s="308"/>
      <c r="TKK1081" s="308"/>
      <c r="TKL1081" s="308"/>
      <c r="TKM1081" s="308"/>
      <c r="TKN1081" s="308"/>
      <c r="TKO1081" s="308"/>
      <c r="TKP1081" s="308"/>
      <c r="TKQ1081" s="308"/>
      <c r="TKR1081" s="308"/>
      <c r="TKS1081" s="308"/>
      <c r="TKT1081" s="308"/>
      <c r="TKU1081" s="308"/>
      <c r="TKV1081" s="308"/>
      <c r="TKW1081" s="308"/>
      <c r="TKX1081" s="308"/>
      <c r="TKY1081" s="308"/>
      <c r="TKZ1081" s="308"/>
      <c r="TLA1081" s="308"/>
      <c r="TLB1081" s="308"/>
      <c r="TLC1081" s="308"/>
      <c r="TLD1081" s="308"/>
      <c r="TLE1081" s="308"/>
      <c r="TLF1081" s="308"/>
      <c r="TLG1081" s="308"/>
      <c r="TLH1081" s="308"/>
      <c r="TLI1081" s="308"/>
      <c r="TLJ1081" s="308"/>
      <c r="TLK1081" s="308"/>
      <c r="TLL1081" s="308"/>
      <c r="TLM1081" s="308"/>
      <c r="TLN1081" s="308"/>
      <c r="TLO1081" s="308"/>
      <c r="TLP1081" s="308"/>
      <c r="TLQ1081" s="308"/>
      <c r="TLR1081" s="308"/>
      <c r="TLS1081" s="308"/>
      <c r="TLT1081" s="308"/>
      <c r="TLU1081" s="308"/>
      <c r="TLV1081" s="308"/>
      <c r="TLW1081" s="308"/>
      <c r="TLX1081" s="308"/>
      <c r="TLY1081" s="308"/>
      <c r="TLZ1081" s="308"/>
      <c r="TMA1081" s="308"/>
      <c r="TMB1081" s="308"/>
      <c r="TMC1081" s="308"/>
      <c r="TMD1081" s="308"/>
      <c r="TME1081" s="308"/>
      <c r="TMF1081" s="308"/>
      <c r="TMG1081" s="308"/>
      <c r="TMH1081" s="308"/>
      <c r="TMI1081" s="308"/>
      <c r="TMJ1081" s="308"/>
      <c r="TMK1081" s="308"/>
      <c r="TML1081" s="308"/>
      <c r="TMM1081" s="308"/>
      <c r="TMN1081" s="308"/>
      <c r="TMO1081" s="308"/>
      <c r="TMP1081" s="308"/>
      <c r="TMQ1081" s="308"/>
      <c r="TMR1081" s="308"/>
      <c r="TMS1081" s="308"/>
      <c r="TMT1081" s="308"/>
      <c r="TMU1081" s="308"/>
      <c r="TMV1081" s="308"/>
      <c r="TMW1081" s="308"/>
      <c r="TMX1081" s="308"/>
      <c r="TMY1081" s="308"/>
      <c r="TMZ1081" s="308"/>
      <c r="TNA1081" s="308"/>
      <c r="TNB1081" s="308"/>
      <c r="TNC1081" s="308"/>
      <c r="TND1081" s="308"/>
      <c r="TNE1081" s="308"/>
      <c r="TNF1081" s="308"/>
      <c r="TNG1081" s="308"/>
      <c r="TNH1081" s="308"/>
      <c r="TNI1081" s="308"/>
      <c r="TNJ1081" s="308"/>
      <c r="TNK1081" s="308"/>
      <c r="TNL1081" s="308"/>
      <c r="TNM1081" s="308"/>
      <c r="TNN1081" s="308"/>
      <c r="TNO1081" s="308"/>
      <c r="TNP1081" s="308"/>
      <c r="TNQ1081" s="308"/>
      <c r="TNR1081" s="308"/>
      <c r="TNS1081" s="308"/>
      <c r="TNT1081" s="308"/>
      <c r="TNU1081" s="308"/>
      <c r="TNV1081" s="308"/>
      <c r="TNW1081" s="308"/>
      <c r="TNX1081" s="308"/>
      <c r="TNY1081" s="308"/>
      <c r="TNZ1081" s="308"/>
      <c r="TOA1081" s="308"/>
      <c r="TOB1081" s="308"/>
      <c r="TOC1081" s="308"/>
      <c r="TOD1081" s="308"/>
      <c r="TOE1081" s="308"/>
      <c r="TOF1081" s="308"/>
      <c r="TOG1081" s="308"/>
      <c r="TOH1081" s="308"/>
      <c r="TOI1081" s="308"/>
      <c r="TOJ1081" s="308"/>
      <c r="TOK1081" s="308"/>
      <c r="TOL1081" s="308"/>
      <c r="TOM1081" s="308"/>
      <c r="TON1081" s="308"/>
      <c r="TOO1081" s="308"/>
      <c r="TOP1081" s="308"/>
      <c r="TOQ1081" s="308"/>
      <c r="TOR1081" s="308"/>
      <c r="TOS1081" s="308"/>
      <c r="TOT1081" s="308"/>
      <c r="TOU1081" s="308"/>
      <c r="TOV1081" s="308"/>
      <c r="TOW1081" s="308"/>
      <c r="TOX1081" s="308"/>
      <c r="TOY1081" s="308"/>
      <c r="TOZ1081" s="308"/>
      <c r="TPA1081" s="308"/>
      <c r="TPB1081" s="308"/>
      <c r="TPC1081" s="308"/>
      <c r="TPD1081" s="308"/>
      <c r="TPE1081" s="308"/>
      <c r="TPF1081" s="308"/>
      <c r="TPG1081" s="308"/>
      <c r="TPH1081" s="308"/>
      <c r="TPI1081" s="308"/>
      <c r="TPJ1081" s="308"/>
      <c r="TPK1081" s="308"/>
      <c r="TPL1081" s="308"/>
      <c r="TPM1081" s="308"/>
      <c r="TPN1081" s="308"/>
      <c r="TPO1081" s="308"/>
      <c r="TPP1081" s="308"/>
      <c r="TPQ1081" s="308"/>
      <c r="TPR1081" s="308"/>
      <c r="TPS1081" s="308"/>
      <c r="TPT1081" s="308"/>
      <c r="TPU1081" s="308"/>
      <c r="TPV1081" s="308"/>
      <c r="TPW1081" s="308"/>
      <c r="TPX1081" s="308"/>
      <c r="TPY1081" s="308"/>
      <c r="TPZ1081" s="308"/>
      <c r="TQA1081" s="308"/>
      <c r="TQB1081" s="308"/>
      <c r="TQC1081" s="308"/>
      <c r="TQD1081" s="308"/>
      <c r="TQE1081" s="308"/>
      <c r="TQF1081" s="308"/>
      <c r="TQG1081" s="308"/>
      <c r="TQH1081" s="308"/>
      <c r="TQI1081" s="308"/>
      <c r="TQJ1081" s="308"/>
      <c r="TQK1081" s="308"/>
      <c r="TQL1081" s="308"/>
      <c r="TQM1081" s="308"/>
      <c r="TQN1081" s="308"/>
      <c r="TQO1081" s="308"/>
      <c r="TQP1081" s="308"/>
      <c r="TQQ1081" s="308"/>
      <c r="TQR1081" s="308"/>
      <c r="TQS1081" s="308"/>
      <c r="TQT1081" s="308"/>
      <c r="TQU1081" s="308"/>
      <c r="TQV1081" s="308"/>
      <c r="TQW1081" s="308"/>
      <c r="TQX1081" s="308"/>
      <c r="TQY1081" s="308"/>
      <c r="TQZ1081" s="308"/>
      <c r="TRA1081" s="308"/>
      <c r="TRB1081" s="308"/>
      <c r="TRC1081" s="308"/>
      <c r="TRD1081" s="308"/>
      <c r="TRE1081" s="308"/>
      <c r="TRF1081" s="308"/>
      <c r="TRG1081" s="308"/>
      <c r="TRH1081" s="308"/>
      <c r="TRI1081" s="308"/>
      <c r="TRJ1081" s="308"/>
      <c r="TRK1081" s="308"/>
      <c r="TRL1081" s="308"/>
      <c r="TRM1081" s="308"/>
      <c r="TRN1081" s="308"/>
      <c r="TRO1081" s="308"/>
      <c r="TRP1081" s="308"/>
      <c r="TRQ1081" s="308"/>
      <c r="TRR1081" s="308"/>
      <c r="TRS1081" s="308"/>
      <c r="TRT1081" s="308"/>
      <c r="TRU1081" s="308"/>
      <c r="TRV1081" s="308"/>
      <c r="TRW1081" s="308"/>
      <c r="TRX1081" s="308"/>
      <c r="TRY1081" s="308"/>
      <c r="TRZ1081" s="308"/>
      <c r="TSA1081" s="308"/>
      <c r="TSB1081" s="308"/>
      <c r="TSC1081" s="308"/>
      <c r="TSD1081" s="308"/>
      <c r="TSE1081" s="308"/>
      <c r="TSF1081" s="308"/>
      <c r="TSG1081" s="308"/>
      <c r="TSH1081" s="308"/>
      <c r="TSI1081" s="308"/>
      <c r="TSJ1081" s="308"/>
      <c r="TSK1081" s="308"/>
      <c r="TSL1081" s="308"/>
      <c r="TSM1081" s="308"/>
      <c r="TSN1081" s="308"/>
      <c r="TSO1081" s="308"/>
      <c r="TSP1081" s="308"/>
      <c r="TSQ1081" s="308"/>
      <c r="TSR1081" s="308"/>
      <c r="TSS1081" s="308"/>
      <c r="TST1081" s="308"/>
      <c r="TSU1081" s="308"/>
      <c r="TSV1081" s="308"/>
      <c r="TSW1081" s="308"/>
      <c r="TSX1081" s="308"/>
      <c r="TSY1081" s="308"/>
      <c r="TSZ1081" s="308"/>
      <c r="TTA1081" s="308"/>
      <c r="TTB1081" s="308"/>
      <c r="TTC1081" s="308"/>
      <c r="TTD1081" s="308"/>
      <c r="TTE1081" s="308"/>
      <c r="TTF1081" s="308"/>
      <c r="TTG1081" s="308"/>
      <c r="TTH1081" s="308"/>
      <c r="TTI1081" s="308"/>
      <c r="TTJ1081" s="308"/>
      <c r="TTK1081" s="308"/>
      <c r="TTL1081" s="308"/>
      <c r="TTM1081" s="308"/>
      <c r="TTN1081" s="308"/>
      <c r="TTO1081" s="308"/>
      <c r="TTP1081" s="308"/>
      <c r="TTQ1081" s="308"/>
      <c r="TTR1081" s="308"/>
      <c r="TTS1081" s="308"/>
      <c r="TTT1081" s="308"/>
      <c r="TTU1081" s="308"/>
      <c r="TTV1081" s="308"/>
      <c r="TTW1081" s="308"/>
      <c r="TTX1081" s="308"/>
      <c r="TTY1081" s="308"/>
      <c r="TTZ1081" s="308"/>
      <c r="TUA1081" s="308"/>
      <c r="TUB1081" s="308"/>
      <c r="TUC1081" s="308"/>
      <c r="TUD1081" s="308"/>
      <c r="TUE1081" s="308"/>
      <c r="TUF1081" s="308"/>
      <c r="TUG1081" s="308"/>
      <c r="TUH1081" s="308"/>
      <c r="TUI1081" s="308"/>
      <c r="TUJ1081" s="308"/>
      <c r="TUK1081" s="308"/>
      <c r="TUL1081" s="308"/>
      <c r="TUM1081" s="308"/>
      <c r="TUN1081" s="308"/>
      <c r="TUO1081" s="308"/>
      <c r="TUP1081" s="308"/>
      <c r="TUQ1081" s="308"/>
      <c r="TUR1081" s="308"/>
      <c r="TUS1081" s="308"/>
      <c r="TUT1081" s="308"/>
      <c r="TUU1081" s="308"/>
      <c r="TUV1081" s="308"/>
      <c r="TUW1081" s="308"/>
      <c r="TUX1081" s="308"/>
      <c r="TUY1081" s="308"/>
      <c r="TUZ1081" s="308"/>
      <c r="TVA1081" s="308"/>
      <c r="TVB1081" s="308"/>
      <c r="TVC1081" s="308"/>
      <c r="TVD1081" s="308"/>
      <c r="TVE1081" s="308"/>
      <c r="TVF1081" s="308"/>
      <c r="TVG1081" s="308"/>
      <c r="TVH1081" s="308"/>
      <c r="TVI1081" s="308"/>
      <c r="TVJ1081" s="308"/>
      <c r="TVK1081" s="308"/>
      <c r="TVL1081" s="308"/>
      <c r="TVM1081" s="308"/>
      <c r="TVN1081" s="308"/>
      <c r="TVO1081" s="308"/>
      <c r="TVP1081" s="308"/>
      <c r="TVQ1081" s="308"/>
      <c r="TVR1081" s="308"/>
      <c r="TVS1081" s="308"/>
      <c r="TVT1081" s="308"/>
      <c r="TVU1081" s="308"/>
      <c r="TVV1081" s="308"/>
      <c r="TVW1081" s="308"/>
      <c r="TVX1081" s="308"/>
      <c r="TVY1081" s="308"/>
      <c r="TVZ1081" s="308"/>
      <c r="TWA1081" s="308"/>
      <c r="TWB1081" s="308"/>
      <c r="TWC1081" s="308"/>
      <c r="TWD1081" s="308"/>
      <c r="TWE1081" s="308"/>
      <c r="TWF1081" s="308"/>
      <c r="TWG1081" s="308"/>
      <c r="TWH1081" s="308"/>
      <c r="TWI1081" s="308"/>
      <c r="TWJ1081" s="308"/>
      <c r="TWK1081" s="308"/>
      <c r="TWL1081" s="308"/>
      <c r="TWM1081" s="308"/>
      <c r="TWN1081" s="308"/>
      <c r="TWO1081" s="308"/>
      <c r="TWP1081" s="308"/>
      <c r="TWQ1081" s="308"/>
      <c r="TWR1081" s="308"/>
      <c r="TWS1081" s="308"/>
      <c r="TWT1081" s="308"/>
      <c r="TWU1081" s="308"/>
      <c r="TWV1081" s="308"/>
      <c r="TWW1081" s="308"/>
      <c r="TWX1081" s="308"/>
      <c r="TWY1081" s="308"/>
      <c r="TWZ1081" s="308"/>
      <c r="TXA1081" s="308"/>
      <c r="TXB1081" s="308"/>
      <c r="TXC1081" s="308"/>
      <c r="TXD1081" s="308"/>
      <c r="TXE1081" s="308"/>
      <c r="TXF1081" s="308"/>
      <c r="TXG1081" s="308"/>
      <c r="TXH1081" s="308"/>
      <c r="TXI1081" s="308"/>
      <c r="TXJ1081" s="308"/>
      <c r="TXK1081" s="308"/>
      <c r="TXL1081" s="308"/>
      <c r="TXM1081" s="308"/>
      <c r="TXN1081" s="308"/>
      <c r="TXO1081" s="308"/>
      <c r="TXP1081" s="308"/>
      <c r="TXQ1081" s="308"/>
      <c r="TXR1081" s="308"/>
      <c r="TXS1081" s="308"/>
      <c r="TXT1081" s="308"/>
      <c r="TXU1081" s="308"/>
      <c r="TXV1081" s="308"/>
      <c r="TXW1081" s="308"/>
      <c r="TXX1081" s="308"/>
      <c r="TXY1081" s="308"/>
      <c r="TXZ1081" s="308"/>
      <c r="TYA1081" s="308"/>
      <c r="TYB1081" s="308"/>
      <c r="TYC1081" s="308"/>
      <c r="TYD1081" s="308"/>
      <c r="TYE1081" s="308"/>
      <c r="TYF1081" s="308"/>
      <c r="TYG1081" s="308"/>
      <c r="TYH1081" s="308"/>
      <c r="TYI1081" s="308"/>
      <c r="TYJ1081" s="308"/>
      <c r="TYK1081" s="308"/>
      <c r="TYL1081" s="308"/>
      <c r="TYM1081" s="308"/>
      <c r="TYN1081" s="308"/>
      <c r="TYO1081" s="308"/>
      <c r="TYP1081" s="308"/>
      <c r="TYQ1081" s="308"/>
      <c r="TYR1081" s="308"/>
      <c r="TYS1081" s="308"/>
      <c r="TYT1081" s="308"/>
      <c r="TYU1081" s="308"/>
      <c r="TYV1081" s="308"/>
      <c r="TYW1081" s="308"/>
      <c r="TYX1081" s="308"/>
      <c r="TYY1081" s="308"/>
      <c r="TYZ1081" s="308"/>
      <c r="TZA1081" s="308"/>
      <c r="TZB1081" s="308"/>
      <c r="TZC1081" s="308"/>
      <c r="TZD1081" s="308"/>
      <c r="TZE1081" s="308"/>
      <c r="TZF1081" s="308"/>
      <c r="TZG1081" s="308"/>
      <c r="TZH1081" s="308"/>
      <c r="TZI1081" s="308"/>
      <c r="TZJ1081" s="308"/>
      <c r="TZK1081" s="308"/>
      <c r="TZL1081" s="308"/>
      <c r="TZM1081" s="308"/>
      <c r="TZN1081" s="308"/>
      <c r="TZO1081" s="308"/>
      <c r="TZP1081" s="308"/>
      <c r="TZQ1081" s="308"/>
      <c r="TZR1081" s="308"/>
      <c r="TZS1081" s="308"/>
      <c r="TZT1081" s="308"/>
      <c r="TZU1081" s="308"/>
      <c r="TZV1081" s="308"/>
      <c r="TZW1081" s="308"/>
      <c r="TZX1081" s="308"/>
      <c r="TZY1081" s="308"/>
      <c r="TZZ1081" s="308"/>
      <c r="UAA1081" s="308"/>
      <c r="UAB1081" s="308"/>
      <c r="UAC1081" s="308"/>
      <c r="UAD1081" s="308"/>
      <c r="UAE1081" s="308"/>
      <c r="UAF1081" s="308"/>
      <c r="UAG1081" s="308"/>
      <c r="UAH1081" s="308"/>
      <c r="UAI1081" s="308"/>
      <c r="UAJ1081" s="308"/>
      <c r="UAK1081" s="308"/>
      <c r="UAL1081" s="308"/>
      <c r="UAM1081" s="308"/>
      <c r="UAN1081" s="308"/>
      <c r="UAO1081" s="308"/>
      <c r="UAP1081" s="308"/>
      <c r="UAQ1081" s="308"/>
      <c r="UAR1081" s="308"/>
      <c r="UAS1081" s="308"/>
      <c r="UAT1081" s="308"/>
      <c r="UAU1081" s="308"/>
      <c r="UAV1081" s="308"/>
      <c r="UAW1081" s="308"/>
      <c r="UAX1081" s="308"/>
      <c r="UAY1081" s="308"/>
      <c r="UAZ1081" s="308"/>
      <c r="UBA1081" s="308"/>
      <c r="UBB1081" s="308"/>
      <c r="UBC1081" s="308"/>
      <c r="UBD1081" s="308"/>
      <c r="UBE1081" s="308"/>
      <c r="UBF1081" s="308"/>
      <c r="UBG1081" s="308"/>
      <c r="UBH1081" s="308"/>
      <c r="UBI1081" s="308"/>
      <c r="UBJ1081" s="308"/>
      <c r="UBK1081" s="308"/>
      <c r="UBL1081" s="308"/>
      <c r="UBM1081" s="308"/>
      <c r="UBN1081" s="308"/>
      <c r="UBO1081" s="308"/>
      <c r="UBP1081" s="308"/>
      <c r="UBQ1081" s="308"/>
      <c r="UBR1081" s="308"/>
      <c r="UBS1081" s="308"/>
      <c r="UBT1081" s="308"/>
      <c r="UBU1081" s="308"/>
      <c r="UBV1081" s="308"/>
      <c r="UBW1081" s="308"/>
      <c r="UBX1081" s="308"/>
      <c r="UBY1081" s="308"/>
      <c r="UBZ1081" s="308"/>
      <c r="UCA1081" s="308"/>
      <c r="UCB1081" s="308"/>
      <c r="UCC1081" s="308"/>
      <c r="UCD1081" s="308"/>
      <c r="UCE1081" s="308"/>
      <c r="UCF1081" s="308"/>
      <c r="UCG1081" s="308"/>
      <c r="UCH1081" s="308"/>
      <c r="UCI1081" s="308"/>
      <c r="UCJ1081" s="308"/>
      <c r="UCK1081" s="308"/>
      <c r="UCL1081" s="308"/>
      <c r="UCM1081" s="308"/>
      <c r="UCN1081" s="308"/>
      <c r="UCO1081" s="308"/>
      <c r="UCP1081" s="308"/>
      <c r="UCQ1081" s="308"/>
      <c r="UCR1081" s="308"/>
      <c r="UCS1081" s="308"/>
      <c r="UCT1081" s="308"/>
      <c r="UCU1081" s="308"/>
      <c r="UCV1081" s="308"/>
      <c r="UCW1081" s="308"/>
      <c r="UCX1081" s="308"/>
      <c r="UCY1081" s="308"/>
      <c r="UCZ1081" s="308"/>
      <c r="UDA1081" s="308"/>
      <c r="UDB1081" s="308"/>
      <c r="UDC1081" s="308"/>
      <c r="UDD1081" s="308"/>
      <c r="UDE1081" s="308"/>
      <c r="UDF1081" s="308"/>
      <c r="UDG1081" s="308"/>
      <c r="UDH1081" s="308"/>
      <c r="UDI1081" s="308"/>
      <c r="UDJ1081" s="308"/>
      <c r="UDK1081" s="308"/>
      <c r="UDL1081" s="308"/>
      <c r="UDM1081" s="308"/>
      <c r="UDN1081" s="308"/>
      <c r="UDO1081" s="308"/>
      <c r="UDP1081" s="308"/>
      <c r="UDQ1081" s="308"/>
      <c r="UDR1081" s="308"/>
      <c r="UDS1081" s="308"/>
      <c r="UDT1081" s="308"/>
      <c r="UDU1081" s="308"/>
      <c r="UDV1081" s="308"/>
      <c r="UDW1081" s="308"/>
      <c r="UDX1081" s="308"/>
      <c r="UDY1081" s="308"/>
      <c r="UDZ1081" s="308"/>
      <c r="UEA1081" s="308"/>
      <c r="UEB1081" s="308"/>
      <c r="UEC1081" s="308"/>
      <c r="UED1081" s="308"/>
      <c r="UEE1081" s="308"/>
      <c r="UEF1081" s="308"/>
      <c r="UEG1081" s="308"/>
      <c r="UEH1081" s="308"/>
      <c r="UEI1081" s="308"/>
      <c r="UEJ1081" s="308"/>
      <c r="UEK1081" s="308"/>
      <c r="UEL1081" s="308"/>
      <c r="UEM1081" s="308"/>
      <c r="UEN1081" s="308"/>
      <c r="UEO1081" s="308"/>
      <c r="UEP1081" s="308"/>
      <c r="UEQ1081" s="308"/>
      <c r="UER1081" s="308"/>
      <c r="UES1081" s="308"/>
      <c r="UET1081" s="308"/>
      <c r="UEU1081" s="308"/>
      <c r="UEV1081" s="308"/>
      <c r="UEW1081" s="308"/>
      <c r="UEX1081" s="308"/>
      <c r="UEY1081" s="308"/>
      <c r="UEZ1081" s="308"/>
      <c r="UFA1081" s="308"/>
      <c r="UFB1081" s="308"/>
      <c r="UFC1081" s="308"/>
      <c r="UFD1081" s="308"/>
      <c r="UFE1081" s="308"/>
      <c r="UFF1081" s="308"/>
      <c r="UFG1081" s="308"/>
      <c r="UFH1081" s="308"/>
      <c r="UFI1081" s="308"/>
      <c r="UFJ1081" s="308"/>
      <c r="UFK1081" s="308"/>
      <c r="UFL1081" s="308"/>
      <c r="UFM1081" s="308"/>
      <c r="UFN1081" s="308"/>
      <c r="UFO1081" s="308"/>
      <c r="UFP1081" s="308"/>
      <c r="UFQ1081" s="308"/>
      <c r="UFR1081" s="308"/>
      <c r="UFS1081" s="308"/>
      <c r="UFT1081" s="308"/>
      <c r="UFU1081" s="308"/>
      <c r="UFV1081" s="308"/>
      <c r="UFW1081" s="308"/>
      <c r="UFX1081" s="308"/>
      <c r="UFY1081" s="308"/>
      <c r="UFZ1081" s="308"/>
      <c r="UGA1081" s="308"/>
      <c r="UGB1081" s="308"/>
      <c r="UGC1081" s="308"/>
      <c r="UGD1081" s="308"/>
      <c r="UGE1081" s="308"/>
      <c r="UGF1081" s="308"/>
      <c r="UGG1081" s="308"/>
      <c r="UGH1081" s="308"/>
      <c r="UGI1081" s="308"/>
      <c r="UGJ1081" s="308"/>
      <c r="UGK1081" s="308"/>
      <c r="UGL1081" s="308"/>
      <c r="UGM1081" s="308"/>
      <c r="UGN1081" s="308"/>
      <c r="UGO1081" s="308"/>
      <c r="UGP1081" s="308"/>
      <c r="UGQ1081" s="308"/>
      <c r="UGR1081" s="308"/>
      <c r="UGS1081" s="308"/>
      <c r="UGT1081" s="308"/>
      <c r="UGU1081" s="308"/>
      <c r="UGV1081" s="308"/>
      <c r="UGW1081" s="308"/>
      <c r="UGX1081" s="308"/>
      <c r="UGY1081" s="308"/>
      <c r="UGZ1081" s="308"/>
      <c r="UHA1081" s="308"/>
      <c r="UHB1081" s="308"/>
      <c r="UHC1081" s="308"/>
      <c r="UHD1081" s="308"/>
      <c r="UHE1081" s="308"/>
      <c r="UHF1081" s="308"/>
      <c r="UHG1081" s="308"/>
      <c r="UHH1081" s="308"/>
      <c r="UHI1081" s="308"/>
      <c r="UHJ1081" s="308"/>
      <c r="UHK1081" s="308"/>
      <c r="UHL1081" s="308"/>
      <c r="UHM1081" s="308"/>
      <c r="UHN1081" s="308"/>
      <c r="UHO1081" s="308"/>
      <c r="UHP1081" s="308"/>
      <c r="UHQ1081" s="308"/>
      <c r="UHR1081" s="308"/>
      <c r="UHS1081" s="308"/>
      <c r="UHT1081" s="308"/>
      <c r="UHU1081" s="308"/>
      <c r="UHV1081" s="308"/>
      <c r="UHW1081" s="308"/>
      <c r="UHX1081" s="308"/>
      <c r="UHY1081" s="308"/>
      <c r="UHZ1081" s="308"/>
      <c r="UIA1081" s="308"/>
      <c r="UIB1081" s="308"/>
      <c r="UIC1081" s="308"/>
      <c r="UID1081" s="308"/>
      <c r="UIE1081" s="308"/>
      <c r="UIF1081" s="308"/>
      <c r="UIG1081" s="308"/>
      <c r="UIH1081" s="308"/>
      <c r="UII1081" s="308"/>
      <c r="UIJ1081" s="308"/>
      <c r="UIK1081" s="308"/>
      <c r="UIL1081" s="308"/>
      <c r="UIM1081" s="308"/>
      <c r="UIN1081" s="308"/>
      <c r="UIO1081" s="308"/>
      <c r="UIP1081" s="308"/>
      <c r="UIQ1081" s="308"/>
      <c r="UIR1081" s="308"/>
      <c r="UIS1081" s="308"/>
      <c r="UIT1081" s="308"/>
      <c r="UIU1081" s="308"/>
      <c r="UIV1081" s="308"/>
      <c r="UIW1081" s="308"/>
      <c r="UIX1081" s="308"/>
      <c r="UIY1081" s="308"/>
      <c r="UIZ1081" s="308"/>
      <c r="UJA1081" s="308"/>
      <c r="UJB1081" s="308"/>
      <c r="UJC1081" s="308"/>
      <c r="UJD1081" s="308"/>
      <c r="UJE1081" s="308"/>
      <c r="UJF1081" s="308"/>
      <c r="UJG1081" s="308"/>
      <c r="UJH1081" s="308"/>
      <c r="UJI1081" s="308"/>
      <c r="UJJ1081" s="308"/>
      <c r="UJK1081" s="308"/>
      <c r="UJL1081" s="308"/>
      <c r="UJM1081" s="308"/>
      <c r="UJN1081" s="308"/>
      <c r="UJO1081" s="308"/>
      <c r="UJP1081" s="308"/>
      <c r="UJQ1081" s="308"/>
      <c r="UJR1081" s="308"/>
      <c r="UJS1081" s="308"/>
      <c r="UJT1081" s="308"/>
      <c r="UJU1081" s="308"/>
      <c r="UJV1081" s="308"/>
      <c r="UJW1081" s="308"/>
      <c r="UJX1081" s="308"/>
      <c r="UJY1081" s="308"/>
      <c r="UJZ1081" s="308"/>
      <c r="UKA1081" s="308"/>
      <c r="UKB1081" s="308"/>
      <c r="UKC1081" s="308"/>
      <c r="UKD1081" s="308"/>
      <c r="UKE1081" s="308"/>
      <c r="UKF1081" s="308"/>
      <c r="UKG1081" s="308"/>
      <c r="UKH1081" s="308"/>
      <c r="UKI1081" s="308"/>
      <c r="UKJ1081" s="308"/>
      <c r="UKK1081" s="308"/>
      <c r="UKL1081" s="308"/>
      <c r="UKM1081" s="308"/>
      <c r="UKN1081" s="308"/>
      <c r="UKO1081" s="308"/>
      <c r="UKP1081" s="308"/>
      <c r="UKQ1081" s="308"/>
      <c r="UKR1081" s="308"/>
      <c r="UKS1081" s="308"/>
      <c r="UKT1081" s="308"/>
      <c r="UKU1081" s="308"/>
      <c r="UKV1081" s="308"/>
      <c r="UKW1081" s="308"/>
      <c r="UKX1081" s="308"/>
      <c r="UKY1081" s="308"/>
      <c r="UKZ1081" s="308"/>
      <c r="ULA1081" s="308"/>
      <c r="ULB1081" s="308"/>
      <c r="ULC1081" s="308"/>
      <c r="ULD1081" s="308"/>
      <c r="ULE1081" s="308"/>
      <c r="ULF1081" s="308"/>
      <c r="ULG1081" s="308"/>
      <c r="ULH1081" s="308"/>
      <c r="ULI1081" s="308"/>
      <c r="ULJ1081" s="308"/>
      <c r="ULK1081" s="308"/>
      <c r="ULL1081" s="308"/>
      <c r="ULM1081" s="308"/>
      <c r="ULN1081" s="308"/>
      <c r="ULO1081" s="308"/>
      <c r="ULP1081" s="308"/>
      <c r="ULQ1081" s="308"/>
      <c r="ULR1081" s="308"/>
      <c r="ULS1081" s="308"/>
      <c r="ULT1081" s="308"/>
      <c r="ULU1081" s="308"/>
      <c r="ULV1081" s="308"/>
      <c r="ULW1081" s="308"/>
      <c r="ULX1081" s="308"/>
      <c r="ULY1081" s="308"/>
      <c r="ULZ1081" s="308"/>
      <c r="UMA1081" s="308"/>
      <c r="UMB1081" s="308"/>
      <c r="UMC1081" s="308"/>
      <c r="UMD1081" s="308"/>
      <c r="UME1081" s="308"/>
      <c r="UMF1081" s="308"/>
      <c r="UMG1081" s="308"/>
      <c r="UMH1081" s="308"/>
      <c r="UMI1081" s="308"/>
      <c r="UMJ1081" s="308"/>
      <c r="UMK1081" s="308"/>
      <c r="UML1081" s="308"/>
      <c r="UMM1081" s="308"/>
      <c r="UMN1081" s="308"/>
      <c r="UMO1081" s="308"/>
      <c r="UMP1081" s="308"/>
      <c r="UMQ1081" s="308"/>
      <c r="UMR1081" s="308"/>
      <c r="UMS1081" s="308"/>
      <c r="UMT1081" s="308"/>
      <c r="UMU1081" s="308"/>
      <c r="UMV1081" s="308"/>
      <c r="UMW1081" s="308"/>
      <c r="UMX1081" s="308"/>
      <c r="UMY1081" s="308"/>
      <c r="UMZ1081" s="308"/>
      <c r="UNA1081" s="308"/>
      <c r="UNB1081" s="308"/>
      <c r="UNC1081" s="308"/>
      <c r="UND1081" s="308"/>
      <c r="UNE1081" s="308"/>
      <c r="UNF1081" s="308"/>
      <c r="UNG1081" s="308"/>
      <c r="UNH1081" s="308"/>
      <c r="UNI1081" s="308"/>
      <c r="UNJ1081" s="308"/>
      <c r="UNK1081" s="308"/>
      <c r="UNL1081" s="308"/>
      <c r="UNM1081" s="308"/>
      <c r="UNN1081" s="308"/>
      <c r="UNO1081" s="308"/>
      <c r="UNP1081" s="308"/>
      <c r="UNQ1081" s="308"/>
      <c r="UNR1081" s="308"/>
      <c r="UNS1081" s="308"/>
      <c r="UNT1081" s="308"/>
      <c r="UNU1081" s="308"/>
      <c r="UNV1081" s="308"/>
      <c r="UNW1081" s="308"/>
      <c r="UNX1081" s="308"/>
      <c r="UNY1081" s="308"/>
      <c r="UNZ1081" s="308"/>
      <c r="UOA1081" s="308"/>
      <c r="UOB1081" s="308"/>
      <c r="UOC1081" s="308"/>
      <c r="UOD1081" s="308"/>
      <c r="UOE1081" s="308"/>
      <c r="UOF1081" s="308"/>
      <c r="UOG1081" s="308"/>
      <c r="UOH1081" s="308"/>
      <c r="UOI1081" s="308"/>
      <c r="UOJ1081" s="308"/>
      <c r="UOK1081" s="308"/>
      <c r="UOL1081" s="308"/>
      <c r="UOM1081" s="308"/>
      <c r="UON1081" s="308"/>
      <c r="UOO1081" s="308"/>
      <c r="UOP1081" s="308"/>
      <c r="UOQ1081" s="308"/>
      <c r="UOR1081" s="308"/>
      <c r="UOS1081" s="308"/>
      <c r="UOT1081" s="308"/>
      <c r="UOU1081" s="308"/>
      <c r="UOV1081" s="308"/>
      <c r="UOW1081" s="308"/>
      <c r="UOX1081" s="308"/>
      <c r="UOY1081" s="308"/>
      <c r="UOZ1081" s="308"/>
      <c r="UPA1081" s="308"/>
      <c r="UPB1081" s="308"/>
      <c r="UPC1081" s="308"/>
      <c r="UPD1081" s="308"/>
      <c r="UPE1081" s="308"/>
      <c r="UPF1081" s="308"/>
      <c r="UPG1081" s="308"/>
      <c r="UPH1081" s="308"/>
      <c r="UPI1081" s="308"/>
      <c r="UPJ1081" s="308"/>
      <c r="UPK1081" s="308"/>
      <c r="UPL1081" s="308"/>
      <c r="UPM1081" s="308"/>
      <c r="UPN1081" s="308"/>
      <c r="UPO1081" s="308"/>
      <c r="UPP1081" s="308"/>
      <c r="UPQ1081" s="308"/>
      <c r="UPR1081" s="308"/>
      <c r="UPS1081" s="308"/>
      <c r="UPT1081" s="308"/>
      <c r="UPU1081" s="308"/>
      <c r="UPV1081" s="308"/>
      <c r="UPW1081" s="308"/>
      <c r="UPX1081" s="308"/>
      <c r="UPY1081" s="308"/>
      <c r="UPZ1081" s="308"/>
      <c r="UQA1081" s="308"/>
      <c r="UQB1081" s="308"/>
      <c r="UQC1081" s="308"/>
      <c r="UQD1081" s="308"/>
      <c r="UQE1081" s="308"/>
      <c r="UQF1081" s="308"/>
      <c r="UQG1081" s="308"/>
      <c r="UQH1081" s="308"/>
      <c r="UQI1081" s="308"/>
      <c r="UQJ1081" s="308"/>
      <c r="UQK1081" s="308"/>
      <c r="UQL1081" s="308"/>
      <c r="UQM1081" s="308"/>
      <c r="UQN1081" s="308"/>
      <c r="UQO1081" s="308"/>
      <c r="UQP1081" s="308"/>
      <c r="UQQ1081" s="308"/>
      <c r="UQR1081" s="308"/>
      <c r="UQS1081" s="308"/>
      <c r="UQT1081" s="308"/>
      <c r="UQU1081" s="308"/>
      <c r="UQV1081" s="308"/>
      <c r="UQW1081" s="308"/>
      <c r="UQX1081" s="308"/>
      <c r="UQY1081" s="308"/>
      <c r="UQZ1081" s="308"/>
      <c r="URA1081" s="308"/>
      <c r="URB1081" s="308"/>
      <c r="URC1081" s="308"/>
      <c r="URD1081" s="308"/>
      <c r="URE1081" s="308"/>
      <c r="URF1081" s="308"/>
      <c r="URG1081" s="308"/>
      <c r="URH1081" s="308"/>
      <c r="URI1081" s="308"/>
      <c r="URJ1081" s="308"/>
      <c r="URK1081" s="308"/>
      <c r="URL1081" s="308"/>
      <c r="URM1081" s="308"/>
      <c r="URN1081" s="308"/>
      <c r="URO1081" s="308"/>
      <c r="URP1081" s="308"/>
      <c r="URQ1081" s="308"/>
      <c r="URR1081" s="308"/>
      <c r="URS1081" s="308"/>
      <c r="URT1081" s="308"/>
      <c r="URU1081" s="308"/>
      <c r="URV1081" s="308"/>
      <c r="URW1081" s="308"/>
      <c r="URX1081" s="308"/>
      <c r="URY1081" s="308"/>
      <c r="URZ1081" s="308"/>
      <c r="USA1081" s="308"/>
      <c r="USB1081" s="308"/>
      <c r="USC1081" s="308"/>
      <c r="USD1081" s="308"/>
      <c r="USE1081" s="308"/>
      <c r="USF1081" s="308"/>
      <c r="USG1081" s="308"/>
      <c r="USH1081" s="308"/>
      <c r="USI1081" s="308"/>
      <c r="USJ1081" s="308"/>
      <c r="USK1081" s="308"/>
      <c r="USL1081" s="308"/>
      <c r="USM1081" s="308"/>
      <c r="USN1081" s="308"/>
      <c r="USO1081" s="308"/>
      <c r="USP1081" s="308"/>
      <c r="USQ1081" s="308"/>
      <c r="USR1081" s="308"/>
      <c r="USS1081" s="308"/>
      <c r="UST1081" s="308"/>
      <c r="USU1081" s="308"/>
      <c r="USV1081" s="308"/>
      <c r="USW1081" s="308"/>
      <c r="USX1081" s="308"/>
      <c r="USY1081" s="308"/>
      <c r="USZ1081" s="308"/>
      <c r="UTA1081" s="308"/>
      <c r="UTB1081" s="308"/>
      <c r="UTC1081" s="308"/>
      <c r="UTD1081" s="308"/>
      <c r="UTE1081" s="308"/>
      <c r="UTF1081" s="308"/>
      <c r="UTG1081" s="308"/>
      <c r="UTH1081" s="308"/>
      <c r="UTI1081" s="308"/>
      <c r="UTJ1081" s="308"/>
      <c r="UTK1081" s="308"/>
      <c r="UTL1081" s="308"/>
      <c r="UTM1081" s="308"/>
      <c r="UTN1081" s="308"/>
      <c r="UTO1081" s="308"/>
      <c r="UTP1081" s="308"/>
      <c r="UTQ1081" s="308"/>
      <c r="UTR1081" s="308"/>
      <c r="UTS1081" s="308"/>
      <c r="UTT1081" s="308"/>
      <c r="UTU1081" s="308"/>
      <c r="UTV1081" s="308"/>
      <c r="UTW1081" s="308"/>
      <c r="UTX1081" s="308"/>
      <c r="UTY1081" s="308"/>
      <c r="UTZ1081" s="308"/>
      <c r="UUA1081" s="308"/>
      <c r="UUB1081" s="308"/>
      <c r="UUC1081" s="308"/>
      <c r="UUD1081" s="308"/>
      <c r="UUE1081" s="308"/>
      <c r="UUF1081" s="308"/>
      <c r="UUG1081" s="308"/>
      <c r="UUH1081" s="308"/>
      <c r="UUI1081" s="308"/>
      <c r="UUJ1081" s="308"/>
      <c r="UUK1081" s="308"/>
      <c r="UUL1081" s="308"/>
      <c r="UUM1081" s="308"/>
      <c r="UUN1081" s="308"/>
      <c r="UUO1081" s="308"/>
      <c r="UUP1081" s="308"/>
      <c r="UUQ1081" s="308"/>
      <c r="UUR1081" s="308"/>
      <c r="UUS1081" s="308"/>
      <c r="UUT1081" s="308"/>
      <c r="UUU1081" s="308"/>
      <c r="UUV1081" s="308"/>
      <c r="UUW1081" s="308"/>
      <c r="UUX1081" s="308"/>
      <c r="UUY1081" s="308"/>
      <c r="UUZ1081" s="308"/>
      <c r="UVA1081" s="308"/>
      <c r="UVB1081" s="308"/>
      <c r="UVC1081" s="308"/>
      <c r="UVD1081" s="308"/>
      <c r="UVE1081" s="308"/>
      <c r="UVF1081" s="308"/>
      <c r="UVG1081" s="308"/>
      <c r="UVH1081" s="308"/>
      <c r="UVI1081" s="308"/>
      <c r="UVJ1081" s="308"/>
      <c r="UVK1081" s="308"/>
      <c r="UVL1081" s="308"/>
      <c r="UVM1081" s="308"/>
      <c r="UVN1081" s="308"/>
      <c r="UVO1081" s="308"/>
      <c r="UVP1081" s="308"/>
      <c r="UVQ1081" s="308"/>
      <c r="UVR1081" s="308"/>
      <c r="UVS1081" s="308"/>
      <c r="UVT1081" s="308"/>
      <c r="UVU1081" s="308"/>
      <c r="UVV1081" s="308"/>
      <c r="UVW1081" s="308"/>
      <c r="UVX1081" s="308"/>
      <c r="UVY1081" s="308"/>
      <c r="UVZ1081" s="308"/>
      <c r="UWA1081" s="308"/>
      <c r="UWB1081" s="308"/>
      <c r="UWC1081" s="308"/>
      <c r="UWD1081" s="308"/>
      <c r="UWE1081" s="308"/>
      <c r="UWF1081" s="308"/>
      <c r="UWG1081" s="308"/>
      <c r="UWH1081" s="308"/>
      <c r="UWI1081" s="308"/>
      <c r="UWJ1081" s="308"/>
      <c r="UWK1081" s="308"/>
      <c r="UWL1081" s="308"/>
      <c r="UWM1081" s="308"/>
      <c r="UWN1081" s="308"/>
      <c r="UWO1081" s="308"/>
      <c r="UWP1081" s="308"/>
      <c r="UWQ1081" s="308"/>
      <c r="UWR1081" s="308"/>
      <c r="UWS1081" s="308"/>
      <c r="UWT1081" s="308"/>
      <c r="UWU1081" s="308"/>
      <c r="UWV1081" s="308"/>
      <c r="UWW1081" s="308"/>
      <c r="UWX1081" s="308"/>
      <c r="UWY1081" s="308"/>
      <c r="UWZ1081" s="308"/>
      <c r="UXA1081" s="308"/>
      <c r="UXB1081" s="308"/>
      <c r="UXC1081" s="308"/>
      <c r="UXD1081" s="308"/>
      <c r="UXE1081" s="308"/>
      <c r="UXF1081" s="308"/>
      <c r="UXG1081" s="308"/>
      <c r="UXH1081" s="308"/>
      <c r="UXI1081" s="308"/>
      <c r="UXJ1081" s="308"/>
      <c r="UXK1081" s="308"/>
      <c r="UXL1081" s="308"/>
      <c r="UXM1081" s="308"/>
      <c r="UXN1081" s="308"/>
      <c r="UXO1081" s="308"/>
      <c r="UXP1081" s="308"/>
      <c r="UXQ1081" s="308"/>
      <c r="UXR1081" s="308"/>
      <c r="UXS1081" s="308"/>
      <c r="UXT1081" s="308"/>
      <c r="UXU1081" s="308"/>
      <c r="UXV1081" s="308"/>
      <c r="UXW1081" s="308"/>
      <c r="UXX1081" s="308"/>
      <c r="UXY1081" s="308"/>
      <c r="UXZ1081" s="308"/>
      <c r="UYA1081" s="308"/>
      <c r="UYB1081" s="308"/>
      <c r="UYC1081" s="308"/>
      <c r="UYD1081" s="308"/>
      <c r="UYE1081" s="308"/>
      <c r="UYF1081" s="308"/>
      <c r="UYG1081" s="308"/>
      <c r="UYH1081" s="308"/>
      <c r="UYI1081" s="308"/>
      <c r="UYJ1081" s="308"/>
      <c r="UYK1081" s="308"/>
      <c r="UYL1081" s="308"/>
      <c r="UYM1081" s="308"/>
      <c r="UYN1081" s="308"/>
      <c r="UYO1081" s="308"/>
      <c r="UYP1081" s="308"/>
      <c r="UYQ1081" s="308"/>
      <c r="UYR1081" s="308"/>
      <c r="UYS1081" s="308"/>
      <c r="UYT1081" s="308"/>
      <c r="UYU1081" s="308"/>
      <c r="UYV1081" s="308"/>
      <c r="UYW1081" s="308"/>
      <c r="UYX1081" s="308"/>
      <c r="UYY1081" s="308"/>
      <c r="UYZ1081" s="308"/>
      <c r="UZA1081" s="308"/>
      <c r="UZB1081" s="308"/>
      <c r="UZC1081" s="308"/>
      <c r="UZD1081" s="308"/>
      <c r="UZE1081" s="308"/>
      <c r="UZF1081" s="308"/>
      <c r="UZG1081" s="308"/>
      <c r="UZH1081" s="308"/>
      <c r="UZI1081" s="308"/>
      <c r="UZJ1081" s="308"/>
      <c r="UZK1081" s="308"/>
      <c r="UZL1081" s="308"/>
      <c r="UZM1081" s="308"/>
      <c r="UZN1081" s="308"/>
      <c r="UZO1081" s="308"/>
      <c r="UZP1081" s="308"/>
      <c r="UZQ1081" s="308"/>
      <c r="UZR1081" s="308"/>
      <c r="UZS1081" s="308"/>
      <c r="UZT1081" s="308"/>
      <c r="UZU1081" s="308"/>
      <c r="UZV1081" s="308"/>
      <c r="UZW1081" s="308"/>
      <c r="UZX1081" s="308"/>
      <c r="UZY1081" s="308"/>
      <c r="UZZ1081" s="308"/>
      <c r="VAA1081" s="308"/>
      <c r="VAB1081" s="308"/>
      <c r="VAC1081" s="308"/>
      <c r="VAD1081" s="308"/>
      <c r="VAE1081" s="308"/>
      <c r="VAF1081" s="308"/>
      <c r="VAG1081" s="308"/>
      <c r="VAH1081" s="308"/>
      <c r="VAI1081" s="308"/>
      <c r="VAJ1081" s="308"/>
      <c r="VAK1081" s="308"/>
      <c r="VAL1081" s="308"/>
      <c r="VAM1081" s="308"/>
      <c r="VAN1081" s="308"/>
      <c r="VAO1081" s="308"/>
      <c r="VAP1081" s="308"/>
      <c r="VAQ1081" s="308"/>
      <c r="VAR1081" s="308"/>
      <c r="VAS1081" s="308"/>
      <c r="VAT1081" s="308"/>
      <c r="VAU1081" s="308"/>
      <c r="VAV1081" s="308"/>
      <c r="VAW1081" s="308"/>
      <c r="VAX1081" s="308"/>
      <c r="VAY1081" s="308"/>
      <c r="VAZ1081" s="308"/>
      <c r="VBA1081" s="308"/>
      <c r="VBB1081" s="308"/>
      <c r="VBC1081" s="308"/>
      <c r="VBD1081" s="308"/>
      <c r="VBE1081" s="308"/>
      <c r="VBF1081" s="308"/>
      <c r="VBG1081" s="308"/>
      <c r="VBH1081" s="308"/>
      <c r="VBI1081" s="308"/>
      <c r="VBJ1081" s="308"/>
      <c r="VBK1081" s="308"/>
      <c r="VBL1081" s="308"/>
      <c r="VBM1081" s="308"/>
      <c r="VBN1081" s="308"/>
      <c r="VBO1081" s="308"/>
      <c r="VBP1081" s="308"/>
      <c r="VBQ1081" s="308"/>
      <c r="VBR1081" s="308"/>
      <c r="VBS1081" s="308"/>
      <c r="VBT1081" s="308"/>
      <c r="VBU1081" s="308"/>
      <c r="VBV1081" s="308"/>
      <c r="VBW1081" s="308"/>
      <c r="VBX1081" s="308"/>
      <c r="VBY1081" s="308"/>
      <c r="VBZ1081" s="308"/>
      <c r="VCA1081" s="308"/>
      <c r="VCB1081" s="308"/>
      <c r="VCC1081" s="308"/>
      <c r="VCD1081" s="308"/>
      <c r="VCE1081" s="308"/>
      <c r="VCF1081" s="308"/>
      <c r="VCG1081" s="308"/>
      <c r="VCH1081" s="308"/>
      <c r="VCI1081" s="308"/>
      <c r="VCJ1081" s="308"/>
      <c r="VCK1081" s="308"/>
      <c r="VCL1081" s="308"/>
      <c r="VCM1081" s="308"/>
      <c r="VCN1081" s="308"/>
      <c r="VCO1081" s="308"/>
      <c r="VCP1081" s="308"/>
      <c r="VCQ1081" s="308"/>
      <c r="VCR1081" s="308"/>
      <c r="VCS1081" s="308"/>
      <c r="VCT1081" s="308"/>
      <c r="VCU1081" s="308"/>
      <c r="VCV1081" s="308"/>
      <c r="VCW1081" s="308"/>
      <c r="VCX1081" s="308"/>
      <c r="VCY1081" s="308"/>
      <c r="VCZ1081" s="308"/>
      <c r="VDA1081" s="308"/>
      <c r="VDB1081" s="308"/>
      <c r="VDC1081" s="308"/>
      <c r="VDD1081" s="308"/>
      <c r="VDE1081" s="308"/>
      <c r="VDF1081" s="308"/>
      <c r="VDG1081" s="308"/>
      <c r="VDH1081" s="308"/>
      <c r="VDI1081" s="308"/>
      <c r="VDJ1081" s="308"/>
      <c r="VDK1081" s="308"/>
      <c r="VDL1081" s="308"/>
      <c r="VDM1081" s="308"/>
      <c r="VDN1081" s="308"/>
      <c r="VDO1081" s="308"/>
      <c r="VDP1081" s="308"/>
      <c r="VDQ1081" s="308"/>
      <c r="VDR1081" s="308"/>
      <c r="VDS1081" s="308"/>
      <c r="VDT1081" s="308"/>
      <c r="VDU1081" s="308"/>
      <c r="VDV1081" s="308"/>
      <c r="VDW1081" s="308"/>
      <c r="VDX1081" s="308"/>
      <c r="VDY1081" s="308"/>
      <c r="VDZ1081" s="308"/>
      <c r="VEA1081" s="308"/>
      <c r="VEB1081" s="308"/>
      <c r="VEC1081" s="308"/>
      <c r="VED1081" s="308"/>
      <c r="VEE1081" s="308"/>
      <c r="VEF1081" s="308"/>
      <c r="VEG1081" s="308"/>
      <c r="VEH1081" s="308"/>
      <c r="VEI1081" s="308"/>
      <c r="VEJ1081" s="308"/>
      <c r="VEK1081" s="308"/>
      <c r="VEL1081" s="308"/>
      <c r="VEM1081" s="308"/>
      <c r="VEN1081" s="308"/>
      <c r="VEO1081" s="308"/>
      <c r="VEP1081" s="308"/>
      <c r="VEQ1081" s="308"/>
      <c r="VER1081" s="308"/>
      <c r="VES1081" s="308"/>
      <c r="VET1081" s="308"/>
      <c r="VEU1081" s="308"/>
      <c r="VEV1081" s="308"/>
      <c r="VEW1081" s="308"/>
      <c r="VEX1081" s="308"/>
      <c r="VEY1081" s="308"/>
      <c r="VEZ1081" s="308"/>
      <c r="VFA1081" s="308"/>
      <c r="VFB1081" s="308"/>
      <c r="VFC1081" s="308"/>
      <c r="VFD1081" s="308"/>
      <c r="VFE1081" s="308"/>
      <c r="VFF1081" s="308"/>
      <c r="VFG1081" s="308"/>
      <c r="VFH1081" s="308"/>
      <c r="VFI1081" s="308"/>
      <c r="VFJ1081" s="308"/>
      <c r="VFK1081" s="308"/>
      <c r="VFL1081" s="308"/>
      <c r="VFM1081" s="308"/>
      <c r="VFN1081" s="308"/>
      <c r="VFO1081" s="308"/>
      <c r="VFP1081" s="308"/>
      <c r="VFQ1081" s="308"/>
      <c r="VFR1081" s="308"/>
      <c r="VFS1081" s="308"/>
      <c r="VFT1081" s="308"/>
      <c r="VFU1081" s="308"/>
      <c r="VFV1081" s="308"/>
      <c r="VFW1081" s="308"/>
      <c r="VFX1081" s="308"/>
      <c r="VFY1081" s="308"/>
      <c r="VFZ1081" s="308"/>
      <c r="VGA1081" s="308"/>
      <c r="VGB1081" s="308"/>
      <c r="VGC1081" s="308"/>
      <c r="VGD1081" s="308"/>
      <c r="VGE1081" s="308"/>
      <c r="VGF1081" s="308"/>
      <c r="VGG1081" s="308"/>
      <c r="VGH1081" s="308"/>
      <c r="VGI1081" s="308"/>
      <c r="VGJ1081" s="308"/>
      <c r="VGK1081" s="308"/>
      <c r="VGL1081" s="308"/>
      <c r="VGM1081" s="308"/>
      <c r="VGN1081" s="308"/>
      <c r="VGO1081" s="308"/>
      <c r="VGP1081" s="308"/>
      <c r="VGQ1081" s="308"/>
      <c r="VGR1081" s="308"/>
      <c r="VGS1081" s="308"/>
      <c r="VGT1081" s="308"/>
      <c r="VGU1081" s="308"/>
      <c r="VGV1081" s="308"/>
      <c r="VGW1081" s="308"/>
      <c r="VGX1081" s="308"/>
      <c r="VGY1081" s="308"/>
      <c r="VGZ1081" s="308"/>
      <c r="VHA1081" s="308"/>
      <c r="VHB1081" s="308"/>
      <c r="VHC1081" s="308"/>
      <c r="VHD1081" s="308"/>
      <c r="VHE1081" s="308"/>
      <c r="VHF1081" s="308"/>
      <c r="VHG1081" s="308"/>
      <c r="VHH1081" s="308"/>
      <c r="VHI1081" s="308"/>
      <c r="VHJ1081" s="308"/>
      <c r="VHK1081" s="308"/>
      <c r="VHL1081" s="308"/>
      <c r="VHM1081" s="308"/>
      <c r="VHN1081" s="308"/>
      <c r="VHO1081" s="308"/>
      <c r="VHP1081" s="308"/>
      <c r="VHQ1081" s="308"/>
      <c r="VHR1081" s="308"/>
      <c r="VHS1081" s="308"/>
      <c r="VHT1081" s="308"/>
      <c r="VHU1081" s="308"/>
      <c r="VHV1081" s="308"/>
      <c r="VHW1081" s="308"/>
      <c r="VHX1081" s="308"/>
      <c r="VHY1081" s="308"/>
      <c r="VHZ1081" s="308"/>
      <c r="VIA1081" s="308"/>
      <c r="VIB1081" s="308"/>
      <c r="VIC1081" s="308"/>
      <c r="VID1081" s="308"/>
      <c r="VIE1081" s="308"/>
      <c r="VIF1081" s="308"/>
      <c r="VIG1081" s="308"/>
      <c r="VIH1081" s="308"/>
      <c r="VII1081" s="308"/>
      <c r="VIJ1081" s="308"/>
      <c r="VIK1081" s="308"/>
      <c r="VIL1081" s="308"/>
      <c r="VIM1081" s="308"/>
      <c r="VIN1081" s="308"/>
      <c r="VIO1081" s="308"/>
      <c r="VIP1081" s="308"/>
      <c r="VIQ1081" s="308"/>
      <c r="VIR1081" s="308"/>
      <c r="VIS1081" s="308"/>
      <c r="VIT1081" s="308"/>
      <c r="VIU1081" s="308"/>
      <c r="VIV1081" s="308"/>
      <c r="VIW1081" s="308"/>
      <c r="VIX1081" s="308"/>
      <c r="VIY1081" s="308"/>
      <c r="VIZ1081" s="308"/>
      <c r="VJA1081" s="308"/>
      <c r="VJB1081" s="308"/>
      <c r="VJC1081" s="308"/>
      <c r="VJD1081" s="308"/>
      <c r="VJE1081" s="308"/>
      <c r="VJF1081" s="308"/>
      <c r="VJG1081" s="308"/>
      <c r="VJH1081" s="308"/>
      <c r="VJI1081" s="308"/>
      <c r="VJJ1081" s="308"/>
      <c r="VJK1081" s="308"/>
      <c r="VJL1081" s="308"/>
      <c r="VJM1081" s="308"/>
      <c r="VJN1081" s="308"/>
      <c r="VJO1081" s="308"/>
      <c r="VJP1081" s="308"/>
      <c r="VJQ1081" s="308"/>
      <c r="VJR1081" s="308"/>
      <c r="VJS1081" s="308"/>
      <c r="VJT1081" s="308"/>
      <c r="VJU1081" s="308"/>
      <c r="VJV1081" s="308"/>
      <c r="VJW1081" s="308"/>
      <c r="VJX1081" s="308"/>
      <c r="VJY1081" s="308"/>
      <c r="VJZ1081" s="308"/>
      <c r="VKA1081" s="308"/>
      <c r="VKB1081" s="308"/>
      <c r="VKC1081" s="308"/>
      <c r="VKD1081" s="308"/>
      <c r="VKE1081" s="308"/>
      <c r="VKF1081" s="308"/>
      <c r="VKG1081" s="308"/>
      <c r="VKH1081" s="308"/>
      <c r="VKI1081" s="308"/>
      <c r="VKJ1081" s="308"/>
      <c r="VKK1081" s="308"/>
      <c r="VKL1081" s="308"/>
      <c r="VKM1081" s="308"/>
      <c r="VKN1081" s="308"/>
      <c r="VKO1081" s="308"/>
      <c r="VKP1081" s="308"/>
      <c r="VKQ1081" s="308"/>
      <c r="VKR1081" s="308"/>
      <c r="VKS1081" s="308"/>
      <c r="VKT1081" s="308"/>
      <c r="VKU1081" s="308"/>
      <c r="VKV1081" s="308"/>
      <c r="VKW1081" s="308"/>
      <c r="VKX1081" s="308"/>
      <c r="VKY1081" s="308"/>
      <c r="VKZ1081" s="308"/>
      <c r="VLA1081" s="308"/>
      <c r="VLB1081" s="308"/>
      <c r="VLC1081" s="308"/>
      <c r="VLD1081" s="308"/>
      <c r="VLE1081" s="308"/>
      <c r="VLF1081" s="308"/>
      <c r="VLG1081" s="308"/>
      <c r="VLH1081" s="308"/>
      <c r="VLI1081" s="308"/>
      <c r="VLJ1081" s="308"/>
      <c r="VLK1081" s="308"/>
      <c r="VLL1081" s="308"/>
      <c r="VLM1081" s="308"/>
      <c r="VLN1081" s="308"/>
      <c r="VLO1081" s="308"/>
      <c r="VLP1081" s="308"/>
      <c r="VLQ1081" s="308"/>
      <c r="VLR1081" s="308"/>
      <c r="VLS1081" s="308"/>
      <c r="VLT1081" s="308"/>
      <c r="VLU1081" s="308"/>
      <c r="VLV1081" s="308"/>
      <c r="VLW1081" s="308"/>
      <c r="VLX1081" s="308"/>
      <c r="VLY1081" s="308"/>
      <c r="VLZ1081" s="308"/>
      <c r="VMA1081" s="308"/>
      <c r="VMB1081" s="308"/>
      <c r="VMC1081" s="308"/>
      <c r="VMD1081" s="308"/>
      <c r="VME1081" s="308"/>
      <c r="VMF1081" s="308"/>
      <c r="VMG1081" s="308"/>
      <c r="VMH1081" s="308"/>
      <c r="VMI1081" s="308"/>
      <c r="VMJ1081" s="308"/>
      <c r="VMK1081" s="308"/>
      <c r="VML1081" s="308"/>
      <c r="VMM1081" s="308"/>
      <c r="VMN1081" s="308"/>
      <c r="VMO1081" s="308"/>
      <c r="VMP1081" s="308"/>
      <c r="VMQ1081" s="308"/>
      <c r="VMR1081" s="308"/>
      <c r="VMS1081" s="308"/>
      <c r="VMT1081" s="308"/>
      <c r="VMU1081" s="308"/>
      <c r="VMV1081" s="308"/>
      <c r="VMW1081" s="308"/>
      <c r="VMX1081" s="308"/>
      <c r="VMY1081" s="308"/>
      <c r="VMZ1081" s="308"/>
      <c r="VNA1081" s="308"/>
      <c r="VNB1081" s="308"/>
      <c r="VNC1081" s="308"/>
      <c r="VND1081" s="308"/>
      <c r="VNE1081" s="308"/>
      <c r="VNF1081" s="308"/>
      <c r="VNG1081" s="308"/>
      <c r="VNH1081" s="308"/>
      <c r="VNI1081" s="308"/>
      <c r="VNJ1081" s="308"/>
      <c r="VNK1081" s="308"/>
      <c r="VNL1081" s="308"/>
      <c r="VNM1081" s="308"/>
      <c r="VNN1081" s="308"/>
      <c r="VNO1081" s="308"/>
      <c r="VNP1081" s="308"/>
      <c r="VNQ1081" s="308"/>
      <c r="VNR1081" s="308"/>
      <c r="VNS1081" s="308"/>
      <c r="VNT1081" s="308"/>
      <c r="VNU1081" s="308"/>
      <c r="VNV1081" s="308"/>
      <c r="VNW1081" s="308"/>
      <c r="VNX1081" s="308"/>
      <c r="VNY1081" s="308"/>
      <c r="VNZ1081" s="308"/>
      <c r="VOA1081" s="308"/>
      <c r="VOB1081" s="308"/>
      <c r="VOC1081" s="308"/>
      <c r="VOD1081" s="308"/>
      <c r="VOE1081" s="308"/>
      <c r="VOF1081" s="308"/>
      <c r="VOG1081" s="308"/>
      <c r="VOH1081" s="308"/>
      <c r="VOI1081" s="308"/>
      <c r="VOJ1081" s="308"/>
      <c r="VOK1081" s="308"/>
      <c r="VOL1081" s="308"/>
      <c r="VOM1081" s="308"/>
      <c r="VON1081" s="308"/>
      <c r="VOO1081" s="308"/>
      <c r="VOP1081" s="308"/>
      <c r="VOQ1081" s="308"/>
      <c r="VOR1081" s="308"/>
      <c r="VOS1081" s="308"/>
      <c r="VOT1081" s="308"/>
      <c r="VOU1081" s="308"/>
      <c r="VOV1081" s="308"/>
      <c r="VOW1081" s="308"/>
      <c r="VOX1081" s="308"/>
      <c r="VOY1081" s="308"/>
      <c r="VOZ1081" s="308"/>
      <c r="VPA1081" s="308"/>
      <c r="VPB1081" s="308"/>
      <c r="VPC1081" s="308"/>
      <c r="VPD1081" s="308"/>
      <c r="VPE1081" s="308"/>
      <c r="VPF1081" s="308"/>
      <c r="VPG1081" s="308"/>
      <c r="VPH1081" s="308"/>
      <c r="VPI1081" s="308"/>
      <c r="VPJ1081" s="308"/>
      <c r="VPK1081" s="308"/>
      <c r="VPL1081" s="308"/>
      <c r="VPM1081" s="308"/>
      <c r="VPN1081" s="308"/>
      <c r="VPO1081" s="308"/>
      <c r="VPP1081" s="308"/>
      <c r="VPQ1081" s="308"/>
      <c r="VPR1081" s="308"/>
      <c r="VPS1081" s="308"/>
      <c r="VPT1081" s="308"/>
      <c r="VPU1081" s="308"/>
      <c r="VPV1081" s="308"/>
      <c r="VPW1081" s="308"/>
      <c r="VPX1081" s="308"/>
      <c r="VPY1081" s="308"/>
      <c r="VPZ1081" s="308"/>
      <c r="VQA1081" s="308"/>
      <c r="VQB1081" s="308"/>
      <c r="VQC1081" s="308"/>
      <c r="VQD1081" s="308"/>
      <c r="VQE1081" s="308"/>
      <c r="VQF1081" s="308"/>
      <c r="VQG1081" s="308"/>
      <c r="VQH1081" s="308"/>
      <c r="VQI1081" s="308"/>
      <c r="VQJ1081" s="308"/>
      <c r="VQK1081" s="308"/>
      <c r="VQL1081" s="308"/>
      <c r="VQM1081" s="308"/>
      <c r="VQN1081" s="308"/>
      <c r="VQO1081" s="308"/>
      <c r="VQP1081" s="308"/>
      <c r="VQQ1081" s="308"/>
      <c r="VQR1081" s="308"/>
      <c r="VQS1081" s="308"/>
      <c r="VQT1081" s="308"/>
      <c r="VQU1081" s="308"/>
      <c r="VQV1081" s="308"/>
      <c r="VQW1081" s="308"/>
      <c r="VQX1081" s="308"/>
      <c r="VQY1081" s="308"/>
      <c r="VQZ1081" s="308"/>
      <c r="VRA1081" s="308"/>
      <c r="VRB1081" s="308"/>
      <c r="VRC1081" s="308"/>
      <c r="VRD1081" s="308"/>
      <c r="VRE1081" s="308"/>
      <c r="VRF1081" s="308"/>
      <c r="VRG1081" s="308"/>
      <c r="VRH1081" s="308"/>
      <c r="VRI1081" s="308"/>
      <c r="VRJ1081" s="308"/>
      <c r="VRK1081" s="308"/>
      <c r="VRL1081" s="308"/>
      <c r="VRM1081" s="308"/>
      <c r="VRN1081" s="308"/>
      <c r="VRO1081" s="308"/>
      <c r="VRP1081" s="308"/>
      <c r="VRQ1081" s="308"/>
      <c r="VRR1081" s="308"/>
      <c r="VRS1081" s="308"/>
      <c r="VRT1081" s="308"/>
      <c r="VRU1081" s="308"/>
      <c r="VRV1081" s="308"/>
      <c r="VRW1081" s="308"/>
      <c r="VRX1081" s="308"/>
      <c r="VRY1081" s="308"/>
      <c r="VRZ1081" s="308"/>
      <c r="VSA1081" s="308"/>
      <c r="VSB1081" s="308"/>
      <c r="VSC1081" s="308"/>
      <c r="VSD1081" s="308"/>
      <c r="VSE1081" s="308"/>
      <c r="VSF1081" s="308"/>
      <c r="VSG1081" s="308"/>
      <c r="VSH1081" s="308"/>
      <c r="VSI1081" s="308"/>
      <c r="VSJ1081" s="308"/>
      <c r="VSK1081" s="308"/>
      <c r="VSL1081" s="308"/>
      <c r="VSM1081" s="308"/>
      <c r="VSN1081" s="308"/>
      <c r="VSO1081" s="308"/>
      <c r="VSP1081" s="308"/>
      <c r="VSQ1081" s="308"/>
      <c r="VSR1081" s="308"/>
      <c r="VSS1081" s="308"/>
      <c r="VST1081" s="308"/>
      <c r="VSU1081" s="308"/>
      <c r="VSV1081" s="308"/>
      <c r="VSW1081" s="308"/>
      <c r="VSX1081" s="308"/>
      <c r="VSY1081" s="308"/>
      <c r="VSZ1081" s="308"/>
      <c r="VTA1081" s="308"/>
      <c r="VTB1081" s="308"/>
      <c r="VTC1081" s="308"/>
      <c r="VTD1081" s="308"/>
      <c r="VTE1081" s="308"/>
      <c r="VTF1081" s="308"/>
      <c r="VTG1081" s="308"/>
      <c r="VTH1081" s="308"/>
      <c r="VTI1081" s="308"/>
      <c r="VTJ1081" s="308"/>
      <c r="VTK1081" s="308"/>
      <c r="VTL1081" s="308"/>
      <c r="VTM1081" s="308"/>
      <c r="VTN1081" s="308"/>
      <c r="VTO1081" s="308"/>
      <c r="VTP1081" s="308"/>
      <c r="VTQ1081" s="308"/>
      <c r="VTR1081" s="308"/>
      <c r="VTS1081" s="308"/>
      <c r="VTT1081" s="308"/>
      <c r="VTU1081" s="308"/>
      <c r="VTV1081" s="308"/>
      <c r="VTW1081" s="308"/>
      <c r="VTX1081" s="308"/>
      <c r="VTY1081" s="308"/>
      <c r="VTZ1081" s="308"/>
      <c r="VUA1081" s="308"/>
      <c r="VUB1081" s="308"/>
      <c r="VUC1081" s="308"/>
      <c r="VUD1081" s="308"/>
      <c r="VUE1081" s="308"/>
      <c r="VUF1081" s="308"/>
      <c r="VUG1081" s="308"/>
      <c r="VUH1081" s="308"/>
      <c r="VUI1081" s="308"/>
      <c r="VUJ1081" s="308"/>
      <c r="VUK1081" s="308"/>
      <c r="VUL1081" s="308"/>
      <c r="VUM1081" s="308"/>
      <c r="VUN1081" s="308"/>
      <c r="VUO1081" s="308"/>
      <c r="VUP1081" s="308"/>
      <c r="VUQ1081" s="308"/>
      <c r="VUR1081" s="308"/>
      <c r="VUS1081" s="308"/>
      <c r="VUT1081" s="308"/>
      <c r="VUU1081" s="308"/>
      <c r="VUV1081" s="308"/>
      <c r="VUW1081" s="308"/>
      <c r="VUX1081" s="308"/>
      <c r="VUY1081" s="308"/>
      <c r="VUZ1081" s="308"/>
      <c r="VVA1081" s="308"/>
      <c r="VVB1081" s="308"/>
      <c r="VVC1081" s="308"/>
      <c r="VVD1081" s="308"/>
      <c r="VVE1081" s="308"/>
      <c r="VVF1081" s="308"/>
      <c r="VVG1081" s="308"/>
      <c r="VVH1081" s="308"/>
      <c r="VVI1081" s="308"/>
      <c r="VVJ1081" s="308"/>
      <c r="VVK1081" s="308"/>
      <c r="VVL1081" s="308"/>
      <c r="VVM1081" s="308"/>
      <c r="VVN1081" s="308"/>
      <c r="VVO1081" s="308"/>
      <c r="VVP1081" s="308"/>
      <c r="VVQ1081" s="308"/>
      <c r="VVR1081" s="308"/>
      <c r="VVS1081" s="308"/>
      <c r="VVT1081" s="308"/>
      <c r="VVU1081" s="308"/>
      <c r="VVV1081" s="308"/>
      <c r="VVW1081" s="308"/>
      <c r="VVX1081" s="308"/>
      <c r="VVY1081" s="308"/>
      <c r="VVZ1081" s="308"/>
      <c r="VWA1081" s="308"/>
      <c r="VWB1081" s="308"/>
      <c r="VWC1081" s="308"/>
      <c r="VWD1081" s="308"/>
      <c r="VWE1081" s="308"/>
      <c r="VWF1081" s="308"/>
      <c r="VWG1081" s="308"/>
      <c r="VWH1081" s="308"/>
      <c r="VWI1081" s="308"/>
      <c r="VWJ1081" s="308"/>
      <c r="VWK1081" s="308"/>
      <c r="VWL1081" s="308"/>
      <c r="VWM1081" s="308"/>
      <c r="VWN1081" s="308"/>
      <c r="VWO1081" s="308"/>
      <c r="VWP1081" s="308"/>
      <c r="VWQ1081" s="308"/>
      <c r="VWR1081" s="308"/>
      <c r="VWS1081" s="308"/>
      <c r="VWT1081" s="308"/>
      <c r="VWU1081" s="308"/>
      <c r="VWV1081" s="308"/>
      <c r="VWW1081" s="308"/>
      <c r="VWX1081" s="308"/>
      <c r="VWY1081" s="308"/>
      <c r="VWZ1081" s="308"/>
      <c r="VXA1081" s="308"/>
      <c r="VXB1081" s="308"/>
      <c r="VXC1081" s="308"/>
      <c r="VXD1081" s="308"/>
      <c r="VXE1081" s="308"/>
      <c r="VXF1081" s="308"/>
      <c r="VXG1081" s="308"/>
      <c r="VXH1081" s="308"/>
      <c r="VXI1081" s="308"/>
      <c r="VXJ1081" s="308"/>
      <c r="VXK1081" s="308"/>
      <c r="VXL1081" s="308"/>
      <c r="VXM1081" s="308"/>
      <c r="VXN1081" s="308"/>
      <c r="VXO1081" s="308"/>
      <c r="VXP1081" s="308"/>
      <c r="VXQ1081" s="308"/>
      <c r="VXR1081" s="308"/>
      <c r="VXS1081" s="308"/>
      <c r="VXT1081" s="308"/>
      <c r="VXU1081" s="308"/>
      <c r="VXV1081" s="308"/>
      <c r="VXW1081" s="308"/>
      <c r="VXX1081" s="308"/>
      <c r="VXY1081" s="308"/>
      <c r="VXZ1081" s="308"/>
      <c r="VYA1081" s="308"/>
      <c r="VYB1081" s="308"/>
      <c r="VYC1081" s="308"/>
      <c r="VYD1081" s="308"/>
      <c r="VYE1081" s="308"/>
      <c r="VYF1081" s="308"/>
      <c r="VYG1081" s="308"/>
      <c r="VYH1081" s="308"/>
      <c r="VYI1081" s="308"/>
      <c r="VYJ1081" s="308"/>
      <c r="VYK1081" s="308"/>
      <c r="VYL1081" s="308"/>
      <c r="VYM1081" s="308"/>
      <c r="VYN1081" s="308"/>
      <c r="VYO1081" s="308"/>
      <c r="VYP1081" s="308"/>
      <c r="VYQ1081" s="308"/>
      <c r="VYR1081" s="308"/>
      <c r="VYS1081" s="308"/>
      <c r="VYT1081" s="308"/>
      <c r="VYU1081" s="308"/>
      <c r="VYV1081" s="308"/>
      <c r="VYW1081" s="308"/>
      <c r="VYX1081" s="308"/>
      <c r="VYY1081" s="308"/>
      <c r="VYZ1081" s="308"/>
      <c r="VZA1081" s="308"/>
      <c r="VZB1081" s="308"/>
      <c r="VZC1081" s="308"/>
      <c r="VZD1081" s="308"/>
      <c r="VZE1081" s="308"/>
      <c r="VZF1081" s="308"/>
      <c r="VZG1081" s="308"/>
      <c r="VZH1081" s="308"/>
      <c r="VZI1081" s="308"/>
      <c r="VZJ1081" s="308"/>
      <c r="VZK1081" s="308"/>
      <c r="VZL1081" s="308"/>
      <c r="VZM1081" s="308"/>
      <c r="VZN1081" s="308"/>
      <c r="VZO1081" s="308"/>
      <c r="VZP1081" s="308"/>
      <c r="VZQ1081" s="308"/>
      <c r="VZR1081" s="308"/>
      <c r="VZS1081" s="308"/>
      <c r="VZT1081" s="308"/>
      <c r="VZU1081" s="308"/>
      <c r="VZV1081" s="308"/>
      <c r="VZW1081" s="308"/>
      <c r="VZX1081" s="308"/>
      <c r="VZY1081" s="308"/>
      <c r="VZZ1081" s="308"/>
      <c r="WAA1081" s="308"/>
      <c r="WAB1081" s="308"/>
      <c r="WAC1081" s="308"/>
      <c r="WAD1081" s="308"/>
      <c r="WAE1081" s="308"/>
      <c r="WAF1081" s="308"/>
      <c r="WAG1081" s="308"/>
      <c r="WAH1081" s="308"/>
      <c r="WAI1081" s="308"/>
      <c r="WAJ1081" s="308"/>
      <c r="WAK1081" s="308"/>
      <c r="WAL1081" s="308"/>
      <c r="WAM1081" s="308"/>
      <c r="WAN1081" s="308"/>
      <c r="WAO1081" s="308"/>
      <c r="WAP1081" s="308"/>
      <c r="WAQ1081" s="308"/>
      <c r="WAR1081" s="308"/>
      <c r="WAS1081" s="308"/>
      <c r="WAT1081" s="308"/>
      <c r="WAU1081" s="308"/>
      <c r="WAV1081" s="308"/>
      <c r="WAW1081" s="308"/>
      <c r="WAX1081" s="308"/>
      <c r="WAY1081" s="308"/>
      <c r="WAZ1081" s="308"/>
      <c r="WBA1081" s="308"/>
      <c r="WBB1081" s="308"/>
      <c r="WBC1081" s="308"/>
      <c r="WBD1081" s="308"/>
      <c r="WBE1081" s="308"/>
      <c r="WBF1081" s="308"/>
      <c r="WBG1081" s="308"/>
      <c r="WBH1081" s="308"/>
      <c r="WBI1081" s="308"/>
      <c r="WBJ1081" s="308"/>
      <c r="WBK1081" s="308"/>
      <c r="WBL1081" s="308"/>
      <c r="WBM1081" s="308"/>
      <c r="WBN1081" s="308"/>
      <c r="WBO1081" s="308"/>
      <c r="WBP1081" s="308"/>
      <c r="WBQ1081" s="308"/>
      <c r="WBR1081" s="308"/>
      <c r="WBS1081" s="308"/>
      <c r="WBT1081" s="308"/>
      <c r="WBU1081" s="308"/>
      <c r="WBV1081" s="308"/>
      <c r="WBW1081" s="308"/>
      <c r="WBX1081" s="308"/>
      <c r="WBY1081" s="308"/>
      <c r="WBZ1081" s="308"/>
      <c r="WCA1081" s="308"/>
      <c r="WCB1081" s="308"/>
      <c r="WCC1081" s="308"/>
      <c r="WCD1081" s="308"/>
      <c r="WCE1081" s="308"/>
      <c r="WCF1081" s="308"/>
      <c r="WCG1081" s="308"/>
      <c r="WCH1081" s="308"/>
      <c r="WCI1081" s="308"/>
      <c r="WCJ1081" s="308"/>
      <c r="WCK1081" s="308"/>
      <c r="WCL1081" s="308"/>
      <c r="WCM1081" s="308"/>
      <c r="WCN1081" s="308"/>
      <c r="WCO1081" s="308"/>
      <c r="WCP1081" s="308"/>
      <c r="WCQ1081" s="308"/>
      <c r="WCR1081" s="308"/>
      <c r="WCS1081" s="308"/>
      <c r="WCT1081" s="308"/>
      <c r="WCU1081" s="308"/>
      <c r="WCV1081" s="308"/>
      <c r="WCW1081" s="308"/>
      <c r="WCX1081" s="308"/>
      <c r="WCY1081" s="308"/>
      <c r="WCZ1081" s="308"/>
      <c r="WDA1081" s="308"/>
      <c r="WDB1081" s="308"/>
      <c r="WDC1081" s="308"/>
      <c r="WDD1081" s="308"/>
      <c r="WDE1081" s="308"/>
      <c r="WDF1081" s="308"/>
      <c r="WDG1081" s="308"/>
      <c r="WDH1081" s="308"/>
      <c r="WDI1081" s="308"/>
      <c r="WDJ1081" s="308"/>
      <c r="WDK1081" s="308"/>
      <c r="WDL1081" s="308"/>
      <c r="WDM1081" s="308"/>
      <c r="WDN1081" s="308"/>
      <c r="WDO1081" s="308"/>
      <c r="WDP1081" s="308"/>
      <c r="WDQ1081" s="308"/>
      <c r="WDR1081" s="308"/>
      <c r="WDS1081" s="308"/>
      <c r="WDT1081" s="308"/>
      <c r="WDU1081" s="308"/>
      <c r="WDV1081" s="308"/>
      <c r="WDW1081" s="308"/>
      <c r="WDX1081" s="308"/>
      <c r="WDY1081" s="308"/>
      <c r="WDZ1081" s="308"/>
      <c r="WEA1081" s="308"/>
      <c r="WEB1081" s="308"/>
      <c r="WEC1081" s="308"/>
      <c r="WED1081" s="308"/>
      <c r="WEE1081" s="308"/>
      <c r="WEF1081" s="308"/>
      <c r="WEG1081" s="308"/>
      <c r="WEH1081" s="308"/>
      <c r="WEI1081" s="308"/>
      <c r="WEJ1081" s="308"/>
      <c r="WEK1081" s="308"/>
      <c r="WEL1081" s="308"/>
      <c r="WEM1081" s="308"/>
      <c r="WEN1081" s="308"/>
      <c r="WEO1081" s="308"/>
      <c r="WEP1081" s="308"/>
      <c r="WEQ1081" s="308"/>
      <c r="WER1081" s="308"/>
      <c r="WES1081" s="308"/>
      <c r="WET1081" s="308"/>
      <c r="WEU1081" s="308"/>
      <c r="WEV1081" s="308"/>
      <c r="WEW1081" s="308"/>
      <c r="WEX1081" s="308"/>
      <c r="WEY1081" s="308"/>
      <c r="WEZ1081" s="308"/>
      <c r="WFA1081" s="308"/>
      <c r="WFB1081" s="308"/>
      <c r="WFC1081" s="308"/>
      <c r="WFD1081" s="308"/>
      <c r="WFE1081" s="308"/>
      <c r="WFF1081" s="308"/>
      <c r="WFG1081" s="308"/>
      <c r="WFH1081" s="308"/>
      <c r="WFI1081" s="308"/>
      <c r="WFJ1081" s="308"/>
      <c r="WFK1081" s="308"/>
      <c r="WFL1081" s="308"/>
      <c r="WFM1081" s="308"/>
      <c r="WFN1081" s="308"/>
      <c r="WFO1081" s="308"/>
      <c r="WFP1081" s="308"/>
      <c r="WFQ1081" s="308"/>
      <c r="WFR1081" s="308"/>
      <c r="WFS1081" s="308"/>
      <c r="WFT1081" s="308"/>
      <c r="WFU1081" s="308"/>
      <c r="WFV1081" s="308"/>
      <c r="WFW1081" s="308"/>
      <c r="WFX1081" s="308"/>
      <c r="WFY1081" s="308"/>
      <c r="WFZ1081" s="308"/>
      <c r="WGA1081" s="308"/>
      <c r="WGB1081" s="308"/>
      <c r="WGC1081" s="308"/>
      <c r="WGD1081" s="308"/>
      <c r="WGE1081" s="308"/>
      <c r="WGF1081" s="308"/>
      <c r="WGG1081" s="308"/>
      <c r="WGH1081" s="308"/>
      <c r="WGI1081" s="308"/>
      <c r="WGJ1081" s="308"/>
      <c r="WGK1081" s="308"/>
      <c r="WGL1081" s="308"/>
      <c r="WGM1081" s="308"/>
      <c r="WGN1081" s="308"/>
      <c r="WGO1081" s="308"/>
      <c r="WGP1081" s="308"/>
      <c r="WGQ1081" s="308"/>
      <c r="WGR1081" s="308"/>
      <c r="WGS1081" s="308"/>
      <c r="WGT1081" s="308"/>
      <c r="WGU1081" s="308"/>
      <c r="WGV1081" s="308"/>
      <c r="WGW1081" s="308"/>
      <c r="WGX1081" s="308"/>
      <c r="WGY1081" s="308"/>
      <c r="WGZ1081" s="308"/>
      <c r="WHA1081" s="308"/>
      <c r="WHB1081" s="308"/>
      <c r="WHC1081" s="308"/>
      <c r="WHD1081" s="308"/>
      <c r="WHE1081" s="308"/>
      <c r="WHF1081" s="308"/>
      <c r="WHG1081" s="308"/>
      <c r="WHH1081" s="308"/>
      <c r="WHI1081" s="308"/>
      <c r="WHJ1081" s="308"/>
      <c r="WHK1081" s="308"/>
      <c r="WHL1081" s="308"/>
      <c r="WHM1081" s="308"/>
      <c r="WHN1081" s="308"/>
      <c r="WHO1081" s="308"/>
      <c r="WHP1081" s="308"/>
      <c r="WHQ1081" s="308"/>
      <c r="WHR1081" s="308"/>
      <c r="WHS1081" s="308"/>
      <c r="WHT1081" s="308"/>
      <c r="WHU1081" s="308"/>
      <c r="WHV1081" s="308"/>
      <c r="WHW1081" s="308"/>
      <c r="WHX1081" s="308"/>
      <c r="WHY1081" s="308"/>
      <c r="WHZ1081" s="308"/>
      <c r="WIA1081" s="308"/>
      <c r="WIB1081" s="308"/>
      <c r="WIC1081" s="308"/>
      <c r="WID1081" s="308"/>
      <c r="WIE1081" s="308"/>
      <c r="WIF1081" s="308"/>
      <c r="WIG1081" s="308"/>
      <c r="WIH1081" s="308"/>
      <c r="WII1081" s="308"/>
      <c r="WIJ1081" s="308"/>
      <c r="WIK1081" s="308"/>
      <c r="WIL1081" s="308"/>
      <c r="WIM1081" s="308"/>
      <c r="WIN1081" s="308"/>
      <c r="WIO1081" s="308"/>
      <c r="WIP1081" s="308"/>
      <c r="WIQ1081" s="308"/>
      <c r="WIR1081" s="308"/>
      <c r="WIS1081" s="308"/>
      <c r="WIT1081" s="308"/>
      <c r="WIU1081" s="308"/>
      <c r="WIV1081" s="308"/>
      <c r="WIW1081" s="308"/>
      <c r="WIX1081" s="308"/>
      <c r="WIY1081" s="308"/>
      <c r="WIZ1081" s="308"/>
      <c r="WJA1081" s="308"/>
      <c r="WJB1081" s="308"/>
      <c r="WJC1081" s="308"/>
      <c r="WJD1081" s="308"/>
      <c r="WJE1081" s="308"/>
      <c r="WJF1081" s="308"/>
      <c r="WJG1081" s="308"/>
      <c r="WJH1081" s="308"/>
      <c r="WJI1081" s="308"/>
      <c r="WJJ1081" s="308"/>
      <c r="WJK1081" s="308"/>
      <c r="WJL1081" s="308"/>
      <c r="WJM1081" s="308"/>
      <c r="WJN1081" s="308"/>
      <c r="WJO1081" s="308"/>
      <c r="WJP1081" s="308"/>
      <c r="WJQ1081" s="308"/>
      <c r="WJR1081" s="308"/>
      <c r="WJS1081" s="308"/>
      <c r="WJT1081" s="308"/>
      <c r="WJU1081" s="308"/>
      <c r="WJV1081" s="308"/>
      <c r="WJW1081" s="308"/>
      <c r="WJX1081" s="308"/>
      <c r="WJY1081" s="308"/>
      <c r="WJZ1081" s="308"/>
      <c r="WKA1081" s="308"/>
      <c r="WKB1081" s="308"/>
      <c r="WKC1081" s="308"/>
      <c r="WKD1081" s="308"/>
      <c r="WKE1081" s="308"/>
      <c r="WKF1081" s="308"/>
      <c r="WKG1081" s="308"/>
      <c r="WKH1081" s="308"/>
      <c r="WKI1081" s="308"/>
      <c r="WKJ1081" s="308"/>
      <c r="WKK1081" s="308"/>
      <c r="WKL1081" s="308"/>
      <c r="WKM1081" s="308"/>
      <c r="WKN1081" s="308"/>
      <c r="WKO1081" s="308"/>
      <c r="WKP1081" s="308"/>
      <c r="WKQ1081" s="308"/>
      <c r="WKR1081" s="308"/>
      <c r="WKS1081" s="308"/>
      <c r="WKT1081" s="308"/>
      <c r="WKU1081" s="308"/>
      <c r="WKV1081" s="308"/>
      <c r="WKW1081" s="308"/>
      <c r="WKX1081" s="308"/>
      <c r="WKY1081" s="308"/>
      <c r="WKZ1081" s="308"/>
      <c r="WLA1081" s="308"/>
      <c r="WLB1081" s="308"/>
      <c r="WLC1081" s="308"/>
      <c r="WLD1081" s="308"/>
      <c r="WLE1081" s="308"/>
      <c r="WLF1081" s="308"/>
      <c r="WLG1081" s="308"/>
      <c r="WLH1081" s="308"/>
      <c r="WLI1081" s="308"/>
      <c r="WLJ1081" s="308"/>
      <c r="WLK1081" s="308"/>
      <c r="WLL1081" s="308"/>
      <c r="WLM1081" s="308"/>
      <c r="WLN1081" s="308"/>
      <c r="WLO1081" s="308"/>
      <c r="WLP1081" s="308"/>
      <c r="WLQ1081" s="308"/>
      <c r="WLR1081" s="308"/>
      <c r="WLS1081" s="308"/>
      <c r="WLT1081" s="308"/>
      <c r="WLU1081" s="308"/>
      <c r="WLV1081" s="308"/>
      <c r="WLW1081" s="308"/>
      <c r="WLX1081" s="308"/>
      <c r="WLY1081" s="308"/>
      <c r="WLZ1081" s="308"/>
      <c r="WMA1081" s="308"/>
      <c r="WMB1081" s="308"/>
      <c r="WMC1081" s="308"/>
      <c r="WMD1081" s="308"/>
      <c r="WME1081" s="308"/>
      <c r="WMF1081" s="308"/>
      <c r="WMG1081" s="308"/>
      <c r="WMH1081" s="308"/>
      <c r="WMI1081" s="308"/>
      <c r="WMJ1081" s="308"/>
      <c r="WMK1081" s="308"/>
      <c r="WML1081" s="308"/>
      <c r="WMM1081" s="308"/>
      <c r="WMN1081" s="308"/>
      <c r="WMO1081" s="308"/>
      <c r="WMP1081" s="308"/>
      <c r="WMQ1081" s="308"/>
      <c r="WMR1081" s="308"/>
      <c r="WMS1081" s="308"/>
      <c r="WMT1081" s="308"/>
      <c r="WMU1081" s="308"/>
      <c r="WMV1081" s="308"/>
      <c r="WMW1081" s="308"/>
      <c r="WMX1081" s="308"/>
      <c r="WMY1081" s="308"/>
      <c r="WMZ1081" s="308"/>
      <c r="WNA1081" s="308"/>
      <c r="WNB1081" s="308"/>
      <c r="WNC1081" s="308"/>
      <c r="WND1081" s="308"/>
      <c r="WNE1081" s="308"/>
      <c r="WNF1081" s="308"/>
      <c r="WNG1081" s="308"/>
      <c r="WNH1081" s="308"/>
      <c r="WNI1081" s="308"/>
      <c r="WNJ1081" s="308"/>
      <c r="WNK1081" s="308"/>
      <c r="WNL1081" s="308"/>
      <c r="WNM1081" s="308"/>
      <c r="WNN1081" s="308"/>
      <c r="WNO1081" s="308"/>
      <c r="WNP1081" s="308"/>
      <c r="WNQ1081" s="308"/>
      <c r="WNR1081" s="308"/>
      <c r="WNS1081" s="308"/>
      <c r="WNT1081" s="308"/>
      <c r="WNU1081" s="308"/>
      <c r="WNV1081" s="308"/>
      <c r="WNW1081" s="308"/>
      <c r="WNX1081" s="308"/>
      <c r="WNY1081" s="308"/>
      <c r="WNZ1081" s="308"/>
      <c r="WOA1081" s="308"/>
      <c r="WOB1081" s="308"/>
      <c r="WOC1081" s="308"/>
      <c r="WOD1081" s="308"/>
      <c r="WOE1081" s="308"/>
      <c r="WOF1081" s="308"/>
      <c r="WOG1081" s="308"/>
      <c r="WOH1081" s="308"/>
      <c r="WOI1081" s="308"/>
      <c r="WOJ1081" s="308"/>
      <c r="WOK1081" s="308"/>
      <c r="WOL1081" s="308"/>
      <c r="WOM1081" s="308"/>
      <c r="WON1081" s="308"/>
      <c r="WOO1081" s="308"/>
      <c r="WOP1081" s="308"/>
      <c r="WOQ1081" s="308"/>
      <c r="WOR1081" s="308"/>
      <c r="WOS1081" s="308"/>
      <c r="WOT1081" s="308"/>
      <c r="WOU1081" s="308"/>
      <c r="WOV1081" s="308"/>
      <c r="WOW1081" s="308"/>
      <c r="WOX1081" s="308"/>
      <c r="WOY1081" s="308"/>
      <c r="WOZ1081" s="308"/>
      <c r="WPA1081" s="308"/>
      <c r="WPB1081" s="308"/>
      <c r="WPC1081" s="308"/>
      <c r="WPD1081" s="308"/>
      <c r="WPE1081" s="308"/>
      <c r="WPF1081" s="308"/>
      <c r="WPG1081" s="308"/>
      <c r="WPH1081" s="308"/>
      <c r="WPI1081" s="308"/>
      <c r="WPJ1081" s="308"/>
      <c r="WPK1081" s="308"/>
      <c r="WPL1081" s="308"/>
      <c r="WPM1081" s="308"/>
      <c r="WPN1081" s="308"/>
      <c r="WPO1081" s="308"/>
      <c r="WPP1081" s="308"/>
      <c r="WPQ1081" s="308"/>
      <c r="WPR1081" s="308"/>
      <c r="WPS1081" s="308"/>
      <c r="WPT1081" s="308"/>
      <c r="WPU1081" s="308"/>
      <c r="WPV1081" s="308"/>
      <c r="WPW1081" s="308"/>
      <c r="WPX1081" s="308"/>
      <c r="WPY1081" s="308"/>
      <c r="WPZ1081" s="308"/>
      <c r="WQA1081" s="308"/>
      <c r="WQB1081" s="308"/>
      <c r="WQC1081" s="308"/>
      <c r="WQD1081" s="308"/>
      <c r="WQE1081" s="308"/>
      <c r="WQF1081" s="308"/>
      <c r="WQG1081" s="308"/>
      <c r="WQH1081" s="308"/>
      <c r="WQI1081" s="308"/>
      <c r="WQJ1081" s="308"/>
      <c r="WQK1081" s="308"/>
      <c r="WQL1081" s="308"/>
      <c r="WQM1081" s="308"/>
      <c r="WQN1081" s="308"/>
      <c r="WQO1081" s="308"/>
      <c r="WQP1081" s="308"/>
      <c r="WQQ1081" s="308"/>
      <c r="WQR1081" s="308"/>
      <c r="WQS1081" s="308"/>
      <c r="WQT1081" s="308"/>
      <c r="WQU1081" s="308"/>
      <c r="WQV1081" s="308"/>
      <c r="WQW1081" s="308"/>
      <c r="WQX1081" s="308"/>
      <c r="WQY1081" s="308"/>
      <c r="WQZ1081" s="308"/>
      <c r="WRA1081" s="308"/>
      <c r="WRB1081" s="308"/>
      <c r="WRC1081" s="308"/>
      <c r="WRD1081" s="308"/>
      <c r="WRE1081" s="308"/>
      <c r="WRF1081" s="308"/>
      <c r="WRG1081" s="308"/>
      <c r="WRH1081" s="308"/>
      <c r="WRI1081" s="308"/>
      <c r="WRJ1081" s="308"/>
      <c r="WRK1081" s="308"/>
      <c r="WRL1081" s="308"/>
      <c r="WRM1081" s="308"/>
      <c r="WRN1081" s="308"/>
      <c r="WRO1081" s="308"/>
      <c r="WRP1081" s="308"/>
      <c r="WRQ1081" s="308"/>
      <c r="WRR1081" s="308"/>
      <c r="WRS1081" s="308"/>
      <c r="WRT1081" s="308"/>
      <c r="WRU1081" s="308"/>
      <c r="WRV1081" s="308"/>
      <c r="WRW1081" s="308"/>
      <c r="WRX1081" s="308"/>
      <c r="WRY1081" s="308"/>
      <c r="WRZ1081" s="308"/>
      <c r="WSA1081" s="308"/>
      <c r="WSB1081" s="308"/>
      <c r="WSC1081" s="308"/>
      <c r="WSD1081" s="308"/>
      <c r="WSE1081" s="308"/>
      <c r="WSF1081" s="308"/>
      <c r="WSG1081" s="308"/>
      <c r="WSH1081" s="308"/>
      <c r="WSI1081" s="308"/>
      <c r="WSJ1081" s="308"/>
      <c r="WSK1081" s="308"/>
      <c r="WSL1081" s="308"/>
      <c r="WSM1081" s="308"/>
      <c r="WSN1081" s="308"/>
      <c r="WSO1081" s="308"/>
      <c r="WSP1081" s="308"/>
      <c r="WSQ1081" s="308"/>
      <c r="WSR1081" s="308"/>
      <c r="WSS1081" s="308"/>
      <c r="WST1081" s="308"/>
      <c r="WSU1081" s="308"/>
      <c r="WSV1081" s="308"/>
      <c r="WSW1081" s="308"/>
      <c r="WSX1081" s="308"/>
      <c r="WSY1081" s="308"/>
      <c r="WSZ1081" s="308"/>
      <c r="WTA1081" s="308"/>
      <c r="WTB1081" s="308"/>
      <c r="WTC1081" s="308"/>
      <c r="WTD1081" s="308"/>
      <c r="WTE1081" s="308"/>
      <c r="WTF1081" s="308"/>
      <c r="WTG1081" s="308"/>
      <c r="WTH1081" s="308"/>
      <c r="WTI1081" s="308"/>
      <c r="WTJ1081" s="308"/>
      <c r="WTK1081" s="308"/>
      <c r="WTL1081" s="308"/>
      <c r="WTM1081" s="308"/>
      <c r="WTN1081" s="308"/>
      <c r="WTO1081" s="308"/>
      <c r="WTP1081" s="308"/>
      <c r="WTQ1081" s="308"/>
      <c r="WTR1081" s="308"/>
      <c r="WTS1081" s="308"/>
      <c r="WTT1081" s="308"/>
      <c r="WTU1081" s="308"/>
      <c r="WTV1081" s="308"/>
      <c r="WTW1081" s="308"/>
      <c r="WTX1081" s="308"/>
      <c r="WTY1081" s="308"/>
      <c r="WTZ1081" s="308"/>
      <c r="WUA1081" s="308"/>
      <c r="WUB1081" s="308"/>
      <c r="WUC1081" s="308"/>
      <c r="WUD1081" s="308"/>
      <c r="WUE1081" s="308"/>
      <c r="WUF1081" s="308"/>
      <c r="WUG1081" s="308"/>
      <c r="WUH1081" s="308"/>
      <c r="WUI1081" s="308"/>
      <c r="WUJ1081" s="308"/>
      <c r="WUK1081" s="308"/>
      <c r="WUL1081" s="308"/>
      <c r="WUM1081" s="308"/>
      <c r="WUN1081" s="308"/>
      <c r="WUO1081" s="308"/>
      <c r="WUP1081" s="308"/>
      <c r="WUQ1081" s="308"/>
      <c r="WUR1081" s="308"/>
      <c r="WUS1081" s="308"/>
      <c r="WUT1081" s="308"/>
      <c r="WUU1081" s="308"/>
      <c r="WUV1081" s="308"/>
      <c r="WUW1081" s="308"/>
      <c r="WUX1081" s="308"/>
      <c r="WUY1081" s="308"/>
      <c r="WUZ1081" s="308"/>
      <c r="WVA1081" s="308"/>
      <c r="WVB1081" s="308"/>
      <c r="WVC1081" s="308"/>
      <c r="WVD1081" s="308"/>
      <c r="WVE1081" s="305" t="s">
        <v>248</v>
      </c>
      <c r="WVF1081" s="298" t="s">
        <v>248</v>
      </c>
      <c r="WVG1081" s="298" t="s">
        <v>248</v>
      </c>
      <c r="WVH1081" s="298" t="s">
        <v>248</v>
      </c>
      <c r="WVI1081" s="298" t="s">
        <v>248</v>
      </c>
      <c r="WVJ1081" s="298" t="s">
        <v>248</v>
      </c>
      <c r="WVK1081" s="298" t="s">
        <v>248</v>
      </c>
      <c r="WVL1081" s="298" t="s">
        <v>248</v>
      </c>
      <c r="WVM1081" s="298" t="s">
        <v>248</v>
      </c>
      <c r="WVN1081" s="298" t="s">
        <v>248</v>
      </c>
      <c r="WVO1081" s="298" t="s">
        <v>248</v>
      </c>
      <c r="WVP1081" s="298" t="s">
        <v>248</v>
      </c>
      <c r="WVQ1081" s="298" t="s">
        <v>248</v>
      </c>
      <c r="WVR1081" s="298" t="s">
        <v>248</v>
      </c>
      <c r="WVS1081" s="298" t="s">
        <v>248</v>
      </c>
      <c r="WVT1081" s="298" t="s">
        <v>248</v>
      </c>
      <c r="WVU1081" s="298" t="s">
        <v>248</v>
      </c>
      <c r="WVV1081" s="298" t="s">
        <v>248</v>
      </c>
      <c r="WVW1081" s="298" t="s">
        <v>248</v>
      </c>
      <c r="WVX1081" s="298" t="s">
        <v>248</v>
      </c>
      <c r="WVY1081" s="298" t="s">
        <v>248</v>
      </c>
      <c r="WVZ1081" s="298" t="s">
        <v>248</v>
      </c>
      <c r="WWA1081" s="298" t="s">
        <v>248</v>
      </c>
      <c r="WWB1081" s="298" t="s">
        <v>248</v>
      </c>
      <c r="WWC1081" s="298" t="s">
        <v>248</v>
      </c>
      <c r="WWD1081" s="298" t="s">
        <v>248</v>
      </c>
      <c r="WWE1081" s="298" t="s">
        <v>248</v>
      </c>
      <c r="WWF1081" s="298" t="s">
        <v>248</v>
      </c>
      <c r="WWG1081" s="298" t="s">
        <v>248</v>
      </c>
      <c r="WWH1081" s="298" t="s">
        <v>248</v>
      </c>
      <c r="WWI1081" s="298" t="s">
        <v>248</v>
      </c>
      <c r="WWJ1081" s="298" t="s">
        <v>248</v>
      </c>
      <c r="WWK1081" s="298" t="s">
        <v>248</v>
      </c>
      <c r="WWL1081" s="298" t="s">
        <v>248</v>
      </c>
      <c r="WWM1081" s="298" t="s">
        <v>248</v>
      </c>
      <c r="WWN1081" s="298" t="s">
        <v>248</v>
      </c>
      <c r="WWO1081" s="298" t="s">
        <v>248</v>
      </c>
      <c r="WWP1081" s="298" t="s">
        <v>248</v>
      </c>
      <c r="WWQ1081" s="298" t="s">
        <v>248</v>
      </c>
      <c r="WWR1081" s="298" t="s">
        <v>248</v>
      </c>
      <c r="WWS1081" s="298" t="s">
        <v>248</v>
      </c>
      <c r="WWT1081" s="298" t="s">
        <v>248</v>
      </c>
      <c r="WWU1081" s="298" t="s">
        <v>248</v>
      </c>
      <c r="WWV1081" s="298" t="s">
        <v>248</v>
      </c>
      <c r="WWW1081" s="298" t="s">
        <v>248</v>
      </c>
      <c r="WWX1081" s="298" t="s">
        <v>248</v>
      </c>
      <c r="WWY1081" s="298" t="s">
        <v>248</v>
      </c>
      <c r="WWZ1081" s="298" t="s">
        <v>248</v>
      </c>
      <c r="WXA1081" s="298" t="s">
        <v>248</v>
      </c>
      <c r="WXB1081" s="298" t="s">
        <v>248</v>
      </c>
      <c r="WXC1081" s="298" t="s">
        <v>248</v>
      </c>
      <c r="WXD1081" s="298" t="s">
        <v>248</v>
      </c>
      <c r="WXE1081" s="298" t="s">
        <v>248</v>
      </c>
      <c r="WXF1081" s="298" t="s">
        <v>248</v>
      </c>
      <c r="WXG1081" s="298" t="s">
        <v>248</v>
      </c>
      <c r="WXH1081" s="298" t="s">
        <v>248</v>
      </c>
      <c r="WXI1081" s="298" t="s">
        <v>248</v>
      </c>
      <c r="WXJ1081" s="298" t="s">
        <v>248</v>
      </c>
      <c r="WXK1081" s="298" t="s">
        <v>248</v>
      </c>
      <c r="WXL1081" s="298" t="s">
        <v>248</v>
      </c>
      <c r="WXM1081" s="298" t="s">
        <v>248</v>
      </c>
      <c r="WXN1081" s="298" t="s">
        <v>248</v>
      </c>
      <c r="WXO1081" s="298" t="s">
        <v>248</v>
      </c>
      <c r="WXP1081" s="298" t="s">
        <v>248</v>
      </c>
      <c r="WXQ1081" s="298" t="s">
        <v>248</v>
      </c>
      <c r="WXR1081" s="298" t="s">
        <v>248</v>
      </c>
      <c r="WXS1081" s="298" t="s">
        <v>248</v>
      </c>
      <c r="WXT1081" s="298" t="s">
        <v>248</v>
      </c>
      <c r="WXU1081" s="298" t="s">
        <v>248</v>
      </c>
      <c r="WXV1081" s="298" t="s">
        <v>248</v>
      </c>
      <c r="WXW1081" s="298" t="s">
        <v>248</v>
      </c>
      <c r="WXX1081" s="298" t="s">
        <v>248</v>
      </c>
      <c r="WXY1081" s="298" t="s">
        <v>248</v>
      </c>
      <c r="WXZ1081" s="298" t="s">
        <v>248</v>
      </c>
      <c r="WYA1081" s="298" t="s">
        <v>248</v>
      </c>
      <c r="WYB1081" s="298" t="s">
        <v>248</v>
      </c>
      <c r="WYC1081" s="298" t="s">
        <v>248</v>
      </c>
      <c r="WYD1081" s="298" t="s">
        <v>248</v>
      </c>
      <c r="WYE1081" s="298" t="s">
        <v>248</v>
      </c>
      <c r="WYF1081" s="298" t="s">
        <v>248</v>
      </c>
      <c r="WYG1081" s="298" t="s">
        <v>248</v>
      </c>
      <c r="WYH1081" s="298" t="s">
        <v>248</v>
      </c>
      <c r="WYI1081" s="298" t="s">
        <v>248</v>
      </c>
      <c r="WYJ1081" s="298" t="s">
        <v>248</v>
      </c>
      <c r="WYK1081" s="298" t="s">
        <v>248</v>
      </c>
      <c r="WYL1081" s="298" t="s">
        <v>248</v>
      </c>
      <c r="WYM1081" s="298" t="s">
        <v>248</v>
      </c>
      <c r="WYN1081" s="298" t="s">
        <v>248</v>
      </c>
      <c r="WYO1081" s="298" t="s">
        <v>248</v>
      </c>
      <c r="WYP1081" s="298" t="s">
        <v>248</v>
      </c>
      <c r="WYQ1081" s="298" t="s">
        <v>248</v>
      </c>
      <c r="WYR1081" s="302" t="s">
        <v>248</v>
      </c>
      <c r="WYS1081" s="308"/>
      <c r="WYT1081" s="308"/>
      <c r="WYU1081" s="308"/>
      <c r="WYV1081" s="308"/>
      <c r="WYW1081" s="308"/>
      <c r="WYX1081" s="308"/>
      <c r="WYY1081" s="308"/>
      <c r="WYZ1081" s="308"/>
      <c r="WZA1081" s="308"/>
      <c r="WZB1081" s="308"/>
      <c r="WZC1081" s="308"/>
      <c r="WZD1081" s="308"/>
      <c r="WZE1081" s="308"/>
      <c r="WZF1081" s="308"/>
      <c r="WZG1081" s="308"/>
      <c r="WZH1081" s="308"/>
      <c r="WZI1081" s="308"/>
      <c r="WZJ1081" s="308"/>
      <c r="WZK1081" s="308"/>
      <c r="WZL1081" s="308"/>
      <c r="WZM1081" s="308"/>
      <c r="WZN1081" s="308"/>
      <c r="WZO1081" s="308"/>
      <c r="WZP1081" s="308"/>
      <c r="WZQ1081" s="308"/>
      <c r="WZR1081" s="308"/>
      <c r="WZS1081" s="308"/>
      <c r="WZT1081" s="308"/>
      <c r="WZU1081" s="308"/>
      <c r="WZV1081" s="308"/>
      <c r="WZW1081" s="308"/>
      <c r="WZX1081" s="308"/>
      <c r="WZY1081" s="308"/>
      <c r="WZZ1081" s="308"/>
      <c r="XAA1081" s="308"/>
      <c r="XAB1081" s="308"/>
      <c r="XAC1081" s="308"/>
      <c r="XAD1081" s="308"/>
      <c r="XAE1081" s="308"/>
      <c r="XAF1081" s="308"/>
      <c r="XAG1081" s="308"/>
      <c r="XAH1081" s="308"/>
      <c r="XAI1081" s="308"/>
      <c r="XAJ1081" s="308"/>
      <c r="XAK1081" s="308"/>
      <c r="XAL1081" s="308"/>
      <c r="XAM1081" s="308"/>
      <c r="XAN1081" s="308"/>
      <c r="XAO1081" s="308"/>
      <c r="XAP1081" s="308"/>
      <c r="XAQ1081" s="308"/>
      <c r="XAR1081" s="308"/>
      <c r="XAS1081" s="308"/>
      <c r="XAT1081" s="308"/>
      <c r="XAU1081" s="308"/>
      <c r="XAV1081" s="308"/>
      <c r="XAW1081" s="308"/>
      <c r="XAX1081" s="308"/>
      <c r="XAY1081" s="308"/>
      <c r="XAZ1081" s="308"/>
      <c r="XBA1081" s="308"/>
      <c r="XBB1081" s="308"/>
      <c r="XBC1081" s="308"/>
      <c r="XBD1081" s="308"/>
      <c r="XBE1081" s="308"/>
      <c r="XBF1081" s="308"/>
      <c r="XBG1081" s="308"/>
      <c r="XBH1081" s="308"/>
      <c r="XBI1081" s="308"/>
      <c r="XBJ1081" s="308"/>
      <c r="XBK1081" s="308"/>
      <c r="XBL1081" s="308"/>
      <c r="XBM1081" s="308"/>
      <c r="XBN1081" s="308"/>
      <c r="XBO1081" s="308"/>
      <c r="XBP1081" s="308"/>
      <c r="XBQ1081" s="308"/>
      <c r="XBR1081" s="308"/>
      <c r="XBS1081" s="308"/>
      <c r="XBT1081" s="308"/>
      <c r="XBU1081" s="308"/>
      <c r="XBV1081" s="308"/>
      <c r="XBW1081" s="308"/>
      <c r="XBX1081" s="308"/>
      <c r="XBY1081" s="308"/>
      <c r="XBZ1081" s="308"/>
      <c r="XCA1081" s="308"/>
      <c r="XCB1081" s="308"/>
      <c r="XCC1081" s="308"/>
      <c r="XCD1081" s="308"/>
      <c r="XCE1081" s="308"/>
      <c r="XCF1081" s="308"/>
      <c r="XCG1081" s="308"/>
      <c r="XCH1081" s="308"/>
      <c r="XCI1081" s="308"/>
      <c r="XCJ1081" s="308"/>
      <c r="XCK1081" s="308"/>
      <c r="XCL1081" s="308"/>
      <c r="XCM1081" s="308"/>
      <c r="XCN1081" s="308"/>
      <c r="XCO1081" s="308"/>
      <c r="XCP1081" s="308"/>
      <c r="XCQ1081" s="308"/>
      <c r="XCR1081" s="308"/>
      <c r="XCS1081" s="308"/>
      <c r="XCT1081" s="308"/>
      <c r="XCU1081" s="308"/>
      <c r="XCV1081" s="308"/>
      <c r="XCW1081" s="308"/>
      <c r="XCX1081" s="308"/>
      <c r="XCY1081" s="308"/>
      <c r="XCZ1081" s="308"/>
      <c r="XDA1081" s="308"/>
      <c r="XDB1081" s="308"/>
      <c r="XDC1081" s="308"/>
      <c r="XDD1081" s="308"/>
      <c r="XDE1081" s="308"/>
      <c r="XDF1081" s="308"/>
      <c r="XDG1081" s="308"/>
      <c r="XDH1081" s="308"/>
      <c r="XDI1081" s="308"/>
      <c r="XDJ1081" s="308"/>
      <c r="XDK1081" s="308"/>
      <c r="XDL1081" s="308"/>
      <c r="XDM1081" s="308"/>
      <c r="XDN1081" s="308"/>
      <c r="XDO1081" s="308"/>
      <c r="XDP1081" s="308"/>
      <c r="XDQ1081" s="308"/>
      <c r="XDR1081" s="308"/>
      <c r="XDS1081" s="308"/>
      <c r="XDT1081" s="308"/>
      <c r="XDU1081" s="308"/>
      <c r="XDV1081" s="308"/>
      <c r="XDW1081" s="308"/>
      <c r="XDX1081" s="308"/>
      <c r="XDY1081" s="308"/>
      <c r="XDZ1081" s="308"/>
      <c r="XEA1081" s="308"/>
      <c r="XEB1081" s="308"/>
      <c r="XEC1081" s="308"/>
      <c r="XED1081" s="308"/>
      <c r="XEE1081" s="308"/>
      <c r="XEF1081" s="308"/>
      <c r="XEG1081" s="308"/>
      <c r="XEH1081" s="308"/>
      <c r="XEI1081" s="308"/>
      <c r="XEJ1081" s="308"/>
      <c r="XEK1081" s="308"/>
      <c r="XEL1081" s="308"/>
      <c r="XEM1081" s="308"/>
      <c r="XEN1081" s="308"/>
      <c r="XEO1081" s="308"/>
      <c r="XEP1081" s="308"/>
      <c r="XEQ1081" s="308"/>
      <c r="XER1081" s="308"/>
      <c r="XES1081" s="308"/>
      <c r="XET1081" s="308"/>
      <c r="XEU1081" s="308"/>
      <c r="XEV1081" s="308"/>
      <c r="XEW1081" s="308"/>
      <c r="XEX1081" s="308"/>
      <c r="XEY1081" s="308"/>
      <c r="XEZ1081" s="308"/>
      <c r="XFA1081" s="308"/>
      <c r="XFB1081" s="308"/>
      <c r="XFC1081" s="308"/>
      <c r="XFD1081" s="308"/>
    </row>
    <row r="1082" spans="1:16384" ht="30" customHeight="1" x14ac:dyDescent="0.25">
      <c r="A1082" s="298"/>
      <c r="B1082" s="16" t="s">
        <v>954</v>
      </c>
      <c r="C1082" s="10" t="s">
        <v>587</v>
      </c>
      <c r="D1082" s="10" t="s">
        <v>607</v>
      </c>
      <c r="E1082" s="10" t="s">
        <v>18</v>
      </c>
      <c r="F1082" s="73" t="s">
        <v>1043</v>
      </c>
      <c r="G1082" s="16" t="s">
        <v>598</v>
      </c>
      <c r="H1082" s="309" t="s">
        <v>1112</v>
      </c>
      <c r="I1082" s="309"/>
      <c r="J1082" s="310"/>
      <c r="K1082" s="308"/>
      <c r="L1082" s="308"/>
      <c r="M1082" s="308"/>
      <c r="N1082" s="308"/>
      <c r="O1082" s="308"/>
      <c r="P1082" s="308"/>
      <c r="Q1082" s="308"/>
      <c r="R1082" s="308"/>
      <c r="S1082" s="308"/>
      <c r="T1082" s="308"/>
      <c r="U1082" s="308"/>
      <c r="V1082" s="308"/>
      <c r="W1082" s="308"/>
      <c r="X1082" s="308"/>
      <c r="Y1082" s="308"/>
      <c r="Z1082" s="308"/>
      <c r="AA1082" s="308"/>
      <c r="AB1082" s="308"/>
      <c r="AC1082" s="308"/>
      <c r="AD1082" s="308"/>
      <c r="AE1082" s="308"/>
      <c r="AF1082" s="308"/>
      <c r="AG1082" s="308"/>
      <c r="AH1082" s="308"/>
      <c r="AI1082" s="308"/>
      <c r="AJ1082" s="308"/>
      <c r="AK1082" s="308"/>
      <c r="AL1082" s="308"/>
      <c r="AM1082" s="308"/>
      <c r="AN1082" s="308"/>
      <c r="AO1082" s="308"/>
      <c r="AP1082" s="308"/>
      <c r="AQ1082" s="308"/>
      <c r="AR1082" s="308"/>
      <c r="AS1082" s="308"/>
      <c r="AT1082" s="308"/>
      <c r="AU1082" s="308"/>
      <c r="AV1082" s="308"/>
      <c r="AW1082" s="308"/>
      <c r="AX1082" s="308"/>
      <c r="AY1082" s="305"/>
      <c r="AZ1082" s="298"/>
      <c r="BA1082" s="298"/>
      <c r="BB1082" s="298"/>
      <c r="BC1082" s="298"/>
      <c r="BD1082" s="298"/>
      <c r="BE1082" s="298"/>
      <c r="BF1082" s="298"/>
      <c r="BG1082" s="298"/>
      <c r="BH1082" s="298"/>
      <c r="BI1082" s="298"/>
      <c r="BJ1082" s="298"/>
      <c r="BK1082" s="298"/>
      <c r="BL1082" s="298"/>
      <c r="BM1082" s="298"/>
      <c r="BN1082" s="298"/>
      <c r="BO1082" s="298"/>
      <c r="BP1082" s="298"/>
      <c r="BQ1082" s="298"/>
      <c r="BR1082" s="298"/>
      <c r="BS1082" s="298"/>
      <c r="BT1082" s="298"/>
      <c r="BU1082" s="298"/>
      <c r="BV1082" s="298"/>
      <c r="BW1082" s="298"/>
      <c r="BX1082" s="302"/>
      <c r="BY1082" s="308"/>
      <c r="BZ1082" s="308"/>
      <c r="CA1082" s="308"/>
      <c r="CB1082" s="308"/>
      <c r="CC1082" s="308"/>
      <c r="CD1082" s="308"/>
      <c r="CE1082" s="308"/>
      <c r="CF1082" s="308"/>
      <c r="CG1082" s="308"/>
      <c r="CH1082" s="308"/>
      <c r="CI1082" s="308"/>
      <c r="CJ1082" s="308"/>
      <c r="CK1082" s="308"/>
      <c r="CL1082" s="308"/>
      <c r="CM1082" s="308"/>
      <c r="CN1082" s="308"/>
      <c r="CO1082" s="308"/>
      <c r="CP1082" s="308"/>
      <c r="CQ1082" s="308"/>
      <c r="CR1082" s="308"/>
      <c r="CS1082" s="308"/>
      <c r="CT1082" s="308"/>
      <c r="CU1082" s="308"/>
      <c r="CV1082" s="308"/>
      <c r="CW1082" s="308"/>
      <c r="CX1082" s="308"/>
      <c r="CY1082" s="308"/>
      <c r="CZ1082" s="308"/>
      <c r="DA1082" s="308"/>
      <c r="DB1082" s="308"/>
      <c r="DC1082" s="308"/>
      <c r="DD1082" s="308"/>
      <c r="DE1082" s="308"/>
      <c r="DF1082" s="308"/>
      <c r="DG1082" s="308"/>
      <c r="DH1082" s="308"/>
      <c r="DI1082" s="308"/>
      <c r="DJ1082" s="308"/>
      <c r="DK1082" s="308"/>
      <c r="DL1082" s="308"/>
      <c r="DM1082" s="308"/>
      <c r="DN1082" s="308"/>
      <c r="DO1082" s="308"/>
      <c r="DP1082" s="308"/>
      <c r="DQ1082" s="308"/>
      <c r="DR1082" s="308"/>
      <c r="DS1082" s="308"/>
      <c r="DT1082" s="308"/>
      <c r="DU1082" s="308"/>
      <c r="DV1082" s="308"/>
      <c r="DW1082" s="308"/>
      <c r="DX1082" s="308"/>
      <c r="DY1082" s="308"/>
      <c r="DZ1082" s="308"/>
      <c r="EA1082" s="308"/>
      <c r="EB1082" s="308"/>
      <c r="EC1082" s="308"/>
      <c r="ED1082" s="308"/>
      <c r="EE1082" s="308"/>
      <c r="EF1082" s="308"/>
      <c r="EG1082" s="308"/>
      <c r="EH1082" s="308"/>
      <c r="EI1082" s="308"/>
      <c r="EJ1082" s="308"/>
      <c r="EK1082" s="308"/>
      <c r="EL1082" s="308"/>
      <c r="EM1082" s="308"/>
      <c r="EN1082" s="308"/>
      <c r="EO1082" s="308"/>
      <c r="EP1082" s="308"/>
      <c r="EQ1082" s="308"/>
      <c r="ER1082" s="308"/>
      <c r="ES1082" s="308"/>
      <c r="ET1082" s="308"/>
      <c r="EU1082" s="308"/>
      <c r="EV1082" s="308"/>
      <c r="EW1082" s="308"/>
      <c r="EX1082" s="308"/>
      <c r="EY1082" s="308"/>
      <c r="EZ1082" s="308"/>
      <c r="FA1082" s="308"/>
      <c r="FB1082" s="308"/>
      <c r="FC1082" s="308"/>
      <c r="FD1082" s="308"/>
      <c r="FE1082" s="308"/>
      <c r="FF1082" s="308"/>
      <c r="FG1082" s="308"/>
      <c r="FH1082" s="308"/>
      <c r="FI1082" s="308"/>
      <c r="FJ1082" s="308"/>
      <c r="FK1082" s="308"/>
      <c r="FL1082" s="308"/>
      <c r="FM1082" s="308"/>
      <c r="FN1082" s="308"/>
      <c r="FO1082" s="308"/>
      <c r="FP1082" s="308"/>
      <c r="FQ1082" s="308"/>
      <c r="FR1082" s="308"/>
      <c r="FS1082" s="308"/>
      <c r="FT1082" s="308"/>
      <c r="FU1082" s="308"/>
      <c r="FV1082" s="308"/>
      <c r="FW1082" s="308"/>
      <c r="FX1082" s="308"/>
      <c r="FY1082" s="308"/>
      <c r="FZ1082" s="308"/>
      <c r="GA1082" s="308"/>
      <c r="GB1082" s="308"/>
      <c r="GC1082" s="308"/>
      <c r="GD1082" s="308"/>
      <c r="GE1082" s="308"/>
      <c r="GF1082" s="308"/>
      <c r="GG1082" s="308"/>
      <c r="GH1082" s="308"/>
      <c r="GI1082" s="308"/>
      <c r="GJ1082" s="308"/>
      <c r="GK1082" s="308"/>
      <c r="GL1082" s="308"/>
      <c r="GM1082" s="308"/>
      <c r="GN1082" s="308"/>
      <c r="GO1082" s="308"/>
      <c r="GP1082" s="308"/>
      <c r="GQ1082" s="308"/>
      <c r="GR1082" s="308"/>
      <c r="GS1082" s="308"/>
      <c r="GT1082" s="308"/>
      <c r="GU1082" s="308"/>
      <c r="GV1082" s="308"/>
      <c r="GW1082" s="308"/>
      <c r="GX1082" s="308"/>
      <c r="GY1082" s="308"/>
      <c r="GZ1082" s="308"/>
      <c r="HA1082" s="308"/>
      <c r="HB1082" s="308"/>
      <c r="HC1082" s="308"/>
      <c r="HD1082" s="308"/>
      <c r="HE1082" s="308"/>
      <c r="HF1082" s="308"/>
      <c r="HG1082" s="308"/>
      <c r="HH1082" s="308"/>
      <c r="HI1082" s="308"/>
      <c r="HJ1082" s="308"/>
      <c r="HK1082" s="308"/>
      <c r="HL1082" s="308"/>
      <c r="HM1082" s="308"/>
      <c r="HN1082" s="308"/>
      <c r="HO1082" s="308"/>
      <c r="HP1082" s="308"/>
      <c r="HQ1082" s="308"/>
      <c r="HR1082" s="308"/>
      <c r="HS1082" s="308"/>
      <c r="HT1082" s="308"/>
      <c r="HU1082" s="308"/>
      <c r="HV1082" s="308"/>
      <c r="HW1082" s="308"/>
      <c r="HX1082" s="308"/>
      <c r="HY1082" s="308"/>
      <c r="HZ1082" s="308"/>
      <c r="IA1082" s="308"/>
      <c r="IB1082" s="308"/>
      <c r="IC1082" s="308"/>
      <c r="ID1082" s="308"/>
      <c r="IE1082" s="308"/>
      <c r="IF1082" s="308"/>
      <c r="IG1082" s="308"/>
      <c r="IH1082" s="308"/>
      <c r="II1082" s="308"/>
      <c r="IJ1082" s="308"/>
      <c r="IK1082" s="308"/>
      <c r="IL1082" s="308"/>
      <c r="IM1082" s="308"/>
      <c r="IN1082" s="308"/>
      <c r="IO1082" s="308"/>
      <c r="IP1082" s="308"/>
      <c r="IQ1082" s="308"/>
      <c r="IR1082" s="308"/>
      <c r="IS1082" s="308"/>
      <c r="IT1082" s="308"/>
      <c r="IU1082" s="308"/>
      <c r="IV1082" s="308"/>
      <c r="IW1082" s="308"/>
      <c r="IX1082" s="308"/>
      <c r="IY1082" s="308"/>
      <c r="IZ1082" s="308"/>
      <c r="JA1082" s="308"/>
      <c r="JB1082" s="308"/>
      <c r="JC1082" s="308"/>
      <c r="JD1082" s="308"/>
      <c r="JE1082" s="308"/>
      <c r="JF1082" s="308"/>
      <c r="JG1082" s="308"/>
      <c r="JH1082" s="308"/>
      <c r="JI1082" s="308"/>
      <c r="JJ1082" s="308"/>
      <c r="JK1082" s="308"/>
      <c r="JL1082" s="308"/>
      <c r="JM1082" s="308"/>
      <c r="JN1082" s="308"/>
      <c r="JO1082" s="308"/>
      <c r="JP1082" s="308"/>
      <c r="JQ1082" s="308"/>
      <c r="JR1082" s="308"/>
      <c r="JS1082" s="308"/>
      <c r="JT1082" s="308"/>
      <c r="JU1082" s="308"/>
      <c r="JV1082" s="308"/>
      <c r="JW1082" s="308"/>
      <c r="JX1082" s="308"/>
      <c r="JY1082" s="308"/>
      <c r="JZ1082" s="308"/>
      <c r="KA1082" s="308"/>
      <c r="KB1082" s="308"/>
      <c r="KC1082" s="308"/>
      <c r="KD1082" s="308"/>
      <c r="KE1082" s="308"/>
      <c r="KF1082" s="308"/>
      <c r="KG1082" s="308"/>
      <c r="KH1082" s="308"/>
      <c r="KI1082" s="308"/>
      <c r="KJ1082" s="308"/>
      <c r="KK1082" s="308"/>
      <c r="KL1082" s="308"/>
      <c r="KM1082" s="308"/>
      <c r="KN1082" s="308"/>
      <c r="KO1082" s="308"/>
      <c r="KP1082" s="308"/>
      <c r="KQ1082" s="308"/>
      <c r="KR1082" s="308"/>
      <c r="KS1082" s="308"/>
      <c r="KT1082" s="308"/>
      <c r="KU1082" s="308"/>
      <c r="KV1082" s="308"/>
      <c r="KW1082" s="308"/>
      <c r="KX1082" s="308"/>
      <c r="KY1082" s="308"/>
      <c r="KZ1082" s="308"/>
      <c r="LA1082" s="308"/>
      <c r="LB1082" s="308"/>
      <c r="LC1082" s="308"/>
      <c r="LD1082" s="308"/>
      <c r="LE1082" s="308"/>
      <c r="LF1082" s="308"/>
      <c r="LG1082" s="308"/>
      <c r="LH1082" s="308"/>
      <c r="LI1082" s="308"/>
      <c r="LJ1082" s="308"/>
      <c r="LK1082" s="308"/>
      <c r="LL1082" s="308"/>
      <c r="LM1082" s="308"/>
      <c r="LN1082" s="308"/>
      <c r="LO1082" s="308"/>
      <c r="LP1082" s="308"/>
      <c r="LQ1082" s="308"/>
      <c r="LR1082" s="308"/>
      <c r="LS1082" s="308"/>
      <c r="LT1082" s="308"/>
      <c r="LU1082" s="308"/>
      <c r="LV1082" s="308"/>
      <c r="LW1082" s="308"/>
      <c r="LX1082" s="308"/>
      <c r="LY1082" s="308"/>
      <c r="LZ1082" s="308"/>
      <c r="MA1082" s="308"/>
      <c r="MB1082" s="308"/>
      <c r="MC1082" s="308"/>
      <c r="MD1082" s="308"/>
      <c r="ME1082" s="308"/>
      <c r="MF1082" s="308"/>
      <c r="MG1082" s="308"/>
      <c r="MH1082" s="308"/>
      <c r="MI1082" s="308"/>
      <c r="MJ1082" s="308"/>
      <c r="MK1082" s="308"/>
      <c r="ML1082" s="308"/>
      <c r="MM1082" s="308"/>
      <c r="MN1082" s="308"/>
      <c r="MO1082" s="308"/>
      <c r="MP1082" s="308"/>
      <c r="MQ1082" s="308"/>
      <c r="MR1082" s="308"/>
      <c r="MS1082" s="308"/>
      <c r="MT1082" s="308"/>
      <c r="MU1082" s="308"/>
      <c r="MV1082" s="308"/>
      <c r="MW1082" s="308"/>
      <c r="MX1082" s="308"/>
      <c r="MY1082" s="308"/>
      <c r="MZ1082" s="308"/>
      <c r="NA1082" s="308"/>
      <c r="NB1082" s="308"/>
      <c r="NC1082" s="308"/>
      <c r="ND1082" s="308"/>
      <c r="NE1082" s="308"/>
      <c r="NF1082" s="308"/>
      <c r="NG1082" s="308"/>
      <c r="NH1082" s="308"/>
      <c r="NI1082" s="308"/>
      <c r="NJ1082" s="308"/>
      <c r="NK1082" s="308"/>
      <c r="NL1082" s="308"/>
      <c r="NM1082" s="308"/>
      <c r="NN1082" s="308"/>
      <c r="NO1082" s="308"/>
      <c r="NP1082" s="308"/>
      <c r="NQ1082" s="308"/>
      <c r="NR1082" s="308"/>
      <c r="NS1082" s="308"/>
      <c r="NT1082" s="308"/>
      <c r="NU1082" s="308"/>
      <c r="NV1082" s="308"/>
      <c r="NW1082" s="308"/>
      <c r="NX1082" s="308"/>
      <c r="NY1082" s="308"/>
      <c r="NZ1082" s="308"/>
      <c r="OA1082" s="308"/>
      <c r="OB1082" s="308"/>
      <c r="OC1082" s="308"/>
      <c r="OD1082" s="308"/>
      <c r="OE1082" s="308"/>
      <c r="OF1082" s="308"/>
      <c r="OG1082" s="308"/>
      <c r="OH1082" s="308"/>
      <c r="OI1082" s="308"/>
      <c r="OJ1082" s="308"/>
      <c r="OK1082" s="308"/>
      <c r="OL1082" s="308"/>
      <c r="OM1082" s="308"/>
      <c r="ON1082" s="308"/>
      <c r="OO1082" s="308"/>
      <c r="OP1082" s="308"/>
      <c r="OQ1082" s="308"/>
      <c r="OR1082" s="308"/>
      <c r="OS1082" s="308"/>
      <c r="OT1082" s="308"/>
      <c r="OU1082" s="308"/>
      <c r="OV1082" s="308"/>
      <c r="OW1082" s="308"/>
      <c r="OX1082" s="308"/>
      <c r="OY1082" s="308"/>
      <c r="OZ1082" s="308"/>
      <c r="PA1082" s="308"/>
      <c r="PB1082" s="308"/>
      <c r="PC1082" s="308"/>
      <c r="PD1082" s="308"/>
      <c r="PE1082" s="308"/>
      <c r="PF1082" s="308"/>
      <c r="PG1082" s="308"/>
      <c r="PH1082" s="308"/>
      <c r="PI1082" s="308"/>
      <c r="PJ1082" s="308"/>
      <c r="PK1082" s="308"/>
      <c r="PL1082" s="308"/>
      <c r="PM1082" s="308"/>
      <c r="PN1082" s="308"/>
      <c r="PO1082" s="308"/>
      <c r="PP1082" s="308"/>
      <c r="PQ1082" s="308"/>
      <c r="PR1082" s="308"/>
      <c r="PS1082" s="308"/>
      <c r="PT1082" s="308"/>
      <c r="PU1082" s="308"/>
      <c r="PV1082" s="308"/>
      <c r="PW1082" s="308"/>
      <c r="PX1082" s="308"/>
      <c r="PY1082" s="308"/>
      <c r="PZ1082" s="308"/>
      <c r="QA1082" s="308"/>
      <c r="QB1082" s="308"/>
      <c r="QC1082" s="308"/>
      <c r="QD1082" s="308"/>
      <c r="QE1082" s="308"/>
      <c r="QF1082" s="308"/>
      <c r="QG1082" s="308"/>
      <c r="QH1082" s="308"/>
      <c r="QI1082" s="308"/>
      <c r="QJ1082" s="308"/>
      <c r="QK1082" s="308"/>
      <c r="QL1082" s="308"/>
      <c r="QM1082" s="308"/>
      <c r="QN1082" s="308"/>
      <c r="QO1082" s="308"/>
      <c r="QP1082" s="308"/>
      <c r="QQ1082" s="308"/>
      <c r="QR1082" s="308"/>
      <c r="QS1082" s="308"/>
      <c r="QT1082" s="308"/>
      <c r="QU1082" s="308"/>
      <c r="QV1082" s="308"/>
      <c r="QW1082" s="308"/>
      <c r="QX1082" s="308"/>
      <c r="QY1082" s="308"/>
      <c r="QZ1082" s="308"/>
      <c r="RA1082" s="308"/>
      <c r="RB1082" s="308"/>
      <c r="RC1082" s="308"/>
      <c r="RD1082" s="308"/>
      <c r="RE1082" s="308"/>
      <c r="RF1082" s="308"/>
      <c r="RG1082" s="308"/>
      <c r="RH1082" s="308"/>
      <c r="RI1082" s="308"/>
      <c r="RJ1082" s="308"/>
      <c r="RK1082" s="308"/>
      <c r="RL1082" s="308"/>
      <c r="RM1082" s="308"/>
      <c r="RN1082" s="308"/>
      <c r="RO1082" s="308"/>
      <c r="RP1082" s="308"/>
      <c r="RQ1082" s="308"/>
      <c r="RR1082" s="308"/>
      <c r="RS1082" s="308"/>
      <c r="RT1082" s="308"/>
      <c r="RU1082" s="308"/>
      <c r="RV1082" s="308"/>
      <c r="RW1082" s="308"/>
      <c r="RX1082" s="308"/>
      <c r="RY1082" s="308"/>
      <c r="RZ1082" s="308"/>
      <c r="SA1082" s="308"/>
      <c r="SB1082" s="308"/>
      <c r="SC1082" s="308"/>
      <c r="SD1082" s="308"/>
      <c r="SE1082" s="308"/>
      <c r="SF1082" s="308"/>
      <c r="SG1082" s="308"/>
      <c r="SH1082" s="308"/>
      <c r="SI1082" s="308"/>
      <c r="SJ1082" s="308"/>
      <c r="SK1082" s="308"/>
      <c r="SL1082" s="308"/>
      <c r="SM1082" s="308"/>
      <c r="SN1082" s="308"/>
      <c r="SO1082" s="308"/>
      <c r="SP1082" s="308"/>
      <c r="SQ1082" s="308"/>
      <c r="SR1082" s="308"/>
      <c r="SS1082" s="308"/>
      <c r="ST1082" s="308"/>
      <c r="SU1082" s="308"/>
      <c r="SV1082" s="308"/>
      <c r="SW1082" s="308"/>
      <c r="SX1082" s="308"/>
      <c r="SY1082" s="308"/>
      <c r="SZ1082" s="308"/>
      <c r="TA1082" s="308"/>
      <c r="TB1082" s="308"/>
      <c r="TC1082" s="308"/>
      <c r="TD1082" s="308"/>
      <c r="TE1082" s="308"/>
      <c r="TF1082" s="308"/>
      <c r="TG1082" s="308"/>
      <c r="TH1082" s="308"/>
      <c r="TI1082" s="308"/>
      <c r="TJ1082" s="308"/>
      <c r="TK1082" s="308"/>
      <c r="TL1082" s="308"/>
      <c r="TM1082" s="308"/>
      <c r="TN1082" s="308"/>
      <c r="TO1082" s="308"/>
      <c r="TP1082" s="308"/>
      <c r="TQ1082" s="308"/>
      <c r="TR1082" s="308"/>
      <c r="TS1082" s="308"/>
      <c r="TT1082" s="308"/>
      <c r="TU1082" s="308"/>
      <c r="TV1082" s="308"/>
      <c r="TW1082" s="308"/>
      <c r="TX1082" s="308"/>
      <c r="TY1082" s="308"/>
      <c r="TZ1082" s="308"/>
      <c r="UA1082" s="308"/>
      <c r="UB1082" s="308"/>
      <c r="UC1082" s="308"/>
      <c r="UD1082" s="308"/>
      <c r="UE1082" s="308"/>
      <c r="UF1082" s="308"/>
      <c r="UG1082" s="308"/>
      <c r="UH1082" s="308"/>
      <c r="UI1082" s="308"/>
      <c r="UJ1082" s="308"/>
      <c r="UK1082" s="308"/>
      <c r="UL1082" s="308"/>
      <c r="UM1082" s="308"/>
      <c r="UN1082" s="308"/>
      <c r="UO1082" s="308"/>
      <c r="UP1082" s="308"/>
      <c r="UQ1082" s="308"/>
      <c r="UR1082" s="308"/>
      <c r="US1082" s="308"/>
      <c r="UT1082" s="308"/>
      <c r="UU1082" s="308"/>
      <c r="UV1082" s="308"/>
      <c r="UW1082" s="308"/>
      <c r="UX1082" s="308"/>
      <c r="UY1082" s="308"/>
      <c r="UZ1082" s="308"/>
      <c r="VA1082" s="308"/>
      <c r="VB1082" s="308"/>
      <c r="VC1082" s="308"/>
      <c r="VD1082" s="308"/>
      <c r="VE1082" s="308"/>
      <c r="VF1082" s="308"/>
      <c r="VG1082" s="308"/>
      <c r="VH1082" s="308"/>
      <c r="VI1082" s="308"/>
      <c r="VJ1082" s="308"/>
      <c r="VK1082" s="308"/>
      <c r="VL1082" s="308"/>
      <c r="VM1082" s="308"/>
      <c r="VN1082" s="308"/>
      <c r="VO1082" s="308"/>
      <c r="VP1082" s="308"/>
      <c r="VQ1082" s="308"/>
      <c r="VR1082" s="308"/>
      <c r="VS1082" s="308"/>
      <c r="VT1082" s="308"/>
      <c r="VU1082" s="308"/>
      <c r="VV1082" s="308"/>
      <c r="VW1082" s="308"/>
      <c r="VX1082" s="308"/>
      <c r="VY1082" s="308"/>
      <c r="VZ1082" s="308"/>
      <c r="WA1082" s="308"/>
      <c r="WB1082" s="308"/>
      <c r="WC1082" s="308"/>
      <c r="WD1082" s="308"/>
      <c r="WE1082" s="308"/>
      <c r="WF1082" s="308"/>
      <c r="WG1082" s="308"/>
      <c r="WH1082" s="308"/>
      <c r="WI1082" s="308"/>
      <c r="WJ1082" s="308"/>
      <c r="WK1082" s="308"/>
      <c r="WL1082" s="308"/>
      <c r="WM1082" s="308"/>
      <c r="WN1082" s="308"/>
      <c r="WO1082" s="308"/>
      <c r="WP1082" s="308"/>
      <c r="WQ1082" s="308"/>
      <c r="WR1082" s="308"/>
      <c r="WS1082" s="308"/>
      <c r="WT1082" s="308"/>
      <c r="WU1082" s="308"/>
      <c r="WV1082" s="308"/>
      <c r="WW1082" s="308"/>
      <c r="WX1082" s="308"/>
      <c r="WY1082" s="308"/>
      <c r="WZ1082" s="308"/>
      <c r="XA1082" s="308"/>
      <c r="XB1082" s="308"/>
      <c r="XC1082" s="308"/>
      <c r="XD1082" s="308"/>
      <c r="XE1082" s="308"/>
      <c r="XF1082" s="308"/>
      <c r="XG1082" s="308"/>
      <c r="XH1082" s="308"/>
      <c r="XI1082" s="308"/>
      <c r="XJ1082" s="308"/>
      <c r="XK1082" s="308"/>
      <c r="XL1082" s="308"/>
      <c r="XM1082" s="308"/>
      <c r="XN1082" s="308"/>
      <c r="XO1082" s="308"/>
      <c r="XP1082" s="308"/>
      <c r="XQ1082" s="308"/>
      <c r="XR1082" s="308"/>
      <c r="XS1082" s="308"/>
      <c r="XT1082" s="308"/>
      <c r="XU1082" s="308"/>
      <c r="XV1082" s="308"/>
      <c r="XW1082" s="308"/>
      <c r="XX1082" s="308"/>
      <c r="XY1082" s="308"/>
      <c r="XZ1082" s="308"/>
      <c r="YA1082" s="308"/>
      <c r="YB1082" s="308"/>
      <c r="YC1082" s="308"/>
      <c r="YD1082" s="308"/>
      <c r="YE1082" s="308"/>
      <c r="YF1082" s="308"/>
      <c r="YG1082" s="308"/>
      <c r="YH1082" s="308"/>
      <c r="YI1082" s="308"/>
      <c r="YJ1082" s="308"/>
      <c r="YK1082" s="308"/>
      <c r="YL1082" s="308"/>
      <c r="YM1082" s="308"/>
      <c r="YN1082" s="308"/>
      <c r="YO1082" s="308"/>
      <c r="YP1082" s="308"/>
      <c r="YQ1082" s="308"/>
      <c r="YR1082" s="308"/>
      <c r="YS1082" s="308"/>
      <c r="YT1082" s="308"/>
      <c r="YU1082" s="308"/>
      <c r="YV1082" s="308"/>
      <c r="YW1082" s="308"/>
      <c r="YX1082" s="308"/>
      <c r="YY1082" s="308"/>
      <c r="YZ1082" s="308"/>
      <c r="ZA1082" s="308"/>
      <c r="ZB1082" s="308"/>
      <c r="ZC1082" s="308"/>
      <c r="ZD1082" s="308"/>
      <c r="ZE1082" s="308"/>
      <c r="ZF1082" s="308"/>
      <c r="ZG1082" s="308"/>
      <c r="ZH1082" s="308"/>
      <c r="ZI1082" s="308"/>
      <c r="ZJ1082" s="308"/>
      <c r="ZK1082" s="308"/>
      <c r="ZL1082" s="308"/>
      <c r="ZM1082" s="308"/>
      <c r="ZN1082" s="308"/>
      <c r="ZO1082" s="308"/>
      <c r="ZP1082" s="308"/>
      <c r="ZQ1082" s="308"/>
      <c r="ZR1082" s="308"/>
      <c r="ZS1082" s="308"/>
      <c r="ZT1082" s="308"/>
      <c r="ZU1082" s="308"/>
      <c r="ZV1082" s="308"/>
      <c r="ZW1082" s="308"/>
      <c r="ZX1082" s="308"/>
      <c r="ZY1082" s="308"/>
      <c r="ZZ1082" s="308"/>
      <c r="AAA1082" s="308"/>
      <c r="AAB1082" s="308"/>
      <c r="AAC1082" s="308"/>
      <c r="AAD1082" s="308"/>
      <c r="AAE1082" s="308"/>
      <c r="AAF1082" s="308"/>
      <c r="AAG1082" s="308"/>
      <c r="AAH1082" s="308"/>
      <c r="AAI1082" s="308"/>
      <c r="AAJ1082" s="308"/>
      <c r="AAK1082" s="308"/>
      <c r="AAL1082" s="308"/>
      <c r="AAM1082" s="308"/>
      <c r="AAN1082" s="308"/>
      <c r="AAO1082" s="308"/>
      <c r="AAP1082" s="308"/>
      <c r="AAQ1082" s="308"/>
      <c r="AAR1082" s="308"/>
      <c r="AAS1082" s="308"/>
      <c r="AAT1082" s="308"/>
      <c r="AAU1082" s="308"/>
      <c r="AAV1082" s="308"/>
      <c r="AAW1082" s="308"/>
      <c r="AAX1082" s="308"/>
      <c r="AAY1082" s="308"/>
      <c r="AAZ1082" s="308"/>
      <c r="ABA1082" s="308"/>
      <c r="ABB1082" s="308"/>
      <c r="ABC1082" s="308"/>
      <c r="ABD1082" s="308"/>
      <c r="ABE1082" s="308"/>
      <c r="ABF1082" s="308"/>
      <c r="ABG1082" s="308"/>
      <c r="ABH1082" s="308"/>
      <c r="ABI1082" s="308"/>
      <c r="ABJ1082" s="308"/>
      <c r="ABK1082" s="308"/>
      <c r="ABL1082" s="308"/>
      <c r="ABM1082" s="308"/>
      <c r="ABN1082" s="308"/>
      <c r="ABO1082" s="308"/>
      <c r="ABP1082" s="308"/>
      <c r="ABQ1082" s="308"/>
      <c r="ABR1082" s="308"/>
      <c r="ABS1082" s="308"/>
      <c r="ABT1082" s="308"/>
      <c r="ABU1082" s="308"/>
      <c r="ABV1082" s="308"/>
      <c r="ABW1082" s="308"/>
      <c r="ABX1082" s="308"/>
      <c r="ABY1082" s="308"/>
      <c r="ABZ1082" s="308"/>
      <c r="ACA1082" s="308"/>
      <c r="ACB1082" s="308"/>
      <c r="ACC1082" s="308"/>
      <c r="ACD1082" s="308"/>
      <c r="ACE1082" s="308"/>
      <c r="ACF1082" s="308"/>
      <c r="ACG1082" s="308"/>
      <c r="ACH1082" s="308"/>
      <c r="ACI1082" s="308"/>
      <c r="ACJ1082" s="308"/>
      <c r="ACK1082" s="308"/>
      <c r="ACL1082" s="308"/>
      <c r="ACM1082" s="308"/>
      <c r="ACN1082" s="308"/>
      <c r="ACO1082" s="308"/>
      <c r="ACP1082" s="308"/>
      <c r="ACQ1082" s="308"/>
      <c r="ACR1082" s="308"/>
      <c r="ACS1082" s="308"/>
      <c r="ACT1082" s="308"/>
      <c r="ACU1082" s="308"/>
      <c r="ACV1082" s="308"/>
      <c r="ACW1082" s="308"/>
      <c r="ACX1082" s="308"/>
      <c r="ACY1082" s="308"/>
      <c r="ACZ1082" s="308"/>
      <c r="ADA1082" s="308"/>
      <c r="ADB1082" s="308"/>
      <c r="ADC1082" s="308"/>
      <c r="ADD1082" s="308"/>
      <c r="ADE1082" s="308"/>
      <c r="ADF1082" s="308"/>
      <c r="ADG1082" s="308"/>
      <c r="ADH1082" s="308"/>
      <c r="ADI1082" s="308"/>
      <c r="ADJ1082" s="308"/>
      <c r="ADK1082" s="308"/>
      <c r="ADL1082" s="308"/>
      <c r="ADM1082" s="308"/>
      <c r="ADN1082" s="308"/>
      <c r="ADO1082" s="308"/>
      <c r="ADP1082" s="308"/>
      <c r="ADQ1082" s="308"/>
      <c r="ADR1082" s="308"/>
      <c r="ADS1082" s="308"/>
      <c r="ADT1082" s="308"/>
      <c r="ADU1082" s="308"/>
      <c r="ADV1082" s="308"/>
      <c r="ADW1082" s="308"/>
      <c r="ADX1082" s="308"/>
      <c r="ADY1082" s="308"/>
      <c r="ADZ1082" s="308"/>
      <c r="AEA1082" s="308"/>
      <c r="AEB1082" s="308"/>
      <c r="AEC1082" s="308"/>
      <c r="AED1082" s="308"/>
      <c r="AEE1082" s="308"/>
      <c r="AEF1082" s="308"/>
      <c r="AEG1082" s="308"/>
      <c r="AEH1082" s="308"/>
      <c r="AEI1082" s="308"/>
      <c r="AEJ1082" s="308"/>
      <c r="AEK1082" s="308"/>
      <c r="AEL1082" s="308"/>
      <c r="AEM1082" s="308"/>
      <c r="AEN1082" s="308"/>
      <c r="AEO1082" s="308"/>
      <c r="AEP1082" s="308"/>
      <c r="AEQ1082" s="308"/>
      <c r="AER1082" s="308"/>
      <c r="AES1082" s="308"/>
      <c r="AET1082" s="308"/>
      <c r="AEU1082" s="308"/>
      <c r="AEV1082" s="308"/>
      <c r="AEW1082" s="308"/>
      <c r="AEX1082" s="308"/>
      <c r="AEY1082" s="308"/>
      <c r="AEZ1082" s="308"/>
      <c r="AFA1082" s="308"/>
      <c r="AFB1082" s="308"/>
      <c r="AFC1082" s="308"/>
      <c r="AFD1082" s="308"/>
      <c r="AFE1082" s="308"/>
      <c r="AFF1082" s="308"/>
      <c r="AFG1082" s="308"/>
      <c r="AFH1082" s="308"/>
      <c r="AFI1082" s="308"/>
      <c r="AFJ1082" s="308"/>
      <c r="AFK1082" s="308"/>
      <c r="AFL1082" s="308"/>
      <c r="AFM1082" s="308"/>
      <c r="AFN1082" s="308"/>
      <c r="AFO1082" s="308"/>
      <c r="AFP1082" s="308"/>
      <c r="AFQ1082" s="308"/>
      <c r="AFR1082" s="308"/>
      <c r="AFS1082" s="308"/>
      <c r="AFT1082" s="308"/>
      <c r="AFU1082" s="308"/>
      <c r="AFV1082" s="308"/>
      <c r="AFW1082" s="308"/>
      <c r="AFX1082" s="308"/>
      <c r="AFY1082" s="308"/>
      <c r="AFZ1082" s="308"/>
      <c r="AGA1082" s="308"/>
      <c r="AGB1082" s="308"/>
      <c r="AGC1082" s="308"/>
      <c r="AGD1082" s="308"/>
      <c r="AGE1082" s="308"/>
      <c r="AGF1082" s="308"/>
      <c r="AGG1082" s="308"/>
      <c r="AGH1082" s="308"/>
      <c r="AGI1082" s="308"/>
      <c r="AGJ1082" s="308"/>
      <c r="AGK1082" s="308"/>
      <c r="AGL1082" s="308"/>
      <c r="AGM1082" s="308"/>
      <c r="AGN1082" s="308"/>
      <c r="AGO1082" s="308"/>
      <c r="AGP1082" s="308"/>
      <c r="AGQ1082" s="308"/>
      <c r="AGR1082" s="308"/>
      <c r="AGS1082" s="308"/>
      <c r="AGT1082" s="308"/>
      <c r="AGU1082" s="308"/>
      <c r="AGV1082" s="308"/>
      <c r="AGW1082" s="308"/>
      <c r="AGX1082" s="308"/>
      <c r="AGY1082" s="308"/>
      <c r="AGZ1082" s="308"/>
      <c r="AHA1082" s="308"/>
      <c r="AHB1082" s="308"/>
      <c r="AHC1082" s="308"/>
      <c r="AHD1082" s="308"/>
      <c r="AHE1082" s="308"/>
      <c r="AHF1082" s="308"/>
      <c r="AHG1082" s="308"/>
      <c r="AHH1082" s="308"/>
      <c r="AHI1082" s="308"/>
      <c r="AHJ1082" s="308"/>
      <c r="AHK1082" s="308"/>
      <c r="AHL1082" s="308"/>
      <c r="AHM1082" s="308"/>
      <c r="AHN1082" s="308"/>
      <c r="AHO1082" s="308"/>
      <c r="AHP1082" s="308"/>
      <c r="AHQ1082" s="308"/>
      <c r="AHR1082" s="308"/>
      <c r="AHS1082" s="308"/>
      <c r="AHT1082" s="308"/>
      <c r="AHU1082" s="308"/>
      <c r="AHV1082" s="308"/>
      <c r="AHW1082" s="308"/>
      <c r="AHX1082" s="308"/>
      <c r="AHY1082" s="308"/>
      <c r="AHZ1082" s="308"/>
      <c r="AIA1082" s="308"/>
      <c r="AIB1082" s="308"/>
      <c r="AIC1082" s="308"/>
      <c r="AID1082" s="308"/>
      <c r="AIE1082" s="308"/>
      <c r="AIF1082" s="308"/>
      <c r="AIG1082" s="308"/>
      <c r="AIH1082" s="308"/>
      <c r="AII1082" s="308"/>
      <c r="AIJ1082" s="308"/>
      <c r="AIK1082" s="308"/>
      <c r="AIL1082" s="308"/>
      <c r="AIM1082" s="308"/>
      <c r="AIN1082" s="308"/>
      <c r="AIO1082" s="308"/>
      <c r="AIP1082" s="308"/>
      <c r="AIQ1082" s="308"/>
      <c r="AIR1082" s="308"/>
      <c r="AIS1082" s="308"/>
      <c r="AIT1082" s="308"/>
      <c r="AIU1082" s="308"/>
      <c r="AIV1082" s="308"/>
      <c r="AIW1082" s="308"/>
      <c r="AIX1082" s="308"/>
      <c r="AIY1082" s="308"/>
      <c r="AIZ1082" s="308"/>
      <c r="AJA1082" s="308"/>
      <c r="AJB1082" s="308"/>
      <c r="AJC1082" s="308"/>
      <c r="AJD1082" s="308"/>
      <c r="AJE1082" s="308"/>
      <c r="AJF1082" s="308"/>
      <c r="AJG1082" s="308"/>
      <c r="AJH1082" s="308"/>
      <c r="AJI1082" s="308"/>
      <c r="AJJ1082" s="308"/>
      <c r="AJK1082" s="308"/>
      <c r="AJL1082" s="308"/>
      <c r="AJM1082" s="308"/>
      <c r="AJN1082" s="308"/>
      <c r="AJO1082" s="308"/>
      <c r="AJP1082" s="308"/>
      <c r="AJQ1082" s="308"/>
      <c r="AJR1082" s="308"/>
      <c r="AJS1082" s="308"/>
      <c r="AJT1082" s="308"/>
      <c r="AJU1082" s="308"/>
      <c r="AJV1082" s="308"/>
      <c r="AJW1082" s="308"/>
      <c r="AJX1082" s="308"/>
      <c r="AJY1082" s="308"/>
      <c r="AJZ1082" s="308"/>
      <c r="AKA1082" s="308"/>
      <c r="AKB1082" s="308"/>
      <c r="AKC1082" s="308"/>
      <c r="AKD1082" s="308"/>
      <c r="AKE1082" s="308"/>
      <c r="AKF1082" s="308"/>
      <c r="AKG1082" s="308"/>
      <c r="AKH1082" s="308"/>
      <c r="AKI1082" s="308"/>
      <c r="AKJ1082" s="308"/>
      <c r="AKK1082" s="308"/>
      <c r="AKL1082" s="308"/>
      <c r="AKM1082" s="308"/>
      <c r="AKN1082" s="308"/>
      <c r="AKO1082" s="308"/>
      <c r="AKP1082" s="308"/>
      <c r="AKQ1082" s="308"/>
      <c r="AKR1082" s="308"/>
      <c r="AKS1082" s="308"/>
      <c r="AKT1082" s="308"/>
      <c r="AKU1082" s="308"/>
      <c r="AKV1082" s="308"/>
      <c r="AKW1082" s="308"/>
      <c r="AKX1082" s="308"/>
      <c r="AKY1082" s="308"/>
      <c r="AKZ1082" s="308"/>
      <c r="ALA1082" s="308"/>
      <c r="ALB1082" s="308"/>
      <c r="ALC1082" s="308"/>
      <c r="ALD1082" s="308"/>
      <c r="ALE1082" s="308"/>
      <c r="ALF1082" s="308"/>
      <c r="ALG1082" s="308"/>
      <c r="ALH1082" s="308"/>
      <c r="ALI1082" s="308"/>
      <c r="ALJ1082" s="308"/>
      <c r="ALK1082" s="308"/>
      <c r="ALL1082" s="308"/>
      <c r="ALM1082" s="308"/>
      <c r="ALN1082" s="308"/>
      <c r="ALO1082" s="308"/>
      <c r="ALP1082" s="308"/>
      <c r="ALQ1082" s="308"/>
      <c r="ALR1082" s="308"/>
      <c r="ALS1082" s="308"/>
      <c r="ALT1082" s="308"/>
      <c r="ALU1082" s="308"/>
      <c r="ALV1082" s="308"/>
      <c r="ALW1082" s="308"/>
      <c r="ALX1082" s="308"/>
      <c r="ALY1082" s="308"/>
      <c r="ALZ1082" s="308"/>
      <c r="AMA1082" s="308"/>
      <c r="AMB1082" s="308"/>
      <c r="AMC1082" s="308"/>
      <c r="AMD1082" s="308"/>
      <c r="AME1082" s="308"/>
      <c r="AMF1082" s="308"/>
      <c r="AMG1082" s="308"/>
      <c r="AMH1082" s="308"/>
      <c r="AMI1082" s="308"/>
      <c r="AMJ1082" s="308"/>
      <c r="AMK1082" s="308"/>
      <c r="AML1082" s="308"/>
      <c r="AMM1082" s="308"/>
      <c r="AMN1082" s="308"/>
      <c r="AMO1082" s="308"/>
      <c r="AMP1082" s="308"/>
      <c r="AMQ1082" s="308"/>
      <c r="AMR1082" s="308"/>
      <c r="AMS1082" s="308"/>
      <c r="AMT1082" s="308"/>
      <c r="AMU1082" s="308"/>
      <c r="AMV1082" s="308"/>
      <c r="AMW1082" s="308"/>
      <c r="AMX1082" s="308"/>
      <c r="AMY1082" s="308"/>
      <c r="AMZ1082" s="308"/>
      <c r="ANA1082" s="308"/>
      <c r="ANB1082" s="308"/>
      <c r="ANC1082" s="308"/>
      <c r="AND1082" s="308"/>
      <c r="ANE1082" s="308"/>
      <c r="ANF1082" s="308"/>
      <c r="ANG1082" s="308"/>
      <c r="ANH1082" s="308"/>
      <c r="ANI1082" s="308"/>
      <c r="ANJ1082" s="308"/>
      <c r="ANK1082" s="308"/>
      <c r="ANL1082" s="308"/>
      <c r="ANM1082" s="308"/>
      <c r="ANN1082" s="308"/>
      <c r="ANO1082" s="308"/>
      <c r="ANP1082" s="308"/>
      <c r="ANQ1082" s="308"/>
      <c r="ANR1082" s="308"/>
      <c r="ANS1082" s="308"/>
      <c r="ANT1082" s="308"/>
      <c r="ANU1082" s="308"/>
      <c r="ANV1082" s="308"/>
      <c r="ANW1082" s="308"/>
      <c r="ANX1082" s="308"/>
      <c r="ANY1082" s="308"/>
      <c r="ANZ1082" s="308"/>
      <c r="AOA1082" s="308"/>
      <c r="AOB1082" s="308"/>
      <c r="AOC1082" s="308"/>
      <c r="AOD1082" s="308"/>
      <c r="AOE1082" s="308"/>
      <c r="AOF1082" s="308"/>
      <c r="AOG1082" s="308"/>
      <c r="AOH1082" s="308"/>
      <c r="AOI1082" s="308"/>
      <c r="AOJ1082" s="308"/>
      <c r="AOK1082" s="308"/>
      <c r="AOL1082" s="308"/>
      <c r="AOM1082" s="308"/>
      <c r="AON1082" s="308"/>
      <c r="AOO1082" s="308"/>
      <c r="AOP1082" s="308"/>
      <c r="AOQ1082" s="308"/>
      <c r="AOR1082" s="308"/>
      <c r="AOS1082" s="308"/>
      <c r="AOT1082" s="308"/>
      <c r="AOU1082" s="308"/>
      <c r="AOV1082" s="308"/>
      <c r="AOW1082" s="308"/>
      <c r="AOX1082" s="308"/>
      <c r="AOY1082" s="308"/>
      <c r="AOZ1082" s="308"/>
      <c r="APA1082" s="308"/>
      <c r="APB1082" s="308"/>
      <c r="APC1082" s="308"/>
      <c r="APD1082" s="308"/>
      <c r="APE1082" s="308"/>
      <c r="APF1082" s="308"/>
      <c r="APG1082" s="308"/>
      <c r="APH1082" s="308"/>
      <c r="API1082" s="308"/>
      <c r="APJ1082" s="308"/>
      <c r="APK1082" s="308"/>
      <c r="APL1082" s="308"/>
      <c r="APM1082" s="308"/>
      <c r="APN1082" s="308"/>
      <c r="APO1082" s="308"/>
      <c r="APP1082" s="308"/>
      <c r="APQ1082" s="308"/>
      <c r="APR1082" s="308"/>
      <c r="APS1082" s="308"/>
      <c r="APT1082" s="308"/>
      <c r="APU1082" s="308"/>
      <c r="APV1082" s="308"/>
      <c r="APW1082" s="308"/>
      <c r="APX1082" s="308"/>
      <c r="APY1082" s="308"/>
      <c r="APZ1082" s="308"/>
      <c r="AQA1082" s="308"/>
      <c r="AQB1082" s="308"/>
      <c r="AQC1082" s="308"/>
      <c r="AQD1082" s="308"/>
      <c r="AQE1082" s="308"/>
      <c r="AQF1082" s="308"/>
      <c r="AQG1082" s="308"/>
      <c r="AQH1082" s="308"/>
      <c r="AQI1082" s="308"/>
      <c r="AQJ1082" s="308"/>
      <c r="AQK1082" s="308"/>
      <c r="AQL1082" s="308"/>
      <c r="AQM1082" s="308"/>
      <c r="AQN1082" s="308"/>
      <c r="AQO1082" s="308"/>
      <c r="AQP1082" s="308"/>
      <c r="AQQ1082" s="308"/>
      <c r="AQR1082" s="308"/>
      <c r="AQS1082" s="308"/>
      <c r="AQT1082" s="308"/>
      <c r="AQU1082" s="308"/>
      <c r="AQV1082" s="308"/>
      <c r="AQW1082" s="308"/>
      <c r="AQX1082" s="308"/>
      <c r="AQY1082" s="308"/>
      <c r="AQZ1082" s="308"/>
      <c r="ARA1082" s="308"/>
      <c r="ARB1082" s="308"/>
      <c r="ARC1082" s="308"/>
      <c r="ARD1082" s="308"/>
      <c r="ARE1082" s="308"/>
      <c r="ARF1082" s="308"/>
      <c r="ARG1082" s="308"/>
      <c r="ARH1082" s="308"/>
      <c r="ARI1082" s="308"/>
      <c r="ARJ1082" s="308"/>
      <c r="ARK1082" s="308"/>
      <c r="ARL1082" s="308"/>
      <c r="ARM1082" s="308"/>
      <c r="ARN1082" s="308"/>
      <c r="ARO1082" s="308"/>
      <c r="ARP1082" s="308"/>
      <c r="ARQ1082" s="308"/>
      <c r="ARR1082" s="308"/>
      <c r="ARS1082" s="308"/>
      <c r="ART1082" s="308"/>
      <c r="ARU1082" s="308"/>
      <c r="ARV1082" s="308"/>
      <c r="ARW1082" s="308"/>
      <c r="ARX1082" s="308"/>
      <c r="ARY1082" s="308"/>
      <c r="ARZ1082" s="308"/>
      <c r="ASA1082" s="308"/>
      <c r="ASB1082" s="308"/>
      <c r="ASC1082" s="308"/>
      <c r="ASD1082" s="308"/>
      <c r="ASE1082" s="308"/>
      <c r="ASF1082" s="308"/>
      <c r="ASG1082" s="308"/>
      <c r="ASH1082" s="308"/>
      <c r="ASI1082" s="308"/>
      <c r="ASJ1082" s="308"/>
      <c r="ASK1082" s="308"/>
      <c r="ASL1082" s="308"/>
      <c r="ASM1082" s="308"/>
      <c r="ASN1082" s="308"/>
      <c r="ASO1082" s="308"/>
      <c r="ASP1082" s="308"/>
      <c r="ASQ1082" s="308"/>
      <c r="ASR1082" s="308"/>
      <c r="ASS1082" s="308"/>
      <c r="AST1082" s="308"/>
      <c r="ASU1082" s="308"/>
      <c r="ASV1082" s="308"/>
      <c r="ASW1082" s="308"/>
      <c r="ASX1082" s="308"/>
      <c r="ASY1082" s="308"/>
      <c r="ASZ1082" s="308"/>
      <c r="ATA1082" s="308"/>
      <c r="ATB1082" s="308"/>
      <c r="ATC1082" s="308"/>
      <c r="ATD1082" s="308"/>
      <c r="ATE1082" s="308"/>
      <c r="ATF1082" s="308"/>
      <c r="ATG1082" s="308"/>
      <c r="ATH1082" s="308"/>
      <c r="ATI1082" s="308"/>
      <c r="ATJ1082" s="308"/>
      <c r="ATK1082" s="308"/>
      <c r="ATL1082" s="308"/>
      <c r="ATM1082" s="308"/>
      <c r="ATN1082" s="308"/>
      <c r="ATO1082" s="308"/>
      <c r="ATP1082" s="308"/>
      <c r="ATQ1082" s="308"/>
      <c r="ATR1082" s="308"/>
      <c r="ATS1082" s="308"/>
      <c r="ATT1082" s="308"/>
      <c r="ATU1082" s="308"/>
      <c r="ATV1082" s="308"/>
      <c r="ATW1082" s="308"/>
      <c r="ATX1082" s="308"/>
      <c r="ATY1082" s="308"/>
      <c r="ATZ1082" s="308"/>
      <c r="AUA1082" s="308"/>
      <c r="AUB1082" s="308"/>
      <c r="AUC1082" s="308"/>
      <c r="AUD1082" s="308"/>
      <c r="AUE1082" s="308"/>
      <c r="AUF1082" s="308"/>
      <c r="AUG1082" s="308"/>
      <c r="AUH1082" s="308"/>
      <c r="AUI1082" s="308"/>
      <c r="AUJ1082" s="308"/>
      <c r="AUK1082" s="308"/>
      <c r="AUL1082" s="308"/>
      <c r="AUM1082" s="308"/>
      <c r="AUN1082" s="308"/>
      <c r="AUO1082" s="308"/>
      <c r="AUP1082" s="308"/>
      <c r="AUQ1082" s="308"/>
      <c r="AUR1082" s="308"/>
      <c r="AUS1082" s="308"/>
      <c r="AUT1082" s="308"/>
      <c r="AUU1082" s="308"/>
      <c r="AUV1082" s="308"/>
      <c r="AUW1082" s="308"/>
      <c r="AUX1082" s="308"/>
      <c r="AUY1082" s="308"/>
      <c r="AUZ1082" s="308"/>
      <c r="AVA1082" s="308"/>
      <c r="AVB1082" s="308"/>
      <c r="AVC1082" s="308"/>
      <c r="AVD1082" s="308"/>
      <c r="AVE1082" s="308"/>
      <c r="AVF1082" s="308"/>
      <c r="AVG1082" s="308"/>
      <c r="AVH1082" s="308"/>
      <c r="AVI1082" s="308"/>
      <c r="AVJ1082" s="308"/>
      <c r="AVK1082" s="308"/>
      <c r="AVL1082" s="308"/>
      <c r="AVM1082" s="308"/>
      <c r="AVN1082" s="308"/>
      <c r="AVO1082" s="308"/>
      <c r="AVP1082" s="308"/>
      <c r="AVQ1082" s="308"/>
      <c r="AVR1082" s="308"/>
      <c r="AVS1082" s="308"/>
      <c r="AVT1082" s="308"/>
      <c r="AVU1082" s="308"/>
      <c r="AVV1082" s="308"/>
      <c r="AVW1082" s="308"/>
      <c r="AVX1082" s="308"/>
      <c r="AVY1082" s="308"/>
      <c r="AVZ1082" s="308"/>
      <c r="AWA1082" s="308"/>
      <c r="AWB1082" s="308"/>
      <c r="AWC1082" s="308"/>
      <c r="AWD1082" s="308"/>
      <c r="AWE1082" s="308"/>
      <c r="AWF1082" s="308"/>
      <c r="AWG1082" s="308"/>
      <c r="AWH1082" s="308"/>
      <c r="AWI1082" s="308"/>
      <c r="AWJ1082" s="308"/>
      <c r="AWK1082" s="308"/>
      <c r="AWL1082" s="308"/>
      <c r="AWM1082" s="308"/>
      <c r="AWN1082" s="308"/>
      <c r="AWO1082" s="308"/>
      <c r="AWP1082" s="308"/>
      <c r="AWQ1082" s="308"/>
      <c r="AWR1082" s="308"/>
      <c r="AWS1082" s="308"/>
      <c r="AWT1082" s="308"/>
      <c r="AWU1082" s="308"/>
      <c r="AWV1082" s="308"/>
      <c r="AWW1082" s="308"/>
      <c r="AWX1082" s="308"/>
      <c r="AWY1082" s="308"/>
      <c r="AWZ1082" s="308"/>
      <c r="AXA1082" s="308"/>
      <c r="AXB1082" s="308"/>
      <c r="AXC1082" s="308"/>
      <c r="AXD1082" s="308"/>
      <c r="AXE1082" s="308"/>
      <c r="AXF1082" s="308"/>
      <c r="AXG1082" s="308"/>
      <c r="AXH1082" s="308"/>
      <c r="AXI1082" s="308"/>
      <c r="AXJ1082" s="308"/>
      <c r="AXK1082" s="308"/>
      <c r="AXL1082" s="308"/>
      <c r="AXM1082" s="308"/>
      <c r="AXN1082" s="308"/>
      <c r="AXO1082" s="308"/>
      <c r="AXP1082" s="308"/>
      <c r="AXQ1082" s="308"/>
      <c r="AXR1082" s="308"/>
      <c r="AXS1082" s="308"/>
      <c r="AXT1082" s="308"/>
      <c r="AXU1082" s="308"/>
      <c r="AXV1082" s="308"/>
      <c r="AXW1082" s="308"/>
      <c r="AXX1082" s="308"/>
      <c r="AXY1082" s="308"/>
      <c r="AXZ1082" s="308"/>
      <c r="AYA1082" s="308"/>
      <c r="AYB1082" s="308"/>
      <c r="AYC1082" s="308"/>
      <c r="AYD1082" s="308"/>
      <c r="AYE1082" s="308"/>
      <c r="AYF1082" s="308"/>
      <c r="AYG1082" s="308"/>
      <c r="AYH1082" s="308"/>
      <c r="AYI1082" s="308"/>
      <c r="AYJ1082" s="308"/>
      <c r="AYK1082" s="308"/>
      <c r="AYL1082" s="308"/>
      <c r="AYM1082" s="308"/>
      <c r="AYN1082" s="308"/>
      <c r="AYO1082" s="308"/>
      <c r="AYP1082" s="308"/>
      <c r="AYQ1082" s="308"/>
      <c r="AYR1082" s="308"/>
      <c r="AYS1082" s="308"/>
      <c r="AYT1082" s="308"/>
      <c r="AYU1082" s="308"/>
      <c r="AYV1082" s="308"/>
      <c r="AYW1082" s="308"/>
      <c r="AYX1082" s="308"/>
      <c r="AYY1082" s="308"/>
      <c r="AYZ1082" s="308"/>
      <c r="AZA1082" s="308"/>
      <c r="AZB1082" s="308"/>
      <c r="AZC1082" s="308"/>
      <c r="AZD1082" s="308"/>
      <c r="AZE1082" s="308"/>
      <c r="AZF1082" s="308"/>
      <c r="AZG1082" s="308"/>
      <c r="AZH1082" s="308"/>
      <c r="AZI1082" s="308"/>
      <c r="AZJ1082" s="308"/>
      <c r="AZK1082" s="308"/>
      <c r="AZL1082" s="308"/>
      <c r="AZM1082" s="308"/>
      <c r="AZN1082" s="308"/>
      <c r="AZO1082" s="308"/>
      <c r="AZP1082" s="308"/>
      <c r="AZQ1082" s="308"/>
      <c r="AZR1082" s="308"/>
      <c r="AZS1082" s="308"/>
      <c r="AZT1082" s="308"/>
      <c r="AZU1082" s="308"/>
      <c r="AZV1082" s="308"/>
      <c r="AZW1082" s="308"/>
      <c r="AZX1082" s="308"/>
      <c r="AZY1082" s="308"/>
      <c r="AZZ1082" s="308"/>
      <c r="BAA1082" s="308"/>
      <c r="BAB1082" s="308"/>
      <c r="BAC1082" s="308"/>
      <c r="BAD1082" s="308"/>
      <c r="BAE1082" s="308"/>
      <c r="BAF1082" s="308"/>
      <c r="BAG1082" s="308"/>
      <c r="BAH1082" s="308"/>
      <c r="BAI1082" s="308"/>
      <c r="BAJ1082" s="308"/>
      <c r="BAK1082" s="308"/>
      <c r="BAL1082" s="308"/>
      <c r="BAM1082" s="308"/>
      <c r="BAN1082" s="308"/>
      <c r="BAO1082" s="308"/>
      <c r="BAP1082" s="308"/>
      <c r="BAQ1082" s="308"/>
      <c r="BAR1082" s="308"/>
      <c r="BAS1082" s="308"/>
      <c r="BAT1082" s="308"/>
      <c r="BAU1082" s="308"/>
      <c r="BAV1082" s="308"/>
      <c r="BAW1082" s="308"/>
      <c r="BAX1082" s="308"/>
      <c r="BAY1082" s="308"/>
      <c r="BAZ1082" s="308"/>
      <c r="BBA1082" s="308"/>
      <c r="BBB1082" s="308"/>
      <c r="BBC1082" s="308"/>
      <c r="BBD1082" s="308"/>
      <c r="BBE1082" s="308"/>
      <c r="BBF1082" s="308"/>
      <c r="BBG1082" s="308"/>
      <c r="BBH1082" s="308"/>
      <c r="BBI1082" s="308"/>
      <c r="BBJ1082" s="308"/>
      <c r="BBK1082" s="308"/>
      <c r="BBL1082" s="308"/>
      <c r="BBM1082" s="308"/>
      <c r="BBN1082" s="308"/>
      <c r="BBO1082" s="308"/>
      <c r="BBP1082" s="308"/>
      <c r="BBQ1082" s="308"/>
      <c r="BBR1082" s="308"/>
      <c r="BBS1082" s="308"/>
      <c r="BBT1082" s="308"/>
      <c r="BBU1082" s="308"/>
      <c r="BBV1082" s="308"/>
      <c r="BBW1082" s="308"/>
      <c r="BBX1082" s="308"/>
      <c r="BBY1082" s="308"/>
      <c r="BBZ1082" s="308"/>
      <c r="BCA1082" s="308"/>
      <c r="BCB1082" s="308"/>
      <c r="BCC1082" s="308"/>
      <c r="BCD1082" s="308"/>
      <c r="BCE1082" s="308"/>
      <c r="BCF1082" s="308"/>
      <c r="BCG1082" s="308"/>
      <c r="BCH1082" s="308"/>
      <c r="BCI1082" s="308"/>
      <c r="BCJ1082" s="308"/>
      <c r="BCK1082" s="308"/>
      <c r="BCL1082" s="308"/>
      <c r="BCM1082" s="308"/>
      <c r="BCN1082" s="308"/>
      <c r="BCO1082" s="308"/>
      <c r="BCP1082" s="308"/>
      <c r="BCQ1082" s="308"/>
      <c r="BCR1082" s="308"/>
      <c r="BCS1082" s="308"/>
      <c r="BCT1082" s="308"/>
      <c r="BCU1082" s="308"/>
      <c r="BCV1082" s="308"/>
      <c r="BCW1082" s="308"/>
      <c r="BCX1082" s="308"/>
      <c r="BCY1082" s="308"/>
      <c r="BCZ1082" s="308"/>
      <c r="BDA1082" s="308"/>
      <c r="BDB1082" s="308"/>
      <c r="BDC1082" s="308"/>
      <c r="BDD1082" s="308"/>
      <c r="BDE1082" s="308"/>
      <c r="BDF1082" s="308"/>
      <c r="BDG1082" s="308"/>
      <c r="BDH1082" s="308"/>
      <c r="BDI1082" s="308"/>
      <c r="BDJ1082" s="308"/>
      <c r="BDK1082" s="308"/>
      <c r="BDL1082" s="308"/>
      <c r="BDM1082" s="308"/>
      <c r="BDN1082" s="308"/>
      <c r="BDO1082" s="308"/>
      <c r="BDP1082" s="308"/>
      <c r="BDQ1082" s="308"/>
      <c r="BDR1082" s="308"/>
      <c r="BDS1082" s="308"/>
      <c r="BDT1082" s="308"/>
      <c r="BDU1082" s="308"/>
      <c r="BDV1082" s="308"/>
      <c r="BDW1082" s="308"/>
      <c r="BDX1082" s="308"/>
      <c r="BDY1082" s="308"/>
      <c r="BDZ1082" s="308"/>
      <c r="BEA1082" s="308"/>
      <c r="BEB1082" s="308"/>
      <c r="BEC1082" s="308"/>
      <c r="BED1082" s="308"/>
      <c r="BEE1082" s="308"/>
      <c r="BEF1082" s="308"/>
      <c r="BEG1082" s="308"/>
      <c r="BEH1082" s="308"/>
      <c r="BEI1082" s="308"/>
      <c r="BEJ1082" s="308"/>
      <c r="BEK1082" s="308"/>
      <c r="BEL1082" s="308"/>
      <c r="BEM1082" s="308"/>
      <c r="BEN1082" s="308"/>
      <c r="BEO1082" s="308"/>
      <c r="BEP1082" s="308"/>
      <c r="BEQ1082" s="308"/>
      <c r="BER1082" s="308"/>
      <c r="BES1082" s="308"/>
      <c r="BET1082" s="308"/>
      <c r="BEU1082" s="308"/>
      <c r="BEV1082" s="308"/>
      <c r="BEW1082" s="308"/>
      <c r="BEX1082" s="308"/>
      <c r="BEY1082" s="308"/>
      <c r="BEZ1082" s="308"/>
      <c r="BFA1082" s="308"/>
      <c r="BFB1082" s="308"/>
      <c r="BFC1082" s="308"/>
      <c r="BFD1082" s="308"/>
      <c r="BFE1082" s="308"/>
      <c r="BFF1082" s="308"/>
      <c r="BFG1082" s="308"/>
      <c r="BFH1082" s="308"/>
      <c r="BFI1082" s="308"/>
      <c r="BFJ1082" s="308"/>
      <c r="BFK1082" s="308"/>
      <c r="BFL1082" s="308"/>
      <c r="BFM1082" s="308"/>
      <c r="BFN1082" s="308"/>
      <c r="BFO1082" s="308"/>
      <c r="BFP1082" s="308"/>
      <c r="BFQ1082" s="308"/>
      <c r="BFR1082" s="308"/>
      <c r="BFS1082" s="308"/>
      <c r="BFT1082" s="308"/>
      <c r="BFU1082" s="308"/>
      <c r="BFV1082" s="308"/>
      <c r="BFW1082" s="308"/>
      <c r="BFX1082" s="308"/>
      <c r="BFY1082" s="308"/>
      <c r="BFZ1082" s="308"/>
      <c r="BGA1082" s="308"/>
      <c r="BGB1082" s="308"/>
      <c r="BGC1082" s="308"/>
      <c r="BGD1082" s="308"/>
      <c r="BGE1082" s="308"/>
      <c r="BGF1082" s="308"/>
      <c r="BGG1082" s="308"/>
      <c r="BGH1082" s="308"/>
      <c r="BGI1082" s="308"/>
      <c r="BGJ1082" s="308"/>
      <c r="BGK1082" s="308"/>
      <c r="BGL1082" s="308"/>
      <c r="BGM1082" s="308"/>
      <c r="BGN1082" s="308"/>
      <c r="BGO1082" s="308"/>
      <c r="BGP1082" s="308"/>
      <c r="BGQ1082" s="308"/>
      <c r="BGR1082" s="308"/>
      <c r="BGS1082" s="308"/>
      <c r="BGT1082" s="308"/>
      <c r="BGU1082" s="308"/>
      <c r="BGV1082" s="308"/>
      <c r="BGW1082" s="308"/>
      <c r="BGX1082" s="308"/>
      <c r="BGY1082" s="308"/>
      <c r="BGZ1082" s="308"/>
      <c r="BHA1082" s="308"/>
      <c r="BHB1082" s="308"/>
      <c r="BHC1082" s="308"/>
      <c r="BHD1082" s="308"/>
      <c r="BHE1082" s="308"/>
      <c r="BHF1082" s="308"/>
      <c r="BHG1082" s="308"/>
      <c r="BHH1082" s="308"/>
      <c r="BHI1082" s="308"/>
      <c r="BHJ1082" s="308"/>
      <c r="BHK1082" s="308"/>
      <c r="BHL1082" s="308"/>
      <c r="BHM1082" s="308"/>
      <c r="BHN1082" s="308"/>
      <c r="BHO1082" s="308"/>
      <c r="BHP1082" s="308"/>
      <c r="BHQ1082" s="308"/>
      <c r="BHR1082" s="308"/>
      <c r="BHS1082" s="308"/>
      <c r="BHT1082" s="308"/>
      <c r="BHU1082" s="308"/>
      <c r="BHV1082" s="308"/>
      <c r="BHW1082" s="308"/>
      <c r="BHX1082" s="308"/>
      <c r="BHY1082" s="308"/>
      <c r="BHZ1082" s="308"/>
      <c r="BIA1082" s="308"/>
      <c r="BIB1082" s="308"/>
      <c r="BIC1082" s="308"/>
      <c r="BID1082" s="308"/>
      <c r="BIE1082" s="308"/>
      <c r="BIF1082" s="308"/>
      <c r="BIG1082" s="308"/>
      <c r="BIH1082" s="308"/>
      <c r="BII1082" s="308"/>
      <c r="BIJ1082" s="308"/>
      <c r="BIK1082" s="308"/>
      <c r="BIL1082" s="308"/>
      <c r="BIM1082" s="308"/>
      <c r="BIN1082" s="308"/>
      <c r="BIO1082" s="308"/>
      <c r="BIP1082" s="308"/>
      <c r="BIQ1082" s="308"/>
      <c r="BIR1082" s="308"/>
      <c r="BIS1082" s="308"/>
      <c r="BIT1082" s="308"/>
      <c r="BIU1082" s="308"/>
      <c r="BIV1082" s="308"/>
      <c r="BIW1082" s="308"/>
      <c r="BIX1082" s="308"/>
      <c r="BIY1082" s="308"/>
      <c r="BIZ1082" s="308"/>
      <c r="BJA1082" s="308"/>
      <c r="BJB1082" s="308"/>
      <c r="BJC1082" s="308"/>
      <c r="BJD1082" s="308"/>
      <c r="BJE1082" s="308"/>
      <c r="BJF1082" s="308"/>
      <c r="BJG1082" s="308"/>
      <c r="BJH1082" s="308"/>
      <c r="BJI1082" s="308"/>
      <c r="BJJ1082" s="308"/>
      <c r="BJK1082" s="308"/>
      <c r="BJL1082" s="308"/>
      <c r="BJM1082" s="308"/>
      <c r="BJN1082" s="308"/>
      <c r="BJO1082" s="308"/>
      <c r="BJP1082" s="308"/>
      <c r="BJQ1082" s="308"/>
      <c r="BJR1082" s="308"/>
      <c r="BJS1082" s="308"/>
      <c r="BJT1082" s="308"/>
      <c r="BJU1082" s="308"/>
      <c r="BJV1082" s="308"/>
      <c r="BJW1082" s="308"/>
      <c r="BJX1082" s="308"/>
      <c r="BJY1082" s="308"/>
      <c r="BJZ1082" s="308"/>
      <c r="BKA1082" s="308"/>
      <c r="BKB1082" s="308"/>
      <c r="BKC1082" s="308"/>
      <c r="BKD1082" s="308"/>
      <c r="BKE1082" s="308"/>
      <c r="BKF1082" s="308"/>
      <c r="BKG1082" s="308"/>
      <c r="BKH1082" s="308"/>
      <c r="BKI1082" s="308"/>
      <c r="BKJ1082" s="308"/>
      <c r="BKK1082" s="308"/>
      <c r="BKL1082" s="308"/>
      <c r="BKM1082" s="308"/>
      <c r="BKN1082" s="308"/>
      <c r="BKO1082" s="308"/>
      <c r="BKP1082" s="308"/>
      <c r="BKQ1082" s="308"/>
      <c r="BKR1082" s="308"/>
      <c r="BKS1082" s="308"/>
      <c r="BKT1082" s="308"/>
      <c r="BKU1082" s="308"/>
      <c r="BKV1082" s="308"/>
      <c r="BKW1082" s="308"/>
      <c r="BKX1082" s="308"/>
      <c r="BKY1082" s="308"/>
      <c r="BKZ1082" s="308"/>
      <c r="BLA1082" s="308"/>
      <c r="BLB1082" s="308"/>
      <c r="BLC1082" s="308"/>
      <c r="BLD1082" s="308"/>
      <c r="BLE1082" s="308"/>
      <c r="BLF1082" s="308"/>
      <c r="BLG1082" s="308"/>
      <c r="BLH1082" s="308"/>
      <c r="BLI1082" s="308"/>
      <c r="BLJ1082" s="308"/>
      <c r="BLK1082" s="308"/>
      <c r="BLL1082" s="308"/>
      <c r="BLM1082" s="308"/>
      <c r="BLN1082" s="308"/>
      <c r="BLO1082" s="308"/>
      <c r="BLP1082" s="308"/>
      <c r="BLQ1082" s="308"/>
      <c r="BLR1082" s="308"/>
      <c r="BLS1082" s="308"/>
      <c r="BLT1082" s="308"/>
      <c r="BLU1082" s="308"/>
      <c r="BLV1082" s="308"/>
      <c r="BLW1082" s="308"/>
      <c r="BLX1082" s="308"/>
      <c r="BLY1082" s="308"/>
      <c r="BLZ1082" s="308"/>
      <c r="BMA1082" s="308"/>
      <c r="BMB1082" s="308"/>
      <c r="BMC1082" s="308"/>
      <c r="BMD1082" s="308"/>
      <c r="BME1082" s="308"/>
      <c r="BMF1082" s="308"/>
      <c r="BMG1082" s="308"/>
      <c r="BMH1082" s="308"/>
      <c r="BMI1082" s="308"/>
      <c r="BMJ1082" s="308"/>
      <c r="BMK1082" s="308"/>
      <c r="BML1082" s="308"/>
      <c r="BMM1082" s="308"/>
      <c r="BMN1082" s="308"/>
      <c r="BMO1082" s="308"/>
      <c r="BMP1082" s="308"/>
      <c r="BMQ1082" s="308"/>
      <c r="BMR1082" s="308"/>
      <c r="BMS1082" s="308"/>
      <c r="BMT1082" s="308"/>
      <c r="BMU1082" s="308"/>
      <c r="BMV1082" s="308"/>
      <c r="BMW1082" s="308"/>
      <c r="BMX1082" s="308"/>
      <c r="BMY1082" s="308"/>
      <c r="BMZ1082" s="308"/>
      <c r="BNA1082" s="308"/>
      <c r="BNB1082" s="308"/>
      <c r="BNC1082" s="308"/>
      <c r="BND1082" s="308"/>
      <c r="BNE1082" s="308"/>
      <c r="BNF1082" s="308"/>
      <c r="BNG1082" s="308"/>
      <c r="BNH1082" s="308"/>
      <c r="BNI1082" s="308"/>
      <c r="BNJ1082" s="308"/>
      <c r="BNK1082" s="308"/>
      <c r="BNL1082" s="308"/>
      <c r="BNM1082" s="308"/>
      <c r="BNN1082" s="308"/>
      <c r="BNO1082" s="308"/>
      <c r="BNP1082" s="308"/>
      <c r="BNQ1082" s="308"/>
      <c r="BNR1082" s="308"/>
      <c r="BNS1082" s="308"/>
      <c r="BNT1082" s="308"/>
      <c r="BNU1082" s="308"/>
      <c r="BNV1082" s="308"/>
      <c r="BNW1082" s="308"/>
      <c r="BNX1082" s="308"/>
      <c r="BNY1082" s="308"/>
      <c r="BNZ1082" s="308"/>
      <c r="BOA1082" s="308"/>
      <c r="BOB1082" s="308"/>
      <c r="BOC1082" s="308"/>
      <c r="BOD1082" s="308"/>
      <c r="BOE1082" s="308"/>
      <c r="BOF1082" s="308"/>
      <c r="BOG1082" s="308"/>
      <c r="BOH1082" s="308"/>
      <c r="BOI1082" s="308"/>
      <c r="BOJ1082" s="308"/>
      <c r="BOK1082" s="308"/>
      <c r="BOL1082" s="308"/>
      <c r="BOM1082" s="308"/>
      <c r="BON1082" s="308"/>
      <c r="BOO1082" s="308"/>
      <c r="BOP1082" s="308"/>
      <c r="BOQ1082" s="308"/>
      <c r="BOR1082" s="308"/>
      <c r="BOS1082" s="308"/>
      <c r="BOT1082" s="308"/>
      <c r="BOU1082" s="308"/>
      <c r="BOV1082" s="308"/>
      <c r="BOW1082" s="308"/>
      <c r="BOX1082" s="308"/>
      <c r="BOY1082" s="308"/>
      <c r="BOZ1082" s="308"/>
      <c r="BPA1082" s="308"/>
      <c r="BPB1082" s="308"/>
      <c r="BPC1082" s="308"/>
      <c r="BPD1082" s="308"/>
      <c r="BPE1082" s="308"/>
      <c r="BPF1082" s="308"/>
      <c r="BPG1082" s="308"/>
      <c r="BPH1082" s="308"/>
      <c r="BPI1082" s="308"/>
      <c r="BPJ1082" s="308"/>
      <c r="BPK1082" s="308"/>
      <c r="BPL1082" s="308"/>
      <c r="BPM1082" s="308"/>
      <c r="BPN1082" s="308"/>
      <c r="BPO1082" s="308"/>
      <c r="BPP1082" s="308"/>
      <c r="BPQ1082" s="308"/>
      <c r="BPR1082" s="308"/>
      <c r="BPS1082" s="308"/>
      <c r="BPT1082" s="308"/>
      <c r="BPU1082" s="308"/>
      <c r="BPV1082" s="308"/>
      <c r="BPW1082" s="308"/>
      <c r="BPX1082" s="308"/>
      <c r="BPY1082" s="308"/>
      <c r="BPZ1082" s="308"/>
      <c r="BQA1082" s="308"/>
      <c r="BQB1082" s="308"/>
      <c r="BQC1082" s="308"/>
      <c r="BQD1082" s="308"/>
      <c r="BQE1082" s="308"/>
      <c r="BQF1082" s="308"/>
      <c r="BQG1082" s="308"/>
      <c r="BQH1082" s="308"/>
      <c r="BQI1082" s="308"/>
      <c r="BQJ1082" s="308"/>
      <c r="BQK1082" s="308"/>
      <c r="BQL1082" s="308"/>
      <c r="BQM1082" s="308"/>
      <c r="BQN1082" s="308"/>
      <c r="BQO1082" s="308"/>
      <c r="BQP1082" s="308"/>
      <c r="BQQ1082" s="308"/>
      <c r="BQR1082" s="308"/>
      <c r="BQS1082" s="308"/>
      <c r="BQT1082" s="308"/>
      <c r="BQU1082" s="308"/>
      <c r="BQV1082" s="308"/>
      <c r="BQW1082" s="308"/>
      <c r="BQX1082" s="308"/>
      <c r="BQY1082" s="308"/>
      <c r="BQZ1082" s="308"/>
      <c r="BRA1082" s="308"/>
      <c r="BRB1082" s="308"/>
      <c r="BRC1082" s="308"/>
      <c r="BRD1082" s="308"/>
      <c r="BRE1082" s="308"/>
      <c r="BRF1082" s="308"/>
      <c r="BRG1082" s="308"/>
      <c r="BRH1082" s="308"/>
      <c r="BRI1082" s="308"/>
      <c r="BRJ1082" s="308"/>
      <c r="BRK1082" s="308"/>
      <c r="BRL1082" s="308"/>
      <c r="BRM1082" s="308"/>
      <c r="BRN1082" s="308"/>
      <c r="BRO1082" s="308"/>
      <c r="BRP1082" s="308"/>
      <c r="BRQ1082" s="308"/>
      <c r="BRR1082" s="308"/>
      <c r="BRS1082" s="308"/>
      <c r="BRT1082" s="308"/>
      <c r="BRU1082" s="308"/>
      <c r="BRV1082" s="308"/>
      <c r="BRW1082" s="308"/>
      <c r="BRX1082" s="308"/>
      <c r="BRY1082" s="308"/>
      <c r="BRZ1082" s="308"/>
      <c r="BSA1082" s="308"/>
      <c r="BSB1082" s="308"/>
      <c r="BSC1082" s="308"/>
      <c r="BSD1082" s="308"/>
      <c r="BSE1082" s="308"/>
      <c r="BSF1082" s="308"/>
      <c r="BSG1082" s="308"/>
      <c r="BSH1082" s="308"/>
      <c r="BSI1082" s="308"/>
      <c r="BSJ1082" s="308"/>
      <c r="BSK1082" s="308"/>
      <c r="BSL1082" s="308"/>
      <c r="BSM1082" s="308"/>
      <c r="BSN1082" s="308"/>
      <c r="BSO1082" s="308"/>
      <c r="BSP1082" s="308"/>
      <c r="BSQ1082" s="308"/>
      <c r="BSR1082" s="308"/>
      <c r="BSS1082" s="308"/>
      <c r="BST1082" s="308"/>
      <c r="BSU1082" s="308"/>
      <c r="BSV1082" s="308"/>
      <c r="BSW1082" s="308"/>
      <c r="BSX1082" s="308"/>
      <c r="BSY1082" s="308"/>
      <c r="BSZ1082" s="308"/>
      <c r="BTA1082" s="308"/>
      <c r="BTB1082" s="308"/>
      <c r="BTC1082" s="308"/>
      <c r="BTD1082" s="308"/>
      <c r="BTE1082" s="308"/>
      <c r="BTF1082" s="308"/>
      <c r="BTG1082" s="308"/>
      <c r="BTH1082" s="308"/>
      <c r="BTI1082" s="308"/>
      <c r="BTJ1082" s="308"/>
      <c r="BTK1082" s="308"/>
      <c r="BTL1082" s="308"/>
      <c r="BTM1082" s="308"/>
      <c r="BTN1082" s="308"/>
      <c r="BTO1082" s="308"/>
      <c r="BTP1082" s="308"/>
      <c r="BTQ1082" s="308"/>
      <c r="BTR1082" s="308"/>
      <c r="BTS1082" s="308"/>
      <c r="BTT1082" s="308"/>
      <c r="BTU1082" s="308"/>
      <c r="BTV1082" s="308"/>
      <c r="BTW1082" s="308"/>
      <c r="BTX1082" s="308"/>
      <c r="BTY1082" s="308"/>
      <c r="BTZ1082" s="308"/>
      <c r="BUA1082" s="308"/>
      <c r="BUB1082" s="308"/>
      <c r="BUC1082" s="308"/>
      <c r="BUD1082" s="308"/>
      <c r="BUE1082" s="308"/>
      <c r="BUF1082" s="308"/>
      <c r="BUG1082" s="308"/>
      <c r="BUH1082" s="308"/>
      <c r="BUI1082" s="308"/>
      <c r="BUJ1082" s="308"/>
      <c r="BUK1082" s="308"/>
      <c r="BUL1082" s="308"/>
      <c r="BUM1082" s="308"/>
      <c r="BUN1082" s="308"/>
      <c r="BUO1082" s="308"/>
      <c r="BUP1082" s="308"/>
      <c r="BUQ1082" s="308"/>
      <c r="BUR1082" s="308"/>
      <c r="BUS1082" s="308"/>
      <c r="BUT1082" s="308"/>
      <c r="BUU1082" s="308"/>
      <c r="BUV1082" s="308"/>
      <c r="BUW1082" s="308"/>
      <c r="BUX1082" s="308"/>
      <c r="BUY1082" s="308"/>
      <c r="BUZ1082" s="308"/>
      <c r="BVA1082" s="308"/>
      <c r="BVB1082" s="308"/>
      <c r="BVC1082" s="308"/>
      <c r="BVD1082" s="308"/>
      <c r="BVE1082" s="308"/>
      <c r="BVF1082" s="308"/>
      <c r="BVG1082" s="308"/>
      <c r="BVH1082" s="308"/>
      <c r="BVI1082" s="308"/>
      <c r="BVJ1082" s="308"/>
      <c r="BVK1082" s="308"/>
      <c r="BVL1082" s="308"/>
      <c r="BVM1082" s="308"/>
      <c r="BVN1082" s="308"/>
      <c r="BVO1082" s="308"/>
      <c r="BVP1082" s="308"/>
      <c r="BVQ1082" s="308"/>
      <c r="BVR1082" s="308"/>
      <c r="BVS1082" s="308"/>
      <c r="BVT1082" s="308"/>
      <c r="BVU1082" s="308"/>
      <c r="BVV1082" s="308"/>
      <c r="BVW1082" s="308"/>
      <c r="BVX1082" s="308"/>
      <c r="BVY1082" s="308"/>
      <c r="BVZ1082" s="308"/>
      <c r="BWA1082" s="308"/>
      <c r="BWB1082" s="308"/>
      <c r="BWC1082" s="308"/>
      <c r="BWD1082" s="308"/>
      <c r="BWE1082" s="308"/>
      <c r="BWF1082" s="308"/>
      <c r="BWG1082" s="308"/>
      <c r="BWH1082" s="308"/>
      <c r="BWI1082" s="308"/>
      <c r="BWJ1082" s="308"/>
      <c r="BWK1082" s="308"/>
      <c r="BWL1082" s="308"/>
      <c r="BWM1082" s="308"/>
      <c r="BWN1082" s="308"/>
      <c r="BWO1082" s="308"/>
      <c r="BWP1082" s="308"/>
      <c r="BWQ1082" s="308"/>
      <c r="BWR1082" s="308"/>
      <c r="BWS1082" s="308"/>
      <c r="BWT1082" s="308"/>
      <c r="BWU1082" s="308"/>
      <c r="BWV1082" s="308"/>
      <c r="BWW1082" s="308"/>
      <c r="BWX1082" s="308"/>
      <c r="BWY1082" s="308"/>
      <c r="BWZ1082" s="308"/>
      <c r="BXA1082" s="308"/>
      <c r="BXB1082" s="308"/>
      <c r="BXC1082" s="308"/>
      <c r="BXD1082" s="308"/>
      <c r="BXE1082" s="308"/>
      <c r="BXF1082" s="308"/>
      <c r="BXG1082" s="308"/>
      <c r="BXH1082" s="308"/>
      <c r="BXI1082" s="308"/>
      <c r="BXJ1082" s="308"/>
      <c r="BXK1082" s="308"/>
      <c r="BXL1082" s="308"/>
      <c r="BXM1082" s="308"/>
      <c r="BXN1082" s="308"/>
      <c r="BXO1082" s="308"/>
      <c r="BXP1082" s="308"/>
      <c r="BXQ1082" s="308"/>
      <c r="BXR1082" s="308"/>
      <c r="BXS1082" s="308"/>
      <c r="BXT1082" s="308"/>
      <c r="BXU1082" s="308"/>
      <c r="BXV1082" s="308"/>
      <c r="BXW1082" s="308"/>
      <c r="BXX1082" s="308"/>
      <c r="BXY1082" s="308"/>
      <c r="BXZ1082" s="308"/>
      <c r="BYA1082" s="308"/>
      <c r="BYB1082" s="308"/>
      <c r="BYC1082" s="308"/>
      <c r="BYD1082" s="308"/>
      <c r="BYE1082" s="308"/>
      <c r="BYF1082" s="308"/>
      <c r="BYG1082" s="308"/>
      <c r="BYH1082" s="308"/>
      <c r="BYI1082" s="308"/>
      <c r="BYJ1082" s="308"/>
      <c r="BYK1082" s="308"/>
      <c r="BYL1082" s="308"/>
      <c r="BYM1082" s="308"/>
      <c r="BYN1082" s="308"/>
      <c r="BYO1082" s="308"/>
      <c r="BYP1082" s="308"/>
      <c r="BYQ1082" s="308"/>
      <c r="BYR1082" s="308"/>
      <c r="BYS1082" s="308"/>
      <c r="BYT1082" s="308"/>
      <c r="BYU1082" s="308"/>
      <c r="BYV1082" s="308"/>
      <c r="BYW1082" s="308"/>
      <c r="BYX1082" s="308"/>
      <c r="BYY1082" s="308"/>
      <c r="BYZ1082" s="308"/>
      <c r="BZA1082" s="308"/>
      <c r="BZB1082" s="308"/>
      <c r="BZC1082" s="308"/>
      <c r="BZD1082" s="308"/>
      <c r="BZE1082" s="308"/>
      <c r="BZF1082" s="308"/>
      <c r="BZG1082" s="308"/>
      <c r="BZH1082" s="308"/>
      <c r="BZI1082" s="308"/>
      <c r="BZJ1082" s="308"/>
      <c r="BZK1082" s="308"/>
      <c r="BZL1082" s="308"/>
      <c r="BZM1082" s="308"/>
      <c r="BZN1082" s="308"/>
      <c r="BZO1082" s="308"/>
      <c r="BZP1082" s="308"/>
      <c r="BZQ1082" s="308"/>
      <c r="BZR1082" s="308"/>
      <c r="BZS1082" s="308"/>
      <c r="BZT1082" s="308"/>
      <c r="BZU1082" s="308"/>
      <c r="BZV1082" s="308"/>
      <c r="BZW1082" s="308"/>
      <c r="BZX1082" s="308"/>
      <c r="BZY1082" s="308"/>
      <c r="BZZ1082" s="308"/>
      <c r="CAA1082" s="308"/>
      <c r="CAB1082" s="308"/>
      <c r="CAC1082" s="308"/>
      <c r="CAD1082" s="308"/>
      <c r="CAE1082" s="308"/>
      <c r="CAF1082" s="308"/>
      <c r="CAG1082" s="308"/>
      <c r="CAH1082" s="308"/>
      <c r="CAI1082" s="308"/>
      <c r="CAJ1082" s="308"/>
      <c r="CAK1082" s="308"/>
      <c r="CAL1082" s="308"/>
      <c r="CAM1082" s="308"/>
      <c r="CAN1082" s="308"/>
      <c r="CAO1082" s="308"/>
      <c r="CAP1082" s="308"/>
      <c r="CAQ1082" s="308"/>
      <c r="CAR1082" s="308"/>
      <c r="CAS1082" s="308"/>
      <c r="CAT1082" s="308"/>
      <c r="CAU1082" s="308"/>
      <c r="CAV1082" s="308"/>
      <c r="CAW1082" s="308"/>
      <c r="CAX1082" s="308"/>
      <c r="CAY1082" s="308"/>
      <c r="CAZ1082" s="308"/>
      <c r="CBA1082" s="308"/>
      <c r="CBB1082" s="308"/>
      <c r="CBC1082" s="308"/>
      <c r="CBD1082" s="308"/>
      <c r="CBE1082" s="308"/>
      <c r="CBF1082" s="308"/>
      <c r="CBG1082" s="308"/>
      <c r="CBH1082" s="308"/>
      <c r="CBI1082" s="308"/>
      <c r="CBJ1082" s="308"/>
      <c r="CBK1082" s="308"/>
      <c r="CBL1082" s="308"/>
      <c r="CBM1082" s="308"/>
      <c r="CBN1082" s="308"/>
      <c r="CBO1082" s="308"/>
      <c r="CBP1082" s="308"/>
      <c r="CBQ1082" s="308"/>
      <c r="CBR1082" s="308"/>
      <c r="CBS1082" s="308"/>
      <c r="CBT1082" s="308"/>
      <c r="CBU1082" s="308"/>
      <c r="CBV1082" s="308"/>
      <c r="CBW1082" s="308"/>
      <c r="CBX1082" s="308"/>
      <c r="CBY1082" s="308"/>
      <c r="CBZ1082" s="308"/>
      <c r="CCA1082" s="308"/>
      <c r="CCB1082" s="308"/>
      <c r="CCC1082" s="308"/>
      <c r="CCD1082" s="308"/>
      <c r="CCE1082" s="308"/>
      <c r="CCF1082" s="308"/>
      <c r="CCG1082" s="308"/>
      <c r="CCH1082" s="308"/>
      <c r="CCI1082" s="308"/>
      <c r="CCJ1082" s="308"/>
      <c r="CCK1082" s="308"/>
      <c r="CCL1082" s="308"/>
      <c r="CCM1082" s="308"/>
      <c r="CCN1082" s="308"/>
      <c r="CCO1082" s="308"/>
      <c r="CCP1082" s="308"/>
      <c r="CCQ1082" s="308"/>
      <c r="CCR1082" s="308"/>
      <c r="CCS1082" s="308"/>
      <c r="CCT1082" s="308"/>
      <c r="CCU1082" s="308"/>
      <c r="CCV1082" s="308"/>
      <c r="CCW1082" s="308"/>
      <c r="CCX1082" s="308"/>
      <c r="CCY1082" s="308"/>
      <c r="CCZ1082" s="308"/>
      <c r="CDA1082" s="308"/>
      <c r="CDB1082" s="308"/>
      <c r="CDC1082" s="308"/>
      <c r="CDD1082" s="308"/>
      <c r="CDE1082" s="308"/>
      <c r="CDF1082" s="308"/>
      <c r="CDG1082" s="308"/>
      <c r="CDH1082" s="308"/>
      <c r="CDI1082" s="308"/>
      <c r="CDJ1082" s="308"/>
      <c r="CDK1082" s="308"/>
      <c r="CDL1082" s="308"/>
      <c r="CDM1082" s="308"/>
      <c r="CDN1082" s="308"/>
      <c r="CDO1082" s="308"/>
      <c r="CDP1082" s="308"/>
      <c r="CDQ1082" s="308"/>
      <c r="CDR1082" s="308"/>
      <c r="CDS1082" s="308"/>
      <c r="CDT1082" s="308"/>
      <c r="CDU1082" s="308"/>
      <c r="CDV1082" s="308"/>
      <c r="CDW1082" s="308"/>
      <c r="CDX1082" s="308"/>
      <c r="CDY1082" s="308"/>
      <c r="CDZ1082" s="308"/>
      <c r="CEA1082" s="308"/>
      <c r="CEB1082" s="308"/>
      <c r="CEC1082" s="308"/>
      <c r="CED1082" s="308"/>
      <c r="CEE1082" s="308"/>
      <c r="CEF1082" s="308"/>
      <c r="CEG1082" s="308"/>
      <c r="CEH1082" s="308"/>
      <c r="CEI1082" s="308"/>
      <c r="CEJ1082" s="308"/>
      <c r="CEK1082" s="308"/>
      <c r="CEL1082" s="308"/>
      <c r="CEM1082" s="308"/>
      <c r="CEN1082" s="308"/>
      <c r="CEO1082" s="308"/>
      <c r="CEP1082" s="308"/>
      <c r="CEQ1082" s="308"/>
      <c r="CER1082" s="308"/>
      <c r="CES1082" s="308"/>
      <c r="CET1082" s="308"/>
      <c r="CEU1082" s="308"/>
      <c r="CEV1082" s="308"/>
      <c r="CEW1082" s="308"/>
      <c r="CEX1082" s="308"/>
      <c r="CEY1082" s="308"/>
      <c r="CEZ1082" s="308"/>
      <c r="CFA1082" s="308"/>
      <c r="CFB1082" s="308"/>
      <c r="CFC1082" s="308"/>
      <c r="CFD1082" s="308"/>
      <c r="CFE1082" s="308"/>
      <c r="CFF1082" s="308"/>
      <c r="CFG1082" s="308"/>
      <c r="CFH1082" s="308"/>
      <c r="CFI1082" s="308"/>
      <c r="CFJ1082" s="308"/>
      <c r="CFK1082" s="308"/>
      <c r="CFL1082" s="308"/>
      <c r="CFM1082" s="308"/>
      <c r="CFN1082" s="308"/>
      <c r="CFO1082" s="308"/>
      <c r="CFP1082" s="308"/>
      <c r="CFQ1082" s="308"/>
      <c r="CFR1082" s="308"/>
      <c r="CFS1082" s="308"/>
      <c r="CFT1082" s="308"/>
      <c r="CFU1082" s="308"/>
      <c r="CFV1082" s="308"/>
      <c r="CFW1082" s="308"/>
      <c r="CFX1082" s="308"/>
      <c r="CFY1082" s="308"/>
      <c r="CFZ1082" s="308"/>
      <c r="CGA1082" s="308"/>
      <c r="CGB1082" s="308"/>
      <c r="CGC1082" s="308"/>
      <c r="CGD1082" s="308"/>
      <c r="CGE1082" s="308"/>
      <c r="CGF1082" s="308"/>
      <c r="CGG1082" s="308"/>
      <c r="CGH1082" s="308"/>
      <c r="CGI1082" s="308"/>
      <c r="CGJ1082" s="308"/>
      <c r="CGK1082" s="308"/>
      <c r="CGL1082" s="308"/>
      <c r="CGM1082" s="308"/>
      <c r="CGN1082" s="308"/>
      <c r="CGO1082" s="308"/>
      <c r="CGP1082" s="308"/>
      <c r="CGQ1082" s="308"/>
      <c r="CGR1082" s="308"/>
      <c r="CGS1082" s="308"/>
      <c r="CGT1082" s="308"/>
      <c r="CGU1082" s="308"/>
      <c r="CGV1082" s="308"/>
      <c r="CGW1082" s="308"/>
      <c r="CGX1082" s="308"/>
      <c r="CGY1082" s="308"/>
      <c r="CGZ1082" s="308"/>
      <c r="CHA1082" s="308"/>
      <c r="CHB1082" s="308"/>
      <c r="CHC1082" s="308"/>
      <c r="CHD1082" s="308"/>
      <c r="CHE1082" s="308"/>
      <c r="CHF1082" s="308"/>
      <c r="CHG1082" s="308"/>
      <c r="CHH1082" s="308"/>
      <c r="CHI1082" s="308"/>
      <c r="CHJ1082" s="308"/>
      <c r="CHK1082" s="308"/>
      <c r="CHL1082" s="308"/>
      <c r="CHM1082" s="308"/>
      <c r="CHN1082" s="308"/>
      <c r="CHO1082" s="308"/>
      <c r="CHP1082" s="308"/>
      <c r="CHQ1082" s="308"/>
      <c r="CHR1082" s="308"/>
      <c r="CHS1082" s="308"/>
      <c r="CHT1082" s="308"/>
      <c r="CHU1082" s="308"/>
      <c r="CHV1082" s="308"/>
      <c r="CHW1082" s="308"/>
      <c r="CHX1082" s="308"/>
      <c r="CHY1082" s="308"/>
      <c r="CHZ1082" s="308"/>
      <c r="CIA1082" s="308"/>
      <c r="CIB1082" s="308"/>
      <c r="CIC1082" s="308"/>
      <c r="CID1082" s="308"/>
      <c r="CIE1082" s="308"/>
      <c r="CIF1082" s="308"/>
      <c r="CIG1082" s="308"/>
      <c r="CIH1082" s="308"/>
      <c r="CII1082" s="308"/>
      <c r="CIJ1082" s="308"/>
      <c r="CIK1082" s="308"/>
      <c r="CIL1082" s="308"/>
      <c r="CIM1082" s="308"/>
      <c r="CIN1082" s="308"/>
      <c r="CIO1082" s="308"/>
      <c r="CIP1082" s="308"/>
      <c r="CIQ1082" s="308"/>
      <c r="CIR1082" s="308"/>
      <c r="CIS1082" s="308"/>
      <c r="CIT1082" s="308"/>
      <c r="CIU1082" s="308"/>
      <c r="CIV1082" s="308"/>
      <c r="CIW1082" s="308"/>
      <c r="CIX1082" s="308"/>
      <c r="CIY1082" s="308"/>
      <c r="CIZ1082" s="308"/>
      <c r="CJA1082" s="308"/>
      <c r="CJB1082" s="308"/>
      <c r="CJC1082" s="308"/>
      <c r="CJD1082" s="308"/>
      <c r="CJE1082" s="308"/>
      <c r="CJF1082" s="308"/>
      <c r="CJG1082" s="308"/>
      <c r="CJH1082" s="308"/>
      <c r="CJI1082" s="308"/>
      <c r="CJJ1082" s="308"/>
      <c r="CJK1082" s="308"/>
      <c r="CJL1082" s="308"/>
      <c r="CJM1082" s="308"/>
      <c r="CJN1082" s="308"/>
      <c r="CJO1082" s="308"/>
      <c r="CJP1082" s="308"/>
      <c r="CJQ1082" s="308"/>
      <c r="CJR1082" s="308"/>
      <c r="CJS1082" s="308"/>
      <c r="CJT1082" s="308"/>
      <c r="CJU1082" s="308"/>
      <c r="CJV1082" s="308"/>
      <c r="CJW1082" s="308"/>
      <c r="CJX1082" s="308"/>
      <c r="CJY1082" s="308"/>
      <c r="CJZ1082" s="308"/>
      <c r="CKA1082" s="308"/>
      <c r="CKB1082" s="308"/>
      <c r="CKC1082" s="308"/>
      <c r="CKD1082" s="308"/>
      <c r="CKE1082" s="308"/>
      <c r="CKF1082" s="308"/>
      <c r="CKG1082" s="308"/>
      <c r="CKH1082" s="308"/>
      <c r="CKI1082" s="308"/>
      <c r="CKJ1082" s="308"/>
      <c r="CKK1082" s="308"/>
      <c r="CKL1082" s="308"/>
      <c r="CKM1082" s="308"/>
      <c r="CKN1082" s="308"/>
      <c r="CKO1082" s="308"/>
      <c r="CKP1082" s="308"/>
      <c r="CKQ1082" s="308"/>
      <c r="CKR1082" s="308"/>
      <c r="CKS1082" s="308"/>
      <c r="CKT1082" s="308"/>
      <c r="CKU1082" s="308"/>
      <c r="CKV1082" s="308"/>
      <c r="CKW1082" s="308"/>
      <c r="CKX1082" s="308"/>
      <c r="CKY1082" s="308"/>
      <c r="CKZ1082" s="308"/>
      <c r="CLA1082" s="308"/>
      <c r="CLB1082" s="308"/>
      <c r="CLC1082" s="308"/>
      <c r="CLD1082" s="308"/>
      <c r="CLE1082" s="308"/>
      <c r="CLF1082" s="308"/>
      <c r="CLG1082" s="308"/>
      <c r="CLH1082" s="308"/>
      <c r="CLI1082" s="308"/>
      <c r="CLJ1082" s="308"/>
      <c r="CLK1082" s="308"/>
      <c r="CLL1082" s="308"/>
      <c r="CLM1082" s="308"/>
      <c r="CLN1082" s="308"/>
      <c r="CLO1082" s="308"/>
      <c r="CLP1082" s="308"/>
      <c r="CLQ1082" s="308"/>
      <c r="CLR1082" s="308"/>
      <c r="CLS1082" s="308"/>
      <c r="CLT1082" s="308"/>
      <c r="CLU1082" s="308"/>
      <c r="CLV1082" s="308"/>
      <c r="CLW1082" s="308"/>
      <c r="CLX1082" s="308"/>
      <c r="CLY1082" s="308"/>
      <c r="CLZ1082" s="308"/>
      <c r="CMA1082" s="308"/>
      <c r="CMB1082" s="308"/>
      <c r="CMC1082" s="308"/>
      <c r="CMD1082" s="308"/>
      <c r="CME1082" s="308"/>
      <c r="CMF1082" s="308"/>
      <c r="CMG1082" s="308"/>
      <c r="CMH1082" s="308"/>
      <c r="CMI1082" s="308"/>
      <c r="CMJ1082" s="308"/>
      <c r="CMK1082" s="308"/>
      <c r="CML1082" s="308"/>
      <c r="CMM1082" s="308"/>
      <c r="CMN1082" s="308"/>
      <c r="CMO1082" s="308"/>
      <c r="CMP1082" s="308"/>
      <c r="CMQ1082" s="308"/>
      <c r="CMR1082" s="308"/>
      <c r="CMS1082" s="308"/>
      <c r="CMT1082" s="308"/>
      <c r="CMU1082" s="308"/>
      <c r="CMV1082" s="308"/>
      <c r="CMW1082" s="308"/>
      <c r="CMX1082" s="308"/>
      <c r="CMY1082" s="308"/>
      <c r="CMZ1082" s="308"/>
      <c r="CNA1082" s="308"/>
      <c r="CNB1082" s="308"/>
      <c r="CNC1082" s="308"/>
      <c r="CND1082" s="308"/>
      <c r="CNE1082" s="308"/>
      <c r="CNF1082" s="308"/>
      <c r="CNG1082" s="308"/>
      <c r="CNH1082" s="308"/>
      <c r="CNI1082" s="308"/>
      <c r="CNJ1082" s="308"/>
      <c r="CNK1082" s="308"/>
      <c r="CNL1082" s="308"/>
      <c r="CNM1082" s="308"/>
      <c r="CNN1082" s="308"/>
      <c r="CNO1082" s="308"/>
      <c r="CNP1082" s="308"/>
      <c r="CNQ1082" s="308"/>
      <c r="CNR1082" s="308"/>
      <c r="CNS1082" s="308"/>
      <c r="CNT1082" s="308"/>
      <c r="CNU1082" s="308"/>
      <c r="CNV1082" s="308"/>
      <c r="CNW1082" s="308"/>
      <c r="CNX1082" s="308"/>
      <c r="CNY1082" s="308"/>
      <c r="CNZ1082" s="308"/>
      <c r="COA1082" s="308"/>
      <c r="COB1082" s="308"/>
      <c r="COC1082" s="308"/>
      <c r="COD1082" s="308"/>
      <c r="COE1082" s="308"/>
      <c r="COF1082" s="308"/>
      <c r="COG1082" s="308"/>
      <c r="COH1082" s="308"/>
      <c r="COI1082" s="308"/>
      <c r="COJ1082" s="308"/>
      <c r="COK1082" s="308"/>
      <c r="COL1082" s="308"/>
      <c r="COM1082" s="308"/>
      <c r="CON1082" s="308"/>
      <c r="COO1082" s="308"/>
      <c r="COP1082" s="308"/>
      <c r="COQ1082" s="308"/>
      <c r="COR1082" s="308"/>
      <c r="COS1082" s="308"/>
      <c r="COT1082" s="308"/>
      <c r="COU1082" s="308"/>
      <c r="COV1082" s="308"/>
      <c r="COW1082" s="308"/>
      <c r="COX1082" s="308"/>
      <c r="COY1082" s="308"/>
      <c r="COZ1082" s="308"/>
      <c r="CPA1082" s="308"/>
      <c r="CPB1082" s="308"/>
      <c r="CPC1082" s="308"/>
      <c r="CPD1082" s="308"/>
      <c r="CPE1082" s="308"/>
      <c r="CPF1082" s="308"/>
      <c r="CPG1082" s="308"/>
      <c r="CPH1082" s="308"/>
      <c r="CPI1082" s="308"/>
      <c r="CPJ1082" s="308"/>
      <c r="CPK1082" s="308"/>
      <c r="CPL1082" s="308"/>
      <c r="CPM1082" s="308"/>
      <c r="CPN1082" s="308"/>
      <c r="CPO1082" s="308"/>
      <c r="CPP1082" s="308"/>
      <c r="CPQ1082" s="308"/>
      <c r="CPR1082" s="308"/>
      <c r="CPS1082" s="308"/>
      <c r="CPT1082" s="308"/>
      <c r="CPU1082" s="308"/>
      <c r="CPV1082" s="308"/>
      <c r="CPW1082" s="308"/>
      <c r="CPX1082" s="308"/>
      <c r="CPY1082" s="308"/>
      <c r="CPZ1082" s="308"/>
      <c r="CQA1082" s="308"/>
      <c r="CQB1082" s="308"/>
      <c r="CQC1082" s="308"/>
      <c r="CQD1082" s="308"/>
      <c r="CQE1082" s="308"/>
      <c r="CQF1082" s="308"/>
      <c r="CQG1082" s="308"/>
      <c r="CQH1082" s="308"/>
      <c r="CQI1082" s="308"/>
      <c r="CQJ1082" s="308"/>
      <c r="CQK1082" s="308"/>
      <c r="CQL1082" s="308"/>
      <c r="CQM1082" s="308"/>
      <c r="CQN1082" s="308"/>
      <c r="CQO1082" s="308"/>
      <c r="CQP1082" s="308"/>
      <c r="CQQ1082" s="308"/>
      <c r="CQR1082" s="308"/>
      <c r="CQS1082" s="308"/>
      <c r="CQT1082" s="308"/>
      <c r="CQU1082" s="308"/>
      <c r="CQV1082" s="308"/>
      <c r="CQW1082" s="308"/>
      <c r="CQX1082" s="308"/>
      <c r="CQY1082" s="308"/>
      <c r="CQZ1082" s="308"/>
      <c r="CRA1082" s="308"/>
      <c r="CRB1082" s="308"/>
      <c r="CRC1082" s="308"/>
      <c r="CRD1082" s="308"/>
      <c r="CRE1082" s="308"/>
      <c r="CRF1082" s="308"/>
      <c r="CRG1082" s="308"/>
      <c r="CRH1082" s="308"/>
      <c r="CRI1082" s="308"/>
      <c r="CRJ1082" s="308"/>
      <c r="CRK1082" s="308"/>
      <c r="CRL1082" s="308"/>
      <c r="CRM1082" s="308"/>
      <c r="CRN1082" s="308"/>
      <c r="CRO1082" s="308"/>
      <c r="CRP1082" s="308"/>
      <c r="CRQ1082" s="308"/>
      <c r="CRR1082" s="308"/>
      <c r="CRS1082" s="308"/>
      <c r="CRT1082" s="308"/>
      <c r="CRU1082" s="308"/>
      <c r="CRV1082" s="308"/>
      <c r="CRW1082" s="308"/>
      <c r="CRX1082" s="308"/>
      <c r="CRY1082" s="308"/>
      <c r="CRZ1082" s="308"/>
      <c r="CSA1082" s="308"/>
      <c r="CSB1082" s="308"/>
      <c r="CSC1082" s="308"/>
      <c r="CSD1082" s="308"/>
      <c r="CSE1082" s="308"/>
      <c r="CSF1082" s="308"/>
      <c r="CSG1082" s="308"/>
      <c r="CSH1082" s="308"/>
      <c r="CSI1082" s="308"/>
      <c r="CSJ1082" s="308"/>
      <c r="CSK1082" s="308"/>
      <c r="CSL1082" s="308"/>
      <c r="CSM1082" s="308"/>
      <c r="CSN1082" s="308"/>
      <c r="CSO1082" s="308"/>
      <c r="CSP1082" s="308"/>
      <c r="CSQ1082" s="308"/>
      <c r="CSR1082" s="308"/>
      <c r="CSS1082" s="308"/>
      <c r="CST1082" s="308"/>
      <c r="CSU1082" s="308"/>
      <c r="CSV1082" s="308"/>
      <c r="CSW1082" s="308"/>
      <c r="CSX1082" s="308"/>
      <c r="CSY1082" s="308"/>
      <c r="CSZ1082" s="308"/>
      <c r="CTA1082" s="308"/>
      <c r="CTB1082" s="308"/>
      <c r="CTC1082" s="308"/>
      <c r="CTD1082" s="308"/>
      <c r="CTE1082" s="308"/>
      <c r="CTF1082" s="308"/>
      <c r="CTG1082" s="308"/>
      <c r="CTH1082" s="308"/>
      <c r="CTI1082" s="308"/>
      <c r="CTJ1082" s="308"/>
      <c r="CTK1082" s="308"/>
      <c r="CTL1082" s="308"/>
      <c r="CTM1082" s="308"/>
      <c r="CTN1082" s="308"/>
      <c r="CTO1082" s="308"/>
      <c r="CTP1082" s="308"/>
      <c r="CTQ1082" s="308"/>
      <c r="CTR1082" s="308"/>
      <c r="CTS1082" s="308"/>
      <c r="CTT1082" s="308"/>
      <c r="CTU1082" s="308"/>
      <c r="CTV1082" s="308"/>
      <c r="CTW1082" s="308"/>
      <c r="CTX1082" s="308"/>
      <c r="CTY1082" s="308"/>
      <c r="CTZ1082" s="308"/>
      <c r="CUA1082" s="308"/>
      <c r="CUB1082" s="308"/>
      <c r="CUC1082" s="308"/>
      <c r="CUD1082" s="308"/>
      <c r="CUE1082" s="308"/>
      <c r="CUF1082" s="308"/>
      <c r="CUG1082" s="308"/>
      <c r="CUH1082" s="308"/>
      <c r="CUI1082" s="308"/>
      <c r="CUJ1082" s="308"/>
      <c r="CUK1082" s="308"/>
      <c r="CUL1082" s="308"/>
      <c r="CUM1082" s="308"/>
      <c r="CUN1082" s="308"/>
      <c r="CUO1082" s="308"/>
      <c r="CUP1082" s="308"/>
      <c r="CUQ1082" s="308"/>
      <c r="CUR1082" s="308"/>
      <c r="CUS1082" s="308"/>
      <c r="CUT1082" s="308"/>
      <c r="CUU1082" s="308"/>
      <c r="CUV1082" s="308"/>
      <c r="CUW1082" s="308"/>
      <c r="CUX1082" s="308"/>
      <c r="CUY1082" s="308"/>
      <c r="CUZ1082" s="308"/>
      <c r="CVA1082" s="308"/>
      <c r="CVB1082" s="308"/>
      <c r="CVC1082" s="308"/>
      <c r="CVD1082" s="308"/>
      <c r="CVE1082" s="308"/>
      <c r="CVF1082" s="308"/>
      <c r="CVG1082" s="308"/>
      <c r="CVH1082" s="308"/>
      <c r="CVI1082" s="308"/>
      <c r="CVJ1082" s="308"/>
      <c r="CVK1082" s="308"/>
      <c r="CVL1082" s="308"/>
      <c r="CVM1082" s="308"/>
      <c r="CVN1082" s="308"/>
      <c r="CVO1082" s="308"/>
      <c r="CVP1082" s="308"/>
      <c r="CVQ1082" s="308"/>
      <c r="CVR1082" s="308"/>
      <c r="CVS1082" s="308"/>
      <c r="CVT1082" s="308"/>
      <c r="CVU1082" s="308"/>
      <c r="CVV1082" s="308"/>
      <c r="CVW1082" s="308"/>
      <c r="CVX1082" s="308"/>
      <c r="CVY1082" s="308"/>
      <c r="CVZ1082" s="308"/>
      <c r="CWA1082" s="308"/>
      <c r="CWB1082" s="308"/>
      <c r="CWC1082" s="308"/>
      <c r="CWD1082" s="308"/>
      <c r="CWE1082" s="308"/>
      <c r="CWF1082" s="308"/>
      <c r="CWG1082" s="308"/>
      <c r="CWH1082" s="308"/>
      <c r="CWI1082" s="308"/>
      <c r="CWJ1082" s="308"/>
      <c r="CWK1082" s="308"/>
      <c r="CWL1082" s="308"/>
      <c r="CWM1082" s="308"/>
      <c r="CWN1082" s="308"/>
      <c r="CWO1082" s="308"/>
      <c r="CWP1082" s="308"/>
      <c r="CWQ1082" s="308"/>
      <c r="CWR1082" s="308"/>
      <c r="CWS1082" s="308"/>
      <c r="CWT1082" s="308"/>
      <c r="CWU1082" s="308"/>
      <c r="CWV1082" s="308"/>
      <c r="CWW1082" s="308"/>
      <c r="CWX1082" s="308"/>
      <c r="CWY1082" s="308"/>
      <c r="CWZ1082" s="308"/>
      <c r="CXA1082" s="308"/>
      <c r="CXB1082" s="308"/>
      <c r="CXC1082" s="308"/>
      <c r="CXD1082" s="308"/>
      <c r="CXE1082" s="308"/>
      <c r="CXF1082" s="308"/>
      <c r="CXG1082" s="308"/>
      <c r="CXH1082" s="308"/>
      <c r="CXI1082" s="308"/>
      <c r="CXJ1082" s="308"/>
      <c r="CXK1082" s="308"/>
      <c r="CXL1082" s="308"/>
      <c r="CXM1082" s="308"/>
      <c r="CXN1082" s="308"/>
      <c r="CXO1082" s="308"/>
      <c r="CXP1082" s="308"/>
      <c r="CXQ1082" s="308"/>
      <c r="CXR1082" s="308"/>
      <c r="CXS1082" s="308"/>
      <c r="CXT1082" s="308"/>
      <c r="CXU1082" s="308"/>
      <c r="CXV1082" s="308"/>
      <c r="CXW1082" s="308"/>
      <c r="CXX1082" s="308"/>
      <c r="CXY1082" s="308"/>
      <c r="CXZ1082" s="308"/>
      <c r="CYA1082" s="308"/>
      <c r="CYB1082" s="308"/>
      <c r="CYC1082" s="308"/>
      <c r="CYD1082" s="308"/>
      <c r="CYE1082" s="308"/>
      <c r="CYF1082" s="308"/>
      <c r="CYG1082" s="308"/>
      <c r="CYH1082" s="308"/>
      <c r="CYI1082" s="308"/>
      <c r="CYJ1082" s="308"/>
      <c r="CYK1082" s="308"/>
      <c r="CYL1082" s="308"/>
      <c r="CYM1082" s="308"/>
      <c r="CYN1082" s="308"/>
      <c r="CYO1082" s="308"/>
      <c r="CYP1082" s="308"/>
      <c r="CYQ1082" s="308"/>
      <c r="CYR1082" s="308"/>
      <c r="CYS1082" s="308"/>
      <c r="CYT1082" s="308"/>
      <c r="CYU1082" s="308"/>
      <c r="CYV1082" s="308"/>
      <c r="CYW1082" s="308"/>
      <c r="CYX1082" s="308"/>
      <c r="CYY1082" s="308"/>
      <c r="CYZ1082" s="308"/>
      <c r="CZA1082" s="308"/>
      <c r="CZB1082" s="308"/>
      <c r="CZC1082" s="308"/>
      <c r="CZD1082" s="308"/>
      <c r="CZE1082" s="308"/>
      <c r="CZF1082" s="308"/>
      <c r="CZG1082" s="308"/>
      <c r="CZH1082" s="308"/>
      <c r="CZI1082" s="308"/>
      <c r="CZJ1082" s="308"/>
      <c r="CZK1082" s="308"/>
      <c r="CZL1082" s="308"/>
      <c r="CZM1082" s="308"/>
      <c r="CZN1082" s="308"/>
      <c r="CZO1082" s="308"/>
      <c r="CZP1082" s="308"/>
      <c r="CZQ1082" s="308"/>
      <c r="CZR1082" s="308"/>
      <c r="CZS1082" s="308"/>
      <c r="CZT1082" s="308"/>
      <c r="CZU1082" s="308"/>
      <c r="CZV1082" s="308"/>
      <c r="CZW1082" s="308"/>
      <c r="CZX1082" s="308"/>
      <c r="CZY1082" s="308"/>
      <c r="CZZ1082" s="308"/>
      <c r="DAA1082" s="308"/>
      <c r="DAB1082" s="308"/>
      <c r="DAC1082" s="308"/>
      <c r="DAD1082" s="308"/>
      <c r="DAE1082" s="308"/>
      <c r="DAF1082" s="308"/>
      <c r="DAG1082" s="308"/>
      <c r="DAH1082" s="308"/>
      <c r="DAI1082" s="308"/>
      <c r="DAJ1082" s="308"/>
      <c r="DAK1082" s="308"/>
      <c r="DAL1082" s="308"/>
      <c r="DAM1082" s="308"/>
      <c r="DAN1082" s="308"/>
      <c r="DAO1082" s="308"/>
      <c r="DAP1082" s="308"/>
      <c r="DAQ1082" s="308"/>
      <c r="DAR1082" s="308"/>
      <c r="DAS1082" s="308"/>
      <c r="DAT1082" s="308"/>
      <c r="DAU1082" s="308"/>
      <c r="DAV1082" s="308"/>
      <c r="DAW1082" s="308"/>
      <c r="DAX1082" s="308"/>
      <c r="DAY1082" s="308"/>
      <c r="DAZ1082" s="308"/>
      <c r="DBA1082" s="308"/>
      <c r="DBB1082" s="308"/>
      <c r="DBC1082" s="308"/>
      <c r="DBD1082" s="308"/>
      <c r="DBE1082" s="308"/>
      <c r="DBF1082" s="308"/>
      <c r="DBG1082" s="308"/>
      <c r="DBH1082" s="308"/>
      <c r="DBI1082" s="308"/>
      <c r="DBJ1082" s="308"/>
      <c r="DBK1082" s="308"/>
      <c r="DBL1082" s="308"/>
      <c r="DBM1082" s="308"/>
      <c r="DBN1082" s="308"/>
      <c r="DBO1082" s="308"/>
      <c r="DBP1082" s="308"/>
      <c r="DBQ1082" s="308"/>
      <c r="DBR1082" s="308"/>
      <c r="DBS1082" s="308"/>
      <c r="DBT1082" s="308"/>
      <c r="DBU1082" s="308"/>
      <c r="DBV1082" s="308"/>
      <c r="DBW1082" s="308"/>
      <c r="DBX1082" s="308"/>
      <c r="DBY1082" s="308"/>
      <c r="DBZ1082" s="308"/>
      <c r="DCA1082" s="308"/>
      <c r="DCB1082" s="308"/>
      <c r="DCC1082" s="308"/>
      <c r="DCD1082" s="308"/>
      <c r="DCE1082" s="308"/>
      <c r="DCF1082" s="308"/>
      <c r="DCG1082" s="308"/>
      <c r="DCH1082" s="308"/>
      <c r="DCI1082" s="308"/>
      <c r="DCJ1082" s="308"/>
      <c r="DCK1082" s="308"/>
      <c r="DCL1082" s="308"/>
      <c r="DCM1082" s="308"/>
      <c r="DCN1082" s="308"/>
      <c r="DCO1082" s="308"/>
      <c r="DCP1082" s="308"/>
      <c r="DCQ1082" s="308"/>
      <c r="DCR1082" s="308"/>
      <c r="DCS1082" s="308"/>
      <c r="DCT1082" s="308"/>
      <c r="DCU1082" s="308"/>
      <c r="DCV1082" s="308"/>
      <c r="DCW1082" s="308"/>
      <c r="DCX1082" s="308"/>
      <c r="DCY1082" s="308"/>
      <c r="DCZ1082" s="308"/>
      <c r="DDA1082" s="308"/>
      <c r="DDB1082" s="308"/>
      <c r="DDC1082" s="308"/>
      <c r="DDD1082" s="308"/>
      <c r="DDE1082" s="308"/>
      <c r="DDF1082" s="308"/>
      <c r="DDG1082" s="308"/>
      <c r="DDH1082" s="308"/>
      <c r="DDI1082" s="308"/>
      <c r="DDJ1082" s="308"/>
      <c r="DDK1082" s="308"/>
      <c r="DDL1082" s="308"/>
      <c r="DDM1082" s="308"/>
      <c r="DDN1082" s="308"/>
      <c r="DDO1082" s="308"/>
      <c r="DDP1082" s="308"/>
      <c r="DDQ1082" s="308"/>
      <c r="DDR1082" s="308"/>
      <c r="DDS1082" s="308"/>
      <c r="DDT1082" s="308"/>
      <c r="DDU1082" s="308"/>
      <c r="DDV1082" s="308"/>
      <c r="DDW1082" s="308"/>
      <c r="DDX1082" s="308"/>
      <c r="DDY1082" s="308"/>
      <c r="DDZ1082" s="308"/>
      <c r="DEA1082" s="308"/>
      <c r="DEB1082" s="308"/>
      <c r="DEC1082" s="308"/>
      <c r="DED1082" s="308"/>
      <c r="DEE1082" s="308"/>
      <c r="DEF1082" s="308"/>
      <c r="DEG1082" s="308"/>
      <c r="DEH1082" s="308"/>
      <c r="DEI1082" s="308"/>
      <c r="DEJ1082" s="308"/>
      <c r="DEK1082" s="308"/>
      <c r="DEL1082" s="308"/>
      <c r="DEM1082" s="308"/>
      <c r="DEN1082" s="308"/>
      <c r="DEO1082" s="308"/>
      <c r="DEP1082" s="308"/>
      <c r="DEQ1082" s="308"/>
      <c r="DER1082" s="308"/>
      <c r="DES1082" s="308"/>
      <c r="DET1082" s="308"/>
      <c r="DEU1082" s="308"/>
      <c r="DEV1082" s="308"/>
      <c r="DEW1082" s="308"/>
      <c r="DEX1082" s="308"/>
      <c r="DEY1082" s="308"/>
      <c r="DEZ1082" s="308"/>
      <c r="DFA1082" s="308"/>
      <c r="DFB1082" s="308"/>
      <c r="DFC1082" s="308"/>
      <c r="DFD1082" s="308"/>
      <c r="DFE1082" s="308"/>
      <c r="DFF1082" s="308"/>
      <c r="DFG1082" s="308"/>
      <c r="DFH1082" s="308"/>
      <c r="DFI1082" s="308"/>
      <c r="DFJ1082" s="308"/>
      <c r="DFK1082" s="308"/>
      <c r="DFL1082" s="308"/>
      <c r="DFM1082" s="308"/>
      <c r="DFN1082" s="308"/>
      <c r="DFO1082" s="308"/>
      <c r="DFP1082" s="308"/>
      <c r="DFQ1082" s="308"/>
      <c r="DFR1082" s="308"/>
      <c r="DFS1082" s="308"/>
      <c r="DFT1082" s="308"/>
      <c r="DFU1082" s="308"/>
      <c r="DFV1082" s="308"/>
      <c r="DFW1082" s="308"/>
      <c r="DFX1082" s="308"/>
      <c r="DFY1082" s="308"/>
      <c r="DFZ1082" s="308"/>
      <c r="DGA1082" s="308"/>
      <c r="DGB1082" s="308"/>
      <c r="DGC1082" s="308"/>
      <c r="DGD1082" s="308"/>
      <c r="DGE1082" s="308"/>
      <c r="DGF1082" s="308"/>
      <c r="DGG1082" s="308"/>
      <c r="DGH1082" s="308"/>
      <c r="DGI1082" s="308"/>
      <c r="DGJ1082" s="308"/>
      <c r="DGK1082" s="308"/>
      <c r="DGL1082" s="308"/>
      <c r="DGM1082" s="308"/>
      <c r="DGN1082" s="308"/>
      <c r="DGO1082" s="308"/>
      <c r="DGP1082" s="308"/>
      <c r="DGQ1082" s="308"/>
      <c r="DGR1082" s="308"/>
      <c r="DGS1082" s="308"/>
      <c r="DGT1082" s="308"/>
      <c r="DGU1082" s="308"/>
      <c r="DGV1082" s="308"/>
      <c r="DGW1082" s="308"/>
      <c r="DGX1082" s="308"/>
      <c r="DGY1082" s="308"/>
      <c r="DGZ1082" s="308"/>
      <c r="DHA1082" s="308"/>
      <c r="DHB1082" s="308"/>
      <c r="DHC1082" s="308"/>
      <c r="DHD1082" s="308"/>
      <c r="DHE1082" s="308"/>
      <c r="DHF1082" s="308"/>
      <c r="DHG1082" s="308"/>
      <c r="DHH1082" s="308"/>
      <c r="DHI1082" s="308"/>
      <c r="DHJ1082" s="308"/>
      <c r="DHK1082" s="308"/>
      <c r="DHL1082" s="308"/>
      <c r="DHM1082" s="308"/>
      <c r="DHN1082" s="308"/>
      <c r="DHO1082" s="308"/>
      <c r="DHP1082" s="308"/>
      <c r="DHQ1082" s="308"/>
      <c r="DHR1082" s="308"/>
      <c r="DHS1082" s="308"/>
      <c r="DHT1082" s="308"/>
      <c r="DHU1082" s="308"/>
      <c r="DHV1082" s="308"/>
      <c r="DHW1082" s="308"/>
      <c r="DHX1082" s="308"/>
      <c r="DHY1082" s="308"/>
      <c r="DHZ1082" s="308"/>
      <c r="DIA1082" s="308"/>
      <c r="DIB1082" s="308"/>
      <c r="DIC1082" s="308"/>
      <c r="DID1082" s="308"/>
      <c r="DIE1082" s="308"/>
      <c r="DIF1082" s="308"/>
      <c r="DIG1082" s="308"/>
      <c r="DIH1082" s="308"/>
      <c r="DII1082" s="308"/>
      <c r="DIJ1082" s="308"/>
      <c r="DIK1082" s="308"/>
      <c r="DIL1082" s="308"/>
      <c r="DIM1082" s="308"/>
      <c r="DIN1082" s="308"/>
      <c r="DIO1082" s="308"/>
      <c r="DIP1082" s="308"/>
      <c r="DIQ1082" s="308"/>
      <c r="DIR1082" s="308"/>
      <c r="DIS1082" s="308"/>
      <c r="DIT1082" s="308"/>
      <c r="DIU1082" s="308"/>
      <c r="DIV1082" s="308"/>
      <c r="DIW1082" s="308"/>
      <c r="DIX1082" s="308"/>
      <c r="DIY1082" s="308"/>
      <c r="DIZ1082" s="308"/>
      <c r="DJA1082" s="308"/>
      <c r="DJB1082" s="308"/>
      <c r="DJC1082" s="308"/>
      <c r="DJD1082" s="308"/>
      <c r="DJE1082" s="308"/>
      <c r="DJF1082" s="308"/>
      <c r="DJG1082" s="308"/>
      <c r="DJH1082" s="308"/>
      <c r="DJI1082" s="308"/>
      <c r="DJJ1082" s="308"/>
      <c r="DJK1082" s="308"/>
      <c r="DJL1082" s="308"/>
      <c r="DJM1082" s="308"/>
      <c r="DJN1082" s="308"/>
      <c r="DJO1082" s="308"/>
      <c r="DJP1082" s="308"/>
      <c r="DJQ1082" s="308"/>
      <c r="DJR1082" s="308"/>
      <c r="DJS1082" s="308"/>
      <c r="DJT1082" s="308"/>
      <c r="DJU1082" s="308"/>
      <c r="DJV1082" s="308"/>
      <c r="DJW1082" s="308"/>
      <c r="DJX1082" s="308"/>
      <c r="DJY1082" s="308"/>
      <c r="DJZ1082" s="308"/>
      <c r="DKA1082" s="308"/>
      <c r="DKB1082" s="308"/>
      <c r="DKC1082" s="308"/>
      <c r="DKD1082" s="308"/>
      <c r="DKE1082" s="308"/>
      <c r="DKF1082" s="308"/>
      <c r="DKG1082" s="308"/>
      <c r="DKH1082" s="308"/>
      <c r="DKI1082" s="308"/>
      <c r="DKJ1082" s="308"/>
      <c r="DKK1082" s="308"/>
      <c r="DKL1082" s="308"/>
      <c r="DKM1082" s="308"/>
      <c r="DKN1082" s="308"/>
      <c r="DKO1082" s="308"/>
      <c r="DKP1082" s="308"/>
      <c r="DKQ1082" s="308"/>
      <c r="DKR1082" s="308"/>
      <c r="DKS1082" s="308"/>
      <c r="DKT1082" s="308"/>
      <c r="DKU1082" s="308"/>
      <c r="DKV1082" s="308"/>
      <c r="DKW1082" s="308"/>
      <c r="DKX1082" s="308"/>
      <c r="DKY1082" s="308"/>
      <c r="DKZ1082" s="308"/>
      <c r="DLA1082" s="308"/>
      <c r="DLB1082" s="308"/>
      <c r="DLC1082" s="308"/>
      <c r="DLD1082" s="308"/>
      <c r="DLE1082" s="308"/>
      <c r="DLF1082" s="308"/>
      <c r="DLG1082" s="308"/>
      <c r="DLH1082" s="308"/>
      <c r="DLI1082" s="308"/>
      <c r="DLJ1082" s="308"/>
      <c r="DLK1082" s="308"/>
      <c r="DLL1082" s="308"/>
      <c r="DLM1082" s="308"/>
      <c r="DLN1082" s="308"/>
      <c r="DLO1082" s="308"/>
      <c r="DLP1082" s="308"/>
      <c r="DLQ1082" s="308"/>
      <c r="DLR1082" s="308"/>
      <c r="DLS1082" s="308"/>
      <c r="DLT1082" s="308"/>
      <c r="DLU1082" s="308"/>
      <c r="DLV1082" s="308"/>
      <c r="DLW1082" s="308"/>
      <c r="DLX1082" s="308"/>
      <c r="DLY1082" s="308"/>
      <c r="DLZ1082" s="308"/>
      <c r="DMA1082" s="308"/>
      <c r="DMB1082" s="308"/>
      <c r="DMC1082" s="308"/>
      <c r="DMD1082" s="308"/>
      <c r="DME1082" s="308"/>
      <c r="DMF1082" s="308"/>
      <c r="DMG1082" s="308"/>
      <c r="DMH1082" s="308"/>
      <c r="DMI1082" s="308"/>
      <c r="DMJ1082" s="308"/>
      <c r="DMK1082" s="308"/>
      <c r="DML1082" s="308"/>
      <c r="DMM1082" s="308"/>
      <c r="DMN1082" s="308"/>
      <c r="DMO1082" s="308"/>
      <c r="DMP1082" s="308"/>
      <c r="DMQ1082" s="308"/>
      <c r="DMR1082" s="308"/>
      <c r="DMS1082" s="308"/>
      <c r="DMT1082" s="308"/>
      <c r="DMU1082" s="308"/>
      <c r="DMV1082" s="308"/>
      <c r="DMW1082" s="308"/>
      <c r="DMX1082" s="308"/>
      <c r="DMY1082" s="308"/>
      <c r="DMZ1082" s="308"/>
      <c r="DNA1082" s="308"/>
      <c r="DNB1082" s="308"/>
      <c r="DNC1082" s="308"/>
      <c r="DND1082" s="308"/>
      <c r="DNE1082" s="308"/>
      <c r="DNF1082" s="308"/>
      <c r="DNG1082" s="308"/>
      <c r="DNH1082" s="308"/>
      <c r="DNI1082" s="308"/>
      <c r="DNJ1082" s="308"/>
      <c r="DNK1082" s="308"/>
      <c r="DNL1082" s="308"/>
      <c r="DNM1082" s="308"/>
      <c r="DNN1082" s="308"/>
      <c r="DNO1082" s="308"/>
      <c r="DNP1082" s="308"/>
      <c r="DNQ1082" s="308"/>
      <c r="DNR1082" s="308"/>
      <c r="DNS1082" s="308"/>
      <c r="DNT1082" s="308"/>
      <c r="DNU1082" s="308"/>
      <c r="DNV1082" s="308"/>
      <c r="DNW1082" s="308"/>
      <c r="DNX1082" s="308"/>
      <c r="DNY1082" s="308"/>
      <c r="DNZ1082" s="308"/>
      <c r="DOA1082" s="308"/>
      <c r="DOB1082" s="308"/>
      <c r="DOC1082" s="308"/>
      <c r="DOD1082" s="308"/>
      <c r="DOE1082" s="308"/>
      <c r="DOF1082" s="308"/>
      <c r="DOG1082" s="308"/>
      <c r="DOH1082" s="308"/>
      <c r="DOI1082" s="308"/>
      <c r="DOJ1082" s="308"/>
      <c r="DOK1082" s="308"/>
      <c r="DOL1082" s="308"/>
      <c r="DOM1082" s="308"/>
      <c r="DON1082" s="308"/>
      <c r="DOO1082" s="308"/>
      <c r="DOP1082" s="308"/>
      <c r="DOQ1082" s="308"/>
      <c r="DOR1082" s="308"/>
      <c r="DOS1082" s="308"/>
      <c r="DOT1082" s="308"/>
      <c r="DOU1082" s="308"/>
      <c r="DOV1082" s="308"/>
      <c r="DOW1082" s="308"/>
      <c r="DOX1082" s="308"/>
      <c r="DOY1082" s="308"/>
      <c r="DOZ1082" s="308"/>
      <c r="DPA1082" s="308"/>
      <c r="DPB1082" s="308"/>
      <c r="DPC1082" s="308"/>
      <c r="DPD1082" s="308"/>
      <c r="DPE1082" s="308"/>
      <c r="DPF1082" s="308"/>
      <c r="DPG1082" s="308"/>
      <c r="DPH1082" s="308"/>
      <c r="DPI1082" s="308"/>
      <c r="DPJ1082" s="308"/>
      <c r="DPK1082" s="308"/>
      <c r="DPL1082" s="308"/>
      <c r="DPM1082" s="308"/>
      <c r="DPN1082" s="308"/>
      <c r="DPO1082" s="308"/>
      <c r="DPP1082" s="308"/>
      <c r="DPQ1082" s="308"/>
      <c r="DPR1082" s="308"/>
      <c r="DPS1082" s="308"/>
      <c r="DPT1082" s="308"/>
      <c r="DPU1082" s="308"/>
      <c r="DPV1082" s="308"/>
      <c r="DPW1082" s="308"/>
      <c r="DPX1082" s="308"/>
      <c r="DPY1082" s="308"/>
      <c r="DPZ1082" s="308"/>
      <c r="DQA1082" s="308"/>
      <c r="DQB1082" s="308"/>
      <c r="DQC1082" s="308"/>
      <c r="DQD1082" s="308"/>
      <c r="DQE1082" s="308"/>
      <c r="DQF1082" s="308"/>
      <c r="DQG1082" s="308"/>
      <c r="DQH1082" s="308"/>
      <c r="DQI1082" s="308"/>
      <c r="DQJ1082" s="308"/>
      <c r="DQK1082" s="308"/>
      <c r="DQL1082" s="308"/>
      <c r="DQM1082" s="308"/>
      <c r="DQN1082" s="308"/>
      <c r="DQO1082" s="308"/>
      <c r="DQP1082" s="308"/>
      <c r="DQQ1082" s="308"/>
      <c r="DQR1082" s="308"/>
      <c r="DQS1082" s="308"/>
      <c r="DQT1082" s="308"/>
      <c r="DQU1082" s="308"/>
      <c r="DQV1082" s="308"/>
      <c r="DQW1082" s="308"/>
      <c r="DQX1082" s="308"/>
      <c r="DQY1082" s="308"/>
      <c r="DQZ1082" s="308"/>
      <c r="DRA1082" s="308"/>
      <c r="DRB1082" s="308"/>
      <c r="DRC1082" s="308"/>
      <c r="DRD1082" s="308"/>
      <c r="DRE1082" s="308"/>
      <c r="DRF1082" s="308"/>
      <c r="DRG1082" s="308"/>
      <c r="DRH1082" s="308"/>
      <c r="DRI1082" s="308"/>
      <c r="DRJ1082" s="308"/>
      <c r="DRK1082" s="308"/>
      <c r="DRL1082" s="308"/>
      <c r="DRM1082" s="308"/>
      <c r="DRN1082" s="308"/>
      <c r="DRO1082" s="308"/>
      <c r="DRP1082" s="308"/>
      <c r="DRQ1082" s="308"/>
      <c r="DRR1082" s="308"/>
      <c r="DRS1082" s="308"/>
      <c r="DRT1082" s="308"/>
      <c r="DRU1082" s="308"/>
      <c r="DRV1082" s="308"/>
      <c r="DRW1082" s="308"/>
      <c r="DRX1082" s="308"/>
      <c r="DRY1082" s="308"/>
      <c r="DRZ1082" s="308"/>
      <c r="DSA1082" s="308"/>
      <c r="DSB1082" s="308"/>
      <c r="DSC1082" s="308"/>
      <c r="DSD1082" s="308"/>
      <c r="DSE1082" s="308"/>
      <c r="DSF1082" s="308"/>
      <c r="DSG1082" s="308"/>
      <c r="DSH1082" s="308"/>
      <c r="DSI1082" s="308"/>
      <c r="DSJ1082" s="308"/>
      <c r="DSK1082" s="308"/>
      <c r="DSL1082" s="308"/>
      <c r="DSM1082" s="308"/>
      <c r="DSN1082" s="308"/>
      <c r="DSO1082" s="308"/>
      <c r="DSP1082" s="308"/>
      <c r="DSQ1082" s="308"/>
      <c r="DSR1082" s="308"/>
      <c r="DSS1082" s="308"/>
      <c r="DST1082" s="308"/>
      <c r="DSU1082" s="308"/>
      <c r="DSV1082" s="308"/>
      <c r="DSW1082" s="308"/>
      <c r="DSX1082" s="308"/>
      <c r="DSY1082" s="308"/>
      <c r="DSZ1082" s="308"/>
      <c r="DTA1082" s="308"/>
      <c r="DTB1082" s="308"/>
      <c r="DTC1082" s="308"/>
      <c r="DTD1082" s="308"/>
      <c r="DTE1082" s="308"/>
      <c r="DTF1082" s="308"/>
      <c r="DTG1082" s="308"/>
      <c r="DTH1082" s="308"/>
      <c r="DTI1082" s="308"/>
      <c r="DTJ1082" s="308"/>
      <c r="DTK1082" s="308"/>
      <c r="DTL1082" s="308"/>
      <c r="DTM1082" s="308"/>
      <c r="DTN1082" s="308"/>
      <c r="DTO1082" s="308"/>
      <c r="DTP1082" s="308"/>
      <c r="DTQ1082" s="308"/>
      <c r="DTR1082" s="308"/>
      <c r="DTS1082" s="308"/>
      <c r="DTT1082" s="308"/>
      <c r="DTU1082" s="308"/>
      <c r="DTV1082" s="308"/>
      <c r="DTW1082" s="308"/>
      <c r="DTX1082" s="308"/>
      <c r="DTY1082" s="308"/>
      <c r="DTZ1082" s="308"/>
      <c r="DUA1082" s="308"/>
      <c r="DUB1082" s="308"/>
      <c r="DUC1082" s="308"/>
      <c r="DUD1082" s="308"/>
      <c r="DUE1082" s="308"/>
      <c r="DUF1082" s="308"/>
      <c r="DUG1082" s="308"/>
      <c r="DUH1082" s="308"/>
      <c r="DUI1082" s="308"/>
      <c r="DUJ1082" s="308"/>
      <c r="DUK1082" s="308"/>
      <c r="DUL1082" s="308"/>
      <c r="DUM1082" s="308"/>
      <c r="DUN1082" s="308"/>
      <c r="DUO1082" s="308"/>
      <c r="DUP1082" s="308"/>
      <c r="DUQ1082" s="308"/>
      <c r="DUR1082" s="308"/>
      <c r="DUS1082" s="308"/>
      <c r="DUT1082" s="308"/>
      <c r="DUU1082" s="308"/>
      <c r="DUV1082" s="308"/>
      <c r="DUW1082" s="308"/>
      <c r="DUX1082" s="308"/>
      <c r="DUY1082" s="308"/>
      <c r="DUZ1082" s="308"/>
      <c r="DVA1082" s="308"/>
      <c r="DVB1082" s="308"/>
      <c r="DVC1082" s="308"/>
      <c r="DVD1082" s="308"/>
      <c r="DVE1082" s="308"/>
      <c r="DVF1082" s="308"/>
      <c r="DVG1082" s="308"/>
      <c r="DVH1082" s="308"/>
      <c r="DVI1082" s="308"/>
      <c r="DVJ1082" s="308"/>
      <c r="DVK1082" s="308"/>
      <c r="DVL1082" s="308"/>
      <c r="DVM1082" s="308"/>
      <c r="DVN1082" s="308"/>
      <c r="DVO1082" s="308"/>
      <c r="DVP1082" s="308"/>
      <c r="DVQ1082" s="308"/>
      <c r="DVR1082" s="308"/>
      <c r="DVS1082" s="308"/>
      <c r="DVT1082" s="308"/>
      <c r="DVU1082" s="308"/>
      <c r="DVV1082" s="308"/>
      <c r="DVW1082" s="308"/>
      <c r="DVX1082" s="308"/>
      <c r="DVY1082" s="308"/>
      <c r="DVZ1082" s="308"/>
      <c r="DWA1082" s="308"/>
      <c r="DWB1082" s="308"/>
      <c r="DWC1082" s="308"/>
      <c r="DWD1082" s="308"/>
      <c r="DWE1082" s="308"/>
      <c r="DWF1082" s="308"/>
      <c r="DWG1082" s="308"/>
      <c r="DWH1082" s="308"/>
      <c r="DWI1082" s="308"/>
      <c r="DWJ1082" s="308"/>
      <c r="DWK1082" s="308"/>
      <c r="DWL1082" s="308"/>
      <c r="DWM1082" s="308"/>
      <c r="DWN1082" s="308"/>
      <c r="DWO1082" s="308"/>
      <c r="DWP1082" s="308"/>
      <c r="DWQ1082" s="308"/>
      <c r="DWR1082" s="308"/>
      <c r="DWS1082" s="308"/>
      <c r="DWT1082" s="308"/>
      <c r="DWU1082" s="308"/>
      <c r="DWV1082" s="308"/>
      <c r="DWW1082" s="308"/>
      <c r="DWX1082" s="308"/>
      <c r="DWY1082" s="308"/>
      <c r="DWZ1082" s="308"/>
      <c r="DXA1082" s="308"/>
      <c r="DXB1082" s="308"/>
      <c r="DXC1082" s="308"/>
      <c r="DXD1082" s="308"/>
      <c r="DXE1082" s="308"/>
      <c r="DXF1082" s="308"/>
      <c r="DXG1082" s="308"/>
      <c r="DXH1082" s="308"/>
      <c r="DXI1082" s="308"/>
      <c r="DXJ1082" s="308"/>
      <c r="DXK1082" s="308"/>
      <c r="DXL1082" s="308"/>
      <c r="DXM1082" s="308"/>
      <c r="DXN1082" s="308"/>
      <c r="DXO1082" s="308"/>
      <c r="DXP1082" s="308"/>
      <c r="DXQ1082" s="308"/>
      <c r="DXR1082" s="308"/>
      <c r="DXS1082" s="308"/>
      <c r="DXT1082" s="308"/>
      <c r="DXU1082" s="308"/>
      <c r="DXV1082" s="308"/>
      <c r="DXW1082" s="308"/>
      <c r="DXX1082" s="308"/>
      <c r="DXY1082" s="308"/>
      <c r="DXZ1082" s="308"/>
      <c r="DYA1082" s="308"/>
      <c r="DYB1082" s="308"/>
      <c r="DYC1082" s="308"/>
      <c r="DYD1082" s="308"/>
      <c r="DYE1082" s="308"/>
      <c r="DYF1082" s="308"/>
      <c r="DYG1082" s="308"/>
      <c r="DYH1082" s="308"/>
      <c r="DYI1082" s="308"/>
      <c r="DYJ1082" s="308"/>
      <c r="DYK1082" s="308"/>
      <c r="DYL1082" s="308"/>
      <c r="DYM1082" s="308"/>
      <c r="DYN1082" s="308"/>
      <c r="DYO1082" s="308"/>
      <c r="DYP1082" s="308"/>
      <c r="DYQ1082" s="308"/>
      <c r="DYR1082" s="308"/>
      <c r="DYS1082" s="308"/>
      <c r="DYT1082" s="308"/>
      <c r="DYU1082" s="308"/>
      <c r="DYV1082" s="308"/>
      <c r="DYW1082" s="308"/>
      <c r="DYX1082" s="308"/>
      <c r="DYY1082" s="308"/>
      <c r="DYZ1082" s="308"/>
      <c r="DZA1082" s="308"/>
      <c r="DZB1082" s="308"/>
      <c r="DZC1082" s="308"/>
      <c r="DZD1082" s="308"/>
      <c r="DZE1082" s="308"/>
      <c r="DZF1082" s="308"/>
      <c r="DZG1082" s="308"/>
      <c r="DZH1082" s="308"/>
      <c r="DZI1082" s="308"/>
      <c r="DZJ1082" s="308"/>
      <c r="DZK1082" s="308"/>
      <c r="DZL1082" s="308"/>
      <c r="DZM1082" s="308"/>
      <c r="DZN1082" s="308"/>
      <c r="DZO1082" s="308"/>
      <c r="DZP1082" s="308"/>
      <c r="DZQ1082" s="308"/>
      <c r="DZR1082" s="308"/>
      <c r="DZS1082" s="308"/>
      <c r="DZT1082" s="308"/>
      <c r="DZU1082" s="308"/>
      <c r="DZV1082" s="308"/>
      <c r="DZW1082" s="308"/>
      <c r="DZX1082" s="308"/>
      <c r="DZY1082" s="308"/>
      <c r="DZZ1082" s="308"/>
      <c r="EAA1082" s="308"/>
      <c r="EAB1082" s="308"/>
      <c r="EAC1082" s="308"/>
      <c r="EAD1082" s="308"/>
      <c r="EAE1082" s="308"/>
      <c r="EAF1082" s="308"/>
      <c r="EAG1082" s="308"/>
      <c r="EAH1082" s="308"/>
      <c r="EAI1082" s="308"/>
      <c r="EAJ1082" s="308"/>
      <c r="EAK1082" s="308"/>
      <c r="EAL1082" s="308"/>
      <c r="EAM1082" s="308"/>
      <c r="EAN1082" s="308"/>
      <c r="EAO1082" s="308"/>
      <c r="EAP1082" s="308"/>
      <c r="EAQ1082" s="308"/>
      <c r="EAR1082" s="308"/>
      <c r="EAS1082" s="308"/>
      <c r="EAT1082" s="308"/>
      <c r="EAU1082" s="308"/>
      <c r="EAV1082" s="308"/>
      <c r="EAW1082" s="308"/>
      <c r="EAX1082" s="308"/>
      <c r="EAY1082" s="308"/>
      <c r="EAZ1082" s="308"/>
      <c r="EBA1082" s="308"/>
      <c r="EBB1082" s="308"/>
      <c r="EBC1082" s="308"/>
      <c r="EBD1082" s="308"/>
      <c r="EBE1082" s="308"/>
      <c r="EBF1082" s="308"/>
      <c r="EBG1082" s="308"/>
      <c r="EBH1082" s="308"/>
      <c r="EBI1082" s="308"/>
      <c r="EBJ1082" s="308"/>
      <c r="EBK1082" s="308"/>
      <c r="EBL1082" s="308"/>
      <c r="EBM1082" s="308"/>
      <c r="EBN1082" s="308"/>
      <c r="EBO1082" s="308"/>
      <c r="EBP1082" s="308"/>
      <c r="EBQ1082" s="308"/>
      <c r="EBR1082" s="308"/>
      <c r="EBS1082" s="308"/>
      <c r="EBT1082" s="308"/>
      <c r="EBU1082" s="308"/>
      <c r="EBV1082" s="308"/>
      <c r="EBW1082" s="308"/>
      <c r="EBX1082" s="308"/>
      <c r="EBY1082" s="308"/>
      <c r="EBZ1082" s="308"/>
      <c r="ECA1082" s="308"/>
      <c r="ECB1082" s="308"/>
      <c r="ECC1082" s="308"/>
      <c r="ECD1082" s="308"/>
      <c r="ECE1082" s="308"/>
      <c r="ECF1082" s="308"/>
      <c r="ECG1082" s="308"/>
      <c r="ECH1082" s="308"/>
      <c r="ECI1082" s="308"/>
      <c r="ECJ1082" s="308"/>
      <c r="ECK1082" s="308"/>
      <c r="ECL1082" s="308"/>
      <c r="ECM1082" s="308"/>
      <c r="ECN1082" s="308"/>
      <c r="ECO1082" s="308"/>
      <c r="ECP1082" s="308"/>
      <c r="ECQ1082" s="308"/>
      <c r="ECR1082" s="308"/>
      <c r="ECS1082" s="308"/>
      <c r="ECT1082" s="308"/>
      <c r="ECU1082" s="308"/>
      <c r="ECV1082" s="308"/>
      <c r="ECW1082" s="308"/>
      <c r="ECX1082" s="308"/>
      <c r="ECY1082" s="308"/>
      <c r="ECZ1082" s="308"/>
      <c r="EDA1082" s="308"/>
      <c r="EDB1082" s="308"/>
      <c r="EDC1082" s="308"/>
      <c r="EDD1082" s="308"/>
      <c r="EDE1082" s="308"/>
      <c r="EDF1082" s="308"/>
      <c r="EDG1082" s="308"/>
      <c r="EDH1082" s="308"/>
      <c r="EDI1082" s="308"/>
      <c r="EDJ1082" s="308"/>
      <c r="EDK1082" s="308"/>
      <c r="EDL1082" s="308"/>
      <c r="EDM1082" s="308"/>
      <c r="EDN1082" s="308"/>
      <c r="EDO1082" s="308"/>
      <c r="EDP1082" s="308"/>
      <c r="EDQ1082" s="308"/>
      <c r="EDR1082" s="308"/>
      <c r="EDS1082" s="308"/>
      <c r="EDT1082" s="308"/>
      <c r="EDU1082" s="308"/>
      <c r="EDV1082" s="308"/>
      <c r="EDW1082" s="308"/>
      <c r="EDX1082" s="308"/>
      <c r="EDY1082" s="308"/>
      <c r="EDZ1082" s="308"/>
      <c r="EEA1082" s="308"/>
      <c r="EEB1082" s="308"/>
      <c r="EEC1082" s="308"/>
      <c r="EED1082" s="308"/>
      <c r="EEE1082" s="308"/>
      <c r="EEF1082" s="308"/>
      <c r="EEG1082" s="308"/>
      <c r="EEH1082" s="308"/>
      <c r="EEI1082" s="308"/>
      <c r="EEJ1082" s="308"/>
      <c r="EEK1082" s="308"/>
      <c r="EEL1082" s="308"/>
      <c r="EEM1082" s="308"/>
      <c r="EEN1082" s="308"/>
      <c r="EEO1082" s="308"/>
      <c r="EEP1082" s="308"/>
      <c r="EEQ1082" s="308"/>
      <c r="EER1082" s="308"/>
      <c r="EES1082" s="308"/>
      <c r="EET1082" s="308"/>
      <c r="EEU1082" s="308"/>
      <c r="EEV1082" s="308"/>
      <c r="EEW1082" s="308"/>
      <c r="EEX1082" s="308"/>
      <c r="EEY1082" s="308"/>
      <c r="EEZ1082" s="308"/>
      <c r="EFA1082" s="308"/>
      <c r="EFB1082" s="308"/>
      <c r="EFC1082" s="308"/>
      <c r="EFD1082" s="308"/>
      <c r="EFE1082" s="308"/>
      <c r="EFF1082" s="308"/>
      <c r="EFG1082" s="308"/>
      <c r="EFH1082" s="308"/>
      <c r="EFI1082" s="308"/>
      <c r="EFJ1082" s="308"/>
      <c r="EFK1082" s="308"/>
      <c r="EFL1082" s="308"/>
      <c r="EFM1082" s="308"/>
      <c r="EFN1082" s="308"/>
      <c r="EFO1082" s="308"/>
      <c r="EFP1082" s="308"/>
      <c r="EFQ1082" s="308"/>
      <c r="EFR1082" s="308"/>
      <c r="EFS1082" s="308"/>
      <c r="EFT1082" s="308"/>
      <c r="EFU1082" s="308"/>
      <c r="EFV1082" s="308"/>
      <c r="EFW1082" s="308"/>
      <c r="EFX1082" s="308"/>
      <c r="EFY1082" s="308"/>
      <c r="EFZ1082" s="308"/>
      <c r="EGA1082" s="308"/>
      <c r="EGB1082" s="308"/>
      <c r="EGC1082" s="308"/>
      <c r="EGD1082" s="308"/>
      <c r="EGE1082" s="308"/>
      <c r="EGF1082" s="308"/>
      <c r="EGG1082" s="308"/>
      <c r="EGH1082" s="308"/>
      <c r="EGI1082" s="308"/>
      <c r="EGJ1082" s="308"/>
      <c r="EGK1082" s="308"/>
      <c r="EGL1082" s="308"/>
      <c r="EGM1082" s="308"/>
      <c r="EGN1082" s="308"/>
      <c r="EGO1082" s="308"/>
      <c r="EGP1082" s="308"/>
      <c r="EGQ1082" s="308"/>
      <c r="EGR1082" s="308"/>
      <c r="EGS1082" s="308"/>
      <c r="EGT1082" s="308"/>
      <c r="EGU1082" s="308"/>
      <c r="EGV1082" s="308"/>
      <c r="EGW1082" s="308"/>
      <c r="EGX1082" s="308"/>
      <c r="EGY1082" s="308"/>
      <c r="EGZ1082" s="308"/>
      <c r="EHA1082" s="308"/>
      <c r="EHB1082" s="308"/>
      <c r="EHC1082" s="308"/>
      <c r="EHD1082" s="308"/>
      <c r="EHE1082" s="308"/>
      <c r="EHF1082" s="308"/>
      <c r="EHG1082" s="308"/>
      <c r="EHH1082" s="308"/>
      <c r="EHI1082" s="308"/>
      <c r="EHJ1082" s="308"/>
      <c r="EHK1082" s="308"/>
      <c r="EHL1082" s="308"/>
      <c r="EHM1082" s="308"/>
      <c r="EHN1082" s="308"/>
      <c r="EHO1082" s="308"/>
      <c r="EHP1082" s="308"/>
      <c r="EHQ1082" s="308"/>
      <c r="EHR1082" s="308"/>
      <c r="EHS1082" s="308"/>
      <c r="EHT1082" s="308"/>
      <c r="EHU1082" s="308"/>
      <c r="EHV1082" s="308"/>
      <c r="EHW1082" s="308"/>
      <c r="EHX1082" s="308"/>
      <c r="EHY1082" s="308"/>
      <c r="EHZ1082" s="308"/>
      <c r="EIA1082" s="308"/>
      <c r="EIB1082" s="308"/>
      <c r="EIC1082" s="308"/>
      <c r="EID1082" s="308"/>
      <c r="EIE1082" s="308"/>
      <c r="EIF1082" s="308"/>
      <c r="EIG1082" s="308"/>
      <c r="EIH1082" s="308"/>
      <c r="EII1082" s="308"/>
      <c r="EIJ1082" s="308"/>
      <c r="EIK1082" s="308"/>
      <c r="EIL1082" s="308"/>
      <c r="EIM1082" s="308"/>
      <c r="EIN1082" s="308"/>
      <c r="EIO1082" s="308"/>
      <c r="EIP1082" s="308"/>
      <c r="EIQ1082" s="308"/>
      <c r="EIR1082" s="308"/>
      <c r="EIS1082" s="308"/>
      <c r="EIT1082" s="308"/>
      <c r="EIU1082" s="308"/>
      <c r="EIV1082" s="308"/>
      <c r="EIW1082" s="308"/>
      <c r="EIX1082" s="308"/>
      <c r="EIY1082" s="308"/>
      <c r="EIZ1082" s="308"/>
      <c r="EJA1082" s="308"/>
      <c r="EJB1082" s="308"/>
      <c r="EJC1082" s="308"/>
      <c r="EJD1082" s="308"/>
      <c r="EJE1082" s="308"/>
      <c r="EJF1082" s="308"/>
      <c r="EJG1082" s="308"/>
      <c r="EJH1082" s="308"/>
      <c r="EJI1082" s="308"/>
      <c r="EJJ1082" s="308"/>
      <c r="EJK1082" s="308"/>
      <c r="EJL1082" s="308"/>
      <c r="EJM1082" s="308"/>
      <c r="EJN1082" s="308"/>
      <c r="EJO1082" s="308"/>
      <c r="EJP1082" s="308"/>
      <c r="EJQ1082" s="308"/>
      <c r="EJR1082" s="308"/>
      <c r="EJS1082" s="308"/>
      <c r="EJT1082" s="308"/>
      <c r="EJU1082" s="308"/>
      <c r="EJV1082" s="308"/>
      <c r="EJW1082" s="308"/>
      <c r="EJX1082" s="308"/>
      <c r="EJY1082" s="308"/>
      <c r="EJZ1082" s="308"/>
      <c r="EKA1082" s="308"/>
      <c r="EKB1082" s="308"/>
      <c r="EKC1082" s="308"/>
      <c r="EKD1082" s="308"/>
      <c r="EKE1082" s="308"/>
      <c r="EKF1082" s="308"/>
      <c r="EKG1082" s="308"/>
      <c r="EKH1082" s="308"/>
      <c r="EKI1082" s="308"/>
      <c r="EKJ1082" s="308"/>
      <c r="EKK1082" s="308"/>
      <c r="EKL1082" s="308"/>
      <c r="EKM1082" s="308"/>
      <c r="EKN1082" s="308"/>
      <c r="EKO1082" s="308"/>
      <c r="EKP1082" s="308"/>
      <c r="EKQ1082" s="308"/>
      <c r="EKR1082" s="308"/>
      <c r="EKS1082" s="308"/>
      <c r="EKT1082" s="308"/>
      <c r="EKU1082" s="308"/>
      <c r="EKV1082" s="308"/>
      <c r="EKW1082" s="308"/>
      <c r="EKX1082" s="308"/>
      <c r="EKY1082" s="308"/>
      <c r="EKZ1082" s="308"/>
      <c r="ELA1082" s="308"/>
      <c r="ELB1082" s="308"/>
      <c r="ELC1082" s="308"/>
      <c r="ELD1082" s="308"/>
      <c r="ELE1082" s="308"/>
      <c r="ELF1082" s="308"/>
      <c r="ELG1082" s="308"/>
      <c r="ELH1082" s="308"/>
      <c r="ELI1082" s="308"/>
      <c r="ELJ1082" s="308"/>
      <c r="ELK1082" s="308"/>
      <c r="ELL1082" s="308"/>
      <c r="ELM1082" s="308"/>
      <c r="ELN1082" s="308"/>
      <c r="ELO1082" s="308"/>
      <c r="ELP1082" s="308"/>
      <c r="ELQ1082" s="308"/>
      <c r="ELR1082" s="308"/>
      <c r="ELS1082" s="308"/>
      <c r="ELT1082" s="308"/>
      <c r="ELU1082" s="308"/>
      <c r="ELV1082" s="308"/>
      <c r="ELW1082" s="308"/>
      <c r="ELX1082" s="308"/>
      <c r="ELY1082" s="308"/>
      <c r="ELZ1082" s="308"/>
      <c r="EMA1082" s="308"/>
      <c r="EMB1082" s="308"/>
      <c r="EMC1082" s="308"/>
      <c r="EMD1082" s="308"/>
      <c r="EME1082" s="308"/>
      <c r="EMF1082" s="308"/>
      <c r="EMG1082" s="308"/>
      <c r="EMH1082" s="308"/>
      <c r="EMI1082" s="308"/>
      <c r="EMJ1082" s="308"/>
      <c r="EMK1082" s="308"/>
      <c r="EML1082" s="308"/>
      <c r="EMM1082" s="308"/>
      <c r="EMN1082" s="308"/>
      <c r="EMO1082" s="308"/>
      <c r="EMP1082" s="308"/>
      <c r="EMQ1082" s="308"/>
      <c r="EMR1082" s="308"/>
      <c r="EMS1082" s="308"/>
      <c r="EMT1082" s="308"/>
      <c r="EMU1082" s="308"/>
      <c r="EMV1082" s="308"/>
      <c r="EMW1082" s="308"/>
      <c r="EMX1082" s="308"/>
      <c r="EMY1082" s="308"/>
      <c r="EMZ1082" s="308"/>
      <c r="ENA1082" s="308"/>
      <c r="ENB1082" s="308"/>
      <c r="ENC1082" s="308"/>
      <c r="END1082" s="308"/>
      <c r="ENE1082" s="308"/>
      <c r="ENF1082" s="308"/>
      <c r="ENG1082" s="308"/>
      <c r="ENH1082" s="308"/>
      <c r="ENI1082" s="308"/>
      <c r="ENJ1082" s="308"/>
      <c r="ENK1082" s="308"/>
      <c r="ENL1082" s="308"/>
      <c r="ENM1082" s="308"/>
      <c r="ENN1082" s="308"/>
      <c r="ENO1082" s="308"/>
      <c r="ENP1082" s="308"/>
      <c r="ENQ1082" s="308"/>
      <c r="ENR1082" s="308"/>
      <c r="ENS1082" s="308"/>
      <c r="ENT1082" s="308"/>
      <c r="ENU1082" s="308"/>
      <c r="ENV1082" s="308"/>
      <c r="ENW1082" s="308"/>
      <c r="ENX1082" s="308"/>
      <c r="ENY1082" s="308"/>
      <c r="ENZ1082" s="308"/>
      <c r="EOA1082" s="308"/>
      <c r="EOB1082" s="308"/>
      <c r="EOC1082" s="308"/>
      <c r="EOD1082" s="308"/>
      <c r="EOE1082" s="308"/>
      <c r="EOF1082" s="308"/>
      <c r="EOG1082" s="308"/>
      <c r="EOH1082" s="308"/>
      <c r="EOI1082" s="308"/>
      <c r="EOJ1082" s="308"/>
      <c r="EOK1082" s="308"/>
      <c r="EOL1082" s="308"/>
      <c r="EOM1082" s="308"/>
      <c r="EON1082" s="308"/>
      <c r="EOO1082" s="308"/>
      <c r="EOP1082" s="308"/>
      <c r="EOQ1082" s="308"/>
      <c r="EOR1082" s="308"/>
      <c r="EOS1082" s="308"/>
      <c r="EOT1082" s="308"/>
      <c r="EOU1082" s="308"/>
      <c r="EOV1082" s="308"/>
      <c r="EOW1082" s="308"/>
      <c r="EOX1082" s="308"/>
      <c r="EOY1082" s="308"/>
      <c r="EOZ1082" s="308"/>
      <c r="EPA1082" s="308"/>
      <c r="EPB1082" s="308"/>
      <c r="EPC1082" s="308"/>
      <c r="EPD1082" s="308"/>
      <c r="EPE1082" s="308"/>
      <c r="EPF1082" s="308"/>
      <c r="EPG1082" s="308"/>
      <c r="EPH1082" s="308"/>
      <c r="EPI1082" s="308"/>
      <c r="EPJ1082" s="308"/>
      <c r="EPK1082" s="308"/>
      <c r="EPL1082" s="308"/>
      <c r="EPM1082" s="308"/>
      <c r="EPN1082" s="308"/>
      <c r="EPO1082" s="308"/>
      <c r="EPP1082" s="308"/>
      <c r="EPQ1082" s="308"/>
      <c r="EPR1082" s="308"/>
      <c r="EPS1082" s="308"/>
      <c r="EPT1082" s="308"/>
      <c r="EPU1082" s="308"/>
      <c r="EPV1082" s="308"/>
      <c r="EPW1082" s="308"/>
      <c r="EPX1082" s="308"/>
      <c r="EPY1082" s="308"/>
      <c r="EPZ1082" s="308"/>
      <c r="EQA1082" s="308"/>
      <c r="EQB1082" s="308"/>
      <c r="EQC1082" s="308"/>
      <c r="EQD1082" s="308"/>
      <c r="EQE1082" s="308"/>
      <c r="EQF1082" s="308"/>
      <c r="EQG1082" s="308"/>
      <c r="EQH1082" s="308"/>
      <c r="EQI1082" s="308"/>
      <c r="EQJ1082" s="308"/>
      <c r="EQK1082" s="308"/>
      <c r="EQL1082" s="308"/>
      <c r="EQM1082" s="308"/>
      <c r="EQN1082" s="308"/>
      <c r="EQO1082" s="308"/>
      <c r="EQP1082" s="308"/>
      <c r="EQQ1082" s="308"/>
      <c r="EQR1082" s="308"/>
      <c r="EQS1082" s="308"/>
      <c r="EQT1082" s="308"/>
      <c r="EQU1082" s="308"/>
      <c r="EQV1082" s="308"/>
      <c r="EQW1082" s="308"/>
      <c r="EQX1082" s="308"/>
      <c r="EQY1082" s="308"/>
      <c r="EQZ1082" s="308"/>
      <c r="ERA1082" s="308"/>
      <c r="ERB1082" s="308"/>
      <c r="ERC1082" s="308"/>
      <c r="ERD1082" s="308"/>
      <c r="ERE1082" s="308"/>
      <c r="ERF1082" s="308"/>
      <c r="ERG1082" s="308"/>
      <c r="ERH1082" s="308"/>
      <c r="ERI1082" s="308"/>
      <c r="ERJ1082" s="308"/>
      <c r="ERK1082" s="308"/>
      <c r="ERL1082" s="308"/>
      <c r="ERM1082" s="308"/>
      <c r="ERN1082" s="308"/>
      <c r="ERO1082" s="308"/>
      <c r="ERP1082" s="308"/>
      <c r="ERQ1082" s="308"/>
      <c r="ERR1082" s="308"/>
      <c r="ERS1082" s="308"/>
      <c r="ERT1082" s="308"/>
      <c r="ERU1082" s="308"/>
      <c r="ERV1082" s="308"/>
      <c r="ERW1082" s="308"/>
      <c r="ERX1082" s="308"/>
      <c r="ERY1082" s="308"/>
      <c r="ERZ1082" s="308"/>
      <c r="ESA1082" s="308"/>
      <c r="ESB1082" s="308"/>
      <c r="ESC1082" s="308"/>
      <c r="ESD1082" s="308"/>
      <c r="ESE1082" s="308"/>
      <c r="ESF1082" s="308"/>
      <c r="ESG1082" s="308"/>
      <c r="ESH1082" s="308"/>
      <c r="ESI1082" s="308"/>
      <c r="ESJ1082" s="308"/>
      <c r="ESK1082" s="308"/>
      <c r="ESL1082" s="308"/>
      <c r="ESM1082" s="308"/>
      <c r="ESN1082" s="308"/>
      <c r="ESO1082" s="308"/>
      <c r="ESP1082" s="308"/>
      <c r="ESQ1082" s="308"/>
      <c r="ESR1082" s="308"/>
      <c r="ESS1082" s="308"/>
      <c r="EST1082" s="308"/>
      <c r="ESU1082" s="308"/>
      <c r="ESV1082" s="308"/>
      <c r="ESW1082" s="308"/>
      <c r="ESX1082" s="308"/>
      <c r="ESY1082" s="308"/>
      <c r="ESZ1082" s="308"/>
      <c r="ETA1082" s="308"/>
      <c r="ETB1082" s="308"/>
      <c r="ETC1082" s="308"/>
      <c r="ETD1082" s="308"/>
      <c r="ETE1082" s="308"/>
      <c r="ETF1082" s="308"/>
      <c r="ETG1082" s="308"/>
      <c r="ETH1082" s="308"/>
      <c r="ETI1082" s="308"/>
      <c r="ETJ1082" s="308"/>
      <c r="ETK1082" s="308"/>
      <c r="ETL1082" s="308"/>
      <c r="ETM1082" s="308"/>
      <c r="ETN1082" s="308"/>
      <c r="ETO1082" s="308"/>
      <c r="ETP1082" s="308"/>
      <c r="ETQ1082" s="308"/>
      <c r="ETR1082" s="308"/>
      <c r="ETS1082" s="308"/>
      <c r="ETT1082" s="308"/>
      <c r="ETU1082" s="308"/>
      <c r="ETV1082" s="308"/>
      <c r="ETW1082" s="308"/>
      <c r="ETX1082" s="308"/>
      <c r="ETY1082" s="308"/>
      <c r="ETZ1082" s="308"/>
      <c r="EUA1082" s="308"/>
      <c r="EUB1082" s="308"/>
      <c r="EUC1082" s="308"/>
      <c r="EUD1082" s="308"/>
      <c r="EUE1082" s="308"/>
      <c r="EUF1082" s="308"/>
      <c r="EUG1082" s="308"/>
      <c r="EUH1082" s="308"/>
      <c r="EUI1082" s="308"/>
      <c r="EUJ1082" s="308"/>
      <c r="EUK1082" s="308"/>
      <c r="EUL1082" s="308"/>
      <c r="EUM1082" s="308"/>
      <c r="EUN1082" s="308"/>
      <c r="EUO1082" s="308"/>
      <c r="EUP1082" s="308"/>
      <c r="EUQ1082" s="308"/>
      <c r="EUR1082" s="308"/>
      <c r="EUS1082" s="308"/>
      <c r="EUT1082" s="308"/>
      <c r="EUU1082" s="308"/>
      <c r="EUV1082" s="308"/>
      <c r="EUW1082" s="308"/>
      <c r="EUX1082" s="308"/>
      <c r="EUY1082" s="308"/>
      <c r="EUZ1082" s="308"/>
      <c r="EVA1082" s="308"/>
      <c r="EVB1082" s="308"/>
      <c r="EVC1082" s="308"/>
      <c r="EVD1082" s="308"/>
      <c r="EVE1082" s="308"/>
      <c r="EVF1082" s="308"/>
      <c r="EVG1082" s="308"/>
      <c r="EVH1082" s="308"/>
      <c r="EVI1082" s="308"/>
      <c r="EVJ1082" s="308"/>
      <c r="EVK1082" s="308"/>
      <c r="EVL1082" s="308"/>
      <c r="EVM1082" s="308"/>
      <c r="EVN1082" s="308"/>
      <c r="EVO1082" s="308"/>
      <c r="EVP1082" s="308"/>
      <c r="EVQ1082" s="308"/>
      <c r="EVR1082" s="308"/>
      <c r="EVS1082" s="308"/>
      <c r="EVT1082" s="308"/>
      <c r="EVU1082" s="308"/>
      <c r="EVV1082" s="308"/>
      <c r="EVW1082" s="308"/>
      <c r="EVX1082" s="308"/>
      <c r="EVY1082" s="308"/>
      <c r="EVZ1082" s="308"/>
      <c r="EWA1082" s="308"/>
      <c r="EWB1082" s="308"/>
      <c r="EWC1082" s="308"/>
      <c r="EWD1082" s="308"/>
      <c r="EWE1082" s="308"/>
      <c r="EWF1082" s="308"/>
      <c r="EWG1082" s="308"/>
      <c r="EWH1082" s="308"/>
      <c r="EWI1082" s="308"/>
      <c r="EWJ1082" s="308"/>
      <c r="EWK1082" s="308"/>
      <c r="EWL1082" s="308"/>
      <c r="EWM1082" s="308"/>
      <c r="EWN1082" s="308"/>
      <c r="EWO1082" s="308"/>
      <c r="EWP1082" s="308"/>
      <c r="EWQ1082" s="308"/>
      <c r="EWR1082" s="308"/>
      <c r="EWS1082" s="308"/>
      <c r="EWT1082" s="308"/>
      <c r="EWU1082" s="308"/>
      <c r="EWV1082" s="308"/>
      <c r="EWW1082" s="308"/>
      <c r="EWX1082" s="308"/>
      <c r="EWY1082" s="308"/>
      <c r="EWZ1082" s="308"/>
      <c r="EXA1082" s="308"/>
      <c r="EXB1082" s="308"/>
      <c r="EXC1082" s="308"/>
      <c r="EXD1082" s="308"/>
      <c r="EXE1082" s="308"/>
      <c r="EXF1082" s="308"/>
      <c r="EXG1082" s="308"/>
      <c r="EXH1082" s="308"/>
      <c r="EXI1082" s="308"/>
      <c r="EXJ1082" s="308"/>
      <c r="EXK1082" s="308"/>
      <c r="EXL1082" s="308"/>
      <c r="EXM1082" s="308"/>
      <c r="EXN1082" s="308"/>
      <c r="EXO1082" s="308"/>
      <c r="EXP1082" s="308"/>
      <c r="EXQ1082" s="308"/>
      <c r="EXR1082" s="308"/>
      <c r="EXS1082" s="308"/>
      <c r="EXT1082" s="308"/>
      <c r="EXU1082" s="308"/>
      <c r="EXV1082" s="308"/>
      <c r="EXW1082" s="308"/>
      <c r="EXX1082" s="308"/>
      <c r="EXY1082" s="308"/>
      <c r="EXZ1082" s="308"/>
      <c r="EYA1082" s="308"/>
      <c r="EYB1082" s="308"/>
      <c r="EYC1082" s="308"/>
      <c r="EYD1082" s="308"/>
      <c r="EYE1082" s="308"/>
      <c r="EYF1082" s="308"/>
      <c r="EYG1082" s="308"/>
      <c r="EYH1082" s="308"/>
      <c r="EYI1082" s="308"/>
      <c r="EYJ1082" s="308"/>
      <c r="EYK1082" s="308"/>
      <c r="EYL1082" s="308"/>
      <c r="EYM1082" s="308"/>
      <c r="EYN1082" s="308"/>
      <c r="EYO1082" s="308"/>
      <c r="EYP1082" s="308"/>
      <c r="EYQ1082" s="308"/>
      <c r="EYR1082" s="308"/>
      <c r="EYS1082" s="308"/>
      <c r="EYT1082" s="308"/>
      <c r="EYU1082" s="308"/>
      <c r="EYV1082" s="308"/>
      <c r="EYW1082" s="308"/>
      <c r="EYX1082" s="308"/>
      <c r="EYY1082" s="308"/>
      <c r="EYZ1082" s="308"/>
      <c r="EZA1082" s="308"/>
      <c r="EZB1082" s="308"/>
      <c r="EZC1082" s="308"/>
      <c r="EZD1082" s="308"/>
      <c r="EZE1082" s="308"/>
      <c r="EZF1082" s="308"/>
      <c r="EZG1082" s="308"/>
      <c r="EZH1082" s="308"/>
      <c r="EZI1082" s="308"/>
      <c r="EZJ1082" s="308"/>
      <c r="EZK1082" s="308"/>
      <c r="EZL1082" s="308"/>
      <c r="EZM1082" s="308"/>
      <c r="EZN1082" s="308"/>
      <c r="EZO1082" s="308"/>
      <c r="EZP1082" s="308"/>
      <c r="EZQ1082" s="308"/>
      <c r="EZR1082" s="308"/>
      <c r="EZS1082" s="308"/>
      <c r="EZT1082" s="308"/>
      <c r="EZU1082" s="308"/>
      <c r="EZV1082" s="308"/>
      <c r="EZW1082" s="308"/>
      <c r="EZX1082" s="308"/>
      <c r="EZY1082" s="308"/>
      <c r="EZZ1082" s="308"/>
      <c r="FAA1082" s="308"/>
      <c r="FAB1082" s="308"/>
      <c r="FAC1082" s="308"/>
      <c r="FAD1082" s="308"/>
      <c r="FAE1082" s="308"/>
      <c r="FAF1082" s="308"/>
      <c r="FAG1082" s="308"/>
      <c r="FAH1082" s="308"/>
      <c r="FAI1082" s="308"/>
      <c r="FAJ1082" s="308"/>
      <c r="FAK1082" s="308"/>
      <c r="FAL1082" s="308"/>
      <c r="FAM1082" s="308"/>
      <c r="FAN1082" s="308"/>
      <c r="FAO1082" s="308"/>
      <c r="FAP1082" s="308"/>
      <c r="FAQ1082" s="308"/>
      <c r="FAR1082" s="308"/>
      <c r="FAS1082" s="308"/>
      <c r="FAT1082" s="308"/>
      <c r="FAU1082" s="308"/>
      <c r="FAV1082" s="308"/>
      <c r="FAW1082" s="308"/>
      <c r="FAX1082" s="308"/>
      <c r="FAY1082" s="308"/>
      <c r="FAZ1082" s="308"/>
      <c r="FBA1082" s="308"/>
      <c r="FBB1082" s="308"/>
      <c r="FBC1082" s="308"/>
      <c r="FBD1082" s="308"/>
      <c r="FBE1082" s="308"/>
      <c r="FBF1082" s="308"/>
      <c r="FBG1082" s="308"/>
      <c r="FBH1082" s="308"/>
      <c r="FBI1082" s="308"/>
      <c r="FBJ1082" s="308"/>
      <c r="FBK1082" s="308"/>
      <c r="FBL1082" s="308"/>
      <c r="FBM1082" s="308"/>
      <c r="FBN1082" s="308"/>
      <c r="FBO1082" s="308"/>
      <c r="FBP1082" s="308"/>
      <c r="FBQ1082" s="308"/>
      <c r="FBR1082" s="308"/>
      <c r="FBS1082" s="308"/>
      <c r="FBT1082" s="308"/>
      <c r="FBU1082" s="308"/>
      <c r="FBV1082" s="308"/>
      <c r="FBW1082" s="308"/>
      <c r="FBX1082" s="308"/>
      <c r="FBY1082" s="308"/>
      <c r="FBZ1082" s="308"/>
      <c r="FCA1082" s="308"/>
      <c r="FCB1082" s="308"/>
      <c r="FCC1082" s="308"/>
      <c r="FCD1082" s="308"/>
      <c r="FCE1082" s="308"/>
      <c r="FCF1082" s="308"/>
      <c r="FCG1082" s="308"/>
      <c r="FCH1082" s="308"/>
      <c r="FCI1082" s="308"/>
      <c r="FCJ1082" s="308"/>
      <c r="FCK1082" s="308"/>
      <c r="FCL1082" s="308"/>
      <c r="FCM1082" s="308"/>
      <c r="FCN1082" s="308"/>
      <c r="FCO1082" s="308"/>
      <c r="FCP1082" s="308"/>
      <c r="FCQ1082" s="308"/>
      <c r="FCR1082" s="308"/>
      <c r="FCS1082" s="308"/>
      <c r="FCT1082" s="308"/>
      <c r="FCU1082" s="308"/>
      <c r="FCV1082" s="308"/>
      <c r="FCW1082" s="308"/>
      <c r="FCX1082" s="308"/>
      <c r="FCY1082" s="308"/>
      <c r="FCZ1082" s="308"/>
      <c r="FDA1082" s="308"/>
      <c r="FDB1082" s="308"/>
      <c r="FDC1082" s="308"/>
      <c r="FDD1082" s="308"/>
      <c r="FDE1082" s="308"/>
      <c r="FDF1082" s="308"/>
      <c r="FDG1082" s="308"/>
      <c r="FDH1082" s="308"/>
      <c r="FDI1082" s="308"/>
      <c r="FDJ1082" s="308"/>
      <c r="FDK1082" s="308"/>
      <c r="FDL1082" s="308"/>
      <c r="FDM1082" s="308"/>
      <c r="FDN1082" s="308"/>
      <c r="FDO1082" s="308"/>
      <c r="FDP1082" s="308"/>
      <c r="FDQ1082" s="308"/>
      <c r="FDR1082" s="308"/>
      <c r="FDS1082" s="308"/>
      <c r="FDT1082" s="308"/>
      <c r="FDU1082" s="308"/>
      <c r="FDV1082" s="308"/>
      <c r="FDW1082" s="308"/>
      <c r="FDX1082" s="308"/>
      <c r="FDY1082" s="308"/>
      <c r="FDZ1082" s="308"/>
      <c r="FEA1082" s="308"/>
      <c r="FEB1082" s="308"/>
      <c r="FEC1082" s="308"/>
      <c r="FED1082" s="308"/>
      <c r="FEE1082" s="308"/>
      <c r="FEF1082" s="308"/>
      <c r="FEG1082" s="308"/>
      <c r="FEH1082" s="308"/>
      <c r="FEI1082" s="308"/>
      <c r="FEJ1082" s="308"/>
      <c r="FEK1082" s="308"/>
      <c r="FEL1082" s="308"/>
      <c r="FEM1082" s="308"/>
      <c r="FEN1082" s="308"/>
      <c r="FEO1082" s="308"/>
      <c r="FEP1082" s="308"/>
      <c r="FEQ1082" s="308"/>
      <c r="FER1082" s="308"/>
      <c r="FES1082" s="308"/>
      <c r="FET1082" s="308"/>
      <c r="FEU1082" s="308"/>
      <c r="FEV1082" s="308"/>
      <c r="FEW1082" s="308"/>
      <c r="FEX1082" s="308"/>
      <c r="FEY1082" s="308"/>
      <c r="FEZ1082" s="308"/>
      <c r="FFA1082" s="308"/>
      <c r="FFB1082" s="308"/>
      <c r="FFC1082" s="308"/>
      <c r="FFD1082" s="308"/>
      <c r="FFE1082" s="308"/>
      <c r="FFF1082" s="308"/>
      <c r="FFG1082" s="308"/>
      <c r="FFH1082" s="308"/>
      <c r="FFI1082" s="308"/>
      <c r="FFJ1082" s="308"/>
      <c r="FFK1082" s="308"/>
      <c r="FFL1082" s="308"/>
      <c r="FFM1082" s="308"/>
      <c r="FFN1082" s="308"/>
      <c r="FFO1082" s="308"/>
      <c r="FFP1082" s="308"/>
      <c r="FFQ1082" s="308"/>
      <c r="FFR1082" s="308"/>
      <c r="FFS1082" s="308"/>
      <c r="FFT1082" s="308"/>
      <c r="FFU1082" s="308"/>
      <c r="FFV1082" s="308"/>
      <c r="FFW1082" s="308"/>
      <c r="FFX1082" s="308"/>
      <c r="FFY1082" s="308"/>
      <c r="FFZ1082" s="308"/>
      <c r="FGA1082" s="308"/>
      <c r="FGB1082" s="308"/>
      <c r="FGC1082" s="308"/>
      <c r="FGD1082" s="308"/>
      <c r="FGE1082" s="308"/>
      <c r="FGF1082" s="308"/>
      <c r="FGG1082" s="308"/>
      <c r="FGH1082" s="308"/>
      <c r="FGI1082" s="308"/>
      <c r="FGJ1082" s="308"/>
      <c r="FGK1082" s="308"/>
      <c r="FGL1082" s="308"/>
      <c r="FGM1082" s="308"/>
      <c r="FGN1082" s="308"/>
      <c r="FGO1082" s="308"/>
      <c r="FGP1082" s="308"/>
      <c r="FGQ1082" s="308"/>
      <c r="FGR1082" s="308"/>
      <c r="FGS1082" s="308"/>
      <c r="FGT1082" s="308"/>
      <c r="FGU1082" s="308"/>
      <c r="FGV1082" s="308"/>
      <c r="FGW1082" s="308"/>
      <c r="FGX1082" s="308"/>
      <c r="FGY1082" s="308"/>
      <c r="FGZ1082" s="308"/>
      <c r="FHA1082" s="308"/>
      <c r="FHB1082" s="308"/>
      <c r="FHC1082" s="308"/>
      <c r="FHD1082" s="308"/>
      <c r="FHE1082" s="308"/>
      <c r="FHF1082" s="308"/>
      <c r="FHG1082" s="308"/>
      <c r="FHH1082" s="308"/>
      <c r="FHI1082" s="308"/>
      <c r="FHJ1082" s="308"/>
      <c r="FHK1082" s="308"/>
      <c r="FHL1082" s="308"/>
      <c r="FHM1082" s="308"/>
      <c r="FHN1082" s="308"/>
      <c r="FHO1082" s="308"/>
      <c r="FHP1082" s="308"/>
      <c r="FHQ1082" s="308"/>
      <c r="FHR1082" s="308"/>
      <c r="FHS1082" s="308"/>
      <c r="FHT1082" s="308"/>
      <c r="FHU1082" s="308"/>
      <c r="FHV1082" s="308"/>
      <c r="FHW1082" s="308"/>
      <c r="FHX1082" s="308"/>
      <c r="FHY1082" s="308"/>
      <c r="FHZ1082" s="308"/>
      <c r="FIA1082" s="308"/>
      <c r="FIB1082" s="308"/>
      <c r="FIC1082" s="308"/>
      <c r="FID1082" s="308"/>
      <c r="FIE1082" s="308"/>
      <c r="FIF1082" s="308"/>
      <c r="FIG1082" s="308"/>
      <c r="FIH1082" s="308"/>
      <c r="FII1082" s="308"/>
      <c r="FIJ1082" s="308"/>
      <c r="FIK1082" s="308"/>
      <c r="FIL1082" s="308"/>
      <c r="FIM1082" s="308"/>
      <c r="FIN1082" s="308"/>
      <c r="FIO1082" s="308"/>
      <c r="FIP1082" s="308"/>
      <c r="FIQ1082" s="308"/>
      <c r="FIR1082" s="308"/>
      <c r="FIS1082" s="308"/>
      <c r="FIT1082" s="308"/>
      <c r="FIU1082" s="308"/>
      <c r="FIV1082" s="308"/>
      <c r="FIW1082" s="308"/>
      <c r="FIX1082" s="308"/>
      <c r="FIY1082" s="308"/>
      <c r="FIZ1082" s="308"/>
      <c r="FJA1082" s="308"/>
      <c r="FJB1082" s="308"/>
      <c r="FJC1082" s="308"/>
      <c r="FJD1082" s="308"/>
      <c r="FJE1082" s="308"/>
      <c r="FJF1082" s="308"/>
      <c r="FJG1082" s="308"/>
      <c r="FJH1082" s="308"/>
      <c r="FJI1082" s="308"/>
      <c r="FJJ1082" s="308"/>
      <c r="FJK1082" s="308"/>
      <c r="FJL1082" s="308"/>
      <c r="FJM1082" s="308"/>
      <c r="FJN1082" s="308"/>
      <c r="FJO1082" s="308"/>
      <c r="FJP1082" s="308"/>
      <c r="FJQ1082" s="308"/>
      <c r="FJR1082" s="308"/>
      <c r="FJS1082" s="308"/>
      <c r="FJT1082" s="308"/>
      <c r="FJU1082" s="308"/>
      <c r="FJV1082" s="308"/>
      <c r="FJW1082" s="308"/>
      <c r="FJX1082" s="308"/>
      <c r="FJY1082" s="308"/>
      <c r="FJZ1082" s="308"/>
      <c r="FKA1082" s="308"/>
      <c r="FKB1082" s="308"/>
      <c r="FKC1082" s="308"/>
      <c r="FKD1082" s="308"/>
      <c r="FKE1082" s="308"/>
      <c r="FKF1082" s="308"/>
      <c r="FKG1082" s="308"/>
      <c r="FKH1082" s="308"/>
      <c r="FKI1082" s="308"/>
      <c r="FKJ1082" s="308"/>
      <c r="FKK1082" s="308"/>
      <c r="FKL1082" s="308"/>
      <c r="FKM1082" s="308"/>
      <c r="FKN1082" s="308"/>
      <c r="FKO1082" s="308"/>
      <c r="FKP1082" s="308"/>
      <c r="FKQ1082" s="308"/>
      <c r="FKR1082" s="308"/>
      <c r="FKS1082" s="308"/>
      <c r="FKT1082" s="308"/>
      <c r="FKU1082" s="308"/>
      <c r="FKV1082" s="308"/>
      <c r="FKW1082" s="308"/>
      <c r="FKX1082" s="308"/>
      <c r="FKY1082" s="308"/>
      <c r="FKZ1082" s="308"/>
      <c r="FLA1082" s="308"/>
      <c r="FLB1082" s="308"/>
      <c r="FLC1082" s="308"/>
      <c r="FLD1082" s="308"/>
      <c r="FLE1082" s="308"/>
      <c r="FLF1082" s="308"/>
      <c r="FLG1082" s="308"/>
      <c r="FLH1082" s="308"/>
      <c r="FLI1082" s="308"/>
      <c r="FLJ1082" s="308"/>
      <c r="FLK1082" s="308"/>
      <c r="FLL1082" s="308"/>
      <c r="FLM1082" s="308"/>
      <c r="FLN1082" s="308"/>
      <c r="FLO1082" s="308"/>
      <c r="FLP1082" s="308"/>
      <c r="FLQ1082" s="308"/>
      <c r="FLR1082" s="308"/>
      <c r="FLS1082" s="308"/>
      <c r="FLT1082" s="308"/>
      <c r="FLU1082" s="308"/>
      <c r="FLV1082" s="308"/>
      <c r="FLW1082" s="308"/>
      <c r="FLX1082" s="308"/>
      <c r="FLY1082" s="308"/>
      <c r="FLZ1082" s="308"/>
      <c r="FMA1082" s="308"/>
      <c r="FMB1082" s="308"/>
      <c r="FMC1082" s="308"/>
      <c r="FMD1082" s="308"/>
      <c r="FME1082" s="308"/>
      <c r="FMF1082" s="308"/>
      <c r="FMG1082" s="308"/>
      <c r="FMH1082" s="308"/>
      <c r="FMI1082" s="308"/>
      <c r="FMJ1082" s="308"/>
      <c r="FMK1082" s="308"/>
      <c r="FML1082" s="308"/>
      <c r="FMM1082" s="308"/>
      <c r="FMN1082" s="308"/>
      <c r="FMO1082" s="308"/>
      <c r="FMP1082" s="308"/>
      <c r="FMQ1082" s="308"/>
      <c r="FMR1082" s="308"/>
      <c r="FMS1082" s="308"/>
      <c r="FMT1082" s="308"/>
      <c r="FMU1082" s="308"/>
      <c r="FMV1082" s="308"/>
      <c r="FMW1082" s="308"/>
      <c r="FMX1082" s="308"/>
      <c r="FMY1082" s="308"/>
      <c r="FMZ1082" s="308"/>
      <c r="FNA1082" s="308"/>
      <c r="FNB1082" s="308"/>
      <c r="FNC1082" s="308"/>
      <c r="FND1082" s="308"/>
      <c r="FNE1082" s="308"/>
      <c r="FNF1082" s="308"/>
      <c r="FNG1082" s="308"/>
      <c r="FNH1082" s="308"/>
      <c r="FNI1082" s="308"/>
      <c r="FNJ1082" s="308"/>
      <c r="FNK1082" s="308"/>
      <c r="FNL1082" s="308"/>
      <c r="FNM1082" s="308"/>
      <c r="FNN1082" s="308"/>
      <c r="FNO1082" s="308"/>
      <c r="FNP1082" s="308"/>
      <c r="FNQ1082" s="308"/>
      <c r="FNR1082" s="308"/>
      <c r="FNS1082" s="308"/>
      <c r="FNT1082" s="308"/>
      <c r="FNU1082" s="308"/>
      <c r="FNV1082" s="308"/>
      <c r="FNW1082" s="308"/>
      <c r="FNX1082" s="308"/>
      <c r="FNY1082" s="308"/>
      <c r="FNZ1082" s="308"/>
      <c r="FOA1082" s="308"/>
      <c r="FOB1082" s="308"/>
      <c r="FOC1082" s="308"/>
      <c r="FOD1082" s="308"/>
      <c r="FOE1082" s="308"/>
      <c r="FOF1082" s="308"/>
      <c r="FOG1082" s="308"/>
      <c r="FOH1082" s="308"/>
      <c r="FOI1082" s="308"/>
      <c r="FOJ1082" s="308"/>
      <c r="FOK1082" s="308"/>
      <c r="FOL1082" s="308"/>
      <c r="FOM1082" s="308"/>
      <c r="FON1082" s="308"/>
      <c r="FOO1082" s="308"/>
      <c r="FOP1082" s="308"/>
      <c r="FOQ1082" s="308"/>
      <c r="FOR1082" s="308"/>
      <c r="FOS1082" s="308"/>
      <c r="FOT1082" s="308"/>
      <c r="FOU1082" s="308"/>
      <c r="FOV1082" s="308"/>
      <c r="FOW1082" s="308"/>
      <c r="FOX1082" s="308"/>
      <c r="FOY1082" s="308"/>
      <c r="FOZ1082" s="308"/>
      <c r="FPA1082" s="308"/>
      <c r="FPB1082" s="308"/>
      <c r="FPC1082" s="308"/>
      <c r="FPD1082" s="308"/>
      <c r="FPE1082" s="308"/>
      <c r="FPF1082" s="308"/>
      <c r="FPG1082" s="308"/>
      <c r="FPH1082" s="308"/>
      <c r="FPI1082" s="308"/>
      <c r="FPJ1082" s="308"/>
      <c r="FPK1082" s="308"/>
      <c r="FPL1082" s="308"/>
      <c r="FPM1082" s="308"/>
      <c r="FPN1082" s="308"/>
      <c r="FPO1082" s="308"/>
      <c r="FPP1082" s="308"/>
      <c r="FPQ1082" s="308"/>
      <c r="FPR1082" s="308"/>
      <c r="FPS1082" s="308"/>
      <c r="FPT1082" s="308"/>
      <c r="FPU1082" s="308"/>
      <c r="FPV1082" s="308"/>
      <c r="FPW1082" s="308"/>
      <c r="FPX1082" s="308"/>
      <c r="FPY1082" s="308"/>
      <c r="FPZ1082" s="308"/>
      <c r="FQA1082" s="308"/>
      <c r="FQB1082" s="308"/>
      <c r="FQC1082" s="308"/>
      <c r="FQD1082" s="308"/>
      <c r="FQE1082" s="308"/>
      <c r="FQF1082" s="308"/>
      <c r="FQG1082" s="308"/>
      <c r="FQH1082" s="308"/>
      <c r="FQI1082" s="308"/>
      <c r="FQJ1082" s="308"/>
      <c r="FQK1082" s="308"/>
      <c r="FQL1082" s="308"/>
      <c r="FQM1082" s="308"/>
      <c r="FQN1082" s="308"/>
      <c r="FQO1082" s="308"/>
      <c r="FQP1082" s="308"/>
      <c r="FQQ1082" s="308"/>
      <c r="FQR1082" s="308"/>
      <c r="FQS1082" s="308"/>
      <c r="FQT1082" s="308"/>
      <c r="FQU1082" s="308"/>
      <c r="FQV1082" s="308"/>
      <c r="FQW1082" s="308"/>
      <c r="FQX1082" s="308"/>
      <c r="FQY1082" s="308"/>
      <c r="FQZ1082" s="308"/>
      <c r="FRA1082" s="308"/>
      <c r="FRB1082" s="308"/>
      <c r="FRC1082" s="308"/>
      <c r="FRD1082" s="308"/>
      <c r="FRE1082" s="308"/>
      <c r="FRF1082" s="308"/>
      <c r="FRG1082" s="308"/>
      <c r="FRH1082" s="308"/>
      <c r="FRI1082" s="308"/>
      <c r="FRJ1082" s="308"/>
      <c r="FRK1082" s="308"/>
      <c r="FRL1082" s="308"/>
      <c r="FRM1082" s="308"/>
      <c r="FRN1082" s="308"/>
      <c r="FRO1082" s="308"/>
      <c r="FRP1082" s="308"/>
      <c r="FRQ1082" s="308"/>
      <c r="FRR1082" s="308"/>
      <c r="FRS1082" s="308"/>
      <c r="FRT1082" s="308"/>
      <c r="FRU1082" s="308"/>
      <c r="FRV1082" s="308"/>
      <c r="FRW1082" s="308"/>
      <c r="FRX1082" s="308"/>
      <c r="FRY1082" s="308"/>
      <c r="FRZ1082" s="308"/>
      <c r="FSA1082" s="308"/>
      <c r="FSB1082" s="308"/>
      <c r="FSC1082" s="308"/>
      <c r="FSD1082" s="308"/>
      <c r="FSE1082" s="308"/>
      <c r="FSF1082" s="308"/>
      <c r="FSG1082" s="308"/>
      <c r="FSH1082" s="308"/>
      <c r="FSI1082" s="308"/>
      <c r="FSJ1082" s="308"/>
      <c r="FSK1082" s="308"/>
      <c r="FSL1082" s="308"/>
      <c r="FSM1082" s="308"/>
      <c r="FSN1082" s="308"/>
      <c r="FSO1082" s="308"/>
      <c r="FSP1082" s="308"/>
      <c r="FSQ1082" s="308"/>
      <c r="FSR1082" s="308"/>
      <c r="FSS1082" s="308"/>
      <c r="FST1082" s="308"/>
      <c r="FSU1082" s="308"/>
      <c r="FSV1082" s="308"/>
      <c r="FSW1082" s="308"/>
      <c r="FSX1082" s="308"/>
      <c r="FSY1082" s="308"/>
      <c r="FSZ1082" s="308"/>
      <c r="FTA1082" s="308"/>
      <c r="FTB1082" s="308"/>
      <c r="FTC1082" s="308"/>
      <c r="FTD1082" s="308"/>
      <c r="FTE1082" s="308"/>
      <c r="FTF1082" s="308"/>
      <c r="FTG1082" s="308"/>
      <c r="FTH1082" s="308"/>
      <c r="FTI1082" s="308"/>
      <c r="FTJ1082" s="308"/>
      <c r="FTK1082" s="308"/>
      <c r="FTL1082" s="308"/>
      <c r="FTM1082" s="308"/>
      <c r="FTN1082" s="308"/>
      <c r="FTO1082" s="308"/>
      <c r="FTP1082" s="308"/>
      <c r="FTQ1082" s="308"/>
      <c r="FTR1082" s="308"/>
      <c r="FTS1082" s="308"/>
      <c r="FTT1082" s="308"/>
      <c r="FTU1082" s="308"/>
      <c r="FTV1082" s="308"/>
      <c r="FTW1082" s="308"/>
      <c r="FTX1082" s="308"/>
      <c r="FTY1082" s="308"/>
      <c r="FTZ1082" s="308"/>
      <c r="FUA1082" s="308"/>
      <c r="FUB1082" s="308"/>
      <c r="FUC1082" s="308"/>
      <c r="FUD1082" s="308"/>
      <c r="FUE1082" s="308"/>
      <c r="FUF1082" s="308"/>
      <c r="FUG1082" s="308"/>
      <c r="FUH1082" s="308"/>
      <c r="FUI1082" s="308"/>
      <c r="FUJ1082" s="308"/>
      <c r="FUK1082" s="308"/>
      <c r="FUL1082" s="308"/>
      <c r="FUM1082" s="308"/>
      <c r="FUN1082" s="308"/>
      <c r="FUO1082" s="308"/>
      <c r="FUP1082" s="308"/>
      <c r="FUQ1082" s="308"/>
      <c r="FUR1082" s="308"/>
      <c r="FUS1082" s="308"/>
      <c r="FUT1082" s="308"/>
      <c r="FUU1082" s="308"/>
      <c r="FUV1082" s="308"/>
      <c r="FUW1082" s="308"/>
      <c r="FUX1082" s="308"/>
      <c r="FUY1082" s="308"/>
      <c r="FUZ1082" s="308"/>
      <c r="FVA1082" s="308"/>
      <c r="FVB1082" s="308"/>
      <c r="FVC1082" s="308"/>
      <c r="FVD1082" s="308"/>
      <c r="FVE1082" s="308"/>
      <c r="FVF1082" s="308"/>
      <c r="FVG1082" s="308"/>
      <c r="FVH1082" s="308"/>
      <c r="FVI1082" s="308"/>
      <c r="FVJ1082" s="308"/>
      <c r="FVK1082" s="308"/>
      <c r="FVL1082" s="308"/>
      <c r="FVM1082" s="308"/>
      <c r="FVN1082" s="308"/>
      <c r="FVO1082" s="308"/>
      <c r="FVP1082" s="308"/>
      <c r="FVQ1082" s="308"/>
      <c r="FVR1082" s="308"/>
      <c r="FVS1082" s="308"/>
      <c r="FVT1082" s="308"/>
      <c r="FVU1082" s="308"/>
      <c r="FVV1082" s="308"/>
      <c r="FVW1082" s="308"/>
      <c r="FVX1082" s="308"/>
      <c r="FVY1082" s="308"/>
      <c r="FVZ1082" s="308"/>
      <c r="FWA1082" s="308"/>
      <c r="FWB1082" s="308"/>
      <c r="FWC1082" s="308"/>
      <c r="FWD1082" s="308"/>
      <c r="FWE1082" s="308"/>
      <c r="FWF1082" s="308"/>
      <c r="FWG1082" s="308"/>
      <c r="FWH1082" s="308"/>
      <c r="FWI1082" s="308"/>
      <c r="FWJ1082" s="308"/>
      <c r="FWK1082" s="308"/>
      <c r="FWL1082" s="308"/>
      <c r="FWM1082" s="308"/>
      <c r="FWN1082" s="308"/>
      <c r="FWO1082" s="308"/>
      <c r="FWP1082" s="308"/>
      <c r="FWQ1082" s="308"/>
      <c r="FWR1082" s="308"/>
      <c r="FWS1082" s="308"/>
      <c r="FWT1082" s="308"/>
      <c r="FWU1082" s="308"/>
      <c r="FWV1082" s="308"/>
      <c r="FWW1082" s="308"/>
      <c r="FWX1082" s="308"/>
      <c r="FWY1082" s="308"/>
      <c r="FWZ1082" s="308"/>
      <c r="FXA1082" s="308"/>
      <c r="FXB1082" s="308"/>
      <c r="FXC1082" s="308"/>
      <c r="FXD1082" s="308"/>
      <c r="FXE1082" s="308"/>
      <c r="FXF1082" s="308"/>
      <c r="FXG1082" s="308"/>
      <c r="FXH1082" s="308"/>
      <c r="FXI1082" s="308"/>
      <c r="FXJ1082" s="308"/>
      <c r="FXK1082" s="308"/>
      <c r="FXL1082" s="308"/>
      <c r="FXM1082" s="308"/>
      <c r="FXN1082" s="308"/>
      <c r="FXO1082" s="308"/>
      <c r="FXP1082" s="308"/>
      <c r="FXQ1082" s="308"/>
      <c r="FXR1082" s="308"/>
      <c r="FXS1082" s="308"/>
      <c r="FXT1082" s="308"/>
      <c r="FXU1082" s="308"/>
      <c r="FXV1082" s="308"/>
      <c r="FXW1082" s="308"/>
      <c r="FXX1082" s="308"/>
      <c r="FXY1082" s="308"/>
      <c r="FXZ1082" s="308"/>
      <c r="FYA1082" s="308"/>
      <c r="FYB1082" s="308"/>
      <c r="FYC1082" s="308"/>
      <c r="FYD1082" s="308"/>
      <c r="FYE1082" s="308"/>
      <c r="FYF1082" s="308"/>
      <c r="FYG1082" s="308"/>
      <c r="FYH1082" s="308"/>
      <c r="FYI1082" s="308"/>
      <c r="FYJ1082" s="308"/>
      <c r="FYK1082" s="308"/>
      <c r="FYL1082" s="308"/>
      <c r="FYM1082" s="308"/>
      <c r="FYN1082" s="308"/>
      <c r="FYO1082" s="308"/>
      <c r="FYP1082" s="308"/>
      <c r="FYQ1082" s="308"/>
      <c r="FYR1082" s="308"/>
      <c r="FYS1082" s="308"/>
      <c r="FYT1082" s="308"/>
      <c r="FYU1082" s="308"/>
      <c r="FYV1082" s="308"/>
      <c r="FYW1082" s="308"/>
      <c r="FYX1082" s="308"/>
      <c r="FYY1082" s="308"/>
      <c r="FYZ1082" s="308"/>
      <c r="FZA1082" s="308"/>
      <c r="FZB1082" s="308"/>
      <c r="FZC1082" s="308"/>
      <c r="FZD1082" s="308"/>
      <c r="FZE1082" s="308"/>
      <c r="FZF1082" s="308"/>
      <c r="FZG1082" s="308"/>
      <c r="FZH1082" s="308"/>
      <c r="FZI1082" s="308"/>
      <c r="FZJ1082" s="308"/>
      <c r="FZK1082" s="308"/>
      <c r="FZL1082" s="308"/>
      <c r="FZM1082" s="308"/>
      <c r="FZN1082" s="308"/>
      <c r="FZO1082" s="308"/>
      <c r="FZP1082" s="308"/>
      <c r="FZQ1082" s="308"/>
      <c r="FZR1082" s="308"/>
      <c r="FZS1082" s="308"/>
      <c r="FZT1082" s="308"/>
      <c r="FZU1082" s="308"/>
      <c r="FZV1082" s="308"/>
      <c r="FZW1082" s="308"/>
      <c r="FZX1082" s="308"/>
      <c r="FZY1082" s="308"/>
      <c r="FZZ1082" s="308"/>
      <c r="GAA1082" s="308"/>
      <c r="GAB1082" s="308"/>
      <c r="GAC1082" s="308"/>
      <c r="GAD1082" s="308"/>
      <c r="GAE1082" s="308"/>
      <c r="GAF1082" s="308"/>
      <c r="GAG1082" s="308"/>
      <c r="GAH1082" s="308"/>
      <c r="GAI1082" s="308"/>
      <c r="GAJ1082" s="308"/>
      <c r="GAK1082" s="308"/>
      <c r="GAL1082" s="308"/>
      <c r="GAM1082" s="308"/>
      <c r="GAN1082" s="308"/>
      <c r="GAO1082" s="308"/>
      <c r="GAP1082" s="308"/>
      <c r="GAQ1082" s="308"/>
      <c r="GAR1082" s="308"/>
      <c r="GAS1082" s="308"/>
      <c r="GAT1082" s="308"/>
      <c r="GAU1082" s="308"/>
      <c r="GAV1082" s="308"/>
      <c r="GAW1082" s="308"/>
      <c r="GAX1082" s="308"/>
      <c r="GAY1082" s="308"/>
      <c r="GAZ1082" s="308"/>
      <c r="GBA1082" s="308"/>
      <c r="GBB1082" s="308"/>
      <c r="GBC1082" s="308"/>
      <c r="GBD1082" s="308"/>
      <c r="GBE1082" s="308"/>
      <c r="GBF1082" s="308"/>
      <c r="GBG1082" s="308"/>
      <c r="GBH1082" s="308"/>
      <c r="GBI1082" s="308"/>
      <c r="GBJ1082" s="308"/>
      <c r="GBK1082" s="308"/>
      <c r="GBL1082" s="308"/>
      <c r="GBM1082" s="308"/>
      <c r="GBN1082" s="308"/>
      <c r="GBO1082" s="308"/>
      <c r="GBP1082" s="308"/>
      <c r="GBQ1082" s="308"/>
      <c r="GBR1082" s="308"/>
      <c r="GBS1082" s="308"/>
      <c r="GBT1082" s="308"/>
      <c r="GBU1082" s="308"/>
      <c r="GBV1082" s="308"/>
      <c r="GBW1082" s="308"/>
      <c r="GBX1082" s="308"/>
      <c r="GBY1082" s="308"/>
      <c r="GBZ1082" s="308"/>
      <c r="GCA1082" s="308"/>
      <c r="GCB1082" s="308"/>
      <c r="GCC1082" s="308"/>
      <c r="GCD1082" s="308"/>
      <c r="GCE1082" s="308"/>
      <c r="GCF1082" s="308"/>
      <c r="GCG1082" s="308"/>
      <c r="GCH1082" s="308"/>
      <c r="GCI1082" s="308"/>
      <c r="GCJ1082" s="308"/>
      <c r="GCK1082" s="308"/>
      <c r="GCL1082" s="308"/>
      <c r="GCM1082" s="308"/>
      <c r="GCN1082" s="308"/>
      <c r="GCO1082" s="308"/>
      <c r="GCP1082" s="308"/>
      <c r="GCQ1082" s="308"/>
      <c r="GCR1082" s="308"/>
      <c r="GCS1082" s="308"/>
      <c r="GCT1082" s="308"/>
      <c r="GCU1082" s="308"/>
      <c r="GCV1082" s="308"/>
      <c r="GCW1082" s="308"/>
      <c r="GCX1082" s="308"/>
      <c r="GCY1082" s="308"/>
      <c r="GCZ1082" s="308"/>
      <c r="GDA1082" s="308"/>
      <c r="GDB1082" s="308"/>
      <c r="GDC1082" s="308"/>
      <c r="GDD1082" s="308"/>
      <c r="GDE1082" s="308"/>
      <c r="GDF1082" s="308"/>
      <c r="GDG1082" s="308"/>
      <c r="GDH1082" s="308"/>
      <c r="GDI1082" s="308"/>
      <c r="GDJ1082" s="308"/>
      <c r="GDK1082" s="308"/>
      <c r="GDL1082" s="308"/>
      <c r="GDM1082" s="308"/>
      <c r="GDN1082" s="308"/>
      <c r="GDO1082" s="308"/>
      <c r="GDP1082" s="308"/>
      <c r="GDQ1082" s="308"/>
      <c r="GDR1082" s="308"/>
      <c r="GDS1082" s="308"/>
      <c r="GDT1082" s="308"/>
      <c r="GDU1082" s="308"/>
      <c r="GDV1082" s="308"/>
      <c r="GDW1082" s="308"/>
      <c r="GDX1082" s="308"/>
      <c r="GDY1082" s="308"/>
      <c r="GDZ1082" s="308"/>
      <c r="GEA1082" s="308"/>
      <c r="GEB1082" s="308"/>
      <c r="GEC1082" s="308"/>
      <c r="GED1082" s="308"/>
      <c r="GEE1082" s="308"/>
      <c r="GEF1082" s="308"/>
      <c r="GEG1082" s="308"/>
      <c r="GEH1082" s="308"/>
      <c r="GEI1082" s="308"/>
      <c r="GEJ1082" s="308"/>
      <c r="GEK1082" s="308"/>
      <c r="GEL1082" s="308"/>
      <c r="GEM1082" s="308"/>
      <c r="GEN1082" s="308"/>
      <c r="GEO1082" s="308"/>
      <c r="GEP1082" s="308"/>
      <c r="GEQ1082" s="308"/>
      <c r="GER1082" s="308"/>
      <c r="GES1082" s="308"/>
      <c r="GET1082" s="308"/>
      <c r="GEU1082" s="308"/>
      <c r="GEV1082" s="308"/>
      <c r="GEW1082" s="308"/>
      <c r="GEX1082" s="308"/>
      <c r="GEY1082" s="308"/>
      <c r="GEZ1082" s="308"/>
      <c r="GFA1082" s="308"/>
      <c r="GFB1082" s="308"/>
      <c r="GFC1082" s="308"/>
      <c r="GFD1082" s="308"/>
      <c r="GFE1082" s="308"/>
      <c r="GFF1082" s="308"/>
      <c r="GFG1082" s="308"/>
      <c r="GFH1082" s="308"/>
      <c r="GFI1082" s="308"/>
      <c r="GFJ1082" s="308"/>
      <c r="GFK1082" s="308"/>
      <c r="GFL1082" s="308"/>
      <c r="GFM1082" s="308"/>
      <c r="GFN1082" s="308"/>
      <c r="GFO1082" s="308"/>
      <c r="GFP1082" s="308"/>
      <c r="GFQ1082" s="308"/>
      <c r="GFR1082" s="308"/>
      <c r="GFS1082" s="308"/>
      <c r="GFT1082" s="308"/>
      <c r="GFU1082" s="308"/>
      <c r="GFV1082" s="308"/>
      <c r="GFW1082" s="308"/>
      <c r="GFX1082" s="308"/>
      <c r="GFY1082" s="308"/>
      <c r="GFZ1082" s="308"/>
      <c r="GGA1082" s="308"/>
      <c r="GGB1082" s="308"/>
      <c r="GGC1082" s="308"/>
      <c r="GGD1082" s="308"/>
      <c r="GGE1082" s="308"/>
      <c r="GGF1082" s="308"/>
      <c r="GGG1082" s="308"/>
      <c r="GGH1082" s="308"/>
      <c r="GGI1082" s="308"/>
      <c r="GGJ1082" s="308"/>
      <c r="GGK1082" s="308"/>
      <c r="GGL1082" s="308"/>
      <c r="GGM1082" s="308"/>
      <c r="GGN1082" s="308"/>
      <c r="GGO1082" s="308"/>
      <c r="GGP1082" s="308"/>
      <c r="GGQ1082" s="308"/>
      <c r="GGR1082" s="308"/>
      <c r="GGS1082" s="308"/>
      <c r="GGT1082" s="308"/>
      <c r="GGU1082" s="308"/>
      <c r="GGV1082" s="308"/>
      <c r="GGW1082" s="308"/>
      <c r="GGX1082" s="308"/>
      <c r="GGY1082" s="308"/>
      <c r="GGZ1082" s="308"/>
      <c r="GHA1082" s="308"/>
      <c r="GHB1082" s="308"/>
      <c r="GHC1082" s="308"/>
      <c r="GHD1082" s="308"/>
      <c r="GHE1082" s="308"/>
      <c r="GHF1082" s="308"/>
      <c r="GHG1082" s="308"/>
      <c r="GHH1082" s="308"/>
      <c r="GHI1082" s="308"/>
      <c r="GHJ1082" s="308"/>
      <c r="GHK1082" s="308"/>
      <c r="GHL1082" s="308"/>
      <c r="GHM1082" s="308"/>
      <c r="GHN1082" s="308"/>
      <c r="GHO1082" s="308"/>
      <c r="GHP1082" s="308"/>
      <c r="GHQ1082" s="308"/>
      <c r="GHR1082" s="308"/>
      <c r="GHS1082" s="308"/>
      <c r="GHT1082" s="308"/>
      <c r="GHU1082" s="308"/>
      <c r="GHV1082" s="308"/>
      <c r="GHW1082" s="308"/>
      <c r="GHX1082" s="308"/>
      <c r="GHY1082" s="308"/>
      <c r="GHZ1082" s="308"/>
      <c r="GIA1082" s="308"/>
      <c r="GIB1082" s="308"/>
      <c r="GIC1082" s="308"/>
      <c r="GID1082" s="308"/>
      <c r="GIE1082" s="308"/>
      <c r="GIF1082" s="308"/>
      <c r="GIG1082" s="308"/>
      <c r="GIH1082" s="308"/>
      <c r="GII1082" s="308"/>
      <c r="GIJ1082" s="308"/>
      <c r="GIK1082" s="308"/>
      <c r="GIL1082" s="308"/>
      <c r="GIM1082" s="308"/>
      <c r="GIN1082" s="308"/>
      <c r="GIO1082" s="308"/>
      <c r="GIP1082" s="308"/>
      <c r="GIQ1082" s="308"/>
      <c r="GIR1082" s="308"/>
      <c r="GIS1082" s="308"/>
      <c r="GIT1082" s="308"/>
      <c r="GIU1082" s="308"/>
      <c r="GIV1082" s="308"/>
      <c r="GIW1082" s="308"/>
      <c r="GIX1082" s="308"/>
      <c r="GIY1082" s="308"/>
      <c r="GIZ1082" s="308"/>
      <c r="GJA1082" s="308"/>
      <c r="GJB1082" s="308"/>
      <c r="GJC1082" s="308"/>
      <c r="GJD1082" s="308"/>
      <c r="GJE1082" s="308"/>
      <c r="GJF1082" s="308"/>
      <c r="GJG1082" s="308"/>
      <c r="GJH1082" s="308"/>
      <c r="GJI1082" s="308"/>
      <c r="GJJ1082" s="308"/>
      <c r="GJK1082" s="308"/>
      <c r="GJL1082" s="308"/>
      <c r="GJM1082" s="308"/>
      <c r="GJN1082" s="308"/>
      <c r="GJO1082" s="308"/>
      <c r="GJP1082" s="308"/>
      <c r="GJQ1082" s="308"/>
      <c r="GJR1082" s="308"/>
      <c r="GJS1082" s="308"/>
      <c r="GJT1082" s="308"/>
      <c r="GJU1082" s="308"/>
      <c r="GJV1082" s="308"/>
      <c r="GJW1082" s="308"/>
      <c r="GJX1082" s="308"/>
      <c r="GJY1082" s="308"/>
      <c r="GJZ1082" s="308"/>
      <c r="GKA1082" s="308"/>
      <c r="GKB1082" s="308"/>
      <c r="GKC1082" s="308"/>
      <c r="GKD1082" s="308"/>
      <c r="GKE1082" s="308"/>
      <c r="GKF1082" s="308"/>
      <c r="GKG1082" s="308"/>
      <c r="GKH1082" s="308"/>
      <c r="GKI1082" s="308"/>
      <c r="GKJ1082" s="308"/>
      <c r="GKK1082" s="308"/>
      <c r="GKL1082" s="308"/>
      <c r="GKM1082" s="308"/>
      <c r="GKN1082" s="308"/>
      <c r="GKO1082" s="308"/>
      <c r="GKP1082" s="308"/>
      <c r="GKQ1082" s="308"/>
      <c r="GKR1082" s="308"/>
      <c r="GKS1082" s="308"/>
      <c r="GKT1082" s="308"/>
      <c r="GKU1082" s="308"/>
      <c r="GKV1082" s="308"/>
      <c r="GKW1082" s="308"/>
      <c r="GKX1082" s="308"/>
      <c r="GKY1082" s="308"/>
      <c r="GKZ1082" s="308"/>
      <c r="GLA1082" s="308"/>
      <c r="GLB1082" s="308"/>
      <c r="GLC1082" s="308"/>
      <c r="GLD1082" s="308"/>
      <c r="GLE1082" s="308"/>
      <c r="GLF1082" s="308"/>
      <c r="GLG1082" s="308"/>
      <c r="GLH1082" s="308"/>
      <c r="GLI1082" s="308"/>
      <c r="GLJ1082" s="308"/>
      <c r="GLK1082" s="308"/>
      <c r="GLL1082" s="308"/>
      <c r="GLM1082" s="308"/>
      <c r="GLN1082" s="308"/>
      <c r="GLO1082" s="308"/>
      <c r="GLP1082" s="308"/>
      <c r="GLQ1082" s="308"/>
      <c r="GLR1082" s="308"/>
      <c r="GLS1082" s="308"/>
      <c r="GLT1082" s="308"/>
      <c r="GLU1082" s="308"/>
      <c r="GLV1082" s="308"/>
      <c r="GLW1082" s="308"/>
      <c r="GLX1082" s="308"/>
      <c r="GLY1082" s="308"/>
      <c r="GLZ1082" s="308"/>
      <c r="GMA1082" s="308"/>
      <c r="GMB1082" s="308"/>
      <c r="GMC1082" s="308"/>
      <c r="GMD1082" s="308"/>
      <c r="GME1082" s="308"/>
      <c r="GMF1082" s="308"/>
      <c r="GMG1082" s="308"/>
      <c r="GMH1082" s="308"/>
      <c r="GMI1082" s="308"/>
      <c r="GMJ1082" s="308"/>
      <c r="GMK1082" s="308"/>
      <c r="GML1082" s="308"/>
      <c r="GMM1082" s="308"/>
      <c r="GMN1082" s="308"/>
      <c r="GMO1082" s="308"/>
      <c r="GMP1082" s="308"/>
      <c r="GMQ1082" s="308"/>
      <c r="GMR1082" s="308"/>
      <c r="GMS1082" s="308"/>
      <c r="GMT1082" s="308"/>
      <c r="GMU1082" s="308"/>
      <c r="GMV1082" s="308"/>
      <c r="GMW1082" s="308"/>
      <c r="GMX1082" s="308"/>
      <c r="GMY1082" s="308"/>
      <c r="GMZ1082" s="308"/>
      <c r="GNA1082" s="308"/>
      <c r="GNB1082" s="308"/>
      <c r="GNC1082" s="308"/>
      <c r="GND1082" s="308"/>
      <c r="GNE1082" s="308"/>
      <c r="GNF1082" s="308"/>
      <c r="GNG1082" s="308"/>
      <c r="GNH1082" s="308"/>
      <c r="GNI1082" s="308"/>
      <c r="GNJ1082" s="308"/>
      <c r="GNK1082" s="308"/>
      <c r="GNL1082" s="308"/>
      <c r="GNM1082" s="308"/>
      <c r="GNN1082" s="308"/>
      <c r="GNO1082" s="308"/>
      <c r="GNP1082" s="308"/>
      <c r="GNQ1082" s="308"/>
      <c r="GNR1082" s="308"/>
      <c r="GNS1082" s="308"/>
      <c r="GNT1082" s="308"/>
      <c r="GNU1082" s="308"/>
      <c r="GNV1082" s="308"/>
      <c r="GNW1082" s="308"/>
      <c r="GNX1082" s="308"/>
      <c r="GNY1082" s="308"/>
      <c r="GNZ1082" s="308"/>
      <c r="GOA1082" s="308"/>
      <c r="GOB1082" s="308"/>
      <c r="GOC1082" s="308"/>
      <c r="GOD1082" s="308"/>
      <c r="GOE1082" s="308"/>
      <c r="GOF1082" s="308"/>
      <c r="GOG1082" s="308"/>
      <c r="GOH1082" s="308"/>
      <c r="GOI1082" s="308"/>
      <c r="GOJ1082" s="308"/>
      <c r="GOK1082" s="308"/>
      <c r="GOL1082" s="308"/>
      <c r="GOM1082" s="308"/>
      <c r="GON1082" s="308"/>
      <c r="GOO1082" s="308"/>
      <c r="GOP1082" s="308"/>
      <c r="GOQ1082" s="308"/>
      <c r="GOR1082" s="308"/>
      <c r="GOS1082" s="308"/>
      <c r="GOT1082" s="308"/>
      <c r="GOU1082" s="308"/>
      <c r="GOV1082" s="308"/>
      <c r="GOW1082" s="308"/>
      <c r="GOX1082" s="308"/>
      <c r="GOY1082" s="308"/>
      <c r="GOZ1082" s="308"/>
      <c r="GPA1082" s="308"/>
      <c r="GPB1082" s="308"/>
      <c r="GPC1082" s="308"/>
      <c r="GPD1082" s="308"/>
      <c r="GPE1082" s="308"/>
      <c r="GPF1082" s="308"/>
      <c r="GPG1082" s="308"/>
      <c r="GPH1082" s="308"/>
      <c r="GPI1082" s="308"/>
      <c r="GPJ1082" s="308"/>
      <c r="GPK1082" s="308"/>
      <c r="GPL1082" s="308"/>
      <c r="GPM1082" s="308"/>
      <c r="GPN1082" s="308"/>
      <c r="GPO1082" s="308"/>
      <c r="GPP1082" s="308"/>
      <c r="GPQ1082" s="308"/>
      <c r="GPR1082" s="308"/>
      <c r="GPS1082" s="308"/>
      <c r="GPT1082" s="308"/>
      <c r="GPU1082" s="308"/>
      <c r="GPV1082" s="308"/>
      <c r="GPW1082" s="308"/>
      <c r="GPX1082" s="308"/>
      <c r="GPY1082" s="308"/>
      <c r="GPZ1082" s="308"/>
      <c r="GQA1082" s="308"/>
      <c r="GQB1082" s="308"/>
      <c r="GQC1082" s="308"/>
      <c r="GQD1082" s="308"/>
      <c r="GQE1082" s="308"/>
      <c r="GQF1082" s="308"/>
      <c r="GQG1082" s="308"/>
      <c r="GQH1082" s="308"/>
      <c r="GQI1082" s="308"/>
      <c r="GQJ1082" s="308"/>
      <c r="GQK1082" s="308"/>
      <c r="GQL1082" s="308"/>
      <c r="GQM1082" s="308"/>
      <c r="GQN1082" s="308"/>
      <c r="GQO1082" s="308"/>
      <c r="GQP1082" s="308"/>
      <c r="GQQ1082" s="308"/>
      <c r="GQR1082" s="308"/>
      <c r="GQS1082" s="308"/>
      <c r="GQT1082" s="308"/>
      <c r="GQU1082" s="308"/>
      <c r="GQV1082" s="308"/>
      <c r="GQW1082" s="308"/>
      <c r="GQX1082" s="308"/>
      <c r="GQY1082" s="308"/>
      <c r="GQZ1082" s="308"/>
      <c r="GRA1082" s="308"/>
      <c r="GRB1082" s="308"/>
      <c r="GRC1082" s="308"/>
      <c r="GRD1082" s="308"/>
      <c r="GRE1082" s="308"/>
      <c r="GRF1082" s="308"/>
      <c r="GRG1082" s="308"/>
      <c r="GRH1082" s="308"/>
      <c r="GRI1082" s="308"/>
      <c r="GRJ1082" s="308"/>
      <c r="GRK1082" s="308"/>
      <c r="GRL1082" s="308"/>
      <c r="GRM1082" s="308"/>
      <c r="GRN1082" s="308"/>
      <c r="GRO1082" s="308"/>
      <c r="GRP1082" s="308"/>
      <c r="GRQ1082" s="308"/>
      <c r="GRR1082" s="308"/>
      <c r="GRS1082" s="308"/>
      <c r="GRT1082" s="308"/>
      <c r="GRU1082" s="308"/>
      <c r="GRV1082" s="308"/>
      <c r="GRW1082" s="308"/>
      <c r="GRX1082" s="308"/>
      <c r="GRY1082" s="308"/>
      <c r="GRZ1082" s="308"/>
      <c r="GSA1082" s="308"/>
      <c r="GSB1082" s="308"/>
      <c r="GSC1082" s="308"/>
      <c r="GSD1082" s="308"/>
      <c r="GSE1082" s="308"/>
      <c r="GSF1082" s="308"/>
      <c r="GSG1082" s="308"/>
      <c r="GSH1082" s="308"/>
      <c r="GSI1082" s="308"/>
      <c r="GSJ1082" s="308"/>
      <c r="GSK1082" s="308"/>
      <c r="GSL1082" s="308"/>
      <c r="GSM1082" s="308"/>
      <c r="GSN1082" s="308"/>
      <c r="GSO1082" s="308"/>
      <c r="GSP1082" s="308"/>
      <c r="GSQ1082" s="308"/>
      <c r="GSR1082" s="308"/>
      <c r="GSS1082" s="308"/>
      <c r="GST1082" s="308"/>
      <c r="GSU1082" s="308"/>
      <c r="GSV1082" s="308"/>
      <c r="GSW1082" s="308"/>
      <c r="GSX1082" s="308"/>
      <c r="GSY1082" s="308"/>
      <c r="GSZ1082" s="308"/>
      <c r="GTA1082" s="308"/>
      <c r="GTB1082" s="308"/>
      <c r="GTC1082" s="308"/>
      <c r="GTD1082" s="308"/>
      <c r="GTE1082" s="308"/>
      <c r="GTF1082" s="308"/>
      <c r="GTG1082" s="308"/>
      <c r="GTH1082" s="308"/>
      <c r="GTI1082" s="308"/>
      <c r="GTJ1082" s="308"/>
      <c r="GTK1082" s="308"/>
      <c r="GTL1082" s="308"/>
      <c r="GTM1082" s="308"/>
      <c r="GTN1082" s="308"/>
      <c r="GTO1082" s="308"/>
      <c r="GTP1082" s="308"/>
      <c r="GTQ1082" s="308"/>
      <c r="GTR1082" s="308"/>
      <c r="GTS1082" s="308"/>
      <c r="GTT1082" s="308"/>
      <c r="GTU1082" s="308"/>
      <c r="GTV1082" s="308"/>
      <c r="GTW1082" s="308"/>
      <c r="GTX1082" s="308"/>
      <c r="GTY1082" s="308"/>
      <c r="GTZ1082" s="308"/>
      <c r="GUA1082" s="308"/>
      <c r="GUB1082" s="308"/>
      <c r="GUC1082" s="308"/>
      <c r="GUD1082" s="308"/>
      <c r="GUE1082" s="308"/>
      <c r="GUF1082" s="308"/>
      <c r="GUG1082" s="308"/>
      <c r="GUH1082" s="308"/>
      <c r="GUI1082" s="308"/>
      <c r="GUJ1082" s="308"/>
      <c r="GUK1082" s="308"/>
      <c r="GUL1082" s="308"/>
      <c r="GUM1082" s="308"/>
      <c r="GUN1082" s="308"/>
      <c r="GUO1082" s="308"/>
      <c r="GUP1082" s="308"/>
      <c r="GUQ1082" s="308"/>
      <c r="GUR1082" s="308"/>
      <c r="GUS1082" s="308"/>
      <c r="GUT1082" s="308"/>
      <c r="GUU1082" s="308"/>
      <c r="GUV1082" s="308"/>
      <c r="GUW1082" s="308"/>
      <c r="GUX1082" s="308"/>
      <c r="GUY1082" s="308"/>
      <c r="GUZ1082" s="308"/>
      <c r="GVA1082" s="308"/>
      <c r="GVB1082" s="308"/>
      <c r="GVC1082" s="308"/>
      <c r="GVD1082" s="308"/>
      <c r="GVE1082" s="308"/>
      <c r="GVF1082" s="308"/>
      <c r="GVG1082" s="308"/>
      <c r="GVH1082" s="308"/>
      <c r="GVI1082" s="308"/>
      <c r="GVJ1082" s="308"/>
      <c r="GVK1082" s="308"/>
      <c r="GVL1082" s="308"/>
      <c r="GVM1082" s="308"/>
      <c r="GVN1082" s="308"/>
      <c r="GVO1082" s="308"/>
      <c r="GVP1082" s="308"/>
      <c r="GVQ1082" s="308"/>
      <c r="GVR1082" s="308"/>
      <c r="GVS1082" s="308"/>
      <c r="GVT1082" s="308"/>
      <c r="GVU1082" s="308"/>
      <c r="GVV1082" s="308"/>
      <c r="GVW1082" s="308"/>
      <c r="GVX1082" s="308"/>
      <c r="GVY1082" s="308"/>
      <c r="GVZ1082" s="308"/>
      <c r="GWA1082" s="308"/>
      <c r="GWB1082" s="308"/>
      <c r="GWC1082" s="308"/>
      <c r="GWD1082" s="308"/>
      <c r="GWE1082" s="308"/>
      <c r="GWF1082" s="308"/>
      <c r="GWG1082" s="308"/>
      <c r="GWH1082" s="308"/>
      <c r="GWI1082" s="308"/>
      <c r="GWJ1082" s="308"/>
      <c r="GWK1082" s="308"/>
      <c r="GWL1082" s="308"/>
      <c r="GWM1082" s="308"/>
      <c r="GWN1082" s="308"/>
      <c r="GWO1082" s="308"/>
      <c r="GWP1082" s="308"/>
      <c r="GWQ1082" s="308"/>
      <c r="GWR1082" s="308"/>
      <c r="GWS1082" s="308"/>
      <c r="GWT1082" s="308"/>
      <c r="GWU1082" s="308"/>
      <c r="GWV1082" s="308"/>
      <c r="GWW1082" s="308"/>
      <c r="GWX1082" s="308"/>
      <c r="GWY1082" s="308"/>
      <c r="GWZ1082" s="308"/>
      <c r="GXA1082" s="308"/>
      <c r="GXB1082" s="308"/>
      <c r="GXC1082" s="308"/>
      <c r="GXD1082" s="308"/>
      <c r="GXE1082" s="308"/>
      <c r="GXF1082" s="308"/>
      <c r="GXG1082" s="308"/>
      <c r="GXH1082" s="308"/>
      <c r="GXI1082" s="308"/>
      <c r="GXJ1082" s="308"/>
      <c r="GXK1082" s="308"/>
      <c r="GXL1082" s="308"/>
      <c r="GXM1082" s="308"/>
      <c r="GXN1082" s="308"/>
      <c r="GXO1082" s="308"/>
      <c r="GXP1082" s="308"/>
      <c r="GXQ1082" s="308"/>
      <c r="GXR1082" s="308"/>
      <c r="GXS1082" s="308"/>
      <c r="GXT1082" s="308"/>
      <c r="GXU1082" s="308"/>
      <c r="GXV1082" s="308"/>
      <c r="GXW1082" s="308"/>
      <c r="GXX1082" s="308"/>
      <c r="GXY1082" s="308"/>
      <c r="GXZ1082" s="308"/>
      <c r="GYA1082" s="308"/>
      <c r="GYB1082" s="308"/>
      <c r="GYC1082" s="308"/>
      <c r="GYD1082" s="308"/>
      <c r="GYE1082" s="308"/>
      <c r="GYF1082" s="308"/>
      <c r="GYG1082" s="308"/>
      <c r="GYH1082" s="308"/>
      <c r="GYI1082" s="308"/>
      <c r="GYJ1082" s="308"/>
      <c r="GYK1082" s="308"/>
      <c r="GYL1082" s="308"/>
      <c r="GYM1082" s="308"/>
      <c r="GYN1082" s="308"/>
      <c r="GYO1082" s="308"/>
      <c r="GYP1082" s="308"/>
      <c r="GYQ1082" s="308"/>
      <c r="GYR1082" s="308"/>
      <c r="GYS1082" s="308"/>
      <c r="GYT1082" s="308"/>
      <c r="GYU1082" s="308"/>
      <c r="GYV1082" s="308"/>
      <c r="GYW1082" s="308"/>
      <c r="GYX1082" s="308"/>
      <c r="GYY1082" s="308"/>
      <c r="GYZ1082" s="308"/>
      <c r="GZA1082" s="308"/>
      <c r="GZB1082" s="308"/>
      <c r="GZC1082" s="308"/>
      <c r="GZD1082" s="308"/>
      <c r="GZE1082" s="308"/>
      <c r="GZF1082" s="308"/>
      <c r="GZG1082" s="308"/>
      <c r="GZH1082" s="308"/>
      <c r="GZI1082" s="308"/>
      <c r="GZJ1082" s="308"/>
      <c r="GZK1082" s="308"/>
      <c r="GZL1082" s="308"/>
      <c r="GZM1082" s="308"/>
      <c r="GZN1082" s="308"/>
      <c r="GZO1082" s="308"/>
      <c r="GZP1082" s="308"/>
      <c r="GZQ1082" s="308"/>
      <c r="GZR1082" s="308"/>
      <c r="GZS1082" s="308"/>
      <c r="GZT1082" s="308"/>
      <c r="GZU1082" s="308"/>
      <c r="GZV1082" s="308"/>
      <c r="GZW1082" s="308"/>
      <c r="GZX1082" s="308"/>
      <c r="GZY1082" s="308"/>
      <c r="GZZ1082" s="308"/>
      <c r="HAA1082" s="308"/>
      <c r="HAB1082" s="308"/>
      <c r="HAC1082" s="308"/>
      <c r="HAD1082" s="308"/>
      <c r="HAE1082" s="308"/>
      <c r="HAF1082" s="308"/>
      <c r="HAG1082" s="308"/>
      <c r="HAH1082" s="308"/>
      <c r="HAI1082" s="308"/>
      <c r="HAJ1082" s="308"/>
      <c r="HAK1082" s="308"/>
      <c r="HAL1082" s="308"/>
      <c r="HAM1082" s="308"/>
      <c r="HAN1082" s="308"/>
      <c r="HAO1082" s="308"/>
      <c r="HAP1082" s="308"/>
      <c r="HAQ1082" s="308"/>
      <c r="HAR1082" s="308"/>
      <c r="HAS1082" s="308"/>
      <c r="HAT1082" s="308"/>
      <c r="HAU1082" s="308"/>
      <c r="HAV1082" s="308"/>
      <c r="HAW1082" s="308"/>
      <c r="HAX1082" s="308"/>
      <c r="HAY1082" s="308"/>
      <c r="HAZ1082" s="308"/>
      <c r="HBA1082" s="308"/>
      <c r="HBB1082" s="308"/>
      <c r="HBC1082" s="308"/>
      <c r="HBD1082" s="308"/>
      <c r="HBE1082" s="308"/>
      <c r="HBF1082" s="308"/>
      <c r="HBG1082" s="308"/>
      <c r="HBH1082" s="308"/>
      <c r="HBI1082" s="308"/>
      <c r="HBJ1082" s="308"/>
      <c r="HBK1082" s="308"/>
      <c r="HBL1082" s="308"/>
      <c r="HBM1082" s="308"/>
      <c r="HBN1082" s="308"/>
      <c r="HBO1082" s="308"/>
      <c r="HBP1082" s="308"/>
      <c r="HBQ1082" s="308"/>
      <c r="HBR1082" s="308"/>
      <c r="HBS1082" s="308"/>
      <c r="HBT1082" s="308"/>
      <c r="HBU1082" s="308"/>
      <c r="HBV1082" s="308"/>
      <c r="HBW1082" s="308"/>
      <c r="HBX1082" s="308"/>
      <c r="HBY1082" s="308"/>
      <c r="HBZ1082" s="308"/>
      <c r="HCA1082" s="308"/>
      <c r="HCB1082" s="308"/>
      <c r="HCC1082" s="308"/>
      <c r="HCD1082" s="308"/>
      <c r="HCE1082" s="308"/>
      <c r="HCF1082" s="308"/>
      <c r="HCG1082" s="308"/>
      <c r="HCH1082" s="308"/>
      <c r="HCI1082" s="308"/>
      <c r="HCJ1082" s="308"/>
      <c r="HCK1082" s="308"/>
      <c r="HCL1082" s="308"/>
      <c r="HCM1082" s="308"/>
      <c r="HCN1082" s="308"/>
      <c r="HCO1082" s="308"/>
      <c r="HCP1082" s="308"/>
      <c r="HCQ1082" s="308"/>
      <c r="HCR1082" s="308"/>
      <c r="HCS1082" s="308"/>
      <c r="HCT1082" s="308"/>
      <c r="HCU1082" s="308"/>
      <c r="HCV1082" s="308"/>
      <c r="HCW1082" s="308"/>
      <c r="HCX1082" s="308"/>
      <c r="HCY1082" s="308"/>
      <c r="HCZ1082" s="308"/>
      <c r="HDA1082" s="308"/>
      <c r="HDB1082" s="308"/>
      <c r="HDC1082" s="308"/>
      <c r="HDD1082" s="308"/>
      <c r="HDE1082" s="308"/>
      <c r="HDF1082" s="308"/>
      <c r="HDG1082" s="308"/>
      <c r="HDH1082" s="308"/>
      <c r="HDI1082" s="308"/>
      <c r="HDJ1082" s="308"/>
      <c r="HDK1082" s="308"/>
      <c r="HDL1082" s="308"/>
      <c r="HDM1082" s="308"/>
      <c r="HDN1082" s="308"/>
      <c r="HDO1082" s="308"/>
      <c r="HDP1082" s="308"/>
      <c r="HDQ1082" s="308"/>
      <c r="HDR1082" s="308"/>
      <c r="HDS1082" s="308"/>
      <c r="HDT1082" s="308"/>
      <c r="HDU1082" s="308"/>
      <c r="HDV1082" s="308"/>
      <c r="HDW1082" s="308"/>
      <c r="HDX1082" s="308"/>
      <c r="HDY1082" s="308"/>
      <c r="HDZ1082" s="308"/>
      <c r="HEA1082" s="308"/>
      <c r="HEB1082" s="308"/>
      <c r="HEC1082" s="308"/>
      <c r="HED1082" s="308"/>
      <c r="HEE1082" s="308"/>
      <c r="HEF1082" s="308"/>
      <c r="HEG1082" s="308"/>
      <c r="HEH1082" s="308"/>
      <c r="HEI1082" s="308"/>
      <c r="HEJ1082" s="308"/>
      <c r="HEK1082" s="308"/>
      <c r="HEL1082" s="308"/>
      <c r="HEM1082" s="308"/>
      <c r="HEN1082" s="308"/>
      <c r="HEO1082" s="308"/>
      <c r="HEP1082" s="308"/>
      <c r="HEQ1082" s="308"/>
      <c r="HER1082" s="308"/>
      <c r="HES1082" s="308"/>
      <c r="HET1082" s="308"/>
      <c r="HEU1082" s="308"/>
      <c r="HEV1082" s="308"/>
      <c r="HEW1082" s="308"/>
      <c r="HEX1082" s="308"/>
      <c r="HEY1082" s="308"/>
      <c r="HEZ1082" s="308"/>
      <c r="HFA1082" s="308"/>
      <c r="HFB1082" s="308"/>
      <c r="HFC1082" s="308"/>
      <c r="HFD1082" s="308"/>
      <c r="HFE1082" s="308"/>
      <c r="HFF1082" s="308"/>
      <c r="HFG1082" s="308"/>
      <c r="HFH1082" s="308"/>
      <c r="HFI1082" s="308"/>
      <c r="HFJ1082" s="308"/>
      <c r="HFK1082" s="308"/>
      <c r="HFL1082" s="308"/>
      <c r="HFM1082" s="308"/>
      <c r="HFN1082" s="308"/>
      <c r="HFO1082" s="308"/>
      <c r="HFP1082" s="308"/>
      <c r="HFQ1082" s="308"/>
      <c r="HFR1082" s="308"/>
      <c r="HFS1082" s="308"/>
      <c r="HFT1082" s="308"/>
      <c r="HFU1082" s="308"/>
      <c r="HFV1082" s="308"/>
      <c r="HFW1082" s="308"/>
      <c r="HFX1082" s="308"/>
      <c r="HFY1082" s="308"/>
      <c r="HFZ1082" s="308"/>
      <c r="HGA1082" s="308"/>
      <c r="HGB1082" s="308"/>
      <c r="HGC1082" s="308"/>
      <c r="HGD1082" s="308"/>
      <c r="HGE1082" s="308"/>
      <c r="HGF1082" s="308"/>
      <c r="HGG1082" s="308"/>
      <c r="HGH1082" s="308"/>
      <c r="HGI1082" s="308"/>
      <c r="HGJ1082" s="308"/>
      <c r="HGK1082" s="308"/>
      <c r="HGL1082" s="308"/>
      <c r="HGM1082" s="308"/>
      <c r="HGN1082" s="308"/>
      <c r="HGO1082" s="308"/>
      <c r="HGP1082" s="308"/>
      <c r="HGQ1082" s="308"/>
      <c r="HGR1082" s="308"/>
      <c r="HGS1082" s="308"/>
      <c r="HGT1082" s="308"/>
      <c r="HGU1082" s="308"/>
      <c r="HGV1082" s="308"/>
      <c r="HGW1082" s="308"/>
      <c r="HGX1082" s="308"/>
      <c r="HGY1082" s="308"/>
      <c r="HGZ1082" s="308"/>
      <c r="HHA1082" s="308"/>
      <c r="HHB1082" s="308"/>
      <c r="HHC1082" s="308"/>
      <c r="HHD1082" s="308"/>
      <c r="HHE1082" s="308"/>
      <c r="HHF1082" s="308"/>
      <c r="HHG1082" s="308"/>
      <c r="HHH1082" s="308"/>
      <c r="HHI1082" s="308"/>
      <c r="HHJ1082" s="308"/>
      <c r="HHK1082" s="308"/>
      <c r="HHL1082" s="308"/>
      <c r="HHM1082" s="308"/>
      <c r="HHN1082" s="308"/>
      <c r="HHO1082" s="308"/>
      <c r="HHP1082" s="308"/>
      <c r="HHQ1082" s="308"/>
      <c r="HHR1082" s="308"/>
      <c r="HHS1082" s="308"/>
      <c r="HHT1082" s="308"/>
      <c r="HHU1082" s="308"/>
      <c r="HHV1082" s="308"/>
      <c r="HHW1082" s="308"/>
      <c r="HHX1082" s="308"/>
      <c r="HHY1082" s="308"/>
      <c r="HHZ1082" s="308"/>
      <c r="HIA1082" s="308"/>
      <c r="HIB1082" s="308"/>
      <c r="HIC1082" s="308"/>
      <c r="HID1082" s="308"/>
      <c r="HIE1082" s="308"/>
      <c r="HIF1082" s="308"/>
      <c r="HIG1082" s="308"/>
      <c r="HIH1082" s="308"/>
      <c r="HII1082" s="308"/>
      <c r="HIJ1082" s="308"/>
      <c r="HIK1082" s="308"/>
      <c r="HIL1082" s="308"/>
      <c r="HIM1082" s="308"/>
      <c r="HIN1082" s="308"/>
      <c r="HIO1082" s="308"/>
      <c r="HIP1082" s="308"/>
      <c r="HIQ1082" s="308"/>
      <c r="HIR1082" s="308"/>
      <c r="HIS1082" s="308"/>
      <c r="HIT1082" s="308"/>
      <c r="HIU1082" s="308"/>
      <c r="HIV1082" s="308"/>
      <c r="HIW1082" s="308"/>
      <c r="HIX1082" s="308"/>
      <c r="HIY1082" s="308"/>
      <c r="HIZ1082" s="308"/>
      <c r="HJA1082" s="308"/>
      <c r="HJB1082" s="308"/>
      <c r="HJC1082" s="308"/>
      <c r="HJD1082" s="308"/>
      <c r="HJE1082" s="308"/>
      <c r="HJF1082" s="308"/>
      <c r="HJG1082" s="308"/>
      <c r="HJH1082" s="308"/>
      <c r="HJI1082" s="308"/>
      <c r="HJJ1082" s="308"/>
      <c r="HJK1082" s="308"/>
      <c r="HJL1082" s="308"/>
      <c r="HJM1082" s="308"/>
      <c r="HJN1082" s="308"/>
      <c r="HJO1082" s="308"/>
      <c r="HJP1082" s="308"/>
      <c r="HJQ1082" s="308"/>
      <c r="HJR1082" s="308"/>
      <c r="HJS1082" s="308"/>
      <c r="HJT1082" s="308"/>
      <c r="HJU1082" s="308"/>
      <c r="HJV1082" s="308"/>
      <c r="HJW1082" s="308"/>
      <c r="HJX1082" s="308"/>
      <c r="HJY1082" s="308"/>
      <c r="HJZ1082" s="308"/>
      <c r="HKA1082" s="308"/>
      <c r="HKB1082" s="308"/>
      <c r="HKC1082" s="308"/>
      <c r="HKD1082" s="308"/>
      <c r="HKE1082" s="308"/>
      <c r="HKF1082" s="308"/>
      <c r="HKG1082" s="308"/>
      <c r="HKH1082" s="308"/>
      <c r="HKI1082" s="308"/>
      <c r="HKJ1082" s="308"/>
      <c r="HKK1082" s="308"/>
      <c r="HKL1082" s="308"/>
      <c r="HKM1082" s="308"/>
      <c r="HKN1082" s="308"/>
      <c r="HKO1082" s="308"/>
      <c r="HKP1082" s="308"/>
      <c r="HKQ1082" s="308"/>
      <c r="HKR1082" s="308"/>
      <c r="HKS1082" s="308"/>
      <c r="HKT1082" s="308"/>
      <c r="HKU1082" s="308"/>
      <c r="HKV1082" s="308"/>
      <c r="HKW1082" s="308"/>
      <c r="HKX1082" s="308"/>
      <c r="HKY1082" s="308"/>
      <c r="HKZ1082" s="308"/>
      <c r="HLA1082" s="308"/>
      <c r="HLB1082" s="308"/>
      <c r="HLC1082" s="308"/>
      <c r="HLD1082" s="308"/>
      <c r="HLE1082" s="308"/>
      <c r="HLF1082" s="308"/>
      <c r="HLG1082" s="308"/>
      <c r="HLH1082" s="308"/>
      <c r="HLI1082" s="308"/>
      <c r="HLJ1082" s="308"/>
      <c r="HLK1082" s="308"/>
      <c r="HLL1082" s="308"/>
      <c r="HLM1082" s="308"/>
      <c r="HLN1082" s="308"/>
      <c r="HLO1082" s="308"/>
      <c r="HLP1082" s="308"/>
      <c r="HLQ1082" s="308"/>
      <c r="HLR1082" s="308"/>
      <c r="HLS1082" s="308"/>
      <c r="HLT1082" s="308"/>
      <c r="HLU1082" s="308"/>
      <c r="HLV1082" s="308"/>
      <c r="HLW1082" s="308"/>
      <c r="HLX1082" s="308"/>
      <c r="HLY1082" s="308"/>
      <c r="HLZ1082" s="308"/>
      <c r="HMA1082" s="308"/>
      <c r="HMB1082" s="308"/>
      <c r="HMC1082" s="308"/>
      <c r="HMD1082" s="308"/>
      <c r="HME1082" s="308"/>
      <c r="HMF1082" s="308"/>
      <c r="HMG1082" s="308"/>
      <c r="HMH1082" s="308"/>
      <c r="HMI1082" s="308"/>
      <c r="HMJ1082" s="308"/>
      <c r="HMK1082" s="308"/>
      <c r="HML1082" s="308"/>
      <c r="HMM1082" s="308"/>
      <c r="HMN1082" s="308"/>
      <c r="HMO1082" s="308"/>
      <c r="HMP1082" s="308"/>
      <c r="HMQ1082" s="308"/>
      <c r="HMR1082" s="308"/>
      <c r="HMS1082" s="308"/>
      <c r="HMT1082" s="308"/>
      <c r="HMU1082" s="308"/>
      <c r="HMV1082" s="308"/>
      <c r="HMW1082" s="308"/>
      <c r="HMX1082" s="308"/>
      <c r="HMY1082" s="308"/>
      <c r="HMZ1082" s="308"/>
      <c r="HNA1082" s="308"/>
      <c r="HNB1082" s="308"/>
      <c r="HNC1082" s="308"/>
      <c r="HND1082" s="308"/>
      <c r="HNE1082" s="308"/>
      <c r="HNF1082" s="308"/>
      <c r="HNG1082" s="308"/>
      <c r="HNH1082" s="308"/>
      <c r="HNI1082" s="308"/>
      <c r="HNJ1082" s="308"/>
      <c r="HNK1082" s="308"/>
      <c r="HNL1082" s="308"/>
      <c r="HNM1082" s="308"/>
      <c r="HNN1082" s="308"/>
      <c r="HNO1082" s="308"/>
      <c r="HNP1082" s="308"/>
      <c r="HNQ1082" s="308"/>
      <c r="HNR1082" s="308"/>
      <c r="HNS1082" s="308"/>
      <c r="HNT1082" s="308"/>
      <c r="HNU1082" s="308"/>
      <c r="HNV1082" s="308"/>
      <c r="HNW1082" s="308"/>
      <c r="HNX1082" s="308"/>
      <c r="HNY1082" s="308"/>
      <c r="HNZ1082" s="308"/>
      <c r="HOA1082" s="308"/>
      <c r="HOB1082" s="308"/>
      <c r="HOC1082" s="308"/>
      <c r="HOD1082" s="308"/>
      <c r="HOE1082" s="308"/>
      <c r="HOF1082" s="308"/>
      <c r="HOG1082" s="308"/>
      <c r="HOH1082" s="308"/>
      <c r="HOI1082" s="308"/>
      <c r="HOJ1082" s="308"/>
      <c r="HOK1082" s="308"/>
      <c r="HOL1082" s="308"/>
      <c r="HOM1082" s="308"/>
      <c r="HON1082" s="308"/>
      <c r="HOO1082" s="308"/>
      <c r="HOP1082" s="308"/>
      <c r="HOQ1082" s="308"/>
      <c r="HOR1082" s="308"/>
      <c r="HOS1082" s="308"/>
      <c r="HOT1082" s="308"/>
      <c r="HOU1082" s="308"/>
      <c r="HOV1082" s="308"/>
      <c r="HOW1082" s="308"/>
      <c r="HOX1082" s="308"/>
      <c r="HOY1082" s="308"/>
      <c r="HOZ1082" s="308"/>
      <c r="HPA1082" s="308"/>
      <c r="HPB1082" s="308"/>
      <c r="HPC1082" s="308"/>
      <c r="HPD1082" s="308"/>
      <c r="HPE1082" s="308"/>
      <c r="HPF1082" s="308"/>
      <c r="HPG1082" s="308"/>
      <c r="HPH1082" s="308"/>
      <c r="HPI1082" s="308"/>
      <c r="HPJ1082" s="308"/>
      <c r="HPK1082" s="308"/>
      <c r="HPL1082" s="308"/>
      <c r="HPM1082" s="308"/>
      <c r="HPN1082" s="308"/>
      <c r="HPO1082" s="308"/>
      <c r="HPP1082" s="308"/>
      <c r="HPQ1082" s="308"/>
      <c r="HPR1082" s="308"/>
      <c r="HPS1082" s="308"/>
      <c r="HPT1082" s="308"/>
      <c r="HPU1082" s="308"/>
      <c r="HPV1082" s="308"/>
      <c r="HPW1082" s="308"/>
      <c r="HPX1082" s="308"/>
      <c r="HPY1082" s="308"/>
      <c r="HPZ1082" s="308"/>
      <c r="HQA1082" s="308"/>
      <c r="HQB1082" s="308"/>
      <c r="HQC1082" s="308"/>
      <c r="HQD1082" s="308"/>
      <c r="HQE1082" s="308"/>
      <c r="HQF1082" s="308"/>
      <c r="HQG1082" s="308"/>
      <c r="HQH1082" s="308"/>
      <c r="HQI1082" s="308"/>
      <c r="HQJ1082" s="308"/>
      <c r="HQK1082" s="308"/>
      <c r="HQL1082" s="308"/>
      <c r="HQM1082" s="308"/>
      <c r="HQN1082" s="308"/>
      <c r="HQO1082" s="308"/>
      <c r="HQP1082" s="308"/>
      <c r="HQQ1082" s="308"/>
      <c r="HQR1082" s="308"/>
      <c r="HQS1082" s="308"/>
      <c r="HQT1082" s="308"/>
      <c r="HQU1082" s="308"/>
      <c r="HQV1082" s="308"/>
      <c r="HQW1082" s="308"/>
      <c r="HQX1082" s="308"/>
      <c r="HQY1082" s="308"/>
      <c r="HQZ1082" s="308"/>
      <c r="HRA1082" s="308"/>
      <c r="HRB1082" s="308"/>
      <c r="HRC1082" s="308"/>
      <c r="HRD1082" s="308"/>
      <c r="HRE1082" s="308"/>
      <c r="HRF1082" s="308"/>
      <c r="HRG1082" s="308"/>
      <c r="HRH1082" s="308"/>
      <c r="HRI1082" s="308"/>
      <c r="HRJ1082" s="308"/>
      <c r="HRK1082" s="308"/>
      <c r="HRL1082" s="308"/>
      <c r="HRM1082" s="308"/>
      <c r="HRN1082" s="308"/>
      <c r="HRO1082" s="308"/>
      <c r="HRP1082" s="308"/>
      <c r="HRQ1082" s="308"/>
      <c r="HRR1082" s="308"/>
      <c r="HRS1082" s="308"/>
      <c r="HRT1082" s="308"/>
      <c r="HRU1082" s="308"/>
      <c r="HRV1082" s="308"/>
      <c r="HRW1082" s="308"/>
      <c r="HRX1082" s="308"/>
      <c r="HRY1082" s="308"/>
      <c r="HRZ1082" s="308"/>
      <c r="HSA1082" s="308"/>
      <c r="HSB1082" s="308"/>
      <c r="HSC1082" s="308"/>
      <c r="HSD1082" s="308"/>
      <c r="HSE1082" s="308"/>
      <c r="HSF1082" s="308"/>
      <c r="HSG1082" s="308"/>
      <c r="HSH1082" s="308"/>
      <c r="HSI1082" s="308"/>
      <c r="HSJ1082" s="308"/>
      <c r="HSK1082" s="308"/>
      <c r="HSL1082" s="308"/>
      <c r="HSM1082" s="308"/>
      <c r="HSN1082" s="308"/>
      <c r="HSO1082" s="308"/>
      <c r="HSP1082" s="308"/>
      <c r="HSQ1082" s="308"/>
      <c r="HSR1082" s="308"/>
      <c r="HSS1082" s="308"/>
      <c r="HST1082" s="308"/>
      <c r="HSU1082" s="308"/>
      <c r="HSV1082" s="308"/>
      <c r="HSW1082" s="308"/>
      <c r="HSX1082" s="308"/>
      <c r="HSY1082" s="308"/>
      <c r="HSZ1082" s="308"/>
      <c r="HTA1082" s="308"/>
      <c r="HTB1082" s="308"/>
      <c r="HTC1082" s="308"/>
      <c r="HTD1082" s="308"/>
      <c r="HTE1082" s="308"/>
      <c r="HTF1082" s="308"/>
      <c r="HTG1082" s="308"/>
      <c r="HTH1082" s="308"/>
      <c r="HTI1082" s="308"/>
      <c r="HTJ1082" s="308"/>
      <c r="HTK1082" s="308"/>
      <c r="HTL1082" s="308"/>
      <c r="HTM1082" s="308"/>
      <c r="HTN1082" s="308"/>
      <c r="HTO1082" s="308"/>
      <c r="HTP1082" s="308"/>
      <c r="HTQ1082" s="308"/>
      <c r="HTR1082" s="308"/>
      <c r="HTS1082" s="308"/>
      <c r="HTT1082" s="308"/>
      <c r="HTU1082" s="308"/>
      <c r="HTV1082" s="308"/>
      <c r="HTW1082" s="308"/>
      <c r="HTX1082" s="308"/>
      <c r="HTY1082" s="308"/>
      <c r="HTZ1082" s="308"/>
      <c r="HUA1082" s="308"/>
      <c r="HUB1082" s="308"/>
      <c r="HUC1082" s="308"/>
      <c r="HUD1082" s="308"/>
      <c r="HUE1082" s="308"/>
      <c r="HUF1082" s="308"/>
      <c r="HUG1082" s="308"/>
      <c r="HUH1082" s="308"/>
      <c r="HUI1082" s="308"/>
      <c r="HUJ1082" s="308"/>
      <c r="HUK1082" s="308"/>
      <c r="HUL1082" s="308"/>
      <c r="HUM1082" s="308"/>
      <c r="HUN1082" s="308"/>
      <c r="HUO1082" s="308"/>
      <c r="HUP1082" s="308"/>
      <c r="HUQ1082" s="308"/>
      <c r="HUR1082" s="308"/>
      <c r="HUS1082" s="308"/>
      <c r="HUT1082" s="308"/>
      <c r="HUU1082" s="308"/>
      <c r="HUV1082" s="308"/>
      <c r="HUW1082" s="308"/>
      <c r="HUX1082" s="308"/>
      <c r="HUY1082" s="308"/>
      <c r="HUZ1082" s="308"/>
      <c r="HVA1082" s="308"/>
      <c r="HVB1082" s="308"/>
      <c r="HVC1082" s="308"/>
      <c r="HVD1082" s="308"/>
      <c r="HVE1082" s="308"/>
      <c r="HVF1082" s="308"/>
      <c r="HVG1082" s="308"/>
      <c r="HVH1082" s="308"/>
      <c r="HVI1082" s="308"/>
      <c r="HVJ1082" s="308"/>
      <c r="HVK1082" s="308"/>
      <c r="HVL1082" s="308"/>
      <c r="HVM1082" s="308"/>
      <c r="HVN1082" s="308"/>
      <c r="HVO1082" s="308"/>
      <c r="HVP1082" s="308"/>
      <c r="HVQ1082" s="308"/>
      <c r="HVR1082" s="308"/>
      <c r="HVS1082" s="308"/>
      <c r="HVT1082" s="308"/>
      <c r="HVU1082" s="308"/>
      <c r="HVV1082" s="308"/>
      <c r="HVW1082" s="308"/>
      <c r="HVX1082" s="308"/>
      <c r="HVY1082" s="308"/>
      <c r="HVZ1082" s="308"/>
      <c r="HWA1082" s="308"/>
      <c r="HWB1082" s="308"/>
      <c r="HWC1082" s="308"/>
      <c r="HWD1082" s="308"/>
      <c r="HWE1082" s="308"/>
      <c r="HWF1082" s="308"/>
      <c r="HWG1082" s="308"/>
      <c r="HWH1082" s="308"/>
      <c r="HWI1082" s="308"/>
      <c r="HWJ1082" s="308"/>
      <c r="HWK1082" s="308"/>
      <c r="HWL1082" s="308"/>
      <c r="HWM1082" s="308"/>
      <c r="HWN1082" s="308"/>
      <c r="HWO1082" s="308"/>
      <c r="HWP1082" s="308"/>
      <c r="HWQ1082" s="308"/>
      <c r="HWR1082" s="308"/>
      <c r="HWS1082" s="308"/>
      <c r="HWT1082" s="308"/>
      <c r="HWU1082" s="308"/>
      <c r="HWV1082" s="308"/>
      <c r="HWW1082" s="308"/>
      <c r="HWX1082" s="308"/>
      <c r="HWY1082" s="308"/>
      <c r="HWZ1082" s="308"/>
      <c r="HXA1082" s="308"/>
      <c r="HXB1082" s="308"/>
      <c r="HXC1082" s="308"/>
      <c r="HXD1082" s="308"/>
      <c r="HXE1082" s="308"/>
      <c r="HXF1082" s="308"/>
      <c r="HXG1082" s="308"/>
      <c r="HXH1082" s="308"/>
      <c r="HXI1082" s="308"/>
      <c r="HXJ1082" s="308"/>
      <c r="HXK1082" s="308"/>
      <c r="HXL1082" s="308"/>
      <c r="HXM1082" s="308"/>
      <c r="HXN1082" s="308"/>
      <c r="HXO1082" s="308"/>
      <c r="HXP1082" s="308"/>
      <c r="HXQ1082" s="308"/>
      <c r="HXR1082" s="308"/>
      <c r="HXS1082" s="308"/>
      <c r="HXT1082" s="308"/>
      <c r="HXU1082" s="308"/>
      <c r="HXV1082" s="308"/>
      <c r="HXW1082" s="308"/>
      <c r="HXX1082" s="308"/>
      <c r="HXY1082" s="308"/>
      <c r="HXZ1082" s="308"/>
      <c r="HYA1082" s="308"/>
      <c r="HYB1082" s="308"/>
      <c r="HYC1082" s="308"/>
      <c r="HYD1082" s="308"/>
      <c r="HYE1082" s="308"/>
      <c r="HYF1082" s="308"/>
      <c r="HYG1082" s="308"/>
      <c r="HYH1082" s="308"/>
      <c r="HYI1082" s="308"/>
      <c r="HYJ1082" s="308"/>
      <c r="HYK1082" s="308"/>
      <c r="HYL1082" s="308"/>
      <c r="HYM1082" s="308"/>
      <c r="HYN1082" s="308"/>
      <c r="HYO1082" s="308"/>
      <c r="HYP1082" s="308"/>
      <c r="HYQ1082" s="308"/>
      <c r="HYR1082" s="308"/>
      <c r="HYS1082" s="308"/>
      <c r="HYT1082" s="308"/>
      <c r="HYU1082" s="308"/>
      <c r="HYV1082" s="308"/>
      <c r="HYW1082" s="308"/>
      <c r="HYX1082" s="308"/>
      <c r="HYY1082" s="308"/>
      <c r="HYZ1082" s="308"/>
      <c r="HZA1082" s="308"/>
      <c r="HZB1082" s="308"/>
      <c r="HZC1082" s="308"/>
      <c r="HZD1082" s="308"/>
      <c r="HZE1082" s="308"/>
      <c r="HZF1082" s="308"/>
      <c r="HZG1082" s="308"/>
      <c r="HZH1082" s="308"/>
      <c r="HZI1082" s="308"/>
      <c r="HZJ1082" s="308"/>
      <c r="HZK1082" s="308"/>
      <c r="HZL1082" s="308"/>
      <c r="HZM1082" s="308"/>
      <c r="HZN1082" s="308"/>
      <c r="HZO1082" s="308"/>
      <c r="HZP1082" s="308"/>
      <c r="HZQ1082" s="308"/>
      <c r="HZR1082" s="308"/>
      <c r="HZS1082" s="308"/>
      <c r="HZT1082" s="308"/>
      <c r="HZU1082" s="308"/>
      <c r="HZV1082" s="308"/>
      <c r="HZW1082" s="308"/>
      <c r="HZX1082" s="308"/>
      <c r="HZY1082" s="308"/>
      <c r="HZZ1082" s="308"/>
      <c r="IAA1082" s="308"/>
      <c r="IAB1082" s="308"/>
      <c r="IAC1082" s="308"/>
      <c r="IAD1082" s="308"/>
      <c r="IAE1082" s="308"/>
      <c r="IAF1082" s="308"/>
      <c r="IAG1082" s="308"/>
      <c r="IAH1082" s="308"/>
      <c r="IAI1082" s="308"/>
      <c r="IAJ1082" s="308"/>
      <c r="IAK1082" s="308"/>
      <c r="IAL1082" s="308"/>
      <c r="IAM1082" s="308"/>
      <c r="IAN1082" s="308"/>
      <c r="IAO1082" s="308"/>
      <c r="IAP1082" s="308"/>
      <c r="IAQ1082" s="308"/>
      <c r="IAR1082" s="308"/>
      <c r="IAS1082" s="308"/>
      <c r="IAT1082" s="308"/>
      <c r="IAU1082" s="308"/>
      <c r="IAV1082" s="308"/>
      <c r="IAW1082" s="308"/>
      <c r="IAX1082" s="308"/>
      <c r="IAY1082" s="308"/>
      <c r="IAZ1082" s="308"/>
      <c r="IBA1082" s="308"/>
      <c r="IBB1082" s="308"/>
      <c r="IBC1082" s="308"/>
      <c r="IBD1082" s="308"/>
      <c r="IBE1082" s="308"/>
      <c r="IBF1082" s="308"/>
      <c r="IBG1082" s="308"/>
      <c r="IBH1082" s="308"/>
      <c r="IBI1082" s="308"/>
      <c r="IBJ1082" s="308"/>
      <c r="IBK1082" s="308"/>
      <c r="IBL1082" s="308"/>
      <c r="IBM1082" s="308"/>
      <c r="IBN1082" s="308"/>
      <c r="IBO1082" s="308"/>
      <c r="IBP1082" s="308"/>
      <c r="IBQ1082" s="308"/>
      <c r="IBR1082" s="308"/>
      <c r="IBS1082" s="308"/>
      <c r="IBT1082" s="308"/>
      <c r="IBU1082" s="308"/>
      <c r="IBV1082" s="308"/>
      <c r="IBW1082" s="308"/>
      <c r="IBX1082" s="308"/>
      <c r="IBY1082" s="308"/>
      <c r="IBZ1082" s="308"/>
      <c r="ICA1082" s="308"/>
      <c r="ICB1082" s="308"/>
      <c r="ICC1082" s="308"/>
      <c r="ICD1082" s="308"/>
      <c r="ICE1082" s="308"/>
      <c r="ICF1082" s="308"/>
      <c r="ICG1082" s="308"/>
      <c r="ICH1082" s="308"/>
      <c r="ICI1082" s="308"/>
      <c r="ICJ1082" s="308"/>
      <c r="ICK1082" s="308"/>
      <c r="ICL1082" s="308"/>
      <c r="ICM1082" s="308"/>
      <c r="ICN1082" s="308"/>
      <c r="ICO1082" s="308"/>
      <c r="ICP1082" s="308"/>
      <c r="ICQ1082" s="308"/>
      <c r="ICR1082" s="308"/>
      <c r="ICS1082" s="308"/>
      <c r="ICT1082" s="308"/>
      <c r="ICU1082" s="308"/>
      <c r="ICV1082" s="308"/>
      <c r="ICW1082" s="308"/>
      <c r="ICX1082" s="308"/>
      <c r="ICY1082" s="308"/>
      <c r="ICZ1082" s="308"/>
      <c r="IDA1082" s="308"/>
      <c r="IDB1082" s="308"/>
      <c r="IDC1082" s="308"/>
      <c r="IDD1082" s="308"/>
      <c r="IDE1082" s="308"/>
      <c r="IDF1082" s="308"/>
      <c r="IDG1082" s="308"/>
      <c r="IDH1082" s="308"/>
      <c r="IDI1082" s="308"/>
      <c r="IDJ1082" s="308"/>
      <c r="IDK1082" s="308"/>
      <c r="IDL1082" s="308"/>
      <c r="IDM1082" s="308"/>
      <c r="IDN1082" s="308"/>
      <c r="IDO1082" s="308"/>
      <c r="IDP1082" s="308"/>
      <c r="IDQ1082" s="308"/>
      <c r="IDR1082" s="308"/>
      <c r="IDS1082" s="308"/>
      <c r="IDT1082" s="308"/>
      <c r="IDU1082" s="308"/>
      <c r="IDV1082" s="308"/>
      <c r="IDW1082" s="308"/>
      <c r="IDX1082" s="308"/>
      <c r="IDY1082" s="308"/>
      <c r="IDZ1082" s="308"/>
      <c r="IEA1082" s="308"/>
      <c r="IEB1082" s="308"/>
      <c r="IEC1082" s="308"/>
      <c r="IED1082" s="308"/>
      <c r="IEE1082" s="308"/>
      <c r="IEF1082" s="308"/>
      <c r="IEG1082" s="308"/>
      <c r="IEH1082" s="308"/>
      <c r="IEI1082" s="308"/>
      <c r="IEJ1082" s="308"/>
      <c r="IEK1082" s="308"/>
      <c r="IEL1082" s="308"/>
      <c r="IEM1082" s="308"/>
      <c r="IEN1082" s="308"/>
      <c r="IEO1082" s="308"/>
      <c r="IEP1082" s="308"/>
      <c r="IEQ1082" s="308"/>
      <c r="IER1082" s="308"/>
      <c r="IES1082" s="308"/>
      <c r="IET1082" s="308"/>
      <c r="IEU1082" s="308"/>
      <c r="IEV1082" s="308"/>
      <c r="IEW1082" s="308"/>
      <c r="IEX1082" s="308"/>
      <c r="IEY1082" s="308"/>
      <c r="IEZ1082" s="308"/>
      <c r="IFA1082" s="308"/>
      <c r="IFB1082" s="308"/>
      <c r="IFC1082" s="308"/>
      <c r="IFD1082" s="308"/>
      <c r="IFE1082" s="308"/>
      <c r="IFF1082" s="308"/>
      <c r="IFG1082" s="308"/>
      <c r="IFH1082" s="308"/>
      <c r="IFI1082" s="308"/>
      <c r="IFJ1082" s="308"/>
      <c r="IFK1082" s="308"/>
      <c r="IFL1082" s="308"/>
      <c r="IFM1082" s="308"/>
      <c r="IFN1082" s="308"/>
      <c r="IFO1082" s="308"/>
      <c r="IFP1082" s="308"/>
      <c r="IFQ1082" s="308"/>
      <c r="IFR1082" s="308"/>
      <c r="IFS1082" s="308"/>
      <c r="IFT1082" s="308"/>
      <c r="IFU1082" s="308"/>
      <c r="IFV1082" s="308"/>
      <c r="IFW1082" s="308"/>
      <c r="IFX1082" s="308"/>
      <c r="IFY1082" s="308"/>
      <c r="IFZ1082" s="308"/>
      <c r="IGA1082" s="308"/>
      <c r="IGB1082" s="308"/>
      <c r="IGC1082" s="308"/>
      <c r="IGD1082" s="308"/>
      <c r="IGE1082" s="308"/>
      <c r="IGF1082" s="308"/>
      <c r="IGG1082" s="308"/>
      <c r="IGH1082" s="308"/>
      <c r="IGI1082" s="308"/>
      <c r="IGJ1082" s="308"/>
      <c r="IGK1082" s="308"/>
      <c r="IGL1082" s="308"/>
      <c r="IGM1082" s="308"/>
      <c r="IGN1082" s="308"/>
      <c r="IGO1082" s="308"/>
      <c r="IGP1082" s="308"/>
      <c r="IGQ1082" s="308"/>
      <c r="IGR1082" s="308"/>
      <c r="IGS1082" s="308"/>
      <c r="IGT1082" s="308"/>
      <c r="IGU1082" s="308"/>
      <c r="IGV1082" s="308"/>
      <c r="IGW1082" s="308"/>
      <c r="IGX1082" s="308"/>
      <c r="IGY1082" s="308"/>
      <c r="IGZ1082" s="308"/>
      <c r="IHA1082" s="308"/>
      <c r="IHB1082" s="308"/>
      <c r="IHC1082" s="308"/>
      <c r="IHD1082" s="308"/>
      <c r="IHE1082" s="308"/>
      <c r="IHF1082" s="308"/>
      <c r="IHG1082" s="308"/>
      <c r="IHH1082" s="308"/>
      <c r="IHI1082" s="308"/>
      <c r="IHJ1082" s="308"/>
      <c r="IHK1082" s="308"/>
      <c r="IHL1082" s="308"/>
      <c r="IHM1082" s="308"/>
      <c r="IHN1082" s="308"/>
      <c r="IHO1082" s="308"/>
      <c r="IHP1082" s="308"/>
      <c r="IHQ1082" s="308"/>
      <c r="IHR1082" s="308"/>
      <c r="IHS1082" s="308"/>
      <c r="IHT1082" s="308"/>
      <c r="IHU1082" s="308"/>
      <c r="IHV1082" s="308"/>
      <c r="IHW1082" s="308"/>
      <c r="IHX1082" s="308"/>
      <c r="IHY1082" s="308"/>
      <c r="IHZ1082" s="308"/>
      <c r="IIA1082" s="308"/>
      <c r="IIB1082" s="308"/>
      <c r="IIC1082" s="308"/>
      <c r="IID1082" s="308"/>
      <c r="IIE1082" s="308"/>
      <c r="IIF1082" s="308"/>
      <c r="IIG1082" s="308"/>
      <c r="IIH1082" s="308"/>
      <c r="III1082" s="308"/>
      <c r="IIJ1082" s="308"/>
      <c r="IIK1082" s="308"/>
      <c r="IIL1082" s="308"/>
      <c r="IIM1082" s="308"/>
      <c r="IIN1082" s="308"/>
      <c r="IIO1082" s="308"/>
      <c r="IIP1082" s="308"/>
      <c r="IIQ1082" s="308"/>
      <c r="IIR1082" s="308"/>
      <c r="IIS1082" s="308"/>
      <c r="IIT1082" s="308"/>
      <c r="IIU1082" s="308"/>
      <c r="IIV1082" s="308"/>
      <c r="IIW1082" s="308"/>
      <c r="IIX1082" s="308"/>
      <c r="IIY1082" s="308"/>
      <c r="IIZ1082" s="308"/>
      <c r="IJA1082" s="308"/>
      <c r="IJB1082" s="308"/>
      <c r="IJC1082" s="308"/>
      <c r="IJD1082" s="308"/>
      <c r="IJE1082" s="308"/>
      <c r="IJF1082" s="308"/>
      <c r="IJG1082" s="308"/>
      <c r="IJH1082" s="308"/>
      <c r="IJI1082" s="308"/>
      <c r="IJJ1082" s="308"/>
      <c r="IJK1082" s="308"/>
      <c r="IJL1082" s="308"/>
      <c r="IJM1082" s="308"/>
      <c r="IJN1082" s="308"/>
      <c r="IJO1082" s="308"/>
      <c r="IJP1082" s="308"/>
      <c r="IJQ1082" s="308"/>
      <c r="IJR1082" s="308"/>
      <c r="IJS1082" s="308"/>
      <c r="IJT1082" s="308"/>
      <c r="IJU1082" s="308"/>
      <c r="IJV1082" s="308"/>
      <c r="IJW1082" s="308"/>
      <c r="IJX1082" s="308"/>
      <c r="IJY1082" s="308"/>
      <c r="IJZ1082" s="308"/>
      <c r="IKA1082" s="308"/>
      <c r="IKB1082" s="308"/>
      <c r="IKC1082" s="308"/>
      <c r="IKD1082" s="308"/>
      <c r="IKE1082" s="308"/>
      <c r="IKF1082" s="308"/>
      <c r="IKG1082" s="308"/>
      <c r="IKH1082" s="308"/>
      <c r="IKI1082" s="308"/>
      <c r="IKJ1082" s="308"/>
      <c r="IKK1082" s="308"/>
      <c r="IKL1082" s="308"/>
      <c r="IKM1082" s="308"/>
      <c r="IKN1082" s="308"/>
      <c r="IKO1082" s="308"/>
      <c r="IKP1082" s="308"/>
      <c r="IKQ1082" s="308"/>
      <c r="IKR1082" s="308"/>
      <c r="IKS1082" s="308"/>
      <c r="IKT1082" s="308"/>
      <c r="IKU1082" s="308"/>
      <c r="IKV1082" s="308"/>
      <c r="IKW1082" s="308"/>
      <c r="IKX1082" s="308"/>
      <c r="IKY1082" s="308"/>
      <c r="IKZ1082" s="308"/>
      <c r="ILA1082" s="308"/>
      <c r="ILB1082" s="308"/>
      <c r="ILC1082" s="308"/>
      <c r="ILD1082" s="308"/>
      <c r="ILE1082" s="308"/>
      <c r="ILF1082" s="308"/>
      <c r="ILG1082" s="308"/>
      <c r="ILH1082" s="308"/>
      <c r="ILI1082" s="308"/>
      <c r="ILJ1082" s="308"/>
      <c r="ILK1082" s="308"/>
      <c r="ILL1082" s="308"/>
      <c r="ILM1082" s="308"/>
      <c r="ILN1082" s="308"/>
      <c r="ILO1082" s="308"/>
      <c r="ILP1082" s="308"/>
      <c r="ILQ1082" s="308"/>
      <c r="ILR1082" s="308"/>
      <c r="ILS1082" s="308"/>
      <c r="ILT1082" s="308"/>
      <c r="ILU1082" s="308"/>
      <c r="ILV1082" s="308"/>
      <c r="ILW1082" s="308"/>
      <c r="ILX1082" s="308"/>
      <c r="ILY1082" s="308"/>
      <c r="ILZ1082" s="308"/>
      <c r="IMA1082" s="308"/>
      <c r="IMB1082" s="308"/>
      <c r="IMC1082" s="308"/>
      <c r="IMD1082" s="308"/>
      <c r="IME1082" s="308"/>
      <c r="IMF1082" s="308"/>
      <c r="IMG1082" s="308"/>
      <c r="IMH1082" s="308"/>
      <c r="IMI1082" s="308"/>
      <c r="IMJ1082" s="308"/>
      <c r="IMK1082" s="308"/>
      <c r="IML1082" s="308"/>
      <c r="IMM1082" s="308"/>
      <c r="IMN1082" s="308"/>
      <c r="IMO1082" s="308"/>
      <c r="IMP1082" s="308"/>
      <c r="IMQ1082" s="308"/>
      <c r="IMR1082" s="308"/>
      <c r="IMS1082" s="308"/>
      <c r="IMT1082" s="308"/>
      <c r="IMU1082" s="308"/>
      <c r="IMV1082" s="308"/>
      <c r="IMW1082" s="308"/>
      <c r="IMX1082" s="308"/>
      <c r="IMY1082" s="308"/>
      <c r="IMZ1082" s="308"/>
      <c r="INA1082" s="308"/>
      <c r="INB1082" s="308"/>
      <c r="INC1082" s="308"/>
      <c r="IND1082" s="308"/>
      <c r="INE1082" s="308"/>
      <c r="INF1082" s="308"/>
      <c r="ING1082" s="308"/>
      <c r="INH1082" s="308"/>
      <c r="INI1082" s="308"/>
      <c r="INJ1082" s="308"/>
      <c r="INK1082" s="308"/>
      <c r="INL1082" s="308"/>
      <c r="INM1082" s="308"/>
      <c r="INN1082" s="308"/>
      <c r="INO1082" s="308"/>
      <c r="INP1082" s="308"/>
      <c r="INQ1082" s="308"/>
      <c r="INR1082" s="308"/>
      <c r="INS1082" s="308"/>
      <c r="INT1082" s="308"/>
      <c r="INU1082" s="308"/>
      <c r="INV1082" s="308"/>
      <c r="INW1082" s="308"/>
      <c r="INX1082" s="308"/>
      <c r="INY1082" s="308"/>
      <c r="INZ1082" s="308"/>
      <c r="IOA1082" s="308"/>
      <c r="IOB1082" s="308"/>
      <c r="IOC1082" s="308"/>
      <c r="IOD1082" s="308"/>
      <c r="IOE1082" s="308"/>
      <c r="IOF1082" s="308"/>
      <c r="IOG1082" s="308"/>
      <c r="IOH1082" s="308"/>
      <c r="IOI1082" s="308"/>
      <c r="IOJ1082" s="308"/>
      <c r="IOK1082" s="308"/>
      <c r="IOL1082" s="308"/>
      <c r="IOM1082" s="308"/>
      <c r="ION1082" s="308"/>
      <c r="IOO1082" s="308"/>
      <c r="IOP1082" s="308"/>
      <c r="IOQ1082" s="308"/>
      <c r="IOR1082" s="308"/>
      <c r="IOS1082" s="308"/>
      <c r="IOT1082" s="308"/>
      <c r="IOU1082" s="308"/>
      <c r="IOV1082" s="308"/>
      <c r="IOW1082" s="308"/>
      <c r="IOX1082" s="308"/>
      <c r="IOY1082" s="308"/>
      <c r="IOZ1082" s="308"/>
      <c r="IPA1082" s="308"/>
      <c r="IPB1082" s="308"/>
      <c r="IPC1082" s="308"/>
      <c r="IPD1082" s="308"/>
      <c r="IPE1082" s="308"/>
      <c r="IPF1082" s="308"/>
      <c r="IPG1082" s="308"/>
      <c r="IPH1082" s="308"/>
      <c r="IPI1082" s="308"/>
      <c r="IPJ1082" s="308"/>
      <c r="IPK1082" s="308"/>
      <c r="IPL1082" s="308"/>
      <c r="IPM1082" s="308"/>
      <c r="IPN1082" s="308"/>
      <c r="IPO1082" s="308"/>
      <c r="IPP1082" s="308"/>
      <c r="IPQ1082" s="308"/>
      <c r="IPR1082" s="308"/>
      <c r="IPS1082" s="308"/>
      <c r="IPT1082" s="308"/>
      <c r="IPU1082" s="308"/>
      <c r="IPV1082" s="308"/>
      <c r="IPW1082" s="308"/>
      <c r="IPX1082" s="308"/>
      <c r="IPY1082" s="308"/>
      <c r="IPZ1082" s="308"/>
      <c r="IQA1082" s="308"/>
      <c r="IQB1082" s="308"/>
      <c r="IQC1082" s="308"/>
      <c r="IQD1082" s="308"/>
      <c r="IQE1082" s="308"/>
      <c r="IQF1082" s="308"/>
      <c r="IQG1082" s="308"/>
      <c r="IQH1082" s="308"/>
      <c r="IQI1082" s="308"/>
      <c r="IQJ1082" s="308"/>
      <c r="IQK1082" s="308"/>
      <c r="IQL1082" s="308"/>
      <c r="IQM1082" s="308"/>
      <c r="IQN1082" s="308"/>
      <c r="IQO1082" s="308"/>
      <c r="IQP1082" s="308"/>
      <c r="IQQ1082" s="308"/>
      <c r="IQR1082" s="308"/>
      <c r="IQS1082" s="308"/>
      <c r="IQT1082" s="308"/>
      <c r="IQU1082" s="308"/>
      <c r="IQV1082" s="308"/>
      <c r="IQW1082" s="308"/>
      <c r="IQX1082" s="308"/>
      <c r="IQY1082" s="308"/>
      <c r="IQZ1082" s="308"/>
      <c r="IRA1082" s="308"/>
      <c r="IRB1082" s="308"/>
      <c r="IRC1082" s="308"/>
      <c r="IRD1082" s="308"/>
      <c r="IRE1082" s="308"/>
      <c r="IRF1082" s="308"/>
      <c r="IRG1082" s="308"/>
      <c r="IRH1082" s="308"/>
      <c r="IRI1082" s="308"/>
      <c r="IRJ1082" s="308"/>
      <c r="IRK1082" s="308"/>
      <c r="IRL1082" s="308"/>
      <c r="IRM1082" s="308"/>
      <c r="IRN1082" s="308"/>
      <c r="IRO1082" s="308"/>
      <c r="IRP1082" s="308"/>
      <c r="IRQ1082" s="308"/>
      <c r="IRR1082" s="308"/>
      <c r="IRS1082" s="308"/>
      <c r="IRT1082" s="308"/>
      <c r="IRU1082" s="308"/>
      <c r="IRV1082" s="308"/>
      <c r="IRW1082" s="308"/>
      <c r="IRX1082" s="308"/>
      <c r="IRY1082" s="308"/>
      <c r="IRZ1082" s="308"/>
      <c r="ISA1082" s="308"/>
      <c r="ISB1082" s="308"/>
      <c r="ISC1082" s="308"/>
      <c r="ISD1082" s="308"/>
      <c r="ISE1082" s="308"/>
      <c r="ISF1082" s="308"/>
      <c r="ISG1082" s="308"/>
      <c r="ISH1082" s="308"/>
      <c r="ISI1082" s="308"/>
      <c r="ISJ1082" s="308"/>
      <c r="ISK1082" s="308"/>
      <c r="ISL1082" s="308"/>
      <c r="ISM1082" s="308"/>
      <c r="ISN1082" s="308"/>
      <c r="ISO1082" s="308"/>
      <c r="ISP1082" s="308"/>
      <c r="ISQ1082" s="308"/>
      <c r="ISR1082" s="308"/>
      <c r="ISS1082" s="308"/>
      <c r="IST1082" s="308"/>
      <c r="ISU1082" s="308"/>
      <c r="ISV1082" s="308"/>
      <c r="ISW1082" s="308"/>
      <c r="ISX1082" s="308"/>
      <c r="ISY1082" s="308"/>
      <c r="ISZ1082" s="308"/>
      <c r="ITA1082" s="308"/>
      <c r="ITB1082" s="308"/>
      <c r="ITC1082" s="308"/>
      <c r="ITD1082" s="308"/>
      <c r="ITE1082" s="308"/>
      <c r="ITF1082" s="308"/>
      <c r="ITG1082" s="308"/>
      <c r="ITH1082" s="308"/>
      <c r="ITI1082" s="308"/>
      <c r="ITJ1082" s="308"/>
      <c r="ITK1082" s="308"/>
      <c r="ITL1082" s="308"/>
      <c r="ITM1082" s="308"/>
      <c r="ITN1082" s="308"/>
      <c r="ITO1082" s="308"/>
      <c r="ITP1082" s="308"/>
      <c r="ITQ1082" s="308"/>
      <c r="ITR1082" s="308"/>
      <c r="ITS1082" s="308"/>
      <c r="ITT1082" s="308"/>
      <c r="ITU1082" s="308"/>
      <c r="ITV1082" s="308"/>
      <c r="ITW1082" s="308"/>
      <c r="ITX1082" s="308"/>
      <c r="ITY1082" s="308"/>
      <c r="ITZ1082" s="308"/>
      <c r="IUA1082" s="308"/>
      <c r="IUB1082" s="308"/>
      <c r="IUC1082" s="308"/>
      <c r="IUD1082" s="308"/>
      <c r="IUE1082" s="308"/>
      <c r="IUF1082" s="308"/>
      <c r="IUG1082" s="308"/>
      <c r="IUH1082" s="308"/>
      <c r="IUI1082" s="308"/>
      <c r="IUJ1082" s="308"/>
      <c r="IUK1082" s="308"/>
      <c r="IUL1082" s="308"/>
      <c r="IUM1082" s="308"/>
      <c r="IUN1082" s="308"/>
      <c r="IUO1082" s="308"/>
      <c r="IUP1082" s="308"/>
      <c r="IUQ1082" s="308"/>
      <c r="IUR1082" s="308"/>
      <c r="IUS1082" s="308"/>
      <c r="IUT1082" s="308"/>
      <c r="IUU1082" s="308"/>
      <c r="IUV1082" s="308"/>
      <c r="IUW1082" s="308"/>
      <c r="IUX1082" s="308"/>
      <c r="IUY1082" s="308"/>
      <c r="IUZ1082" s="308"/>
      <c r="IVA1082" s="308"/>
      <c r="IVB1082" s="308"/>
      <c r="IVC1082" s="308"/>
      <c r="IVD1082" s="308"/>
      <c r="IVE1082" s="308"/>
      <c r="IVF1082" s="308"/>
      <c r="IVG1082" s="308"/>
      <c r="IVH1082" s="308"/>
      <c r="IVI1082" s="308"/>
      <c r="IVJ1082" s="308"/>
      <c r="IVK1082" s="308"/>
      <c r="IVL1082" s="308"/>
      <c r="IVM1082" s="308"/>
      <c r="IVN1082" s="308"/>
      <c r="IVO1082" s="308"/>
      <c r="IVP1082" s="308"/>
      <c r="IVQ1082" s="308"/>
      <c r="IVR1082" s="308"/>
      <c r="IVS1082" s="308"/>
      <c r="IVT1082" s="308"/>
      <c r="IVU1082" s="308"/>
      <c r="IVV1082" s="308"/>
      <c r="IVW1082" s="308"/>
      <c r="IVX1082" s="308"/>
      <c r="IVY1082" s="308"/>
      <c r="IVZ1082" s="308"/>
      <c r="IWA1082" s="308"/>
      <c r="IWB1082" s="308"/>
      <c r="IWC1082" s="308"/>
      <c r="IWD1082" s="308"/>
      <c r="IWE1082" s="308"/>
      <c r="IWF1082" s="308"/>
      <c r="IWG1082" s="308"/>
      <c r="IWH1082" s="308"/>
      <c r="IWI1082" s="308"/>
      <c r="IWJ1082" s="308"/>
      <c r="IWK1082" s="308"/>
      <c r="IWL1082" s="308"/>
      <c r="IWM1082" s="308"/>
      <c r="IWN1082" s="308"/>
      <c r="IWO1082" s="308"/>
      <c r="IWP1082" s="308"/>
      <c r="IWQ1082" s="308"/>
      <c r="IWR1082" s="308"/>
      <c r="IWS1082" s="308"/>
      <c r="IWT1082" s="308"/>
      <c r="IWU1082" s="308"/>
      <c r="IWV1082" s="308"/>
      <c r="IWW1082" s="308"/>
      <c r="IWX1082" s="308"/>
      <c r="IWY1082" s="308"/>
      <c r="IWZ1082" s="308"/>
      <c r="IXA1082" s="308"/>
      <c r="IXB1082" s="308"/>
      <c r="IXC1082" s="308"/>
      <c r="IXD1082" s="308"/>
      <c r="IXE1082" s="308"/>
      <c r="IXF1082" s="308"/>
      <c r="IXG1082" s="308"/>
      <c r="IXH1082" s="308"/>
      <c r="IXI1082" s="308"/>
      <c r="IXJ1082" s="308"/>
      <c r="IXK1082" s="308"/>
      <c r="IXL1082" s="308"/>
      <c r="IXM1082" s="308"/>
      <c r="IXN1082" s="308"/>
      <c r="IXO1082" s="308"/>
      <c r="IXP1082" s="308"/>
      <c r="IXQ1082" s="308"/>
      <c r="IXR1082" s="308"/>
      <c r="IXS1082" s="308"/>
      <c r="IXT1082" s="308"/>
      <c r="IXU1082" s="308"/>
      <c r="IXV1082" s="308"/>
      <c r="IXW1082" s="308"/>
      <c r="IXX1082" s="308"/>
      <c r="IXY1082" s="308"/>
      <c r="IXZ1082" s="308"/>
      <c r="IYA1082" s="308"/>
      <c r="IYB1082" s="308"/>
      <c r="IYC1082" s="308"/>
      <c r="IYD1082" s="308"/>
      <c r="IYE1082" s="308"/>
      <c r="IYF1082" s="308"/>
      <c r="IYG1082" s="308"/>
      <c r="IYH1082" s="308"/>
      <c r="IYI1082" s="308"/>
      <c r="IYJ1082" s="308"/>
      <c r="IYK1082" s="308"/>
      <c r="IYL1082" s="308"/>
      <c r="IYM1082" s="308"/>
      <c r="IYN1082" s="308"/>
      <c r="IYO1082" s="308"/>
      <c r="IYP1082" s="308"/>
      <c r="IYQ1082" s="308"/>
      <c r="IYR1082" s="308"/>
      <c r="IYS1082" s="308"/>
      <c r="IYT1082" s="308"/>
      <c r="IYU1082" s="308"/>
      <c r="IYV1082" s="308"/>
      <c r="IYW1082" s="308"/>
      <c r="IYX1082" s="308"/>
      <c r="IYY1082" s="308"/>
      <c r="IYZ1082" s="308"/>
      <c r="IZA1082" s="308"/>
      <c r="IZB1082" s="308"/>
      <c r="IZC1082" s="308"/>
      <c r="IZD1082" s="308"/>
      <c r="IZE1082" s="308"/>
      <c r="IZF1082" s="308"/>
      <c r="IZG1082" s="308"/>
      <c r="IZH1082" s="308"/>
      <c r="IZI1082" s="308"/>
      <c r="IZJ1082" s="308"/>
      <c r="IZK1082" s="308"/>
      <c r="IZL1082" s="308"/>
      <c r="IZM1082" s="308"/>
      <c r="IZN1082" s="308"/>
      <c r="IZO1082" s="308"/>
      <c r="IZP1082" s="308"/>
      <c r="IZQ1082" s="308"/>
      <c r="IZR1082" s="308"/>
      <c r="IZS1082" s="308"/>
      <c r="IZT1082" s="308"/>
      <c r="IZU1082" s="308"/>
      <c r="IZV1082" s="308"/>
      <c r="IZW1082" s="308"/>
      <c r="IZX1082" s="308"/>
      <c r="IZY1082" s="308"/>
      <c r="IZZ1082" s="308"/>
      <c r="JAA1082" s="308"/>
      <c r="JAB1082" s="308"/>
      <c r="JAC1082" s="308"/>
      <c r="JAD1082" s="308"/>
      <c r="JAE1082" s="308"/>
      <c r="JAF1082" s="308"/>
      <c r="JAG1082" s="308"/>
      <c r="JAH1082" s="308"/>
      <c r="JAI1082" s="308"/>
      <c r="JAJ1082" s="308"/>
      <c r="JAK1082" s="308"/>
      <c r="JAL1082" s="308"/>
      <c r="JAM1082" s="308"/>
      <c r="JAN1082" s="308"/>
      <c r="JAO1082" s="308"/>
      <c r="JAP1082" s="308"/>
      <c r="JAQ1082" s="308"/>
      <c r="JAR1082" s="308"/>
      <c r="JAS1082" s="308"/>
      <c r="JAT1082" s="308"/>
      <c r="JAU1082" s="308"/>
      <c r="JAV1082" s="308"/>
      <c r="JAW1082" s="308"/>
      <c r="JAX1082" s="308"/>
      <c r="JAY1082" s="308"/>
      <c r="JAZ1082" s="308"/>
      <c r="JBA1082" s="308"/>
      <c r="JBB1082" s="308"/>
      <c r="JBC1082" s="308"/>
      <c r="JBD1082" s="308"/>
      <c r="JBE1082" s="308"/>
      <c r="JBF1082" s="308"/>
      <c r="JBG1082" s="308"/>
      <c r="JBH1082" s="308"/>
      <c r="JBI1082" s="308"/>
      <c r="JBJ1082" s="308"/>
      <c r="JBK1082" s="308"/>
      <c r="JBL1082" s="308"/>
      <c r="JBM1082" s="308"/>
      <c r="JBN1082" s="308"/>
      <c r="JBO1082" s="308"/>
      <c r="JBP1082" s="308"/>
      <c r="JBQ1082" s="308"/>
      <c r="JBR1082" s="308"/>
      <c r="JBS1082" s="308"/>
      <c r="JBT1082" s="308"/>
      <c r="JBU1082" s="308"/>
      <c r="JBV1082" s="308"/>
      <c r="JBW1082" s="308"/>
      <c r="JBX1082" s="308"/>
      <c r="JBY1082" s="308"/>
      <c r="JBZ1082" s="308"/>
      <c r="JCA1082" s="308"/>
      <c r="JCB1082" s="308"/>
      <c r="JCC1082" s="308"/>
      <c r="JCD1082" s="308"/>
      <c r="JCE1082" s="308"/>
      <c r="JCF1082" s="308"/>
      <c r="JCG1082" s="308"/>
      <c r="JCH1082" s="308"/>
      <c r="JCI1082" s="308"/>
      <c r="JCJ1082" s="308"/>
      <c r="JCK1082" s="308"/>
      <c r="JCL1082" s="308"/>
      <c r="JCM1082" s="308"/>
      <c r="JCN1082" s="308"/>
      <c r="JCO1082" s="308"/>
      <c r="JCP1082" s="308"/>
      <c r="JCQ1082" s="308"/>
      <c r="JCR1082" s="308"/>
      <c r="JCS1082" s="308"/>
      <c r="JCT1082" s="308"/>
      <c r="JCU1082" s="308"/>
      <c r="JCV1082" s="308"/>
      <c r="JCW1082" s="308"/>
      <c r="JCX1082" s="308"/>
      <c r="JCY1082" s="308"/>
      <c r="JCZ1082" s="308"/>
      <c r="JDA1082" s="308"/>
      <c r="JDB1082" s="308"/>
      <c r="JDC1082" s="308"/>
      <c r="JDD1082" s="308"/>
      <c r="JDE1082" s="308"/>
      <c r="JDF1082" s="308"/>
      <c r="JDG1082" s="308"/>
      <c r="JDH1082" s="308"/>
      <c r="JDI1082" s="308"/>
      <c r="JDJ1082" s="308"/>
      <c r="JDK1082" s="308"/>
      <c r="JDL1082" s="308"/>
      <c r="JDM1082" s="308"/>
      <c r="JDN1082" s="308"/>
      <c r="JDO1082" s="308"/>
      <c r="JDP1082" s="308"/>
      <c r="JDQ1082" s="308"/>
      <c r="JDR1082" s="308"/>
      <c r="JDS1082" s="308"/>
      <c r="JDT1082" s="308"/>
      <c r="JDU1082" s="308"/>
      <c r="JDV1082" s="308"/>
      <c r="JDW1082" s="308"/>
      <c r="JDX1082" s="308"/>
      <c r="JDY1082" s="308"/>
      <c r="JDZ1082" s="308"/>
      <c r="JEA1082" s="308"/>
      <c r="JEB1082" s="308"/>
      <c r="JEC1082" s="308"/>
      <c r="JED1082" s="308"/>
      <c r="JEE1082" s="308"/>
      <c r="JEF1082" s="308"/>
      <c r="JEG1082" s="308"/>
      <c r="JEH1082" s="308"/>
      <c r="JEI1082" s="308"/>
      <c r="JEJ1082" s="308"/>
      <c r="JEK1082" s="308"/>
      <c r="JEL1082" s="308"/>
      <c r="JEM1082" s="308"/>
      <c r="JEN1082" s="308"/>
      <c r="JEO1082" s="308"/>
      <c r="JEP1082" s="308"/>
      <c r="JEQ1082" s="308"/>
      <c r="JER1082" s="308"/>
      <c r="JES1082" s="308"/>
      <c r="JET1082" s="308"/>
      <c r="JEU1082" s="308"/>
      <c r="JEV1082" s="308"/>
      <c r="JEW1082" s="308"/>
      <c r="JEX1082" s="308"/>
      <c r="JEY1082" s="308"/>
      <c r="JEZ1082" s="308"/>
      <c r="JFA1082" s="308"/>
      <c r="JFB1082" s="308"/>
      <c r="JFC1082" s="308"/>
      <c r="JFD1082" s="308"/>
      <c r="JFE1082" s="308"/>
      <c r="JFF1082" s="308"/>
      <c r="JFG1082" s="308"/>
      <c r="JFH1082" s="308"/>
      <c r="JFI1082" s="308"/>
      <c r="JFJ1082" s="308"/>
      <c r="JFK1082" s="308"/>
      <c r="JFL1082" s="308"/>
      <c r="JFM1082" s="308"/>
      <c r="JFN1082" s="308"/>
      <c r="JFO1082" s="308"/>
      <c r="JFP1082" s="308"/>
      <c r="JFQ1082" s="308"/>
      <c r="JFR1082" s="308"/>
      <c r="JFS1082" s="308"/>
      <c r="JFT1082" s="308"/>
      <c r="JFU1082" s="308"/>
      <c r="JFV1082" s="308"/>
      <c r="JFW1082" s="308"/>
      <c r="JFX1082" s="308"/>
      <c r="JFY1082" s="308"/>
      <c r="JFZ1082" s="308"/>
      <c r="JGA1082" s="308"/>
      <c r="JGB1082" s="308"/>
      <c r="JGC1082" s="308"/>
      <c r="JGD1082" s="308"/>
      <c r="JGE1082" s="308"/>
      <c r="JGF1082" s="308"/>
      <c r="JGG1082" s="308"/>
      <c r="JGH1082" s="308"/>
      <c r="JGI1082" s="308"/>
      <c r="JGJ1082" s="308"/>
      <c r="JGK1082" s="308"/>
      <c r="JGL1082" s="308"/>
      <c r="JGM1082" s="308"/>
      <c r="JGN1082" s="308"/>
      <c r="JGO1082" s="308"/>
      <c r="JGP1082" s="308"/>
      <c r="JGQ1082" s="308"/>
      <c r="JGR1082" s="308"/>
      <c r="JGS1082" s="308"/>
      <c r="JGT1082" s="308"/>
      <c r="JGU1082" s="308"/>
      <c r="JGV1082" s="308"/>
      <c r="JGW1082" s="308"/>
      <c r="JGX1082" s="308"/>
      <c r="JGY1082" s="308"/>
      <c r="JGZ1082" s="308"/>
      <c r="JHA1082" s="308"/>
      <c r="JHB1082" s="308"/>
      <c r="JHC1082" s="308"/>
      <c r="JHD1082" s="308"/>
      <c r="JHE1082" s="308"/>
      <c r="JHF1082" s="308"/>
      <c r="JHG1082" s="308"/>
      <c r="JHH1082" s="308"/>
      <c r="JHI1082" s="308"/>
      <c r="JHJ1082" s="308"/>
      <c r="JHK1082" s="308"/>
      <c r="JHL1082" s="308"/>
      <c r="JHM1082" s="308"/>
      <c r="JHN1082" s="308"/>
      <c r="JHO1082" s="308"/>
      <c r="JHP1082" s="308"/>
      <c r="JHQ1082" s="308"/>
      <c r="JHR1082" s="308"/>
      <c r="JHS1082" s="308"/>
      <c r="JHT1082" s="308"/>
      <c r="JHU1082" s="308"/>
      <c r="JHV1082" s="308"/>
      <c r="JHW1082" s="308"/>
      <c r="JHX1082" s="308"/>
      <c r="JHY1082" s="308"/>
      <c r="JHZ1082" s="308"/>
      <c r="JIA1082" s="308"/>
      <c r="JIB1082" s="308"/>
      <c r="JIC1082" s="308"/>
      <c r="JID1082" s="308"/>
      <c r="JIE1082" s="308"/>
      <c r="JIF1082" s="308"/>
      <c r="JIG1082" s="308"/>
      <c r="JIH1082" s="308"/>
      <c r="JII1082" s="308"/>
      <c r="JIJ1082" s="308"/>
      <c r="JIK1082" s="308"/>
      <c r="JIL1082" s="308"/>
      <c r="JIM1082" s="308"/>
      <c r="JIN1082" s="308"/>
      <c r="JIO1082" s="308"/>
      <c r="JIP1082" s="308"/>
      <c r="JIQ1082" s="308"/>
      <c r="JIR1082" s="308"/>
      <c r="JIS1082" s="308"/>
      <c r="JIT1082" s="308"/>
      <c r="JIU1082" s="308"/>
      <c r="JIV1082" s="308"/>
      <c r="JIW1082" s="308"/>
      <c r="JIX1082" s="308"/>
      <c r="JIY1082" s="308"/>
      <c r="JIZ1082" s="308"/>
      <c r="JJA1082" s="308"/>
      <c r="JJB1082" s="308"/>
      <c r="JJC1082" s="308"/>
      <c r="JJD1082" s="308"/>
      <c r="JJE1082" s="308"/>
      <c r="JJF1082" s="308"/>
      <c r="JJG1082" s="308"/>
      <c r="JJH1082" s="308"/>
      <c r="JJI1082" s="308"/>
      <c r="JJJ1082" s="308"/>
      <c r="JJK1082" s="308"/>
      <c r="JJL1082" s="308"/>
      <c r="JJM1082" s="308"/>
      <c r="JJN1082" s="308"/>
      <c r="JJO1082" s="308"/>
      <c r="JJP1082" s="308"/>
      <c r="JJQ1082" s="308"/>
      <c r="JJR1082" s="308"/>
      <c r="JJS1082" s="308"/>
      <c r="JJT1082" s="308"/>
      <c r="JJU1082" s="308"/>
      <c r="JJV1082" s="308"/>
      <c r="JJW1082" s="308"/>
      <c r="JJX1082" s="308"/>
      <c r="JJY1082" s="308"/>
      <c r="JJZ1082" s="308"/>
      <c r="JKA1082" s="308"/>
      <c r="JKB1082" s="308"/>
      <c r="JKC1082" s="308"/>
      <c r="JKD1082" s="308"/>
      <c r="JKE1082" s="308"/>
      <c r="JKF1082" s="308"/>
      <c r="JKG1082" s="308"/>
      <c r="JKH1082" s="308"/>
      <c r="JKI1082" s="308"/>
      <c r="JKJ1082" s="308"/>
      <c r="JKK1082" s="308"/>
      <c r="JKL1082" s="308"/>
      <c r="JKM1082" s="308"/>
      <c r="JKN1082" s="308"/>
      <c r="JKO1082" s="308"/>
      <c r="JKP1082" s="308"/>
      <c r="JKQ1082" s="308"/>
      <c r="JKR1082" s="308"/>
      <c r="JKS1082" s="308"/>
      <c r="JKT1082" s="308"/>
      <c r="JKU1082" s="308"/>
      <c r="JKV1082" s="308"/>
      <c r="JKW1082" s="308"/>
      <c r="JKX1082" s="308"/>
      <c r="JKY1082" s="308"/>
      <c r="JKZ1082" s="308"/>
      <c r="JLA1082" s="308"/>
      <c r="JLB1082" s="308"/>
      <c r="JLC1082" s="308"/>
      <c r="JLD1082" s="308"/>
      <c r="JLE1082" s="308"/>
      <c r="JLF1082" s="308"/>
      <c r="JLG1082" s="308"/>
      <c r="JLH1082" s="308"/>
      <c r="JLI1082" s="308"/>
      <c r="JLJ1082" s="308"/>
      <c r="JLK1082" s="308"/>
      <c r="JLL1082" s="308"/>
      <c r="JLM1082" s="308"/>
      <c r="JLN1082" s="308"/>
      <c r="JLO1082" s="308"/>
      <c r="JLP1082" s="308"/>
      <c r="JLQ1082" s="308"/>
      <c r="JLR1082" s="308"/>
      <c r="JLS1082" s="308"/>
      <c r="JLT1082" s="308"/>
      <c r="JLU1082" s="308"/>
      <c r="JLV1082" s="308"/>
      <c r="JLW1082" s="308"/>
      <c r="JLX1082" s="308"/>
      <c r="JLY1082" s="308"/>
      <c r="JLZ1082" s="308"/>
      <c r="JMA1082" s="308"/>
      <c r="JMB1082" s="308"/>
      <c r="JMC1082" s="308"/>
      <c r="JMD1082" s="308"/>
      <c r="JME1082" s="308"/>
      <c r="JMF1082" s="308"/>
      <c r="JMG1082" s="308"/>
      <c r="JMH1082" s="308"/>
      <c r="JMI1082" s="308"/>
      <c r="JMJ1082" s="308"/>
      <c r="JMK1082" s="308"/>
      <c r="JML1082" s="308"/>
      <c r="JMM1082" s="308"/>
      <c r="JMN1082" s="308"/>
      <c r="JMO1082" s="308"/>
      <c r="JMP1082" s="308"/>
      <c r="JMQ1082" s="308"/>
      <c r="JMR1082" s="308"/>
      <c r="JMS1082" s="308"/>
      <c r="JMT1082" s="308"/>
      <c r="JMU1082" s="308"/>
      <c r="JMV1082" s="308"/>
      <c r="JMW1082" s="308"/>
      <c r="JMX1082" s="308"/>
      <c r="JMY1082" s="308"/>
      <c r="JMZ1082" s="308"/>
      <c r="JNA1082" s="308"/>
      <c r="JNB1082" s="308"/>
      <c r="JNC1082" s="308"/>
      <c r="JND1082" s="308"/>
      <c r="JNE1082" s="308"/>
      <c r="JNF1082" s="308"/>
      <c r="JNG1082" s="308"/>
      <c r="JNH1082" s="308"/>
      <c r="JNI1082" s="308"/>
      <c r="JNJ1082" s="308"/>
      <c r="JNK1082" s="308"/>
      <c r="JNL1082" s="308"/>
      <c r="JNM1082" s="308"/>
      <c r="JNN1082" s="308"/>
      <c r="JNO1082" s="308"/>
      <c r="JNP1082" s="308"/>
      <c r="JNQ1082" s="308"/>
      <c r="JNR1082" s="308"/>
      <c r="JNS1082" s="308"/>
      <c r="JNT1082" s="308"/>
      <c r="JNU1082" s="308"/>
      <c r="JNV1082" s="308"/>
      <c r="JNW1082" s="308"/>
      <c r="JNX1082" s="308"/>
      <c r="JNY1082" s="308"/>
      <c r="JNZ1082" s="308"/>
      <c r="JOA1082" s="308"/>
      <c r="JOB1082" s="308"/>
      <c r="JOC1082" s="308"/>
      <c r="JOD1082" s="308"/>
      <c r="JOE1082" s="308"/>
      <c r="JOF1082" s="308"/>
      <c r="JOG1082" s="308"/>
      <c r="JOH1082" s="308"/>
      <c r="JOI1082" s="308"/>
      <c r="JOJ1082" s="308"/>
      <c r="JOK1082" s="308"/>
      <c r="JOL1082" s="308"/>
      <c r="JOM1082" s="308"/>
      <c r="JON1082" s="308"/>
      <c r="JOO1082" s="308"/>
      <c r="JOP1082" s="308"/>
      <c r="JOQ1082" s="308"/>
      <c r="JOR1082" s="308"/>
      <c r="JOS1082" s="308"/>
      <c r="JOT1082" s="308"/>
      <c r="JOU1082" s="308"/>
      <c r="JOV1082" s="308"/>
      <c r="JOW1082" s="308"/>
      <c r="JOX1082" s="308"/>
      <c r="JOY1082" s="308"/>
      <c r="JOZ1082" s="308"/>
      <c r="JPA1082" s="308"/>
      <c r="JPB1082" s="308"/>
      <c r="JPC1082" s="308"/>
      <c r="JPD1082" s="308"/>
      <c r="JPE1082" s="308"/>
      <c r="JPF1082" s="308"/>
      <c r="JPG1082" s="308"/>
      <c r="JPH1082" s="308"/>
      <c r="JPI1082" s="308"/>
      <c r="JPJ1082" s="308"/>
      <c r="JPK1082" s="308"/>
      <c r="JPL1082" s="308"/>
      <c r="JPM1082" s="308"/>
      <c r="JPN1082" s="308"/>
      <c r="JPO1082" s="308"/>
      <c r="JPP1082" s="308"/>
      <c r="JPQ1082" s="308"/>
      <c r="JPR1082" s="308"/>
      <c r="JPS1082" s="308"/>
      <c r="JPT1082" s="308"/>
      <c r="JPU1082" s="308"/>
      <c r="JPV1082" s="308"/>
      <c r="JPW1082" s="308"/>
      <c r="JPX1082" s="308"/>
      <c r="JPY1082" s="308"/>
      <c r="JPZ1082" s="308"/>
      <c r="JQA1082" s="308"/>
      <c r="JQB1082" s="308"/>
      <c r="JQC1082" s="308"/>
      <c r="JQD1082" s="308"/>
      <c r="JQE1082" s="308"/>
      <c r="JQF1082" s="308"/>
      <c r="JQG1082" s="308"/>
      <c r="JQH1082" s="308"/>
      <c r="JQI1082" s="308"/>
      <c r="JQJ1082" s="308"/>
      <c r="JQK1082" s="308"/>
      <c r="JQL1082" s="308"/>
      <c r="JQM1082" s="308"/>
      <c r="JQN1082" s="308"/>
      <c r="JQO1082" s="308"/>
      <c r="JQP1082" s="308"/>
      <c r="JQQ1082" s="308"/>
      <c r="JQR1082" s="308"/>
      <c r="JQS1082" s="308"/>
      <c r="JQT1082" s="308"/>
      <c r="JQU1082" s="308"/>
      <c r="JQV1082" s="308"/>
      <c r="JQW1082" s="308"/>
      <c r="JQX1082" s="308"/>
      <c r="JQY1082" s="308"/>
      <c r="JQZ1082" s="308"/>
      <c r="JRA1082" s="308"/>
      <c r="JRB1082" s="308"/>
      <c r="JRC1082" s="308"/>
      <c r="JRD1082" s="308"/>
      <c r="JRE1082" s="308"/>
      <c r="JRF1082" s="308"/>
      <c r="JRG1082" s="308"/>
      <c r="JRH1082" s="308"/>
      <c r="JRI1082" s="308"/>
      <c r="JRJ1082" s="308"/>
      <c r="JRK1082" s="308"/>
      <c r="JRL1082" s="308"/>
      <c r="JRM1082" s="308"/>
      <c r="JRN1082" s="308"/>
      <c r="JRO1082" s="308"/>
      <c r="JRP1082" s="308"/>
      <c r="JRQ1082" s="308"/>
      <c r="JRR1082" s="308"/>
      <c r="JRS1082" s="308"/>
      <c r="JRT1082" s="308"/>
      <c r="JRU1082" s="308"/>
      <c r="JRV1082" s="308"/>
      <c r="JRW1082" s="308"/>
      <c r="JRX1082" s="308"/>
      <c r="JRY1082" s="308"/>
      <c r="JRZ1082" s="308"/>
      <c r="JSA1082" s="308"/>
      <c r="JSB1082" s="308"/>
      <c r="JSC1082" s="308"/>
      <c r="JSD1082" s="308"/>
      <c r="JSE1082" s="308"/>
      <c r="JSF1082" s="308"/>
      <c r="JSG1082" s="308"/>
      <c r="JSH1082" s="308"/>
      <c r="JSI1082" s="308"/>
      <c r="JSJ1082" s="308"/>
      <c r="JSK1082" s="308"/>
      <c r="JSL1082" s="308"/>
      <c r="JSM1082" s="308"/>
      <c r="JSN1082" s="308"/>
      <c r="JSO1082" s="308"/>
      <c r="JSP1082" s="308"/>
      <c r="JSQ1082" s="308"/>
      <c r="JSR1082" s="308"/>
      <c r="JSS1082" s="308"/>
      <c r="JST1082" s="308"/>
      <c r="JSU1082" s="308"/>
      <c r="JSV1082" s="308"/>
      <c r="JSW1082" s="308"/>
      <c r="JSX1082" s="308"/>
      <c r="JSY1082" s="308"/>
      <c r="JSZ1082" s="308"/>
      <c r="JTA1082" s="308"/>
      <c r="JTB1082" s="308"/>
      <c r="JTC1082" s="308"/>
      <c r="JTD1082" s="308"/>
      <c r="JTE1082" s="308"/>
      <c r="JTF1082" s="308"/>
      <c r="JTG1082" s="308"/>
      <c r="JTH1082" s="308"/>
      <c r="JTI1082" s="308"/>
      <c r="JTJ1082" s="308"/>
      <c r="JTK1082" s="308"/>
      <c r="JTL1082" s="308"/>
      <c r="JTM1082" s="308"/>
      <c r="JTN1082" s="308"/>
      <c r="JTO1082" s="308"/>
      <c r="JTP1082" s="308"/>
      <c r="JTQ1082" s="308"/>
      <c r="JTR1082" s="308"/>
      <c r="JTS1082" s="308"/>
      <c r="JTT1082" s="308"/>
      <c r="JTU1082" s="308"/>
      <c r="JTV1082" s="308"/>
      <c r="JTW1082" s="308"/>
      <c r="JTX1082" s="308"/>
      <c r="JTY1082" s="308"/>
      <c r="JTZ1082" s="308"/>
      <c r="JUA1082" s="308"/>
      <c r="JUB1082" s="308"/>
      <c r="JUC1082" s="308"/>
      <c r="JUD1082" s="308"/>
      <c r="JUE1082" s="308"/>
      <c r="JUF1082" s="308"/>
      <c r="JUG1082" s="308"/>
      <c r="JUH1082" s="308"/>
      <c r="JUI1082" s="308"/>
      <c r="JUJ1082" s="308"/>
      <c r="JUK1082" s="308"/>
      <c r="JUL1082" s="308"/>
      <c r="JUM1082" s="308"/>
      <c r="JUN1082" s="308"/>
      <c r="JUO1082" s="308"/>
      <c r="JUP1082" s="308"/>
      <c r="JUQ1082" s="308"/>
      <c r="JUR1082" s="308"/>
      <c r="JUS1082" s="308"/>
      <c r="JUT1082" s="308"/>
      <c r="JUU1082" s="308"/>
      <c r="JUV1082" s="308"/>
      <c r="JUW1082" s="308"/>
      <c r="JUX1082" s="308"/>
      <c r="JUY1082" s="308"/>
      <c r="JUZ1082" s="308"/>
      <c r="JVA1082" s="308"/>
      <c r="JVB1082" s="308"/>
      <c r="JVC1082" s="308"/>
      <c r="JVD1082" s="308"/>
      <c r="JVE1082" s="308"/>
      <c r="JVF1082" s="308"/>
      <c r="JVG1082" s="308"/>
      <c r="JVH1082" s="308"/>
      <c r="JVI1082" s="308"/>
      <c r="JVJ1082" s="308"/>
      <c r="JVK1082" s="308"/>
      <c r="JVL1082" s="308"/>
      <c r="JVM1082" s="308"/>
      <c r="JVN1082" s="308"/>
      <c r="JVO1082" s="308"/>
      <c r="JVP1082" s="308"/>
      <c r="JVQ1082" s="308"/>
      <c r="JVR1082" s="308"/>
      <c r="JVS1082" s="308"/>
      <c r="JVT1082" s="308"/>
      <c r="JVU1082" s="308"/>
      <c r="JVV1082" s="308"/>
      <c r="JVW1082" s="308"/>
      <c r="JVX1082" s="308"/>
      <c r="JVY1082" s="308"/>
      <c r="JVZ1082" s="308"/>
      <c r="JWA1082" s="308"/>
      <c r="JWB1082" s="308"/>
      <c r="JWC1082" s="308"/>
      <c r="JWD1082" s="308"/>
      <c r="JWE1082" s="308"/>
      <c r="JWF1082" s="308"/>
      <c r="JWG1082" s="308"/>
      <c r="JWH1082" s="308"/>
      <c r="JWI1082" s="308"/>
      <c r="JWJ1082" s="308"/>
      <c r="JWK1082" s="308"/>
      <c r="JWL1082" s="308"/>
      <c r="JWM1082" s="308"/>
      <c r="JWN1082" s="308"/>
      <c r="JWO1082" s="308"/>
      <c r="JWP1082" s="308"/>
      <c r="JWQ1082" s="308"/>
      <c r="JWR1082" s="308"/>
      <c r="JWS1082" s="308"/>
      <c r="JWT1082" s="308"/>
      <c r="JWU1082" s="308"/>
      <c r="JWV1082" s="308"/>
      <c r="JWW1082" s="308"/>
      <c r="JWX1082" s="308"/>
      <c r="JWY1082" s="308"/>
      <c r="JWZ1082" s="308"/>
      <c r="JXA1082" s="308"/>
      <c r="JXB1082" s="308"/>
      <c r="JXC1082" s="308"/>
      <c r="JXD1082" s="308"/>
      <c r="JXE1082" s="308"/>
      <c r="JXF1082" s="308"/>
      <c r="JXG1082" s="308"/>
      <c r="JXH1082" s="308"/>
      <c r="JXI1082" s="308"/>
      <c r="JXJ1082" s="308"/>
      <c r="JXK1082" s="308"/>
      <c r="JXL1082" s="308"/>
      <c r="JXM1082" s="308"/>
      <c r="JXN1082" s="308"/>
      <c r="JXO1082" s="308"/>
      <c r="JXP1082" s="308"/>
      <c r="JXQ1082" s="308"/>
      <c r="JXR1082" s="308"/>
      <c r="JXS1082" s="308"/>
      <c r="JXT1082" s="308"/>
      <c r="JXU1082" s="308"/>
      <c r="JXV1082" s="308"/>
      <c r="JXW1082" s="308"/>
      <c r="JXX1082" s="308"/>
      <c r="JXY1082" s="308"/>
      <c r="JXZ1082" s="308"/>
      <c r="JYA1082" s="308"/>
      <c r="JYB1082" s="308"/>
      <c r="JYC1082" s="308"/>
      <c r="JYD1082" s="308"/>
      <c r="JYE1082" s="308"/>
      <c r="JYF1082" s="308"/>
      <c r="JYG1082" s="308"/>
      <c r="JYH1082" s="308"/>
      <c r="JYI1082" s="308"/>
      <c r="JYJ1082" s="308"/>
      <c r="JYK1082" s="308"/>
      <c r="JYL1082" s="308"/>
      <c r="JYM1082" s="308"/>
      <c r="JYN1082" s="308"/>
      <c r="JYO1082" s="308"/>
      <c r="JYP1082" s="308"/>
      <c r="JYQ1082" s="308"/>
      <c r="JYR1082" s="308"/>
      <c r="JYS1082" s="308"/>
      <c r="JYT1082" s="308"/>
      <c r="JYU1082" s="308"/>
      <c r="JYV1082" s="308"/>
      <c r="JYW1082" s="308"/>
      <c r="JYX1082" s="308"/>
      <c r="JYY1082" s="308"/>
      <c r="JYZ1082" s="308"/>
      <c r="JZA1082" s="308"/>
      <c r="JZB1082" s="308"/>
      <c r="JZC1082" s="308"/>
      <c r="JZD1082" s="308"/>
      <c r="JZE1082" s="308"/>
      <c r="JZF1082" s="308"/>
      <c r="JZG1082" s="308"/>
      <c r="JZH1082" s="308"/>
      <c r="JZI1082" s="308"/>
      <c r="JZJ1082" s="308"/>
      <c r="JZK1082" s="308"/>
      <c r="JZL1082" s="308"/>
      <c r="JZM1082" s="308"/>
      <c r="JZN1082" s="308"/>
      <c r="JZO1082" s="308"/>
      <c r="JZP1082" s="308"/>
      <c r="JZQ1082" s="308"/>
      <c r="JZR1082" s="308"/>
      <c r="JZS1082" s="308"/>
      <c r="JZT1082" s="308"/>
      <c r="JZU1082" s="308"/>
      <c r="JZV1082" s="308"/>
      <c r="JZW1082" s="308"/>
      <c r="JZX1082" s="308"/>
      <c r="JZY1082" s="308"/>
      <c r="JZZ1082" s="308"/>
      <c r="KAA1082" s="308"/>
      <c r="KAB1082" s="308"/>
      <c r="KAC1082" s="308"/>
      <c r="KAD1082" s="308"/>
      <c r="KAE1082" s="308"/>
      <c r="KAF1082" s="308"/>
      <c r="KAG1082" s="308"/>
      <c r="KAH1082" s="308"/>
      <c r="KAI1082" s="308"/>
      <c r="KAJ1082" s="308"/>
      <c r="KAK1082" s="308"/>
      <c r="KAL1082" s="308"/>
      <c r="KAM1082" s="308"/>
      <c r="KAN1082" s="308"/>
      <c r="KAO1082" s="308"/>
      <c r="KAP1082" s="308"/>
      <c r="KAQ1082" s="308"/>
      <c r="KAR1082" s="308"/>
      <c r="KAS1082" s="308"/>
      <c r="KAT1082" s="308"/>
      <c r="KAU1082" s="308"/>
      <c r="KAV1082" s="308"/>
      <c r="KAW1082" s="308"/>
      <c r="KAX1082" s="308"/>
      <c r="KAY1082" s="308"/>
      <c r="KAZ1082" s="308"/>
      <c r="KBA1082" s="308"/>
      <c r="KBB1082" s="308"/>
      <c r="KBC1082" s="308"/>
      <c r="KBD1082" s="308"/>
      <c r="KBE1082" s="308"/>
      <c r="KBF1082" s="308"/>
      <c r="KBG1082" s="308"/>
      <c r="KBH1082" s="308"/>
      <c r="KBI1082" s="308"/>
      <c r="KBJ1082" s="308"/>
      <c r="KBK1082" s="308"/>
      <c r="KBL1082" s="308"/>
      <c r="KBM1082" s="308"/>
      <c r="KBN1082" s="308"/>
      <c r="KBO1082" s="308"/>
      <c r="KBP1082" s="308"/>
      <c r="KBQ1082" s="308"/>
      <c r="KBR1082" s="308"/>
      <c r="KBS1082" s="308"/>
      <c r="KBT1082" s="308"/>
      <c r="KBU1082" s="308"/>
      <c r="KBV1082" s="308"/>
      <c r="KBW1082" s="308"/>
      <c r="KBX1082" s="308"/>
      <c r="KBY1082" s="308"/>
      <c r="KBZ1082" s="308"/>
      <c r="KCA1082" s="308"/>
      <c r="KCB1082" s="308"/>
      <c r="KCC1082" s="308"/>
      <c r="KCD1082" s="308"/>
      <c r="KCE1082" s="308"/>
      <c r="KCF1082" s="308"/>
      <c r="KCG1082" s="308"/>
      <c r="KCH1082" s="308"/>
      <c r="KCI1082" s="308"/>
      <c r="KCJ1082" s="308"/>
      <c r="KCK1082" s="308"/>
      <c r="KCL1082" s="308"/>
      <c r="KCM1082" s="308"/>
      <c r="KCN1082" s="308"/>
      <c r="KCO1082" s="308"/>
      <c r="KCP1082" s="308"/>
      <c r="KCQ1082" s="308"/>
      <c r="KCR1082" s="308"/>
      <c r="KCS1082" s="308"/>
      <c r="KCT1082" s="308"/>
      <c r="KCU1082" s="308"/>
      <c r="KCV1082" s="308"/>
      <c r="KCW1082" s="308"/>
      <c r="KCX1082" s="308"/>
      <c r="KCY1082" s="308"/>
      <c r="KCZ1082" s="308"/>
      <c r="KDA1082" s="308"/>
      <c r="KDB1082" s="308"/>
      <c r="KDC1082" s="308"/>
      <c r="KDD1082" s="308"/>
      <c r="KDE1082" s="308"/>
      <c r="KDF1082" s="308"/>
      <c r="KDG1082" s="308"/>
      <c r="KDH1082" s="308"/>
      <c r="KDI1082" s="308"/>
      <c r="KDJ1082" s="308"/>
      <c r="KDK1082" s="308"/>
      <c r="KDL1082" s="308"/>
      <c r="KDM1082" s="308"/>
      <c r="KDN1082" s="308"/>
      <c r="KDO1082" s="308"/>
      <c r="KDP1082" s="308"/>
      <c r="KDQ1082" s="308"/>
      <c r="KDR1082" s="308"/>
      <c r="KDS1082" s="308"/>
      <c r="KDT1082" s="308"/>
      <c r="KDU1082" s="308"/>
      <c r="KDV1082" s="308"/>
      <c r="KDW1082" s="308"/>
      <c r="KDX1082" s="308"/>
      <c r="KDY1082" s="308"/>
      <c r="KDZ1082" s="308"/>
      <c r="KEA1082" s="308"/>
      <c r="KEB1082" s="308"/>
      <c r="KEC1082" s="308"/>
      <c r="KED1082" s="308"/>
      <c r="KEE1082" s="308"/>
      <c r="KEF1082" s="308"/>
      <c r="KEG1082" s="308"/>
      <c r="KEH1082" s="308"/>
      <c r="KEI1082" s="308"/>
      <c r="KEJ1082" s="308"/>
      <c r="KEK1082" s="308"/>
      <c r="KEL1082" s="308"/>
      <c r="KEM1082" s="308"/>
      <c r="KEN1082" s="308"/>
      <c r="KEO1082" s="308"/>
      <c r="KEP1082" s="308"/>
      <c r="KEQ1082" s="308"/>
      <c r="KER1082" s="308"/>
      <c r="KES1082" s="308"/>
      <c r="KET1082" s="308"/>
      <c r="KEU1082" s="308"/>
      <c r="KEV1082" s="308"/>
      <c r="KEW1082" s="308"/>
      <c r="KEX1082" s="308"/>
      <c r="KEY1082" s="308"/>
      <c r="KEZ1082" s="308"/>
      <c r="KFA1082" s="308"/>
      <c r="KFB1082" s="308"/>
      <c r="KFC1082" s="308"/>
      <c r="KFD1082" s="308"/>
      <c r="KFE1082" s="308"/>
      <c r="KFF1082" s="308"/>
      <c r="KFG1082" s="308"/>
      <c r="KFH1082" s="308"/>
      <c r="KFI1082" s="308"/>
      <c r="KFJ1082" s="308"/>
      <c r="KFK1082" s="308"/>
      <c r="KFL1082" s="308"/>
      <c r="KFM1082" s="308"/>
      <c r="KFN1082" s="308"/>
      <c r="KFO1082" s="308"/>
      <c r="KFP1082" s="308"/>
      <c r="KFQ1082" s="308"/>
      <c r="KFR1082" s="308"/>
      <c r="KFS1082" s="308"/>
      <c r="KFT1082" s="308"/>
      <c r="KFU1082" s="308"/>
      <c r="KFV1082" s="308"/>
      <c r="KFW1082" s="308"/>
      <c r="KFX1082" s="308"/>
      <c r="KFY1082" s="308"/>
      <c r="KFZ1082" s="308"/>
      <c r="KGA1082" s="308"/>
      <c r="KGB1082" s="308"/>
      <c r="KGC1082" s="308"/>
      <c r="KGD1082" s="308"/>
      <c r="KGE1082" s="308"/>
      <c r="KGF1082" s="308"/>
      <c r="KGG1082" s="308"/>
      <c r="KGH1082" s="308"/>
      <c r="KGI1082" s="308"/>
      <c r="KGJ1082" s="308"/>
      <c r="KGK1082" s="308"/>
      <c r="KGL1082" s="308"/>
      <c r="KGM1082" s="308"/>
      <c r="KGN1082" s="308"/>
      <c r="KGO1082" s="308"/>
      <c r="KGP1082" s="308"/>
      <c r="KGQ1082" s="308"/>
      <c r="KGR1082" s="308"/>
      <c r="KGS1082" s="308"/>
      <c r="KGT1082" s="308"/>
      <c r="KGU1082" s="308"/>
      <c r="KGV1082" s="308"/>
      <c r="KGW1082" s="308"/>
      <c r="KGX1082" s="308"/>
      <c r="KGY1082" s="308"/>
      <c r="KGZ1082" s="308"/>
      <c r="KHA1082" s="308"/>
      <c r="KHB1082" s="308"/>
      <c r="KHC1082" s="308"/>
      <c r="KHD1082" s="308"/>
      <c r="KHE1082" s="308"/>
      <c r="KHF1082" s="308"/>
      <c r="KHG1082" s="308"/>
      <c r="KHH1082" s="308"/>
      <c r="KHI1082" s="308"/>
      <c r="KHJ1082" s="308"/>
      <c r="KHK1082" s="308"/>
      <c r="KHL1082" s="308"/>
      <c r="KHM1082" s="308"/>
      <c r="KHN1082" s="308"/>
      <c r="KHO1082" s="308"/>
      <c r="KHP1082" s="308"/>
      <c r="KHQ1082" s="308"/>
      <c r="KHR1082" s="308"/>
      <c r="KHS1082" s="308"/>
      <c r="KHT1082" s="308"/>
      <c r="KHU1082" s="308"/>
      <c r="KHV1082" s="308"/>
      <c r="KHW1082" s="308"/>
      <c r="KHX1082" s="308"/>
      <c r="KHY1082" s="308"/>
      <c r="KHZ1082" s="308"/>
      <c r="KIA1082" s="308"/>
      <c r="KIB1082" s="308"/>
      <c r="KIC1082" s="308"/>
      <c r="KID1082" s="308"/>
      <c r="KIE1082" s="308"/>
      <c r="KIF1082" s="308"/>
      <c r="KIG1082" s="308"/>
      <c r="KIH1082" s="308"/>
      <c r="KII1082" s="308"/>
      <c r="KIJ1082" s="308"/>
      <c r="KIK1082" s="308"/>
      <c r="KIL1082" s="308"/>
      <c r="KIM1082" s="308"/>
      <c r="KIN1082" s="308"/>
      <c r="KIO1082" s="308"/>
      <c r="KIP1082" s="308"/>
      <c r="KIQ1082" s="308"/>
      <c r="KIR1082" s="308"/>
      <c r="KIS1082" s="308"/>
      <c r="KIT1082" s="308"/>
      <c r="KIU1082" s="308"/>
      <c r="KIV1082" s="308"/>
      <c r="KIW1082" s="308"/>
      <c r="KIX1082" s="308"/>
      <c r="KIY1082" s="308"/>
      <c r="KIZ1082" s="308"/>
      <c r="KJA1082" s="308"/>
      <c r="KJB1082" s="308"/>
      <c r="KJC1082" s="308"/>
      <c r="KJD1082" s="308"/>
      <c r="KJE1082" s="308"/>
      <c r="KJF1082" s="308"/>
      <c r="KJG1082" s="308"/>
      <c r="KJH1082" s="308"/>
      <c r="KJI1082" s="308"/>
      <c r="KJJ1082" s="308"/>
      <c r="KJK1082" s="308"/>
      <c r="KJL1082" s="308"/>
      <c r="KJM1082" s="308"/>
      <c r="KJN1082" s="308"/>
      <c r="KJO1082" s="308"/>
      <c r="KJP1082" s="308"/>
      <c r="KJQ1082" s="308"/>
      <c r="KJR1082" s="308"/>
      <c r="KJS1082" s="308"/>
      <c r="KJT1082" s="308"/>
      <c r="KJU1082" s="308"/>
      <c r="KJV1082" s="308"/>
      <c r="KJW1082" s="308"/>
      <c r="KJX1082" s="308"/>
      <c r="KJY1082" s="308"/>
      <c r="KJZ1082" s="308"/>
      <c r="KKA1082" s="308"/>
      <c r="KKB1082" s="308"/>
      <c r="KKC1082" s="308"/>
      <c r="KKD1082" s="308"/>
      <c r="KKE1082" s="308"/>
      <c r="KKF1082" s="308"/>
      <c r="KKG1082" s="308"/>
      <c r="KKH1082" s="308"/>
      <c r="KKI1082" s="308"/>
      <c r="KKJ1082" s="308"/>
      <c r="KKK1082" s="308"/>
      <c r="KKL1082" s="308"/>
      <c r="KKM1082" s="308"/>
      <c r="KKN1082" s="308"/>
      <c r="KKO1082" s="308"/>
      <c r="KKP1082" s="308"/>
      <c r="KKQ1082" s="308"/>
      <c r="KKR1082" s="308"/>
      <c r="KKS1082" s="308"/>
      <c r="KKT1082" s="308"/>
      <c r="KKU1082" s="308"/>
      <c r="KKV1082" s="308"/>
      <c r="KKW1082" s="308"/>
      <c r="KKX1082" s="308"/>
      <c r="KKY1082" s="308"/>
      <c r="KKZ1082" s="308"/>
      <c r="KLA1082" s="308"/>
      <c r="KLB1082" s="308"/>
      <c r="KLC1082" s="308"/>
      <c r="KLD1082" s="308"/>
      <c r="KLE1082" s="308"/>
      <c r="KLF1082" s="308"/>
      <c r="KLG1082" s="308"/>
      <c r="KLH1082" s="308"/>
      <c r="KLI1082" s="308"/>
      <c r="KLJ1082" s="308"/>
      <c r="KLK1082" s="308"/>
      <c r="KLL1082" s="308"/>
      <c r="KLM1082" s="308"/>
      <c r="KLN1082" s="308"/>
      <c r="KLO1082" s="308"/>
      <c r="KLP1082" s="308"/>
      <c r="KLQ1082" s="308"/>
      <c r="KLR1082" s="308"/>
      <c r="KLS1082" s="308"/>
      <c r="KLT1082" s="308"/>
      <c r="KLU1082" s="308"/>
      <c r="KLV1082" s="308"/>
      <c r="KLW1082" s="308"/>
      <c r="KLX1082" s="308"/>
      <c r="KLY1082" s="308"/>
      <c r="KLZ1082" s="308"/>
      <c r="KMA1082" s="308"/>
      <c r="KMB1082" s="308"/>
      <c r="KMC1082" s="308"/>
      <c r="KMD1082" s="308"/>
      <c r="KME1082" s="308"/>
      <c r="KMF1082" s="308"/>
      <c r="KMG1082" s="308"/>
      <c r="KMH1082" s="308"/>
      <c r="KMI1082" s="308"/>
      <c r="KMJ1082" s="308"/>
      <c r="KMK1082" s="308"/>
      <c r="KML1082" s="308"/>
      <c r="KMM1082" s="308"/>
      <c r="KMN1082" s="308"/>
      <c r="KMO1082" s="308"/>
      <c r="KMP1082" s="308"/>
      <c r="KMQ1082" s="308"/>
      <c r="KMR1082" s="308"/>
      <c r="KMS1082" s="308"/>
      <c r="KMT1082" s="308"/>
      <c r="KMU1082" s="308"/>
      <c r="KMV1082" s="308"/>
      <c r="KMW1082" s="308"/>
      <c r="KMX1082" s="308"/>
      <c r="KMY1082" s="308"/>
      <c r="KMZ1082" s="308"/>
      <c r="KNA1082" s="308"/>
      <c r="KNB1082" s="308"/>
      <c r="KNC1082" s="308"/>
      <c r="KND1082" s="308"/>
      <c r="KNE1082" s="308"/>
      <c r="KNF1082" s="308"/>
      <c r="KNG1082" s="308"/>
      <c r="KNH1082" s="308"/>
      <c r="KNI1082" s="308"/>
      <c r="KNJ1082" s="308"/>
      <c r="KNK1082" s="308"/>
      <c r="KNL1082" s="308"/>
      <c r="KNM1082" s="308"/>
      <c r="KNN1082" s="308"/>
      <c r="KNO1082" s="308"/>
      <c r="KNP1082" s="308"/>
      <c r="KNQ1082" s="308"/>
      <c r="KNR1082" s="308"/>
      <c r="KNS1082" s="308"/>
      <c r="KNT1082" s="308"/>
      <c r="KNU1082" s="308"/>
      <c r="KNV1082" s="308"/>
      <c r="KNW1082" s="308"/>
      <c r="KNX1082" s="308"/>
      <c r="KNY1082" s="308"/>
      <c r="KNZ1082" s="308"/>
      <c r="KOA1082" s="308"/>
      <c r="KOB1082" s="308"/>
      <c r="KOC1082" s="308"/>
      <c r="KOD1082" s="308"/>
      <c r="KOE1082" s="308"/>
      <c r="KOF1082" s="308"/>
      <c r="KOG1082" s="308"/>
      <c r="KOH1082" s="308"/>
      <c r="KOI1082" s="308"/>
      <c r="KOJ1082" s="308"/>
      <c r="KOK1082" s="308"/>
      <c r="KOL1082" s="308"/>
      <c r="KOM1082" s="308"/>
      <c r="KON1082" s="308"/>
      <c r="KOO1082" s="308"/>
      <c r="KOP1082" s="308"/>
      <c r="KOQ1082" s="308"/>
      <c r="KOR1082" s="308"/>
      <c r="KOS1082" s="308"/>
      <c r="KOT1082" s="308"/>
      <c r="KOU1082" s="308"/>
      <c r="KOV1082" s="308"/>
      <c r="KOW1082" s="308"/>
      <c r="KOX1082" s="308"/>
      <c r="KOY1082" s="308"/>
      <c r="KOZ1082" s="308"/>
      <c r="KPA1082" s="308"/>
      <c r="KPB1082" s="308"/>
      <c r="KPC1082" s="308"/>
      <c r="KPD1082" s="308"/>
      <c r="KPE1082" s="308"/>
      <c r="KPF1082" s="308"/>
      <c r="KPG1082" s="308"/>
      <c r="KPH1082" s="308"/>
      <c r="KPI1082" s="308"/>
      <c r="KPJ1082" s="308"/>
      <c r="KPK1082" s="308"/>
      <c r="KPL1082" s="308"/>
      <c r="KPM1082" s="308"/>
      <c r="KPN1082" s="308"/>
      <c r="KPO1082" s="308"/>
      <c r="KPP1082" s="308"/>
      <c r="KPQ1082" s="308"/>
      <c r="KPR1082" s="308"/>
      <c r="KPS1082" s="308"/>
      <c r="KPT1082" s="308"/>
      <c r="KPU1082" s="308"/>
      <c r="KPV1082" s="308"/>
      <c r="KPW1082" s="308"/>
      <c r="KPX1082" s="308"/>
      <c r="KPY1082" s="308"/>
      <c r="KPZ1082" s="308"/>
      <c r="KQA1082" s="308"/>
      <c r="KQB1082" s="308"/>
      <c r="KQC1082" s="308"/>
      <c r="KQD1082" s="308"/>
      <c r="KQE1082" s="308"/>
      <c r="KQF1082" s="308"/>
      <c r="KQG1082" s="308"/>
      <c r="KQH1082" s="308"/>
      <c r="KQI1082" s="308"/>
      <c r="KQJ1082" s="308"/>
      <c r="KQK1082" s="308"/>
      <c r="KQL1082" s="308"/>
      <c r="KQM1082" s="308"/>
      <c r="KQN1082" s="308"/>
      <c r="KQO1082" s="308"/>
      <c r="KQP1082" s="308"/>
      <c r="KQQ1082" s="308"/>
      <c r="KQR1082" s="308"/>
      <c r="KQS1082" s="308"/>
      <c r="KQT1082" s="308"/>
      <c r="KQU1082" s="308"/>
      <c r="KQV1082" s="308"/>
      <c r="KQW1082" s="308"/>
      <c r="KQX1082" s="308"/>
      <c r="KQY1082" s="308"/>
      <c r="KQZ1082" s="308"/>
      <c r="KRA1082" s="308"/>
      <c r="KRB1082" s="308"/>
      <c r="KRC1082" s="308"/>
      <c r="KRD1082" s="308"/>
      <c r="KRE1082" s="308"/>
      <c r="KRF1082" s="308"/>
      <c r="KRG1082" s="308"/>
      <c r="KRH1082" s="308"/>
      <c r="KRI1082" s="308"/>
      <c r="KRJ1082" s="308"/>
      <c r="KRK1082" s="308"/>
      <c r="KRL1082" s="308"/>
      <c r="KRM1082" s="308"/>
      <c r="KRN1082" s="308"/>
      <c r="KRO1082" s="308"/>
      <c r="KRP1082" s="308"/>
      <c r="KRQ1082" s="308"/>
      <c r="KRR1082" s="308"/>
      <c r="KRS1082" s="308"/>
      <c r="KRT1082" s="308"/>
      <c r="KRU1082" s="308"/>
      <c r="KRV1082" s="308"/>
      <c r="KRW1082" s="308"/>
      <c r="KRX1082" s="308"/>
      <c r="KRY1082" s="308"/>
      <c r="KRZ1082" s="308"/>
      <c r="KSA1082" s="308"/>
      <c r="KSB1082" s="308"/>
      <c r="KSC1082" s="308"/>
      <c r="KSD1082" s="308"/>
      <c r="KSE1082" s="308"/>
      <c r="KSF1082" s="308"/>
      <c r="KSG1082" s="308"/>
      <c r="KSH1082" s="308"/>
      <c r="KSI1082" s="308"/>
      <c r="KSJ1082" s="308"/>
      <c r="KSK1082" s="308"/>
      <c r="KSL1082" s="308"/>
      <c r="KSM1082" s="308"/>
      <c r="KSN1082" s="308"/>
      <c r="KSO1082" s="308"/>
      <c r="KSP1082" s="308"/>
      <c r="KSQ1082" s="308"/>
      <c r="KSR1082" s="308"/>
      <c r="KSS1082" s="308"/>
      <c r="KST1082" s="308"/>
      <c r="KSU1082" s="308"/>
      <c r="KSV1082" s="308"/>
      <c r="KSW1082" s="308"/>
      <c r="KSX1082" s="308"/>
      <c r="KSY1082" s="308"/>
      <c r="KSZ1082" s="308"/>
      <c r="KTA1082" s="308"/>
      <c r="KTB1082" s="308"/>
      <c r="KTC1082" s="308"/>
      <c r="KTD1082" s="308"/>
      <c r="KTE1082" s="308"/>
      <c r="KTF1082" s="308"/>
      <c r="KTG1082" s="308"/>
      <c r="KTH1082" s="308"/>
      <c r="KTI1082" s="308"/>
      <c r="KTJ1082" s="308"/>
      <c r="KTK1082" s="308"/>
      <c r="KTL1082" s="308"/>
      <c r="KTM1082" s="308"/>
      <c r="KTN1082" s="308"/>
      <c r="KTO1082" s="308"/>
      <c r="KTP1082" s="308"/>
      <c r="KTQ1082" s="308"/>
      <c r="KTR1082" s="308"/>
      <c r="KTS1082" s="308"/>
      <c r="KTT1082" s="308"/>
      <c r="KTU1082" s="308"/>
      <c r="KTV1082" s="308"/>
      <c r="KTW1082" s="308"/>
      <c r="KTX1082" s="308"/>
      <c r="KTY1082" s="308"/>
      <c r="KTZ1082" s="308"/>
      <c r="KUA1082" s="308"/>
      <c r="KUB1082" s="308"/>
      <c r="KUC1082" s="308"/>
      <c r="KUD1082" s="308"/>
      <c r="KUE1082" s="308"/>
      <c r="KUF1082" s="308"/>
      <c r="KUG1082" s="308"/>
      <c r="KUH1082" s="308"/>
      <c r="KUI1082" s="308"/>
      <c r="KUJ1082" s="308"/>
      <c r="KUK1082" s="308"/>
      <c r="KUL1082" s="308"/>
      <c r="KUM1082" s="308"/>
      <c r="KUN1082" s="308"/>
      <c r="KUO1082" s="308"/>
      <c r="KUP1082" s="308"/>
      <c r="KUQ1082" s="308"/>
      <c r="KUR1082" s="308"/>
      <c r="KUS1082" s="308"/>
      <c r="KUT1082" s="308"/>
      <c r="KUU1082" s="308"/>
      <c r="KUV1082" s="308"/>
      <c r="KUW1082" s="308"/>
      <c r="KUX1082" s="308"/>
      <c r="KUY1082" s="308"/>
      <c r="KUZ1082" s="308"/>
      <c r="KVA1082" s="308"/>
      <c r="KVB1082" s="308"/>
      <c r="KVC1082" s="308"/>
      <c r="KVD1082" s="308"/>
      <c r="KVE1082" s="308"/>
      <c r="KVF1082" s="308"/>
      <c r="KVG1082" s="308"/>
      <c r="KVH1082" s="308"/>
      <c r="KVI1082" s="308"/>
      <c r="KVJ1082" s="308"/>
      <c r="KVK1082" s="308"/>
      <c r="KVL1082" s="308"/>
      <c r="KVM1082" s="308"/>
      <c r="KVN1082" s="308"/>
      <c r="KVO1082" s="308"/>
      <c r="KVP1082" s="308"/>
      <c r="KVQ1082" s="308"/>
      <c r="KVR1082" s="308"/>
      <c r="KVS1082" s="308"/>
      <c r="KVT1082" s="308"/>
      <c r="KVU1082" s="308"/>
      <c r="KVV1082" s="308"/>
      <c r="KVW1082" s="308"/>
      <c r="KVX1082" s="308"/>
      <c r="KVY1082" s="308"/>
      <c r="KVZ1082" s="308"/>
      <c r="KWA1082" s="308"/>
      <c r="KWB1082" s="308"/>
      <c r="KWC1082" s="308"/>
      <c r="KWD1082" s="308"/>
      <c r="KWE1082" s="308"/>
      <c r="KWF1082" s="308"/>
      <c r="KWG1082" s="308"/>
      <c r="KWH1082" s="308"/>
      <c r="KWI1082" s="308"/>
      <c r="KWJ1082" s="308"/>
      <c r="KWK1082" s="308"/>
      <c r="KWL1082" s="308"/>
      <c r="KWM1082" s="308"/>
      <c r="KWN1082" s="308"/>
      <c r="KWO1082" s="308"/>
      <c r="KWP1082" s="308"/>
      <c r="KWQ1082" s="308"/>
      <c r="KWR1082" s="308"/>
      <c r="KWS1082" s="308"/>
      <c r="KWT1082" s="308"/>
      <c r="KWU1082" s="308"/>
      <c r="KWV1082" s="308"/>
      <c r="KWW1082" s="308"/>
      <c r="KWX1082" s="308"/>
      <c r="KWY1082" s="308"/>
      <c r="KWZ1082" s="308"/>
      <c r="KXA1082" s="308"/>
      <c r="KXB1082" s="308"/>
      <c r="KXC1082" s="308"/>
      <c r="KXD1082" s="308"/>
      <c r="KXE1082" s="308"/>
      <c r="KXF1082" s="308"/>
      <c r="KXG1082" s="308"/>
      <c r="KXH1082" s="308"/>
      <c r="KXI1082" s="308"/>
      <c r="KXJ1082" s="308"/>
      <c r="KXK1082" s="308"/>
      <c r="KXL1082" s="308"/>
      <c r="KXM1082" s="308"/>
      <c r="KXN1082" s="308"/>
      <c r="KXO1082" s="308"/>
      <c r="KXP1082" s="308"/>
      <c r="KXQ1082" s="308"/>
      <c r="KXR1082" s="308"/>
      <c r="KXS1082" s="308"/>
      <c r="KXT1082" s="308"/>
      <c r="KXU1082" s="308"/>
      <c r="KXV1082" s="308"/>
      <c r="KXW1082" s="308"/>
      <c r="KXX1082" s="308"/>
      <c r="KXY1082" s="308"/>
      <c r="KXZ1082" s="308"/>
      <c r="KYA1082" s="308"/>
      <c r="KYB1082" s="308"/>
      <c r="KYC1082" s="308"/>
      <c r="KYD1082" s="308"/>
      <c r="KYE1082" s="308"/>
      <c r="KYF1082" s="308"/>
      <c r="KYG1082" s="308"/>
      <c r="KYH1082" s="308"/>
      <c r="KYI1082" s="308"/>
      <c r="KYJ1082" s="308"/>
      <c r="KYK1082" s="308"/>
      <c r="KYL1082" s="308"/>
      <c r="KYM1082" s="308"/>
      <c r="KYN1082" s="308"/>
      <c r="KYO1082" s="308"/>
      <c r="KYP1082" s="308"/>
      <c r="KYQ1082" s="308"/>
      <c r="KYR1082" s="308"/>
      <c r="KYS1082" s="308"/>
      <c r="KYT1082" s="308"/>
      <c r="KYU1082" s="308"/>
      <c r="KYV1082" s="308"/>
      <c r="KYW1082" s="308"/>
      <c r="KYX1082" s="308"/>
      <c r="KYY1082" s="308"/>
      <c r="KYZ1082" s="308"/>
      <c r="KZA1082" s="308"/>
      <c r="KZB1082" s="308"/>
      <c r="KZC1082" s="308"/>
      <c r="KZD1082" s="308"/>
      <c r="KZE1082" s="308"/>
      <c r="KZF1082" s="308"/>
      <c r="KZG1082" s="308"/>
      <c r="KZH1082" s="308"/>
      <c r="KZI1082" s="308"/>
      <c r="KZJ1082" s="308"/>
      <c r="KZK1082" s="308"/>
      <c r="KZL1082" s="308"/>
      <c r="KZM1082" s="308"/>
      <c r="KZN1082" s="308"/>
      <c r="KZO1082" s="308"/>
      <c r="KZP1082" s="308"/>
      <c r="KZQ1082" s="308"/>
      <c r="KZR1082" s="308"/>
      <c r="KZS1082" s="308"/>
      <c r="KZT1082" s="308"/>
      <c r="KZU1082" s="308"/>
      <c r="KZV1082" s="308"/>
      <c r="KZW1082" s="308"/>
      <c r="KZX1082" s="308"/>
      <c r="KZY1082" s="308"/>
      <c r="KZZ1082" s="308"/>
      <c r="LAA1082" s="308"/>
      <c r="LAB1082" s="308"/>
      <c r="LAC1082" s="308"/>
      <c r="LAD1082" s="308"/>
      <c r="LAE1082" s="308"/>
      <c r="LAF1082" s="308"/>
      <c r="LAG1082" s="308"/>
      <c r="LAH1082" s="308"/>
      <c r="LAI1082" s="308"/>
      <c r="LAJ1082" s="308"/>
      <c r="LAK1082" s="308"/>
      <c r="LAL1082" s="308"/>
      <c r="LAM1082" s="308"/>
      <c r="LAN1082" s="308"/>
      <c r="LAO1082" s="308"/>
      <c r="LAP1082" s="308"/>
      <c r="LAQ1082" s="308"/>
      <c r="LAR1082" s="308"/>
      <c r="LAS1082" s="308"/>
      <c r="LAT1082" s="308"/>
      <c r="LAU1082" s="308"/>
      <c r="LAV1082" s="308"/>
      <c r="LAW1082" s="308"/>
      <c r="LAX1082" s="308"/>
      <c r="LAY1082" s="308"/>
      <c r="LAZ1082" s="308"/>
      <c r="LBA1082" s="308"/>
      <c r="LBB1082" s="308"/>
      <c r="LBC1082" s="308"/>
      <c r="LBD1082" s="308"/>
      <c r="LBE1082" s="308"/>
      <c r="LBF1082" s="308"/>
      <c r="LBG1082" s="308"/>
      <c r="LBH1082" s="308"/>
      <c r="LBI1082" s="308"/>
      <c r="LBJ1082" s="308"/>
      <c r="LBK1082" s="308"/>
      <c r="LBL1082" s="308"/>
      <c r="LBM1082" s="308"/>
      <c r="LBN1082" s="308"/>
      <c r="LBO1082" s="308"/>
      <c r="LBP1082" s="308"/>
      <c r="LBQ1082" s="308"/>
      <c r="LBR1082" s="308"/>
      <c r="LBS1082" s="308"/>
      <c r="LBT1082" s="308"/>
      <c r="LBU1082" s="308"/>
      <c r="LBV1082" s="308"/>
      <c r="LBW1082" s="308"/>
      <c r="LBX1082" s="308"/>
      <c r="LBY1082" s="308"/>
      <c r="LBZ1082" s="308"/>
      <c r="LCA1082" s="308"/>
      <c r="LCB1082" s="308"/>
      <c r="LCC1082" s="308"/>
      <c r="LCD1082" s="308"/>
      <c r="LCE1082" s="308"/>
      <c r="LCF1082" s="308"/>
      <c r="LCG1082" s="308"/>
      <c r="LCH1082" s="308"/>
      <c r="LCI1082" s="308"/>
      <c r="LCJ1082" s="308"/>
      <c r="LCK1082" s="308"/>
      <c r="LCL1082" s="308"/>
      <c r="LCM1082" s="308"/>
      <c r="LCN1082" s="308"/>
      <c r="LCO1082" s="308"/>
      <c r="LCP1082" s="308"/>
      <c r="LCQ1082" s="308"/>
      <c r="LCR1082" s="308"/>
      <c r="LCS1082" s="308"/>
      <c r="LCT1082" s="308"/>
      <c r="LCU1082" s="308"/>
      <c r="LCV1082" s="308"/>
      <c r="LCW1082" s="308"/>
      <c r="LCX1082" s="308"/>
      <c r="LCY1082" s="308"/>
      <c r="LCZ1082" s="308"/>
      <c r="LDA1082" s="308"/>
      <c r="LDB1082" s="308"/>
      <c r="LDC1082" s="308"/>
      <c r="LDD1082" s="308"/>
      <c r="LDE1082" s="308"/>
      <c r="LDF1082" s="308"/>
      <c r="LDG1082" s="308"/>
      <c r="LDH1082" s="308"/>
      <c r="LDI1082" s="308"/>
      <c r="LDJ1082" s="308"/>
      <c r="LDK1082" s="308"/>
      <c r="LDL1082" s="308"/>
      <c r="LDM1082" s="308"/>
      <c r="LDN1082" s="308"/>
      <c r="LDO1082" s="308"/>
      <c r="LDP1082" s="308"/>
      <c r="LDQ1082" s="308"/>
      <c r="LDR1082" s="308"/>
      <c r="LDS1082" s="308"/>
      <c r="LDT1082" s="308"/>
      <c r="LDU1082" s="308"/>
      <c r="LDV1082" s="308"/>
      <c r="LDW1082" s="308"/>
      <c r="LDX1082" s="308"/>
      <c r="LDY1082" s="308"/>
      <c r="LDZ1082" s="308"/>
      <c r="LEA1082" s="308"/>
      <c r="LEB1082" s="308"/>
      <c r="LEC1082" s="308"/>
      <c r="LED1082" s="308"/>
      <c r="LEE1082" s="308"/>
      <c r="LEF1082" s="308"/>
      <c r="LEG1082" s="308"/>
      <c r="LEH1082" s="308"/>
      <c r="LEI1082" s="308"/>
      <c r="LEJ1082" s="308"/>
      <c r="LEK1082" s="308"/>
      <c r="LEL1082" s="308"/>
      <c r="LEM1082" s="308"/>
      <c r="LEN1082" s="308"/>
      <c r="LEO1082" s="308"/>
      <c r="LEP1082" s="308"/>
      <c r="LEQ1082" s="308"/>
      <c r="LER1082" s="308"/>
      <c r="LES1082" s="308"/>
      <c r="LET1082" s="308"/>
      <c r="LEU1082" s="308"/>
      <c r="LEV1082" s="308"/>
      <c r="LEW1082" s="308"/>
      <c r="LEX1082" s="308"/>
      <c r="LEY1082" s="308"/>
      <c r="LEZ1082" s="308"/>
      <c r="LFA1082" s="308"/>
      <c r="LFB1082" s="308"/>
      <c r="LFC1082" s="308"/>
      <c r="LFD1082" s="308"/>
      <c r="LFE1082" s="308"/>
      <c r="LFF1082" s="308"/>
      <c r="LFG1082" s="308"/>
      <c r="LFH1082" s="308"/>
      <c r="LFI1082" s="308"/>
      <c r="LFJ1082" s="308"/>
      <c r="LFK1082" s="308"/>
      <c r="LFL1082" s="308"/>
      <c r="LFM1082" s="308"/>
      <c r="LFN1082" s="308"/>
      <c r="LFO1082" s="308"/>
      <c r="LFP1082" s="308"/>
      <c r="LFQ1082" s="308"/>
      <c r="LFR1082" s="308"/>
      <c r="LFS1082" s="308"/>
      <c r="LFT1082" s="308"/>
      <c r="LFU1082" s="308"/>
      <c r="LFV1082" s="308"/>
      <c r="LFW1082" s="308"/>
      <c r="LFX1082" s="308"/>
      <c r="LFY1082" s="308"/>
      <c r="LFZ1082" s="308"/>
      <c r="LGA1082" s="308"/>
      <c r="LGB1082" s="308"/>
      <c r="LGC1082" s="308"/>
      <c r="LGD1082" s="308"/>
      <c r="LGE1082" s="308"/>
      <c r="LGF1082" s="308"/>
      <c r="LGG1082" s="308"/>
      <c r="LGH1082" s="308"/>
      <c r="LGI1082" s="308"/>
      <c r="LGJ1082" s="308"/>
      <c r="LGK1082" s="308"/>
      <c r="LGL1082" s="308"/>
      <c r="LGM1082" s="308"/>
      <c r="LGN1082" s="308"/>
      <c r="LGO1082" s="308"/>
      <c r="LGP1082" s="308"/>
      <c r="LGQ1082" s="308"/>
      <c r="LGR1082" s="308"/>
      <c r="LGS1082" s="308"/>
      <c r="LGT1082" s="308"/>
      <c r="LGU1082" s="308"/>
      <c r="LGV1082" s="308"/>
      <c r="LGW1082" s="308"/>
      <c r="LGX1082" s="308"/>
      <c r="LGY1082" s="308"/>
      <c r="LGZ1082" s="308"/>
      <c r="LHA1082" s="308"/>
      <c r="LHB1082" s="308"/>
      <c r="LHC1082" s="308"/>
      <c r="LHD1082" s="308"/>
      <c r="LHE1082" s="308"/>
      <c r="LHF1082" s="308"/>
      <c r="LHG1082" s="308"/>
      <c r="LHH1082" s="308"/>
      <c r="LHI1082" s="308"/>
      <c r="LHJ1082" s="308"/>
      <c r="LHK1082" s="308"/>
      <c r="LHL1082" s="308"/>
      <c r="LHM1082" s="308"/>
      <c r="LHN1082" s="308"/>
      <c r="LHO1082" s="308"/>
      <c r="LHP1082" s="308"/>
      <c r="LHQ1082" s="308"/>
      <c r="LHR1082" s="308"/>
      <c r="LHS1082" s="308"/>
      <c r="LHT1082" s="308"/>
      <c r="LHU1082" s="308"/>
      <c r="LHV1082" s="308"/>
      <c r="LHW1082" s="308"/>
      <c r="LHX1082" s="308"/>
      <c r="LHY1082" s="308"/>
      <c r="LHZ1082" s="308"/>
      <c r="LIA1082" s="308"/>
      <c r="LIB1082" s="308"/>
      <c r="LIC1082" s="308"/>
      <c r="LID1082" s="308"/>
      <c r="LIE1082" s="308"/>
      <c r="LIF1082" s="308"/>
      <c r="LIG1082" s="308"/>
      <c r="LIH1082" s="308"/>
      <c r="LII1082" s="308"/>
      <c r="LIJ1082" s="308"/>
      <c r="LIK1082" s="308"/>
      <c r="LIL1082" s="308"/>
      <c r="LIM1082" s="308"/>
      <c r="LIN1082" s="308"/>
      <c r="LIO1082" s="308"/>
      <c r="LIP1082" s="308"/>
      <c r="LIQ1082" s="308"/>
      <c r="LIR1082" s="308"/>
      <c r="LIS1082" s="308"/>
      <c r="LIT1082" s="308"/>
      <c r="LIU1082" s="308"/>
      <c r="LIV1082" s="308"/>
      <c r="LIW1082" s="308"/>
      <c r="LIX1082" s="308"/>
      <c r="LIY1082" s="308"/>
      <c r="LIZ1082" s="308"/>
      <c r="LJA1082" s="308"/>
      <c r="LJB1082" s="308"/>
      <c r="LJC1082" s="308"/>
      <c r="LJD1082" s="308"/>
      <c r="LJE1082" s="308"/>
      <c r="LJF1082" s="308"/>
      <c r="LJG1082" s="308"/>
      <c r="LJH1082" s="308"/>
      <c r="LJI1082" s="308"/>
      <c r="LJJ1082" s="308"/>
      <c r="LJK1082" s="308"/>
      <c r="LJL1082" s="308"/>
      <c r="LJM1082" s="308"/>
      <c r="LJN1082" s="308"/>
      <c r="LJO1082" s="308"/>
      <c r="LJP1082" s="308"/>
      <c r="LJQ1082" s="308"/>
      <c r="LJR1082" s="308"/>
      <c r="LJS1082" s="308"/>
      <c r="LJT1082" s="308"/>
      <c r="LJU1082" s="308"/>
      <c r="LJV1082" s="308"/>
      <c r="LJW1082" s="308"/>
      <c r="LJX1082" s="308"/>
      <c r="LJY1082" s="308"/>
      <c r="LJZ1082" s="308"/>
      <c r="LKA1082" s="308"/>
      <c r="LKB1082" s="308"/>
      <c r="LKC1082" s="308"/>
      <c r="LKD1082" s="308"/>
      <c r="LKE1082" s="308"/>
      <c r="LKF1082" s="308"/>
      <c r="LKG1082" s="308"/>
      <c r="LKH1082" s="308"/>
      <c r="LKI1082" s="308"/>
      <c r="LKJ1082" s="308"/>
      <c r="LKK1082" s="308"/>
      <c r="LKL1082" s="308"/>
      <c r="LKM1082" s="308"/>
      <c r="LKN1082" s="308"/>
      <c r="LKO1082" s="308"/>
      <c r="LKP1082" s="308"/>
      <c r="LKQ1082" s="308"/>
      <c r="LKR1082" s="308"/>
      <c r="LKS1082" s="308"/>
      <c r="LKT1082" s="308"/>
      <c r="LKU1082" s="308"/>
      <c r="LKV1082" s="308"/>
      <c r="LKW1082" s="308"/>
      <c r="LKX1082" s="308"/>
      <c r="LKY1082" s="308"/>
      <c r="LKZ1082" s="308"/>
      <c r="LLA1082" s="308"/>
      <c r="LLB1082" s="308"/>
      <c r="LLC1082" s="308"/>
      <c r="LLD1082" s="308"/>
      <c r="LLE1082" s="308"/>
      <c r="LLF1082" s="308"/>
      <c r="LLG1082" s="308"/>
      <c r="LLH1082" s="308"/>
      <c r="LLI1082" s="308"/>
      <c r="LLJ1082" s="308"/>
      <c r="LLK1082" s="308"/>
      <c r="LLL1082" s="308"/>
      <c r="LLM1082" s="308"/>
      <c r="LLN1082" s="308"/>
      <c r="LLO1082" s="308"/>
      <c r="LLP1082" s="308"/>
      <c r="LLQ1082" s="308"/>
      <c r="LLR1082" s="308"/>
      <c r="LLS1082" s="308"/>
      <c r="LLT1082" s="308"/>
      <c r="LLU1082" s="308"/>
      <c r="LLV1082" s="308"/>
      <c r="LLW1082" s="308"/>
      <c r="LLX1082" s="308"/>
      <c r="LLY1082" s="308"/>
      <c r="LLZ1082" s="308"/>
      <c r="LMA1082" s="308"/>
      <c r="LMB1082" s="308"/>
      <c r="LMC1082" s="308"/>
      <c r="LMD1082" s="308"/>
      <c r="LME1082" s="308"/>
      <c r="LMF1082" s="308"/>
      <c r="LMG1082" s="308"/>
      <c r="LMH1082" s="308"/>
      <c r="LMI1082" s="308"/>
      <c r="LMJ1082" s="308"/>
      <c r="LMK1082" s="308"/>
      <c r="LML1082" s="308"/>
      <c r="LMM1082" s="308"/>
      <c r="LMN1082" s="308"/>
      <c r="LMO1082" s="308"/>
      <c r="LMP1082" s="308"/>
      <c r="LMQ1082" s="308"/>
      <c r="LMR1082" s="308"/>
      <c r="LMS1082" s="308"/>
      <c r="LMT1082" s="308"/>
      <c r="LMU1082" s="308"/>
      <c r="LMV1082" s="308"/>
      <c r="LMW1082" s="308"/>
      <c r="LMX1082" s="308"/>
      <c r="LMY1082" s="308"/>
      <c r="LMZ1082" s="308"/>
      <c r="LNA1082" s="308"/>
      <c r="LNB1082" s="308"/>
      <c r="LNC1082" s="308"/>
      <c r="LND1082" s="308"/>
      <c r="LNE1082" s="308"/>
      <c r="LNF1082" s="308"/>
      <c r="LNG1082" s="308"/>
      <c r="LNH1082" s="308"/>
      <c r="LNI1082" s="308"/>
      <c r="LNJ1082" s="308"/>
      <c r="LNK1082" s="308"/>
      <c r="LNL1082" s="308"/>
      <c r="LNM1082" s="308"/>
      <c r="LNN1082" s="308"/>
      <c r="LNO1082" s="308"/>
      <c r="LNP1082" s="308"/>
      <c r="LNQ1082" s="308"/>
      <c r="LNR1082" s="308"/>
      <c r="LNS1082" s="308"/>
      <c r="LNT1082" s="308"/>
      <c r="LNU1082" s="308"/>
      <c r="LNV1082" s="308"/>
      <c r="LNW1082" s="308"/>
      <c r="LNX1082" s="308"/>
      <c r="LNY1082" s="308"/>
      <c r="LNZ1082" s="308"/>
      <c r="LOA1082" s="308"/>
      <c r="LOB1082" s="308"/>
      <c r="LOC1082" s="308"/>
      <c r="LOD1082" s="308"/>
      <c r="LOE1082" s="308"/>
      <c r="LOF1082" s="308"/>
      <c r="LOG1082" s="308"/>
      <c r="LOH1082" s="308"/>
      <c r="LOI1082" s="308"/>
      <c r="LOJ1082" s="308"/>
      <c r="LOK1082" s="308"/>
      <c r="LOL1082" s="308"/>
      <c r="LOM1082" s="308"/>
      <c r="LON1082" s="308"/>
      <c r="LOO1082" s="308"/>
      <c r="LOP1082" s="308"/>
      <c r="LOQ1082" s="308"/>
      <c r="LOR1082" s="308"/>
      <c r="LOS1082" s="308"/>
      <c r="LOT1082" s="308"/>
      <c r="LOU1082" s="308"/>
      <c r="LOV1082" s="308"/>
      <c r="LOW1082" s="308"/>
      <c r="LOX1082" s="308"/>
      <c r="LOY1082" s="308"/>
      <c r="LOZ1082" s="308"/>
      <c r="LPA1082" s="308"/>
      <c r="LPB1082" s="308"/>
      <c r="LPC1082" s="308"/>
      <c r="LPD1082" s="308"/>
      <c r="LPE1082" s="308"/>
      <c r="LPF1082" s="308"/>
      <c r="LPG1082" s="308"/>
      <c r="LPH1082" s="308"/>
      <c r="LPI1082" s="308"/>
      <c r="LPJ1082" s="308"/>
      <c r="LPK1082" s="308"/>
      <c r="LPL1082" s="308"/>
      <c r="LPM1082" s="308"/>
      <c r="LPN1082" s="308"/>
      <c r="LPO1082" s="308"/>
      <c r="LPP1082" s="308"/>
      <c r="LPQ1082" s="308"/>
      <c r="LPR1082" s="308"/>
      <c r="LPS1082" s="308"/>
      <c r="LPT1082" s="308"/>
      <c r="LPU1082" s="308"/>
      <c r="LPV1082" s="308"/>
      <c r="LPW1082" s="308"/>
      <c r="LPX1082" s="308"/>
      <c r="LPY1082" s="308"/>
      <c r="LPZ1082" s="308"/>
      <c r="LQA1082" s="308"/>
      <c r="LQB1082" s="308"/>
      <c r="LQC1082" s="308"/>
      <c r="LQD1082" s="308"/>
      <c r="LQE1082" s="308"/>
      <c r="LQF1082" s="308"/>
      <c r="LQG1082" s="308"/>
      <c r="LQH1082" s="308"/>
      <c r="LQI1082" s="308"/>
      <c r="LQJ1082" s="308"/>
      <c r="LQK1082" s="308"/>
      <c r="LQL1082" s="308"/>
      <c r="LQM1082" s="308"/>
      <c r="LQN1082" s="308"/>
      <c r="LQO1082" s="308"/>
      <c r="LQP1082" s="308"/>
      <c r="LQQ1082" s="308"/>
      <c r="LQR1082" s="308"/>
      <c r="LQS1082" s="308"/>
      <c r="LQT1082" s="308"/>
      <c r="LQU1082" s="308"/>
      <c r="LQV1082" s="308"/>
      <c r="LQW1082" s="308"/>
      <c r="LQX1082" s="308"/>
      <c r="LQY1082" s="308"/>
      <c r="LQZ1082" s="308"/>
      <c r="LRA1082" s="308"/>
      <c r="LRB1082" s="308"/>
      <c r="LRC1082" s="308"/>
      <c r="LRD1082" s="308"/>
      <c r="LRE1082" s="308"/>
      <c r="LRF1082" s="308"/>
      <c r="LRG1082" s="308"/>
      <c r="LRH1082" s="308"/>
      <c r="LRI1082" s="308"/>
      <c r="LRJ1082" s="308"/>
      <c r="LRK1082" s="308"/>
      <c r="LRL1082" s="308"/>
      <c r="LRM1082" s="308"/>
      <c r="LRN1082" s="308"/>
      <c r="LRO1082" s="308"/>
      <c r="LRP1082" s="308"/>
      <c r="LRQ1082" s="308"/>
      <c r="LRR1082" s="308"/>
      <c r="LRS1082" s="308"/>
      <c r="LRT1082" s="308"/>
      <c r="LRU1082" s="308"/>
      <c r="LRV1082" s="308"/>
      <c r="LRW1082" s="308"/>
      <c r="LRX1082" s="308"/>
      <c r="LRY1082" s="308"/>
      <c r="LRZ1082" s="308"/>
      <c r="LSA1082" s="308"/>
      <c r="LSB1082" s="308"/>
      <c r="LSC1082" s="308"/>
      <c r="LSD1082" s="308"/>
      <c r="LSE1082" s="308"/>
      <c r="LSF1082" s="308"/>
      <c r="LSG1082" s="308"/>
      <c r="LSH1082" s="308"/>
      <c r="LSI1082" s="308"/>
      <c r="LSJ1082" s="308"/>
      <c r="LSK1082" s="308"/>
      <c r="LSL1082" s="308"/>
      <c r="LSM1082" s="308"/>
      <c r="LSN1082" s="308"/>
      <c r="LSO1082" s="308"/>
      <c r="LSP1082" s="308"/>
      <c r="LSQ1082" s="308"/>
      <c r="LSR1082" s="308"/>
      <c r="LSS1082" s="308"/>
      <c r="LST1082" s="308"/>
      <c r="LSU1082" s="308"/>
      <c r="LSV1082" s="308"/>
      <c r="LSW1082" s="308"/>
      <c r="LSX1082" s="308"/>
      <c r="LSY1082" s="308"/>
      <c r="LSZ1082" s="308"/>
      <c r="LTA1082" s="308"/>
      <c r="LTB1082" s="308"/>
      <c r="LTC1082" s="308"/>
      <c r="LTD1082" s="308"/>
      <c r="LTE1082" s="308"/>
      <c r="LTF1082" s="308"/>
      <c r="LTG1082" s="308"/>
      <c r="LTH1082" s="308"/>
      <c r="LTI1082" s="308"/>
      <c r="LTJ1082" s="308"/>
      <c r="LTK1082" s="308"/>
      <c r="LTL1082" s="308"/>
      <c r="LTM1082" s="308"/>
      <c r="LTN1082" s="308"/>
      <c r="LTO1082" s="308"/>
      <c r="LTP1082" s="308"/>
      <c r="LTQ1082" s="308"/>
      <c r="LTR1082" s="308"/>
      <c r="LTS1082" s="308"/>
      <c r="LTT1082" s="308"/>
      <c r="LTU1082" s="308"/>
      <c r="LTV1082" s="308"/>
      <c r="LTW1082" s="308"/>
      <c r="LTX1082" s="308"/>
      <c r="LTY1082" s="308"/>
      <c r="LTZ1082" s="308"/>
      <c r="LUA1082" s="308"/>
      <c r="LUB1082" s="308"/>
      <c r="LUC1082" s="308"/>
      <c r="LUD1082" s="308"/>
      <c r="LUE1082" s="308"/>
      <c r="LUF1082" s="308"/>
      <c r="LUG1082" s="308"/>
      <c r="LUH1082" s="308"/>
      <c r="LUI1082" s="308"/>
      <c r="LUJ1082" s="308"/>
      <c r="LUK1082" s="308"/>
      <c r="LUL1082" s="308"/>
      <c r="LUM1082" s="308"/>
      <c r="LUN1082" s="308"/>
      <c r="LUO1082" s="308"/>
      <c r="LUP1082" s="308"/>
      <c r="LUQ1082" s="308"/>
      <c r="LUR1082" s="308"/>
      <c r="LUS1082" s="308"/>
      <c r="LUT1082" s="308"/>
      <c r="LUU1082" s="308"/>
      <c r="LUV1082" s="308"/>
      <c r="LUW1082" s="308"/>
      <c r="LUX1082" s="308"/>
      <c r="LUY1082" s="308"/>
      <c r="LUZ1082" s="308"/>
      <c r="LVA1082" s="308"/>
      <c r="LVB1082" s="308"/>
      <c r="LVC1082" s="308"/>
      <c r="LVD1082" s="308"/>
      <c r="LVE1082" s="308"/>
      <c r="LVF1082" s="308"/>
      <c r="LVG1082" s="308"/>
      <c r="LVH1082" s="308"/>
      <c r="LVI1082" s="308"/>
      <c r="LVJ1082" s="308"/>
      <c r="LVK1082" s="308"/>
      <c r="LVL1082" s="308"/>
      <c r="LVM1082" s="308"/>
      <c r="LVN1082" s="308"/>
      <c r="LVO1082" s="308"/>
      <c r="LVP1082" s="308"/>
      <c r="LVQ1082" s="308"/>
      <c r="LVR1082" s="308"/>
      <c r="LVS1082" s="308"/>
      <c r="LVT1082" s="308"/>
      <c r="LVU1082" s="308"/>
      <c r="LVV1082" s="308"/>
      <c r="LVW1082" s="308"/>
      <c r="LVX1082" s="308"/>
      <c r="LVY1082" s="308"/>
      <c r="LVZ1082" s="308"/>
      <c r="LWA1082" s="308"/>
      <c r="LWB1082" s="308"/>
      <c r="LWC1082" s="308"/>
      <c r="LWD1082" s="308"/>
      <c r="LWE1082" s="308"/>
      <c r="LWF1082" s="308"/>
      <c r="LWG1082" s="308"/>
      <c r="LWH1082" s="308"/>
      <c r="LWI1082" s="308"/>
      <c r="LWJ1082" s="308"/>
      <c r="LWK1082" s="308"/>
      <c r="LWL1082" s="308"/>
      <c r="LWM1082" s="308"/>
      <c r="LWN1082" s="308"/>
      <c r="LWO1082" s="308"/>
      <c r="LWP1082" s="308"/>
      <c r="LWQ1082" s="308"/>
      <c r="LWR1082" s="308"/>
      <c r="LWS1082" s="308"/>
      <c r="LWT1082" s="308"/>
      <c r="LWU1082" s="308"/>
      <c r="LWV1082" s="308"/>
      <c r="LWW1082" s="308"/>
      <c r="LWX1082" s="308"/>
      <c r="LWY1082" s="308"/>
      <c r="LWZ1082" s="308"/>
      <c r="LXA1082" s="308"/>
      <c r="LXB1082" s="308"/>
      <c r="LXC1082" s="308"/>
      <c r="LXD1082" s="308"/>
      <c r="LXE1082" s="308"/>
      <c r="LXF1082" s="308"/>
      <c r="LXG1082" s="308"/>
      <c r="LXH1082" s="308"/>
      <c r="LXI1082" s="308"/>
      <c r="LXJ1082" s="308"/>
      <c r="LXK1082" s="308"/>
      <c r="LXL1082" s="308"/>
      <c r="LXM1082" s="308"/>
      <c r="LXN1082" s="308"/>
      <c r="LXO1082" s="308"/>
      <c r="LXP1082" s="308"/>
      <c r="LXQ1082" s="308"/>
      <c r="LXR1082" s="308"/>
      <c r="LXS1082" s="308"/>
      <c r="LXT1082" s="308"/>
      <c r="LXU1082" s="308"/>
      <c r="LXV1082" s="308"/>
      <c r="LXW1082" s="308"/>
      <c r="LXX1082" s="308"/>
      <c r="LXY1082" s="308"/>
      <c r="LXZ1082" s="308"/>
      <c r="LYA1082" s="308"/>
      <c r="LYB1082" s="308"/>
      <c r="LYC1082" s="308"/>
      <c r="LYD1082" s="308"/>
      <c r="LYE1082" s="308"/>
      <c r="LYF1082" s="308"/>
      <c r="LYG1082" s="308"/>
      <c r="LYH1082" s="308"/>
      <c r="LYI1082" s="308"/>
      <c r="LYJ1082" s="308"/>
      <c r="LYK1082" s="308"/>
      <c r="LYL1082" s="308"/>
      <c r="LYM1082" s="308"/>
      <c r="LYN1082" s="308"/>
      <c r="LYO1082" s="308"/>
      <c r="LYP1082" s="308"/>
      <c r="LYQ1082" s="308"/>
      <c r="LYR1082" s="308"/>
      <c r="LYS1082" s="308"/>
      <c r="LYT1082" s="308"/>
      <c r="LYU1082" s="308"/>
      <c r="LYV1082" s="308"/>
      <c r="LYW1082" s="308"/>
      <c r="LYX1082" s="308"/>
      <c r="LYY1082" s="308"/>
      <c r="LYZ1082" s="308"/>
      <c r="LZA1082" s="308"/>
      <c r="LZB1082" s="308"/>
      <c r="LZC1082" s="308"/>
      <c r="LZD1082" s="308"/>
      <c r="LZE1082" s="308"/>
      <c r="LZF1082" s="308"/>
      <c r="LZG1082" s="308"/>
      <c r="LZH1082" s="308"/>
      <c r="LZI1082" s="308"/>
      <c r="LZJ1082" s="308"/>
      <c r="LZK1082" s="308"/>
      <c r="LZL1082" s="308"/>
      <c r="LZM1082" s="308"/>
      <c r="LZN1082" s="308"/>
      <c r="LZO1082" s="308"/>
      <c r="LZP1082" s="308"/>
      <c r="LZQ1082" s="308"/>
      <c r="LZR1082" s="308"/>
      <c r="LZS1082" s="308"/>
      <c r="LZT1082" s="308"/>
      <c r="LZU1082" s="308"/>
      <c r="LZV1082" s="308"/>
      <c r="LZW1082" s="308"/>
      <c r="LZX1082" s="308"/>
      <c r="LZY1082" s="308"/>
      <c r="LZZ1082" s="308"/>
      <c r="MAA1082" s="308"/>
      <c r="MAB1082" s="308"/>
      <c r="MAC1082" s="308"/>
      <c r="MAD1082" s="308"/>
      <c r="MAE1082" s="308"/>
      <c r="MAF1082" s="308"/>
      <c r="MAG1082" s="308"/>
      <c r="MAH1082" s="308"/>
      <c r="MAI1082" s="308"/>
      <c r="MAJ1082" s="308"/>
      <c r="MAK1082" s="308"/>
      <c r="MAL1082" s="308"/>
      <c r="MAM1082" s="308"/>
      <c r="MAN1082" s="308"/>
      <c r="MAO1082" s="308"/>
      <c r="MAP1082" s="308"/>
      <c r="MAQ1082" s="308"/>
      <c r="MAR1082" s="308"/>
      <c r="MAS1082" s="308"/>
      <c r="MAT1082" s="308"/>
      <c r="MAU1082" s="308"/>
      <c r="MAV1082" s="308"/>
      <c r="MAW1082" s="308"/>
      <c r="MAX1082" s="308"/>
      <c r="MAY1082" s="308"/>
      <c r="MAZ1082" s="308"/>
      <c r="MBA1082" s="308"/>
      <c r="MBB1082" s="308"/>
      <c r="MBC1082" s="308"/>
      <c r="MBD1082" s="308"/>
      <c r="MBE1082" s="308"/>
      <c r="MBF1082" s="308"/>
      <c r="MBG1082" s="308"/>
      <c r="MBH1082" s="308"/>
      <c r="MBI1082" s="308"/>
      <c r="MBJ1082" s="308"/>
      <c r="MBK1082" s="308"/>
      <c r="MBL1082" s="308"/>
      <c r="MBM1082" s="308"/>
      <c r="MBN1082" s="308"/>
      <c r="MBO1082" s="308"/>
      <c r="MBP1082" s="308"/>
      <c r="MBQ1082" s="308"/>
      <c r="MBR1082" s="308"/>
      <c r="MBS1082" s="308"/>
      <c r="MBT1082" s="308"/>
      <c r="MBU1082" s="308"/>
      <c r="MBV1082" s="308"/>
      <c r="MBW1082" s="308"/>
      <c r="MBX1082" s="308"/>
      <c r="MBY1082" s="308"/>
      <c r="MBZ1082" s="308"/>
      <c r="MCA1082" s="308"/>
      <c r="MCB1082" s="308"/>
      <c r="MCC1082" s="308"/>
      <c r="MCD1082" s="308"/>
      <c r="MCE1082" s="308"/>
      <c r="MCF1082" s="308"/>
      <c r="MCG1082" s="308"/>
      <c r="MCH1082" s="308"/>
      <c r="MCI1082" s="308"/>
      <c r="MCJ1082" s="308"/>
      <c r="MCK1082" s="308"/>
      <c r="MCL1082" s="308"/>
      <c r="MCM1082" s="308"/>
      <c r="MCN1082" s="308"/>
      <c r="MCO1082" s="308"/>
      <c r="MCP1082" s="308"/>
      <c r="MCQ1082" s="308"/>
      <c r="MCR1082" s="308"/>
      <c r="MCS1082" s="308"/>
      <c r="MCT1082" s="308"/>
      <c r="MCU1082" s="308"/>
      <c r="MCV1082" s="308"/>
      <c r="MCW1082" s="308"/>
      <c r="MCX1082" s="308"/>
      <c r="MCY1082" s="308"/>
      <c r="MCZ1082" s="308"/>
      <c r="MDA1082" s="308"/>
      <c r="MDB1082" s="308"/>
      <c r="MDC1082" s="308"/>
      <c r="MDD1082" s="308"/>
      <c r="MDE1082" s="308"/>
      <c r="MDF1082" s="308"/>
      <c r="MDG1082" s="308"/>
      <c r="MDH1082" s="308"/>
      <c r="MDI1082" s="308"/>
      <c r="MDJ1082" s="308"/>
      <c r="MDK1082" s="308"/>
      <c r="MDL1082" s="308"/>
      <c r="MDM1082" s="308"/>
      <c r="MDN1082" s="308"/>
      <c r="MDO1082" s="308"/>
      <c r="MDP1082" s="308"/>
      <c r="MDQ1082" s="308"/>
      <c r="MDR1082" s="308"/>
      <c r="MDS1082" s="308"/>
      <c r="MDT1082" s="308"/>
      <c r="MDU1082" s="308"/>
      <c r="MDV1082" s="308"/>
      <c r="MDW1082" s="308"/>
      <c r="MDX1082" s="308"/>
      <c r="MDY1082" s="308"/>
      <c r="MDZ1082" s="308"/>
      <c r="MEA1082" s="308"/>
      <c r="MEB1082" s="308"/>
      <c r="MEC1082" s="308"/>
      <c r="MED1082" s="308"/>
      <c r="MEE1082" s="308"/>
      <c r="MEF1082" s="308"/>
      <c r="MEG1082" s="308"/>
      <c r="MEH1082" s="308"/>
      <c r="MEI1082" s="308"/>
      <c r="MEJ1082" s="308"/>
      <c r="MEK1082" s="308"/>
      <c r="MEL1082" s="308"/>
      <c r="MEM1082" s="308"/>
      <c r="MEN1082" s="308"/>
      <c r="MEO1082" s="308"/>
      <c r="MEP1082" s="308"/>
      <c r="MEQ1082" s="308"/>
      <c r="MER1082" s="308"/>
      <c r="MES1082" s="308"/>
      <c r="MET1082" s="308"/>
      <c r="MEU1082" s="308"/>
      <c r="MEV1082" s="308"/>
      <c r="MEW1082" s="308"/>
      <c r="MEX1082" s="308"/>
      <c r="MEY1082" s="308"/>
      <c r="MEZ1082" s="308"/>
      <c r="MFA1082" s="308"/>
      <c r="MFB1082" s="308"/>
      <c r="MFC1082" s="308"/>
      <c r="MFD1082" s="308"/>
      <c r="MFE1082" s="308"/>
      <c r="MFF1082" s="308"/>
      <c r="MFG1082" s="308"/>
      <c r="MFH1082" s="308"/>
      <c r="MFI1082" s="308"/>
      <c r="MFJ1082" s="308"/>
      <c r="MFK1082" s="308"/>
      <c r="MFL1082" s="308"/>
      <c r="MFM1082" s="308"/>
      <c r="MFN1082" s="308"/>
      <c r="MFO1082" s="308"/>
      <c r="MFP1082" s="308"/>
      <c r="MFQ1082" s="308"/>
      <c r="MFR1082" s="308"/>
      <c r="MFS1082" s="308"/>
      <c r="MFT1082" s="308"/>
      <c r="MFU1082" s="308"/>
      <c r="MFV1082" s="308"/>
      <c r="MFW1082" s="308"/>
      <c r="MFX1082" s="308"/>
      <c r="MFY1082" s="308"/>
      <c r="MFZ1082" s="308"/>
      <c r="MGA1082" s="308"/>
      <c r="MGB1082" s="308"/>
      <c r="MGC1082" s="308"/>
      <c r="MGD1082" s="308"/>
      <c r="MGE1082" s="308"/>
      <c r="MGF1082" s="308"/>
      <c r="MGG1082" s="308"/>
      <c r="MGH1082" s="308"/>
      <c r="MGI1082" s="308"/>
      <c r="MGJ1082" s="308"/>
      <c r="MGK1082" s="308"/>
      <c r="MGL1082" s="308"/>
      <c r="MGM1082" s="308"/>
      <c r="MGN1082" s="308"/>
      <c r="MGO1082" s="308"/>
      <c r="MGP1082" s="308"/>
      <c r="MGQ1082" s="308"/>
      <c r="MGR1082" s="308"/>
      <c r="MGS1082" s="308"/>
      <c r="MGT1082" s="308"/>
      <c r="MGU1082" s="308"/>
      <c r="MGV1082" s="308"/>
      <c r="MGW1082" s="308"/>
      <c r="MGX1082" s="308"/>
      <c r="MGY1082" s="308"/>
      <c r="MGZ1082" s="308"/>
      <c r="MHA1082" s="308"/>
      <c r="MHB1082" s="308"/>
      <c r="MHC1082" s="308"/>
      <c r="MHD1082" s="308"/>
      <c r="MHE1082" s="308"/>
      <c r="MHF1082" s="308"/>
      <c r="MHG1082" s="308"/>
      <c r="MHH1082" s="308"/>
      <c r="MHI1082" s="308"/>
      <c r="MHJ1082" s="308"/>
      <c r="MHK1082" s="308"/>
      <c r="MHL1082" s="308"/>
      <c r="MHM1082" s="308"/>
      <c r="MHN1082" s="308"/>
      <c r="MHO1082" s="308"/>
      <c r="MHP1082" s="308"/>
      <c r="MHQ1082" s="308"/>
      <c r="MHR1082" s="308"/>
      <c r="MHS1082" s="308"/>
      <c r="MHT1082" s="308"/>
      <c r="MHU1082" s="308"/>
      <c r="MHV1082" s="308"/>
      <c r="MHW1082" s="308"/>
      <c r="MHX1082" s="308"/>
      <c r="MHY1082" s="308"/>
      <c r="MHZ1082" s="308"/>
      <c r="MIA1082" s="308"/>
      <c r="MIB1082" s="308"/>
      <c r="MIC1082" s="308"/>
      <c r="MID1082" s="308"/>
      <c r="MIE1082" s="308"/>
      <c r="MIF1082" s="308"/>
      <c r="MIG1082" s="308"/>
      <c r="MIH1082" s="308"/>
      <c r="MII1082" s="308"/>
      <c r="MIJ1082" s="308"/>
      <c r="MIK1082" s="308"/>
      <c r="MIL1082" s="308"/>
      <c r="MIM1082" s="308"/>
      <c r="MIN1082" s="308"/>
      <c r="MIO1082" s="308"/>
      <c r="MIP1082" s="308"/>
      <c r="MIQ1082" s="308"/>
      <c r="MIR1082" s="308"/>
      <c r="MIS1082" s="308"/>
      <c r="MIT1082" s="308"/>
      <c r="MIU1082" s="308"/>
      <c r="MIV1082" s="308"/>
      <c r="MIW1082" s="308"/>
      <c r="MIX1082" s="308"/>
      <c r="MIY1082" s="308"/>
      <c r="MIZ1082" s="308"/>
      <c r="MJA1082" s="308"/>
      <c r="MJB1082" s="308"/>
      <c r="MJC1082" s="308"/>
      <c r="MJD1082" s="308"/>
      <c r="MJE1082" s="308"/>
      <c r="MJF1082" s="308"/>
      <c r="MJG1082" s="308"/>
      <c r="MJH1082" s="308"/>
      <c r="MJI1082" s="308"/>
      <c r="MJJ1082" s="308"/>
      <c r="MJK1082" s="308"/>
      <c r="MJL1082" s="308"/>
      <c r="MJM1082" s="308"/>
      <c r="MJN1082" s="308"/>
      <c r="MJO1082" s="308"/>
      <c r="MJP1082" s="308"/>
      <c r="MJQ1082" s="308"/>
      <c r="MJR1082" s="308"/>
      <c r="MJS1082" s="308"/>
      <c r="MJT1082" s="308"/>
      <c r="MJU1082" s="308"/>
      <c r="MJV1082" s="308"/>
      <c r="MJW1082" s="308"/>
      <c r="MJX1082" s="308"/>
      <c r="MJY1082" s="308"/>
      <c r="MJZ1082" s="308"/>
      <c r="MKA1082" s="308"/>
      <c r="MKB1082" s="308"/>
      <c r="MKC1082" s="308"/>
      <c r="MKD1082" s="308"/>
      <c r="MKE1082" s="308"/>
      <c r="MKF1082" s="308"/>
      <c r="MKG1082" s="308"/>
      <c r="MKH1082" s="308"/>
      <c r="MKI1082" s="308"/>
      <c r="MKJ1082" s="308"/>
      <c r="MKK1082" s="308"/>
      <c r="MKL1082" s="308"/>
      <c r="MKM1082" s="308"/>
      <c r="MKN1082" s="308"/>
      <c r="MKO1082" s="308"/>
      <c r="MKP1082" s="308"/>
      <c r="MKQ1082" s="308"/>
      <c r="MKR1082" s="308"/>
      <c r="MKS1082" s="308"/>
      <c r="MKT1082" s="308"/>
      <c r="MKU1082" s="308"/>
      <c r="MKV1082" s="308"/>
      <c r="MKW1082" s="308"/>
      <c r="MKX1082" s="308"/>
      <c r="MKY1082" s="308"/>
      <c r="MKZ1082" s="308"/>
      <c r="MLA1082" s="308"/>
      <c r="MLB1082" s="308"/>
      <c r="MLC1082" s="308"/>
      <c r="MLD1082" s="308"/>
      <c r="MLE1082" s="308"/>
      <c r="MLF1082" s="308"/>
      <c r="MLG1082" s="308"/>
      <c r="MLH1082" s="308"/>
      <c r="MLI1082" s="308"/>
      <c r="MLJ1082" s="308"/>
      <c r="MLK1082" s="308"/>
      <c r="MLL1082" s="308"/>
      <c r="MLM1082" s="308"/>
      <c r="MLN1082" s="308"/>
      <c r="MLO1082" s="308"/>
      <c r="MLP1082" s="308"/>
      <c r="MLQ1082" s="308"/>
      <c r="MLR1082" s="308"/>
      <c r="MLS1082" s="308"/>
      <c r="MLT1082" s="308"/>
      <c r="MLU1082" s="308"/>
      <c r="MLV1082" s="308"/>
      <c r="MLW1082" s="308"/>
      <c r="MLX1082" s="308"/>
      <c r="MLY1082" s="308"/>
      <c r="MLZ1082" s="308"/>
      <c r="MMA1082" s="308"/>
      <c r="MMB1082" s="308"/>
      <c r="MMC1082" s="308"/>
      <c r="MMD1082" s="308"/>
      <c r="MME1082" s="308"/>
      <c r="MMF1082" s="308"/>
      <c r="MMG1082" s="308"/>
      <c r="MMH1082" s="308"/>
      <c r="MMI1082" s="308"/>
      <c r="MMJ1082" s="308"/>
      <c r="MMK1082" s="308"/>
      <c r="MML1082" s="308"/>
      <c r="MMM1082" s="308"/>
      <c r="MMN1082" s="308"/>
      <c r="MMO1082" s="308"/>
      <c r="MMP1082" s="308"/>
      <c r="MMQ1082" s="308"/>
      <c r="MMR1082" s="308"/>
      <c r="MMS1082" s="308"/>
      <c r="MMT1082" s="308"/>
      <c r="MMU1082" s="308"/>
      <c r="MMV1082" s="308"/>
      <c r="MMW1082" s="308"/>
      <c r="MMX1082" s="308"/>
      <c r="MMY1082" s="308"/>
      <c r="MMZ1082" s="308"/>
      <c r="MNA1082" s="308"/>
      <c r="MNB1082" s="308"/>
      <c r="MNC1082" s="308"/>
      <c r="MND1082" s="308"/>
      <c r="MNE1082" s="308"/>
      <c r="MNF1082" s="308"/>
      <c r="MNG1082" s="308"/>
      <c r="MNH1082" s="308"/>
      <c r="MNI1082" s="308"/>
      <c r="MNJ1082" s="308"/>
      <c r="MNK1082" s="308"/>
      <c r="MNL1082" s="308"/>
      <c r="MNM1082" s="308"/>
      <c r="MNN1082" s="308"/>
      <c r="MNO1082" s="308"/>
      <c r="MNP1082" s="308"/>
      <c r="MNQ1082" s="308"/>
      <c r="MNR1082" s="308"/>
      <c r="MNS1082" s="308"/>
      <c r="MNT1082" s="308"/>
      <c r="MNU1082" s="308"/>
      <c r="MNV1082" s="308"/>
      <c r="MNW1082" s="308"/>
      <c r="MNX1082" s="308"/>
      <c r="MNY1082" s="308"/>
      <c r="MNZ1082" s="308"/>
      <c r="MOA1082" s="308"/>
      <c r="MOB1082" s="308"/>
      <c r="MOC1082" s="308"/>
      <c r="MOD1082" s="308"/>
      <c r="MOE1082" s="308"/>
      <c r="MOF1082" s="308"/>
      <c r="MOG1082" s="308"/>
      <c r="MOH1082" s="308"/>
      <c r="MOI1082" s="308"/>
      <c r="MOJ1082" s="308"/>
      <c r="MOK1082" s="308"/>
      <c r="MOL1082" s="308"/>
      <c r="MOM1082" s="308"/>
      <c r="MON1082" s="308"/>
      <c r="MOO1082" s="308"/>
      <c r="MOP1082" s="308"/>
      <c r="MOQ1082" s="308"/>
      <c r="MOR1082" s="308"/>
      <c r="MOS1082" s="308"/>
      <c r="MOT1082" s="308"/>
      <c r="MOU1082" s="308"/>
      <c r="MOV1082" s="308"/>
      <c r="MOW1082" s="308"/>
      <c r="MOX1082" s="308"/>
      <c r="MOY1082" s="308"/>
      <c r="MOZ1082" s="308"/>
      <c r="MPA1082" s="308"/>
      <c r="MPB1082" s="308"/>
      <c r="MPC1082" s="308"/>
      <c r="MPD1082" s="308"/>
      <c r="MPE1082" s="308"/>
      <c r="MPF1082" s="308"/>
      <c r="MPG1082" s="308"/>
      <c r="MPH1082" s="308"/>
      <c r="MPI1082" s="308"/>
      <c r="MPJ1082" s="308"/>
      <c r="MPK1082" s="308"/>
      <c r="MPL1082" s="308"/>
      <c r="MPM1082" s="308"/>
      <c r="MPN1082" s="308"/>
      <c r="MPO1082" s="308"/>
      <c r="MPP1082" s="308"/>
      <c r="MPQ1082" s="308"/>
      <c r="MPR1082" s="308"/>
      <c r="MPS1082" s="308"/>
      <c r="MPT1082" s="308"/>
      <c r="MPU1082" s="308"/>
      <c r="MPV1082" s="308"/>
      <c r="MPW1082" s="308"/>
      <c r="MPX1082" s="308"/>
      <c r="MPY1082" s="308"/>
      <c r="MPZ1082" s="308"/>
      <c r="MQA1082" s="308"/>
      <c r="MQB1082" s="308"/>
      <c r="MQC1082" s="308"/>
      <c r="MQD1082" s="308"/>
      <c r="MQE1082" s="308"/>
      <c r="MQF1082" s="308"/>
      <c r="MQG1082" s="308"/>
      <c r="MQH1082" s="308"/>
      <c r="MQI1082" s="308"/>
      <c r="MQJ1082" s="308"/>
      <c r="MQK1082" s="308"/>
      <c r="MQL1082" s="308"/>
      <c r="MQM1082" s="308"/>
      <c r="MQN1082" s="308"/>
      <c r="MQO1082" s="308"/>
      <c r="MQP1082" s="308"/>
      <c r="MQQ1082" s="308"/>
      <c r="MQR1082" s="308"/>
      <c r="MQS1082" s="308"/>
      <c r="MQT1082" s="308"/>
      <c r="MQU1082" s="308"/>
      <c r="MQV1082" s="308"/>
      <c r="MQW1082" s="308"/>
      <c r="MQX1082" s="308"/>
      <c r="MQY1082" s="308"/>
      <c r="MQZ1082" s="308"/>
      <c r="MRA1082" s="308"/>
      <c r="MRB1082" s="308"/>
      <c r="MRC1082" s="308"/>
      <c r="MRD1082" s="308"/>
      <c r="MRE1082" s="308"/>
      <c r="MRF1082" s="308"/>
      <c r="MRG1082" s="308"/>
      <c r="MRH1082" s="308"/>
      <c r="MRI1082" s="308"/>
      <c r="MRJ1082" s="308"/>
      <c r="MRK1082" s="308"/>
      <c r="MRL1082" s="308"/>
      <c r="MRM1082" s="308"/>
      <c r="MRN1082" s="308"/>
      <c r="MRO1082" s="308"/>
      <c r="MRP1082" s="308"/>
      <c r="MRQ1082" s="308"/>
      <c r="MRR1082" s="308"/>
      <c r="MRS1082" s="308"/>
      <c r="MRT1082" s="308"/>
      <c r="MRU1082" s="308"/>
      <c r="MRV1082" s="308"/>
      <c r="MRW1082" s="308"/>
      <c r="MRX1082" s="308"/>
      <c r="MRY1082" s="308"/>
      <c r="MRZ1082" s="308"/>
      <c r="MSA1082" s="308"/>
      <c r="MSB1082" s="308"/>
      <c r="MSC1082" s="308"/>
      <c r="MSD1082" s="308"/>
      <c r="MSE1082" s="308"/>
      <c r="MSF1082" s="308"/>
      <c r="MSG1082" s="308"/>
      <c r="MSH1082" s="308"/>
      <c r="MSI1082" s="308"/>
      <c r="MSJ1082" s="308"/>
      <c r="MSK1082" s="308"/>
      <c r="MSL1082" s="308"/>
      <c r="MSM1082" s="308"/>
      <c r="MSN1082" s="308"/>
      <c r="MSO1082" s="308"/>
      <c r="MSP1082" s="308"/>
      <c r="MSQ1082" s="308"/>
      <c r="MSR1082" s="308"/>
      <c r="MSS1082" s="308"/>
      <c r="MST1082" s="308"/>
      <c r="MSU1082" s="308"/>
      <c r="MSV1082" s="308"/>
      <c r="MSW1082" s="308"/>
      <c r="MSX1082" s="308"/>
      <c r="MSY1082" s="308"/>
      <c r="MSZ1082" s="308"/>
      <c r="MTA1082" s="308"/>
      <c r="MTB1082" s="308"/>
      <c r="MTC1082" s="308"/>
      <c r="MTD1082" s="308"/>
      <c r="MTE1082" s="308"/>
      <c r="MTF1082" s="308"/>
      <c r="MTG1082" s="308"/>
      <c r="MTH1082" s="308"/>
      <c r="MTI1082" s="308"/>
      <c r="MTJ1082" s="308"/>
      <c r="MTK1082" s="308"/>
      <c r="MTL1082" s="308"/>
      <c r="MTM1082" s="308"/>
      <c r="MTN1082" s="308"/>
      <c r="MTO1082" s="308"/>
      <c r="MTP1082" s="308"/>
      <c r="MTQ1082" s="308"/>
      <c r="MTR1082" s="308"/>
      <c r="MTS1082" s="308"/>
      <c r="MTT1082" s="308"/>
      <c r="MTU1082" s="308"/>
      <c r="MTV1082" s="308"/>
      <c r="MTW1082" s="308"/>
      <c r="MTX1082" s="308"/>
      <c r="MTY1082" s="308"/>
      <c r="MTZ1082" s="308"/>
      <c r="MUA1082" s="308"/>
      <c r="MUB1082" s="308"/>
      <c r="MUC1082" s="308"/>
      <c r="MUD1082" s="308"/>
      <c r="MUE1082" s="308"/>
      <c r="MUF1082" s="308"/>
      <c r="MUG1082" s="308"/>
      <c r="MUH1082" s="308"/>
      <c r="MUI1082" s="308"/>
      <c r="MUJ1082" s="308"/>
      <c r="MUK1082" s="308"/>
      <c r="MUL1082" s="308"/>
      <c r="MUM1082" s="308"/>
      <c r="MUN1082" s="308"/>
      <c r="MUO1082" s="308"/>
      <c r="MUP1082" s="308"/>
      <c r="MUQ1082" s="308"/>
      <c r="MUR1082" s="308"/>
      <c r="MUS1082" s="308"/>
      <c r="MUT1082" s="308"/>
      <c r="MUU1082" s="308"/>
      <c r="MUV1082" s="308"/>
      <c r="MUW1082" s="308"/>
      <c r="MUX1082" s="308"/>
      <c r="MUY1082" s="308"/>
      <c r="MUZ1082" s="308"/>
      <c r="MVA1082" s="308"/>
      <c r="MVB1082" s="308"/>
      <c r="MVC1082" s="308"/>
      <c r="MVD1082" s="308"/>
      <c r="MVE1082" s="308"/>
      <c r="MVF1082" s="308"/>
      <c r="MVG1082" s="308"/>
      <c r="MVH1082" s="308"/>
      <c r="MVI1082" s="308"/>
      <c r="MVJ1082" s="308"/>
      <c r="MVK1082" s="308"/>
      <c r="MVL1082" s="308"/>
      <c r="MVM1082" s="308"/>
      <c r="MVN1082" s="308"/>
      <c r="MVO1082" s="308"/>
      <c r="MVP1082" s="308"/>
      <c r="MVQ1082" s="308"/>
      <c r="MVR1082" s="308"/>
      <c r="MVS1082" s="308"/>
      <c r="MVT1082" s="308"/>
      <c r="MVU1082" s="308"/>
      <c r="MVV1082" s="308"/>
      <c r="MVW1082" s="308"/>
      <c r="MVX1082" s="308"/>
      <c r="MVY1082" s="308"/>
      <c r="MVZ1082" s="308"/>
      <c r="MWA1082" s="308"/>
      <c r="MWB1082" s="308"/>
      <c r="MWC1082" s="308"/>
      <c r="MWD1082" s="308"/>
      <c r="MWE1082" s="308"/>
      <c r="MWF1082" s="308"/>
      <c r="MWG1082" s="308"/>
      <c r="MWH1082" s="308"/>
      <c r="MWI1082" s="308"/>
      <c r="MWJ1082" s="308"/>
      <c r="MWK1082" s="308"/>
      <c r="MWL1082" s="308"/>
      <c r="MWM1082" s="308"/>
      <c r="MWN1082" s="308"/>
      <c r="MWO1082" s="308"/>
      <c r="MWP1082" s="308"/>
      <c r="MWQ1082" s="308"/>
      <c r="MWR1082" s="308"/>
      <c r="MWS1082" s="308"/>
      <c r="MWT1082" s="308"/>
      <c r="MWU1082" s="308"/>
      <c r="MWV1082" s="308"/>
      <c r="MWW1082" s="308"/>
      <c r="MWX1082" s="308"/>
      <c r="MWY1082" s="308"/>
      <c r="MWZ1082" s="308"/>
      <c r="MXA1082" s="308"/>
      <c r="MXB1082" s="308"/>
      <c r="MXC1082" s="308"/>
      <c r="MXD1082" s="308"/>
      <c r="MXE1082" s="308"/>
      <c r="MXF1082" s="308"/>
      <c r="MXG1082" s="308"/>
      <c r="MXH1082" s="308"/>
      <c r="MXI1082" s="308"/>
      <c r="MXJ1082" s="308"/>
      <c r="MXK1082" s="308"/>
      <c r="MXL1082" s="308"/>
      <c r="MXM1082" s="308"/>
      <c r="MXN1082" s="308"/>
      <c r="MXO1082" s="308"/>
      <c r="MXP1082" s="308"/>
      <c r="MXQ1082" s="308"/>
      <c r="MXR1082" s="308"/>
      <c r="MXS1082" s="308"/>
      <c r="MXT1082" s="308"/>
      <c r="MXU1082" s="308"/>
      <c r="MXV1082" s="308"/>
      <c r="MXW1082" s="308"/>
      <c r="MXX1082" s="308"/>
      <c r="MXY1082" s="308"/>
      <c r="MXZ1082" s="308"/>
      <c r="MYA1082" s="308"/>
      <c r="MYB1082" s="308"/>
      <c r="MYC1082" s="308"/>
      <c r="MYD1082" s="308"/>
      <c r="MYE1082" s="308"/>
      <c r="MYF1082" s="308"/>
      <c r="MYG1082" s="308"/>
      <c r="MYH1082" s="308"/>
      <c r="MYI1082" s="308"/>
      <c r="MYJ1082" s="308"/>
      <c r="MYK1082" s="308"/>
      <c r="MYL1082" s="308"/>
      <c r="MYM1082" s="308"/>
      <c r="MYN1082" s="308"/>
      <c r="MYO1082" s="308"/>
      <c r="MYP1082" s="308"/>
      <c r="MYQ1082" s="308"/>
      <c r="MYR1082" s="308"/>
      <c r="MYS1082" s="308"/>
      <c r="MYT1082" s="308"/>
      <c r="MYU1082" s="308"/>
      <c r="MYV1082" s="308"/>
      <c r="MYW1082" s="308"/>
      <c r="MYX1082" s="308"/>
      <c r="MYY1082" s="308"/>
      <c r="MYZ1082" s="308"/>
      <c r="MZA1082" s="308"/>
      <c r="MZB1082" s="308"/>
      <c r="MZC1082" s="308"/>
      <c r="MZD1082" s="308"/>
      <c r="MZE1082" s="308"/>
      <c r="MZF1082" s="308"/>
      <c r="MZG1082" s="308"/>
      <c r="MZH1082" s="308"/>
      <c r="MZI1082" s="308"/>
      <c r="MZJ1082" s="308"/>
      <c r="MZK1082" s="308"/>
      <c r="MZL1082" s="308"/>
      <c r="MZM1082" s="308"/>
      <c r="MZN1082" s="308"/>
      <c r="MZO1082" s="308"/>
      <c r="MZP1082" s="308"/>
      <c r="MZQ1082" s="308"/>
      <c r="MZR1082" s="308"/>
      <c r="MZS1082" s="308"/>
      <c r="MZT1082" s="308"/>
      <c r="MZU1082" s="308"/>
      <c r="MZV1082" s="308"/>
      <c r="MZW1082" s="308"/>
      <c r="MZX1082" s="308"/>
      <c r="MZY1082" s="308"/>
      <c r="MZZ1082" s="308"/>
      <c r="NAA1082" s="308"/>
      <c r="NAB1082" s="308"/>
      <c r="NAC1082" s="308"/>
      <c r="NAD1082" s="308"/>
      <c r="NAE1082" s="308"/>
      <c r="NAF1082" s="308"/>
      <c r="NAG1082" s="308"/>
      <c r="NAH1082" s="308"/>
      <c r="NAI1082" s="308"/>
      <c r="NAJ1082" s="308"/>
      <c r="NAK1082" s="308"/>
      <c r="NAL1082" s="308"/>
      <c r="NAM1082" s="308"/>
      <c r="NAN1082" s="308"/>
      <c r="NAO1082" s="308"/>
      <c r="NAP1082" s="308"/>
      <c r="NAQ1082" s="308"/>
      <c r="NAR1082" s="308"/>
      <c r="NAS1082" s="308"/>
      <c r="NAT1082" s="308"/>
      <c r="NAU1082" s="308"/>
      <c r="NAV1082" s="308"/>
      <c r="NAW1082" s="308"/>
      <c r="NAX1082" s="308"/>
      <c r="NAY1082" s="308"/>
      <c r="NAZ1082" s="308"/>
      <c r="NBA1082" s="308"/>
      <c r="NBB1082" s="308"/>
      <c r="NBC1082" s="308"/>
      <c r="NBD1082" s="308"/>
      <c r="NBE1082" s="308"/>
      <c r="NBF1082" s="308"/>
      <c r="NBG1082" s="308"/>
      <c r="NBH1082" s="308"/>
      <c r="NBI1082" s="308"/>
      <c r="NBJ1082" s="308"/>
      <c r="NBK1082" s="308"/>
      <c r="NBL1082" s="308"/>
      <c r="NBM1082" s="308"/>
      <c r="NBN1082" s="308"/>
      <c r="NBO1082" s="308"/>
      <c r="NBP1082" s="308"/>
      <c r="NBQ1082" s="308"/>
      <c r="NBR1082" s="308"/>
      <c r="NBS1082" s="308"/>
      <c r="NBT1082" s="308"/>
      <c r="NBU1082" s="308"/>
      <c r="NBV1082" s="308"/>
      <c r="NBW1082" s="308"/>
      <c r="NBX1082" s="308"/>
      <c r="NBY1082" s="308"/>
      <c r="NBZ1082" s="308"/>
      <c r="NCA1082" s="308"/>
      <c r="NCB1082" s="308"/>
      <c r="NCC1082" s="308"/>
      <c r="NCD1082" s="308"/>
      <c r="NCE1082" s="308"/>
      <c r="NCF1082" s="308"/>
      <c r="NCG1082" s="308"/>
      <c r="NCH1082" s="308"/>
      <c r="NCI1082" s="308"/>
      <c r="NCJ1082" s="308"/>
      <c r="NCK1082" s="308"/>
      <c r="NCL1082" s="308"/>
      <c r="NCM1082" s="308"/>
      <c r="NCN1082" s="308"/>
      <c r="NCO1082" s="308"/>
      <c r="NCP1082" s="308"/>
      <c r="NCQ1082" s="308"/>
      <c r="NCR1082" s="308"/>
      <c r="NCS1082" s="308"/>
      <c r="NCT1082" s="308"/>
      <c r="NCU1082" s="308"/>
      <c r="NCV1082" s="308"/>
      <c r="NCW1082" s="308"/>
      <c r="NCX1082" s="308"/>
      <c r="NCY1082" s="308"/>
      <c r="NCZ1082" s="308"/>
      <c r="NDA1082" s="308"/>
      <c r="NDB1082" s="308"/>
      <c r="NDC1082" s="308"/>
      <c r="NDD1082" s="308"/>
      <c r="NDE1082" s="308"/>
      <c r="NDF1082" s="308"/>
      <c r="NDG1082" s="308"/>
      <c r="NDH1082" s="308"/>
      <c r="NDI1082" s="308"/>
      <c r="NDJ1082" s="308"/>
      <c r="NDK1082" s="308"/>
      <c r="NDL1082" s="308"/>
      <c r="NDM1082" s="308"/>
      <c r="NDN1082" s="308"/>
      <c r="NDO1082" s="308"/>
      <c r="NDP1082" s="308"/>
      <c r="NDQ1082" s="308"/>
      <c r="NDR1082" s="308"/>
      <c r="NDS1082" s="308"/>
      <c r="NDT1082" s="308"/>
      <c r="NDU1082" s="308"/>
      <c r="NDV1082" s="308"/>
      <c r="NDW1082" s="308"/>
      <c r="NDX1082" s="308"/>
      <c r="NDY1082" s="308"/>
      <c r="NDZ1082" s="308"/>
      <c r="NEA1082" s="308"/>
      <c r="NEB1082" s="308"/>
      <c r="NEC1082" s="308"/>
      <c r="NED1082" s="308"/>
      <c r="NEE1082" s="308"/>
      <c r="NEF1082" s="308"/>
      <c r="NEG1082" s="308"/>
      <c r="NEH1082" s="308"/>
      <c r="NEI1082" s="308"/>
      <c r="NEJ1082" s="308"/>
      <c r="NEK1082" s="308"/>
      <c r="NEL1082" s="308"/>
      <c r="NEM1082" s="308"/>
      <c r="NEN1082" s="308"/>
      <c r="NEO1082" s="308"/>
      <c r="NEP1082" s="308"/>
      <c r="NEQ1082" s="308"/>
      <c r="NER1082" s="308"/>
      <c r="NES1082" s="308"/>
      <c r="NET1082" s="308"/>
      <c r="NEU1082" s="308"/>
      <c r="NEV1082" s="308"/>
      <c r="NEW1082" s="308"/>
      <c r="NEX1082" s="308"/>
      <c r="NEY1082" s="308"/>
      <c r="NEZ1082" s="308"/>
      <c r="NFA1082" s="308"/>
      <c r="NFB1082" s="308"/>
      <c r="NFC1082" s="308"/>
      <c r="NFD1082" s="308"/>
      <c r="NFE1082" s="308"/>
      <c r="NFF1082" s="308"/>
      <c r="NFG1082" s="308"/>
      <c r="NFH1082" s="308"/>
      <c r="NFI1082" s="308"/>
      <c r="NFJ1082" s="308"/>
      <c r="NFK1082" s="308"/>
      <c r="NFL1082" s="308"/>
      <c r="NFM1082" s="308"/>
      <c r="NFN1082" s="308"/>
      <c r="NFO1082" s="308"/>
      <c r="NFP1082" s="308"/>
      <c r="NFQ1082" s="308"/>
      <c r="NFR1082" s="308"/>
      <c r="NFS1082" s="308"/>
      <c r="NFT1082" s="308"/>
      <c r="NFU1082" s="308"/>
      <c r="NFV1082" s="308"/>
      <c r="NFW1082" s="308"/>
      <c r="NFX1082" s="308"/>
      <c r="NFY1082" s="308"/>
      <c r="NFZ1082" s="308"/>
      <c r="NGA1082" s="308"/>
      <c r="NGB1082" s="308"/>
      <c r="NGC1082" s="308"/>
      <c r="NGD1082" s="308"/>
      <c r="NGE1082" s="308"/>
      <c r="NGF1082" s="308"/>
      <c r="NGG1082" s="308"/>
      <c r="NGH1082" s="308"/>
      <c r="NGI1082" s="308"/>
      <c r="NGJ1082" s="308"/>
      <c r="NGK1082" s="308"/>
      <c r="NGL1082" s="308"/>
      <c r="NGM1082" s="308"/>
      <c r="NGN1082" s="308"/>
      <c r="NGO1082" s="308"/>
      <c r="NGP1082" s="308"/>
      <c r="NGQ1082" s="308"/>
      <c r="NGR1082" s="308"/>
      <c r="NGS1082" s="308"/>
      <c r="NGT1082" s="308"/>
      <c r="NGU1082" s="308"/>
      <c r="NGV1082" s="308"/>
      <c r="NGW1082" s="308"/>
      <c r="NGX1082" s="308"/>
      <c r="NGY1082" s="308"/>
      <c r="NGZ1082" s="308"/>
      <c r="NHA1082" s="308"/>
      <c r="NHB1082" s="308"/>
      <c r="NHC1082" s="308"/>
      <c r="NHD1082" s="308"/>
      <c r="NHE1082" s="308"/>
      <c r="NHF1082" s="308"/>
      <c r="NHG1082" s="308"/>
      <c r="NHH1082" s="308"/>
      <c r="NHI1082" s="308"/>
      <c r="NHJ1082" s="308"/>
      <c r="NHK1082" s="308"/>
      <c r="NHL1082" s="308"/>
      <c r="NHM1082" s="308"/>
      <c r="NHN1082" s="308"/>
      <c r="NHO1082" s="308"/>
      <c r="NHP1082" s="308"/>
      <c r="NHQ1082" s="308"/>
      <c r="NHR1082" s="308"/>
      <c r="NHS1082" s="308"/>
      <c r="NHT1082" s="308"/>
      <c r="NHU1082" s="308"/>
      <c r="NHV1082" s="308"/>
      <c r="NHW1082" s="308"/>
      <c r="NHX1082" s="308"/>
      <c r="NHY1082" s="308"/>
      <c r="NHZ1082" s="308"/>
      <c r="NIA1082" s="308"/>
      <c r="NIB1082" s="308"/>
      <c r="NIC1082" s="308"/>
      <c r="NID1082" s="308"/>
      <c r="NIE1082" s="308"/>
      <c r="NIF1082" s="308"/>
      <c r="NIG1082" s="308"/>
      <c r="NIH1082" s="308"/>
      <c r="NII1082" s="308"/>
      <c r="NIJ1082" s="308"/>
      <c r="NIK1082" s="308"/>
      <c r="NIL1082" s="308"/>
      <c r="NIM1082" s="308"/>
      <c r="NIN1082" s="308"/>
      <c r="NIO1082" s="308"/>
      <c r="NIP1082" s="308"/>
      <c r="NIQ1082" s="308"/>
      <c r="NIR1082" s="308"/>
      <c r="NIS1082" s="308"/>
      <c r="NIT1082" s="308"/>
      <c r="NIU1082" s="308"/>
      <c r="NIV1082" s="308"/>
      <c r="NIW1082" s="308"/>
      <c r="NIX1082" s="308"/>
      <c r="NIY1082" s="308"/>
      <c r="NIZ1082" s="308"/>
      <c r="NJA1082" s="308"/>
      <c r="NJB1082" s="308"/>
      <c r="NJC1082" s="308"/>
      <c r="NJD1082" s="308"/>
      <c r="NJE1082" s="308"/>
      <c r="NJF1082" s="308"/>
      <c r="NJG1082" s="308"/>
      <c r="NJH1082" s="308"/>
      <c r="NJI1082" s="308"/>
      <c r="NJJ1082" s="308"/>
      <c r="NJK1082" s="308"/>
      <c r="NJL1082" s="308"/>
      <c r="NJM1082" s="308"/>
      <c r="NJN1082" s="308"/>
      <c r="NJO1082" s="308"/>
      <c r="NJP1082" s="308"/>
      <c r="NJQ1082" s="308"/>
      <c r="NJR1082" s="308"/>
      <c r="NJS1082" s="308"/>
      <c r="NJT1082" s="308"/>
      <c r="NJU1082" s="308"/>
      <c r="NJV1082" s="308"/>
      <c r="NJW1082" s="308"/>
      <c r="NJX1082" s="308"/>
      <c r="NJY1082" s="308"/>
      <c r="NJZ1082" s="308"/>
      <c r="NKA1082" s="308"/>
      <c r="NKB1082" s="308"/>
      <c r="NKC1082" s="308"/>
      <c r="NKD1082" s="308"/>
      <c r="NKE1082" s="308"/>
      <c r="NKF1082" s="308"/>
      <c r="NKG1082" s="308"/>
      <c r="NKH1082" s="308"/>
      <c r="NKI1082" s="308"/>
      <c r="NKJ1082" s="308"/>
      <c r="NKK1082" s="308"/>
      <c r="NKL1082" s="308"/>
      <c r="NKM1082" s="308"/>
      <c r="NKN1082" s="308"/>
      <c r="NKO1082" s="308"/>
      <c r="NKP1082" s="308"/>
      <c r="NKQ1082" s="308"/>
      <c r="NKR1082" s="308"/>
      <c r="NKS1082" s="308"/>
      <c r="NKT1082" s="308"/>
      <c r="NKU1082" s="308"/>
      <c r="NKV1082" s="308"/>
      <c r="NKW1082" s="308"/>
      <c r="NKX1082" s="308"/>
      <c r="NKY1082" s="308"/>
      <c r="NKZ1082" s="308"/>
      <c r="NLA1082" s="308"/>
      <c r="NLB1082" s="308"/>
      <c r="NLC1082" s="308"/>
      <c r="NLD1082" s="308"/>
      <c r="NLE1082" s="308"/>
      <c r="NLF1082" s="308"/>
      <c r="NLG1082" s="308"/>
      <c r="NLH1082" s="308"/>
      <c r="NLI1082" s="308"/>
      <c r="NLJ1082" s="308"/>
      <c r="NLK1082" s="308"/>
      <c r="NLL1082" s="308"/>
      <c r="NLM1082" s="308"/>
      <c r="NLN1082" s="308"/>
      <c r="NLO1082" s="308"/>
      <c r="NLP1082" s="308"/>
      <c r="NLQ1082" s="308"/>
      <c r="NLR1082" s="308"/>
      <c r="NLS1082" s="308"/>
      <c r="NLT1082" s="308"/>
      <c r="NLU1082" s="308"/>
      <c r="NLV1082" s="308"/>
      <c r="NLW1082" s="308"/>
      <c r="NLX1082" s="308"/>
      <c r="NLY1082" s="308"/>
      <c r="NLZ1082" s="308"/>
      <c r="NMA1082" s="308"/>
      <c r="NMB1082" s="308"/>
      <c r="NMC1082" s="308"/>
      <c r="NMD1082" s="308"/>
      <c r="NME1082" s="308"/>
      <c r="NMF1082" s="308"/>
      <c r="NMG1082" s="308"/>
      <c r="NMH1082" s="308"/>
      <c r="NMI1082" s="308"/>
      <c r="NMJ1082" s="308"/>
      <c r="NMK1082" s="308"/>
      <c r="NML1082" s="308"/>
      <c r="NMM1082" s="308"/>
      <c r="NMN1082" s="308"/>
      <c r="NMO1082" s="308"/>
      <c r="NMP1082" s="308"/>
      <c r="NMQ1082" s="308"/>
      <c r="NMR1082" s="308"/>
      <c r="NMS1082" s="308"/>
      <c r="NMT1082" s="308"/>
      <c r="NMU1082" s="308"/>
      <c r="NMV1082" s="308"/>
      <c r="NMW1082" s="308"/>
      <c r="NMX1082" s="308"/>
      <c r="NMY1082" s="308"/>
      <c r="NMZ1082" s="308"/>
      <c r="NNA1082" s="308"/>
      <c r="NNB1082" s="308"/>
      <c r="NNC1082" s="308"/>
      <c r="NND1082" s="308"/>
      <c r="NNE1082" s="308"/>
      <c r="NNF1082" s="308"/>
      <c r="NNG1082" s="308"/>
      <c r="NNH1082" s="308"/>
      <c r="NNI1082" s="308"/>
      <c r="NNJ1082" s="308"/>
      <c r="NNK1082" s="308"/>
      <c r="NNL1082" s="308"/>
      <c r="NNM1082" s="308"/>
      <c r="NNN1082" s="308"/>
      <c r="NNO1082" s="308"/>
      <c r="NNP1082" s="308"/>
      <c r="NNQ1082" s="308"/>
      <c r="NNR1082" s="308"/>
      <c r="NNS1082" s="308"/>
      <c r="NNT1082" s="308"/>
      <c r="NNU1082" s="308"/>
      <c r="NNV1082" s="308"/>
      <c r="NNW1082" s="308"/>
      <c r="NNX1082" s="308"/>
      <c r="NNY1082" s="308"/>
      <c r="NNZ1082" s="308"/>
      <c r="NOA1082" s="308"/>
      <c r="NOB1082" s="308"/>
      <c r="NOC1082" s="308"/>
      <c r="NOD1082" s="308"/>
      <c r="NOE1082" s="308"/>
      <c r="NOF1082" s="308"/>
      <c r="NOG1082" s="308"/>
      <c r="NOH1082" s="308"/>
      <c r="NOI1082" s="308"/>
      <c r="NOJ1082" s="308"/>
      <c r="NOK1082" s="308"/>
      <c r="NOL1082" s="308"/>
      <c r="NOM1082" s="308"/>
      <c r="NON1082" s="308"/>
      <c r="NOO1082" s="308"/>
      <c r="NOP1082" s="308"/>
      <c r="NOQ1082" s="308"/>
      <c r="NOR1082" s="308"/>
      <c r="NOS1082" s="308"/>
      <c r="NOT1082" s="308"/>
      <c r="NOU1082" s="308"/>
      <c r="NOV1082" s="308"/>
      <c r="NOW1082" s="308"/>
      <c r="NOX1082" s="308"/>
      <c r="NOY1082" s="308"/>
      <c r="NOZ1082" s="308"/>
      <c r="NPA1082" s="308"/>
      <c r="NPB1082" s="308"/>
      <c r="NPC1082" s="308"/>
      <c r="NPD1082" s="308"/>
      <c r="NPE1082" s="308"/>
      <c r="NPF1082" s="308"/>
      <c r="NPG1082" s="308"/>
      <c r="NPH1082" s="308"/>
      <c r="NPI1082" s="308"/>
      <c r="NPJ1082" s="308"/>
      <c r="NPK1082" s="308"/>
      <c r="NPL1082" s="308"/>
      <c r="NPM1082" s="308"/>
      <c r="NPN1082" s="308"/>
      <c r="NPO1082" s="308"/>
      <c r="NPP1082" s="308"/>
      <c r="NPQ1082" s="308"/>
      <c r="NPR1082" s="308"/>
      <c r="NPS1082" s="308"/>
      <c r="NPT1082" s="308"/>
      <c r="NPU1082" s="308"/>
      <c r="NPV1082" s="308"/>
      <c r="NPW1082" s="308"/>
      <c r="NPX1082" s="308"/>
      <c r="NPY1082" s="308"/>
      <c r="NPZ1082" s="308"/>
      <c r="NQA1082" s="308"/>
      <c r="NQB1082" s="308"/>
      <c r="NQC1082" s="308"/>
      <c r="NQD1082" s="308"/>
      <c r="NQE1082" s="308"/>
      <c r="NQF1082" s="308"/>
      <c r="NQG1082" s="308"/>
      <c r="NQH1082" s="308"/>
      <c r="NQI1082" s="308"/>
      <c r="NQJ1082" s="308"/>
      <c r="NQK1082" s="308"/>
      <c r="NQL1082" s="308"/>
      <c r="NQM1082" s="308"/>
      <c r="NQN1082" s="308"/>
      <c r="NQO1082" s="308"/>
      <c r="NQP1082" s="308"/>
      <c r="NQQ1082" s="308"/>
      <c r="NQR1082" s="308"/>
      <c r="NQS1082" s="308"/>
      <c r="NQT1082" s="308"/>
      <c r="NQU1082" s="308"/>
      <c r="NQV1082" s="308"/>
      <c r="NQW1082" s="308"/>
      <c r="NQX1082" s="308"/>
      <c r="NQY1082" s="308"/>
      <c r="NQZ1082" s="308"/>
      <c r="NRA1082" s="308"/>
      <c r="NRB1082" s="308"/>
      <c r="NRC1082" s="308"/>
      <c r="NRD1082" s="308"/>
      <c r="NRE1082" s="308"/>
      <c r="NRF1082" s="308"/>
      <c r="NRG1082" s="308"/>
      <c r="NRH1082" s="308"/>
      <c r="NRI1082" s="308"/>
      <c r="NRJ1082" s="308"/>
      <c r="NRK1082" s="308"/>
      <c r="NRL1082" s="308"/>
      <c r="NRM1082" s="308"/>
      <c r="NRN1082" s="308"/>
      <c r="NRO1082" s="308"/>
      <c r="NRP1082" s="308"/>
      <c r="NRQ1082" s="308"/>
      <c r="NRR1082" s="308"/>
      <c r="NRS1082" s="308"/>
      <c r="NRT1082" s="308"/>
      <c r="NRU1082" s="308"/>
      <c r="NRV1082" s="308"/>
      <c r="NRW1082" s="308"/>
      <c r="NRX1082" s="308"/>
      <c r="NRY1082" s="308"/>
      <c r="NRZ1082" s="308"/>
      <c r="NSA1082" s="308"/>
      <c r="NSB1082" s="308"/>
      <c r="NSC1082" s="308"/>
      <c r="NSD1082" s="308"/>
      <c r="NSE1082" s="308"/>
      <c r="NSF1082" s="308"/>
      <c r="NSG1082" s="308"/>
      <c r="NSH1082" s="308"/>
      <c r="NSI1082" s="308"/>
      <c r="NSJ1082" s="308"/>
      <c r="NSK1082" s="308"/>
      <c r="NSL1082" s="308"/>
      <c r="NSM1082" s="308"/>
      <c r="NSN1082" s="308"/>
      <c r="NSO1082" s="308"/>
      <c r="NSP1082" s="308"/>
      <c r="NSQ1082" s="308"/>
      <c r="NSR1082" s="308"/>
      <c r="NSS1082" s="308"/>
      <c r="NST1082" s="308"/>
      <c r="NSU1082" s="308"/>
      <c r="NSV1082" s="308"/>
      <c r="NSW1082" s="308"/>
      <c r="NSX1082" s="308"/>
      <c r="NSY1082" s="308"/>
      <c r="NSZ1082" s="308"/>
      <c r="NTA1082" s="308"/>
      <c r="NTB1082" s="308"/>
      <c r="NTC1082" s="308"/>
      <c r="NTD1082" s="308"/>
      <c r="NTE1082" s="308"/>
      <c r="NTF1082" s="308"/>
      <c r="NTG1082" s="308"/>
      <c r="NTH1082" s="308"/>
      <c r="NTI1082" s="308"/>
      <c r="NTJ1082" s="308"/>
      <c r="NTK1082" s="308"/>
      <c r="NTL1082" s="308"/>
      <c r="NTM1082" s="308"/>
      <c r="NTN1082" s="308"/>
      <c r="NTO1082" s="308"/>
      <c r="NTP1082" s="308"/>
      <c r="NTQ1082" s="308"/>
      <c r="NTR1082" s="308"/>
      <c r="NTS1082" s="308"/>
      <c r="NTT1082" s="308"/>
      <c r="NTU1082" s="308"/>
      <c r="NTV1082" s="308"/>
      <c r="NTW1082" s="308"/>
      <c r="NTX1082" s="308"/>
      <c r="NTY1082" s="308"/>
      <c r="NTZ1082" s="308"/>
      <c r="NUA1082" s="308"/>
      <c r="NUB1082" s="308"/>
      <c r="NUC1082" s="308"/>
      <c r="NUD1082" s="308"/>
      <c r="NUE1082" s="308"/>
      <c r="NUF1082" s="308"/>
      <c r="NUG1082" s="308"/>
      <c r="NUH1082" s="308"/>
      <c r="NUI1082" s="308"/>
      <c r="NUJ1082" s="308"/>
      <c r="NUK1082" s="308"/>
      <c r="NUL1082" s="308"/>
      <c r="NUM1082" s="308"/>
      <c r="NUN1082" s="308"/>
      <c r="NUO1082" s="308"/>
      <c r="NUP1082" s="308"/>
      <c r="NUQ1082" s="308"/>
      <c r="NUR1082" s="308"/>
      <c r="NUS1082" s="308"/>
      <c r="NUT1082" s="308"/>
      <c r="NUU1082" s="308"/>
      <c r="NUV1082" s="308"/>
      <c r="NUW1082" s="308"/>
      <c r="NUX1082" s="308"/>
      <c r="NUY1082" s="308"/>
      <c r="NUZ1082" s="308"/>
      <c r="NVA1082" s="308"/>
      <c r="NVB1082" s="308"/>
      <c r="NVC1082" s="308"/>
      <c r="NVD1082" s="308"/>
      <c r="NVE1082" s="308"/>
      <c r="NVF1082" s="308"/>
      <c r="NVG1082" s="308"/>
      <c r="NVH1082" s="308"/>
      <c r="NVI1082" s="308"/>
      <c r="NVJ1082" s="308"/>
      <c r="NVK1082" s="308"/>
      <c r="NVL1082" s="308"/>
      <c r="NVM1082" s="308"/>
      <c r="NVN1082" s="308"/>
      <c r="NVO1082" s="308"/>
      <c r="NVP1082" s="308"/>
      <c r="NVQ1082" s="308"/>
      <c r="NVR1082" s="308"/>
      <c r="NVS1082" s="308"/>
      <c r="NVT1082" s="308"/>
      <c r="NVU1082" s="308"/>
      <c r="NVV1082" s="308"/>
      <c r="NVW1082" s="308"/>
      <c r="NVX1082" s="308"/>
      <c r="NVY1082" s="308"/>
      <c r="NVZ1082" s="308"/>
      <c r="NWA1082" s="308"/>
      <c r="NWB1082" s="308"/>
      <c r="NWC1082" s="308"/>
      <c r="NWD1082" s="308"/>
      <c r="NWE1082" s="308"/>
      <c r="NWF1082" s="308"/>
      <c r="NWG1082" s="308"/>
      <c r="NWH1082" s="308"/>
      <c r="NWI1082" s="308"/>
      <c r="NWJ1082" s="308"/>
      <c r="NWK1082" s="308"/>
      <c r="NWL1082" s="308"/>
      <c r="NWM1082" s="308"/>
      <c r="NWN1082" s="308"/>
      <c r="NWO1082" s="308"/>
      <c r="NWP1082" s="308"/>
      <c r="NWQ1082" s="308"/>
      <c r="NWR1082" s="308"/>
      <c r="NWS1082" s="308"/>
      <c r="NWT1082" s="308"/>
      <c r="NWU1082" s="308"/>
      <c r="NWV1082" s="308"/>
      <c r="NWW1082" s="308"/>
      <c r="NWX1082" s="308"/>
      <c r="NWY1082" s="308"/>
      <c r="NWZ1082" s="308"/>
      <c r="NXA1082" s="308"/>
      <c r="NXB1082" s="308"/>
      <c r="NXC1082" s="308"/>
      <c r="NXD1082" s="308"/>
      <c r="NXE1082" s="308"/>
      <c r="NXF1082" s="308"/>
      <c r="NXG1082" s="308"/>
      <c r="NXH1082" s="308"/>
      <c r="NXI1082" s="308"/>
      <c r="NXJ1082" s="308"/>
      <c r="NXK1082" s="308"/>
      <c r="NXL1082" s="308"/>
      <c r="NXM1082" s="308"/>
      <c r="NXN1082" s="308"/>
      <c r="NXO1082" s="308"/>
      <c r="NXP1082" s="308"/>
      <c r="NXQ1082" s="308"/>
      <c r="NXR1082" s="308"/>
      <c r="NXS1082" s="308"/>
      <c r="NXT1082" s="308"/>
      <c r="NXU1082" s="308"/>
      <c r="NXV1082" s="308"/>
      <c r="NXW1082" s="308"/>
      <c r="NXX1082" s="308"/>
      <c r="NXY1082" s="308"/>
      <c r="NXZ1082" s="308"/>
      <c r="NYA1082" s="308"/>
      <c r="NYB1082" s="308"/>
      <c r="NYC1082" s="308"/>
      <c r="NYD1082" s="308"/>
      <c r="NYE1082" s="308"/>
      <c r="NYF1082" s="308"/>
      <c r="NYG1082" s="308"/>
      <c r="NYH1082" s="308"/>
      <c r="NYI1082" s="308"/>
      <c r="NYJ1082" s="308"/>
      <c r="NYK1082" s="308"/>
      <c r="NYL1082" s="308"/>
      <c r="NYM1082" s="308"/>
      <c r="NYN1082" s="308"/>
      <c r="NYO1082" s="308"/>
      <c r="NYP1082" s="308"/>
      <c r="NYQ1082" s="308"/>
      <c r="NYR1082" s="308"/>
      <c r="NYS1082" s="308"/>
      <c r="NYT1082" s="308"/>
      <c r="NYU1082" s="308"/>
      <c r="NYV1082" s="308"/>
      <c r="NYW1082" s="308"/>
      <c r="NYX1082" s="308"/>
      <c r="NYY1082" s="308"/>
      <c r="NYZ1082" s="308"/>
      <c r="NZA1082" s="308"/>
      <c r="NZB1082" s="308"/>
      <c r="NZC1082" s="308"/>
      <c r="NZD1082" s="308"/>
      <c r="NZE1082" s="308"/>
      <c r="NZF1082" s="308"/>
      <c r="NZG1082" s="308"/>
      <c r="NZH1082" s="308"/>
      <c r="NZI1082" s="308"/>
      <c r="NZJ1082" s="308"/>
      <c r="NZK1082" s="308"/>
      <c r="NZL1082" s="308"/>
      <c r="NZM1082" s="308"/>
      <c r="NZN1082" s="308"/>
      <c r="NZO1082" s="308"/>
      <c r="NZP1082" s="308"/>
      <c r="NZQ1082" s="308"/>
      <c r="NZR1082" s="308"/>
      <c r="NZS1082" s="308"/>
      <c r="NZT1082" s="308"/>
      <c r="NZU1082" s="308"/>
      <c r="NZV1082" s="308"/>
      <c r="NZW1082" s="308"/>
      <c r="NZX1082" s="308"/>
      <c r="NZY1082" s="308"/>
      <c r="NZZ1082" s="308"/>
      <c r="OAA1082" s="308"/>
      <c r="OAB1082" s="308"/>
      <c r="OAC1082" s="308"/>
      <c r="OAD1082" s="308"/>
      <c r="OAE1082" s="308"/>
      <c r="OAF1082" s="308"/>
      <c r="OAG1082" s="308"/>
      <c r="OAH1082" s="308"/>
      <c r="OAI1082" s="308"/>
      <c r="OAJ1082" s="308"/>
      <c r="OAK1082" s="308"/>
      <c r="OAL1082" s="308"/>
      <c r="OAM1082" s="308"/>
      <c r="OAN1082" s="308"/>
      <c r="OAO1082" s="308"/>
      <c r="OAP1082" s="308"/>
      <c r="OAQ1082" s="308"/>
      <c r="OAR1082" s="308"/>
      <c r="OAS1082" s="308"/>
      <c r="OAT1082" s="308"/>
      <c r="OAU1082" s="308"/>
      <c r="OAV1082" s="308"/>
      <c r="OAW1082" s="308"/>
      <c r="OAX1082" s="308"/>
      <c r="OAY1082" s="308"/>
      <c r="OAZ1082" s="308"/>
      <c r="OBA1082" s="308"/>
      <c r="OBB1082" s="308"/>
      <c r="OBC1082" s="308"/>
      <c r="OBD1082" s="308"/>
      <c r="OBE1082" s="308"/>
      <c r="OBF1082" s="308"/>
      <c r="OBG1082" s="308"/>
      <c r="OBH1082" s="308"/>
      <c r="OBI1082" s="308"/>
      <c r="OBJ1082" s="308"/>
      <c r="OBK1082" s="308"/>
      <c r="OBL1082" s="308"/>
      <c r="OBM1082" s="308"/>
      <c r="OBN1082" s="308"/>
      <c r="OBO1082" s="308"/>
      <c r="OBP1082" s="308"/>
      <c r="OBQ1082" s="308"/>
      <c r="OBR1082" s="308"/>
      <c r="OBS1082" s="308"/>
      <c r="OBT1082" s="308"/>
      <c r="OBU1082" s="308"/>
      <c r="OBV1082" s="308"/>
      <c r="OBW1082" s="308"/>
      <c r="OBX1082" s="308"/>
      <c r="OBY1082" s="308"/>
      <c r="OBZ1082" s="308"/>
      <c r="OCA1082" s="308"/>
      <c r="OCB1082" s="308"/>
      <c r="OCC1082" s="308"/>
      <c r="OCD1082" s="308"/>
      <c r="OCE1082" s="308"/>
      <c r="OCF1082" s="308"/>
      <c r="OCG1082" s="308"/>
      <c r="OCH1082" s="308"/>
      <c r="OCI1082" s="308"/>
      <c r="OCJ1082" s="308"/>
      <c r="OCK1082" s="308"/>
      <c r="OCL1082" s="308"/>
      <c r="OCM1082" s="308"/>
      <c r="OCN1082" s="308"/>
      <c r="OCO1082" s="308"/>
      <c r="OCP1082" s="308"/>
      <c r="OCQ1082" s="308"/>
      <c r="OCR1082" s="308"/>
      <c r="OCS1082" s="308"/>
      <c r="OCT1082" s="308"/>
      <c r="OCU1082" s="308"/>
      <c r="OCV1082" s="308"/>
      <c r="OCW1082" s="308"/>
      <c r="OCX1082" s="308"/>
      <c r="OCY1082" s="308"/>
      <c r="OCZ1082" s="308"/>
      <c r="ODA1082" s="308"/>
      <c r="ODB1082" s="308"/>
      <c r="ODC1082" s="308"/>
      <c r="ODD1082" s="308"/>
      <c r="ODE1082" s="308"/>
      <c r="ODF1082" s="308"/>
      <c r="ODG1082" s="308"/>
      <c r="ODH1082" s="308"/>
      <c r="ODI1082" s="308"/>
      <c r="ODJ1082" s="308"/>
      <c r="ODK1082" s="308"/>
      <c r="ODL1082" s="308"/>
      <c r="ODM1082" s="308"/>
      <c r="ODN1082" s="308"/>
      <c r="ODO1082" s="308"/>
      <c r="ODP1082" s="308"/>
      <c r="ODQ1082" s="308"/>
      <c r="ODR1082" s="308"/>
      <c r="ODS1082" s="308"/>
      <c r="ODT1082" s="308"/>
      <c r="ODU1082" s="308"/>
      <c r="ODV1082" s="308"/>
      <c r="ODW1082" s="308"/>
      <c r="ODX1082" s="308"/>
      <c r="ODY1082" s="308"/>
      <c r="ODZ1082" s="308"/>
      <c r="OEA1082" s="308"/>
      <c r="OEB1082" s="308"/>
      <c r="OEC1082" s="308"/>
      <c r="OED1082" s="308"/>
      <c r="OEE1082" s="308"/>
      <c r="OEF1082" s="308"/>
      <c r="OEG1082" s="308"/>
      <c r="OEH1082" s="308"/>
      <c r="OEI1082" s="308"/>
      <c r="OEJ1082" s="308"/>
      <c r="OEK1082" s="308"/>
      <c r="OEL1082" s="308"/>
      <c r="OEM1082" s="308"/>
      <c r="OEN1082" s="308"/>
      <c r="OEO1082" s="308"/>
      <c r="OEP1082" s="308"/>
      <c r="OEQ1082" s="308"/>
      <c r="OER1082" s="308"/>
      <c r="OES1082" s="308"/>
      <c r="OET1082" s="308"/>
      <c r="OEU1082" s="308"/>
      <c r="OEV1082" s="308"/>
      <c r="OEW1082" s="308"/>
      <c r="OEX1082" s="308"/>
      <c r="OEY1082" s="308"/>
      <c r="OEZ1082" s="308"/>
      <c r="OFA1082" s="308"/>
      <c r="OFB1082" s="308"/>
      <c r="OFC1082" s="308"/>
      <c r="OFD1082" s="308"/>
      <c r="OFE1082" s="308"/>
      <c r="OFF1082" s="308"/>
      <c r="OFG1082" s="308"/>
      <c r="OFH1082" s="308"/>
      <c r="OFI1082" s="308"/>
      <c r="OFJ1082" s="308"/>
      <c r="OFK1082" s="308"/>
      <c r="OFL1082" s="308"/>
      <c r="OFM1082" s="308"/>
      <c r="OFN1082" s="308"/>
      <c r="OFO1082" s="308"/>
      <c r="OFP1082" s="308"/>
      <c r="OFQ1082" s="308"/>
      <c r="OFR1082" s="308"/>
      <c r="OFS1082" s="308"/>
      <c r="OFT1082" s="308"/>
      <c r="OFU1082" s="308"/>
      <c r="OFV1082" s="308"/>
      <c r="OFW1082" s="308"/>
      <c r="OFX1082" s="308"/>
      <c r="OFY1082" s="308"/>
      <c r="OFZ1082" s="308"/>
      <c r="OGA1082" s="308"/>
      <c r="OGB1082" s="308"/>
      <c r="OGC1082" s="308"/>
      <c r="OGD1082" s="308"/>
      <c r="OGE1082" s="308"/>
      <c r="OGF1082" s="308"/>
      <c r="OGG1082" s="308"/>
      <c r="OGH1082" s="308"/>
      <c r="OGI1082" s="308"/>
      <c r="OGJ1082" s="308"/>
      <c r="OGK1082" s="308"/>
      <c r="OGL1082" s="308"/>
      <c r="OGM1082" s="308"/>
      <c r="OGN1082" s="308"/>
      <c r="OGO1082" s="308"/>
      <c r="OGP1082" s="308"/>
      <c r="OGQ1082" s="308"/>
      <c r="OGR1082" s="308"/>
      <c r="OGS1082" s="308"/>
      <c r="OGT1082" s="308"/>
      <c r="OGU1082" s="308"/>
      <c r="OGV1082" s="308"/>
      <c r="OGW1082" s="308"/>
      <c r="OGX1082" s="308"/>
      <c r="OGY1082" s="308"/>
      <c r="OGZ1082" s="308"/>
      <c r="OHA1082" s="308"/>
      <c r="OHB1082" s="308"/>
      <c r="OHC1082" s="308"/>
      <c r="OHD1082" s="308"/>
      <c r="OHE1082" s="308"/>
      <c r="OHF1082" s="308"/>
      <c r="OHG1082" s="308"/>
      <c r="OHH1082" s="308"/>
      <c r="OHI1082" s="308"/>
      <c r="OHJ1082" s="308"/>
      <c r="OHK1082" s="308"/>
      <c r="OHL1082" s="308"/>
      <c r="OHM1082" s="308"/>
      <c r="OHN1082" s="308"/>
      <c r="OHO1082" s="308"/>
      <c r="OHP1082" s="308"/>
      <c r="OHQ1082" s="308"/>
      <c r="OHR1082" s="308"/>
      <c r="OHS1082" s="308"/>
      <c r="OHT1082" s="308"/>
      <c r="OHU1082" s="308"/>
      <c r="OHV1082" s="308"/>
      <c r="OHW1082" s="308"/>
      <c r="OHX1082" s="308"/>
      <c r="OHY1082" s="308"/>
      <c r="OHZ1082" s="308"/>
      <c r="OIA1082" s="308"/>
      <c r="OIB1082" s="308"/>
      <c r="OIC1082" s="308"/>
      <c r="OID1082" s="308"/>
      <c r="OIE1082" s="308"/>
      <c r="OIF1082" s="308"/>
      <c r="OIG1082" s="308"/>
      <c r="OIH1082" s="308"/>
      <c r="OII1082" s="308"/>
      <c r="OIJ1082" s="308"/>
      <c r="OIK1082" s="308"/>
      <c r="OIL1082" s="308"/>
      <c r="OIM1082" s="308"/>
      <c r="OIN1082" s="308"/>
      <c r="OIO1082" s="308"/>
      <c r="OIP1082" s="308"/>
      <c r="OIQ1082" s="308"/>
      <c r="OIR1082" s="308"/>
      <c r="OIS1082" s="308"/>
      <c r="OIT1082" s="308"/>
      <c r="OIU1082" s="308"/>
      <c r="OIV1082" s="308"/>
      <c r="OIW1082" s="308"/>
      <c r="OIX1082" s="308"/>
      <c r="OIY1082" s="308"/>
      <c r="OIZ1082" s="308"/>
      <c r="OJA1082" s="308"/>
      <c r="OJB1082" s="308"/>
      <c r="OJC1082" s="308"/>
      <c r="OJD1082" s="308"/>
      <c r="OJE1082" s="308"/>
      <c r="OJF1082" s="308"/>
      <c r="OJG1082" s="308"/>
      <c r="OJH1082" s="308"/>
      <c r="OJI1082" s="308"/>
      <c r="OJJ1082" s="308"/>
      <c r="OJK1082" s="308"/>
      <c r="OJL1082" s="308"/>
      <c r="OJM1082" s="308"/>
      <c r="OJN1082" s="308"/>
      <c r="OJO1082" s="308"/>
      <c r="OJP1082" s="308"/>
      <c r="OJQ1082" s="308"/>
      <c r="OJR1082" s="308"/>
      <c r="OJS1082" s="308"/>
      <c r="OJT1082" s="308"/>
      <c r="OJU1082" s="308"/>
      <c r="OJV1082" s="308"/>
      <c r="OJW1082" s="308"/>
      <c r="OJX1082" s="308"/>
      <c r="OJY1082" s="308"/>
      <c r="OJZ1082" s="308"/>
      <c r="OKA1082" s="308"/>
      <c r="OKB1082" s="308"/>
      <c r="OKC1082" s="308"/>
      <c r="OKD1082" s="308"/>
      <c r="OKE1082" s="308"/>
      <c r="OKF1082" s="308"/>
      <c r="OKG1082" s="308"/>
      <c r="OKH1082" s="308"/>
      <c r="OKI1082" s="308"/>
      <c r="OKJ1082" s="308"/>
      <c r="OKK1082" s="308"/>
      <c r="OKL1082" s="308"/>
      <c r="OKM1082" s="308"/>
      <c r="OKN1082" s="308"/>
      <c r="OKO1082" s="308"/>
      <c r="OKP1082" s="308"/>
      <c r="OKQ1082" s="308"/>
      <c r="OKR1082" s="308"/>
      <c r="OKS1082" s="308"/>
      <c r="OKT1082" s="308"/>
      <c r="OKU1082" s="308"/>
      <c r="OKV1082" s="308"/>
      <c r="OKW1082" s="308"/>
      <c r="OKX1082" s="308"/>
      <c r="OKY1082" s="308"/>
      <c r="OKZ1082" s="308"/>
      <c r="OLA1082" s="308"/>
      <c r="OLB1082" s="308"/>
      <c r="OLC1082" s="308"/>
      <c r="OLD1082" s="308"/>
      <c r="OLE1082" s="308"/>
      <c r="OLF1082" s="308"/>
      <c r="OLG1082" s="308"/>
      <c r="OLH1082" s="308"/>
      <c r="OLI1082" s="308"/>
      <c r="OLJ1082" s="308"/>
      <c r="OLK1082" s="308"/>
      <c r="OLL1082" s="308"/>
      <c r="OLM1082" s="308"/>
      <c r="OLN1082" s="308"/>
      <c r="OLO1082" s="308"/>
      <c r="OLP1082" s="308"/>
      <c r="OLQ1082" s="308"/>
      <c r="OLR1082" s="308"/>
      <c r="OLS1082" s="308"/>
      <c r="OLT1082" s="308"/>
      <c r="OLU1082" s="308"/>
      <c r="OLV1082" s="308"/>
      <c r="OLW1082" s="308"/>
      <c r="OLX1082" s="308"/>
      <c r="OLY1082" s="308"/>
      <c r="OLZ1082" s="308"/>
      <c r="OMA1082" s="308"/>
      <c r="OMB1082" s="308"/>
      <c r="OMC1082" s="308"/>
      <c r="OMD1082" s="308"/>
      <c r="OME1082" s="308"/>
      <c r="OMF1082" s="308"/>
      <c r="OMG1082" s="308"/>
      <c r="OMH1082" s="308"/>
      <c r="OMI1082" s="308"/>
      <c r="OMJ1082" s="308"/>
      <c r="OMK1082" s="308"/>
      <c r="OML1082" s="308"/>
      <c r="OMM1082" s="308"/>
      <c r="OMN1082" s="308"/>
      <c r="OMO1082" s="308"/>
      <c r="OMP1082" s="308"/>
      <c r="OMQ1082" s="308"/>
      <c r="OMR1082" s="308"/>
      <c r="OMS1082" s="308"/>
      <c r="OMT1082" s="308"/>
      <c r="OMU1082" s="308"/>
      <c r="OMV1082" s="308"/>
      <c r="OMW1082" s="308"/>
      <c r="OMX1082" s="308"/>
      <c r="OMY1082" s="308"/>
      <c r="OMZ1082" s="308"/>
      <c r="ONA1082" s="308"/>
      <c r="ONB1082" s="308"/>
      <c r="ONC1082" s="308"/>
      <c r="OND1082" s="308"/>
      <c r="ONE1082" s="308"/>
      <c r="ONF1082" s="308"/>
      <c r="ONG1082" s="308"/>
      <c r="ONH1082" s="308"/>
      <c r="ONI1082" s="308"/>
      <c r="ONJ1082" s="308"/>
      <c r="ONK1082" s="308"/>
      <c r="ONL1082" s="308"/>
      <c r="ONM1082" s="308"/>
      <c r="ONN1082" s="308"/>
      <c r="ONO1082" s="308"/>
      <c r="ONP1082" s="308"/>
      <c r="ONQ1082" s="308"/>
      <c r="ONR1082" s="308"/>
      <c r="ONS1082" s="308"/>
      <c r="ONT1082" s="308"/>
      <c r="ONU1082" s="308"/>
      <c r="ONV1082" s="308"/>
      <c r="ONW1082" s="308"/>
      <c r="ONX1082" s="308"/>
      <c r="ONY1082" s="308"/>
      <c r="ONZ1082" s="308"/>
      <c r="OOA1082" s="308"/>
      <c r="OOB1082" s="308"/>
      <c r="OOC1082" s="308"/>
      <c r="OOD1082" s="308"/>
      <c r="OOE1082" s="308"/>
      <c r="OOF1082" s="308"/>
      <c r="OOG1082" s="308"/>
      <c r="OOH1082" s="308"/>
      <c r="OOI1082" s="308"/>
      <c r="OOJ1082" s="308"/>
      <c r="OOK1082" s="308"/>
      <c r="OOL1082" s="308"/>
      <c r="OOM1082" s="308"/>
      <c r="OON1082" s="308"/>
      <c r="OOO1082" s="308"/>
      <c r="OOP1082" s="308"/>
      <c r="OOQ1082" s="308"/>
      <c r="OOR1082" s="308"/>
      <c r="OOS1082" s="308"/>
      <c r="OOT1082" s="308"/>
      <c r="OOU1082" s="308"/>
      <c r="OOV1082" s="308"/>
      <c r="OOW1082" s="308"/>
      <c r="OOX1082" s="308"/>
      <c r="OOY1082" s="308"/>
      <c r="OOZ1082" s="308"/>
      <c r="OPA1082" s="308"/>
      <c r="OPB1082" s="308"/>
      <c r="OPC1082" s="308"/>
      <c r="OPD1082" s="308"/>
      <c r="OPE1082" s="308"/>
      <c r="OPF1082" s="308"/>
      <c r="OPG1082" s="308"/>
      <c r="OPH1082" s="308"/>
      <c r="OPI1082" s="308"/>
      <c r="OPJ1082" s="308"/>
      <c r="OPK1082" s="308"/>
      <c r="OPL1082" s="308"/>
      <c r="OPM1082" s="308"/>
      <c r="OPN1082" s="308"/>
      <c r="OPO1082" s="308"/>
      <c r="OPP1082" s="308"/>
      <c r="OPQ1082" s="308"/>
      <c r="OPR1082" s="308"/>
      <c r="OPS1082" s="308"/>
      <c r="OPT1082" s="308"/>
      <c r="OPU1082" s="308"/>
      <c r="OPV1082" s="308"/>
      <c r="OPW1082" s="308"/>
      <c r="OPX1082" s="308"/>
      <c r="OPY1082" s="308"/>
      <c r="OPZ1082" s="308"/>
      <c r="OQA1082" s="308"/>
      <c r="OQB1082" s="308"/>
      <c r="OQC1082" s="308"/>
      <c r="OQD1082" s="308"/>
      <c r="OQE1082" s="308"/>
      <c r="OQF1082" s="308"/>
      <c r="OQG1082" s="308"/>
      <c r="OQH1082" s="308"/>
      <c r="OQI1082" s="308"/>
      <c r="OQJ1082" s="308"/>
      <c r="OQK1082" s="308"/>
      <c r="OQL1082" s="308"/>
      <c r="OQM1082" s="308"/>
      <c r="OQN1082" s="308"/>
      <c r="OQO1082" s="308"/>
      <c r="OQP1082" s="308"/>
      <c r="OQQ1082" s="308"/>
      <c r="OQR1082" s="308"/>
      <c r="OQS1082" s="308"/>
      <c r="OQT1082" s="308"/>
      <c r="OQU1082" s="308"/>
      <c r="OQV1082" s="308"/>
      <c r="OQW1082" s="308"/>
      <c r="OQX1082" s="308"/>
      <c r="OQY1082" s="308"/>
      <c r="OQZ1082" s="308"/>
      <c r="ORA1082" s="308"/>
      <c r="ORB1082" s="308"/>
      <c r="ORC1082" s="308"/>
      <c r="ORD1082" s="308"/>
      <c r="ORE1082" s="308"/>
      <c r="ORF1082" s="308"/>
      <c r="ORG1082" s="308"/>
      <c r="ORH1082" s="308"/>
      <c r="ORI1082" s="308"/>
      <c r="ORJ1082" s="308"/>
      <c r="ORK1082" s="308"/>
      <c r="ORL1082" s="308"/>
      <c r="ORM1082" s="308"/>
      <c r="ORN1082" s="308"/>
      <c r="ORO1082" s="308"/>
      <c r="ORP1082" s="308"/>
      <c r="ORQ1082" s="308"/>
      <c r="ORR1082" s="308"/>
      <c r="ORS1082" s="308"/>
      <c r="ORT1082" s="308"/>
      <c r="ORU1082" s="308"/>
      <c r="ORV1082" s="308"/>
      <c r="ORW1082" s="308"/>
      <c r="ORX1082" s="308"/>
      <c r="ORY1082" s="308"/>
      <c r="ORZ1082" s="308"/>
      <c r="OSA1082" s="308"/>
      <c r="OSB1082" s="308"/>
      <c r="OSC1082" s="308"/>
      <c r="OSD1082" s="308"/>
      <c r="OSE1082" s="308"/>
      <c r="OSF1082" s="308"/>
      <c r="OSG1082" s="308"/>
      <c r="OSH1082" s="308"/>
      <c r="OSI1082" s="308"/>
      <c r="OSJ1082" s="308"/>
      <c r="OSK1082" s="308"/>
      <c r="OSL1082" s="308"/>
      <c r="OSM1082" s="308"/>
      <c r="OSN1082" s="308"/>
      <c r="OSO1082" s="308"/>
      <c r="OSP1082" s="308"/>
      <c r="OSQ1082" s="308"/>
      <c r="OSR1082" s="308"/>
      <c r="OSS1082" s="308"/>
      <c r="OST1082" s="308"/>
      <c r="OSU1082" s="308"/>
      <c r="OSV1082" s="308"/>
      <c r="OSW1082" s="308"/>
      <c r="OSX1082" s="308"/>
      <c r="OSY1082" s="308"/>
      <c r="OSZ1082" s="308"/>
      <c r="OTA1082" s="308"/>
      <c r="OTB1082" s="308"/>
      <c r="OTC1082" s="308"/>
      <c r="OTD1082" s="308"/>
      <c r="OTE1082" s="308"/>
      <c r="OTF1082" s="308"/>
      <c r="OTG1082" s="308"/>
      <c r="OTH1082" s="308"/>
      <c r="OTI1082" s="308"/>
      <c r="OTJ1082" s="308"/>
      <c r="OTK1082" s="308"/>
      <c r="OTL1082" s="308"/>
      <c r="OTM1082" s="308"/>
      <c r="OTN1082" s="308"/>
      <c r="OTO1082" s="308"/>
      <c r="OTP1082" s="308"/>
      <c r="OTQ1082" s="308"/>
      <c r="OTR1082" s="308"/>
      <c r="OTS1082" s="308"/>
      <c r="OTT1082" s="308"/>
      <c r="OTU1082" s="308"/>
      <c r="OTV1082" s="308"/>
      <c r="OTW1082" s="308"/>
      <c r="OTX1082" s="308"/>
      <c r="OTY1082" s="308"/>
      <c r="OTZ1082" s="308"/>
      <c r="OUA1082" s="308"/>
      <c r="OUB1082" s="308"/>
      <c r="OUC1082" s="308"/>
      <c r="OUD1082" s="308"/>
      <c r="OUE1082" s="308"/>
      <c r="OUF1082" s="308"/>
      <c r="OUG1082" s="308"/>
      <c r="OUH1082" s="308"/>
      <c r="OUI1082" s="308"/>
      <c r="OUJ1082" s="308"/>
      <c r="OUK1082" s="308"/>
      <c r="OUL1082" s="308"/>
      <c r="OUM1082" s="308"/>
      <c r="OUN1082" s="308"/>
      <c r="OUO1082" s="308"/>
      <c r="OUP1082" s="308"/>
      <c r="OUQ1082" s="308"/>
      <c r="OUR1082" s="308"/>
      <c r="OUS1082" s="308"/>
      <c r="OUT1082" s="308"/>
      <c r="OUU1082" s="308"/>
      <c r="OUV1082" s="308"/>
      <c r="OUW1082" s="308"/>
      <c r="OUX1082" s="308"/>
      <c r="OUY1082" s="308"/>
      <c r="OUZ1082" s="308"/>
      <c r="OVA1082" s="308"/>
      <c r="OVB1082" s="308"/>
      <c r="OVC1082" s="308"/>
      <c r="OVD1082" s="308"/>
      <c r="OVE1082" s="308"/>
      <c r="OVF1082" s="308"/>
      <c r="OVG1082" s="308"/>
      <c r="OVH1082" s="308"/>
      <c r="OVI1082" s="308"/>
      <c r="OVJ1082" s="308"/>
      <c r="OVK1082" s="308"/>
      <c r="OVL1082" s="308"/>
      <c r="OVM1082" s="308"/>
      <c r="OVN1082" s="308"/>
      <c r="OVO1082" s="308"/>
      <c r="OVP1082" s="308"/>
      <c r="OVQ1082" s="308"/>
      <c r="OVR1082" s="308"/>
      <c r="OVS1082" s="308"/>
      <c r="OVT1082" s="308"/>
      <c r="OVU1082" s="308"/>
      <c r="OVV1082" s="308"/>
      <c r="OVW1082" s="308"/>
      <c r="OVX1082" s="308"/>
      <c r="OVY1082" s="308"/>
      <c r="OVZ1082" s="308"/>
      <c r="OWA1082" s="308"/>
      <c r="OWB1082" s="308"/>
      <c r="OWC1082" s="308"/>
      <c r="OWD1082" s="308"/>
      <c r="OWE1082" s="308"/>
      <c r="OWF1082" s="308"/>
      <c r="OWG1082" s="308"/>
      <c r="OWH1082" s="308"/>
      <c r="OWI1082" s="308"/>
      <c r="OWJ1082" s="308"/>
      <c r="OWK1082" s="308"/>
      <c r="OWL1082" s="308"/>
      <c r="OWM1082" s="308"/>
      <c r="OWN1082" s="308"/>
      <c r="OWO1082" s="308"/>
      <c r="OWP1082" s="308"/>
      <c r="OWQ1082" s="308"/>
      <c r="OWR1082" s="308"/>
      <c r="OWS1082" s="308"/>
      <c r="OWT1082" s="308"/>
      <c r="OWU1082" s="308"/>
      <c r="OWV1082" s="308"/>
      <c r="OWW1082" s="308"/>
      <c r="OWX1082" s="308"/>
      <c r="OWY1082" s="308"/>
      <c r="OWZ1082" s="308"/>
      <c r="OXA1082" s="308"/>
      <c r="OXB1082" s="308"/>
      <c r="OXC1082" s="308"/>
      <c r="OXD1082" s="308"/>
      <c r="OXE1082" s="308"/>
      <c r="OXF1082" s="308"/>
      <c r="OXG1082" s="308"/>
      <c r="OXH1082" s="308"/>
      <c r="OXI1082" s="308"/>
      <c r="OXJ1082" s="308"/>
      <c r="OXK1082" s="308"/>
      <c r="OXL1082" s="308"/>
      <c r="OXM1082" s="308"/>
      <c r="OXN1082" s="308"/>
      <c r="OXO1082" s="308"/>
      <c r="OXP1082" s="308"/>
      <c r="OXQ1082" s="308"/>
      <c r="OXR1082" s="308"/>
      <c r="OXS1082" s="308"/>
      <c r="OXT1082" s="308"/>
      <c r="OXU1082" s="308"/>
      <c r="OXV1082" s="308"/>
      <c r="OXW1082" s="308"/>
      <c r="OXX1082" s="308"/>
      <c r="OXY1082" s="308"/>
      <c r="OXZ1082" s="308"/>
      <c r="OYA1082" s="308"/>
      <c r="OYB1082" s="308"/>
      <c r="OYC1082" s="308"/>
      <c r="OYD1082" s="308"/>
      <c r="OYE1082" s="308"/>
      <c r="OYF1082" s="308"/>
      <c r="OYG1082" s="308"/>
      <c r="OYH1082" s="308"/>
      <c r="OYI1082" s="308"/>
      <c r="OYJ1082" s="308"/>
      <c r="OYK1082" s="308"/>
      <c r="OYL1082" s="308"/>
      <c r="OYM1082" s="308"/>
      <c r="OYN1082" s="308"/>
      <c r="OYO1082" s="308"/>
      <c r="OYP1082" s="308"/>
      <c r="OYQ1082" s="308"/>
      <c r="OYR1082" s="308"/>
      <c r="OYS1082" s="308"/>
      <c r="OYT1082" s="308"/>
      <c r="OYU1082" s="308"/>
      <c r="OYV1082" s="308"/>
      <c r="OYW1082" s="308"/>
      <c r="OYX1082" s="308"/>
      <c r="OYY1082" s="308"/>
      <c r="OYZ1082" s="308"/>
      <c r="OZA1082" s="308"/>
      <c r="OZB1082" s="308"/>
      <c r="OZC1082" s="308"/>
      <c r="OZD1082" s="308"/>
      <c r="OZE1082" s="308"/>
      <c r="OZF1082" s="308"/>
      <c r="OZG1082" s="308"/>
      <c r="OZH1082" s="308"/>
      <c r="OZI1082" s="308"/>
      <c r="OZJ1082" s="308"/>
      <c r="OZK1082" s="308"/>
      <c r="OZL1082" s="308"/>
      <c r="OZM1082" s="308"/>
      <c r="OZN1082" s="308"/>
      <c r="OZO1082" s="308"/>
      <c r="OZP1082" s="308"/>
      <c r="OZQ1082" s="308"/>
      <c r="OZR1082" s="308"/>
      <c r="OZS1082" s="308"/>
      <c r="OZT1082" s="308"/>
      <c r="OZU1082" s="308"/>
      <c r="OZV1082" s="308"/>
      <c r="OZW1082" s="308"/>
      <c r="OZX1082" s="308"/>
      <c r="OZY1082" s="308"/>
      <c r="OZZ1082" s="308"/>
      <c r="PAA1082" s="308"/>
      <c r="PAB1082" s="308"/>
      <c r="PAC1082" s="308"/>
      <c r="PAD1082" s="308"/>
      <c r="PAE1082" s="308"/>
      <c r="PAF1082" s="308"/>
      <c r="PAG1082" s="308"/>
      <c r="PAH1082" s="308"/>
      <c r="PAI1082" s="308"/>
      <c r="PAJ1082" s="308"/>
      <c r="PAK1082" s="308"/>
      <c r="PAL1082" s="308"/>
      <c r="PAM1082" s="308"/>
      <c r="PAN1082" s="308"/>
      <c r="PAO1082" s="308"/>
      <c r="PAP1082" s="308"/>
      <c r="PAQ1082" s="308"/>
      <c r="PAR1082" s="308"/>
      <c r="PAS1082" s="308"/>
      <c r="PAT1082" s="308"/>
      <c r="PAU1082" s="308"/>
      <c r="PAV1082" s="308"/>
      <c r="PAW1082" s="308"/>
      <c r="PAX1082" s="308"/>
      <c r="PAY1082" s="308"/>
      <c r="PAZ1082" s="308"/>
      <c r="PBA1082" s="308"/>
      <c r="PBB1082" s="308"/>
      <c r="PBC1082" s="308"/>
      <c r="PBD1082" s="308"/>
      <c r="PBE1082" s="308"/>
      <c r="PBF1082" s="308"/>
      <c r="PBG1082" s="308"/>
      <c r="PBH1082" s="308"/>
      <c r="PBI1082" s="308"/>
      <c r="PBJ1082" s="308"/>
      <c r="PBK1082" s="308"/>
      <c r="PBL1082" s="308"/>
      <c r="PBM1082" s="308"/>
      <c r="PBN1082" s="308"/>
      <c r="PBO1082" s="308"/>
      <c r="PBP1082" s="308"/>
      <c r="PBQ1082" s="308"/>
      <c r="PBR1082" s="308"/>
      <c r="PBS1082" s="308"/>
      <c r="PBT1082" s="308"/>
      <c r="PBU1082" s="308"/>
      <c r="PBV1082" s="308"/>
      <c r="PBW1082" s="308"/>
      <c r="PBX1082" s="308"/>
      <c r="PBY1082" s="308"/>
      <c r="PBZ1082" s="308"/>
      <c r="PCA1082" s="308"/>
      <c r="PCB1082" s="308"/>
      <c r="PCC1082" s="308"/>
      <c r="PCD1082" s="308"/>
      <c r="PCE1082" s="308"/>
      <c r="PCF1082" s="308"/>
      <c r="PCG1082" s="308"/>
      <c r="PCH1082" s="308"/>
      <c r="PCI1082" s="308"/>
      <c r="PCJ1082" s="308"/>
      <c r="PCK1082" s="308"/>
      <c r="PCL1082" s="308"/>
      <c r="PCM1082" s="308"/>
      <c r="PCN1082" s="308"/>
      <c r="PCO1082" s="308"/>
      <c r="PCP1082" s="308"/>
      <c r="PCQ1082" s="308"/>
      <c r="PCR1082" s="308"/>
      <c r="PCS1082" s="308"/>
      <c r="PCT1082" s="308"/>
      <c r="PCU1082" s="308"/>
      <c r="PCV1082" s="308"/>
      <c r="PCW1082" s="308"/>
      <c r="PCX1082" s="308"/>
      <c r="PCY1082" s="308"/>
      <c r="PCZ1082" s="308"/>
      <c r="PDA1082" s="308"/>
      <c r="PDB1082" s="308"/>
      <c r="PDC1082" s="308"/>
      <c r="PDD1082" s="308"/>
      <c r="PDE1082" s="308"/>
      <c r="PDF1082" s="308"/>
      <c r="PDG1082" s="308"/>
      <c r="PDH1082" s="308"/>
      <c r="PDI1082" s="308"/>
      <c r="PDJ1082" s="308"/>
      <c r="PDK1082" s="308"/>
      <c r="PDL1082" s="308"/>
      <c r="PDM1082" s="308"/>
      <c r="PDN1082" s="308"/>
      <c r="PDO1082" s="308"/>
      <c r="PDP1082" s="308"/>
      <c r="PDQ1082" s="308"/>
      <c r="PDR1082" s="308"/>
      <c r="PDS1082" s="308"/>
      <c r="PDT1082" s="308"/>
      <c r="PDU1082" s="308"/>
      <c r="PDV1082" s="308"/>
      <c r="PDW1082" s="308"/>
      <c r="PDX1082" s="308"/>
      <c r="PDY1082" s="308"/>
      <c r="PDZ1082" s="308"/>
      <c r="PEA1082" s="308"/>
      <c r="PEB1082" s="308"/>
      <c r="PEC1082" s="308"/>
      <c r="PED1082" s="308"/>
      <c r="PEE1082" s="308"/>
      <c r="PEF1082" s="308"/>
      <c r="PEG1082" s="308"/>
      <c r="PEH1082" s="308"/>
      <c r="PEI1082" s="308"/>
      <c r="PEJ1082" s="308"/>
      <c r="PEK1082" s="308"/>
      <c r="PEL1082" s="308"/>
      <c r="PEM1082" s="308"/>
      <c r="PEN1082" s="308"/>
      <c r="PEO1082" s="308"/>
      <c r="PEP1082" s="308"/>
      <c r="PEQ1082" s="308"/>
      <c r="PER1082" s="308"/>
      <c r="PES1082" s="308"/>
      <c r="PET1082" s="308"/>
      <c r="PEU1082" s="308"/>
      <c r="PEV1082" s="308"/>
      <c r="PEW1082" s="308"/>
      <c r="PEX1082" s="308"/>
      <c r="PEY1082" s="308"/>
      <c r="PEZ1082" s="308"/>
      <c r="PFA1082" s="308"/>
      <c r="PFB1082" s="308"/>
      <c r="PFC1082" s="308"/>
      <c r="PFD1082" s="308"/>
      <c r="PFE1082" s="308"/>
      <c r="PFF1082" s="308"/>
      <c r="PFG1082" s="308"/>
      <c r="PFH1082" s="308"/>
      <c r="PFI1082" s="308"/>
      <c r="PFJ1082" s="308"/>
      <c r="PFK1082" s="308"/>
      <c r="PFL1082" s="308"/>
      <c r="PFM1082" s="308"/>
      <c r="PFN1082" s="308"/>
      <c r="PFO1082" s="308"/>
      <c r="PFP1082" s="308"/>
      <c r="PFQ1082" s="308"/>
      <c r="PFR1082" s="308"/>
      <c r="PFS1082" s="308"/>
      <c r="PFT1082" s="308"/>
      <c r="PFU1082" s="308"/>
      <c r="PFV1082" s="308"/>
      <c r="PFW1082" s="308"/>
      <c r="PFX1082" s="308"/>
      <c r="PFY1082" s="308"/>
      <c r="PFZ1082" s="308"/>
      <c r="PGA1082" s="308"/>
      <c r="PGB1082" s="308"/>
      <c r="PGC1082" s="308"/>
      <c r="PGD1082" s="308"/>
      <c r="PGE1082" s="308"/>
      <c r="PGF1082" s="308"/>
      <c r="PGG1082" s="308"/>
      <c r="PGH1082" s="308"/>
      <c r="PGI1082" s="308"/>
      <c r="PGJ1082" s="308"/>
      <c r="PGK1082" s="308"/>
      <c r="PGL1082" s="308"/>
      <c r="PGM1082" s="308"/>
      <c r="PGN1082" s="308"/>
      <c r="PGO1082" s="308"/>
      <c r="PGP1082" s="308"/>
      <c r="PGQ1082" s="308"/>
      <c r="PGR1082" s="308"/>
      <c r="PGS1082" s="308"/>
      <c r="PGT1082" s="308"/>
      <c r="PGU1082" s="308"/>
      <c r="PGV1082" s="308"/>
      <c r="PGW1082" s="308"/>
      <c r="PGX1082" s="308"/>
      <c r="PGY1082" s="308"/>
      <c r="PGZ1082" s="308"/>
      <c r="PHA1082" s="308"/>
      <c r="PHB1082" s="308"/>
      <c r="PHC1082" s="308"/>
      <c r="PHD1082" s="308"/>
      <c r="PHE1082" s="308"/>
      <c r="PHF1082" s="308"/>
      <c r="PHG1082" s="308"/>
      <c r="PHH1082" s="308"/>
      <c r="PHI1082" s="308"/>
      <c r="PHJ1082" s="308"/>
      <c r="PHK1082" s="308"/>
      <c r="PHL1082" s="308"/>
      <c r="PHM1082" s="308"/>
      <c r="PHN1082" s="308"/>
      <c r="PHO1082" s="308"/>
      <c r="PHP1082" s="308"/>
      <c r="PHQ1082" s="308"/>
      <c r="PHR1082" s="308"/>
      <c r="PHS1082" s="308"/>
      <c r="PHT1082" s="308"/>
      <c r="PHU1082" s="308"/>
      <c r="PHV1082" s="308"/>
      <c r="PHW1082" s="308"/>
      <c r="PHX1082" s="308"/>
      <c r="PHY1082" s="308"/>
      <c r="PHZ1082" s="308"/>
      <c r="PIA1082" s="308"/>
      <c r="PIB1082" s="308"/>
      <c r="PIC1082" s="308"/>
      <c r="PID1082" s="308"/>
      <c r="PIE1082" s="308"/>
      <c r="PIF1082" s="308"/>
      <c r="PIG1082" s="308"/>
      <c r="PIH1082" s="308"/>
      <c r="PII1082" s="308"/>
      <c r="PIJ1082" s="308"/>
      <c r="PIK1082" s="308"/>
      <c r="PIL1082" s="308"/>
      <c r="PIM1082" s="308"/>
      <c r="PIN1082" s="308"/>
      <c r="PIO1082" s="308"/>
      <c r="PIP1082" s="308"/>
      <c r="PIQ1082" s="308"/>
      <c r="PIR1082" s="308"/>
      <c r="PIS1082" s="308"/>
      <c r="PIT1082" s="308"/>
      <c r="PIU1082" s="308"/>
      <c r="PIV1082" s="308"/>
      <c r="PIW1082" s="308"/>
      <c r="PIX1082" s="308"/>
      <c r="PIY1082" s="308"/>
      <c r="PIZ1082" s="308"/>
      <c r="PJA1082" s="308"/>
      <c r="PJB1082" s="308"/>
      <c r="PJC1082" s="308"/>
      <c r="PJD1082" s="308"/>
      <c r="PJE1082" s="308"/>
      <c r="PJF1082" s="308"/>
      <c r="PJG1082" s="308"/>
      <c r="PJH1082" s="308"/>
      <c r="PJI1082" s="308"/>
      <c r="PJJ1082" s="308"/>
      <c r="PJK1082" s="308"/>
      <c r="PJL1082" s="308"/>
      <c r="PJM1082" s="308"/>
      <c r="PJN1082" s="308"/>
      <c r="PJO1082" s="308"/>
      <c r="PJP1082" s="308"/>
      <c r="PJQ1082" s="308"/>
      <c r="PJR1082" s="308"/>
      <c r="PJS1082" s="308"/>
      <c r="PJT1082" s="308"/>
      <c r="PJU1082" s="308"/>
      <c r="PJV1082" s="308"/>
      <c r="PJW1082" s="308"/>
      <c r="PJX1082" s="308"/>
      <c r="PJY1082" s="308"/>
      <c r="PJZ1082" s="308"/>
      <c r="PKA1082" s="308"/>
      <c r="PKB1082" s="308"/>
      <c r="PKC1082" s="308"/>
      <c r="PKD1082" s="308"/>
      <c r="PKE1082" s="308"/>
      <c r="PKF1082" s="308"/>
      <c r="PKG1082" s="308"/>
      <c r="PKH1082" s="308"/>
      <c r="PKI1082" s="308"/>
      <c r="PKJ1082" s="308"/>
      <c r="PKK1082" s="308"/>
      <c r="PKL1082" s="308"/>
      <c r="PKM1082" s="308"/>
      <c r="PKN1082" s="308"/>
      <c r="PKO1082" s="308"/>
      <c r="PKP1082" s="308"/>
      <c r="PKQ1082" s="308"/>
      <c r="PKR1082" s="308"/>
      <c r="PKS1082" s="308"/>
      <c r="PKT1082" s="308"/>
      <c r="PKU1082" s="308"/>
      <c r="PKV1082" s="308"/>
      <c r="PKW1082" s="308"/>
      <c r="PKX1082" s="308"/>
      <c r="PKY1082" s="308"/>
      <c r="PKZ1082" s="308"/>
      <c r="PLA1082" s="308"/>
      <c r="PLB1082" s="308"/>
      <c r="PLC1082" s="308"/>
      <c r="PLD1082" s="308"/>
      <c r="PLE1082" s="308"/>
      <c r="PLF1082" s="308"/>
      <c r="PLG1082" s="308"/>
      <c r="PLH1082" s="308"/>
      <c r="PLI1082" s="308"/>
      <c r="PLJ1082" s="308"/>
      <c r="PLK1082" s="308"/>
      <c r="PLL1082" s="308"/>
      <c r="PLM1082" s="308"/>
      <c r="PLN1082" s="308"/>
      <c r="PLO1082" s="308"/>
      <c r="PLP1082" s="308"/>
      <c r="PLQ1082" s="308"/>
      <c r="PLR1082" s="308"/>
      <c r="PLS1082" s="308"/>
      <c r="PLT1082" s="308"/>
      <c r="PLU1082" s="308"/>
      <c r="PLV1082" s="308"/>
      <c r="PLW1082" s="308"/>
      <c r="PLX1082" s="308"/>
      <c r="PLY1082" s="308"/>
      <c r="PLZ1082" s="308"/>
      <c r="PMA1082" s="308"/>
      <c r="PMB1082" s="308"/>
      <c r="PMC1082" s="308"/>
      <c r="PMD1082" s="308"/>
      <c r="PME1082" s="308"/>
      <c r="PMF1082" s="308"/>
      <c r="PMG1082" s="308"/>
      <c r="PMH1082" s="308"/>
      <c r="PMI1082" s="308"/>
      <c r="PMJ1082" s="308"/>
      <c r="PMK1082" s="308"/>
      <c r="PML1082" s="308"/>
      <c r="PMM1082" s="308"/>
      <c r="PMN1082" s="308"/>
      <c r="PMO1082" s="308"/>
      <c r="PMP1082" s="308"/>
      <c r="PMQ1082" s="308"/>
      <c r="PMR1082" s="308"/>
      <c r="PMS1082" s="308"/>
      <c r="PMT1082" s="308"/>
      <c r="PMU1082" s="308"/>
      <c r="PMV1082" s="308"/>
      <c r="PMW1082" s="308"/>
      <c r="PMX1082" s="308"/>
      <c r="PMY1082" s="308"/>
      <c r="PMZ1082" s="308"/>
      <c r="PNA1082" s="308"/>
      <c r="PNB1082" s="308"/>
      <c r="PNC1082" s="308"/>
      <c r="PND1082" s="308"/>
      <c r="PNE1082" s="308"/>
      <c r="PNF1082" s="308"/>
      <c r="PNG1082" s="308"/>
      <c r="PNH1082" s="308"/>
      <c r="PNI1082" s="308"/>
      <c r="PNJ1082" s="308"/>
      <c r="PNK1082" s="308"/>
      <c r="PNL1082" s="308"/>
      <c r="PNM1082" s="308"/>
      <c r="PNN1082" s="308"/>
      <c r="PNO1082" s="308"/>
      <c r="PNP1082" s="308"/>
      <c r="PNQ1082" s="308"/>
      <c r="PNR1082" s="308"/>
      <c r="PNS1082" s="308"/>
      <c r="PNT1082" s="308"/>
      <c r="PNU1082" s="308"/>
      <c r="PNV1082" s="308"/>
      <c r="PNW1082" s="308"/>
      <c r="PNX1082" s="308"/>
      <c r="PNY1082" s="308"/>
      <c r="PNZ1082" s="308"/>
      <c r="POA1082" s="308"/>
      <c r="POB1082" s="308"/>
      <c r="POC1082" s="308"/>
      <c r="POD1082" s="308"/>
      <c r="POE1082" s="308"/>
      <c r="POF1082" s="308"/>
      <c r="POG1082" s="308"/>
      <c r="POH1082" s="308"/>
      <c r="POI1082" s="308"/>
      <c r="POJ1082" s="308"/>
      <c r="POK1082" s="308"/>
      <c r="POL1082" s="308"/>
      <c r="POM1082" s="308"/>
      <c r="PON1082" s="308"/>
      <c r="POO1082" s="308"/>
      <c r="POP1082" s="308"/>
      <c r="POQ1082" s="308"/>
      <c r="POR1082" s="308"/>
      <c r="POS1082" s="308"/>
      <c r="POT1082" s="308"/>
      <c r="POU1082" s="308"/>
      <c r="POV1082" s="308"/>
      <c r="POW1082" s="308"/>
      <c r="POX1082" s="308"/>
      <c r="POY1082" s="308"/>
      <c r="POZ1082" s="308"/>
      <c r="PPA1082" s="308"/>
      <c r="PPB1082" s="308"/>
      <c r="PPC1082" s="308"/>
      <c r="PPD1082" s="308"/>
      <c r="PPE1082" s="308"/>
      <c r="PPF1082" s="308"/>
      <c r="PPG1082" s="308"/>
      <c r="PPH1082" s="308"/>
      <c r="PPI1082" s="308"/>
      <c r="PPJ1082" s="308"/>
      <c r="PPK1082" s="308"/>
      <c r="PPL1082" s="308"/>
      <c r="PPM1082" s="308"/>
      <c r="PPN1082" s="308"/>
      <c r="PPO1082" s="308"/>
      <c r="PPP1082" s="308"/>
      <c r="PPQ1082" s="308"/>
      <c r="PPR1082" s="308"/>
      <c r="PPS1082" s="308"/>
      <c r="PPT1082" s="308"/>
      <c r="PPU1082" s="308"/>
      <c r="PPV1082" s="308"/>
      <c r="PPW1082" s="308"/>
      <c r="PPX1082" s="308"/>
      <c r="PPY1082" s="308"/>
      <c r="PPZ1082" s="308"/>
      <c r="PQA1082" s="308"/>
      <c r="PQB1082" s="308"/>
      <c r="PQC1082" s="308"/>
      <c r="PQD1082" s="308"/>
      <c r="PQE1082" s="308"/>
      <c r="PQF1082" s="308"/>
      <c r="PQG1082" s="308"/>
      <c r="PQH1082" s="308"/>
      <c r="PQI1082" s="308"/>
      <c r="PQJ1082" s="308"/>
      <c r="PQK1082" s="308"/>
      <c r="PQL1082" s="308"/>
      <c r="PQM1082" s="308"/>
      <c r="PQN1082" s="308"/>
      <c r="PQO1082" s="308"/>
      <c r="PQP1082" s="308"/>
      <c r="PQQ1082" s="308"/>
      <c r="PQR1082" s="308"/>
      <c r="PQS1082" s="308"/>
      <c r="PQT1082" s="308"/>
      <c r="PQU1082" s="308"/>
      <c r="PQV1082" s="308"/>
      <c r="PQW1082" s="308"/>
      <c r="PQX1082" s="308"/>
      <c r="PQY1082" s="308"/>
      <c r="PQZ1082" s="308"/>
      <c r="PRA1082" s="308"/>
      <c r="PRB1082" s="308"/>
      <c r="PRC1082" s="308"/>
      <c r="PRD1082" s="308"/>
      <c r="PRE1082" s="308"/>
      <c r="PRF1082" s="308"/>
      <c r="PRG1082" s="308"/>
      <c r="PRH1082" s="308"/>
      <c r="PRI1082" s="308"/>
      <c r="PRJ1082" s="308"/>
      <c r="PRK1082" s="308"/>
      <c r="PRL1082" s="308"/>
      <c r="PRM1082" s="308"/>
      <c r="PRN1082" s="308"/>
      <c r="PRO1082" s="308"/>
      <c r="PRP1082" s="308"/>
      <c r="PRQ1082" s="308"/>
      <c r="PRR1082" s="308"/>
      <c r="PRS1082" s="308"/>
      <c r="PRT1082" s="308"/>
      <c r="PRU1082" s="308"/>
      <c r="PRV1082" s="308"/>
      <c r="PRW1082" s="308"/>
      <c r="PRX1082" s="308"/>
      <c r="PRY1082" s="308"/>
      <c r="PRZ1082" s="308"/>
      <c r="PSA1082" s="308"/>
      <c r="PSB1082" s="308"/>
      <c r="PSC1082" s="308"/>
      <c r="PSD1082" s="308"/>
      <c r="PSE1082" s="308"/>
      <c r="PSF1082" s="308"/>
      <c r="PSG1082" s="308"/>
      <c r="PSH1082" s="308"/>
      <c r="PSI1082" s="308"/>
      <c r="PSJ1082" s="308"/>
      <c r="PSK1082" s="308"/>
      <c r="PSL1082" s="308"/>
      <c r="PSM1082" s="308"/>
      <c r="PSN1082" s="308"/>
      <c r="PSO1082" s="308"/>
      <c r="PSP1082" s="308"/>
      <c r="PSQ1082" s="308"/>
      <c r="PSR1082" s="308"/>
      <c r="PSS1082" s="308"/>
      <c r="PST1082" s="308"/>
      <c r="PSU1082" s="308"/>
      <c r="PSV1082" s="308"/>
      <c r="PSW1082" s="308"/>
      <c r="PSX1082" s="308"/>
      <c r="PSY1082" s="308"/>
      <c r="PSZ1082" s="308"/>
      <c r="PTA1082" s="308"/>
      <c r="PTB1082" s="308"/>
      <c r="PTC1082" s="308"/>
      <c r="PTD1082" s="308"/>
      <c r="PTE1082" s="308"/>
      <c r="PTF1082" s="308"/>
      <c r="PTG1082" s="308"/>
      <c r="PTH1082" s="308"/>
      <c r="PTI1082" s="308"/>
      <c r="PTJ1082" s="308"/>
      <c r="PTK1082" s="308"/>
      <c r="PTL1082" s="308"/>
      <c r="PTM1082" s="308"/>
      <c r="PTN1082" s="308"/>
      <c r="PTO1082" s="308"/>
      <c r="PTP1082" s="308"/>
      <c r="PTQ1082" s="308"/>
      <c r="PTR1082" s="308"/>
      <c r="PTS1082" s="308"/>
      <c r="PTT1082" s="308"/>
      <c r="PTU1082" s="308"/>
      <c r="PTV1082" s="308"/>
      <c r="PTW1082" s="308"/>
      <c r="PTX1082" s="308"/>
      <c r="PTY1082" s="308"/>
      <c r="PTZ1082" s="308"/>
      <c r="PUA1082" s="308"/>
      <c r="PUB1082" s="308"/>
      <c r="PUC1082" s="308"/>
      <c r="PUD1082" s="308"/>
      <c r="PUE1082" s="308"/>
      <c r="PUF1082" s="308"/>
      <c r="PUG1082" s="308"/>
      <c r="PUH1082" s="308"/>
      <c r="PUI1082" s="308"/>
      <c r="PUJ1082" s="308"/>
      <c r="PUK1082" s="308"/>
      <c r="PUL1082" s="308"/>
      <c r="PUM1082" s="308"/>
      <c r="PUN1082" s="308"/>
      <c r="PUO1082" s="308"/>
      <c r="PUP1082" s="308"/>
      <c r="PUQ1082" s="308"/>
      <c r="PUR1082" s="308"/>
      <c r="PUS1082" s="308"/>
      <c r="PUT1082" s="308"/>
      <c r="PUU1082" s="308"/>
      <c r="PUV1082" s="308"/>
      <c r="PUW1082" s="308"/>
      <c r="PUX1082" s="308"/>
      <c r="PUY1082" s="308"/>
      <c r="PUZ1082" s="308"/>
      <c r="PVA1082" s="308"/>
      <c r="PVB1082" s="308"/>
      <c r="PVC1082" s="308"/>
      <c r="PVD1082" s="308"/>
      <c r="PVE1082" s="308"/>
      <c r="PVF1082" s="308"/>
      <c r="PVG1082" s="308"/>
      <c r="PVH1082" s="308"/>
      <c r="PVI1082" s="308"/>
      <c r="PVJ1082" s="308"/>
      <c r="PVK1082" s="308"/>
      <c r="PVL1082" s="308"/>
      <c r="PVM1082" s="308"/>
      <c r="PVN1082" s="308"/>
      <c r="PVO1082" s="308"/>
      <c r="PVP1082" s="308"/>
      <c r="PVQ1082" s="308"/>
      <c r="PVR1082" s="308"/>
      <c r="PVS1082" s="308"/>
      <c r="PVT1082" s="308"/>
      <c r="PVU1082" s="308"/>
      <c r="PVV1082" s="308"/>
      <c r="PVW1082" s="308"/>
      <c r="PVX1082" s="308"/>
      <c r="PVY1082" s="308"/>
      <c r="PVZ1082" s="308"/>
      <c r="PWA1082" s="308"/>
      <c r="PWB1082" s="308"/>
      <c r="PWC1082" s="308"/>
      <c r="PWD1082" s="308"/>
      <c r="PWE1082" s="308"/>
      <c r="PWF1082" s="308"/>
      <c r="PWG1082" s="308"/>
      <c r="PWH1082" s="308"/>
      <c r="PWI1082" s="308"/>
      <c r="PWJ1082" s="308"/>
      <c r="PWK1082" s="308"/>
      <c r="PWL1082" s="308"/>
      <c r="PWM1082" s="308"/>
      <c r="PWN1082" s="308"/>
      <c r="PWO1082" s="308"/>
      <c r="PWP1082" s="308"/>
      <c r="PWQ1082" s="308"/>
      <c r="PWR1082" s="308"/>
      <c r="PWS1082" s="308"/>
      <c r="PWT1082" s="308"/>
      <c r="PWU1082" s="308"/>
      <c r="PWV1082" s="308"/>
      <c r="PWW1082" s="308"/>
      <c r="PWX1082" s="308"/>
      <c r="PWY1082" s="308"/>
      <c r="PWZ1082" s="308"/>
      <c r="PXA1082" s="308"/>
      <c r="PXB1082" s="308"/>
      <c r="PXC1082" s="308"/>
      <c r="PXD1082" s="308"/>
      <c r="PXE1082" s="308"/>
      <c r="PXF1082" s="308"/>
      <c r="PXG1082" s="308"/>
      <c r="PXH1082" s="308"/>
      <c r="PXI1082" s="308"/>
      <c r="PXJ1082" s="308"/>
      <c r="PXK1082" s="308"/>
      <c r="PXL1082" s="308"/>
      <c r="PXM1082" s="308"/>
      <c r="PXN1082" s="308"/>
      <c r="PXO1082" s="308"/>
      <c r="PXP1082" s="308"/>
      <c r="PXQ1082" s="308"/>
      <c r="PXR1082" s="308"/>
      <c r="PXS1082" s="308"/>
      <c r="PXT1082" s="308"/>
      <c r="PXU1082" s="308"/>
      <c r="PXV1082" s="308"/>
      <c r="PXW1082" s="308"/>
      <c r="PXX1082" s="308"/>
      <c r="PXY1082" s="308"/>
      <c r="PXZ1082" s="308"/>
      <c r="PYA1082" s="308"/>
      <c r="PYB1082" s="308"/>
      <c r="PYC1082" s="308"/>
      <c r="PYD1082" s="308"/>
      <c r="PYE1082" s="308"/>
      <c r="PYF1082" s="308"/>
      <c r="PYG1082" s="308"/>
      <c r="PYH1082" s="308"/>
      <c r="PYI1082" s="308"/>
      <c r="PYJ1082" s="308"/>
      <c r="PYK1082" s="308"/>
      <c r="PYL1082" s="308"/>
      <c r="PYM1082" s="308"/>
      <c r="PYN1082" s="308"/>
      <c r="PYO1082" s="308"/>
      <c r="PYP1082" s="308"/>
      <c r="PYQ1082" s="308"/>
      <c r="PYR1082" s="308"/>
      <c r="PYS1082" s="308"/>
      <c r="PYT1082" s="308"/>
      <c r="PYU1082" s="308"/>
      <c r="PYV1082" s="308"/>
      <c r="PYW1082" s="308"/>
      <c r="PYX1082" s="308"/>
      <c r="PYY1082" s="308"/>
      <c r="PYZ1082" s="308"/>
      <c r="PZA1082" s="308"/>
      <c r="PZB1082" s="308"/>
      <c r="PZC1082" s="308"/>
      <c r="PZD1082" s="308"/>
      <c r="PZE1082" s="308"/>
      <c r="PZF1082" s="308"/>
      <c r="PZG1082" s="308"/>
      <c r="PZH1082" s="308"/>
      <c r="PZI1082" s="308"/>
      <c r="PZJ1082" s="308"/>
      <c r="PZK1082" s="308"/>
      <c r="PZL1082" s="308"/>
      <c r="PZM1082" s="308"/>
      <c r="PZN1082" s="308"/>
      <c r="PZO1082" s="308"/>
      <c r="PZP1082" s="308"/>
      <c r="PZQ1082" s="308"/>
      <c r="PZR1082" s="308"/>
      <c r="PZS1082" s="308"/>
      <c r="PZT1082" s="308"/>
      <c r="PZU1082" s="308"/>
      <c r="PZV1082" s="308"/>
      <c r="PZW1082" s="308"/>
      <c r="PZX1082" s="308"/>
      <c r="PZY1082" s="308"/>
      <c r="PZZ1082" s="308"/>
      <c r="QAA1082" s="308"/>
      <c r="QAB1082" s="308"/>
      <c r="QAC1082" s="308"/>
      <c r="QAD1082" s="308"/>
      <c r="QAE1082" s="308"/>
      <c r="QAF1082" s="308"/>
      <c r="QAG1082" s="308"/>
      <c r="QAH1082" s="308"/>
      <c r="QAI1082" s="308"/>
      <c r="QAJ1082" s="308"/>
      <c r="QAK1082" s="308"/>
      <c r="QAL1082" s="308"/>
      <c r="QAM1082" s="308"/>
      <c r="QAN1082" s="308"/>
      <c r="QAO1082" s="308"/>
      <c r="QAP1082" s="308"/>
      <c r="QAQ1082" s="308"/>
      <c r="QAR1082" s="308"/>
      <c r="QAS1082" s="308"/>
      <c r="QAT1082" s="308"/>
      <c r="QAU1082" s="308"/>
      <c r="QAV1082" s="308"/>
      <c r="QAW1082" s="308"/>
      <c r="QAX1082" s="308"/>
      <c r="QAY1082" s="308"/>
      <c r="QAZ1082" s="308"/>
      <c r="QBA1082" s="308"/>
      <c r="QBB1082" s="308"/>
      <c r="QBC1082" s="308"/>
      <c r="QBD1082" s="308"/>
      <c r="QBE1082" s="308"/>
      <c r="QBF1082" s="308"/>
      <c r="QBG1082" s="308"/>
      <c r="QBH1082" s="308"/>
      <c r="QBI1082" s="308"/>
      <c r="QBJ1082" s="308"/>
      <c r="QBK1082" s="308"/>
      <c r="QBL1082" s="308"/>
      <c r="QBM1082" s="308"/>
      <c r="QBN1082" s="308"/>
      <c r="QBO1082" s="308"/>
      <c r="QBP1082" s="308"/>
      <c r="QBQ1082" s="308"/>
      <c r="QBR1082" s="308"/>
      <c r="QBS1082" s="308"/>
      <c r="QBT1082" s="308"/>
      <c r="QBU1082" s="308"/>
      <c r="QBV1082" s="308"/>
      <c r="QBW1082" s="308"/>
      <c r="QBX1082" s="308"/>
      <c r="QBY1082" s="308"/>
      <c r="QBZ1082" s="308"/>
      <c r="QCA1082" s="308"/>
      <c r="QCB1082" s="308"/>
      <c r="QCC1082" s="308"/>
      <c r="QCD1082" s="308"/>
      <c r="QCE1082" s="308"/>
      <c r="QCF1082" s="308"/>
      <c r="QCG1082" s="308"/>
      <c r="QCH1082" s="308"/>
      <c r="QCI1082" s="308"/>
      <c r="QCJ1082" s="308"/>
      <c r="QCK1082" s="308"/>
      <c r="QCL1082" s="308"/>
      <c r="QCM1082" s="308"/>
      <c r="QCN1082" s="308"/>
      <c r="QCO1082" s="308"/>
      <c r="QCP1082" s="308"/>
      <c r="QCQ1082" s="308"/>
      <c r="QCR1082" s="308"/>
      <c r="QCS1082" s="308"/>
      <c r="QCT1082" s="308"/>
      <c r="QCU1082" s="308"/>
      <c r="QCV1082" s="308"/>
      <c r="QCW1082" s="308"/>
      <c r="QCX1082" s="308"/>
      <c r="QCY1082" s="308"/>
      <c r="QCZ1082" s="308"/>
      <c r="QDA1082" s="308"/>
      <c r="QDB1082" s="308"/>
      <c r="QDC1082" s="308"/>
      <c r="QDD1082" s="308"/>
      <c r="QDE1082" s="308"/>
      <c r="QDF1082" s="308"/>
      <c r="QDG1082" s="308"/>
      <c r="QDH1082" s="308"/>
      <c r="QDI1082" s="308"/>
      <c r="QDJ1082" s="308"/>
      <c r="QDK1082" s="308"/>
      <c r="QDL1082" s="308"/>
      <c r="QDM1082" s="308"/>
      <c r="QDN1082" s="308"/>
      <c r="QDO1082" s="308"/>
      <c r="QDP1082" s="308"/>
      <c r="QDQ1082" s="308"/>
      <c r="QDR1082" s="308"/>
      <c r="QDS1082" s="308"/>
      <c r="QDT1082" s="308"/>
      <c r="QDU1082" s="308"/>
      <c r="QDV1082" s="308"/>
      <c r="QDW1082" s="308"/>
      <c r="QDX1082" s="308"/>
      <c r="QDY1082" s="308"/>
      <c r="QDZ1082" s="308"/>
      <c r="QEA1082" s="308"/>
      <c r="QEB1082" s="308"/>
      <c r="QEC1082" s="308"/>
      <c r="QED1082" s="308"/>
      <c r="QEE1082" s="308"/>
      <c r="QEF1082" s="308"/>
      <c r="QEG1082" s="308"/>
      <c r="QEH1082" s="308"/>
      <c r="QEI1082" s="308"/>
      <c r="QEJ1082" s="308"/>
      <c r="QEK1082" s="308"/>
      <c r="QEL1082" s="308"/>
      <c r="QEM1082" s="308"/>
      <c r="QEN1082" s="308"/>
      <c r="QEO1082" s="308"/>
      <c r="QEP1082" s="308"/>
      <c r="QEQ1082" s="308"/>
      <c r="QER1082" s="308"/>
      <c r="QES1082" s="308"/>
      <c r="QET1082" s="308"/>
      <c r="QEU1082" s="308"/>
      <c r="QEV1082" s="308"/>
      <c r="QEW1082" s="308"/>
      <c r="QEX1082" s="308"/>
      <c r="QEY1082" s="308"/>
      <c r="QEZ1082" s="308"/>
      <c r="QFA1082" s="308"/>
      <c r="QFB1082" s="308"/>
      <c r="QFC1082" s="308"/>
      <c r="QFD1082" s="308"/>
      <c r="QFE1082" s="308"/>
      <c r="QFF1082" s="308"/>
      <c r="QFG1082" s="308"/>
      <c r="QFH1082" s="308"/>
      <c r="QFI1082" s="308"/>
      <c r="QFJ1082" s="308"/>
      <c r="QFK1082" s="308"/>
      <c r="QFL1082" s="308"/>
      <c r="QFM1082" s="308"/>
      <c r="QFN1082" s="308"/>
      <c r="QFO1082" s="308"/>
      <c r="QFP1082" s="308"/>
      <c r="QFQ1082" s="308"/>
      <c r="QFR1082" s="308"/>
      <c r="QFS1082" s="308"/>
      <c r="QFT1082" s="308"/>
      <c r="QFU1082" s="308"/>
      <c r="QFV1082" s="308"/>
      <c r="QFW1082" s="308"/>
      <c r="QFX1082" s="308"/>
      <c r="QFY1082" s="308"/>
      <c r="QFZ1082" s="308"/>
      <c r="QGA1082" s="308"/>
      <c r="QGB1082" s="308"/>
      <c r="QGC1082" s="308"/>
      <c r="QGD1082" s="308"/>
      <c r="QGE1082" s="308"/>
      <c r="QGF1082" s="308"/>
      <c r="QGG1082" s="308"/>
      <c r="QGH1082" s="308"/>
      <c r="QGI1082" s="308"/>
      <c r="QGJ1082" s="308"/>
      <c r="QGK1082" s="308"/>
      <c r="QGL1082" s="308"/>
      <c r="QGM1082" s="308"/>
      <c r="QGN1082" s="308"/>
      <c r="QGO1082" s="308"/>
      <c r="QGP1082" s="308"/>
      <c r="QGQ1082" s="308"/>
      <c r="QGR1082" s="308"/>
      <c r="QGS1082" s="308"/>
      <c r="QGT1082" s="308"/>
      <c r="QGU1082" s="308"/>
      <c r="QGV1082" s="308"/>
      <c r="QGW1082" s="308"/>
      <c r="QGX1082" s="308"/>
      <c r="QGY1082" s="308"/>
      <c r="QGZ1082" s="308"/>
      <c r="QHA1082" s="308"/>
      <c r="QHB1082" s="308"/>
      <c r="QHC1082" s="308"/>
      <c r="QHD1082" s="308"/>
      <c r="QHE1082" s="308"/>
      <c r="QHF1082" s="308"/>
      <c r="QHG1082" s="308"/>
      <c r="QHH1082" s="308"/>
      <c r="QHI1082" s="308"/>
      <c r="QHJ1082" s="308"/>
      <c r="QHK1082" s="308"/>
      <c r="QHL1082" s="308"/>
      <c r="QHM1082" s="308"/>
      <c r="QHN1082" s="308"/>
      <c r="QHO1082" s="308"/>
      <c r="QHP1082" s="308"/>
      <c r="QHQ1082" s="308"/>
      <c r="QHR1082" s="308"/>
      <c r="QHS1082" s="308"/>
      <c r="QHT1082" s="308"/>
      <c r="QHU1082" s="308"/>
      <c r="QHV1082" s="308"/>
      <c r="QHW1082" s="308"/>
      <c r="QHX1082" s="308"/>
      <c r="QHY1082" s="308"/>
      <c r="QHZ1082" s="308"/>
      <c r="QIA1082" s="308"/>
      <c r="QIB1082" s="308"/>
      <c r="QIC1082" s="308"/>
      <c r="QID1082" s="308"/>
      <c r="QIE1082" s="308"/>
      <c r="QIF1082" s="308"/>
      <c r="QIG1082" s="308"/>
      <c r="QIH1082" s="308"/>
      <c r="QII1082" s="308"/>
      <c r="QIJ1082" s="308"/>
      <c r="QIK1082" s="308"/>
      <c r="QIL1082" s="308"/>
      <c r="QIM1082" s="308"/>
      <c r="QIN1082" s="308"/>
      <c r="QIO1082" s="308"/>
      <c r="QIP1082" s="308"/>
      <c r="QIQ1082" s="308"/>
      <c r="QIR1082" s="308"/>
      <c r="QIS1082" s="308"/>
      <c r="QIT1082" s="308"/>
      <c r="QIU1082" s="308"/>
      <c r="QIV1082" s="308"/>
      <c r="QIW1082" s="308"/>
      <c r="QIX1082" s="308"/>
      <c r="QIY1082" s="308"/>
      <c r="QIZ1082" s="308"/>
      <c r="QJA1082" s="308"/>
      <c r="QJB1082" s="308"/>
      <c r="QJC1082" s="308"/>
      <c r="QJD1082" s="308"/>
      <c r="QJE1082" s="308"/>
      <c r="QJF1082" s="308"/>
      <c r="QJG1082" s="308"/>
      <c r="QJH1082" s="308"/>
      <c r="QJI1082" s="308"/>
      <c r="QJJ1082" s="308"/>
      <c r="QJK1082" s="308"/>
      <c r="QJL1082" s="308"/>
      <c r="QJM1082" s="308"/>
      <c r="QJN1082" s="308"/>
      <c r="QJO1082" s="308"/>
      <c r="QJP1082" s="308"/>
      <c r="QJQ1082" s="308"/>
      <c r="QJR1082" s="308"/>
      <c r="QJS1082" s="308"/>
      <c r="QJT1082" s="308"/>
      <c r="QJU1082" s="308"/>
      <c r="QJV1082" s="308"/>
      <c r="QJW1082" s="308"/>
      <c r="QJX1082" s="308"/>
      <c r="QJY1082" s="308"/>
      <c r="QJZ1082" s="308"/>
      <c r="QKA1082" s="308"/>
      <c r="QKB1082" s="308"/>
      <c r="QKC1082" s="308"/>
      <c r="QKD1082" s="308"/>
      <c r="QKE1082" s="308"/>
      <c r="QKF1082" s="308"/>
      <c r="QKG1082" s="308"/>
      <c r="QKH1082" s="308"/>
      <c r="QKI1082" s="308"/>
      <c r="QKJ1082" s="308"/>
      <c r="QKK1082" s="308"/>
      <c r="QKL1082" s="308"/>
      <c r="QKM1082" s="308"/>
      <c r="QKN1082" s="308"/>
      <c r="QKO1082" s="308"/>
      <c r="QKP1082" s="308"/>
      <c r="QKQ1082" s="308"/>
      <c r="QKR1082" s="308"/>
      <c r="QKS1082" s="308"/>
      <c r="QKT1082" s="308"/>
      <c r="QKU1082" s="308"/>
      <c r="QKV1082" s="308"/>
      <c r="QKW1082" s="308"/>
      <c r="QKX1082" s="308"/>
      <c r="QKY1082" s="308"/>
      <c r="QKZ1082" s="308"/>
      <c r="QLA1082" s="308"/>
      <c r="QLB1082" s="308"/>
      <c r="QLC1082" s="308"/>
      <c r="QLD1082" s="308"/>
      <c r="QLE1082" s="308"/>
      <c r="QLF1082" s="308"/>
      <c r="QLG1082" s="308"/>
      <c r="QLH1082" s="308"/>
      <c r="QLI1082" s="308"/>
      <c r="QLJ1082" s="308"/>
      <c r="QLK1082" s="308"/>
      <c r="QLL1082" s="308"/>
      <c r="QLM1082" s="308"/>
      <c r="QLN1082" s="308"/>
      <c r="QLO1082" s="308"/>
      <c r="QLP1082" s="308"/>
      <c r="QLQ1082" s="308"/>
      <c r="QLR1082" s="308"/>
      <c r="QLS1082" s="308"/>
      <c r="QLT1082" s="308"/>
      <c r="QLU1082" s="308"/>
      <c r="QLV1082" s="308"/>
      <c r="QLW1082" s="308"/>
      <c r="QLX1082" s="308"/>
      <c r="QLY1082" s="308"/>
      <c r="QLZ1082" s="308"/>
      <c r="QMA1082" s="308"/>
      <c r="QMB1082" s="308"/>
      <c r="QMC1082" s="308"/>
      <c r="QMD1082" s="308"/>
      <c r="QME1082" s="308"/>
      <c r="QMF1082" s="308"/>
      <c r="QMG1082" s="308"/>
      <c r="QMH1082" s="308"/>
      <c r="QMI1082" s="308"/>
      <c r="QMJ1082" s="308"/>
      <c r="QMK1082" s="308"/>
      <c r="QML1082" s="308"/>
      <c r="QMM1082" s="308"/>
      <c r="QMN1082" s="308"/>
      <c r="QMO1082" s="308"/>
      <c r="QMP1082" s="308"/>
      <c r="QMQ1082" s="308"/>
      <c r="QMR1082" s="308"/>
      <c r="QMS1082" s="308"/>
      <c r="QMT1082" s="308"/>
      <c r="QMU1082" s="308"/>
      <c r="QMV1082" s="308"/>
      <c r="QMW1082" s="308"/>
      <c r="QMX1082" s="308"/>
      <c r="QMY1082" s="308"/>
      <c r="QMZ1082" s="308"/>
      <c r="QNA1082" s="308"/>
      <c r="QNB1082" s="308"/>
      <c r="QNC1082" s="308"/>
      <c r="QND1082" s="308"/>
      <c r="QNE1082" s="308"/>
      <c r="QNF1082" s="308"/>
      <c r="QNG1082" s="308"/>
      <c r="QNH1082" s="308"/>
      <c r="QNI1082" s="308"/>
      <c r="QNJ1082" s="308"/>
      <c r="QNK1082" s="308"/>
      <c r="QNL1082" s="308"/>
      <c r="QNM1082" s="308"/>
      <c r="QNN1082" s="308"/>
      <c r="QNO1082" s="308"/>
      <c r="QNP1082" s="308"/>
      <c r="QNQ1082" s="308"/>
      <c r="QNR1082" s="308"/>
      <c r="QNS1082" s="308"/>
      <c r="QNT1082" s="308"/>
      <c r="QNU1082" s="308"/>
      <c r="QNV1082" s="308"/>
      <c r="QNW1082" s="308"/>
      <c r="QNX1082" s="308"/>
      <c r="QNY1082" s="308"/>
      <c r="QNZ1082" s="308"/>
      <c r="QOA1082" s="308"/>
      <c r="QOB1082" s="308"/>
      <c r="QOC1082" s="308"/>
      <c r="QOD1082" s="308"/>
      <c r="QOE1082" s="308"/>
      <c r="QOF1082" s="308"/>
      <c r="QOG1082" s="308"/>
      <c r="QOH1082" s="308"/>
      <c r="QOI1082" s="308"/>
      <c r="QOJ1082" s="308"/>
      <c r="QOK1082" s="308"/>
      <c r="QOL1082" s="308"/>
      <c r="QOM1082" s="308"/>
      <c r="QON1082" s="308"/>
      <c r="QOO1082" s="308"/>
      <c r="QOP1082" s="308"/>
      <c r="QOQ1082" s="308"/>
      <c r="QOR1082" s="308"/>
      <c r="QOS1082" s="308"/>
      <c r="QOT1082" s="308"/>
      <c r="QOU1082" s="308"/>
      <c r="QOV1082" s="308"/>
      <c r="QOW1082" s="308"/>
      <c r="QOX1082" s="308"/>
      <c r="QOY1082" s="308"/>
      <c r="QOZ1082" s="308"/>
      <c r="QPA1082" s="308"/>
      <c r="QPB1082" s="308"/>
      <c r="QPC1082" s="308"/>
      <c r="QPD1082" s="308"/>
      <c r="QPE1082" s="308"/>
      <c r="QPF1082" s="308"/>
      <c r="QPG1082" s="308"/>
      <c r="QPH1082" s="308"/>
      <c r="QPI1082" s="308"/>
      <c r="QPJ1082" s="308"/>
      <c r="QPK1082" s="308"/>
      <c r="QPL1082" s="308"/>
      <c r="QPM1082" s="308"/>
      <c r="QPN1082" s="308"/>
      <c r="QPO1082" s="308"/>
      <c r="QPP1082" s="308"/>
      <c r="QPQ1082" s="308"/>
      <c r="QPR1082" s="308"/>
      <c r="QPS1082" s="308"/>
      <c r="QPT1082" s="308"/>
      <c r="QPU1082" s="308"/>
      <c r="QPV1082" s="308"/>
      <c r="QPW1082" s="308"/>
      <c r="QPX1082" s="308"/>
      <c r="QPY1082" s="308"/>
      <c r="QPZ1082" s="308"/>
      <c r="QQA1082" s="308"/>
      <c r="QQB1082" s="308"/>
      <c r="QQC1082" s="308"/>
      <c r="QQD1082" s="308"/>
      <c r="QQE1082" s="308"/>
      <c r="QQF1082" s="308"/>
      <c r="QQG1082" s="308"/>
      <c r="QQH1082" s="308"/>
      <c r="QQI1082" s="308"/>
      <c r="QQJ1082" s="308"/>
      <c r="QQK1082" s="308"/>
      <c r="QQL1082" s="308"/>
      <c r="QQM1082" s="308"/>
      <c r="QQN1082" s="308"/>
      <c r="QQO1082" s="308"/>
      <c r="QQP1082" s="308"/>
      <c r="QQQ1082" s="308"/>
      <c r="QQR1082" s="308"/>
      <c r="QQS1082" s="308"/>
      <c r="QQT1082" s="308"/>
      <c r="QQU1082" s="308"/>
      <c r="QQV1082" s="308"/>
      <c r="QQW1082" s="308"/>
      <c r="QQX1082" s="308"/>
      <c r="QQY1082" s="308"/>
      <c r="QQZ1082" s="308"/>
      <c r="QRA1082" s="308"/>
      <c r="QRB1082" s="308"/>
      <c r="QRC1082" s="308"/>
      <c r="QRD1082" s="308"/>
      <c r="QRE1082" s="308"/>
      <c r="QRF1082" s="308"/>
      <c r="QRG1082" s="308"/>
      <c r="QRH1082" s="308"/>
      <c r="QRI1082" s="308"/>
      <c r="QRJ1082" s="308"/>
      <c r="QRK1082" s="308"/>
      <c r="QRL1082" s="308"/>
      <c r="QRM1082" s="308"/>
      <c r="QRN1082" s="308"/>
      <c r="QRO1082" s="308"/>
      <c r="QRP1082" s="308"/>
      <c r="QRQ1082" s="308"/>
      <c r="QRR1082" s="308"/>
      <c r="QRS1082" s="308"/>
      <c r="QRT1082" s="308"/>
      <c r="QRU1082" s="308"/>
      <c r="QRV1082" s="308"/>
      <c r="QRW1082" s="308"/>
      <c r="QRX1082" s="308"/>
      <c r="QRY1082" s="308"/>
      <c r="QRZ1082" s="308"/>
      <c r="QSA1082" s="308"/>
      <c r="QSB1082" s="308"/>
      <c r="QSC1082" s="308"/>
      <c r="QSD1082" s="308"/>
      <c r="QSE1082" s="308"/>
      <c r="QSF1082" s="308"/>
      <c r="QSG1082" s="308"/>
      <c r="QSH1082" s="308"/>
      <c r="QSI1082" s="308"/>
      <c r="QSJ1082" s="308"/>
      <c r="QSK1082" s="308"/>
      <c r="QSL1082" s="308"/>
      <c r="QSM1082" s="308"/>
      <c r="QSN1082" s="308"/>
      <c r="QSO1082" s="308"/>
      <c r="QSP1082" s="308"/>
      <c r="QSQ1082" s="308"/>
      <c r="QSR1082" s="308"/>
      <c r="QSS1082" s="308"/>
      <c r="QST1082" s="308"/>
      <c r="QSU1082" s="308"/>
      <c r="QSV1082" s="308"/>
      <c r="QSW1082" s="308"/>
      <c r="QSX1082" s="308"/>
      <c r="QSY1082" s="308"/>
      <c r="QSZ1082" s="308"/>
      <c r="QTA1082" s="308"/>
      <c r="QTB1082" s="308"/>
      <c r="QTC1082" s="308"/>
      <c r="QTD1082" s="308"/>
      <c r="QTE1082" s="308"/>
      <c r="QTF1082" s="308"/>
      <c r="QTG1082" s="308"/>
      <c r="QTH1082" s="308"/>
      <c r="QTI1082" s="308"/>
      <c r="QTJ1082" s="308"/>
      <c r="QTK1082" s="308"/>
      <c r="QTL1082" s="308"/>
      <c r="QTM1082" s="308"/>
      <c r="QTN1082" s="308"/>
      <c r="QTO1082" s="308"/>
      <c r="QTP1082" s="308"/>
      <c r="QTQ1082" s="308"/>
      <c r="QTR1082" s="308"/>
      <c r="QTS1082" s="308"/>
      <c r="QTT1082" s="308"/>
      <c r="QTU1082" s="308"/>
      <c r="QTV1082" s="308"/>
      <c r="QTW1082" s="308"/>
      <c r="QTX1082" s="308"/>
      <c r="QTY1082" s="308"/>
      <c r="QTZ1082" s="308"/>
      <c r="QUA1082" s="308"/>
      <c r="QUB1082" s="308"/>
      <c r="QUC1082" s="308"/>
      <c r="QUD1082" s="308"/>
      <c r="QUE1082" s="308"/>
      <c r="QUF1082" s="308"/>
      <c r="QUG1082" s="308"/>
      <c r="QUH1082" s="308"/>
      <c r="QUI1082" s="308"/>
      <c r="QUJ1082" s="308"/>
      <c r="QUK1082" s="308"/>
      <c r="QUL1082" s="308"/>
      <c r="QUM1082" s="308"/>
      <c r="QUN1082" s="308"/>
      <c r="QUO1082" s="308"/>
      <c r="QUP1082" s="308"/>
      <c r="QUQ1082" s="308"/>
      <c r="QUR1082" s="308"/>
      <c r="QUS1082" s="308"/>
      <c r="QUT1082" s="308"/>
      <c r="QUU1082" s="308"/>
      <c r="QUV1082" s="308"/>
      <c r="QUW1082" s="308"/>
      <c r="QUX1082" s="308"/>
      <c r="QUY1082" s="308"/>
      <c r="QUZ1082" s="308"/>
      <c r="QVA1082" s="308"/>
      <c r="QVB1082" s="308"/>
      <c r="QVC1082" s="308"/>
      <c r="QVD1082" s="308"/>
      <c r="QVE1082" s="308"/>
      <c r="QVF1082" s="308"/>
      <c r="QVG1082" s="308"/>
      <c r="QVH1082" s="308"/>
      <c r="QVI1082" s="308"/>
      <c r="QVJ1082" s="308"/>
      <c r="QVK1082" s="308"/>
      <c r="QVL1082" s="308"/>
      <c r="QVM1082" s="308"/>
      <c r="QVN1082" s="308"/>
      <c r="QVO1082" s="308"/>
      <c r="QVP1082" s="308"/>
      <c r="QVQ1082" s="308"/>
      <c r="QVR1082" s="308"/>
      <c r="QVS1082" s="308"/>
      <c r="QVT1082" s="308"/>
      <c r="QVU1082" s="308"/>
      <c r="QVV1082" s="308"/>
      <c r="QVW1082" s="308"/>
      <c r="QVX1082" s="308"/>
      <c r="QVY1082" s="308"/>
      <c r="QVZ1082" s="308"/>
      <c r="QWA1082" s="308"/>
      <c r="QWB1082" s="308"/>
      <c r="QWC1082" s="308"/>
      <c r="QWD1082" s="308"/>
      <c r="QWE1082" s="308"/>
      <c r="QWF1082" s="308"/>
      <c r="QWG1082" s="308"/>
      <c r="QWH1082" s="308"/>
      <c r="QWI1082" s="308"/>
      <c r="QWJ1082" s="308"/>
      <c r="QWK1082" s="308"/>
      <c r="QWL1082" s="308"/>
      <c r="QWM1082" s="308"/>
      <c r="QWN1082" s="308"/>
      <c r="QWO1082" s="308"/>
      <c r="QWP1082" s="308"/>
      <c r="QWQ1082" s="308"/>
      <c r="QWR1082" s="308"/>
      <c r="QWS1082" s="308"/>
      <c r="QWT1082" s="308"/>
      <c r="QWU1082" s="308"/>
      <c r="QWV1082" s="308"/>
      <c r="QWW1082" s="308"/>
      <c r="QWX1082" s="308"/>
      <c r="QWY1082" s="308"/>
      <c r="QWZ1082" s="308"/>
      <c r="QXA1082" s="308"/>
      <c r="QXB1082" s="308"/>
      <c r="QXC1082" s="308"/>
      <c r="QXD1082" s="308"/>
      <c r="QXE1082" s="308"/>
      <c r="QXF1082" s="308"/>
      <c r="QXG1082" s="308"/>
      <c r="QXH1082" s="308"/>
      <c r="QXI1082" s="308"/>
      <c r="QXJ1082" s="308"/>
      <c r="QXK1082" s="308"/>
      <c r="QXL1082" s="308"/>
      <c r="QXM1082" s="308"/>
      <c r="QXN1082" s="308"/>
      <c r="QXO1082" s="308"/>
      <c r="QXP1082" s="308"/>
      <c r="QXQ1082" s="308"/>
      <c r="QXR1082" s="308"/>
      <c r="QXS1082" s="308"/>
      <c r="QXT1082" s="308"/>
      <c r="QXU1082" s="308"/>
      <c r="QXV1082" s="308"/>
      <c r="QXW1082" s="308"/>
      <c r="QXX1082" s="308"/>
      <c r="QXY1082" s="308"/>
      <c r="QXZ1082" s="308"/>
      <c r="QYA1082" s="308"/>
      <c r="QYB1082" s="308"/>
      <c r="QYC1082" s="308"/>
      <c r="QYD1082" s="308"/>
      <c r="QYE1082" s="308"/>
      <c r="QYF1082" s="308"/>
      <c r="QYG1082" s="308"/>
      <c r="QYH1082" s="308"/>
      <c r="QYI1082" s="308"/>
      <c r="QYJ1082" s="308"/>
      <c r="QYK1082" s="308"/>
      <c r="QYL1082" s="308"/>
      <c r="QYM1082" s="308"/>
      <c r="QYN1082" s="308"/>
      <c r="QYO1082" s="308"/>
      <c r="QYP1082" s="308"/>
      <c r="QYQ1082" s="308"/>
      <c r="QYR1082" s="308"/>
      <c r="QYS1082" s="308"/>
      <c r="QYT1082" s="308"/>
      <c r="QYU1082" s="308"/>
      <c r="QYV1082" s="308"/>
      <c r="QYW1082" s="308"/>
      <c r="QYX1082" s="308"/>
      <c r="QYY1082" s="308"/>
      <c r="QYZ1082" s="308"/>
      <c r="QZA1082" s="308"/>
      <c r="QZB1082" s="308"/>
      <c r="QZC1082" s="308"/>
      <c r="QZD1082" s="308"/>
      <c r="QZE1082" s="308"/>
      <c r="QZF1082" s="308"/>
      <c r="QZG1082" s="308"/>
      <c r="QZH1082" s="308"/>
      <c r="QZI1082" s="308"/>
      <c r="QZJ1082" s="308"/>
      <c r="QZK1082" s="308"/>
      <c r="QZL1082" s="308"/>
      <c r="QZM1082" s="308"/>
      <c r="QZN1082" s="308"/>
      <c r="QZO1082" s="308"/>
      <c r="QZP1082" s="308"/>
      <c r="QZQ1082" s="308"/>
      <c r="QZR1082" s="308"/>
      <c r="QZS1082" s="308"/>
      <c r="QZT1082" s="308"/>
      <c r="QZU1082" s="308"/>
      <c r="QZV1082" s="308"/>
      <c r="QZW1082" s="308"/>
      <c r="QZX1082" s="308"/>
      <c r="QZY1082" s="308"/>
      <c r="QZZ1082" s="308"/>
      <c r="RAA1082" s="308"/>
      <c r="RAB1082" s="308"/>
      <c r="RAC1082" s="308"/>
      <c r="RAD1082" s="308"/>
      <c r="RAE1082" s="308"/>
      <c r="RAF1082" s="308"/>
      <c r="RAG1082" s="308"/>
      <c r="RAH1082" s="308"/>
      <c r="RAI1082" s="308"/>
      <c r="RAJ1082" s="308"/>
      <c r="RAK1082" s="308"/>
      <c r="RAL1082" s="308"/>
      <c r="RAM1082" s="308"/>
      <c r="RAN1082" s="308"/>
      <c r="RAO1082" s="308"/>
      <c r="RAP1082" s="308"/>
      <c r="RAQ1082" s="308"/>
      <c r="RAR1082" s="308"/>
      <c r="RAS1082" s="308"/>
      <c r="RAT1082" s="308"/>
      <c r="RAU1082" s="308"/>
      <c r="RAV1082" s="308"/>
      <c r="RAW1082" s="308"/>
      <c r="RAX1082" s="308"/>
      <c r="RAY1082" s="308"/>
      <c r="RAZ1082" s="308"/>
      <c r="RBA1082" s="308"/>
      <c r="RBB1082" s="308"/>
      <c r="RBC1082" s="308"/>
      <c r="RBD1082" s="308"/>
      <c r="RBE1082" s="308"/>
      <c r="RBF1082" s="308"/>
      <c r="RBG1082" s="308"/>
      <c r="RBH1082" s="308"/>
      <c r="RBI1082" s="308"/>
      <c r="RBJ1082" s="308"/>
      <c r="RBK1082" s="308"/>
      <c r="RBL1082" s="308"/>
      <c r="RBM1082" s="308"/>
      <c r="RBN1082" s="308"/>
      <c r="RBO1082" s="308"/>
      <c r="RBP1082" s="308"/>
      <c r="RBQ1082" s="308"/>
      <c r="RBR1082" s="308"/>
      <c r="RBS1082" s="308"/>
      <c r="RBT1082" s="308"/>
      <c r="RBU1082" s="308"/>
      <c r="RBV1082" s="308"/>
      <c r="RBW1082" s="308"/>
      <c r="RBX1082" s="308"/>
      <c r="RBY1082" s="308"/>
      <c r="RBZ1082" s="308"/>
      <c r="RCA1082" s="308"/>
      <c r="RCB1082" s="308"/>
      <c r="RCC1082" s="308"/>
      <c r="RCD1082" s="308"/>
      <c r="RCE1082" s="308"/>
      <c r="RCF1082" s="308"/>
      <c r="RCG1082" s="308"/>
      <c r="RCH1082" s="308"/>
      <c r="RCI1082" s="308"/>
      <c r="RCJ1082" s="308"/>
      <c r="RCK1082" s="308"/>
      <c r="RCL1082" s="308"/>
      <c r="RCM1082" s="308"/>
      <c r="RCN1082" s="308"/>
      <c r="RCO1082" s="308"/>
      <c r="RCP1082" s="308"/>
      <c r="RCQ1082" s="308"/>
      <c r="RCR1082" s="308"/>
      <c r="RCS1082" s="308"/>
      <c r="RCT1082" s="308"/>
      <c r="RCU1082" s="308"/>
      <c r="RCV1082" s="308"/>
      <c r="RCW1082" s="308"/>
      <c r="RCX1082" s="308"/>
      <c r="RCY1082" s="308"/>
      <c r="RCZ1082" s="308"/>
      <c r="RDA1082" s="308"/>
      <c r="RDB1082" s="308"/>
      <c r="RDC1082" s="308"/>
      <c r="RDD1082" s="308"/>
      <c r="RDE1082" s="308"/>
      <c r="RDF1082" s="308"/>
      <c r="RDG1082" s="308"/>
      <c r="RDH1082" s="308"/>
      <c r="RDI1082" s="308"/>
      <c r="RDJ1082" s="308"/>
      <c r="RDK1082" s="308"/>
      <c r="RDL1082" s="308"/>
      <c r="RDM1082" s="308"/>
      <c r="RDN1082" s="308"/>
      <c r="RDO1082" s="308"/>
      <c r="RDP1082" s="308"/>
      <c r="RDQ1082" s="308"/>
      <c r="RDR1082" s="308"/>
      <c r="RDS1082" s="308"/>
      <c r="RDT1082" s="308"/>
      <c r="RDU1082" s="308"/>
      <c r="RDV1082" s="308"/>
      <c r="RDW1082" s="308"/>
      <c r="RDX1082" s="308"/>
      <c r="RDY1082" s="308"/>
      <c r="RDZ1082" s="308"/>
      <c r="REA1082" s="308"/>
      <c r="REB1082" s="308"/>
      <c r="REC1082" s="308"/>
      <c r="RED1082" s="308"/>
      <c r="REE1082" s="308"/>
      <c r="REF1082" s="308"/>
      <c r="REG1082" s="308"/>
      <c r="REH1082" s="308"/>
      <c r="REI1082" s="308"/>
      <c r="REJ1082" s="308"/>
      <c r="REK1082" s="308"/>
      <c r="REL1082" s="308"/>
      <c r="REM1082" s="308"/>
      <c r="REN1082" s="308"/>
      <c r="REO1082" s="308"/>
      <c r="REP1082" s="308"/>
      <c r="REQ1082" s="308"/>
      <c r="RER1082" s="308"/>
      <c r="RES1082" s="308"/>
      <c r="RET1082" s="308"/>
      <c r="REU1082" s="308"/>
      <c r="REV1082" s="308"/>
      <c r="REW1082" s="308"/>
      <c r="REX1082" s="308"/>
      <c r="REY1082" s="308"/>
      <c r="REZ1082" s="308"/>
      <c r="RFA1082" s="308"/>
      <c r="RFB1082" s="308"/>
      <c r="RFC1082" s="308"/>
      <c r="RFD1082" s="308"/>
      <c r="RFE1082" s="308"/>
      <c r="RFF1082" s="308"/>
      <c r="RFG1082" s="308"/>
      <c r="RFH1082" s="308"/>
      <c r="RFI1082" s="308"/>
      <c r="RFJ1082" s="308"/>
      <c r="RFK1082" s="308"/>
      <c r="RFL1082" s="308"/>
      <c r="RFM1082" s="308"/>
      <c r="RFN1082" s="308"/>
      <c r="RFO1082" s="308"/>
      <c r="RFP1082" s="308"/>
      <c r="RFQ1082" s="308"/>
      <c r="RFR1082" s="308"/>
      <c r="RFS1082" s="308"/>
      <c r="RFT1082" s="308"/>
      <c r="RFU1082" s="308"/>
      <c r="RFV1082" s="308"/>
      <c r="RFW1082" s="308"/>
      <c r="RFX1082" s="308"/>
      <c r="RFY1082" s="308"/>
      <c r="RFZ1082" s="308"/>
      <c r="RGA1082" s="308"/>
      <c r="RGB1082" s="308"/>
      <c r="RGC1082" s="308"/>
      <c r="RGD1082" s="308"/>
      <c r="RGE1082" s="308"/>
      <c r="RGF1082" s="308"/>
      <c r="RGG1082" s="308"/>
      <c r="RGH1082" s="308"/>
      <c r="RGI1082" s="308"/>
      <c r="RGJ1082" s="308"/>
      <c r="RGK1082" s="308"/>
      <c r="RGL1082" s="308"/>
      <c r="RGM1082" s="308"/>
      <c r="RGN1082" s="308"/>
      <c r="RGO1082" s="308"/>
      <c r="RGP1082" s="308"/>
      <c r="RGQ1082" s="308"/>
      <c r="RGR1082" s="308"/>
      <c r="RGS1082" s="308"/>
      <c r="RGT1082" s="308"/>
      <c r="RGU1082" s="308"/>
      <c r="RGV1082" s="308"/>
      <c r="RGW1082" s="308"/>
      <c r="RGX1082" s="308"/>
      <c r="RGY1082" s="308"/>
      <c r="RGZ1082" s="308"/>
      <c r="RHA1082" s="308"/>
      <c r="RHB1082" s="308"/>
      <c r="RHC1082" s="308"/>
      <c r="RHD1082" s="308"/>
      <c r="RHE1082" s="308"/>
      <c r="RHF1082" s="308"/>
      <c r="RHG1082" s="308"/>
      <c r="RHH1082" s="308"/>
      <c r="RHI1082" s="308"/>
      <c r="RHJ1082" s="308"/>
      <c r="RHK1082" s="308"/>
      <c r="RHL1082" s="308"/>
      <c r="RHM1082" s="308"/>
      <c r="RHN1082" s="308"/>
      <c r="RHO1082" s="308"/>
      <c r="RHP1082" s="308"/>
      <c r="RHQ1082" s="308"/>
      <c r="RHR1082" s="308"/>
      <c r="RHS1082" s="308"/>
      <c r="RHT1082" s="308"/>
      <c r="RHU1082" s="308"/>
      <c r="RHV1082" s="308"/>
      <c r="RHW1082" s="308"/>
      <c r="RHX1082" s="308"/>
      <c r="RHY1082" s="308"/>
      <c r="RHZ1082" s="308"/>
      <c r="RIA1082" s="308"/>
      <c r="RIB1082" s="308"/>
      <c r="RIC1082" s="308"/>
      <c r="RID1082" s="308"/>
      <c r="RIE1082" s="308"/>
      <c r="RIF1082" s="308"/>
      <c r="RIG1082" s="308"/>
      <c r="RIH1082" s="308"/>
      <c r="RII1082" s="308"/>
      <c r="RIJ1082" s="308"/>
      <c r="RIK1082" s="308"/>
      <c r="RIL1082" s="308"/>
      <c r="RIM1082" s="308"/>
      <c r="RIN1082" s="308"/>
      <c r="RIO1082" s="308"/>
      <c r="RIP1082" s="308"/>
      <c r="RIQ1082" s="308"/>
      <c r="RIR1082" s="308"/>
      <c r="RIS1082" s="308"/>
      <c r="RIT1082" s="308"/>
      <c r="RIU1082" s="308"/>
      <c r="RIV1082" s="308"/>
      <c r="RIW1082" s="308"/>
      <c r="RIX1082" s="308"/>
      <c r="RIY1082" s="308"/>
      <c r="RIZ1082" s="308"/>
      <c r="RJA1082" s="308"/>
      <c r="RJB1082" s="308"/>
      <c r="RJC1082" s="308"/>
      <c r="RJD1082" s="308"/>
      <c r="RJE1082" s="308"/>
      <c r="RJF1082" s="308"/>
      <c r="RJG1082" s="308"/>
      <c r="RJH1082" s="308"/>
      <c r="RJI1082" s="308"/>
      <c r="RJJ1082" s="308"/>
      <c r="RJK1082" s="308"/>
      <c r="RJL1082" s="308"/>
      <c r="RJM1082" s="308"/>
      <c r="RJN1082" s="308"/>
      <c r="RJO1082" s="308"/>
      <c r="RJP1082" s="308"/>
      <c r="RJQ1082" s="308"/>
      <c r="RJR1082" s="308"/>
      <c r="RJS1082" s="308"/>
      <c r="RJT1082" s="308"/>
      <c r="RJU1082" s="308"/>
      <c r="RJV1082" s="308"/>
      <c r="RJW1082" s="308"/>
      <c r="RJX1082" s="308"/>
      <c r="RJY1082" s="308"/>
      <c r="RJZ1082" s="308"/>
      <c r="RKA1082" s="308"/>
      <c r="RKB1082" s="308"/>
      <c r="RKC1082" s="308"/>
      <c r="RKD1082" s="308"/>
      <c r="RKE1082" s="308"/>
      <c r="RKF1082" s="308"/>
      <c r="RKG1082" s="308"/>
      <c r="RKH1082" s="308"/>
      <c r="RKI1082" s="308"/>
      <c r="RKJ1082" s="308"/>
      <c r="RKK1082" s="308"/>
      <c r="RKL1082" s="308"/>
      <c r="RKM1082" s="308"/>
      <c r="RKN1082" s="308"/>
      <c r="RKO1082" s="308"/>
      <c r="RKP1082" s="308"/>
      <c r="RKQ1082" s="308"/>
      <c r="RKR1082" s="308"/>
      <c r="RKS1082" s="308"/>
      <c r="RKT1082" s="308"/>
      <c r="RKU1082" s="308"/>
      <c r="RKV1082" s="308"/>
      <c r="RKW1082" s="308"/>
      <c r="RKX1082" s="308"/>
      <c r="RKY1082" s="308"/>
      <c r="RKZ1082" s="308"/>
      <c r="RLA1082" s="308"/>
      <c r="RLB1082" s="308"/>
      <c r="RLC1082" s="308"/>
      <c r="RLD1082" s="308"/>
      <c r="RLE1082" s="308"/>
      <c r="RLF1082" s="308"/>
      <c r="RLG1082" s="308"/>
      <c r="RLH1082" s="308"/>
      <c r="RLI1082" s="308"/>
      <c r="RLJ1082" s="308"/>
      <c r="RLK1082" s="308"/>
      <c r="RLL1082" s="308"/>
      <c r="RLM1082" s="308"/>
      <c r="RLN1082" s="308"/>
      <c r="RLO1082" s="308"/>
      <c r="RLP1082" s="308"/>
      <c r="RLQ1082" s="308"/>
      <c r="RLR1082" s="308"/>
      <c r="RLS1082" s="308"/>
      <c r="RLT1082" s="308"/>
      <c r="RLU1082" s="308"/>
      <c r="RLV1082" s="308"/>
      <c r="RLW1082" s="308"/>
      <c r="RLX1082" s="308"/>
      <c r="RLY1082" s="308"/>
      <c r="RLZ1082" s="308"/>
      <c r="RMA1082" s="308"/>
      <c r="RMB1082" s="308"/>
      <c r="RMC1082" s="308"/>
      <c r="RMD1082" s="308"/>
      <c r="RME1082" s="308"/>
      <c r="RMF1082" s="308"/>
      <c r="RMG1082" s="308"/>
      <c r="RMH1082" s="308"/>
      <c r="RMI1082" s="308"/>
      <c r="RMJ1082" s="308"/>
      <c r="RMK1082" s="308"/>
      <c r="RML1082" s="308"/>
      <c r="RMM1082" s="308"/>
      <c r="RMN1082" s="308"/>
      <c r="RMO1082" s="308"/>
      <c r="RMP1082" s="308"/>
      <c r="RMQ1082" s="308"/>
      <c r="RMR1082" s="308"/>
      <c r="RMS1082" s="308"/>
      <c r="RMT1082" s="308"/>
      <c r="RMU1082" s="308"/>
      <c r="RMV1082" s="308"/>
      <c r="RMW1082" s="308"/>
      <c r="RMX1082" s="308"/>
      <c r="RMY1082" s="308"/>
      <c r="RMZ1082" s="308"/>
      <c r="RNA1082" s="308"/>
      <c r="RNB1082" s="308"/>
      <c r="RNC1082" s="308"/>
      <c r="RND1082" s="308"/>
      <c r="RNE1082" s="308"/>
      <c r="RNF1082" s="308"/>
      <c r="RNG1082" s="308"/>
      <c r="RNH1082" s="308"/>
      <c r="RNI1082" s="308"/>
      <c r="RNJ1082" s="308"/>
      <c r="RNK1082" s="308"/>
      <c r="RNL1082" s="308"/>
      <c r="RNM1082" s="308"/>
      <c r="RNN1082" s="308"/>
      <c r="RNO1082" s="308"/>
      <c r="RNP1082" s="308"/>
      <c r="RNQ1082" s="308"/>
      <c r="RNR1082" s="308"/>
      <c r="RNS1082" s="308"/>
      <c r="RNT1082" s="308"/>
      <c r="RNU1082" s="308"/>
      <c r="RNV1082" s="308"/>
      <c r="RNW1082" s="308"/>
      <c r="RNX1082" s="308"/>
      <c r="RNY1082" s="308"/>
      <c r="RNZ1082" s="308"/>
      <c r="ROA1082" s="308"/>
      <c r="ROB1082" s="308"/>
      <c r="ROC1082" s="308"/>
      <c r="ROD1082" s="308"/>
      <c r="ROE1082" s="308"/>
      <c r="ROF1082" s="308"/>
      <c r="ROG1082" s="308"/>
      <c r="ROH1082" s="308"/>
      <c r="ROI1082" s="308"/>
      <c r="ROJ1082" s="308"/>
      <c r="ROK1082" s="308"/>
      <c r="ROL1082" s="308"/>
      <c r="ROM1082" s="308"/>
      <c r="RON1082" s="308"/>
      <c r="ROO1082" s="308"/>
      <c r="ROP1082" s="308"/>
      <c r="ROQ1082" s="308"/>
      <c r="ROR1082" s="308"/>
      <c r="ROS1082" s="308"/>
      <c r="ROT1082" s="308"/>
      <c r="ROU1082" s="308"/>
      <c r="ROV1082" s="308"/>
      <c r="ROW1082" s="308"/>
      <c r="ROX1082" s="308"/>
      <c r="ROY1082" s="308"/>
      <c r="ROZ1082" s="308"/>
      <c r="RPA1082" s="308"/>
      <c r="RPB1082" s="308"/>
      <c r="RPC1082" s="308"/>
      <c r="RPD1082" s="308"/>
      <c r="RPE1082" s="308"/>
      <c r="RPF1082" s="308"/>
      <c r="RPG1082" s="308"/>
      <c r="RPH1082" s="308"/>
      <c r="RPI1082" s="308"/>
      <c r="RPJ1082" s="308"/>
      <c r="RPK1082" s="308"/>
      <c r="RPL1082" s="308"/>
      <c r="RPM1082" s="308"/>
      <c r="RPN1082" s="308"/>
      <c r="RPO1082" s="308"/>
      <c r="RPP1082" s="308"/>
      <c r="RPQ1082" s="308"/>
      <c r="RPR1082" s="308"/>
      <c r="RPS1082" s="308"/>
      <c r="RPT1082" s="308"/>
      <c r="RPU1082" s="308"/>
      <c r="RPV1082" s="308"/>
      <c r="RPW1082" s="308"/>
      <c r="RPX1082" s="308"/>
      <c r="RPY1082" s="308"/>
      <c r="RPZ1082" s="308"/>
      <c r="RQA1082" s="308"/>
      <c r="RQB1082" s="308"/>
      <c r="RQC1082" s="308"/>
      <c r="RQD1082" s="308"/>
      <c r="RQE1082" s="308"/>
      <c r="RQF1082" s="308"/>
      <c r="RQG1082" s="308"/>
      <c r="RQH1082" s="308"/>
      <c r="RQI1082" s="308"/>
      <c r="RQJ1082" s="308"/>
      <c r="RQK1082" s="308"/>
      <c r="RQL1082" s="308"/>
      <c r="RQM1082" s="308"/>
      <c r="RQN1082" s="308"/>
      <c r="RQO1082" s="308"/>
      <c r="RQP1082" s="308"/>
      <c r="RQQ1082" s="308"/>
      <c r="RQR1082" s="308"/>
      <c r="RQS1082" s="308"/>
      <c r="RQT1082" s="308"/>
      <c r="RQU1082" s="308"/>
      <c r="RQV1082" s="308"/>
      <c r="RQW1082" s="308"/>
      <c r="RQX1082" s="308"/>
      <c r="RQY1082" s="308"/>
      <c r="RQZ1082" s="308"/>
      <c r="RRA1082" s="308"/>
      <c r="RRB1082" s="308"/>
      <c r="RRC1082" s="308"/>
      <c r="RRD1082" s="308"/>
      <c r="RRE1082" s="308"/>
      <c r="RRF1082" s="308"/>
      <c r="RRG1082" s="308"/>
      <c r="RRH1082" s="308"/>
      <c r="RRI1082" s="308"/>
      <c r="RRJ1082" s="308"/>
      <c r="RRK1082" s="308"/>
      <c r="RRL1082" s="308"/>
      <c r="RRM1082" s="308"/>
      <c r="RRN1082" s="308"/>
      <c r="RRO1082" s="308"/>
      <c r="RRP1082" s="308"/>
      <c r="RRQ1082" s="308"/>
      <c r="RRR1082" s="308"/>
      <c r="RRS1082" s="308"/>
      <c r="RRT1082" s="308"/>
      <c r="RRU1082" s="308"/>
      <c r="RRV1082" s="308"/>
      <c r="RRW1082" s="308"/>
      <c r="RRX1082" s="308"/>
      <c r="RRY1082" s="308"/>
      <c r="RRZ1082" s="308"/>
      <c r="RSA1082" s="308"/>
      <c r="RSB1082" s="308"/>
      <c r="RSC1082" s="308"/>
      <c r="RSD1082" s="308"/>
      <c r="RSE1082" s="308"/>
      <c r="RSF1082" s="308"/>
      <c r="RSG1082" s="308"/>
      <c r="RSH1082" s="308"/>
      <c r="RSI1082" s="308"/>
      <c r="RSJ1082" s="308"/>
      <c r="RSK1082" s="308"/>
      <c r="RSL1082" s="308"/>
      <c r="RSM1082" s="308"/>
      <c r="RSN1082" s="308"/>
      <c r="RSO1082" s="308"/>
      <c r="RSP1082" s="308"/>
      <c r="RSQ1082" s="308"/>
      <c r="RSR1082" s="308"/>
      <c r="RSS1082" s="308"/>
      <c r="RST1082" s="308"/>
      <c r="RSU1082" s="308"/>
      <c r="RSV1082" s="308"/>
      <c r="RSW1082" s="308"/>
      <c r="RSX1082" s="308"/>
      <c r="RSY1082" s="308"/>
      <c r="RSZ1082" s="308"/>
      <c r="RTA1082" s="308"/>
      <c r="RTB1082" s="308"/>
      <c r="RTC1082" s="308"/>
      <c r="RTD1082" s="308"/>
      <c r="RTE1082" s="308"/>
      <c r="RTF1082" s="308"/>
      <c r="RTG1082" s="308"/>
      <c r="RTH1082" s="308"/>
      <c r="RTI1082" s="308"/>
      <c r="RTJ1082" s="308"/>
      <c r="RTK1082" s="308"/>
      <c r="RTL1082" s="308"/>
      <c r="RTM1082" s="308"/>
      <c r="RTN1082" s="308"/>
      <c r="RTO1082" s="308"/>
      <c r="RTP1082" s="308"/>
      <c r="RTQ1082" s="308"/>
      <c r="RTR1082" s="308"/>
      <c r="RTS1082" s="308"/>
      <c r="RTT1082" s="308"/>
      <c r="RTU1082" s="308"/>
      <c r="RTV1082" s="308"/>
      <c r="RTW1082" s="308"/>
      <c r="RTX1082" s="308"/>
      <c r="RTY1082" s="308"/>
      <c r="RTZ1082" s="308"/>
      <c r="RUA1082" s="308"/>
      <c r="RUB1082" s="308"/>
      <c r="RUC1082" s="308"/>
      <c r="RUD1082" s="308"/>
      <c r="RUE1082" s="308"/>
      <c r="RUF1082" s="308"/>
      <c r="RUG1082" s="308"/>
      <c r="RUH1082" s="308"/>
      <c r="RUI1082" s="308"/>
      <c r="RUJ1082" s="308"/>
      <c r="RUK1082" s="308"/>
      <c r="RUL1082" s="308"/>
      <c r="RUM1082" s="308"/>
      <c r="RUN1082" s="308"/>
      <c r="RUO1082" s="308"/>
      <c r="RUP1082" s="308"/>
      <c r="RUQ1082" s="308"/>
      <c r="RUR1082" s="308"/>
      <c r="RUS1082" s="308"/>
      <c r="RUT1082" s="308"/>
      <c r="RUU1082" s="308"/>
      <c r="RUV1082" s="308"/>
      <c r="RUW1082" s="308"/>
      <c r="RUX1082" s="308"/>
      <c r="RUY1082" s="308"/>
      <c r="RUZ1082" s="308"/>
      <c r="RVA1082" s="308"/>
      <c r="RVB1082" s="308"/>
      <c r="RVC1082" s="308"/>
      <c r="RVD1082" s="308"/>
      <c r="RVE1082" s="308"/>
      <c r="RVF1082" s="308"/>
      <c r="RVG1082" s="308"/>
      <c r="RVH1082" s="308"/>
      <c r="RVI1082" s="308"/>
      <c r="RVJ1082" s="308"/>
      <c r="RVK1082" s="308"/>
      <c r="RVL1082" s="308"/>
      <c r="RVM1082" s="308"/>
      <c r="RVN1082" s="308"/>
      <c r="RVO1082" s="308"/>
      <c r="RVP1082" s="308"/>
      <c r="RVQ1082" s="308"/>
      <c r="RVR1082" s="308"/>
      <c r="RVS1082" s="308"/>
      <c r="RVT1082" s="308"/>
      <c r="RVU1082" s="308"/>
      <c r="RVV1082" s="308"/>
      <c r="RVW1082" s="308"/>
      <c r="RVX1082" s="308"/>
      <c r="RVY1082" s="308"/>
      <c r="RVZ1082" s="308"/>
      <c r="RWA1082" s="308"/>
      <c r="RWB1082" s="308"/>
      <c r="RWC1082" s="308"/>
      <c r="RWD1082" s="308"/>
      <c r="RWE1082" s="308"/>
      <c r="RWF1082" s="308"/>
      <c r="RWG1082" s="308"/>
      <c r="RWH1082" s="308"/>
      <c r="RWI1082" s="308"/>
      <c r="RWJ1082" s="308"/>
      <c r="RWK1082" s="308"/>
      <c r="RWL1082" s="308"/>
      <c r="RWM1082" s="308"/>
      <c r="RWN1082" s="308"/>
      <c r="RWO1082" s="308"/>
      <c r="RWP1082" s="308"/>
      <c r="RWQ1082" s="308"/>
      <c r="RWR1082" s="308"/>
      <c r="RWS1082" s="308"/>
      <c r="RWT1082" s="308"/>
      <c r="RWU1082" s="308"/>
      <c r="RWV1082" s="308"/>
      <c r="RWW1082" s="308"/>
      <c r="RWX1082" s="308"/>
      <c r="RWY1082" s="308"/>
      <c r="RWZ1082" s="308"/>
      <c r="RXA1082" s="308"/>
      <c r="RXB1082" s="308"/>
      <c r="RXC1082" s="308"/>
      <c r="RXD1082" s="308"/>
      <c r="RXE1082" s="308"/>
      <c r="RXF1082" s="308"/>
      <c r="RXG1082" s="308"/>
      <c r="RXH1082" s="308"/>
      <c r="RXI1082" s="308"/>
      <c r="RXJ1082" s="308"/>
      <c r="RXK1082" s="308"/>
      <c r="RXL1082" s="308"/>
      <c r="RXM1082" s="308"/>
      <c r="RXN1082" s="308"/>
      <c r="RXO1082" s="308"/>
      <c r="RXP1082" s="308"/>
      <c r="RXQ1082" s="308"/>
      <c r="RXR1082" s="308"/>
      <c r="RXS1082" s="308"/>
      <c r="RXT1082" s="308"/>
      <c r="RXU1082" s="308"/>
      <c r="RXV1082" s="308"/>
      <c r="RXW1082" s="308"/>
      <c r="RXX1082" s="308"/>
      <c r="RXY1082" s="308"/>
      <c r="RXZ1082" s="308"/>
      <c r="RYA1082" s="308"/>
      <c r="RYB1082" s="308"/>
      <c r="RYC1082" s="308"/>
      <c r="RYD1082" s="308"/>
      <c r="RYE1082" s="308"/>
      <c r="RYF1082" s="308"/>
      <c r="RYG1082" s="308"/>
      <c r="RYH1082" s="308"/>
      <c r="RYI1082" s="308"/>
      <c r="RYJ1082" s="308"/>
      <c r="RYK1082" s="308"/>
      <c r="RYL1082" s="308"/>
      <c r="RYM1082" s="308"/>
      <c r="RYN1082" s="308"/>
      <c r="RYO1082" s="308"/>
      <c r="RYP1082" s="308"/>
      <c r="RYQ1082" s="308"/>
      <c r="RYR1082" s="308"/>
      <c r="RYS1082" s="308"/>
      <c r="RYT1082" s="308"/>
      <c r="RYU1082" s="308"/>
      <c r="RYV1082" s="308"/>
      <c r="RYW1082" s="308"/>
      <c r="RYX1082" s="308"/>
      <c r="RYY1082" s="308"/>
      <c r="RYZ1082" s="308"/>
      <c r="RZA1082" s="308"/>
      <c r="RZB1082" s="308"/>
      <c r="RZC1082" s="308"/>
      <c r="RZD1082" s="308"/>
      <c r="RZE1082" s="308"/>
      <c r="RZF1082" s="308"/>
      <c r="RZG1082" s="308"/>
      <c r="RZH1082" s="308"/>
      <c r="RZI1082" s="308"/>
      <c r="RZJ1082" s="308"/>
      <c r="RZK1082" s="308"/>
      <c r="RZL1082" s="308"/>
      <c r="RZM1082" s="308"/>
      <c r="RZN1082" s="308"/>
      <c r="RZO1082" s="308"/>
      <c r="RZP1082" s="308"/>
      <c r="RZQ1082" s="308"/>
      <c r="RZR1082" s="308"/>
      <c r="RZS1082" s="308"/>
      <c r="RZT1082" s="308"/>
      <c r="RZU1082" s="308"/>
      <c r="RZV1082" s="308"/>
      <c r="RZW1082" s="308"/>
      <c r="RZX1082" s="308"/>
      <c r="RZY1082" s="308"/>
      <c r="RZZ1082" s="308"/>
      <c r="SAA1082" s="308"/>
      <c r="SAB1082" s="308"/>
      <c r="SAC1082" s="308"/>
      <c r="SAD1082" s="308"/>
      <c r="SAE1082" s="308"/>
      <c r="SAF1082" s="308"/>
      <c r="SAG1082" s="308"/>
      <c r="SAH1082" s="308"/>
      <c r="SAI1082" s="308"/>
      <c r="SAJ1082" s="308"/>
      <c r="SAK1082" s="308"/>
      <c r="SAL1082" s="308"/>
      <c r="SAM1082" s="308"/>
      <c r="SAN1082" s="308"/>
      <c r="SAO1082" s="308"/>
      <c r="SAP1082" s="308"/>
      <c r="SAQ1082" s="308"/>
      <c r="SAR1082" s="308"/>
      <c r="SAS1082" s="308"/>
      <c r="SAT1082" s="308"/>
      <c r="SAU1082" s="308"/>
      <c r="SAV1082" s="308"/>
      <c r="SAW1082" s="308"/>
      <c r="SAX1082" s="308"/>
      <c r="SAY1082" s="308"/>
      <c r="SAZ1082" s="308"/>
      <c r="SBA1082" s="308"/>
      <c r="SBB1082" s="308"/>
      <c r="SBC1082" s="308"/>
      <c r="SBD1082" s="308"/>
      <c r="SBE1082" s="308"/>
      <c r="SBF1082" s="308"/>
      <c r="SBG1082" s="308"/>
      <c r="SBH1082" s="308"/>
      <c r="SBI1082" s="308"/>
      <c r="SBJ1082" s="308"/>
      <c r="SBK1082" s="308"/>
      <c r="SBL1082" s="308"/>
      <c r="SBM1082" s="308"/>
      <c r="SBN1082" s="308"/>
      <c r="SBO1082" s="308"/>
      <c r="SBP1082" s="308"/>
      <c r="SBQ1082" s="308"/>
      <c r="SBR1082" s="308"/>
      <c r="SBS1082" s="308"/>
      <c r="SBT1082" s="308"/>
      <c r="SBU1082" s="308"/>
      <c r="SBV1082" s="308"/>
      <c r="SBW1082" s="308"/>
      <c r="SBX1082" s="308"/>
      <c r="SBY1082" s="308"/>
      <c r="SBZ1082" s="308"/>
      <c r="SCA1082" s="308"/>
      <c r="SCB1082" s="308"/>
      <c r="SCC1082" s="308"/>
      <c r="SCD1082" s="308"/>
      <c r="SCE1082" s="308"/>
      <c r="SCF1082" s="308"/>
      <c r="SCG1082" s="308"/>
      <c r="SCH1082" s="308"/>
      <c r="SCI1082" s="308"/>
      <c r="SCJ1082" s="308"/>
      <c r="SCK1082" s="308"/>
      <c r="SCL1082" s="308"/>
      <c r="SCM1082" s="308"/>
      <c r="SCN1082" s="308"/>
      <c r="SCO1082" s="308"/>
      <c r="SCP1082" s="308"/>
      <c r="SCQ1082" s="308"/>
      <c r="SCR1082" s="308"/>
      <c r="SCS1082" s="308"/>
      <c r="SCT1082" s="308"/>
      <c r="SCU1082" s="308"/>
      <c r="SCV1082" s="308"/>
      <c r="SCW1082" s="308"/>
      <c r="SCX1082" s="308"/>
      <c r="SCY1082" s="308"/>
      <c r="SCZ1082" s="308"/>
      <c r="SDA1082" s="308"/>
      <c r="SDB1082" s="308"/>
      <c r="SDC1082" s="308"/>
      <c r="SDD1082" s="308"/>
      <c r="SDE1082" s="308"/>
      <c r="SDF1082" s="308"/>
      <c r="SDG1082" s="308"/>
      <c r="SDH1082" s="308"/>
      <c r="SDI1082" s="308"/>
      <c r="SDJ1082" s="308"/>
      <c r="SDK1082" s="308"/>
      <c r="SDL1082" s="308"/>
      <c r="SDM1082" s="308"/>
      <c r="SDN1082" s="308"/>
      <c r="SDO1082" s="308"/>
      <c r="SDP1082" s="308"/>
      <c r="SDQ1082" s="308"/>
      <c r="SDR1082" s="308"/>
      <c r="SDS1082" s="308"/>
      <c r="SDT1082" s="308"/>
      <c r="SDU1082" s="308"/>
      <c r="SDV1082" s="308"/>
      <c r="SDW1082" s="308"/>
      <c r="SDX1082" s="308"/>
      <c r="SDY1082" s="308"/>
      <c r="SDZ1082" s="308"/>
      <c r="SEA1082" s="308"/>
      <c r="SEB1082" s="308"/>
      <c r="SEC1082" s="308"/>
      <c r="SED1082" s="308"/>
      <c r="SEE1082" s="308"/>
      <c r="SEF1082" s="308"/>
      <c r="SEG1082" s="308"/>
      <c r="SEH1082" s="308"/>
      <c r="SEI1082" s="308"/>
      <c r="SEJ1082" s="308"/>
      <c r="SEK1082" s="308"/>
      <c r="SEL1082" s="308"/>
      <c r="SEM1082" s="308"/>
      <c r="SEN1082" s="308"/>
      <c r="SEO1082" s="308"/>
      <c r="SEP1082" s="308"/>
      <c r="SEQ1082" s="308"/>
      <c r="SER1082" s="308"/>
      <c r="SES1082" s="308"/>
      <c r="SET1082" s="308"/>
      <c r="SEU1082" s="308"/>
      <c r="SEV1082" s="308"/>
      <c r="SEW1082" s="308"/>
      <c r="SEX1082" s="308"/>
      <c r="SEY1082" s="308"/>
      <c r="SEZ1082" s="308"/>
      <c r="SFA1082" s="308"/>
      <c r="SFB1082" s="308"/>
      <c r="SFC1082" s="308"/>
      <c r="SFD1082" s="308"/>
      <c r="SFE1082" s="308"/>
      <c r="SFF1082" s="308"/>
      <c r="SFG1082" s="308"/>
      <c r="SFH1082" s="308"/>
      <c r="SFI1082" s="308"/>
      <c r="SFJ1082" s="308"/>
      <c r="SFK1082" s="308"/>
      <c r="SFL1082" s="308"/>
      <c r="SFM1082" s="308"/>
      <c r="SFN1082" s="308"/>
      <c r="SFO1082" s="308"/>
      <c r="SFP1082" s="308"/>
      <c r="SFQ1082" s="308"/>
      <c r="SFR1082" s="308"/>
      <c r="SFS1082" s="308"/>
      <c r="SFT1082" s="308"/>
      <c r="SFU1082" s="308"/>
      <c r="SFV1082" s="308"/>
      <c r="SFW1082" s="308"/>
      <c r="SFX1082" s="308"/>
      <c r="SFY1082" s="308"/>
      <c r="SFZ1082" s="308"/>
      <c r="SGA1082" s="308"/>
      <c r="SGB1082" s="308"/>
      <c r="SGC1082" s="308"/>
      <c r="SGD1082" s="308"/>
      <c r="SGE1082" s="308"/>
      <c r="SGF1082" s="308"/>
      <c r="SGG1082" s="308"/>
      <c r="SGH1082" s="308"/>
      <c r="SGI1082" s="308"/>
      <c r="SGJ1082" s="308"/>
      <c r="SGK1082" s="308"/>
      <c r="SGL1082" s="308"/>
      <c r="SGM1082" s="308"/>
      <c r="SGN1082" s="308"/>
      <c r="SGO1082" s="308"/>
      <c r="SGP1082" s="308"/>
      <c r="SGQ1082" s="308"/>
      <c r="SGR1082" s="308"/>
      <c r="SGS1082" s="308"/>
      <c r="SGT1082" s="308"/>
      <c r="SGU1082" s="308"/>
      <c r="SGV1082" s="308"/>
      <c r="SGW1082" s="308"/>
      <c r="SGX1082" s="308"/>
      <c r="SGY1082" s="308"/>
      <c r="SGZ1082" s="308"/>
      <c r="SHA1082" s="308"/>
      <c r="SHB1082" s="308"/>
      <c r="SHC1082" s="308"/>
      <c r="SHD1082" s="308"/>
      <c r="SHE1082" s="308"/>
      <c r="SHF1082" s="308"/>
      <c r="SHG1082" s="308"/>
      <c r="SHH1082" s="308"/>
      <c r="SHI1082" s="308"/>
      <c r="SHJ1082" s="308"/>
      <c r="SHK1082" s="308"/>
      <c r="SHL1082" s="308"/>
      <c r="SHM1082" s="308"/>
      <c r="SHN1082" s="308"/>
      <c r="SHO1082" s="308"/>
      <c r="SHP1082" s="308"/>
      <c r="SHQ1082" s="308"/>
      <c r="SHR1082" s="308"/>
      <c r="SHS1082" s="308"/>
      <c r="SHT1082" s="308"/>
      <c r="SHU1082" s="308"/>
      <c r="SHV1082" s="308"/>
      <c r="SHW1082" s="308"/>
      <c r="SHX1082" s="308"/>
      <c r="SHY1082" s="308"/>
      <c r="SHZ1082" s="308"/>
      <c r="SIA1082" s="308"/>
      <c r="SIB1082" s="308"/>
      <c r="SIC1082" s="308"/>
      <c r="SID1082" s="308"/>
      <c r="SIE1082" s="308"/>
      <c r="SIF1082" s="308"/>
      <c r="SIG1082" s="308"/>
      <c r="SIH1082" s="308"/>
      <c r="SII1082" s="308"/>
      <c r="SIJ1082" s="308"/>
      <c r="SIK1082" s="308"/>
      <c r="SIL1082" s="308"/>
      <c r="SIM1082" s="308"/>
      <c r="SIN1082" s="308"/>
      <c r="SIO1082" s="308"/>
      <c r="SIP1082" s="308"/>
      <c r="SIQ1082" s="308"/>
      <c r="SIR1082" s="308"/>
      <c r="SIS1082" s="308"/>
      <c r="SIT1082" s="308"/>
      <c r="SIU1082" s="308"/>
      <c r="SIV1082" s="308"/>
      <c r="SIW1082" s="308"/>
      <c r="SIX1082" s="308"/>
      <c r="SIY1082" s="308"/>
      <c r="SIZ1082" s="308"/>
      <c r="SJA1082" s="308"/>
      <c r="SJB1082" s="308"/>
      <c r="SJC1082" s="308"/>
      <c r="SJD1082" s="308"/>
      <c r="SJE1082" s="308"/>
      <c r="SJF1082" s="308"/>
      <c r="SJG1082" s="308"/>
      <c r="SJH1082" s="308"/>
      <c r="SJI1082" s="308"/>
      <c r="SJJ1082" s="308"/>
      <c r="SJK1082" s="308"/>
      <c r="SJL1082" s="308"/>
      <c r="SJM1082" s="308"/>
      <c r="SJN1082" s="308"/>
      <c r="SJO1082" s="308"/>
      <c r="SJP1082" s="308"/>
      <c r="SJQ1082" s="308"/>
      <c r="SJR1082" s="308"/>
      <c r="SJS1082" s="308"/>
      <c r="SJT1082" s="308"/>
      <c r="SJU1082" s="308"/>
      <c r="SJV1082" s="308"/>
      <c r="SJW1082" s="308"/>
      <c r="SJX1082" s="308"/>
      <c r="SJY1082" s="308"/>
      <c r="SJZ1082" s="308"/>
      <c r="SKA1082" s="308"/>
      <c r="SKB1082" s="308"/>
      <c r="SKC1082" s="308"/>
      <c r="SKD1082" s="308"/>
      <c r="SKE1082" s="308"/>
      <c r="SKF1082" s="308"/>
      <c r="SKG1082" s="308"/>
      <c r="SKH1082" s="308"/>
      <c r="SKI1082" s="308"/>
      <c r="SKJ1082" s="308"/>
      <c r="SKK1082" s="308"/>
      <c r="SKL1082" s="308"/>
      <c r="SKM1082" s="308"/>
      <c r="SKN1082" s="308"/>
      <c r="SKO1082" s="308"/>
      <c r="SKP1082" s="308"/>
      <c r="SKQ1082" s="308"/>
      <c r="SKR1082" s="308"/>
      <c r="SKS1082" s="308"/>
      <c r="SKT1082" s="308"/>
      <c r="SKU1082" s="308"/>
      <c r="SKV1082" s="308"/>
      <c r="SKW1082" s="308"/>
      <c r="SKX1082" s="308"/>
      <c r="SKY1082" s="308"/>
      <c r="SKZ1082" s="308"/>
      <c r="SLA1082" s="308"/>
      <c r="SLB1082" s="308"/>
      <c r="SLC1082" s="308"/>
      <c r="SLD1082" s="308"/>
      <c r="SLE1082" s="308"/>
      <c r="SLF1082" s="308"/>
      <c r="SLG1082" s="308"/>
      <c r="SLH1082" s="308"/>
      <c r="SLI1082" s="308"/>
      <c r="SLJ1082" s="308"/>
      <c r="SLK1082" s="308"/>
      <c r="SLL1082" s="308"/>
      <c r="SLM1082" s="308"/>
      <c r="SLN1082" s="308"/>
      <c r="SLO1082" s="308"/>
      <c r="SLP1082" s="308"/>
      <c r="SLQ1082" s="308"/>
      <c r="SLR1082" s="308"/>
      <c r="SLS1082" s="308"/>
      <c r="SLT1082" s="308"/>
      <c r="SLU1082" s="308"/>
      <c r="SLV1082" s="308"/>
      <c r="SLW1082" s="308"/>
      <c r="SLX1082" s="308"/>
      <c r="SLY1082" s="308"/>
      <c r="SLZ1082" s="308"/>
      <c r="SMA1082" s="308"/>
      <c r="SMB1082" s="308"/>
      <c r="SMC1082" s="308"/>
      <c r="SMD1082" s="308"/>
      <c r="SME1082" s="308"/>
      <c r="SMF1082" s="308"/>
      <c r="SMG1082" s="308"/>
      <c r="SMH1082" s="308"/>
      <c r="SMI1082" s="308"/>
      <c r="SMJ1082" s="308"/>
      <c r="SMK1082" s="308"/>
      <c r="SML1082" s="308"/>
      <c r="SMM1082" s="308"/>
      <c r="SMN1082" s="308"/>
      <c r="SMO1082" s="308"/>
      <c r="SMP1082" s="308"/>
      <c r="SMQ1082" s="308"/>
      <c r="SMR1082" s="308"/>
      <c r="SMS1082" s="308"/>
      <c r="SMT1082" s="308"/>
      <c r="SMU1082" s="308"/>
      <c r="SMV1082" s="308"/>
      <c r="SMW1082" s="308"/>
      <c r="SMX1082" s="308"/>
      <c r="SMY1082" s="308"/>
      <c r="SMZ1082" s="308"/>
      <c r="SNA1082" s="308"/>
      <c r="SNB1082" s="308"/>
      <c r="SNC1082" s="308"/>
      <c r="SND1082" s="308"/>
      <c r="SNE1082" s="308"/>
      <c r="SNF1082" s="308"/>
      <c r="SNG1082" s="308"/>
      <c r="SNH1082" s="308"/>
      <c r="SNI1082" s="308"/>
      <c r="SNJ1082" s="308"/>
      <c r="SNK1082" s="308"/>
      <c r="SNL1082" s="308"/>
      <c r="SNM1082" s="308"/>
      <c r="SNN1082" s="308"/>
      <c r="SNO1082" s="308"/>
      <c r="SNP1082" s="308"/>
      <c r="SNQ1082" s="308"/>
      <c r="SNR1082" s="308"/>
      <c r="SNS1082" s="308"/>
      <c r="SNT1082" s="308"/>
      <c r="SNU1082" s="308"/>
      <c r="SNV1082" s="308"/>
      <c r="SNW1082" s="308"/>
      <c r="SNX1082" s="308"/>
      <c r="SNY1082" s="308"/>
      <c r="SNZ1082" s="308"/>
      <c r="SOA1082" s="308"/>
      <c r="SOB1082" s="308"/>
      <c r="SOC1082" s="308"/>
      <c r="SOD1082" s="308"/>
      <c r="SOE1082" s="308"/>
      <c r="SOF1082" s="308"/>
      <c r="SOG1082" s="308"/>
      <c r="SOH1082" s="308"/>
      <c r="SOI1082" s="308"/>
      <c r="SOJ1082" s="308"/>
      <c r="SOK1082" s="308"/>
      <c r="SOL1082" s="308"/>
      <c r="SOM1082" s="308"/>
      <c r="SON1082" s="308"/>
      <c r="SOO1082" s="308"/>
      <c r="SOP1082" s="308"/>
      <c r="SOQ1082" s="308"/>
      <c r="SOR1082" s="308"/>
      <c r="SOS1082" s="308"/>
      <c r="SOT1082" s="308"/>
      <c r="SOU1082" s="308"/>
      <c r="SOV1082" s="308"/>
      <c r="SOW1082" s="308"/>
      <c r="SOX1082" s="308"/>
      <c r="SOY1082" s="308"/>
      <c r="SOZ1082" s="308"/>
      <c r="SPA1082" s="308"/>
      <c r="SPB1082" s="308"/>
      <c r="SPC1082" s="308"/>
      <c r="SPD1082" s="308"/>
      <c r="SPE1082" s="308"/>
      <c r="SPF1082" s="308"/>
      <c r="SPG1082" s="308"/>
      <c r="SPH1082" s="308"/>
      <c r="SPI1082" s="308"/>
      <c r="SPJ1082" s="308"/>
      <c r="SPK1082" s="308"/>
      <c r="SPL1082" s="308"/>
      <c r="SPM1082" s="308"/>
      <c r="SPN1082" s="308"/>
      <c r="SPO1082" s="308"/>
      <c r="SPP1082" s="308"/>
      <c r="SPQ1082" s="308"/>
      <c r="SPR1082" s="308"/>
      <c r="SPS1082" s="308"/>
      <c r="SPT1082" s="308"/>
      <c r="SPU1082" s="308"/>
      <c r="SPV1082" s="308"/>
      <c r="SPW1082" s="308"/>
      <c r="SPX1082" s="308"/>
      <c r="SPY1082" s="308"/>
      <c r="SPZ1082" s="308"/>
      <c r="SQA1082" s="308"/>
      <c r="SQB1082" s="308"/>
      <c r="SQC1082" s="308"/>
      <c r="SQD1082" s="308"/>
      <c r="SQE1082" s="308"/>
      <c r="SQF1082" s="308"/>
      <c r="SQG1082" s="308"/>
      <c r="SQH1082" s="308"/>
      <c r="SQI1082" s="308"/>
      <c r="SQJ1082" s="308"/>
      <c r="SQK1082" s="308"/>
      <c r="SQL1082" s="308"/>
      <c r="SQM1082" s="308"/>
      <c r="SQN1082" s="308"/>
      <c r="SQO1082" s="308"/>
      <c r="SQP1082" s="308"/>
      <c r="SQQ1082" s="308"/>
      <c r="SQR1082" s="308"/>
      <c r="SQS1082" s="308"/>
      <c r="SQT1082" s="308"/>
      <c r="SQU1082" s="308"/>
      <c r="SQV1082" s="308"/>
      <c r="SQW1082" s="308"/>
      <c r="SQX1082" s="308"/>
      <c r="SQY1082" s="308"/>
      <c r="SQZ1082" s="308"/>
      <c r="SRA1082" s="308"/>
      <c r="SRB1082" s="308"/>
      <c r="SRC1082" s="308"/>
      <c r="SRD1082" s="308"/>
      <c r="SRE1082" s="308"/>
      <c r="SRF1082" s="308"/>
      <c r="SRG1082" s="308"/>
      <c r="SRH1082" s="308"/>
      <c r="SRI1082" s="308"/>
      <c r="SRJ1082" s="308"/>
      <c r="SRK1082" s="308"/>
      <c r="SRL1082" s="308"/>
      <c r="SRM1082" s="308"/>
      <c r="SRN1082" s="308"/>
      <c r="SRO1082" s="308"/>
      <c r="SRP1082" s="308"/>
      <c r="SRQ1082" s="308"/>
      <c r="SRR1082" s="308"/>
      <c r="SRS1082" s="308"/>
      <c r="SRT1082" s="308"/>
      <c r="SRU1082" s="308"/>
      <c r="SRV1082" s="308"/>
      <c r="SRW1082" s="308"/>
      <c r="SRX1082" s="308"/>
      <c r="SRY1082" s="308"/>
      <c r="SRZ1082" s="308"/>
      <c r="SSA1082" s="308"/>
      <c r="SSB1082" s="308"/>
      <c r="SSC1082" s="308"/>
      <c r="SSD1082" s="308"/>
      <c r="SSE1082" s="308"/>
      <c r="SSF1082" s="308"/>
      <c r="SSG1082" s="308"/>
      <c r="SSH1082" s="308"/>
      <c r="SSI1082" s="308"/>
      <c r="SSJ1082" s="308"/>
      <c r="SSK1082" s="308"/>
      <c r="SSL1082" s="308"/>
      <c r="SSM1082" s="308"/>
      <c r="SSN1082" s="308"/>
      <c r="SSO1082" s="308"/>
      <c r="SSP1082" s="308"/>
      <c r="SSQ1082" s="308"/>
      <c r="SSR1082" s="308"/>
      <c r="SSS1082" s="308"/>
      <c r="SST1082" s="308"/>
      <c r="SSU1082" s="308"/>
      <c r="SSV1082" s="308"/>
      <c r="SSW1082" s="308"/>
      <c r="SSX1082" s="308"/>
      <c r="SSY1082" s="308"/>
      <c r="SSZ1082" s="308"/>
      <c r="STA1082" s="308"/>
      <c r="STB1082" s="308"/>
      <c r="STC1082" s="308"/>
      <c r="STD1082" s="308"/>
      <c r="STE1082" s="308"/>
      <c r="STF1082" s="308"/>
      <c r="STG1082" s="308"/>
      <c r="STH1082" s="308"/>
      <c r="STI1082" s="308"/>
      <c r="STJ1082" s="308"/>
      <c r="STK1082" s="308"/>
      <c r="STL1082" s="308"/>
      <c r="STM1082" s="308"/>
      <c r="STN1082" s="308"/>
      <c r="STO1082" s="308"/>
      <c r="STP1082" s="308"/>
      <c r="STQ1082" s="308"/>
      <c r="STR1082" s="308"/>
      <c r="STS1082" s="308"/>
      <c r="STT1082" s="308"/>
      <c r="STU1082" s="308"/>
      <c r="STV1082" s="308"/>
      <c r="STW1082" s="308"/>
      <c r="STX1082" s="308"/>
      <c r="STY1082" s="308"/>
      <c r="STZ1082" s="308"/>
      <c r="SUA1082" s="308"/>
      <c r="SUB1082" s="308"/>
      <c r="SUC1082" s="308"/>
      <c r="SUD1082" s="308"/>
      <c r="SUE1082" s="308"/>
      <c r="SUF1082" s="308"/>
      <c r="SUG1082" s="308"/>
      <c r="SUH1082" s="308"/>
      <c r="SUI1082" s="308"/>
      <c r="SUJ1082" s="308"/>
      <c r="SUK1082" s="308"/>
      <c r="SUL1082" s="308"/>
      <c r="SUM1082" s="308"/>
      <c r="SUN1082" s="308"/>
      <c r="SUO1082" s="308"/>
      <c r="SUP1082" s="308"/>
      <c r="SUQ1082" s="308"/>
      <c r="SUR1082" s="308"/>
      <c r="SUS1082" s="308"/>
      <c r="SUT1082" s="308"/>
      <c r="SUU1082" s="308"/>
      <c r="SUV1082" s="308"/>
      <c r="SUW1082" s="308"/>
      <c r="SUX1082" s="308"/>
      <c r="SUY1082" s="308"/>
      <c r="SUZ1082" s="308"/>
      <c r="SVA1082" s="308"/>
      <c r="SVB1082" s="308"/>
      <c r="SVC1082" s="308"/>
      <c r="SVD1082" s="308"/>
      <c r="SVE1082" s="308"/>
      <c r="SVF1082" s="308"/>
      <c r="SVG1082" s="308"/>
      <c r="SVH1082" s="308"/>
      <c r="SVI1082" s="308"/>
      <c r="SVJ1082" s="308"/>
      <c r="SVK1082" s="308"/>
      <c r="SVL1082" s="308"/>
      <c r="SVM1082" s="308"/>
      <c r="SVN1082" s="308"/>
      <c r="SVO1082" s="308"/>
      <c r="SVP1082" s="308"/>
      <c r="SVQ1082" s="308"/>
      <c r="SVR1082" s="308"/>
      <c r="SVS1082" s="308"/>
      <c r="SVT1082" s="308"/>
      <c r="SVU1082" s="308"/>
      <c r="SVV1082" s="308"/>
      <c r="SVW1082" s="308"/>
      <c r="SVX1082" s="308"/>
      <c r="SVY1082" s="308"/>
      <c r="SVZ1082" s="308"/>
      <c r="SWA1082" s="308"/>
      <c r="SWB1082" s="308"/>
      <c r="SWC1082" s="308"/>
      <c r="SWD1082" s="308"/>
      <c r="SWE1082" s="308"/>
      <c r="SWF1082" s="308"/>
      <c r="SWG1082" s="308"/>
      <c r="SWH1082" s="308"/>
      <c r="SWI1082" s="308"/>
      <c r="SWJ1082" s="308"/>
      <c r="SWK1082" s="308"/>
      <c r="SWL1082" s="308"/>
      <c r="SWM1082" s="308"/>
      <c r="SWN1082" s="308"/>
      <c r="SWO1082" s="308"/>
      <c r="SWP1082" s="308"/>
      <c r="SWQ1082" s="308"/>
      <c r="SWR1082" s="308"/>
      <c r="SWS1082" s="308"/>
      <c r="SWT1082" s="308"/>
      <c r="SWU1082" s="308"/>
      <c r="SWV1082" s="308"/>
      <c r="SWW1082" s="308"/>
      <c r="SWX1082" s="308"/>
      <c r="SWY1082" s="308"/>
      <c r="SWZ1082" s="308"/>
      <c r="SXA1082" s="308"/>
      <c r="SXB1082" s="308"/>
      <c r="SXC1082" s="308"/>
      <c r="SXD1082" s="308"/>
      <c r="SXE1082" s="308"/>
      <c r="SXF1082" s="308"/>
      <c r="SXG1082" s="308"/>
      <c r="SXH1082" s="308"/>
      <c r="SXI1082" s="308"/>
      <c r="SXJ1082" s="308"/>
      <c r="SXK1082" s="308"/>
      <c r="SXL1082" s="308"/>
      <c r="SXM1082" s="308"/>
      <c r="SXN1082" s="308"/>
      <c r="SXO1082" s="308"/>
      <c r="SXP1082" s="308"/>
      <c r="SXQ1082" s="308"/>
      <c r="SXR1082" s="308"/>
      <c r="SXS1082" s="308"/>
      <c r="SXT1082" s="308"/>
      <c r="SXU1082" s="308"/>
      <c r="SXV1082" s="308"/>
      <c r="SXW1082" s="308"/>
      <c r="SXX1082" s="308"/>
      <c r="SXY1082" s="308"/>
      <c r="SXZ1082" s="308"/>
      <c r="SYA1082" s="308"/>
      <c r="SYB1082" s="308"/>
      <c r="SYC1082" s="308"/>
      <c r="SYD1082" s="308"/>
      <c r="SYE1082" s="308"/>
      <c r="SYF1082" s="308"/>
      <c r="SYG1082" s="308"/>
      <c r="SYH1082" s="308"/>
      <c r="SYI1082" s="308"/>
      <c r="SYJ1082" s="308"/>
      <c r="SYK1082" s="308"/>
      <c r="SYL1082" s="308"/>
      <c r="SYM1082" s="308"/>
      <c r="SYN1082" s="308"/>
      <c r="SYO1082" s="308"/>
      <c r="SYP1082" s="308"/>
      <c r="SYQ1082" s="308"/>
      <c r="SYR1082" s="308"/>
      <c r="SYS1082" s="308"/>
      <c r="SYT1082" s="308"/>
      <c r="SYU1082" s="308"/>
      <c r="SYV1082" s="308"/>
      <c r="SYW1082" s="308"/>
      <c r="SYX1082" s="308"/>
      <c r="SYY1082" s="308"/>
      <c r="SYZ1082" s="308"/>
      <c r="SZA1082" s="308"/>
      <c r="SZB1082" s="308"/>
      <c r="SZC1082" s="308"/>
      <c r="SZD1082" s="308"/>
      <c r="SZE1082" s="308"/>
      <c r="SZF1082" s="308"/>
      <c r="SZG1082" s="308"/>
      <c r="SZH1082" s="308"/>
      <c r="SZI1082" s="308"/>
      <c r="SZJ1082" s="308"/>
      <c r="SZK1082" s="308"/>
      <c r="SZL1082" s="308"/>
      <c r="SZM1082" s="308"/>
      <c r="SZN1082" s="308"/>
      <c r="SZO1082" s="308"/>
      <c r="SZP1082" s="308"/>
      <c r="SZQ1082" s="308"/>
      <c r="SZR1082" s="308"/>
      <c r="SZS1082" s="308"/>
      <c r="SZT1082" s="308"/>
      <c r="SZU1082" s="308"/>
      <c r="SZV1082" s="308"/>
      <c r="SZW1082" s="308"/>
      <c r="SZX1082" s="308"/>
      <c r="SZY1082" s="308"/>
      <c r="SZZ1082" s="308"/>
      <c r="TAA1082" s="308"/>
      <c r="TAB1082" s="308"/>
      <c r="TAC1082" s="308"/>
      <c r="TAD1082" s="308"/>
      <c r="TAE1082" s="308"/>
      <c r="TAF1082" s="308"/>
      <c r="TAG1082" s="308"/>
      <c r="TAH1082" s="308"/>
      <c r="TAI1082" s="308"/>
      <c r="TAJ1082" s="308"/>
      <c r="TAK1082" s="308"/>
      <c r="TAL1082" s="308"/>
      <c r="TAM1082" s="308"/>
      <c r="TAN1082" s="308"/>
      <c r="TAO1082" s="308"/>
      <c r="TAP1082" s="308"/>
      <c r="TAQ1082" s="308"/>
      <c r="TAR1082" s="308"/>
      <c r="TAS1082" s="308"/>
      <c r="TAT1082" s="308"/>
      <c r="TAU1082" s="308"/>
      <c r="TAV1082" s="308"/>
      <c r="TAW1082" s="308"/>
      <c r="TAX1082" s="308"/>
      <c r="TAY1082" s="308"/>
      <c r="TAZ1082" s="308"/>
      <c r="TBA1082" s="308"/>
      <c r="TBB1082" s="308"/>
      <c r="TBC1082" s="308"/>
      <c r="TBD1082" s="308"/>
      <c r="TBE1082" s="308"/>
      <c r="TBF1082" s="308"/>
      <c r="TBG1082" s="308"/>
      <c r="TBH1082" s="308"/>
      <c r="TBI1082" s="308"/>
      <c r="TBJ1082" s="308"/>
      <c r="TBK1082" s="308"/>
      <c r="TBL1082" s="308"/>
      <c r="TBM1082" s="308"/>
      <c r="TBN1082" s="308"/>
      <c r="TBO1082" s="308"/>
      <c r="TBP1082" s="308"/>
      <c r="TBQ1082" s="308"/>
      <c r="TBR1082" s="308"/>
      <c r="TBS1082" s="308"/>
      <c r="TBT1082" s="308"/>
      <c r="TBU1082" s="308"/>
      <c r="TBV1082" s="308"/>
      <c r="TBW1082" s="308"/>
      <c r="TBX1082" s="308"/>
      <c r="TBY1082" s="308"/>
      <c r="TBZ1082" s="308"/>
      <c r="TCA1082" s="308"/>
      <c r="TCB1082" s="308"/>
      <c r="TCC1082" s="308"/>
      <c r="TCD1082" s="308"/>
      <c r="TCE1082" s="308"/>
      <c r="TCF1082" s="308"/>
      <c r="TCG1082" s="308"/>
      <c r="TCH1082" s="308"/>
      <c r="TCI1082" s="308"/>
      <c r="TCJ1082" s="308"/>
      <c r="TCK1082" s="308"/>
      <c r="TCL1082" s="308"/>
      <c r="TCM1082" s="308"/>
      <c r="TCN1082" s="308"/>
      <c r="TCO1082" s="308"/>
      <c r="TCP1082" s="308"/>
      <c r="TCQ1082" s="308"/>
      <c r="TCR1082" s="308"/>
      <c r="TCS1082" s="308"/>
      <c r="TCT1082" s="308"/>
      <c r="TCU1082" s="308"/>
      <c r="TCV1082" s="308"/>
      <c r="TCW1082" s="308"/>
      <c r="TCX1082" s="308"/>
      <c r="TCY1082" s="308"/>
      <c r="TCZ1082" s="308"/>
      <c r="TDA1082" s="308"/>
      <c r="TDB1082" s="308"/>
      <c r="TDC1082" s="308"/>
      <c r="TDD1082" s="308"/>
      <c r="TDE1082" s="308"/>
      <c r="TDF1082" s="308"/>
      <c r="TDG1082" s="308"/>
      <c r="TDH1082" s="308"/>
      <c r="TDI1082" s="308"/>
      <c r="TDJ1082" s="308"/>
      <c r="TDK1082" s="308"/>
      <c r="TDL1082" s="308"/>
      <c r="TDM1082" s="308"/>
      <c r="TDN1082" s="308"/>
      <c r="TDO1082" s="308"/>
      <c r="TDP1082" s="308"/>
      <c r="TDQ1082" s="308"/>
      <c r="TDR1082" s="308"/>
      <c r="TDS1082" s="308"/>
      <c r="TDT1082" s="308"/>
      <c r="TDU1082" s="308"/>
      <c r="TDV1082" s="308"/>
      <c r="TDW1082" s="308"/>
      <c r="TDX1082" s="308"/>
      <c r="TDY1082" s="308"/>
      <c r="TDZ1082" s="308"/>
      <c r="TEA1082" s="308"/>
      <c r="TEB1082" s="308"/>
      <c r="TEC1082" s="308"/>
      <c r="TED1082" s="308"/>
      <c r="TEE1082" s="308"/>
      <c r="TEF1082" s="308"/>
      <c r="TEG1082" s="308"/>
      <c r="TEH1082" s="308"/>
      <c r="TEI1082" s="308"/>
      <c r="TEJ1082" s="308"/>
      <c r="TEK1082" s="308"/>
      <c r="TEL1082" s="308"/>
      <c r="TEM1082" s="308"/>
      <c r="TEN1082" s="308"/>
      <c r="TEO1082" s="308"/>
      <c r="TEP1082" s="308"/>
      <c r="TEQ1082" s="308"/>
      <c r="TER1082" s="308"/>
      <c r="TES1082" s="308"/>
      <c r="TET1082" s="308"/>
      <c r="TEU1082" s="308"/>
      <c r="TEV1082" s="308"/>
      <c r="TEW1082" s="308"/>
      <c r="TEX1082" s="308"/>
      <c r="TEY1082" s="308"/>
      <c r="TEZ1082" s="308"/>
      <c r="TFA1082" s="308"/>
      <c r="TFB1082" s="308"/>
      <c r="TFC1082" s="308"/>
      <c r="TFD1082" s="308"/>
      <c r="TFE1082" s="308"/>
      <c r="TFF1082" s="308"/>
      <c r="TFG1082" s="308"/>
      <c r="TFH1082" s="308"/>
      <c r="TFI1082" s="308"/>
      <c r="TFJ1082" s="308"/>
      <c r="TFK1082" s="308"/>
      <c r="TFL1082" s="308"/>
      <c r="TFM1082" s="308"/>
      <c r="TFN1082" s="308"/>
      <c r="TFO1082" s="308"/>
      <c r="TFP1082" s="308"/>
      <c r="TFQ1082" s="308"/>
      <c r="TFR1082" s="308"/>
      <c r="TFS1082" s="308"/>
      <c r="TFT1082" s="308"/>
      <c r="TFU1082" s="308"/>
      <c r="TFV1082" s="308"/>
      <c r="TFW1082" s="308"/>
      <c r="TFX1082" s="308"/>
      <c r="TFY1082" s="308"/>
      <c r="TFZ1082" s="308"/>
      <c r="TGA1082" s="308"/>
      <c r="TGB1082" s="308"/>
      <c r="TGC1082" s="308"/>
      <c r="TGD1082" s="308"/>
      <c r="TGE1082" s="308"/>
      <c r="TGF1082" s="308"/>
      <c r="TGG1082" s="308"/>
      <c r="TGH1082" s="308"/>
      <c r="TGI1082" s="308"/>
      <c r="TGJ1082" s="308"/>
      <c r="TGK1082" s="308"/>
      <c r="TGL1082" s="308"/>
      <c r="TGM1082" s="308"/>
      <c r="TGN1082" s="308"/>
      <c r="TGO1082" s="308"/>
      <c r="TGP1082" s="308"/>
      <c r="TGQ1082" s="308"/>
      <c r="TGR1082" s="308"/>
      <c r="TGS1082" s="308"/>
      <c r="TGT1082" s="308"/>
      <c r="TGU1082" s="308"/>
      <c r="TGV1082" s="308"/>
      <c r="TGW1082" s="308"/>
      <c r="TGX1082" s="308"/>
      <c r="TGY1082" s="308"/>
      <c r="TGZ1082" s="308"/>
      <c r="THA1082" s="308"/>
      <c r="THB1082" s="308"/>
      <c r="THC1082" s="308"/>
      <c r="THD1082" s="308"/>
      <c r="THE1082" s="308"/>
      <c r="THF1082" s="308"/>
      <c r="THG1082" s="308"/>
      <c r="THH1082" s="308"/>
      <c r="THI1082" s="308"/>
      <c r="THJ1082" s="308"/>
      <c r="THK1082" s="308"/>
      <c r="THL1082" s="308"/>
      <c r="THM1082" s="308"/>
      <c r="THN1082" s="308"/>
      <c r="THO1082" s="308"/>
      <c r="THP1082" s="308"/>
      <c r="THQ1082" s="308"/>
      <c r="THR1082" s="308"/>
      <c r="THS1082" s="308"/>
      <c r="THT1082" s="308"/>
      <c r="THU1082" s="308"/>
      <c r="THV1082" s="308"/>
      <c r="THW1082" s="308"/>
      <c r="THX1082" s="308"/>
      <c r="THY1082" s="308"/>
      <c r="THZ1082" s="308"/>
      <c r="TIA1082" s="308"/>
      <c r="TIB1082" s="308"/>
      <c r="TIC1082" s="308"/>
      <c r="TID1082" s="308"/>
      <c r="TIE1082" s="308"/>
      <c r="TIF1082" s="308"/>
      <c r="TIG1082" s="308"/>
      <c r="TIH1082" s="308"/>
      <c r="TII1082" s="308"/>
      <c r="TIJ1082" s="308"/>
      <c r="TIK1082" s="308"/>
      <c r="TIL1082" s="308"/>
      <c r="TIM1082" s="308"/>
      <c r="TIN1082" s="308"/>
      <c r="TIO1082" s="308"/>
      <c r="TIP1082" s="308"/>
      <c r="TIQ1082" s="308"/>
      <c r="TIR1082" s="308"/>
      <c r="TIS1082" s="308"/>
      <c r="TIT1082" s="308"/>
      <c r="TIU1082" s="308"/>
      <c r="TIV1082" s="308"/>
      <c r="TIW1082" s="308"/>
      <c r="TIX1082" s="308"/>
      <c r="TIY1082" s="308"/>
      <c r="TIZ1082" s="308"/>
      <c r="TJA1082" s="308"/>
      <c r="TJB1082" s="308"/>
      <c r="TJC1082" s="308"/>
      <c r="TJD1082" s="308"/>
      <c r="TJE1082" s="308"/>
      <c r="TJF1082" s="308"/>
      <c r="TJG1082" s="308"/>
      <c r="TJH1082" s="308"/>
      <c r="TJI1082" s="308"/>
      <c r="TJJ1082" s="308"/>
      <c r="TJK1082" s="308"/>
      <c r="TJL1082" s="308"/>
      <c r="TJM1082" s="308"/>
      <c r="TJN1082" s="308"/>
      <c r="TJO1082" s="308"/>
      <c r="TJP1082" s="308"/>
      <c r="TJQ1082" s="308"/>
      <c r="TJR1082" s="308"/>
      <c r="TJS1082" s="308"/>
      <c r="TJT1082" s="308"/>
      <c r="TJU1082" s="308"/>
      <c r="TJV1082" s="308"/>
      <c r="TJW1082" s="308"/>
      <c r="TJX1082" s="308"/>
      <c r="TJY1082" s="308"/>
      <c r="TJZ1082" s="308"/>
      <c r="TKA1082" s="308"/>
      <c r="TKB1082" s="308"/>
      <c r="TKC1082" s="308"/>
      <c r="TKD1082" s="308"/>
      <c r="TKE1082" s="308"/>
      <c r="TKF1082" s="308"/>
      <c r="TKG1082" s="308"/>
      <c r="TKH1082" s="308"/>
      <c r="TKI1082" s="308"/>
      <c r="TKJ1082" s="308"/>
      <c r="TKK1082" s="308"/>
      <c r="TKL1082" s="308"/>
      <c r="TKM1082" s="308"/>
      <c r="TKN1082" s="308"/>
      <c r="TKO1082" s="308"/>
      <c r="TKP1082" s="308"/>
      <c r="TKQ1082" s="308"/>
      <c r="TKR1082" s="308"/>
      <c r="TKS1082" s="308"/>
      <c r="TKT1082" s="308"/>
      <c r="TKU1082" s="308"/>
      <c r="TKV1082" s="308"/>
      <c r="TKW1082" s="308"/>
      <c r="TKX1082" s="308"/>
      <c r="TKY1082" s="308"/>
      <c r="TKZ1082" s="308"/>
      <c r="TLA1082" s="308"/>
      <c r="TLB1082" s="308"/>
      <c r="TLC1082" s="308"/>
      <c r="TLD1082" s="308"/>
      <c r="TLE1082" s="308"/>
      <c r="TLF1082" s="308"/>
      <c r="TLG1082" s="308"/>
      <c r="TLH1082" s="308"/>
      <c r="TLI1082" s="308"/>
      <c r="TLJ1082" s="308"/>
      <c r="TLK1082" s="308"/>
      <c r="TLL1082" s="308"/>
      <c r="TLM1082" s="308"/>
      <c r="TLN1082" s="308"/>
      <c r="TLO1082" s="308"/>
      <c r="TLP1082" s="308"/>
      <c r="TLQ1082" s="308"/>
      <c r="TLR1082" s="308"/>
      <c r="TLS1082" s="308"/>
      <c r="TLT1082" s="308"/>
      <c r="TLU1082" s="308"/>
      <c r="TLV1082" s="308"/>
      <c r="TLW1082" s="308"/>
      <c r="TLX1082" s="308"/>
      <c r="TLY1082" s="308"/>
      <c r="TLZ1082" s="308"/>
      <c r="TMA1082" s="308"/>
      <c r="TMB1082" s="308"/>
      <c r="TMC1082" s="308"/>
      <c r="TMD1082" s="308"/>
      <c r="TME1082" s="308"/>
      <c r="TMF1082" s="308"/>
      <c r="TMG1082" s="308"/>
      <c r="TMH1082" s="308"/>
      <c r="TMI1082" s="308"/>
      <c r="TMJ1082" s="308"/>
      <c r="TMK1082" s="308"/>
      <c r="TML1082" s="308"/>
      <c r="TMM1082" s="308"/>
      <c r="TMN1082" s="308"/>
      <c r="TMO1082" s="308"/>
      <c r="TMP1082" s="308"/>
      <c r="TMQ1082" s="308"/>
      <c r="TMR1082" s="308"/>
      <c r="TMS1082" s="308"/>
      <c r="TMT1082" s="308"/>
      <c r="TMU1082" s="308"/>
      <c r="TMV1082" s="308"/>
      <c r="TMW1082" s="308"/>
      <c r="TMX1082" s="308"/>
      <c r="TMY1082" s="308"/>
      <c r="TMZ1082" s="308"/>
      <c r="TNA1082" s="308"/>
      <c r="TNB1082" s="308"/>
      <c r="TNC1082" s="308"/>
      <c r="TND1082" s="308"/>
      <c r="TNE1082" s="308"/>
      <c r="TNF1082" s="308"/>
      <c r="TNG1082" s="308"/>
      <c r="TNH1082" s="308"/>
      <c r="TNI1082" s="308"/>
      <c r="TNJ1082" s="308"/>
      <c r="TNK1082" s="308"/>
      <c r="TNL1082" s="308"/>
      <c r="TNM1082" s="308"/>
      <c r="TNN1082" s="308"/>
      <c r="TNO1082" s="308"/>
      <c r="TNP1082" s="308"/>
      <c r="TNQ1082" s="308"/>
      <c r="TNR1082" s="308"/>
      <c r="TNS1082" s="308"/>
      <c r="TNT1082" s="308"/>
      <c r="TNU1082" s="308"/>
      <c r="TNV1082" s="308"/>
      <c r="TNW1082" s="308"/>
      <c r="TNX1082" s="308"/>
      <c r="TNY1082" s="308"/>
      <c r="TNZ1082" s="308"/>
      <c r="TOA1082" s="308"/>
      <c r="TOB1082" s="308"/>
      <c r="TOC1082" s="308"/>
      <c r="TOD1082" s="308"/>
      <c r="TOE1082" s="308"/>
      <c r="TOF1082" s="308"/>
      <c r="TOG1082" s="308"/>
      <c r="TOH1082" s="308"/>
      <c r="TOI1082" s="308"/>
      <c r="TOJ1082" s="308"/>
      <c r="TOK1082" s="308"/>
      <c r="TOL1082" s="308"/>
      <c r="TOM1082" s="308"/>
      <c r="TON1082" s="308"/>
      <c r="TOO1082" s="308"/>
      <c r="TOP1082" s="308"/>
      <c r="TOQ1082" s="308"/>
      <c r="TOR1082" s="308"/>
      <c r="TOS1082" s="308"/>
      <c r="TOT1082" s="308"/>
      <c r="TOU1082" s="308"/>
      <c r="TOV1082" s="308"/>
      <c r="TOW1082" s="308"/>
      <c r="TOX1082" s="308"/>
      <c r="TOY1082" s="308"/>
      <c r="TOZ1082" s="308"/>
      <c r="TPA1082" s="308"/>
      <c r="TPB1082" s="308"/>
      <c r="TPC1082" s="308"/>
      <c r="TPD1082" s="308"/>
      <c r="TPE1082" s="308"/>
      <c r="TPF1082" s="308"/>
      <c r="TPG1082" s="308"/>
      <c r="TPH1082" s="308"/>
      <c r="TPI1082" s="308"/>
      <c r="TPJ1082" s="308"/>
      <c r="TPK1082" s="308"/>
      <c r="TPL1082" s="308"/>
      <c r="TPM1082" s="308"/>
      <c r="TPN1082" s="308"/>
      <c r="TPO1082" s="308"/>
      <c r="TPP1082" s="308"/>
      <c r="TPQ1082" s="308"/>
      <c r="TPR1082" s="308"/>
      <c r="TPS1082" s="308"/>
      <c r="TPT1082" s="308"/>
      <c r="TPU1082" s="308"/>
      <c r="TPV1082" s="308"/>
      <c r="TPW1082" s="308"/>
      <c r="TPX1082" s="308"/>
      <c r="TPY1082" s="308"/>
      <c r="TPZ1082" s="308"/>
      <c r="TQA1082" s="308"/>
      <c r="TQB1082" s="308"/>
      <c r="TQC1082" s="308"/>
      <c r="TQD1082" s="308"/>
      <c r="TQE1082" s="308"/>
      <c r="TQF1082" s="308"/>
      <c r="TQG1082" s="308"/>
      <c r="TQH1082" s="308"/>
      <c r="TQI1082" s="308"/>
      <c r="TQJ1082" s="308"/>
      <c r="TQK1082" s="308"/>
      <c r="TQL1082" s="308"/>
      <c r="TQM1082" s="308"/>
      <c r="TQN1082" s="308"/>
      <c r="TQO1082" s="308"/>
      <c r="TQP1082" s="308"/>
      <c r="TQQ1082" s="308"/>
      <c r="TQR1082" s="308"/>
      <c r="TQS1082" s="308"/>
      <c r="TQT1082" s="308"/>
      <c r="TQU1082" s="308"/>
      <c r="TQV1082" s="308"/>
      <c r="TQW1082" s="308"/>
      <c r="TQX1082" s="308"/>
      <c r="TQY1082" s="308"/>
      <c r="TQZ1082" s="308"/>
      <c r="TRA1082" s="308"/>
      <c r="TRB1082" s="308"/>
      <c r="TRC1082" s="308"/>
      <c r="TRD1082" s="308"/>
      <c r="TRE1082" s="308"/>
      <c r="TRF1082" s="308"/>
      <c r="TRG1082" s="308"/>
      <c r="TRH1082" s="308"/>
      <c r="TRI1082" s="308"/>
      <c r="TRJ1082" s="308"/>
      <c r="TRK1082" s="308"/>
      <c r="TRL1082" s="308"/>
      <c r="TRM1082" s="308"/>
      <c r="TRN1082" s="308"/>
      <c r="TRO1082" s="308"/>
      <c r="TRP1082" s="308"/>
      <c r="TRQ1082" s="308"/>
      <c r="TRR1082" s="308"/>
      <c r="TRS1082" s="308"/>
      <c r="TRT1082" s="308"/>
      <c r="TRU1082" s="308"/>
      <c r="TRV1082" s="308"/>
      <c r="TRW1082" s="308"/>
      <c r="TRX1082" s="308"/>
      <c r="TRY1082" s="308"/>
      <c r="TRZ1082" s="308"/>
      <c r="TSA1082" s="308"/>
      <c r="TSB1082" s="308"/>
      <c r="TSC1082" s="308"/>
      <c r="TSD1082" s="308"/>
      <c r="TSE1082" s="308"/>
      <c r="TSF1082" s="308"/>
      <c r="TSG1082" s="308"/>
      <c r="TSH1082" s="308"/>
      <c r="TSI1082" s="308"/>
      <c r="TSJ1082" s="308"/>
      <c r="TSK1082" s="308"/>
      <c r="TSL1082" s="308"/>
      <c r="TSM1082" s="308"/>
      <c r="TSN1082" s="308"/>
      <c r="TSO1082" s="308"/>
      <c r="TSP1082" s="308"/>
      <c r="TSQ1082" s="308"/>
      <c r="TSR1082" s="308"/>
      <c r="TSS1082" s="308"/>
      <c r="TST1082" s="308"/>
      <c r="TSU1082" s="308"/>
      <c r="TSV1082" s="308"/>
      <c r="TSW1082" s="308"/>
      <c r="TSX1082" s="308"/>
      <c r="TSY1082" s="308"/>
      <c r="TSZ1082" s="308"/>
      <c r="TTA1082" s="308"/>
      <c r="TTB1082" s="308"/>
      <c r="TTC1082" s="308"/>
      <c r="TTD1082" s="308"/>
      <c r="TTE1082" s="308"/>
      <c r="TTF1082" s="308"/>
      <c r="TTG1082" s="308"/>
      <c r="TTH1082" s="308"/>
      <c r="TTI1082" s="308"/>
      <c r="TTJ1082" s="308"/>
      <c r="TTK1082" s="308"/>
      <c r="TTL1082" s="308"/>
      <c r="TTM1082" s="308"/>
      <c r="TTN1082" s="308"/>
      <c r="TTO1082" s="308"/>
      <c r="TTP1082" s="308"/>
      <c r="TTQ1082" s="308"/>
      <c r="TTR1082" s="308"/>
      <c r="TTS1082" s="308"/>
      <c r="TTT1082" s="308"/>
      <c r="TTU1082" s="308"/>
      <c r="TTV1082" s="308"/>
      <c r="TTW1082" s="308"/>
      <c r="TTX1082" s="308"/>
      <c r="TTY1082" s="308"/>
      <c r="TTZ1082" s="308"/>
      <c r="TUA1082" s="308"/>
      <c r="TUB1082" s="308"/>
      <c r="TUC1082" s="308"/>
      <c r="TUD1082" s="308"/>
      <c r="TUE1082" s="308"/>
      <c r="TUF1082" s="308"/>
      <c r="TUG1082" s="308"/>
      <c r="TUH1082" s="308"/>
      <c r="TUI1082" s="308"/>
      <c r="TUJ1082" s="308"/>
      <c r="TUK1082" s="308"/>
      <c r="TUL1082" s="308"/>
      <c r="TUM1082" s="308"/>
      <c r="TUN1082" s="308"/>
      <c r="TUO1082" s="308"/>
      <c r="TUP1082" s="308"/>
      <c r="TUQ1082" s="308"/>
      <c r="TUR1082" s="308"/>
      <c r="TUS1082" s="308"/>
      <c r="TUT1082" s="308"/>
      <c r="TUU1082" s="308"/>
      <c r="TUV1082" s="308"/>
      <c r="TUW1082" s="308"/>
      <c r="TUX1082" s="308"/>
      <c r="TUY1082" s="308"/>
      <c r="TUZ1082" s="308"/>
      <c r="TVA1082" s="308"/>
      <c r="TVB1082" s="308"/>
      <c r="TVC1082" s="308"/>
      <c r="TVD1082" s="308"/>
      <c r="TVE1082" s="308"/>
      <c r="TVF1082" s="308"/>
      <c r="TVG1082" s="308"/>
      <c r="TVH1082" s="308"/>
      <c r="TVI1082" s="308"/>
      <c r="TVJ1082" s="308"/>
      <c r="TVK1082" s="308"/>
      <c r="TVL1082" s="308"/>
      <c r="TVM1082" s="308"/>
      <c r="TVN1082" s="308"/>
      <c r="TVO1082" s="308"/>
      <c r="TVP1082" s="308"/>
      <c r="TVQ1082" s="308"/>
      <c r="TVR1082" s="308"/>
      <c r="TVS1082" s="308"/>
      <c r="TVT1082" s="308"/>
      <c r="TVU1082" s="308"/>
      <c r="TVV1082" s="308"/>
      <c r="TVW1082" s="308"/>
      <c r="TVX1082" s="308"/>
      <c r="TVY1082" s="308"/>
      <c r="TVZ1082" s="308"/>
      <c r="TWA1082" s="308"/>
      <c r="TWB1082" s="308"/>
      <c r="TWC1082" s="308"/>
      <c r="TWD1082" s="308"/>
      <c r="TWE1082" s="308"/>
      <c r="TWF1082" s="308"/>
      <c r="TWG1082" s="308"/>
      <c r="TWH1082" s="308"/>
      <c r="TWI1082" s="308"/>
      <c r="TWJ1082" s="308"/>
      <c r="TWK1082" s="308"/>
      <c r="TWL1082" s="308"/>
      <c r="TWM1082" s="308"/>
      <c r="TWN1082" s="308"/>
      <c r="TWO1082" s="308"/>
      <c r="TWP1082" s="308"/>
      <c r="TWQ1082" s="308"/>
      <c r="TWR1082" s="308"/>
      <c r="TWS1082" s="308"/>
      <c r="TWT1082" s="308"/>
      <c r="TWU1082" s="308"/>
      <c r="TWV1082" s="308"/>
      <c r="TWW1082" s="308"/>
      <c r="TWX1082" s="308"/>
      <c r="TWY1082" s="308"/>
      <c r="TWZ1082" s="308"/>
      <c r="TXA1082" s="308"/>
      <c r="TXB1082" s="308"/>
      <c r="TXC1082" s="308"/>
      <c r="TXD1082" s="308"/>
      <c r="TXE1082" s="308"/>
      <c r="TXF1082" s="308"/>
      <c r="TXG1082" s="308"/>
      <c r="TXH1082" s="308"/>
      <c r="TXI1082" s="308"/>
      <c r="TXJ1082" s="308"/>
      <c r="TXK1082" s="308"/>
      <c r="TXL1082" s="308"/>
      <c r="TXM1082" s="308"/>
      <c r="TXN1082" s="308"/>
      <c r="TXO1082" s="308"/>
      <c r="TXP1082" s="308"/>
      <c r="TXQ1082" s="308"/>
      <c r="TXR1082" s="308"/>
      <c r="TXS1082" s="308"/>
      <c r="TXT1082" s="308"/>
      <c r="TXU1082" s="308"/>
      <c r="TXV1082" s="308"/>
      <c r="TXW1082" s="308"/>
      <c r="TXX1082" s="308"/>
      <c r="TXY1082" s="308"/>
      <c r="TXZ1082" s="308"/>
      <c r="TYA1082" s="308"/>
      <c r="TYB1082" s="308"/>
      <c r="TYC1082" s="308"/>
      <c r="TYD1082" s="308"/>
      <c r="TYE1082" s="308"/>
      <c r="TYF1082" s="308"/>
      <c r="TYG1082" s="308"/>
      <c r="TYH1082" s="308"/>
      <c r="TYI1082" s="308"/>
      <c r="TYJ1082" s="308"/>
      <c r="TYK1082" s="308"/>
      <c r="TYL1082" s="308"/>
      <c r="TYM1082" s="308"/>
      <c r="TYN1082" s="308"/>
      <c r="TYO1082" s="308"/>
      <c r="TYP1082" s="308"/>
      <c r="TYQ1082" s="308"/>
      <c r="TYR1082" s="308"/>
      <c r="TYS1082" s="308"/>
      <c r="TYT1082" s="308"/>
      <c r="TYU1082" s="308"/>
      <c r="TYV1082" s="308"/>
      <c r="TYW1082" s="308"/>
      <c r="TYX1082" s="308"/>
      <c r="TYY1082" s="308"/>
      <c r="TYZ1082" s="308"/>
      <c r="TZA1082" s="308"/>
      <c r="TZB1082" s="308"/>
      <c r="TZC1082" s="308"/>
      <c r="TZD1082" s="308"/>
      <c r="TZE1082" s="308"/>
      <c r="TZF1082" s="308"/>
      <c r="TZG1082" s="308"/>
      <c r="TZH1082" s="308"/>
      <c r="TZI1082" s="308"/>
      <c r="TZJ1082" s="308"/>
      <c r="TZK1082" s="308"/>
      <c r="TZL1082" s="308"/>
      <c r="TZM1082" s="308"/>
      <c r="TZN1082" s="308"/>
      <c r="TZO1082" s="308"/>
      <c r="TZP1082" s="308"/>
      <c r="TZQ1082" s="308"/>
      <c r="TZR1082" s="308"/>
      <c r="TZS1082" s="308"/>
      <c r="TZT1082" s="308"/>
      <c r="TZU1082" s="308"/>
      <c r="TZV1082" s="308"/>
      <c r="TZW1082" s="308"/>
      <c r="TZX1082" s="308"/>
      <c r="TZY1082" s="308"/>
      <c r="TZZ1082" s="308"/>
      <c r="UAA1082" s="308"/>
      <c r="UAB1082" s="308"/>
      <c r="UAC1082" s="308"/>
      <c r="UAD1082" s="308"/>
      <c r="UAE1082" s="308"/>
      <c r="UAF1082" s="308"/>
      <c r="UAG1082" s="308"/>
      <c r="UAH1082" s="308"/>
      <c r="UAI1082" s="308"/>
      <c r="UAJ1082" s="308"/>
      <c r="UAK1082" s="308"/>
      <c r="UAL1082" s="308"/>
      <c r="UAM1082" s="308"/>
      <c r="UAN1082" s="308"/>
      <c r="UAO1082" s="308"/>
      <c r="UAP1082" s="308"/>
      <c r="UAQ1082" s="308"/>
      <c r="UAR1082" s="308"/>
      <c r="UAS1082" s="308"/>
      <c r="UAT1082" s="308"/>
      <c r="UAU1082" s="308"/>
      <c r="UAV1082" s="308"/>
      <c r="UAW1082" s="308"/>
      <c r="UAX1082" s="308"/>
      <c r="UAY1082" s="308"/>
      <c r="UAZ1082" s="308"/>
      <c r="UBA1082" s="308"/>
      <c r="UBB1082" s="308"/>
      <c r="UBC1082" s="308"/>
      <c r="UBD1082" s="308"/>
      <c r="UBE1082" s="308"/>
      <c r="UBF1082" s="308"/>
      <c r="UBG1082" s="308"/>
      <c r="UBH1082" s="308"/>
      <c r="UBI1082" s="308"/>
      <c r="UBJ1082" s="308"/>
      <c r="UBK1082" s="308"/>
      <c r="UBL1082" s="308"/>
      <c r="UBM1082" s="308"/>
      <c r="UBN1082" s="308"/>
      <c r="UBO1082" s="308"/>
      <c r="UBP1082" s="308"/>
      <c r="UBQ1082" s="308"/>
      <c r="UBR1082" s="308"/>
      <c r="UBS1082" s="308"/>
      <c r="UBT1082" s="308"/>
      <c r="UBU1082" s="308"/>
      <c r="UBV1082" s="308"/>
      <c r="UBW1082" s="308"/>
      <c r="UBX1082" s="308"/>
      <c r="UBY1082" s="308"/>
      <c r="UBZ1082" s="308"/>
      <c r="UCA1082" s="308"/>
      <c r="UCB1082" s="308"/>
      <c r="UCC1082" s="308"/>
      <c r="UCD1082" s="308"/>
      <c r="UCE1082" s="308"/>
      <c r="UCF1082" s="308"/>
      <c r="UCG1082" s="308"/>
      <c r="UCH1082" s="308"/>
      <c r="UCI1082" s="308"/>
      <c r="UCJ1082" s="308"/>
      <c r="UCK1082" s="308"/>
      <c r="UCL1082" s="308"/>
      <c r="UCM1082" s="308"/>
      <c r="UCN1082" s="308"/>
      <c r="UCO1082" s="308"/>
      <c r="UCP1082" s="308"/>
      <c r="UCQ1082" s="308"/>
      <c r="UCR1082" s="308"/>
      <c r="UCS1082" s="308"/>
      <c r="UCT1082" s="308"/>
      <c r="UCU1082" s="308"/>
      <c r="UCV1082" s="308"/>
      <c r="UCW1082" s="308"/>
      <c r="UCX1082" s="308"/>
      <c r="UCY1082" s="308"/>
      <c r="UCZ1082" s="308"/>
      <c r="UDA1082" s="308"/>
      <c r="UDB1082" s="308"/>
      <c r="UDC1082" s="308"/>
      <c r="UDD1082" s="308"/>
      <c r="UDE1082" s="308"/>
      <c r="UDF1082" s="308"/>
      <c r="UDG1082" s="308"/>
      <c r="UDH1082" s="308"/>
      <c r="UDI1082" s="308"/>
      <c r="UDJ1082" s="308"/>
      <c r="UDK1082" s="308"/>
      <c r="UDL1082" s="308"/>
      <c r="UDM1082" s="308"/>
      <c r="UDN1082" s="308"/>
      <c r="UDO1082" s="308"/>
      <c r="UDP1082" s="308"/>
      <c r="UDQ1082" s="308"/>
      <c r="UDR1082" s="308"/>
      <c r="UDS1082" s="308"/>
      <c r="UDT1082" s="308"/>
      <c r="UDU1082" s="308"/>
      <c r="UDV1082" s="308"/>
      <c r="UDW1082" s="308"/>
      <c r="UDX1082" s="308"/>
      <c r="UDY1082" s="308"/>
      <c r="UDZ1082" s="308"/>
      <c r="UEA1082" s="308"/>
      <c r="UEB1082" s="308"/>
      <c r="UEC1082" s="308"/>
      <c r="UED1082" s="308"/>
      <c r="UEE1082" s="308"/>
      <c r="UEF1082" s="308"/>
      <c r="UEG1082" s="308"/>
      <c r="UEH1082" s="308"/>
      <c r="UEI1082" s="308"/>
      <c r="UEJ1082" s="308"/>
      <c r="UEK1082" s="308"/>
      <c r="UEL1082" s="308"/>
      <c r="UEM1082" s="308"/>
      <c r="UEN1082" s="308"/>
      <c r="UEO1082" s="308"/>
      <c r="UEP1082" s="308"/>
      <c r="UEQ1082" s="308"/>
      <c r="UER1082" s="308"/>
      <c r="UES1082" s="308"/>
      <c r="UET1082" s="308"/>
      <c r="UEU1082" s="308"/>
      <c r="UEV1082" s="308"/>
      <c r="UEW1082" s="308"/>
      <c r="UEX1082" s="308"/>
      <c r="UEY1082" s="308"/>
      <c r="UEZ1082" s="308"/>
      <c r="UFA1082" s="308"/>
      <c r="UFB1082" s="308"/>
      <c r="UFC1082" s="308"/>
      <c r="UFD1082" s="308"/>
      <c r="UFE1082" s="308"/>
      <c r="UFF1082" s="308"/>
      <c r="UFG1082" s="308"/>
      <c r="UFH1082" s="308"/>
      <c r="UFI1082" s="308"/>
      <c r="UFJ1082" s="308"/>
      <c r="UFK1082" s="308"/>
      <c r="UFL1082" s="308"/>
      <c r="UFM1082" s="308"/>
      <c r="UFN1082" s="308"/>
      <c r="UFO1082" s="308"/>
      <c r="UFP1082" s="308"/>
      <c r="UFQ1082" s="308"/>
      <c r="UFR1082" s="308"/>
      <c r="UFS1082" s="308"/>
      <c r="UFT1082" s="308"/>
      <c r="UFU1082" s="308"/>
      <c r="UFV1082" s="308"/>
      <c r="UFW1082" s="308"/>
      <c r="UFX1082" s="308"/>
      <c r="UFY1082" s="308"/>
      <c r="UFZ1082" s="308"/>
      <c r="UGA1082" s="308"/>
      <c r="UGB1082" s="308"/>
      <c r="UGC1082" s="308"/>
      <c r="UGD1082" s="308"/>
      <c r="UGE1082" s="308"/>
      <c r="UGF1082" s="308"/>
      <c r="UGG1082" s="308"/>
      <c r="UGH1082" s="308"/>
      <c r="UGI1082" s="308"/>
      <c r="UGJ1082" s="308"/>
      <c r="UGK1082" s="308"/>
      <c r="UGL1082" s="308"/>
      <c r="UGM1082" s="308"/>
      <c r="UGN1082" s="308"/>
      <c r="UGO1082" s="308"/>
      <c r="UGP1082" s="308"/>
      <c r="UGQ1082" s="308"/>
      <c r="UGR1082" s="308"/>
      <c r="UGS1082" s="308"/>
      <c r="UGT1082" s="308"/>
      <c r="UGU1082" s="308"/>
      <c r="UGV1082" s="308"/>
      <c r="UGW1082" s="308"/>
      <c r="UGX1082" s="308"/>
      <c r="UGY1082" s="308"/>
      <c r="UGZ1082" s="308"/>
      <c r="UHA1082" s="308"/>
      <c r="UHB1082" s="308"/>
      <c r="UHC1082" s="308"/>
      <c r="UHD1082" s="308"/>
      <c r="UHE1082" s="308"/>
      <c r="UHF1082" s="308"/>
      <c r="UHG1082" s="308"/>
      <c r="UHH1082" s="308"/>
      <c r="UHI1082" s="308"/>
      <c r="UHJ1082" s="308"/>
      <c r="UHK1082" s="308"/>
      <c r="UHL1082" s="308"/>
      <c r="UHM1082" s="308"/>
      <c r="UHN1082" s="308"/>
      <c r="UHO1082" s="308"/>
      <c r="UHP1082" s="308"/>
      <c r="UHQ1082" s="308"/>
      <c r="UHR1082" s="308"/>
      <c r="UHS1082" s="308"/>
      <c r="UHT1082" s="308"/>
      <c r="UHU1082" s="308"/>
      <c r="UHV1082" s="308"/>
      <c r="UHW1082" s="308"/>
      <c r="UHX1082" s="308"/>
      <c r="UHY1082" s="308"/>
      <c r="UHZ1082" s="308"/>
      <c r="UIA1082" s="308"/>
      <c r="UIB1082" s="308"/>
      <c r="UIC1082" s="308"/>
      <c r="UID1082" s="308"/>
      <c r="UIE1082" s="308"/>
      <c r="UIF1082" s="308"/>
      <c r="UIG1082" s="308"/>
      <c r="UIH1082" s="308"/>
      <c r="UII1082" s="308"/>
      <c r="UIJ1082" s="308"/>
      <c r="UIK1082" s="308"/>
      <c r="UIL1082" s="308"/>
      <c r="UIM1082" s="308"/>
      <c r="UIN1082" s="308"/>
      <c r="UIO1082" s="308"/>
      <c r="UIP1082" s="308"/>
      <c r="UIQ1082" s="308"/>
      <c r="UIR1082" s="308"/>
      <c r="UIS1082" s="308"/>
      <c r="UIT1082" s="308"/>
      <c r="UIU1082" s="308"/>
      <c r="UIV1082" s="308"/>
      <c r="UIW1082" s="308"/>
      <c r="UIX1082" s="308"/>
      <c r="UIY1082" s="308"/>
      <c r="UIZ1082" s="308"/>
      <c r="UJA1082" s="308"/>
      <c r="UJB1082" s="308"/>
      <c r="UJC1082" s="308"/>
      <c r="UJD1082" s="308"/>
      <c r="UJE1082" s="308"/>
      <c r="UJF1082" s="308"/>
      <c r="UJG1082" s="308"/>
      <c r="UJH1082" s="308"/>
      <c r="UJI1082" s="308"/>
      <c r="UJJ1082" s="308"/>
      <c r="UJK1082" s="308"/>
      <c r="UJL1082" s="308"/>
      <c r="UJM1082" s="308"/>
      <c r="UJN1082" s="308"/>
      <c r="UJO1082" s="308"/>
      <c r="UJP1082" s="308"/>
      <c r="UJQ1082" s="308"/>
      <c r="UJR1082" s="308"/>
      <c r="UJS1082" s="308"/>
      <c r="UJT1082" s="308"/>
      <c r="UJU1082" s="308"/>
      <c r="UJV1082" s="308"/>
      <c r="UJW1082" s="308"/>
      <c r="UJX1082" s="308"/>
      <c r="UJY1082" s="308"/>
      <c r="UJZ1082" s="308"/>
      <c r="UKA1082" s="308"/>
      <c r="UKB1082" s="308"/>
      <c r="UKC1082" s="308"/>
      <c r="UKD1082" s="308"/>
      <c r="UKE1082" s="308"/>
      <c r="UKF1082" s="308"/>
      <c r="UKG1082" s="308"/>
      <c r="UKH1082" s="308"/>
      <c r="UKI1082" s="308"/>
      <c r="UKJ1082" s="308"/>
      <c r="UKK1082" s="308"/>
      <c r="UKL1082" s="308"/>
      <c r="UKM1082" s="308"/>
      <c r="UKN1082" s="308"/>
      <c r="UKO1082" s="308"/>
      <c r="UKP1082" s="308"/>
      <c r="UKQ1082" s="308"/>
      <c r="UKR1082" s="308"/>
      <c r="UKS1082" s="308"/>
      <c r="UKT1082" s="308"/>
      <c r="UKU1082" s="308"/>
      <c r="UKV1082" s="308"/>
      <c r="UKW1082" s="308"/>
      <c r="UKX1082" s="308"/>
      <c r="UKY1082" s="308"/>
      <c r="UKZ1082" s="308"/>
      <c r="ULA1082" s="308"/>
      <c r="ULB1082" s="308"/>
      <c r="ULC1082" s="308"/>
      <c r="ULD1082" s="308"/>
      <c r="ULE1082" s="308"/>
      <c r="ULF1082" s="308"/>
      <c r="ULG1082" s="308"/>
      <c r="ULH1082" s="308"/>
      <c r="ULI1082" s="308"/>
      <c r="ULJ1082" s="308"/>
      <c r="ULK1082" s="308"/>
      <c r="ULL1082" s="308"/>
      <c r="ULM1082" s="308"/>
      <c r="ULN1082" s="308"/>
      <c r="ULO1082" s="308"/>
      <c r="ULP1082" s="308"/>
      <c r="ULQ1082" s="308"/>
      <c r="ULR1082" s="308"/>
      <c r="ULS1082" s="308"/>
      <c r="ULT1082" s="308"/>
      <c r="ULU1082" s="308"/>
      <c r="ULV1082" s="308"/>
      <c r="ULW1082" s="308"/>
      <c r="ULX1082" s="308"/>
      <c r="ULY1082" s="308"/>
      <c r="ULZ1082" s="308"/>
      <c r="UMA1082" s="308"/>
      <c r="UMB1082" s="308"/>
      <c r="UMC1082" s="308"/>
      <c r="UMD1082" s="308"/>
      <c r="UME1082" s="308"/>
      <c r="UMF1082" s="308"/>
      <c r="UMG1082" s="308"/>
      <c r="UMH1082" s="308"/>
      <c r="UMI1082" s="308"/>
      <c r="UMJ1082" s="308"/>
      <c r="UMK1082" s="308"/>
      <c r="UML1082" s="308"/>
      <c r="UMM1082" s="308"/>
      <c r="UMN1082" s="308"/>
      <c r="UMO1082" s="308"/>
      <c r="UMP1082" s="308"/>
      <c r="UMQ1082" s="308"/>
      <c r="UMR1082" s="308"/>
      <c r="UMS1082" s="308"/>
      <c r="UMT1082" s="308"/>
      <c r="UMU1082" s="308"/>
      <c r="UMV1082" s="308"/>
      <c r="UMW1082" s="308"/>
      <c r="UMX1082" s="308"/>
      <c r="UMY1082" s="308"/>
      <c r="UMZ1082" s="308"/>
      <c r="UNA1082" s="308"/>
      <c r="UNB1082" s="308"/>
      <c r="UNC1082" s="308"/>
      <c r="UND1082" s="308"/>
      <c r="UNE1082" s="308"/>
      <c r="UNF1082" s="308"/>
      <c r="UNG1082" s="308"/>
      <c r="UNH1082" s="308"/>
      <c r="UNI1082" s="308"/>
      <c r="UNJ1082" s="308"/>
      <c r="UNK1082" s="308"/>
      <c r="UNL1082" s="308"/>
      <c r="UNM1082" s="308"/>
      <c r="UNN1082" s="308"/>
      <c r="UNO1082" s="308"/>
      <c r="UNP1082" s="308"/>
      <c r="UNQ1082" s="308"/>
      <c r="UNR1082" s="308"/>
      <c r="UNS1082" s="308"/>
      <c r="UNT1082" s="308"/>
      <c r="UNU1082" s="308"/>
      <c r="UNV1082" s="308"/>
      <c r="UNW1082" s="308"/>
      <c r="UNX1082" s="308"/>
      <c r="UNY1082" s="308"/>
      <c r="UNZ1082" s="308"/>
      <c r="UOA1082" s="308"/>
      <c r="UOB1082" s="308"/>
      <c r="UOC1082" s="308"/>
      <c r="UOD1082" s="308"/>
      <c r="UOE1082" s="308"/>
      <c r="UOF1082" s="308"/>
      <c r="UOG1082" s="308"/>
      <c r="UOH1082" s="308"/>
      <c r="UOI1082" s="308"/>
      <c r="UOJ1082" s="308"/>
      <c r="UOK1082" s="308"/>
      <c r="UOL1082" s="308"/>
      <c r="UOM1082" s="308"/>
      <c r="UON1082" s="308"/>
      <c r="UOO1082" s="308"/>
      <c r="UOP1082" s="308"/>
      <c r="UOQ1082" s="308"/>
      <c r="UOR1082" s="308"/>
      <c r="UOS1082" s="308"/>
      <c r="UOT1082" s="308"/>
      <c r="UOU1082" s="308"/>
      <c r="UOV1082" s="308"/>
      <c r="UOW1082" s="308"/>
      <c r="UOX1082" s="308"/>
      <c r="UOY1082" s="308"/>
      <c r="UOZ1082" s="308"/>
      <c r="UPA1082" s="308"/>
      <c r="UPB1082" s="308"/>
      <c r="UPC1082" s="308"/>
      <c r="UPD1082" s="308"/>
      <c r="UPE1082" s="308"/>
      <c r="UPF1082" s="308"/>
      <c r="UPG1082" s="308"/>
      <c r="UPH1082" s="308"/>
      <c r="UPI1082" s="308"/>
      <c r="UPJ1082" s="308"/>
      <c r="UPK1082" s="308"/>
      <c r="UPL1082" s="308"/>
      <c r="UPM1082" s="308"/>
      <c r="UPN1082" s="308"/>
      <c r="UPO1082" s="308"/>
      <c r="UPP1082" s="308"/>
      <c r="UPQ1082" s="308"/>
      <c r="UPR1082" s="308"/>
      <c r="UPS1082" s="308"/>
      <c r="UPT1082" s="308"/>
      <c r="UPU1082" s="308"/>
      <c r="UPV1082" s="308"/>
      <c r="UPW1082" s="308"/>
      <c r="UPX1082" s="308"/>
      <c r="UPY1082" s="308"/>
      <c r="UPZ1082" s="308"/>
      <c r="UQA1082" s="308"/>
      <c r="UQB1082" s="308"/>
      <c r="UQC1082" s="308"/>
      <c r="UQD1082" s="308"/>
      <c r="UQE1082" s="308"/>
      <c r="UQF1082" s="308"/>
      <c r="UQG1082" s="308"/>
      <c r="UQH1082" s="308"/>
      <c r="UQI1082" s="308"/>
      <c r="UQJ1082" s="308"/>
      <c r="UQK1082" s="308"/>
      <c r="UQL1082" s="308"/>
      <c r="UQM1082" s="308"/>
      <c r="UQN1082" s="308"/>
      <c r="UQO1082" s="308"/>
      <c r="UQP1082" s="308"/>
      <c r="UQQ1082" s="308"/>
      <c r="UQR1082" s="308"/>
      <c r="UQS1082" s="308"/>
      <c r="UQT1082" s="308"/>
      <c r="UQU1082" s="308"/>
      <c r="UQV1082" s="308"/>
      <c r="UQW1082" s="308"/>
      <c r="UQX1082" s="308"/>
      <c r="UQY1082" s="308"/>
      <c r="UQZ1082" s="308"/>
      <c r="URA1082" s="308"/>
      <c r="URB1082" s="308"/>
      <c r="URC1082" s="308"/>
      <c r="URD1082" s="308"/>
      <c r="URE1082" s="308"/>
      <c r="URF1082" s="308"/>
      <c r="URG1082" s="308"/>
      <c r="URH1082" s="308"/>
      <c r="URI1082" s="308"/>
      <c r="URJ1082" s="308"/>
      <c r="URK1082" s="308"/>
      <c r="URL1082" s="308"/>
      <c r="URM1082" s="308"/>
      <c r="URN1082" s="308"/>
      <c r="URO1082" s="308"/>
      <c r="URP1082" s="308"/>
      <c r="URQ1082" s="308"/>
      <c r="URR1082" s="308"/>
      <c r="URS1082" s="308"/>
      <c r="URT1082" s="308"/>
      <c r="URU1082" s="308"/>
      <c r="URV1082" s="308"/>
      <c r="URW1082" s="308"/>
      <c r="URX1082" s="308"/>
      <c r="URY1082" s="308"/>
      <c r="URZ1082" s="308"/>
      <c r="USA1082" s="308"/>
      <c r="USB1082" s="308"/>
      <c r="USC1082" s="308"/>
      <c r="USD1082" s="308"/>
      <c r="USE1082" s="308"/>
      <c r="USF1082" s="308"/>
      <c r="USG1082" s="308"/>
      <c r="USH1082" s="308"/>
      <c r="USI1082" s="308"/>
      <c r="USJ1082" s="308"/>
      <c r="USK1082" s="308"/>
      <c r="USL1082" s="308"/>
      <c r="USM1082" s="308"/>
      <c r="USN1082" s="308"/>
      <c r="USO1082" s="308"/>
      <c r="USP1082" s="308"/>
      <c r="USQ1082" s="308"/>
      <c r="USR1082" s="308"/>
      <c r="USS1082" s="308"/>
      <c r="UST1082" s="308"/>
      <c r="USU1082" s="308"/>
      <c r="USV1082" s="308"/>
      <c r="USW1082" s="308"/>
      <c r="USX1082" s="308"/>
      <c r="USY1082" s="308"/>
      <c r="USZ1082" s="308"/>
      <c r="UTA1082" s="308"/>
      <c r="UTB1082" s="308"/>
      <c r="UTC1082" s="308"/>
      <c r="UTD1082" s="308"/>
      <c r="UTE1082" s="308"/>
      <c r="UTF1082" s="308"/>
      <c r="UTG1082" s="308"/>
      <c r="UTH1082" s="308"/>
      <c r="UTI1082" s="308"/>
      <c r="UTJ1082" s="308"/>
      <c r="UTK1082" s="308"/>
      <c r="UTL1082" s="308"/>
      <c r="UTM1082" s="308"/>
      <c r="UTN1082" s="308"/>
      <c r="UTO1082" s="308"/>
      <c r="UTP1082" s="308"/>
      <c r="UTQ1082" s="308"/>
      <c r="UTR1082" s="308"/>
      <c r="UTS1082" s="308"/>
      <c r="UTT1082" s="308"/>
      <c r="UTU1082" s="308"/>
      <c r="UTV1082" s="308"/>
      <c r="UTW1082" s="308"/>
      <c r="UTX1082" s="308"/>
      <c r="UTY1082" s="308"/>
      <c r="UTZ1082" s="308"/>
      <c r="UUA1082" s="308"/>
      <c r="UUB1082" s="308"/>
      <c r="UUC1082" s="308"/>
      <c r="UUD1082" s="308"/>
      <c r="UUE1082" s="308"/>
      <c r="UUF1082" s="308"/>
      <c r="UUG1082" s="308"/>
      <c r="UUH1082" s="308"/>
      <c r="UUI1082" s="308"/>
      <c r="UUJ1082" s="308"/>
      <c r="UUK1082" s="308"/>
      <c r="UUL1082" s="308"/>
      <c r="UUM1082" s="308"/>
      <c r="UUN1082" s="308"/>
      <c r="UUO1082" s="308"/>
      <c r="UUP1082" s="308"/>
      <c r="UUQ1082" s="308"/>
      <c r="UUR1082" s="308"/>
      <c r="UUS1082" s="308"/>
      <c r="UUT1082" s="308"/>
      <c r="UUU1082" s="308"/>
      <c r="UUV1082" s="308"/>
      <c r="UUW1082" s="308"/>
      <c r="UUX1082" s="308"/>
      <c r="UUY1082" s="308"/>
      <c r="UUZ1082" s="308"/>
      <c r="UVA1082" s="308"/>
      <c r="UVB1082" s="308"/>
      <c r="UVC1082" s="308"/>
      <c r="UVD1082" s="308"/>
      <c r="UVE1082" s="308"/>
      <c r="UVF1082" s="308"/>
      <c r="UVG1082" s="308"/>
      <c r="UVH1082" s="308"/>
      <c r="UVI1082" s="308"/>
      <c r="UVJ1082" s="308"/>
      <c r="UVK1082" s="308"/>
      <c r="UVL1082" s="308"/>
      <c r="UVM1082" s="308"/>
      <c r="UVN1082" s="308"/>
      <c r="UVO1082" s="308"/>
      <c r="UVP1082" s="308"/>
      <c r="UVQ1082" s="308"/>
      <c r="UVR1082" s="308"/>
      <c r="UVS1082" s="308"/>
      <c r="UVT1082" s="308"/>
      <c r="UVU1082" s="308"/>
      <c r="UVV1082" s="308"/>
      <c r="UVW1082" s="308"/>
      <c r="UVX1082" s="308"/>
      <c r="UVY1082" s="308"/>
      <c r="UVZ1082" s="308"/>
      <c r="UWA1082" s="308"/>
      <c r="UWB1082" s="308"/>
      <c r="UWC1082" s="308"/>
      <c r="UWD1082" s="308"/>
      <c r="UWE1082" s="308"/>
      <c r="UWF1082" s="308"/>
      <c r="UWG1082" s="308"/>
      <c r="UWH1082" s="308"/>
      <c r="UWI1082" s="308"/>
      <c r="UWJ1082" s="308"/>
      <c r="UWK1082" s="308"/>
      <c r="UWL1082" s="308"/>
      <c r="UWM1082" s="308"/>
      <c r="UWN1082" s="308"/>
      <c r="UWO1082" s="308"/>
      <c r="UWP1082" s="308"/>
      <c r="UWQ1082" s="308"/>
      <c r="UWR1082" s="308"/>
      <c r="UWS1082" s="308"/>
      <c r="UWT1082" s="308"/>
      <c r="UWU1082" s="308"/>
      <c r="UWV1082" s="308"/>
      <c r="UWW1082" s="308"/>
      <c r="UWX1082" s="308"/>
      <c r="UWY1082" s="308"/>
      <c r="UWZ1082" s="308"/>
      <c r="UXA1082" s="308"/>
      <c r="UXB1082" s="308"/>
      <c r="UXC1082" s="308"/>
      <c r="UXD1082" s="308"/>
      <c r="UXE1082" s="308"/>
      <c r="UXF1082" s="308"/>
      <c r="UXG1082" s="308"/>
      <c r="UXH1082" s="308"/>
      <c r="UXI1082" s="308"/>
      <c r="UXJ1082" s="308"/>
      <c r="UXK1082" s="308"/>
      <c r="UXL1082" s="308"/>
      <c r="UXM1082" s="308"/>
      <c r="UXN1082" s="308"/>
      <c r="UXO1082" s="308"/>
      <c r="UXP1082" s="308"/>
      <c r="UXQ1082" s="308"/>
      <c r="UXR1082" s="308"/>
      <c r="UXS1082" s="308"/>
      <c r="UXT1082" s="308"/>
      <c r="UXU1082" s="308"/>
      <c r="UXV1082" s="308"/>
      <c r="UXW1082" s="308"/>
      <c r="UXX1082" s="308"/>
      <c r="UXY1082" s="308"/>
      <c r="UXZ1082" s="308"/>
      <c r="UYA1082" s="308"/>
      <c r="UYB1082" s="308"/>
      <c r="UYC1082" s="308"/>
      <c r="UYD1082" s="308"/>
      <c r="UYE1082" s="308"/>
      <c r="UYF1082" s="308"/>
      <c r="UYG1082" s="308"/>
      <c r="UYH1082" s="308"/>
      <c r="UYI1082" s="308"/>
      <c r="UYJ1082" s="308"/>
      <c r="UYK1082" s="308"/>
      <c r="UYL1082" s="308"/>
      <c r="UYM1082" s="308"/>
      <c r="UYN1082" s="308"/>
      <c r="UYO1082" s="308"/>
      <c r="UYP1082" s="308"/>
      <c r="UYQ1082" s="308"/>
      <c r="UYR1082" s="308"/>
      <c r="UYS1082" s="308"/>
      <c r="UYT1082" s="308"/>
      <c r="UYU1082" s="308"/>
      <c r="UYV1082" s="308"/>
      <c r="UYW1082" s="308"/>
      <c r="UYX1082" s="308"/>
      <c r="UYY1082" s="308"/>
      <c r="UYZ1082" s="308"/>
      <c r="UZA1082" s="308"/>
      <c r="UZB1082" s="308"/>
      <c r="UZC1082" s="308"/>
      <c r="UZD1082" s="308"/>
      <c r="UZE1082" s="308"/>
      <c r="UZF1082" s="308"/>
      <c r="UZG1082" s="308"/>
      <c r="UZH1082" s="308"/>
      <c r="UZI1082" s="308"/>
      <c r="UZJ1082" s="308"/>
      <c r="UZK1082" s="308"/>
      <c r="UZL1082" s="308"/>
      <c r="UZM1082" s="308"/>
      <c r="UZN1082" s="308"/>
      <c r="UZO1082" s="308"/>
      <c r="UZP1082" s="308"/>
      <c r="UZQ1082" s="308"/>
      <c r="UZR1082" s="308"/>
      <c r="UZS1082" s="308"/>
      <c r="UZT1082" s="308"/>
      <c r="UZU1082" s="308"/>
      <c r="UZV1082" s="308"/>
      <c r="UZW1082" s="308"/>
      <c r="UZX1082" s="308"/>
      <c r="UZY1082" s="308"/>
      <c r="UZZ1082" s="308"/>
      <c r="VAA1082" s="308"/>
      <c r="VAB1082" s="308"/>
      <c r="VAC1082" s="308"/>
      <c r="VAD1082" s="308"/>
      <c r="VAE1082" s="308"/>
      <c r="VAF1082" s="308"/>
      <c r="VAG1082" s="308"/>
      <c r="VAH1082" s="308"/>
      <c r="VAI1082" s="308"/>
      <c r="VAJ1082" s="308"/>
      <c r="VAK1082" s="308"/>
      <c r="VAL1082" s="308"/>
      <c r="VAM1082" s="308"/>
      <c r="VAN1082" s="308"/>
      <c r="VAO1082" s="308"/>
      <c r="VAP1082" s="308"/>
      <c r="VAQ1082" s="308"/>
      <c r="VAR1082" s="308"/>
      <c r="VAS1082" s="308"/>
      <c r="VAT1082" s="308"/>
      <c r="VAU1082" s="308"/>
      <c r="VAV1082" s="308"/>
      <c r="VAW1082" s="308"/>
      <c r="VAX1082" s="308"/>
      <c r="VAY1082" s="308"/>
      <c r="VAZ1082" s="308"/>
      <c r="VBA1082" s="308"/>
      <c r="VBB1082" s="308"/>
      <c r="VBC1082" s="308"/>
      <c r="VBD1082" s="308"/>
      <c r="VBE1082" s="308"/>
      <c r="VBF1082" s="308"/>
      <c r="VBG1082" s="308"/>
      <c r="VBH1082" s="308"/>
      <c r="VBI1082" s="308"/>
      <c r="VBJ1082" s="308"/>
      <c r="VBK1082" s="308"/>
      <c r="VBL1082" s="308"/>
      <c r="VBM1082" s="308"/>
      <c r="VBN1082" s="308"/>
      <c r="VBO1082" s="308"/>
      <c r="VBP1082" s="308"/>
      <c r="VBQ1082" s="308"/>
      <c r="VBR1082" s="308"/>
      <c r="VBS1082" s="308"/>
      <c r="VBT1082" s="308"/>
      <c r="VBU1082" s="308"/>
      <c r="VBV1082" s="308"/>
      <c r="VBW1082" s="308"/>
      <c r="VBX1082" s="308"/>
      <c r="VBY1082" s="308"/>
      <c r="VBZ1082" s="308"/>
      <c r="VCA1082" s="308"/>
      <c r="VCB1082" s="308"/>
      <c r="VCC1082" s="308"/>
      <c r="VCD1082" s="308"/>
      <c r="VCE1082" s="308"/>
      <c r="VCF1082" s="308"/>
      <c r="VCG1082" s="308"/>
      <c r="VCH1082" s="308"/>
      <c r="VCI1082" s="308"/>
      <c r="VCJ1082" s="308"/>
      <c r="VCK1082" s="308"/>
      <c r="VCL1082" s="308"/>
      <c r="VCM1082" s="308"/>
      <c r="VCN1082" s="308"/>
      <c r="VCO1082" s="308"/>
      <c r="VCP1082" s="308"/>
      <c r="VCQ1082" s="308"/>
      <c r="VCR1082" s="308"/>
      <c r="VCS1082" s="308"/>
      <c r="VCT1082" s="308"/>
      <c r="VCU1082" s="308"/>
      <c r="VCV1082" s="308"/>
      <c r="VCW1082" s="308"/>
      <c r="VCX1082" s="308"/>
      <c r="VCY1082" s="308"/>
      <c r="VCZ1082" s="308"/>
      <c r="VDA1082" s="308"/>
      <c r="VDB1082" s="308"/>
      <c r="VDC1082" s="308"/>
      <c r="VDD1082" s="308"/>
      <c r="VDE1082" s="308"/>
      <c r="VDF1082" s="308"/>
      <c r="VDG1082" s="308"/>
      <c r="VDH1082" s="308"/>
      <c r="VDI1082" s="308"/>
      <c r="VDJ1082" s="308"/>
      <c r="VDK1082" s="308"/>
      <c r="VDL1082" s="308"/>
      <c r="VDM1082" s="308"/>
      <c r="VDN1082" s="308"/>
      <c r="VDO1082" s="308"/>
      <c r="VDP1082" s="308"/>
      <c r="VDQ1082" s="308"/>
      <c r="VDR1082" s="308"/>
      <c r="VDS1082" s="308"/>
      <c r="VDT1082" s="308"/>
      <c r="VDU1082" s="308"/>
      <c r="VDV1082" s="308"/>
      <c r="VDW1082" s="308"/>
      <c r="VDX1082" s="308"/>
      <c r="VDY1082" s="308"/>
      <c r="VDZ1082" s="308"/>
      <c r="VEA1082" s="308"/>
      <c r="VEB1082" s="308"/>
      <c r="VEC1082" s="308"/>
      <c r="VED1082" s="308"/>
      <c r="VEE1082" s="308"/>
      <c r="VEF1082" s="308"/>
      <c r="VEG1082" s="308"/>
      <c r="VEH1082" s="308"/>
      <c r="VEI1082" s="308"/>
      <c r="VEJ1082" s="308"/>
      <c r="VEK1082" s="308"/>
      <c r="VEL1082" s="308"/>
      <c r="VEM1082" s="308"/>
      <c r="VEN1082" s="308"/>
      <c r="VEO1082" s="308"/>
      <c r="VEP1082" s="308"/>
      <c r="VEQ1082" s="308"/>
      <c r="VER1082" s="308"/>
      <c r="VES1082" s="308"/>
      <c r="VET1082" s="308"/>
      <c r="VEU1082" s="308"/>
      <c r="VEV1082" s="308"/>
      <c r="VEW1082" s="308"/>
      <c r="VEX1082" s="308"/>
      <c r="VEY1082" s="308"/>
      <c r="VEZ1082" s="308"/>
      <c r="VFA1082" s="308"/>
      <c r="VFB1082" s="308"/>
      <c r="VFC1082" s="308"/>
      <c r="VFD1082" s="308"/>
      <c r="VFE1082" s="308"/>
      <c r="VFF1082" s="308"/>
      <c r="VFG1082" s="308"/>
      <c r="VFH1082" s="308"/>
      <c r="VFI1082" s="308"/>
      <c r="VFJ1082" s="308"/>
      <c r="VFK1082" s="308"/>
      <c r="VFL1082" s="308"/>
      <c r="VFM1082" s="308"/>
      <c r="VFN1082" s="308"/>
      <c r="VFO1082" s="308"/>
      <c r="VFP1082" s="308"/>
      <c r="VFQ1082" s="308"/>
      <c r="VFR1082" s="308"/>
      <c r="VFS1082" s="308"/>
      <c r="VFT1082" s="308"/>
      <c r="VFU1082" s="308"/>
      <c r="VFV1082" s="308"/>
      <c r="VFW1082" s="308"/>
      <c r="VFX1082" s="308"/>
      <c r="VFY1082" s="308"/>
      <c r="VFZ1082" s="308"/>
      <c r="VGA1082" s="308"/>
      <c r="VGB1082" s="308"/>
      <c r="VGC1082" s="308"/>
      <c r="VGD1082" s="308"/>
      <c r="VGE1082" s="308"/>
      <c r="VGF1082" s="308"/>
      <c r="VGG1082" s="308"/>
      <c r="VGH1082" s="308"/>
      <c r="VGI1082" s="308"/>
      <c r="VGJ1082" s="308"/>
      <c r="VGK1082" s="308"/>
      <c r="VGL1082" s="308"/>
      <c r="VGM1082" s="308"/>
      <c r="VGN1082" s="308"/>
      <c r="VGO1082" s="308"/>
      <c r="VGP1082" s="308"/>
      <c r="VGQ1082" s="308"/>
      <c r="VGR1082" s="308"/>
      <c r="VGS1082" s="308"/>
      <c r="VGT1082" s="308"/>
      <c r="VGU1082" s="308"/>
      <c r="VGV1082" s="308"/>
      <c r="VGW1082" s="308"/>
      <c r="VGX1082" s="308"/>
      <c r="VGY1082" s="308"/>
      <c r="VGZ1082" s="308"/>
      <c r="VHA1082" s="308"/>
      <c r="VHB1082" s="308"/>
      <c r="VHC1082" s="308"/>
      <c r="VHD1082" s="308"/>
      <c r="VHE1082" s="308"/>
      <c r="VHF1082" s="308"/>
      <c r="VHG1082" s="308"/>
      <c r="VHH1082" s="308"/>
      <c r="VHI1082" s="308"/>
      <c r="VHJ1082" s="308"/>
      <c r="VHK1082" s="308"/>
      <c r="VHL1082" s="308"/>
      <c r="VHM1082" s="308"/>
      <c r="VHN1082" s="308"/>
      <c r="VHO1082" s="308"/>
      <c r="VHP1082" s="308"/>
      <c r="VHQ1082" s="308"/>
      <c r="VHR1082" s="308"/>
      <c r="VHS1082" s="308"/>
      <c r="VHT1082" s="308"/>
      <c r="VHU1082" s="308"/>
      <c r="VHV1082" s="308"/>
      <c r="VHW1082" s="308"/>
      <c r="VHX1082" s="308"/>
      <c r="VHY1082" s="308"/>
      <c r="VHZ1082" s="308"/>
      <c r="VIA1082" s="308"/>
      <c r="VIB1082" s="308"/>
      <c r="VIC1082" s="308"/>
      <c r="VID1082" s="308"/>
      <c r="VIE1082" s="308"/>
      <c r="VIF1082" s="308"/>
      <c r="VIG1082" s="308"/>
      <c r="VIH1082" s="308"/>
      <c r="VII1082" s="308"/>
      <c r="VIJ1082" s="308"/>
      <c r="VIK1082" s="308"/>
      <c r="VIL1082" s="308"/>
      <c r="VIM1082" s="308"/>
      <c r="VIN1082" s="308"/>
      <c r="VIO1082" s="308"/>
      <c r="VIP1082" s="308"/>
      <c r="VIQ1082" s="308"/>
      <c r="VIR1082" s="308"/>
      <c r="VIS1082" s="308"/>
      <c r="VIT1082" s="308"/>
      <c r="VIU1082" s="308"/>
      <c r="VIV1082" s="308"/>
      <c r="VIW1082" s="308"/>
      <c r="VIX1082" s="308"/>
      <c r="VIY1082" s="308"/>
      <c r="VIZ1082" s="308"/>
      <c r="VJA1082" s="308"/>
      <c r="VJB1082" s="308"/>
      <c r="VJC1082" s="308"/>
      <c r="VJD1082" s="308"/>
      <c r="VJE1082" s="308"/>
      <c r="VJF1082" s="308"/>
      <c r="VJG1082" s="308"/>
      <c r="VJH1082" s="308"/>
      <c r="VJI1082" s="308"/>
      <c r="VJJ1082" s="308"/>
      <c r="VJK1082" s="308"/>
      <c r="VJL1082" s="308"/>
      <c r="VJM1082" s="308"/>
      <c r="VJN1082" s="308"/>
      <c r="VJO1082" s="308"/>
      <c r="VJP1082" s="308"/>
      <c r="VJQ1082" s="308"/>
      <c r="VJR1082" s="308"/>
      <c r="VJS1082" s="308"/>
      <c r="VJT1082" s="308"/>
      <c r="VJU1082" s="308"/>
      <c r="VJV1082" s="308"/>
      <c r="VJW1082" s="308"/>
      <c r="VJX1082" s="308"/>
      <c r="VJY1082" s="308"/>
      <c r="VJZ1082" s="308"/>
      <c r="VKA1082" s="308"/>
      <c r="VKB1082" s="308"/>
      <c r="VKC1082" s="308"/>
      <c r="VKD1082" s="308"/>
      <c r="VKE1082" s="308"/>
      <c r="VKF1082" s="308"/>
      <c r="VKG1082" s="308"/>
      <c r="VKH1082" s="308"/>
      <c r="VKI1082" s="308"/>
      <c r="VKJ1082" s="308"/>
      <c r="VKK1082" s="308"/>
      <c r="VKL1082" s="308"/>
      <c r="VKM1082" s="308"/>
      <c r="VKN1082" s="308"/>
      <c r="VKO1082" s="308"/>
      <c r="VKP1082" s="308"/>
      <c r="VKQ1082" s="308"/>
      <c r="VKR1082" s="308"/>
      <c r="VKS1082" s="308"/>
      <c r="VKT1082" s="308"/>
      <c r="VKU1082" s="308"/>
      <c r="VKV1082" s="308"/>
      <c r="VKW1082" s="308"/>
      <c r="VKX1082" s="308"/>
      <c r="VKY1082" s="308"/>
      <c r="VKZ1082" s="308"/>
      <c r="VLA1082" s="308"/>
      <c r="VLB1082" s="308"/>
      <c r="VLC1082" s="308"/>
      <c r="VLD1082" s="308"/>
      <c r="VLE1082" s="308"/>
      <c r="VLF1082" s="308"/>
      <c r="VLG1082" s="308"/>
      <c r="VLH1082" s="308"/>
      <c r="VLI1082" s="308"/>
      <c r="VLJ1082" s="308"/>
      <c r="VLK1082" s="308"/>
      <c r="VLL1082" s="308"/>
      <c r="VLM1082" s="308"/>
      <c r="VLN1082" s="308"/>
      <c r="VLO1082" s="308"/>
      <c r="VLP1082" s="308"/>
      <c r="VLQ1082" s="308"/>
      <c r="VLR1082" s="308"/>
      <c r="VLS1082" s="308"/>
      <c r="VLT1082" s="308"/>
      <c r="VLU1082" s="308"/>
      <c r="VLV1082" s="308"/>
      <c r="VLW1082" s="308"/>
      <c r="VLX1082" s="308"/>
      <c r="VLY1082" s="308"/>
      <c r="VLZ1082" s="308"/>
      <c r="VMA1082" s="308"/>
      <c r="VMB1082" s="308"/>
      <c r="VMC1082" s="308"/>
      <c r="VMD1082" s="308"/>
      <c r="VME1082" s="308"/>
      <c r="VMF1082" s="308"/>
      <c r="VMG1082" s="308"/>
      <c r="VMH1082" s="308"/>
      <c r="VMI1082" s="308"/>
      <c r="VMJ1082" s="308"/>
      <c r="VMK1082" s="308"/>
      <c r="VML1082" s="308"/>
      <c r="VMM1082" s="308"/>
      <c r="VMN1082" s="308"/>
      <c r="VMO1082" s="308"/>
      <c r="VMP1082" s="308"/>
      <c r="VMQ1082" s="308"/>
      <c r="VMR1082" s="308"/>
      <c r="VMS1082" s="308"/>
      <c r="VMT1082" s="308"/>
      <c r="VMU1082" s="308"/>
      <c r="VMV1082" s="308"/>
      <c r="VMW1082" s="308"/>
      <c r="VMX1082" s="308"/>
      <c r="VMY1082" s="308"/>
      <c r="VMZ1082" s="308"/>
      <c r="VNA1082" s="308"/>
      <c r="VNB1082" s="308"/>
      <c r="VNC1082" s="308"/>
      <c r="VND1082" s="308"/>
      <c r="VNE1082" s="308"/>
      <c r="VNF1082" s="308"/>
      <c r="VNG1082" s="308"/>
      <c r="VNH1082" s="308"/>
      <c r="VNI1082" s="308"/>
      <c r="VNJ1082" s="308"/>
      <c r="VNK1082" s="308"/>
      <c r="VNL1082" s="308"/>
      <c r="VNM1082" s="308"/>
      <c r="VNN1082" s="308"/>
      <c r="VNO1082" s="308"/>
      <c r="VNP1082" s="308"/>
      <c r="VNQ1082" s="308"/>
      <c r="VNR1082" s="308"/>
      <c r="VNS1082" s="308"/>
      <c r="VNT1082" s="308"/>
      <c r="VNU1082" s="308"/>
      <c r="VNV1082" s="308"/>
      <c r="VNW1082" s="308"/>
      <c r="VNX1082" s="308"/>
      <c r="VNY1082" s="308"/>
      <c r="VNZ1082" s="308"/>
      <c r="VOA1082" s="308"/>
      <c r="VOB1082" s="308"/>
      <c r="VOC1082" s="308"/>
      <c r="VOD1082" s="308"/>
      <c r="VOE1082" s="308"/>
      <c r="VOF1082" s="308"/>
      <c r="VOG1082" s="308"/>
      <c r="VOH1082" s="308"/>
      <c r="VOI1082" s="308"/>
      <c r="VOJ1082" s="308"/>
      <c r="VOK1082" s="308"/>
      <c r="VOL1082" s="308"/>
      <c r="VOM1082" s="308"/>
      <c r="VON1082" s="308"/>
      <c r="VOO1082" s="308"/>
      <c r="VOP1082" s="308"/>
      <c r="VOQ1082" s="308"/>
      <c r="VOR1082" s="308"/>
      <c r="VOS1082" s="308"/>
      <c r="VOT1082" s="308"/>
      <c r="VOU1082" s="308"/>
      <c r="VOV1082" s="308"/>
      <c r="VOW1082" s="308"/>
      <c r="VOX1082" s="308"/>
      <c r="VOY1082" s="308"/>
      <c r="VOZ1082" s="308"/>
      <c r="VPA1082" s="308"/>
      <c r="VPB1082" s="308"/>
      <c r="VPC1082" s="308"/>
      <c r="VPD1082" s="308"/>
      <c r="VPE1082" s="308"/>
      <c r="VPF1082" s="308"/>
      <c r="VPG1082" s="308"/>
      <c r="VPH1082" s="308"/>
      <c r="VPI1082" s="308"/>
      <c r="VPJ1082" s="308"/>
      <c r="VPK1082" s="308"/>
      <c r="VPL1082" s="308"/>
      <c r="VPM1082" s="308"/>
      <c r="VPN1082" s="308"/>
      <c r="VPO1082" s="308"/>
      <c r="VPP1082" s="308"/>
      <c r="VPQ1082" s="308"/>
      <c r="VPR1082" s="308"/>
      <c r="VPS1082" s="308"/>
      <c r="VPT1082" s="308"/>
      <c r="VPU1082" s="308"/>
      <c r="VPV1082" s="308"/>
      <c r="VPW1082" s="308"/>
      <c r="VPX1082" s="308"/>
      <c r="VPY1082" s="308"/>
      <c r="VPZ1082" s="308"/>
      <c r="VQA1082" s="308"/>
      <c r="VQB1082" s="308"/>
      <c r="VQC1082" s="308"/>
      <c r="VQD1082" s="308"/>
      <c r="VQE1082" s="308"/>
      <c r="VQF1082" s="308"/>
      <c r="VQG1082" s="308"/>
      <c r="VQH1082" s="308"/>
      <c r="VQI1082" s="308"/>
      <c r="VQJ1082" s="308"/>
      <c r="VQK1082" s="308"/>
      <c r="VQL1082" s="308"/>
      <c r="VQM1082" s="308"/>
      <c r="VQN1082" s="308"/>
      <c r="VQO1082" s="308"/>
      <c r="VQP1082" s="308"/>
      <c r="VQQ1082" s="308"/>
      <c r="VQR1082" s="308"/>
      <c r="VQS1082" s="308"/>
      <c r="VQT1082" s="308"/>
      <c r="VQU1082" s="308"/>
      <c r="VQV1082" s="308"/>
      <c r="VQW1082" s="308"/>
      <c r="VQX1082" s="308"/>
      <c r="VQY1082" s="308"/>
      <c r="VQZ1082" s="308"/>
      <c r="VRA1082" s="308"/>
      <c r="VRB1082" s="308"/>
      <c r="VRC1082" s="308"/>
      <c r="VRD1082" s="308"/>
      <c r="VRE1082" s="308"/>
      <c r="VRF1082" s="308"/>
      <c r="VRG1082" s="308"/>
      <c r="VRH1082" s="308"/>
      <c r="VRI1082" s="308"/>
      <c r="VRJ1082" s="308"/>
      <c r="VRK1082" s="308"/>
      <c r="VRL1082" s="308"/>
      <c r="VRM1082" s="308"/>
      <c r="VRN1082" s="308"/>
      <c r="VRO1082" s="308"/>
      <c r="VRP1082" s="308"/>
      <c r="VRQ1082" s="308"/>
      <c r="VRR1082" s="308"/>
      <c r="VRS1082" s="308"/>
      <c r="VRT1082" s="308"/>
      <c r="VRU1082" s="308"/>
      <c r="VRV1082" s="308"/>
      <c r="VRW1082" s="308"/>
      <c r="VRX1082" s="308"/>
      <c r="VRY1082" s="308"/>
      <c r="VRZ1082" s="308"/>
      <c r="VSA1082" s="308"/>
      <c r="VSB1082" s="308"/>
      <c r="VSC1082" s="308"/>
      <c r="VSD1082" s="308"/>
      <c r="VSE1082" s="308"/>
      <c r="VSF1082" s="308"/>
      <c r="VSG1082" s="308"/>
      <c r="VSH1082" s="308"/>
      <c r="VSI1082" s="308"/>
      <c r="VSJ1082" s="308"/>
      <c r="VSK1082" s="308"/>
      <c r="VSL1082" s="308"/>
      <c r="VSM1082" s="308"/>
      <c r="VSN1082" s="308"/>
      <c r="VSO1082" s="308"/>
      <c r="VSP1082" s="308"/>
      <c r="VSQ1082" s="308"/>
      <c r="VSR1082" s="308"/>
      <c r="VSS1082" s="308"/>
      <c r="VST1082" s="308"/>
      <c r="VSU1082" s="308"/>
      <c r="VSV1082" s="308"/>
      <c r="VSW1082" s="308"/>
      <c r="VSX1082" s="308"/>
      <c r="VSY1082" s="308"/>
      <c r="VSZ1082" s="308"/>
      <c r="VTA1082" s="308"/>
      <c r="VTB1082" s="308"/>
      <c r="VTC1082" s="308"/>
      <c r="VTD1082" s="308"/>
      <c r="VTE1082" s="308"/>
      <c r="VTF1082" s="308"/>
      <c r="VTG1082" s="308"/>
      <c r="VTH1082" s="308"/>
      <c r="VTI1082" s="308"/>
      <c r="VTJ1082" s="308"/>
      <c r="VTK1082" s="308"/>
      <c r="VTL1082" s="308"/>
      <c r="VTM1082" s="308"/>
      <c r="VTN1082" s="308"/>
      <c r="VTO1082" s="308"/>
      <c r="VTP1082" s="308"/>
      <c r="VTQ1082" s="308"/>
      <c r="VTR1082" s="308"/>
      <c r="VTS1082" s="308"/>
      <c r="VTT1082" s="308"/>
      <c r="VTU1082" s="308"/>
      <c r="VTV1082" s="308"/>
      <c r="VTW1082" s="308"/>
      <c r="VTX1082" s="308"/>
      <c r="VTY1082" s="308"/>
      <c r="VTZ1082" s="308"/>
      <c r="VUA1082" s="308"/>
      <c r="VUB1082" s="308"/>
      <c r="VUC1082" s="308"/>
      <c r="VUD1082" s="308"/>
      <c r="VUE1082" s="308"/>
      <c r="VUF1082" s="308"/>
      <c r="VUG1082" s="308"/>
      <c r="VUH1082" s="308"/>
      <c r="VUI1082" s="308"/>
      <c r="VUJ1082" s="308"/>
      <c r="VUK1082" s="308"/>
      <c r="VUL1082" s="308"/>
      <c r="VUM1082" s="308"/>
      <c r="VUN1082" s="308"/>
      <c r="VUO1082" s="308"/>
      <c r="VUP1082" s="308"/>
      <c r="VUQ1082" s="308"/>
      <c r="VUR1082" s="308"/>
      <c r="VUS1082" s="308"/>
      <c r="VUT1082" s="308"/>
      <c r="VUU1082" s="308"/>
      <c r="VUV1082" s="308"/>
      <c r="VUW1082" s="308"/>
      <c r="VUX1082" s="308"/>
      <c r="VUY1082" s="308"/>
      <c r="VUZ1082" s="308"/>
      <c r="VVA1082" s="308"/>
      <c r="VVB1082" s="308"/>
      <c r="VVC1082" s="308"/>
      <c r="VVD1082" s="308"/>
      <c r="VVE1082" s="308"/>
      <c r="VVF1082" s="308"/>
      <c r="VVG1082" s="308"/>
      <c r="VVH1082" s="308"/>
      <c r="VVI1082" s="308"/>
      <c r="VVJ1082" s="308"/>
      <c r="VVK1082" s="308"/>
      <c r="VVL1082" s="308"/>
      <c r="VVM1082" s="308"/>
      <c r="VVN1082" s="308"/>
      <c r="VVO1082" s="308"/>
      <c r="VVP1082" s="308"/>
      <c r="VVQ1082" s="308"/>
      <c r="VVR1082" s="308"/>
      <c r="VVS1082" s="308"/>
      <c r="VVT1082" s="308"/>
      <c r="VVU1082" s="308"/>
      <c r="VVV1082" s="308"/>
      <c r="VVW1082" s="308"/>
      <c r="VVX1082" s="308"/>
      <c r="VVY1082" s="308"/>
      <c r="VVZ1082" s="308"/>
      <c r="VWA1082" s="308"/>
      <c r="VWB1082" s="308"/>
      <c r="VWC1082" s="308"/>
      <c r="VWD1082" s="308"/>
      <c r="VWE1082" s="308"/>
      <c r="VWF1082" s="308"/>
      <c r="VWG1082" s="308"/>
      <c r="VWH1082" s="308"/>
      <c r="VWI1082" s="308"/>
      <c r="VWJ1082" s="308"/>
      <c r="VWK1082" s="308"/>
      <c r="VWL1082" s="308"/>
      <c r="VWM1082" s="308"/>
      <c r="VWN1082" s="308"/>
      <c r="VWO1082" s="308"/>
      <c r="VWP1082" s="308"/>
      <c r="VWQ1082" s="308"/>
      <c r="VWR1082" s="308"/>
      <c r="VWS1082" s="308"/>
      <c r="VWT1082" s="308"/>
      <c r="VWU1082" s="308"/>
      <c r="VWV1082" s="308"/>
      <c r="VWW1082" s="308"/>
      <c r="VWX1082" s="308"/>
      <c r="VWY1082" s="308"/>
      <c r="VWZ1082" s="308"/>
      <c r="VXA1082" s="308"/>
      <c r="VXB1082" s="308"/>
      <c r="VXC1082" s="308"/>
      <c r="VXD1082" s="308"/>
      <c r="VXE1082" s="308"/>
      <c r="VXF1082" s="308"/>
      <c r="VXG1082" s="308"/>
      <c r="VXH1082" s="308"/>
      <c r="VXI1082" s="308"/>
      <c r="VXJ1082" s="308"/>
      <c r="VXK1082" s="308"/>
      <c r="VXL1082" s="308"/>
      <c r="VXM1082" s="308"/>
      <c r="VXN1082" s="308"/>
      <c r="VXO1082" s="308"/>
      <c r="VXP1082" s="308"/>
      <c r="VXQ1082" s="308"/>
      <c r="VXR1082" s="308"/>
      <c r="VXS1082" s="308"/>
      <c r="VXT1082" s="308"/>
      <c r="VXU1082" s="308"/>
      <c r="VXV1082" s="308"/>
      <c r="VXW1082" s="308"/>
      <c r="VXX1082" s="308"/>
      <c r="VXY1082" s="308"/>
      <c r="VXZ1082" s="308"/>
      <c r="VYA1082" s="308"/>
      <c r="VYB1082" s="308"/>
      <c r="VYC1082" s="308"/>
      <c r="VYD1082" s="308"/>
      <c r="VYE1082" s="308"/>
      <c r="VYF1082" s="308"/>
      <c r="VYG1082" s="308"/>
      <c r="VYH1082" s="308"/>
      <c r="VYI1082" s="308"/>
      <c r="VYJ1082" s="308"/>
      <c r="VYK1082" s="308"/>
      <c r="VYL1082" s="308"/>
      <c r="VYM1082" s="308"/>
      <c r="VYN1082" s="308"/>
      <c r="VYO1082" s="308"/>
      <c r="VYP1082" s="308"/>
      <c r="VYQ1082" s="308"/>
      <c r="VYR1082" s="308"/>
      <c r="VYS1082" s="308"/>
      <c r="VYT1082" s="308"/>
      <c r="VYU1082" s="308"/>
      <c r="VYV1082" s="308"/>
      <c r="VYW1082" s="308"/>
      <c r="VYX1082" s="308"/>
      <c r="VYY1082" s="308"/>
      <c r="VYZ1082" s="308"/>
      <c r="VZA1082" s="308"/>
      <c r="VZB1082" s="308"/>
      <c r="VZC1082" s="308"/>
      <c r="VZD1082" s="308"/>
      <c r="VZE1082" s="308"/>
      <c r="VZF1082" s="308"/>
      <c r="VZG1082" s="308"/>
      <c r="VZH1082" s="308"/>
      <c r="VZI1082" s="308"/>
      <c r="VZJ1082" s="308"/>
      <c r="VZK1082" s="308"/>
      <c r="VZL1082" s="308"/>
      <c r="VZM1082" s="308"/>
      <c r="VZN1082" s="308"/>
      <c r="VZO1082" s="308"/>
      <c r="VZP1082" s="308"/>
      <c r="VZQ1082" s="308"/>
      <c r="VZR1082" s="308"/>
      <c r="VZS1082" s="308"/>
      <c r="VZT1082" s="308"/>
      <c r="VZU1082" s="308"/>
      <c r="VZV1082" s="308"/>
      <c r="VZW1082" s="308"/>
      <c r="VZX1082" s="308"/>
      <c r="VZY1082" s="308"/>
      <c r="VZZ1082" s="308"/>
      <c r="WAA1082" s="308"/>
      <c r="WAB1082" s="308"/>
      <c r="WAC1082" s="308"/>
      <c r="WAD1082" s="308"/>
      <c r="WAE1082" s="308"/>
      <c r="WAF1082" s="308"/>
      <c r="WAG1082" s="308"/>
      <c r="WAH1082" s="308"/>
      <c r="WAI1082" s="308"/>
      <c r="WAJ1082" s="308"/>
      <c r="WAK1082" s="308"/>
      <c r="WAL1082" s="308"/>
      <c r="WAM1082" s="308"/>
      <c r="WAN1082" s="308"/>
      <c r="WAO1082" s="308"/>
      <c r="WAP1082" s="308"/>
      <c r="WAQ1082" s="308"/>
      <c r="WAR1082" s="308"/>
      <c r="WAS1082" s="308"/>
      <c r="WAT1082" s="308"/>
      <c r="WAU1082" s="308"/>
      <c r="WAV1082" s="308"/>
      <c r="WAW1082" s="308"/>
      <c r="WAX1082" s="308"/>
      <c r="WAY1082" s="308"/>
      <c r="WAZ1082" s="308"/>
      <c r="WBA1082" s="308"/>
      <c r="WBB1082" s="308"/>
      <c r="WBC1082" s="308"/>
      <c r="WBD1082" s="308"/>
      <c r="WBE1082" s="308"/>
      <c r="WBF1082" s="308"/>
      <c r="WBG1082" s="308"/>
      <c r="WBH1082" s="308"/>
      <c r="WBI1082" s="308"/>
      <c r="WBJ1082" s="308"/>
      <c r="WBK1082" s="308"/>
      <c r="WBL1082" s="308"/>
      <c r="WBM1082" s="308"/>
      <c r="WBN1082" s="308"/>
      <c r="WBO1082" s="308"/>
      <c r="WBP1082" s="308"/>
      <c r="WBQ1082" s="308"/>
      <c r="WBR1082" s="308"/>
      <c r="WBS1082" s="308"/>
      <c r="WBT1082" s="308"/>
      <c r="WBU1082" s="308"/>
      <c r="WBV1082" s="308"/>
      <c r="WBW1082" s="308"/>
      <c r="WBX1082" s="308"/>
      <c r="WBY1082" s="308"/>
      <c r="WBZ1082" s="308"/>
      <c r="WCA1082" s="308"/>
      <c r="WCB1082" s="308"/>
      <c r="WCC1082" s="308"/>
      <c r="WCD1082" s="308"/>
      <c r="WCE1082" s="308"/>
      <c r="WCF1082" s="308"/>
      <c r="WCG1082" s="308"/>
      <c r="WCH1082" s="308"/>
      <c r="WCI1082" s="308"/>
      <c r="WCJ1082" s="308"/>
      <c r="WCK1082" s="308"/>
      <c r="WCL1082" s="308"/>
      <c r="WCM1082" s="308"/>
      <c r="WCN1082" s="308"/>
      <c r="WCO1082" s="308"/>
      <c r="WCP1082" s="308"/>
      <c r="WCQ1082" s="308"/>
      <c r="WCR1082" s="308"/>
      <c r="WCS1082" s="308"/>
      <c r="WCT1082" s="308"/>
      <c r="WCU1082" s="308"/>
      <c r="WCV1082" s="308"/>
      <c r="WCW1082" s="308"/>
      <c r="WCX1082" s="308"/>
      <c r="WCY1082" s="308"/>
      <c r="WCZ1082" s="308"/>
      <c r="WDA1082" s="308"/>
      <c r="WDB1082" s="308"/>
      <c r="WDC1082" s="308"/>
      <c r="WDD1082" s="308"/>
      <c r="WDE1082" s="308"/>
      <c r="WDF1082" s="308"/>
      <c r="WDG1082" s="308"/>
      <c r="WDH1082" s="308"/>
      <c r="WDI1082" s="308"/>
      <c r="WDJ1082" s="308"/>
      <c r="WDK1082" s="308"/>
      <c r="WDL1082" s="308"/>
      <c r="WDM1082" s="308"/>
      <c r="WDN1082" s="308"/>
      <c r="WDO1082" s="308"/>
      <c r="WDP1082" s="308"/>
      <c r="WDQ1082" s="308"/>
      <c r="WDR1082" s="308"/>
      <c r="WDS1082" s="308"/>
      <c r="WDT1082" s="308"/>
      <c r="WDU1082" s="308"/>
      <c r="WDV1082" s="308"/>
      <c r="WDW1082" s="308"/>
      <c r="WDX1082" s="308"/>
      <c r="WDY1082" s="308"/>
      <c r="WDZ1082" s="308"/>
      <c r="WEA1082" s="308"/>
      <c r="WEB1082" s="308"/>
      <c r="WEC1082" s="308"/>
      <c r="WED1082" s="308"/>
      <c r="WEE1082" s="308"/>
      <c r="WEF1082" s="308"/>
      <c r="WEG1082" s="308"/>
      <c r="WEH1082" s="308"/>
      <c r="WEI1082" s="308"/>
      <c r="WEJ1082" s="308"/>
      <c r="WEK1082" s="308"/>
      <c r="WEL1082" s="308"/>
      <c r="WEM1082" s="308"/>
      <c r="WEN1082" s="308"/>
      <c r="WEO1082" s="308"/>
      <c r="WEP1082" s="308"/>
      <c r="WEQ1082" s="308"/>
      <c r="WER1082" s="308"/>
      <c r="WES1082" s="308"/>
      <c r="WET1082" s="308"/>
      <c r="WEU1082" s="308"/>
      <c r="WEV1082" s="308"/>
      <c r="WEW1082" s="308"/>
      <c r="WEX1082" s="308"/>
      <c r="WEY1082" s="308"/>
      <c r="WEZ1082" s="308"/>
      <c r="WFA1082" s="308"/>
      <c r="WFB1082" s="308"/>
      <c r="WFC1082" s="308"/>
      <c r="WFD1082" s="308"/>
      <c r="WFE1082" s="308"/>
      <c r="WFF1082" s="308"/>
      <c r="WFG1082" s="308"/>
      <c r="WFH1082" s="308"/>
      <c r="WFI1082" s="308"/>
      <c r="WFJ1082" s="308"/>
      <c r="WFK1082" s="308"/>
      <c r="WFL1082" s="308"/>
      <c r="WFM1082" s="308"/>
      <c r="WFN1082" s="308"/>
      <c r="WFO1082" s="308"/>
      <c r="WFP1082" s="308"/>
      <c r="WFQ1082" s="308"/>
      <c r="WFR1082" s="308"/>
      <c r="WFS1082" s="308"/>
      <c r="WFT1082" s="308"/>
      <c r="WFU1082" s="308"/>
      <c r="WFV1082" s="308"/>
      <c r="WFW1082" s="308"/>
      <c r="WFX1082" s="308"/>
      <c r="WFY1082" s="308"/>
      <c r="WFZ1082" s="308"/>
      <c r="WGA1082" s="308"/>
      <c r="WGB1082" s="308"/>
      <c r="WGC1082" s="308"/>
      <c r="WGD1082" s="308"/>
      <c r="WGE1082" s="308"/>
      <c r="WGF1082" s="308"/>
      <c r="WGG1082" s="308"/>
      <c r="WGH1082" s="308"/>
      <c r="WGI1082" s="308"/>
      <c r="WGJ1082" s="308"/>
      <c r="WGK1082" s="308"/>
      <c r="WGL1082" s="308"/>
      <c r="WGM1082" s="308"/>
      <c r="WGN1082" s="308"/>
      <c r="WGO1082" s="308"/>
      <c r="WGP1082" s="308"/>
      <c r="WGQ1082" s="308"/>
      <c r="WGR1082" s="308"/>
      <c r="WGS1082" s="308"/>
      <c r="WGT1082" s="308"/>
      <c r="WGU1082" s="308"/>
      <c r="WGV1082" s="308"/>
      <c r="WGW1082" s="308"/>
      <c r="WGX1082" s="308"/>
      <c r="WGY1082" s="308"/>
      <c r="WGZ1082" s="308"/>
      <c r="WHA1082" s="308"/>
      <c r="WHB1082" s="308"/>
      <c r="WHC1082" s="308"/>
      <c r="WHD1082" s="308"/>
      <c r="WHE1082" s="308"/>
      <c r="WHF1082" s="308"/>
      <c r="WHG1082" s="308"/>
      <c r="WHH1082" s="308"/>
      <c r="WHI1082" s="308"/>
      <c r="WHJ1082" s="308"/>
      <c r="WHK1082" s="308"/>
      <c r="WHL1082" s="308"/>
      <c r="WHM1082" s="308"/>
      <c r="WHN1082" s="308"/>
      <c r="WHO1082" s="308"/>
      <c r="WHP1082" s="308"/>
      <c r="WHQ1082" s="308"/>
      <c r="WHR1082" s="308"/>
      <c r="WHS1082" s="308"/>
      <c r="WHT1082" s="308"/>
      <c r="WHU1082" s="308"/>
      <c r="WHV1082" s="308"/>
      <c r="WHW1082" s="308"/>
      <c r="WHX1082" s="308"/>
      <c r="WHY1082" s="308"/>
      <c r="WHZ1082" s="308"/>
      <c r="WIA1082" s="308"/>
      <c r="WIB1082" s="308"/>
      <c r="WIC1082" s="308"/>
      <c r="WID1082" s="308"/>
      <c r="WIE1082" s="308"/>
      <c r="WIF1082" s="308"/>
      <c r="WIG1082" s="308"/>
      <c r="WIH1082" s="308"/>
      <c r="WII1082" s="308"/>
      <c r="WIJ1082" s="308"/>
      <c r="WIK1082" s="308"/>
      <c r="WIL1082" s="308"/>
      <c r="WIM1082" s="308"/>
      <c r="WIN1082" s="308"/>
      <c r="WIO1082" s="308"/>
      <c r="WIP1082" s="308"/>
      <c r="WIQ1082" s="308"/>
      <c r="WIR1082" s="308"/>
      <c r="WIS1082" s="308"/>
      <c r="WIT1082" s="308"/>
      <c r="WIU1082" s="308"/>
      <c r="WIV1082" s="308"/>
      <c r="WIW1082" s="308"/>
      <c r="WIX1082" s="308"/>
      <c r="WIY1082" s="308"/>
      <c r="WIZ1082" s="308"/>
      <c r="WJA1082" s="308"/>
      <c r="WJB1082" s="308"/>
      <c r="WJC1082" s="308"/>
      <c r="WJD1082" s="308"/>
      <c r="WJE1082" s="308"/>
      <c r="WJF1082" s="308"/>
      <c r="WJG1082" s="308"/>
      <c r="WJH1082" s="308"/>
      <c r="WJI1082" s="308"/>
      <c r="WJJ1082" s="308"/>
      <c r="WJK1082" s="308"/>
      <c r="WJL1082" s="308"/>
      <c r="WJM1082" s="308"/>
      <c r="WJN1082" s="308"/>
      <c r="WJO1082" s="308"/>
      <c r="WJP1082" s="308"/>
      <c r="WJQ1082" s="308"/>
      <c r="WJR1082" s="308"/>
      <c r="WJS1082" s="308"/>
      <c r="WJT1082" s="308"/>
      <c r="WJU1082" s="308"/>
      <c r="WJV1082" s="308"/>
      <c r="WJW1082" s="308"/>
      <c r="WJX1082" s="308"/>
      <c r="WJY1082" s="308"/>
      <c r="WJZ1082" s="308"/>
      <c r="WKA1082" s="308"/>
      <c r="WKB1082" s="308"/>
      <c r="WKC1082" s="308"/>
      <c r="WKD1082" s="308"/>
      <c r="WKE1082" s="308"/>
      <c r="WKF1082" s="308"/>
      <c r="WKG1082" s="308"/>
      <c r="WKH1082" s="308"/>
      <c r="WKI1082" s="308"/>
      <c r="WKJ1082" s="308"/>
      <c r="WKK1082" s="308"/>
      <c r="WKL1082" s="308"/>
      <c r="WKM1082" s="308"/>
      <c r="WKN1082" s="308"/>
      <c r="WKO1082" s="308"/>
      <c r="WKP1082" s="308"/>
      <c r="WKQ1082" s="308"/>
      <c r="WKR1082" s="308"/>
      <c r="WKS1082" s="308"/>
      <c r="WKT1082" s="308"/>
      <c r="WKU1082" s="308"/>
      <c r="WKV1082" s="308"/>
      <c r="WKW1082" s="308"/>
      <c r="WKX1082" s="308"/>
      <c r="WKY1082" s="308"/>
      <c r="WKZ1082" s="308"/>
      <c r="WLA1082" s="308"/>
      <c r="WLB1082" s="308"/>
      <c r="WLC1082" s="308"/>
      <c r="WLD1082" s="308"/>
      <c r="WLE1082" s="308"/>
      <c r="WLF1082" s="308"/>
      <c r="WLG1082" s="308"/>
      <c r="WLH1082" s="308"/>
      <c r="WLI1082" s="308"/>
      <c r="WLJ1082" s="308"/>
      <c r="WLK1082" s="308"/>
      <c r="WLL1082" s="308"/>
      <c r="WLM1082" s="308"/>
      <c r="WLN1082" s="308"/>
      <c r="WLO1082" s="308"/>
      <c r="WLP1082" s="308"/>
      <c r="WLQ1082" s="308"/>
      <c r="WLR1082" s="308"/>
      <c r="WLS1082" s="308"/>
      <c r="WLT1082" s="308"/>
      <c r="WLU1082" s="308"/>
      <c r="WLV1082" s="308"/>
      <c r="WLW1082" s="308"/>
      <c r="WLX1082" s="308"/>
      <c r="WLY1082" s="308"/>
      <c r="WLZ1082" s="308"/>
      <c r="WMA1082" s="308"/>
      <c r="WMB1082" s="308"/>
      <c r="WMC1082" s="308"/>
      <c r="WMD1082" s="308"/>
      <c r="WME1082" s="308"/>
      <c r="WMF1082" s="308"/>
      <c r="WMG1082" s="308"/>
      <c r="WMH1082" s="308"/>
      <c r="WMI1082" s="308"/>
      <c r="WMJ1082" s="308"/>
      <c r="WMK1082" s="308"/>
      <c r="WML1082" s="308"/>
      <c r="WMM1082" s="308"/>
      <c r="WMN1082" s="308"/>
      <c r="WMO1082" s="308"/>
      <c r="WMP1082" s="308"/>
      <c r="WMQ1082" s="308"/>
      <c r="WMR1082" s="308"/>
      <c r="WMS1082" s="308"/>
      <c r="WMT1082" s="308"/>
      <c r="WMU1082" s="308"/>
      <c r="WMV1082" s="308"/>
      <c r="WMW1082" s="308"/>
      <c r="WMX1082" s="308"/>
      <c r="WMY1082" s="308"/>
      <c r="WMZ1082" s="308"/>
      <c r="WNA1082" s="308"/>
      <c r="WNB1082" s="308"/>
      <c r="WNC1082" s="308"/>
      <c r="WND1082" s="308"/>
      <c r="WNE1082" s="308"/>
      <c r="WNF1082" s="308"/>
      <c r="WNG1082" s="308"/>
      <c r="WNH1082" s="308"/>
      <c r="WNI1082" s="308"/>
      <c r="WNJ1082" s="308"/>
      <c r="WNK1082" s="308"/>
      <c r="WNL1082" s="308"/>
      <c r="WNM1082" s="308"/>
      <c r="WNN1082" s="308"/>
      <c r="WNO1082" s="308"/>
      <c r="WNP1082" s="308"/>
      <c r="WNQ1082" s="308"/>
      <c r="WNR1082" s="308"/>
      <c r="WNS1082" s="308"/>
      <c r="WNT1082" s="308"/>
      <c r="WNU1082" s="308"/>
      <c r="WNV1082" s="308"/>
      <c r="WNW1082" s="308"/>
      <c r="WNX1082" s="308"/>
      <c r="WNY1082" s="308"/>
      <c r="WNZ1082" s="308"/>
      <c r="WOA1082" s="308"/>
      <c r="WOB1082" s="308"/>
      <c r="WOC1082" s="308"/>
      <c r="WOD1082" s="308"/>
      <c r="WOE1082" s="308"/>
      <c r="WOF1082" s="308"/>
      <c r="WOG1082" s="308"/>
      <c r="WOH1082" s="308"/>
      <c r="WOI1082" s="308"/>
      <c r="WOJ1082" s="308"/>
      <c r="WOK1082" s="308"/>
      <c r="WOL1082" s="308"/>
      <c r="WOM1082" s="308"/>
      <c r="WON1082" s="308"/>
      <c r="WOO1082" s="308"/>
      <c r="WOP1082" s="308"/>
      <c r="WOQ1082" s="308"/>
      <c r="WOR1082" s="308"/>
      <c r="WOS1082" s="308"/>
      <c r="WOT1082" s="308"/>
      <c r="WOU1082" s="308"/>
      <c r="WOV1082" s="308"/>
      <c r="WOW1082" s="308"/>
      <c r="WOX1082" s="308"/>
      <c r="WOY1082" s="308"/>
      <c r="WOZ1082" s="308"/>
      <c r="WPA1082" s="308"/>
      <c r="WPB1082" s="308"/>
      <c r="WPC1082" s="308"/>
      <c r="WPD1082" s="308"/>
      <c r="WPE1082" s="308"/>
      <c r="WPF1082" s="308"/>
      <c r="WPG1082" s="308"/>
      <c r="WPH1082" s="308"/>
      <c r="WPI1082" s="308"/>
      <c r="WPJ1082" s="308"/>
      <c r="WPK1082" s="308"/>
      <c r="WPL1082" s="308"/>
      <c r="WPM1082" s="308"/>
      <c r="WPN1082" s="308"/>
      <c r="WPO1082" s="308"/>
      <c r="WPP1082" s="308"/>
      <c r="WPQ1082" s="308"/>
      <c r="WPR1082" s="308"/>
      <c r="WPS1082" s="308"/>
      <c r="WPT1082" s="308"/>
      <c r="WPU1082" s="308"/>
      <c r="WPV1082" s="308"/>
      <c r="WPW1082" s="308"/>
      <c r="WPX1082" s="308"/>
      <c r="WPY1082" s="308"/>
      <c r="WPZ1082" s="308"/>
      <c r="WQA1082" s="308"/>
      <c r="WQB1082" s="308"/>
      <c r="WQC1082" s="308"/>
      <c r="WQD1082" s="308"/>
      <c r="WQE1082" s="308"/>
      <c r="WQF1082" s="308"/>
      <c r="WQG1082" s="308"/>
      <c r="WQH1082" s="308"/>
      <c r="WQI1082" s="308"/>
      <c r="WQJ1082" s="308"/>
      <c r="WQK1082" s="308"/>
      <c r="WQL1082" s="308"/>
      <c r="WQM1082" s="308"/>
      <c r="WQN1082" s="308"/>
      <c r="WQO1082" s="308"/>
      <c r="WQP1082" s="308"/>
      <c r="WQQ1082" s="308"/>
      <c r="WQR1082" s="308"/>
      <c r="WQS1082" s="308"/>
      <c r="WQT1082" s="308"/>
      <c r="WQU1082" s="308"/>
      <c r="WQV1082" s="308"/>
      <c r="WQW1082" s="308"/>
      <c r="WQX1082" s="308"/>
      <c r="WQY1082" s="308"/>
      <c r="WQZ1082" s="308"/>
      <c r="WRA1082" s="308"/>
      <c r="WRB1082" s="308"/>
      <c r="WRC1082" s="308"/>
      <c r="WRD1082" s="308"/>
      <c r="WRE1082" s="308"/>
      <c r="WRF1082" s="308"/>
      <c r="WRG1082" s="308"/>
      <c r="WRH1082" s="308"/>
      <c r="WRI1082" s="308"/>
      <c r="WRJ1082" s="308"/>
      <c r="WRK1082" s="308"/>
      <c r="WRL1082" s="308"/>
      <c r="WRM1082" s="308"/>
      <c r="WRN1082" s="308"/>
      <c r="WRO1082" s="308"/>
      <c r="WRP1082" s="308"/>
      <c r="WRQ1082" s="308"/>
      <c r="WRR1082" s="308"/>
      <c r="WRS1082" s="308"/>
      <c r="WRT1082" s="308"/>
      <c r="WRU1082" s="308"/>
      <c r="WRV1082" s="308"/>
      <c r="WRW1082" s="308"/>
      <c r="WRX1082" s="308"/>
      <c r="WRY1082" s="308"/>
      <c r="WRZ1082" s="308"/>
      <c r="WSA1082" s="308"/>
      <c r="WSB1082" s="308"/>
      <c r="WSC1082" s="308"/>
      <c r="WSD1082" s="308"/>
      <c r="WSE1082" s="308"/>
      <c r="WSF1082" s="308"/>
      <c r="WSG1082" s="308"/>
      <c r="WSH1082" s="308"/>
      <c r="WSI1082" s="308"/>
      <c r="WSJ1082" s="308"/>
      <c r="WSK1082" s="308"/>
      <c r="WSL1082" s="308"/>
      <c r="WSM1082" s="308"/>
      <c r="WSN1082" s="308"/>
      <c r="WSO1082" s="308"/>
      <c r="WSP1082" s="308"/>
      <c r="WSQ1082" s="308"/>
      <c r="WSR1082" s="308"/>
      <c r="WSS1082" s="308"/>
      <c r="WST1082" s="308"/>
      <c r="WSU1082" s="308"/>
      <c r="WSV1082" s="308"/>
      <c r="WSW1082" s="308"/>
      <c r="WSX1082" s="308"/>
      <c r="WSY1082" s="308"/>
      <c r="WSZ1082" s="308"/>
      <c r="WTA1082" s="308"/>
      <c r="WTB1082" s="308"/>
      <c r="WTC1082" s="308"/>
      <c r="WTD1082" s="308"/>
      <c r="WTE1082" s="308"/>
      <c r="WTF1082" s="308"/>
      <c r="WTG1082" s="308"/>
      <c r="WTH1082" s="308"/>
      <c r="WTI1082" s="308"/>
      <c r="WTJ1082" s="308"/>
      <c r="WTK1082" s="308"/>
      <c r="WTL1082" s="308"/>
      <c r="WTM1082" s="308"/>
      <c r="WTN1082" s="308"/>
      <c r="WTO1082" s="308"/>
      <c r="WTP1082" s="308"/>
      <c r="WTQ1082" s="308"/>
      <c r="WTR1082" s="308"/>
      <c r="WTS1082" s="308"/>
      <c r="WTT1082" s="308"/>
      <c r="WTU1082" s="308"/>
      <c r="WTV1082" s="308"/>
      <c r="WTW1082" s="308"/>
      <c r="WTX1082" s="308"/>
      <c r="WTY1082" s="308"/>
      <c r="WTZ1082" s="308"/>
      <c r="WUA1082" s="308"/>
      <c r="WUB1082" s="308"/>
      <c r="WUC1082" s="308"/>
      <c r="WUD1082" s="308"/>
      <c r="WUE1082" s="308"/>
      <c r="WUF1082" s="308"/>
      <c r="WUG1082" s="308"/>
      <c r="WUH1082" s="308"/>
      <c r="WUI1082" s="308"/>
      <c r="WUJ1082" s="308"/>
      <c r="WUK1082" s="308"/>
      <c r="WUL1082" s="308"/>
      <c r="WUM1082" s="308"/>
      <c r="WUN1082" s="308"/>
      <c r="WUO1082" s="308"/>
      <c r="WUP1082" s="308"/>
      <c r="WUQ1082" s="308"/>
      <c r="WUR1082" s="308"/>
      <c r="WUS1082" s="308"/>
      <c r="WUT1082" s="308"/>
      <c r="WUU1082" s="308"/>
      <c r="WUV1082" s="308"/>
      <c r="WUW1082" s="308"/>
      <c r="WUX1082" s="308"/>
      <c r="WUY1082" s="308"/>
      <c r="WUZ1082" s="308"/>
      <c r="WVA1082" s="308"/>
      <c r="WVB1082" s="308"/>
      <c r="WVC1082" s="308"/>
      <c r="WVD1082" s="308"/>
      <c r="WVE1082" s="305" t="s">
        <v>954</v>
      </c>
      <c r="WVF1082" s="298" t="s">
        <v>954</v>
      </c>
      <c r="WVG1082" s="298" t="s">
        <v>954</v>
      </c>
      <c r="WVH1082" s="298" t="s">
        <v>954</v>
      </c>
      <c r="WVI1082" s="298" t="s">
        <v>954</v>
      </c>
      <c r="WVJ1082" s="298" t="s">
        <v>954</v>
      </c>
      <c r="WVK1082" s="298" t="s">
        <v>954</v>
      </c>
      <c r="WVL1082" s="298" t="s">
        <v>954</v>
      </c>
      <c r="WVM1082" s="298" t="s">
        <v>954</v>
      </c>
      <c r="WVN1082" s="298" t="s">
        <v>954</v>
      </c>
      <c r="WVO1082" s="298" t="s">
        <v>954</v>
      </c>
      <c r="WVP1082" s="298" t="s">
        <v>954</v>
      </c>
      <c r="WVQ1082" s="298" t="s">
        <v>954</v>
      </c>
      <c r="WVR1082" s="298" t="s">
        <v>954</v>
      </c>
      <c r="WVS1082" s="298" t="s">
        <v>954</v>
      </c>
      <c r="WVT1082" s="298" t="s">
        <v>954</v>
      </c>
      <c r="WVU1082" s="298" t="s">
        <v>954</v>
      </c>
      <c r="WVV1082" s="298" t="s">
        <v>954</v>
      </c>
      <c r="WVW1082" s="298" t="s">
        <v>954</v>
      </c>
      <c r="WVX1082" s="298" t="s">
        <v>954</v>
      </c>
      <c r="WVY1082" s="298" t="s">
        <v>954</v>
      </c>
      <c r="WVZ1082" s="298" t="s">
        <v>954</v>
      </c>
      <c r="WWA1082" s="298" t="s">
        <v>954</v>
      </c>
      <c r="WWB1082" s="298" t="s">
        <v>954</v>
      </c>
      <c r="WWC1082" s="298" t="s">
        <v>954</v>
      </c>
      <c r="WWD1082" s="298" t="s">
        <v>954</v>
      </c>
      <c r="WWE1082" s="298" t="s">
        <v>954</v>
      </c>
      <c r="WWF1082" s="298" t="s">
        <v>954</v>
      </c>
      <c r="WWG1082" s="298" t="s">
        <v>954</v>
      </c>
      <c r="WWH1082" s="298" t="s">
        <v>954</v>
      </c>
      <c r="WWI1082" s="298" t="s">
        <v>954</v>
      </c>
      <c r="WWJ1082" s="298" t="s">
        <v>954</v>
      </c>
      <c r="WWK1082" s="298" t="s">
        <v>954</v>
      </c>
      <c r="WWL1082" s="298" t="s">
        <v>954</v>
      </c>
      <c r="WWM1082" s="298" t="s">
        <v>954</v>
      </c>
      <c r="WWN1082" s="298" t="s">
        <v>954</v>
      </c>
      <c r="WWO1082" s="298" t="s">
        <v>954</v>
      </c>
      <c r="WWP1082" s="298" t="s">
        <v>954</v>
      </c>
      <c r="WWQ1082" s="298" t="s">
        <v>954</v>
      </c>
      <c r="WWR1082" s="298" t="s">
        <v>954</v>
      </c>
      <c r="WWS1082" s="298" t="s">
        <v>954</v>
      </c>
      <c r="WWT1082" s="298" t="s">
        <v>954</v>
      </c>
      <c r="WWU1082" s="298" t="s">
        <v>954</v>
      </c>
      <c r="WWV1082" s="298" t="s">
        <v>954</v>
      </c>
      <c r="WWW1082" s="298" t="s">
        <v>954</v>
      </c>
      <c r="WWX1082" s="298" t="s">
        <v>954</v>
      </c>
      <c r="WWY1082" s="298" t="s">
        <v>954</v>
      </c>
      <c r="WWZ1082" s="298" t="s">
        <v>954</v>
      </c>
      <c r="WXA1082" s="298" t="s">
        <v>954</v>
      </c>
      <c r="WXB1082" s="298" t="s">
        <v>954</v>
      </c>
      <c r="WXC1082" s="298" t="s">
        <v>954</v>
      </c>
      <c r="WXD1082" s="298" t="s">
        <v>954</v>
      </c>
      <c r="WXE1082" s="298" t="s">
        <v>954</v>
      </c>
      <c r="WXF1082" s="298" t="s">
        <v>954</v>
      </c>
      <c r="WXG1082" s="298" t="s">
        <v>954</v>
      </c>
      <c r="WXH1082" s="298" t="s">
        <v>954</v>
      </c>
      <c r="WXI1082" s="298" t="s">
        <v>954</v>
      </c>
      <c r="WXJ1082" s="298" t="s">
        <v>954</v>
      </c>
      <c r="WXK1082" s="298" t="s">
        <v>954</v>
      </c>
      <c r="WXL1082" s="298" t="s">
        <v>954</v>
      </c>
      <c r="WXM1082" s="298" t="s">
        <v>954</v>
      </c>
      <c r="WXN1082" s="298" t="s">
        <v>954</v>
      </c>
      <c r="WXO1082" s="298" t="s">
        <v>954</v>
      </c>
      <c r="WXP1082" s="298" t="s">
        <v>954</v>
      </c>
      <c r="WXQ1082" s="298" t="s">
        <v>954</v>
      </c>
      <c r="WXR1082" s="298" t="s">
        <v>954</v>
      </c>
      <c r="WXS1082" s="298" t="s">
        <v>954</v>
      </c>
      <c r="WXT1082" s="298" t="s">
        <v>954</v>
      </c>
      <c r="WXU1082" s="298" t="s">
        <v>954</v>
      </c>
      <c r="WXV1082" s="298" t="s">
        <v>954</v>
      </c>
      <c r="WXW1082" s="298" t="s">
        <v>954</v>
      </c>
      <c r="WXX1082" s="298" t="s">
        <v>954</v>
      </c>
      <c r="WXY1082" s="298" t="s">
        <v>954</v>
      </c>
      <c r="WXZ1082" s="298" t="s">
        <v>954</v>
      </c>
      <c r="WYA1082" s="298" t="s">
        <v>954</v>
      </c>
      <c r="WYB1082" s="298" t="s">
        <v>954</v>
      </c>
      <c r="WYC1082" s="298" t="s">
        <v>954</v>
      </c>
      <c r="WYD1082" s="298" t="s">
        <v>954</v>
      </c>
      <c r="WYE1082" s="298" t="s">
        <v>954</v>
      </c>
      <c r="WYF1082" s="298" t="s">
        <v>954</v>
      </c>
      <c r="WYG1082" s="298" t="s">
        <v>954</v>
      </c>
      <c r="WYH1082" s="298" t="s">
        <v>954</v>
      </c>
      <c r="WYI1082" s="298" t="s">
        <v>954</v>
      </c>
      <c r="WYJ1082" s="298" t="s">
        <v>954</v>
      </c>
      <c r="WYK1082" s="298" t="s">
        <v>954</v>
      </c>
      <c r="WYL1082" s="298" t="s">
        <v>954</v>
      </c>
      <c r="WYM1082" s="298" t="s">
        <v>954</v>
      </c>
      <c r="WYN1082" s="298" t="s">
        <v>954</v>
      </c>
      <c r="WYO1082" s="298" t="s">
        <v>954</v>
      </c>
      <c r="WYP1082" s="298" t="s">
        <v>954</v>
      </c>
      <c r="WYQ1082" s="298" t="s">
        <v>954</v>
      </c>
      <c r="WYR1082" s="302" t="s">
        <v>954</v>
      </c>
      <c r="WYS1082" s="308"/>
      <c r="WYT1082" s="308"/>
      <c r="WYU1082" s="308"/>
      <c r="WYV1082" s="308"/>
      <c r="WYW1082" s="308"/>
      <c r="WYX1082" s="308"/>
      <c r="WYY1082" s="308"/>
      <c r="WYZ1082" s="308"/>
      <c r="WZA1082" s="308"/>
      <c r="WZB1082" s="308"/>
      <c r="WZC1082" s="308"/>
      <c r="WZD1082" s="308"/>
      <c r="WZE1082" s="308"/>
      <c r="WZF1082" s="308"/>
      <c r="WZG1082" s="308"/>
      <c r="WZH1082" s="308"/>
      <c r="WZI1082" s="308"/>
      <c r="WZJ1082" s="308"/>
      <c r="WZK1082" s="308"/>
      <c r="WZL1082" s="308"/>
      <c r="WZM1082" s="308"/>
      <c r="WZN1082" s="308"/>
      <c r="WZO1082" s="308"/>
      <c r="WZP1082" s="308"/>
      <c r="WZQ1082" s="308"/>
      <c r="WZR1082" s="308"/>
      <c r="WZS1082" s="308"/>
      <c r="WZT1082" s="308"/>
      <c r="WZU1082" s="308"/>
      <c r="WZV1082" s="308"/>
      <c r="WZW1082" s="308"/>
      <c r="WZX1082" s="308"/>
      <c r="WZY1082" s="308"/>
      <c r="WZZ1082" s="308"/>
      <c r="XAA1082" s="308"/>
      <c r="XAB1082" s="308"/>
      <c r="XAC1082" s="308"/>
      <c r="XAD1082" s="308"/>
      <c r="XAE1082" s="308"/>
      <c r="XAF1082" s="308"/>
      <c r="XAG1082" s="308"/>
      <c r="XAH1082" s="308"/>
      <c r="XAI1082" s="308"/>
      <c r="XAJ1082" s="308"/>
      <c r="XAK1082" s="308"/>
      <c r="XAL1082" s="308"/>
      <c r="XAM1082" s="308"/>
      <c r="XAN1082" s="308"/>
      <c r="XAO1082" s="308"/>
      <c r="XAP1082" s="308"/>
      <c r="XAQ1082" s="308"/>
      <c r="XAR1082" s="308"/>
      <c r="XAS1082" s="308"/>
      <c r="XAT1082" s="308"/>
      <c r="XAU1082" s="308"/>
      <c r="XAV1082" s="308"/>
      <c r="XAW1082" s="308"/>
      <c r="XAX1082" s="308"/>
      <c r="XAY1082" s="308"/>
      <c r="XAZ1082" s="308"/>
      <c r="XBA1082" s="308"/>
      <c r="XBB1082" s="308"/>
      <c r="XBC1082" s="308"/>
      <c r="XBD1082" s="308"/>
      <c r="XBE1082" s="308"/>
      <c r="XBF1082" s="308"/>
      <c r="XBG1082" s="308"/>
      <c r="XBH1082" s="308"/>
      <c r="XBI1082" s="308"/>
      <c r="XBJ1082" s="308"/>
      <c r="XBK1082" s="308"/>
      <c r="XBL1082" s="308"/>
      <c r="XBM1082" s="308"/>
      <c r="XBN1082" s="308"/>
      <c r="XBO1082" s="308"/>
      <c r="XBP1082" s="308"/>
      <c r="XBQ1082" s="308"/>
      <c r="XBR1082" s="308"/>
      <c r="XBS1082" s="308"/>
      <c r="XBT1082" s="308"/>
      <c r="XBU1082" s="308"/>
      <c r="XBV1082" s="308"/>
      <c r="XBW1082" s="308"/>
      <c r="XBX1082" s="308"/>
      <c r="XBY1082" s="308"/>
      <c r="XBZ1082" s="308"/>
      <c r="XCA1082" s="308"/>
      <c r="XCB1082" s="308"/>
      <c r="XCC1082" s="308"/>
      <c r="XCD1082" s="308"/>
      <c r="XCE1082" s="308"/>
      <c r="XCF1082" s="308"/>
      <c r="XCG1082" s="308"/>
      <c r="XCH1082" s="308"/>
      <c r="XCI1082" s="308"/>
      <c r="XCJ1082" s="308"/>
      <c r="XCK1082" s="308"/>
      <c r="XCL1082" s="308"/>
      <c r="XCM1082" s="308"/>
      <c r="XCN1082" s="308"/>
      <c r="XCO1082" s="308"/>
      <c r="XCP1082" s="308"/>
      <c r="XCQ1082" s="308"/>
      <c r="XCR1082" s="308"/>
      <c r="XCS1082" s="308"/>
      <c r="XCT1082" s="308"/>
      <c r="XCU1082" s="308"/>
      <c r="XCV1082" s="308"/>
      <c r="XCW1082" s="308"/>
      <c r="XCX1082" s="308"/>
      <c r="XCY1082" s="308"/>
      <c r="XCZ1082" s="308"/>
      <c r="XDA1082" s="308"/>
      <c r="XDB1082" s="308"/>
      <c r="XDC1082" s="308"/>
      <c r="XDD1082" s="308"/>
      <c r="XDE1082" s="308"/>
      <c r="XDF1082" s="308"/>
      <c r="XDG1082" s="308"/>
      <c r="XDH1082" s="308"/>
      <c r="XDI1082" s="308"/>
      <c r="XDJ1082" s="308"/>
      <c r="XDK1082" s="308"/>
      <c r="XDL1082" s="308"/>
      <c r="XDM1082" s="308"/>
      <c r="XDN1082" s="308"/>
      <c r="XDO1082" s="308"/>
      <c r="XDP1082" s="308"/>
      <c r="XDQ1082" s="308"/>
      <c r="XDR1082" s="308"/>
      <c r="XDS1082" s="308"/>
      <c r="XDT1082" s="308"/>
      <c r="XDU1082" s="308"/>
      <c r="XDV1082" s="308"/>
      <c r="XDW1082" s="308"/>
      <c r="XDX1082" s="308"/>
      <c r="XDY1082" s="308"/>
      <c r="XDZ1082" s="308"/>
      <c r="XEA1082" s="308"/>
      <c r="XEB1082" s="308"/>
      <c r="XEC1082" s="308"/>
      <c r="XED1082" s="308"/>
      <c r="XEE1082" s="308"/>
      <c r="XEF1082" s="308"/>
      <c r="XEG1082" s="308"/>
      <c r="XEH1082" s="308"/>
      <c r="XEI1082" s="308"/>
      <c r="XEJ1082" s="308"/>
      <c r="XEK1082" s="308"/>
      <c r="XEL1082" s="308"/>
      <c r="XEM1082" s="308"/>
      <c r="XEN1082" s="308"/>
      <c r="XEO1082" s="308"/>
      <c r="XEP1082" s="308"/>
      <c r="XEQ1082" s="308"/>
      <c r="XER1082" s="308"/>
      <c r="XES1082" s="308"/>
      <c r="XET1082" s="308"/>
      <c r="XEU1082" s="308"/>
      <c r="XEV1082" s="308"/>
      <c r="XEW1082" s="308"/>
      <c r="XEX1082" s="308"/>
      <c r="XEY1082" s="308"/>
      <c r="XEZ1082" s="308"/>
      <c r="XFA1082" s="308"/>
      <c r="XFB1082" s="308"/>
      <c r="XFC1082" s="308"/>
      <c r="XFD1082" s="308"/>
    </row>
    <row r="1083" spans="1:16384" ht="105" customHeight="1" x14ac:dyDescent="0.25">
      <c r="A1083" s="297"/>
      <c r="B1083" s="165" t="s">
        <v>1091</v>
      </c>
      <c r="C1083" s="10" t="s">
        <v>587</v>
      </c>
      <c r="D1083" s="10" t="s">
        <v>607</v>
      </c>
      <c r="E1083" s="10" t="s">
        <v>18</v>
      </c>
      <c r="F1083" s="73" t="s">
        <v>1044</v>
      </c>
      <c r="G1083" s="297"/>
      <c r="H1083" s="14" t="str">
        <f>H1084</f>
        <v>40</v>
      </c>
      <c r="I1083" s="73"/>
      <c r="J1083" s="141"/>
      <c r="K1083" s="307"/>
      <c r="L1083" s="307"/>
      <c r="M1083" s="307"/>
      <c r="N1083" s="307"/>
      <c r="O1083" s="307"/>
      <c r="P1083" s="307"/>
      <c r="Q1083" s="307"/>
      <c r="R1083" s="307"/>
      <c r="S1083" s="307"/>
      <c r="T1083" s="307"/>
      <c r="U1083" s="307"/>
      <c r="V1083" s="307"/>
      <c r="W1083" s="307"/>
      <c r="X1083" s="307"/>
      <c r="Y1083" s="307"/>
      <c r="Z1083" s="307"/>
      <c r="AA1083" s="307"/>
      <c r="AB1083" s="307"/>
      <c r="AC1083" s="307"/>
      <c r="AD1083" s="307"/>
      <c r="AE1083" s="307"/>
      <c r="AF1083" s="307"/>
      <c r="AG1083" s="307"/>
      <c r="AH1083" s="307"/>
      <c r="AI1083" s="307"/>
      <c r="AJ1083" s="307"/>
      <c r="AK1083" s="307"/>
      <c r="AL1083" s="307"/>
      <c r="AM1083" s="307"/>
      <c r="AN1083" s="307"/>
      <c r="AO1083" s="307"/>
      <c r="AP1083" s="307"/>
      <c r="AQ1083" s="307"/>
      <c r="AR1083" s="307"/>
      <c r="AS1083" s="307"/>
      <c r="AT1083" s="307"/>
      <c r="AU1083" s="307"/>
      <c r="AV1083" s="307"/>
      <c r="AW1083" s="307"/>
      <c r="AX1083" s="307"/>
      <c r="AY1083" s="304"/>
      <c r="AZ1083" s="297"/>
      <c r="BA1083" s="297"/>
      <c r="BB1083" s="297"/>
      <c r="BC1083" s="297"/>
      <c r="BD1083" s="297"/>
      <c r="BE1083" s="297"/>
      <c r="BF1083" s="297"/>
      <c r="BG1083" s="297"/>
      <c r="BH1083" s="297"/>
      <c r="BI1083" s="297"/>
      <c r="BJ1083" s="297"/>
      <c r="BK1083" s="297"/>
      <c r="BL1083" s="297"/>
      <c r="BM1083" s="297"/>
      <c r="BN1083" s="297"/>
      <c r="BO1083" s="297"/>
      <c r="BP1083" s="297"/>
      <c r="BQ1083" s="297"/>
      <c r="BR1083" s="297"/>
      <c r="BS1083" s="297"/>
      <c r="BT1083" s="297"/>
      <c r="BU1083" s="297"/>
      <c r="BV1083" s="297"/>
      <c r="BW1083" s="297"/>
      <c r="BX1083" s="301"/>
      <c r="BY1083" s="307"/>
      <c r="BZ1083" s="307"/>
      <c r="CA1083" s="307"/>
      <c r="CB1083" s="307"/>
      <c r="CC1083" s="307"/>
      <c r="CD1083" s="307"/>
      <c r="CE1083" s="307"/>
      <c r="CF1083" s="307"/>
      <c r="CG1083" s="307"/>
      <c r="CH1083" s="307"/>
      <c r="CI1083" s="307"/>
      <c r="CJ1083" s="307"/>
      <c r="CK1083" s="307"/>
      <c r="CL1083" s="307"/>
      <c r="CM1083" s="307"/>
      <c r="CN1083" s="307"/>
      <c r="CO1083" s="307"/>
      <c r="CP1083" s="307"/>
      <c r="CQ1083" s="307"/>
      <c r="CR1083" s="307"/>
      <c r="CS1083" s="307"/>
      <c r="CT1083" s="307"/>
      <c r="CU1083" s="307"/>
      <c r="CV1083" s="307"/>
      <c r="CW1083" s="307"/>
      <c r="CX1083" s="307"/>
      <c r="CY1083" s="307"/>
      <c r="CZ1083" s="307"/>
      <c r="DA1083" s="307"/>
      <c r="DB1083" s="307"/>
      <c r="DC1083" s="307"/>
      <c r="DD1083" s="307"/>
      <c r="DE1083" s="307"/>
      <c r="DF1083" s="307"/>
      <c r="DG1083" s="307"/>
      <c r="DH1083" s="307"/>
      <c r="DI1083" s="307"/>
      <c r="DJ1083" s="307"/>
      <c r="DK1083" s="307"/>
      <c r="DL1083" s="307"/>
      <c r="DM1083" s="307"/>
      <c r="DN1083" s="307"/>
      <c r="DO1083" s="307"/>
      <c r="DP1083" s="307"/>
      <c r="DQ1083" s="307"/>
      <c r="DR1083" s="307"/>
      <c r="DS1083" s="307"/>
      <c r="DT1083" s="307"/>
      <c r="DU1083" s="307"/>
      <c r="DV1083" s="307"/>
      <c r="DW1083" s="307"/>
      <c r="DX1083" s="307"/>
      <c r="DY1083" s="307"/>
      <c r="DZ1083" s="307"/>
      <c r="EA1083" s="307"/>
      <c r="EB1083" s="307"/>
      <c r="EC1083" s="307"/>
      <c r="ED1083" s="307"/>
      <c r="EE1083" s="307"/>
      <c r="EF1083" s="307"/>
      <c r="EG1083" s="307"/>
      <c r="EH1083" s="307"/>
      <c r="EI1083" s="307"/>
      <c r="EJ1083" s="307"/>
      <c r="EK1083" s="307"/>
      <c r="EL1083" s="307"/>
      <c r="EM1083" s="307"/>
      <c r="EN1083" s="307"/>
      <c r="EO1083" s="307"/>
      <c r="EP1083" s="307"/>
      <c r="EQ1083" s="307"/>
      <c r="ER1083" s="307"/>
      <c r="ES1083" s="307"/>
      <c r="ET1083" s="307"/>
      <c r="EU1083" s="307"/>
      <c r="EV1083" s="307"/>
      <c r="EW1083" s="307"/>
      <c r="EX1083" s="307"/>
      <c r="EY1083" s="307"/>
      <c r="EZ1083" s="307"/>
      <c r="FA1083" s="307"/>
      <c r="FB1083" s="307"/>
      <c r="FC1083" s="307"/>
      <c r="FD1083" s="307"/>
      <c r="FE1083" s="307"/>
      <c r="FF1083" s="307"/>
      <c r="FG1083" s="307"/>
      <c r="FH1083" s="307"/>
      <c r="FI1083" s="307"/>
      <c r="FJ1083" s="307"/>
      <c r="FK1083" s="307"/>
      <c r="FL1083" s="307"/>
      <c r="FM1083" s="307"/>
      <c r="FN1083" s="307"/>
      <c r="FO1083" s="307"/>
      <c r="FP1083" s="307"/>
      <c r="FQ1083" s="307"/>
      <c r="FR1083" s="307"/>
      <c r="FS1083" s="307"/>
      <c r="FT1083" s="307"/>
      <c r="FU1083" s="307"/>
      <c r="FV1083" s="307"/>
      <c r="FW1083" s="307"/>
      <c r="FX1083" s="307"/>
      <c r="FY1083" s="307"/>
      <c r="FZ1083" s="307"/>
      <c r="GA1083" s="307"/>
      <c r="GB1083" s="307"/>
      <c r="GC1083" s="307"/>
      <c r="GD1083" s="307"/>
      <c r="GE1083" s="307"/>
      <c r="GF1083" s="307"/>
      <c r="GG1083" s="307"/>
      <c r="GH1083" s="307"/>
      <c r="GI1083" s="307"/>
      <c r="GJ1083" s="307"/>
      <c r="GK1083" s="307"/>
      <c r="GL1083" s="307"/>
      <c r="GM1083" s="307"/>
      <c r="GN1083" s="307"/>
      <c r="GO1083" s="307"/>
      <c r="GP1083" s="307"/>
      <c r="GQ1083" s="307"/>
      <c r="GR1083" s="307"/>
      <c r="GS1083" s="307"/>
      <c r="GT1083" s="307"/>
      <c r="GU1083" s="307"/>
      <c r="GV1083" s="307"/>
      <c r="GW1083" s="307"/>
      <c r="GX1083" s="307"/>
      <c r="GY1083" s="307"/>
      <c r="GZ1083" s="307"/>
      <c r="HA1083" s="307"/>
      <c r="HB1083" s="307"/>
      <c r="HC1083" s="307"/>
      <c r="HD1083" s="307"/>
      <c r="HE1083" s="307"/>
      <c r="HF1083" s="307"/>
      <c r="HG1083" s="307"/>
      <c r="HH1083" s="307"/>
      <c r="HI1083" s="307"/>
      <c r="HJ1083" s="307"/>
      <c r="HK1083" s="307"/>
      <c r="HL1083" s="307"/>
      <c r="HM1083" s="307"/>
      <c r="HN1083" s="307"/>
      <c r="HO1083" s="307"/>
      <c r="HP1083" s="307"/>
      <c r="HQ1083" s="307"/>
      <c r="HR1083" s="307"/>
      <c r="HS1083" s="307"/>
      <c r="HT1083" s="307"/>
      <c r="HU1083" s="307"/>
      <c r="HV1083" s="307"/>
      <c r="HW1083" s="307"/>
      <c r="HX1083" s="307"/>
      <c r="HY1083" s="307"/>
      <c r="HZ1083" s="307"/>
      <c r="IA1083" s="307"/>
      <c r="IB1083" s="307"/>
      <c r="IC1083" s="307"/>
      <c r="ID1083" s="307"/>
      <c r="IE1083" s="307"/>
      <c r="IF1083" s="307"/>
      <c r="IG1083" s="307"/>
      <c r="IH1083" s="307"/>
      <c r="II1083" s="307"/>
      <c r="IJ1083" s="307"/>
      <c r="IK1083" s="307"/>
      <c r="IL1083" s="307"/>
      <c r="IM1083" s="307"/>
      <c r="IN1083" s="307"/>
      <c r="IO1083" s="307"/>
      <c r="IP1083" s="307"/>
      <c r="IQ1083" s="307"/>
      <c r="IR1083" s="307"/>
      <c r="IS1083" s="307"/>
      <c r="IT1083" s="307"/>
      <c r="IU1083" s="307"/>
      <c r="IV1083" s="307"/>
      <c r="IW1083" s="307"/>
      <c r="IX1083" s="307"/>
      <c r="IY1083" s="307"/>
      <c r="IZ1083" s="307"/>
      <c r="JA1083" s="307"/>
      <c r="JB1083" s="307"/>
      <c r="JC1083" s="307"/>
      <c r="JD1083" s="307"/>
      <c r="JE1083" s="307"/>
      <c r="JF1083" s="307"/>
      <c r="JG1083" s="307"/>
      <c r="JH1083" s="307"/>
      <c r="JI1083" s="307"/>
      <c r="JJ1083" s="307"/>
      <c r="JK1083" s="307"/>
      <c r="JL1083" s="307"/>
      <c r="JM1083" s="307"/>
      <c r="JN1083" s="307"/>
      <c r="JO1083" s="307"/>
      <c r="JP1083" s="307"/>
      <c r="JQ1083" s="307"/>
      <c r="JR1083" s="307"/>
      <c r="JS1083" s="307"/>
      <c r="JT1083" s="307"/>
      <c r="JU1083" s="307"/>
      <c r="JV1083" s="307"/>
      <c r="JW1083" s="307"/>
      <c r="JX1083" s="307"/>
      <c r="JY1083" s="307"/>
      <c r="JZ1083" s="307"/>
      <c r="KA1083" s="307"/>
      <c r="KB1083" s="307"/>
      <c r="KC1083" s="307"/>
      <c r="KD1083" s="307"/>
      <c r="KE1083" s="307"/>
      <c r="KF1083" s="307"/>
      <c r="KG1083" s="307"/>
      <c r="KH1083" s="307"/>
      <c r="KI1083" s="307"/>
      <c r="KJ1083" s="307"/>
      <c r="KK1083" s="307"/>
      <c r="KL1083" s="307"/>
      <c r="KM1083" s="307"/>
      <c r="KN1083" s="307"/>
      <c r="KO1083" s="307"/>
      <c r="KP1083" s="307"/>
      <c r="KQ1083" s="307"/>
      <c r="KR1083" s="307"/>
      <c r="KS1083" s="307"/>
      <c r="KT1083" s="307"/>
      <c r="KU1083" s="307"/>
      <c r="KV1083" s="307"/>
      <c r="KW1083" s="307"/>
      <c r="KX1083" s="307"/>
      <c r="KY1083" s="307"/>
      <c r="KZ1083" s="307"/>
      <c r="LA1083" s="307"/>
      <c r="LB1083" s="307"/>
      <c r="LC1083" s="307"/>
      <c r="LD1083" s="307"/>
      <c r="LE1083" s="307"/>
      <c r="LF1083" s="307"/>
      <c r="LG1083" s="307"/>
      <c r="LH1083" s="307"/>
      <c r="LI1083" s="307"/>
      <c r="LJ1083" s="307"/>
      <c r="LK1083" s="307"/>
      <c r="LL1083" s="307"/>
      <c r="LM1083" s="307"/>
      <c r="LN1083" s="307"/>
      <c r="LO1083" s="307"/>
      <c r="LP1083" s="307"/>
      <c r="LQ1083" s="307"/>
      <c r="LR1083" s="307"/>
      <c r="LS1083" s="307"/>
      <c r="LT1083" s="307"/>
      <c r="LU1083" s="307"/>
      <c r="LV1083" s="307"/>
      <c r="LW1083" s="307"/>
      <c r="LX1083" s="307"/>
      <c r="LY1083" s="307"/>
      <c r="LZ1083" s="307"/>
      <c r="MA1083" s="307"/>
      <c r="MB1083" s="307"/>
      <c r="MC1083" s="307"/>
      <c r="MD1083" s="307"/>
      <c r="ME1083" s="307"/>
      <c r="MF1083" s="307"/>
      <c r="MG1083" s="307"/>
      <c r="MH1083" s="307"/>
      <c r="MI1083" s="307"/>
      <c r="MJ1083" s="307"/>
      <c r="MK1083" s="307"/>
      <c r="ML1083" s="307"/>
      <c r="MM1083" s="307"/>
      <c r="MN1083" s="307"/>
      <c r="MO1083" s="307"/>
      <c r="MP1083" s="307"/>
      <c r="MQ1083" s="307"/>
      <c r="MR1083" s="307"/>
      <c r="MS1083" s="307"/>
      <c r="MT1083" s="307"/>
      <c r="MU1083" s="307"/>
      <c r="MV1083" s="307"/>
      <c r="MW1083" s="307"/>
      <c r="MX1083" s="307"/>
      <c r="MY1083" s="307"/>
      <c r="MZ1083" s="307"/>
      <c r="NA1083" s="307"/>
      <c r="NB1083" s="307"/>
      <c r="NC1083" s="307"/>
      <c r="ND1083" s="307"/>
      <c r="NE1083" s="307"/>
      <c r="NF1083" s="307"/>
      <c r="NG1083" s="307"/>
      <c r="NH1083" s="307"/>
      <c r="NI1083" s="307"/>
      <c r="NJ1083" s="307"/>
      <c r="NK1083" s="307"/>
      <c r="NL1083" s="307"/>
      <c r="NM1083" s="307"/>
      <c r="NN1083" s="307"/>
      <c r="NO1083" s="307"/>
      <c r="NP1083" s="307"/>
      <c r="NQ1083" s="307"/>
      <c r="NR1083" s="307"/>
      <c r="NS1083" s="307"/>
      <c r="NT1083" s="307"/>
      <c r="NU1083" s="307"/>
      <c r="NV1083" s="307"/>
      <c r="NW1083" s="307"/>
      <c r="NX1083" s="307"/>
      <c r="NY1083" s="307"/>
      <c r="NZ1083" s="307"/>
      <c r="OA1083" s="307"/>
      <c r="OB1083" s="307"/>
      <c r="OC1083" s="307"/>
      <c r="OD1083" s="307"/>
      <c r="OE1083" s="307"/>
      <c r="OF1083" s="307"/>
      <c r="OG1083" s="307"/>
      <c r="OH1083" s="307"/>
      <c r="OI1083" s="307"/>
      <c r="OJ1083" s="307"/>
      <c r="OK1083" s="307"/>
      <c r="OL1083" s="307"/>
      <c r="OM1083" s="307"/>
      <c r="ON1083" s="307"/>
      <c r="OO1083" s="307"/>
      <c r="OP1083" s="307"/>
      <c r="OQ1083" s="307"/>
      <c r="OR1083" s="307"/>
      <c r="OS1083" s="307"/>
      <c r="OT1083" s="307"/>
      <c r="OU1083" s="307"/>
      <c r="OV1083" s="307"/>
      <c r="OW1083" s="307"/>
      <c r="OX1083" s="307"/>
      <c r="OY1083" s="307"/>
      <c r="OZ1083" s="307"/>
      <c r="PA1083" s="307"/>
      <c r="PB1083" s="307"/>
      <c r="PC1083" s="307"/>
      <c r="PD1083" s="307"/>
      <c r="PE1083" s="307"/>
      <c r="PF1083" s="307"/>
      <c r="PG1083" s="307"/>
      <c r="PH1083" s="307"/>
      <c r="PI1083" s="307"/>
      <c r="PJ1083" s="307"/>
      <c r="PK1083" s="307"/>
      <c r="PL1083" s="307"/>
      <c r="PM1083" s="307"/>
      <c r="PN1083" s="307"/>
      <c r="PO1083" s="307"/>
      <c r="PP1083" s="307"/>
      <c r="PQ1083" s="307"/>
      <c r="PR1083" s="307"/>
      <c r="PS1083" s="307"/>
      <c r="PT1083" s="307"/>
      <c r="PU1083" s="307"/>
      <c r="PV1083" s="307"/>
      <c r="PW1083" s="307"/>
      <c r="PX1083" s="307"/>
      <c r="PY1083" s="307"/>
      <c r="PZ1083" s="307"/>
      <c r="QA1083" s="307"/>
      <c r="QB1083" s="307"/>
      <c r="QC1083" s="307"/>
      <c r="QD1083" s="307"/>
      <c r="QE1083" s="307"/>
      <c r="QF1083" s="307"/>
      <c r="QG1083" s="307"/>
      <c r="QH1083" s="307"/>
      <c r="QI1083" s="307"/>
      <c r="QJ1083" s="307"/>
      <c r="QK1083" s="307"/>
      <c r="QL1083" s="307"/>
      <c r="QM1083" s="307"/>
      <c r="QN1083" s="307"/>
      <c r="QO1083" s="307"/>
      <c r="QP1083" s="307"/>
      <c r="QQ1083" s="307"/>
      <c r="QR1083" s="307"/>
      <c r="QS1083" s="307"/>
      <c r="QT1083" s="307"/>
      <c r="QU1083" s="307"/>
      <c r="QV1083" s="307"/>
      <c r="QW1083" s="307"/>
      <c r="QX1083" s="307"/>
      <c r="QY1083" s="307"/>
      <c r="QZ1083" s="307"/>
      <c r="RA1083" s="307"/>
      <c r="RB1083" s="307"/>
      <c r="RC1083" s="307"/>
      <c r="RD1083" s="307"/>
      <c r="RE1083" s="307"/>
      <c r="RF1083" s="307"/>
      <c r="RG1083" s="307"/>
      <c r="RH1083" s="307"/>
      <c r="RI1083" s="307"/>
      <c r="RJ1083" s="307"/>
      <c r="RK1083" s="307"/>
      <c r="RL1083" s="307"/>
      <c r="RM1083" s="307"/>
      <c r="RN1083" s="307"/>
      <c r="RO1083" s="307"/>
      <c r="RP1083" s="307"/>
      <c r="RQ1083" s="307"/>
      <c r="RR1083" s="307"/>
      <c r="RS1083" s="307"/>
      <c r="RT1083" s="307"/>
      <c r="RU1083" s="307"/>
      <c r="RV1083" s="307"/>
      <c r="RW1083" s="307"/>
      <c r="RX1083" s="307"/>
      <c r="RY1083" s="307"/>
      <c r="RZ1083" s="307"/>
      <c r="SA1083" s="307"/>
      <c r="SB1083" s="307"/>
      <c r="SC1083" s="307"/>
      <c r="SD1083" s="307"/>
      <c r="SE1083" s="307"/>
      <c r="SF1083" s="307"/>
      <c r="SG1083" s="307"/>
      <c r="SH1083" s="307"/>
      <c r="SI1083" s="307"/>
      <c r="SJ1083" s="307"/>
      <c r="SK1083" s="307"/>
      <c r="SL1083" s="307"/>
      <c r="SM1083" s="307"/>
      <c r="SN1083" s="307"/>
      <c r="SO1083" s="307"/>
      <c r="SP1083" s="307"/>
      <c r="SQ1083" s="307"/>
      <c r="SR1083" s="307"/>
      <c r="SS1083" s="307"/>
      <c r="ST1083" s="307"/>
      <c r="SU1083" s="307"/>
      <c r="SV1083" s="307"/>
      <c r="SW1083" s="307"/>
      <c r="SX1083" s="307"/>
      <c r="SY1083" s="307"/>
      <c r="SZ1083" s="307"/>
      <c r="TA1083" s="307"/>
      <c r="TB1083" s="307"/>
      <c r="TC1083" s="307"/>
      <c r="TD1083" s="307"/>
      <c r="TE1083" s="307"/>
      <c r="TF1083" s="307"/>
      <c r="TG1083" s="307"/>
      <c r="TH1083" s="307"/>
      <c r="TI1083" s="307"/>
      <c r="TJ1083" s="307"/>
      <c r="TK1083" s="307"/>
      <c r="TL1083" s="307"/>
      <c r="TM1083" s="307"/>
      <c r="TN1083" s="307"/>
      <c r="TO1083" s="307"/>
      <c r="TP1083" s="307"/>
      <c r="TQ1083" s="307"/>
      <c r="TR1083" s="307"/>
      <c r="TS1083" s="307"/>
      <c r="TT1083" s="307"/>
      <c r="TU1083" s="307"/>
      <c r="TV1083" s="307"/>
      <c r="TW1083" s="307"/>
      <c r="TX1083" s="307"/>
      <c r="TY1083" s="307"/>
      <c r="TZ1083" s="307"/>
      <c r="UA1083" s="307"/>
      <c r="UB1083" s="307"/>
      <c r="UC1083" s="307"/>
      <c r="UD1083" s="307"/>
      <c r="UE1083" s="307"/>
      <c r="UF1083" s="307"/>
      <c r="UG1083" s="307"/>
      <c r="UH1083" s="307"/>
      <c r="UI1083" s="307"/>
      <c r="UJ1083" s="307"/>
      <c r="UK1083" s="307"/>
      <c r="UL1083" s="307"/>
      <c r="UM1083" s="307"/>
      <c r="UN1083" s="307"/>
      <c r="UO1083" s="307"/>
      <c r="UP1083" s="307"/>
      <c r="UQ1083" s="307"/>
      <c r="UR1083" s="307"/>
      <c r="US1083" s="307"/>
      <c r="UT1083" s="307"/>
      <c r="UU1083" s="307"/>
      <c r="UV1083" s="307"/>
      <c r="UW1083" s="307"/>
      <c r="UX1083" s="307"/>
      <c r="UY1083" s="307"/>
      <c r="UZ1083" s="307"/>
      <c r="VA1083" s="307"/>
      <c r="VB1083" s="307"/>
      <c r="VC1083" s="307"/>
      <c r="VD1083" s="307"/>
      <c r="VE1083" s="307"/>
      <c r="VF1083" s="307"/>
      <c r="VG1083" s="307"/>
      <c r="VH1083" s="307"/>
      <c r="VI1083" s="307"/>
      <c r="VJ1083" s="307"/>
      <c r="VK1083" s="307"/>
      <c r="VL1083" s="307"/>
      <c r="VM1083" s="307"/>
      <c r="VN1083" s="307"/>
      <c r="VO1083" s="307"/>
      <c r="VP1083" s="307"/>
      <c r="VQ1083" s="307"/>
      <c r="VR1083" s="307"/>
      <c r="VS1083" s="307"/>
      <c r="VT1083" s="307"/>
      <c r="VU1083" s="307"/>
      <c r="VV1083" s="307"/>
      <c r="VW1083" s="307"/>
      <c r="VX1083" s="307"/>
      <c r="VY1083" s="307"/>
      <c r="VZ1083" s="307"/>
      <c r="WA1083" s="307"/>
      <c r="WB1083" s="307"/>
      <c r="WC1083" s="307"/>
      <c r="WD1083" s="307"/>
      <c r="WE1083" s="307"/>
      <c r="WF1083" s="307"/>
      <c r="WG1083" s="307"/>
      <c r="WH1083" s="307"/>
      <c r="WI1083" s="307"/>
      <c r="WJ1083" s="307"/>
      <c r="WK1083" s="307"/>
      <c r="WL1083" s="307"/>
      <c r="WM1083" s="307"/>
      <c r="WN1083" s="307"/>
      <c r="WO1083" s="307"/>
      <c r="WP1083" s="307"/>
      <c r="WQ1083" s="307"/>
      <c r="WR1083" s="307"/>
      <c r="WS1083" s="307"/>
      <c r="WT1083" s="307"/>
      <c r="WU1083" s="307"/>
      <c r="WV1083" s="307"/>
      <c r="WW1083" s="307"/>
      <c r="WX1083" s="307"/>
      <c r="WY1083" s="307"/>
      <c r="WZ1083" s="307"/>
      <c r="XA1083" s="307"/>
      <c r="XB1083" s="307"/>
      <c r="XC1083" s="307"/>
      <c r="XD1083" s="307"/>
      <c r="XE1083" s="307"/>
      <c r="XF1083" s="307"/>
      <c r="XG1083" s="307"/>
      <c r="XH1083" s="307"/>
      <c r="XI1083" s="307"/>
      <c r="XJ1083" s="307"/>
      <c r="XK1083" s="307"/>
      <c r="XL1083" s="307"/>
      <c r="XM1083" s="307"/>
      <c r="XN1083" s="307"/>
      <c r="XO1083" s="307"/>
      <c r="XP1083" s="307"/>
      <c r="XQ1083" s="307"/>
      <c r="XR1083" s="307"/>
      <c r="XS1083" s="307"/>
      <c r="XT1083" s="307"/>
      <c r="XU1083" s="307"/>
      <c r="XV1083" s="307"/>
      <c r="XW1083" s="307"/>
      <c r="XX1083" s="307"/>
      <c r="XY1083" s="307"/>
      <c r="XZ1083" s="307"/>
      <c r="YA1083" s="307"/>
      <c r="YB1083" s="307"/>
      <c r="YC1083" s="307"/>
      <c r="YD1083" s="307"/>
      <c r="YE1083" s="307"/>
      <c r="YF1083" s="307"/>
      <c r="YG1083" s="307"/>
      <c r="YH1083" s="307"/>
      <c r="YI1083" s="307"/>
      <c r="YJ1083" s="307"/>
      <c r="YK1083" s="307"/>
      <c r="YL1083" s="307"/>
      <c r="YM1083" s="307"/>
      <c r="YN1083" s="307"/>
      <c r="YO1083" s="307"/>
      <c r="YP1083" s="307"/>
      <c r="YQ1083" s="307"/>
      <c r="YR1083" s="307"/>
      <c r="YS1083" s="307"/>
      <c r="YT1083" s="307"/>
      <c r="YU1083" s="307"/>
      <c r="YV1083" s="307"/>
      <c r="YW1083" s="307"/>
      <c r="YX1083" s="307"/>
      <c r="YY1083" s="307"/>
      <c r="YZ1083" s="307"/>
      <c r="ZA1083" s="307"/>
      <c r="ZB1083" s="307"/>
      <c r="ZC1083" s="307"/>
      <c r="ZD1083" s="307"/>
      <c r="ZE1083" s="307"/>
      <c r="ZF1083" s="307"/>
      <c r="ZG1083" s="307"/>
      <c r="ZH1083" s="307"/>
      <c r="ZI1083" s="307"/>
      <c r="ZJ1083" s="307"/>
      <c r="ZK1083" s="307"/>
      <c r="ZL1083" s="307"/>
      <c r="ZM1083" s="307"/>
      <c r="ZN1083" s="307"/>
      <c r="ZO1083" s="307"/>
      <c r="ZP1083" s="307"/>
      <c r="ZQ1083" s="307"/>
      <c r="ZR1083" s="307"/>
      <c r="ZS1083" s="307"/>
      <c r="ZT1083" s="307"/>
      <c r="ZU1083" s="307"/>
      <c r="ZV1083" s="307"/>
      <c r="ZW1083" s="307"/>
      <c r="ZX1083" s="307"/>
      <c r="ZY1083" s="307"/>
      <c r="ZZ1083" s="307"/>
      <c r="AAA1083" s="307"/>
      <c r="AAB1083" s="307"/>
      <c r="AAC1083" s="307"/>
      <c r="AAD1083" s="307"/>
      <c r="AAE1083" s="307"/>
      <c r="AAF1083" s="307"/>
      <c r="AAG1083" s="307"/>
      <c r="AAH1083" s="307"/>
      <c r="AAI1083" s="307"/>
      <c r="AAJ1083" s="307"/>
      <c r="AAK1083" s="307"/>
      <c r="AAL1083" s="307"/>
      <c r="AAM1083" s="307"/>
      <c r="AAN1083" s="307"/>
      <c r="AAO1083" s="307"/>
      <c r="AAP1083" s="307"/>
      <c r="AAQ1083" s="307"/>
      <c r="AAR1083" s="307"/>
      <c r="AAS1083" s="307"/>
      <c r="AAT1083" s="307"/>
      <c r="AAU1083" s="307"/>
      <c r="AAV1083" s="307"/>
      <c r="AAW1083" s="307"/>
      <c r="AAX1083" s="307"/>
      <c r="AAY1083" s="307"/>
      <c r="AAZ1083" s="307"/>
      <c r="ABA1083" s="307"/>
      <c r="ABB1083" s="307"/>
      <c r="ABC1083" s="307"/>
      <c r="ABD1083" s="307"/>
      <c r="ABE1083" s="307"/>
      <c r="ABF1083" s="307"/>
      <c r="ABG1083" s="307"/>
      <c r="ABH1083" s="307"/>
      <c r="ABI1083" s="307"/>
      <c r="ABJ1083" s="307"/>
      <c r="ABK1083" s="307"/>
      <c r="ABL1083" s="307"/>
      <c r="ABM1083" s="307"/>
      <c r="ABN1083" s="307"/>
      <c r="ABO1083" s="307"/>
      <c r="ABP1083" s="307"/>
      <c r="ABQ1083" s="307"/>
      <c r="ABR1083" s="307"/>
      <c r="ABS1083" s="307"/>
      <c r="ABT1083" s="307"/>
      <c r="ABU1083" s="307"/>
      <c r="ABV1083" s="307"/>
      <c r="ABW1083" s="307"/>
      <c r="ABX1083" s="307"/>
      <c r="ABY1083" s="307"/>
      <c r="ABZ1083" s="307"/>
      <c r="ACA1083" s="307"/>
      <c r="ACB1083" s="307"/>
      <c r="ACC1083" s="307"/>
      <c r="ACD1083" s="307"/>
      <c r="ACE1083" s="307"/>
      <c r="ACF1083" s="307"/>
      <c r="ACG1083" s="307"/>
      <c r="ACH1083" s="307"/>
      <c r="ACI1083" s="307"/>
      <c r="ACJ1083" s="307"/>
      <c r="ACK1083" s="307"/>
      <c r="ACL1083" s="307"/>
      <c r="ACM1083" s="307"/>
      <c r="ACN1083" s="307"/>
      <c r="ACO1083" s="307"/>
      <c r="ACP1083" s="307"/>
      <c r="ACQ1083" s="307"/>
      <c r="ACR1083" s="307"/>
      <c r="ACS1083" s="307"/>
      <c r="ACT1083" s="307"/>
      <c r="ACU1083" s="307"/>
      <c r="ACV1083" s="307"/>
      <c r="ACW1083" s="307"/>
      <c r="ACX1083" s="307"/>
      <c r="ACY1083" s="307"/>
      <c r="ACZ1083" s="307"/>
      <c r="ADA1083" s="307"/>
      <c r="ADB1083" s="307"/>
      <c r="ADC1083" s="307"/>
      <c r="ADD1083" s="307"/>
      <c r="ADE1083" s="307"/>
      <c r="ADF1083" s="307"/>
      <c r="ADG1083" s="307"/>
      <c r="ADH1083" s="307"/>
      <c r="ADI1083" s="307"/>
      <c r="ADJ1083" s="307"/>
      <c r="ADK1083" s="307"/>
      <c r="ADL1083" s="307"/>
      <c r="ADM1083" s="307"/>
      <c r="ADN1083" s="307"/>
      <c r="ADO1083" s="307"/>
      <c r="ADP1083" s="307"/>
      <c r="ADQ1083" s="307"/>
      <c r="ADR1083" s="307"/>
      <c r="ADS1083" s="307"/>
      <c r="ADT1083" s="307"/>
      <c r="ADU1083" s="307"/>
      <c r="ADV1083" s="307"/>
      <c r="ADW1083" s="307"/>
      <c r="ADX1083" s="307"/>
      <c r="ADY1083" s="307"/>
      <c r="ADZ1083" s="307"/>
      <c r="AEA1083" s="307"/>
      <c r="AEB1083" s="307"/>
      <c r="AEC1083" s="307"/>
      <c r="AED1083" s="307"/>
      <c r="AEE1083" s="307"/>
      <c r="AEF1083" s="307"/>
      <c r="AEG1083" s="307"/>
      <c r="AEH1083" s="307"/>
      <c r="AEI1083" s="307"/>
      <c r="AEJ1083" s="307"/>
      <c r="AEK1083" s="307"/>
      <c r="AEL1083" s="307"/>
      <c r="AEM1083" s="307"/>
      <c r="AEN1083" s="307"/>
      <c r="AEO1083" s="307"/>
      <c r="AEP1083" s="307"/>
      <c r="AEQ1083" s="307"/>
      <c r="AER1083" s="307"/>
      <c r="AES1083" s="307"/>
      <c r="AET1083" s="307"/>
      <c r="AEU1083" s="307"/>
      <c r="AEV1083" s="307"/>
      <c r="AEW1083" s="307"/>
      <c r="AEX1083" s="307"/>
      <c r="AEY1083" s="307"/>
      <c r="AEZ1083" s="307"/>
      <c r="AFA1083" s="307"/>
      <c r="AFB1083" s="307"/>
      <c r="AFC1083" s="307"/>
      <c r="AFD1083" s="307"/>
      <c r="AFE1083" s="307"/>
      <c r="AFF1083" s="307"/>
      <c r="AFG1083" s="307"/>
      <c r="AFH1083" s="307"/>
      <c r="AFI1083" s="307"/>
      <c r="AFJ1083" s="307"/>
      <c r="AFK1083" s="307"/>
      <c r="AFL1083" s="307"/>
      <c r="AFM1083" s="307"/>
      <c r="AFN1083" s="307"/>
      <c r="AFO1083" s="307"/>
      <c r="AFP1083" s="307"/>
      <c r="AFQ1083" s="307"/>
      <c r="AFR1083" s="307"/>
      <c r="AFS1083" s="307"/>
      <c r="AFT1083" s="307"/>
      <c r="AFU1083" s="307"/>
      <c r="AFV1083" s="307"/>
      <c r="AFW1083" s="307"/>
      <c r="AFX1083" s="307"/>
      <c r="AFY1083" s="307"/>
      <c r="AFZ1083" s="307"/>
      <c r="AGA1083" s="307"/>
      <c r="AGB1083" s="307"/>
      <c r="AGC1083" s="307"/>
      <c r="AGD1083" s="307"/>
      <c r="AGE1083" s="307"/>
      <c r="AGF1083" s="307"/>
      <c r="AGG1083" s="307"/>
      <c r="AGH1083" s="307"/>
      <c r="AGI1083" s="307"/>
      <c r="AGJ1083" s="307"/>
      <c r="AGK1083" s="307"/>
      <c r="AGL1083" s="307"/>
      <c r="AGM1083" s="307"/>
      <c r="AGN1083" s="307"/>
      <c r="AGO1083" s="307"/>
      <c r="AGP1083" s="307"/>
      <c r="AGQ1083" s="307"/>
      <c r="AGR1083" s="307"/>
      <c r="AGS1083" s="307"/>
      <c r="AGT1083" s="307"/>
      <c r="AGU1083" s="307"/>
      <c r="AGV1083" s="307"/>
      <c r="AGW1083" s="307"/>
      <c r="AGX1083" s="307"/>
      <c r="AGY1083" s="307"/>
      <c r="AGZ1083" s="307"/>
      <c r="AHA1083" s="307"/>
      <c r="AHB1083" s="307"/>
      <c r="AHC1083" s="307"/>
      <c r="AHD1083" s="307"/>
      <c r="AHE1083" s="307"/>
      <c r="AHF1083" s="307"/>
      <c r="AHG1083" s="307"/>
      <c r="AHH1083" s="307"/>
      <c r="AHI1083" s="307"/>
      <c r="AHJ1083" s="307"/>
      <c r="AHK1083" s="307"/>
      <c r="AHL1083" s="307"/>
      <c r="AHM1083" s="307"/>
      <c r="AHN1083" s="307"/>
      <c r="AHO1083" s="307"/>
      <c r="AHP1083" s="307"/>
      <c r="AHQ1083" s="307"/>
      <c r="AHR1083" s="307"/>
      <c r="AHS1083" s="307"/>
      <c r="AHT1083" s="307"/>
      <c r="AHU1083" s="307"/>
      <c r="AHV1083" s="307"/>
      <c r="AHW1083" s="307"/>
      <c r="AHX1083" s="307"/>
      <c r="AHY1083" s="307"/>
      <c r="AHZ1083" s="307"/>
      <c r="AIA1083" s="307"/>
      <c r="AIB1083" s="307"/>
      <c r="AIC1083" s="307"/>
      <c r="AID1083" s="307"/>
      <c r="AIE1083" s="307"/>
      <c r="AIF1083" s="307"/>
      <c r="AIG1083" s="307"/>
      <c r="AIH1083" s="307"/>
      <c r="AII1083" s="307"/>
      <c r="AIJ1083" s="307"/>
      <c r="AIK1083" s="307"/>
      <c r="AIL1083" s="307"/>
      <c r="AIM1083" s="307"/>
      <c r="AIN1083" s="307"/>
      <c r="AIO1083" s="307"/>
      <c r="AIP1083" s="307"/>
      <c r="AIQ1083" s="307"/>
      <c r="AIR1083" s="307"/>
      <c r="AIS1083" s="307"/>
      <c r="AIT1083" s="307"/>
      <c r="AIU1083" s="307"/>
      <c r="AIV1083" s="307"/>
      <c r="AIW1083" s="307"/>
      <c r="AIX1083" s="307"/>
      <c r="AIY1083" s="307"/>
      <c r="AIZ1083" s="307"/>
      <c r="AJA1083" s="307"/>
      <c r="AJB1083" s="307"/>
      <c r="AJC1083" s="307"/>
      <c r="AJD1083" s="307"/>
      <c r="AJE1083" s="307"/>
      <c r="AJF1083" s="307"/>
      <c r="AJG1083" s="307"/>
      <c r="AJH1083" s="307"/>
      <c r="AJI1083" s="307"/>
      <c r="AJJ1083" s="307"/>
      <c r="AJK1083" s="307"/>
      <c r="AJL1083" s="307"/>
      <c r="AJM1083" s="307"/>
      <c r="AJN1083" s="307"/>
      <c r="AJO1083" s="307"/>
      <c r="AJP1083" s="307"/>
      <c r="AJQ1083" s="307"/>
      <c r="AJR1083" s="307"/>
      <c r="AJS1083" s="307"/>
      <c r="AJT1083" s="307"/>
      <c r="AJU1083" s="307"/>
      <c r="AJV1083" s="307"/>
      <c r="AJW1083" s="307"/>
      <c r="AJX1083" s="307"/>
      <c r="AJY1083" s="307"/>
      <c r="AJZ1083" s="307"/>
      <c r="AKA1083" s="307"/>
      <c r="AKB1083" s="307"/>
      <c r="AKC1083" s="307"/>
      <c r="AKD1083" s="307"/>
      <c r="AKE1083" s="307"/>
      <c r="AKF1083" s="307"/>
      <c r="AKG1083" s="307"/>
      <c r="AKH1083" s="307"/>
      <c r="AKI1083" s="307"/>
      <c r="AKJ1083" s="307"/>
      <c r="AKK1083" s="307"/>
      <c r="AKL1083" s="307"/>
      <c r="AKM1083" s="307"/>
      <c r="AKN1083" s="307"/>
      <c r="AKO1083" s="307"/>
      <c r="AKP1083" s="307"/>
      <c r="AKQ1083" s="307"/>
      <c r="AKR1083" s="307"/>
      <c r="AKS1083" s="307"/>
      <c r="AKT1083" s="307"/>
      <c r="AKU1083" s="307"/>
      <c r="AKV1083" s="307"/>
      <c r="AKW1083" s="307"/>
      <c r="AKX1083" s="307"/>
      <c r="AKY1083" s="307"/>
      <c r="AKZ1083" s="307"/>
      <c r="ALA1083" s="307"/>
      <c r="ALB1083" s="307"/>
      <c r="ALC1083" s="307"/>
      <c r="ALD1083" s="307"/>
      <c r="ALE1083" s="307"/>
      <c r="ALF1083" s="307"/>
      <c r="ALG1083" s="307"/>
      <c r="ALH1083" s="307"/>
      <c r="ALI1083" s="307"/>
      <c r="ALJ1083" s="307"/>
      <c r="ALK1083" s="307"/>
      <c r="ALL1083" s="307"/>
      <c r="ALM1083" s="307"/>
      <c r="ALN1083" s="307"/>
      <c r="ALO1083" s="307"/>
      <c r="ALP1083" s="307"/>
      <c r="ALQ1083" s="307"/>
      <c r="ALR1083" s="307"/>
      <c r="ALS1083" s="307"/>
      <c r="ALT1083" s="307"/>
      <c r="ALU1083" s="307"/>
      <c r="ALV1083" s="307"/>
      <c r="ALW1083" s="307"/>
      <c r="ALX1083" s="307"/>
      <c r="ALY1083" s="307"/>
      <c r="ALZ1083" s="307"/>
      <c r="AMA1083" s="307"/>
      <c r="AMB1083" s="307"/>
      <c r="AMC1083" s="307"/>
      <c r="AMD1083" s="307"/>
      <c r="AME1083" s="307"/>
      <c r="AMF1083" s="307"/>
      <c r="AMG1083" s="307"/>
      <c r="AMH1083" s="307"/>
      <c r="AMI1083" s="307"/>
      <c r="AMJ1083" s="307"/>
      <c r="AMK1083" s="307"/>
      <c r="AML1083" s="307"/>
      <c r="AMM1083" s="307"/>
      <c r="AMN1083" s="307"/>
      <c r="AMO1083" s="307"/>
      <c r="AMP1083" s="307"/>
      <c r="AMQ1083" s="307"/>
      <c r="AMR1083" s="307"/>
      <c r="AMS1083" s="307"/>
      <c r="AMT1083" s="307"/>
      <c r="AMU1083" s="307"/>
      <c r="AMV1083" s="307"/>
      <c r="AMW1083" s="307"/>
      <c r="AMX1083" s="307"/>
      <c r="AMY1083" s="307"/>
      <c r="AMZ1083" s="307"/>
      <c r="ANA1083" s="307"/>
      <c r="ANB1083" s="307"/>
      <c r="ANC1083" s="307"/>
      <c r="AND1083" s="307"/>
      <c r="ANE1083" s="307"/>
      <c r="ANF1083" s="307"/>
      <c r="ANG1083" s="307"/>
      <c r="ANH1083" s="307"/>
      <c r="ANI1083" s="307"/>
      <c r="ANJ1083" s="307"/>
      <c r="ANK1083" s="307"/>
      <c r="ANL1083" s="307"/>
      <c r="ANM1083" s="307"/>
      <c r="ANN1083" s="307"/>
      <c r="ANO1083" s="307"/>
      <c r="ANP1083" s="307"/>
      <c r="ANQ1083" s="307"/>
      <c r="ANR1083" s="307"/>
      <c r="ANS1083" s="307"/>
      <c r="ANT1083" s="307"/>
      <c r="ANU1083" s="307"/>
      <c r="ANV1083" s="307"/>
      <c r="ANW1083" s="307"/>
      <c r="ANX1083" s="307"/>
      <c r="ANY1083" s="307"/>
      <c r="ANZ1083" s="307"/>
      <c r="AOA1083" s="307"/>
      <c r="AOB1083" s="307"/>
      <c r="AOC1083" s="307"/>
      <c r="AOD1083" s="307"/>
      <c r="AOE1083" s="307"/>
      <c r="AOF1083" s="307"/>
      <c r="AOG1083" s="307"/>
      <c r="AOH1083" s="307"/>
      <c r="AOI1083" s="307"/>
      <c r="AOJ1083" s="307"/>
      <c r="AOK1083" s="307"/>
      <c r="AOL1083" s="307"/>
      <c r="AOM1083" s="307"/>
      <c r="AON1083" s="307"/>
      <c r="AOO1083" s="307"/>
      <c r="AOP1083" s="307"/>
      <c r="AOQ1083" s="307"/>
      <c r="AOR1083" s="307"/>
      <c r="AOS1083" s="307"/>
      <c r="AOT1083" s="307"/>
      <c r="AOU1083" s="307"/>
      <c r="AOV1083" s="307"/>
      <c r="AOW1083" s="307"/>
      <c r="AOX1083" s="307"/>
      <c r="AOY1083" s="307"/>
      <c r="AOZ1083" s="307"/>
      <c r="APA1083" s="307"/>
      <c r="APB1083" s="307"/>
      <c r="APC1083" s="307"/>
      <c r="APD1083" s="307"/>
      <c r="APE1083" s="307"/>
      <c r="APF1083" s="307"/>
      <c r="APG1083" s="307"/>
      <c r="APH1083" s="307"/>
      <c r="API1083" s="307"/>
      <c r="APJ1083" s="307"/>
      <c r="APK1083" s="307"/>
      <c r="APL1083" s="307"/>
      <c r="APM1083" s="307"/>
      <c r="APN1083" s="307"/>
      <c r="APO1083" s="307"/>
      <c r="APP1083" s="307"/>
      <c r="APQ1083" s="307"/>
      <c r="APR1083" s="307"/>
      <c r="APS1083" s="307"/>
      <c r="APT1083" s="307"/>
      <c r="APU1083" s="307"/>
      <c r="APV1083" s="307"/>
      <c r="APW1083" s="307"/>
      <c r="APX1083" s="307"/>
      <c r="APY1083" s="307"/>
      <c r="APZ1083" s="307"/>
      <c r="AQA1083" s="307"/>
      <c r="AQB1083" s="307"/>
      <c r="AQC1083" s="307"/>
      <c r="AQD1083" s="307"/>
      <c r="AQE1083" s="307"/>
      <c r="AQF1083" s="307"/>
      <c r="AQG1083" s="307"/>
      <c r="AQH1083" s="307"/>
      <c r="AQI1083" s="307"/>
      <c r="AQJ1083" s="307"/>
      <c r="AQK1083" s="307"/>
      <c r="AQL1083" s="307"/>
      <c r="AQM1083" s="307"/>
      <c r="AQN1083" s="307"/>
      <c r="AQO1083" s="307"/>
      <c r="AQP1083" s="307"/>
      <c r="AQQ1083" s="307"/>
      <c r="AQR1083" s="307"/>
      <c r="AQS1083" s="307"/>
      <c r="AQT1083" s="307"/>
      <c r="AQU1083" s="307"/>
      <c r="AQV1083" s="307"/>
      <c r="AQW1083" s="307"/>
      <c r="AQX1083" s="307"/>
      <c r="AQY1083" s="307"/>
      <c r="AQZ1083" s="307"/>
      <c r="ARA1083" s="307"/>
      <c r="ARB1083" s="307"/>
      <c r="ARC1083" s="307"/>
      <c r="ARD1083" s="307"/>
      <c r="ARE1083" s="307"/>
      <c r="ARF1083" s="307"/>
      <c r="ARG1083" s="307"/>
      <c r="ARH1083" s="307"/>
      <c r="ARI1083" s="307"/>
      <c r="ARJ1083" s="307"/>
      <c r="ARK1083" s="307"/>
      <c r="ARL1083" s="307"/>
      <c r="ARM1083" s="307"/>
      <c r="ARN1083" s="307"/>
      <c r="ARO1083" s="307"/>
      <c r="ARP1083" s="307"/>
      <c r="ARQ1083" s="307"/>
      <c r="ARR1083" s="307"/>
      <c r="ARS1083" s="307"/>
      <c r="ART1083" s="307"/>
      <c r="ARU1083" s="307"/>
      <c r="ARV1083" s="307"/>
      <c r="ARW1083" s="307"/>
      <c r="ARX1083" s="307"/>
      <c r="ARY1083" s="307"/>
      <c r="ARZ1083" s="307"/>
      <c r="ASA1083" s="307"/>
      <c r="ASB1083" s="307"/>
      <c r="ASC1083" s="307"/>
      <c r="ASD1083" s="307"/>
      <c r="ASE1083" s="307"/>
      <c r="ASF1083" s="307"/>
      <c r="ASG1083" s="307"/>
      <c r="ASH1083" s="307"/>
      <c r="ASI1083" s="307"/>
      <c r="ASJ1083" s="307"/>
      <c r="ASK1083" s="307"/>
      <c r="ASL1083" s="307"/>
      <c r="ASM1083" s="307"/>
      <c r="ASN1083" s="307"/>
      <c r="ASO1083" s="307"/>
      <c r="ASP1083" s="307"/>
      <c r="ASQ1083" s="307"/>
      <c r="ASR1083" s="307"/>
      <c r="ASS1083" s="307"/>
      <c r="AST1083" s="307"/>
      <c r="ASU1083" s="307"/>
      <c r="ASV1083" s="307"/>
      <c r="ASW1083" s="307"/>
      <c r="ASX1083" s="307"/>
      <c r="ASY1083" s="307"/>
      <c r="ASZ1083" s="307"/>
      <c r="ATA1083" s="307"/>
      <c r="ATB1083" s="307"/>
      <c r="ATC1083" s="307"/>
      <c r="ATD1083" s="307"/>
      <c r="ATE1083" s="307"/>
      <c r="ATF1083" s="307"/>
      <c r="ATG1083" s="307"/>
      <c r="ATH1083" s="307"/>
      <c r="ATI1083" s="307"/>
      <c r="ATJ1083" s="307"/>
      <c r="ATK1083" s="307"/>
      <c r="ATL1083" s="307"/>
      <c r="ATM1083" s="307"/>
      <c r="ATN1083" s="307"/>
      <c r="ATO1083" s="307"/>
      <c r="ATP1083" s="307"/>
      <c r="ATQ1083" s="307"/>
      <c r="ATR1083" s="307"/>
      <c r="ATS1083" s="307"/>
      <c r="ATT1083" s="307"/>
      <c r="ATU1083" s="307"/>
      <c r="ATV1083" s="307"/>
      <c r="ATW1083" s="307"/>
      <c r="ATX1083" s="307"/>
      <c r="ATY1083" s="307"/>
      <c r="ATZ1083" s="307"/>
      <c r="AUA1083" s="307"/>
      <c r="AUB1083" s="307"/>
      <c r="AUC1083" s="307"/>
      <c r="AUD1083" s="307"/>
      <c r="AUE1083" s="307"/>
      <c r="AUF1083" s="307"/>
      <c r="AUG1083" s="307"/>
      <c r="AUH1083" s="307"/>
      <c r="AUI1083" s="307"/>
      <c r="AUJ1083" s="307"/>
      <c r="AUK1083" s="307"/>
      <c r="AUL1083" s="307"/>
      <c r="AUM1083" s="307"/>
      <c r="AUN1083" s="307"/>
      <c r="AUO1083" s="307"/>
      <c r="AUP1083" s="307"/>
      <c r="AUQ1083" s="307"/>
      <c r="AUR1083" s="307"/>
      <c r="AUS1083" s="307"/>
      <c r="AUT1083" s="307"/>
      <c r="AUU1083" s="307"/>
      <c r="AUV1083" s="307"/>
      <c r="AUW1083" s="307"/>
      <c r="AUX1083" s="307"/>
      <c r="AUY1083" s="307"/>
      <c r="AUZ1083" s="307"/>
      <c r="AVA1083" s="307"/>
      <c r="AVB1083" s="307"/>
      <c r="AVC1083" s="307"/>
      <c r="AVD1083" s="307"/>
      <c r="AVE1083" s="307"/>
      <c r="AVF1083" s="307"/>
      <c r="AVG1083" s="307"/>
      <c r="AVH1083" s="307"/>
      <c r="AVI1083" s="307"/>
      <c r="AVJ1083" s="307"/>
      <c r="AVK1083" s="307"/>
      <c r="AVL1083" s="307"/>
      <c r="AVM1083" s="307"/>
      <c r="AVN1083" s="307"/>
      <c r="AVO1083" s="307"/>
      <c r="AVP1083" s="307"/>
      <c r="AVQ1083" s="307"/>
      <c r="AVR1083" s="307"/>
      <c r="AVS1083" s="307"/>
      <c r="AVT1083" s="307"/>
      <c r="AVU1083" s="307"/>
      <c r="AVV1083" s="307"/>
      <c r="AVW1083" s="307"/>
      <c r="AVX1083" s="307"/>
      <c r="AVY1083" s="307"/>
      <c r="AVZ1083" s="307"/>
      <c r="AWA1083" s="307"/>
      <c r="AWB1083" s="307"/>
      <c r="AWC1083" s="307"/>
      <c r="AWD1083" s="307"/>
      <c r="AWE1083" s="307"/>
      <c r="AWF1083" s="307"/>
      <c r="AWG1083" s="307"/>
      <c r="AWH1083" s="307"/>
      <c r="AWI1083" s="307"/>
      <c r="AWJ1083" s="307"/>
      <c r="AWK1083" s="307"/>
      <c r="AWL1083" s="307"/>
      <c r="AWM1083" s="307"/>
      <c r="AWN1083" s="307"/>
      <c r="AWO1083" s="307"/>
      <c r="AWP1083" s="307"/>
      <c r="AWQ1083" s="307"/>
      <c r="AWR1083" s="307"/>
      <c r="AWS1083" s="307"/>
      <c r="AWT1083" s="307"/>
      <c r="AWU1083" s="307"/>
      <c r="AWV1083" s="307"/>
      <c r="AWW1083" s="307"/>
      <c r="AWX1083" s="307"/>
      <c r="AWY1083" s="307"/>
      <c r="AWZ1083" s="307"/>
      <c r="AXA1083" s="307"/>
      <c r="AXB1083" s="307"/>
      <c r="AXC1083" s="307"/>
      <c r="AXD1083" s="307"/>
      <c r="AXE1083" s="307"/>
      <c r="AXF1083" s="307"/>
      <c r="AXG1083" s="307"/>
      <c r="AXH1083" s="307"/>
      <c r="AXI1083" s="307"/>
      <c r="AXJ1083" s="307"/>
      <c r="AXK1083" s="307"/>
      <c r="AXL1083" s="307"/>
      <c r="AXM1083" s="307"/>
      <c r="AXN1083" s="307"/>
      <c r="AXO1083" s="307"/>
      <c r="AXP1083" s="307"/>
      <c r="AXQ1083" s="307"/>
      <c r="AXR1083" s="307"/>
      <c r="AXS1083" s="307"/>
      <c r="AXT1083" s="307"/>
      <c r="AXU1083" s="307"/>
      <c r="AXV1083" s="307"/>
      <c r="AXW1083" s="307"/>
      <c r="AXX1083" s="307"/>
      <c r="AXY1083" s="307"/>
      <c r="AXZ1083" s="307"/>
      <c r="AYA1083" s="307"/>
      <c r="AYB1083" s="307"/>
      <c r="AYC1083" s="307"/>
      <c r="AYD1083" s="307"/>
      <c r="AYE1083" s="307"/>
      <c r="AYF1083" s="307"/>
      <c r="AYG1083" s="307"/>
      <c r="AYH1083" s="307"/>
      <c r="AYI1083" s="307"/>
      <c r="AYJ1083" s="307"/>
      <c r="AYK1083" s="307"/>
      <c r="AYL1083" s="307"/>
      <c r="AYM1083" s="307"/>
      <c r="AYN1083" s="307"/>
      <c r="AYO1083" s="307"/>
      <c r="AYP1083" s="307"/>
      <c r="AYQ1083" s="307"/>
      <c r="AYR1083" s="307"/>
      <c r="AYS1083" s="307"/>
      <c r="AYT1083" s="307"/>
      <c r="AYU1083" s="307"/>
      <c r="AYV1083" s="307"/>
      <c r="AYW1083" s="307"/>
      <c r="AYX1083" s="307"/>
      <c r="AYY1083" s="307"/>
      <c r="AYZ1083" s="307"/>
      <c r="AZA1083" s="307"/>
      <c r="AZB1083" s="307"/>
      <c r="AZC1083" s="307"/>
      <c r="AZD1083" s="307"/>
      <c r="AZE1083" s="307"/>
      <c r="AZF1083" s="307"/>
      <c r="AZG1083" s="307"/>
      <c r="AZH1083" s="307"/>
      <c r="AZI1083" s="307"/>
      <c r="AZJ1083" s="307"/>
      <c r="AZK1083" s="307"/>
      <c r="AZL1083" s="307"/>
      <c r="AZM1083" s="307"/>
      <c r="AZN1083" s="307"/>
      <c r="AZO1083" s="307"/>
      <c r="AZP1083" s="307"/>
      <c r="AZQ1083" s="307"/>
      <c r="AZR1083" s="307"/>
      <c r="AZS1083" s="307"/>
      <c r="AZT1083" s="307"/>
      <c r="AZU1083" s="307"/>
      <c r="AZV1083" s="307"/>
      <c r="AZW1083" s="307"/>
      <c r="AZX1083" s="307"/>
      <c r="AZY1083" s="307"/>
      <c r="AZZ1083" s="307"/>
      <c r="BAA1083" s="307"/>
      <c r="BAB1083" s="307"/>
      <c r="BAC1083" s="307"/>
      <c r="BAD1083" s="307"/>
      <c r="BAE1083" s="307"/>
      <c r="BAF1083" s="307"/>
      <c r="BAG1083" s="307"/>
      <c r="BAH1083" s="307"/>
      <c r="BAI1083" s="307"/>
      <c r="BAJ1083" s="307"/>
      <c r="BAK1083" s="307"/>
      <c r="BAL1083" s="307"/>
      <c r="BAM1083" s="307"/>
      <c r="BAN1083" s="307"/>
      <c r="BAO1083" s="307"/>
      <c r="BAP1083" s="307"/>
      <c r="BAQ1083" s="307"/>
      <c r="BAR1083" s="307"/>
      <c r="BAS1083" s="307"/>
      <c r="BAT1083" s="307"/>
      <c r="BAU1083" s="307"/>
      <c r="BAV1083" s="307"/>
      <c r="BAW1083" s="307"/>
      <c r="BAX1083" s="307"/>
      <c r="BAY1083" s="307"/>
      <c r="BAZ1083" s="307"/>
      <c r="BBA1083" s="307"/>
      <c r="BBB1083" s="307"/>
      <c r="BBC1083" s="307"/>
      <c r="BBD1083" s="307"/>
      <c r="BBE1083" s="307"/>
      <c r="BBF1083" s="307"/>
      <c r="BBG1083" s="307"/>
      <c r="BBH1083" s="307"/>
      <c r="BBI1083" s="307"/>
      <c r="BBJ1083" s="307"/>
      <c r="BBK1083" s="307"/>
      <c r="BBL1083" s="307"/>
      <c r="BBM1083" s="307"/>
      <c r="BBN1083" s="307"/>
      <c r="BBO1083" s="307"/>
      <c r="BBP1083" s="307"/>
      <c r="BBQ1083" s="307"/>
      <c r="BBR1083" s="307"/>
      <c r="BBS1083" s="307"/>
      <c r="BBT1083" s="307"/>
      <c r="BBU1083" s="307"/>
      <c r="BBV1083" s="307"/>
      <c r="BBW1083" s="307"/>
      <c r="BBX1083" s="307"/>
      <c r="BBY1083" s="307"/>
      <c r="BBZ1083" s="307"/>
      <c r="BCA1083" s="307"/>
      <c r="BCB1083" s="307"/>
      <c r="BCC1083" s="307"/>
      <c r="BCD1083" s="307"/>
      <c r="BCE1083" s="307"/>
      <c r="BCF1083" s="307"/>
      <c r="BCG1083" s="307"/>
      <c r="BCH1083" s="307"/>
      <c r="BCI1083" s="307"/>
      <c r="BCJ1083" s="307"/>
      <c r="BCK1083" s="307"/>
      <c r="BCL1083" s="307"/>
      <c r="BCM1083" s="307"/>
      <c r="BCN1083" s="307"/>
      <c r="BCO1083" s="307"/>
      <c r="BCP1083" s="307"/>
      <c r="BCQ1083" s="307"/>
      <c r="BCR1083" s="307"/>
      <c r="BCS1083" s="307"/>
      <c r="BCT1083" s="307"/>
      <c r="BCU1083" s="307"/>
      <c r="BCV1083" s="307"/>
      <c r="BCW1083" s="307"/>
      <c r="BCX1083" s="307"/>
      <c r="BCY1083" s="307"/>
      <c r="BCZ1083" s="307"/>
      <c r="BDA1083" s="307"/>
      <c r="BDB1083" s="307"/>
      <c r="BDC1083" s="307"/>
      <c r="BDD1083" s="307"/>
      <c r="BDE1083" s="307"/>
      <c r="BDF1083" s="307"/>
      <c r="BDG1083" s="307"/>
      <c r="BDH1083" s="307"/>
      <c r="BDI1083" s="307"/>
      <c r="BDJ1083" s="307"/>
      <c r="BDK1083" s="307"/>
      <c r="BDL1083" s="307"/>
      <c r="BDM1083" s="307"/>
      <c r="BDN1083" s="307"/>
      <c r="BDO1083" s="307"/>
      <c r="BDP1083" s="307"/>
      <c r="BDQ1083" s="307"/>
      <c r="BDR1083" s="307"/>
      <c r="BDS1083" s="307"/>
      <c r="BDT1083" s="307"/>
      <c r="BDU1083" s="307"/>
      <c r="BDV1083" s="307"/>
      <c r="BDW1083" s="307"/>
      <c r="BDX1083" s="307"/>
      <c r="BDY1083" s="307"/>
      <c r="BDZ1083" s="307"/>
      <c r="BEA1083" s="307"/>
      <c r="BEB1083" s="307"/>
      <c r="BEC1083" s="307"/>
      <c r="BED1083" s="307"/>
      <c r="BEE1083" s="307"/>
      <c r="BEF1083" s="307"/>
      <c r="BEG1083" s="307"/>
      <c r="BEH1083" s="307"/>
      <c r="BEI1083" s="307"/>
      <c r="BEJ1083" s="307"/>
      <c r="BEK1083" s="307"/>
      <c r="BEL1083" s="307"/>
      <c r="BEM1083" s="307"/>
      <c r="BEN1083" s="307"/>
      <c r="BEO1083" s="307"/>
      <c r="BEP1083" s="307"/>
      <c r="BEQ1083" s="307"/>
      <c r="BER1083" s="307"/>
      <c r="BES1083" s="307"/>
      <c r="BET1083" s="307"/>
      <c r="BEU1083" s="307"/>
      <c r="BEV1083" s="307"/>
      <c r="BEW1083" s="307"/>
      <c r="BEX1083" s="307"/>
      <c r="BEY1083" s="307"/>
      <c r="BEZ1083" s="307"/>
      <c r="BFA1083" s="307"/>
      <c r="BFB1083" s="307"/>
      <c r="BFC1083" s="307"/>
      <c r="BFD1083" s="307"/>
      <c r="BFE1083" s="307"/>
      <c r="BFF1083" s="307"/>
      <c r="BFG1083" s="307"/>
      <c r="BFH1083" s="307"/>
      <c r="BFI1083" s="307"/>
      <c r="BFJ1083" s="307"/>
      <c r="BFK1083" s="307"/>
      <c r="BFL1083" s="307"/>
      <c r="BFM1083" s="307"/>
      <c r="BFN1083" s="307"/>
      <c r="BFO1083" s="307"/>
      <c r="BFP1083" s="307"/>
      <c r="BFQ1083" s="307"/>
      <c r="BFR1083" s="307"/>
      <c r="BFS1083" s="307"/>
      <c r="BFT1083" s="307"/>
      <c r="BFU1083" s="307"/>
      <c r="BFV1083" s="307"/>
      <c r="BFW1083" s="307"/>
      <c r="BFX1083" s="307"/>
      <c r="BFY1083" s="307"/>
      <c r="BFZ1083" s="307"/>
      <c r="BGA1083" s="307"/>
      <c r="BGB1083" s="307"/>
      <c r="BGC1083" s="307"/>
      <c r="BGD1083" s="307"/>
      <c r="BGE1083" s="307"/>
      <c r="BGF1083" s="307"/>
      <c r="BGG1083" s="307"/>
      <c r="BGH1083" s="307"/>
      <c r="BGI1083" s="307"/>
      <c r="BGJ1083" s="307"/>
      <c r="BGK1083" s="307"/>
      <c r="BGL1083" s="307"/>
      <c r="BGM1083" s="307"/>
      <c r="BGN1083" s="307"/>
      <c r="BGO1083" s="307"/>
      <c r="BGP1083" s="307"/>
      <c r="BGQ1083" s="307"/>
      <c r="BGR1083" s="307"/>
      <c r="BGS1083" s="307"/>
      <c r="BGT1083" s="307"/>
      <c r="BGU1083" s="307"/>
      <c r="BGV1083" s="307"/>
      <c r="BGW1083" s="307"/>
      <c r="BGX1083" s="307"/>
      <c r="BGY1083" s="307"/>
      <c r="BGZ1083" s="307"/>
      <c r="BHA1083" s="307"/>
      <c r="BHB1083" s="307"/>
      <c r="BHC1083" s="307"/>
      <c r="BHD1083" s="307"/>
      <c r="BHE1083" s="307"/>
      <c r="BHF1083" s="307"/>
      <c r="BHG1083" s="307"/>
      <c r="BHH1083" s="307"/>
      <c r="BHI1083" s="307"/>
      <c r="BHJ1083" s="307"/>
      <c r="BHK1083" s="307"/>
      <c r="BHL1083" s="307"/>
      <c r="BHM1083" s="307"/>
      <c r="BHN1083" s="307"/>
      <c r="BHO1083" s="307"/>
      <c r="BHP1083" s="307"/>
      <c r="BHQ1083" s="307"/>
      <c r="BHR1083" s="307"/>
      <c r="BHS1083" s="307"/>
      <c r="BHT1083" s="307"/>
      <c r="BHU1083" s="307"/>
      <c r="BHV1083" s="307"/>
      <c r="BHW1083" s="307"/>
      <c r="BHX1083" s="307"/>
      <c r="BHY1083" s="307"/>
      <c r="BHZ1083" s="307"/>
      <c r="BIA1083" s="307"/>
      <c r="BIB1083" s="307"/>
      <c r="BIC1083" s="307"/>
      <c r="BID1083" s="307"/>
      <c r="BIE1083" s="307"/>
      <c r="BIF1083" s="307"/>
      <c r="BIG1083" s="307"/>
      <c r="BIH1083" s="307"/>
      <c r="BII1083" s="307"/>
      <c r="BIJ1083" s="307"/>
      <c r="BIK1083" s="307"/>
      <c r="BIL1083" s="307"/>
      <c r="BIM1083" s="307"/>
      <c r="BIN1083" s="307"/>
      <c r="BIO1083" s="307"/>
      <c r="BIP1083" s="307"/>
      <c r="BIQ1083" s="307"/>
      <c r="BIR1083" s="307"/>
      <c r="BIS1083" s="307"/>
      <c r="BIT1083" s="307"/>
      <c r="BIU1083" s="307"/>
      <c r="BIV1083" s="307"/>
      <c r="BIW1083" s="307"/>
      <c r="BIX1083" s="307"/>
      <c r="BIY1083" s="307"/>
      <c r="BIZ1083" s="307"/>
      <c r="BJA1083" s="307"/>
      <c r="BJB1083" s="307"/>
      <c r="BJC1083" s="307"/>
      <c r="BJD1083" s="307"/>
      <c r="BJE1083" s="307"/>
      <c r="BJF1083" s="307"/>
      <c r="BJG1083" s="307"/>
      <c r="BJH1083" s="307"/>
      <c r="BJI1083" s="307"/>
      <c r="BJJ1083" s="307"/>
      <c r="BJK1083" s="307"/>
      <c r="BJL1083" s="307"/>
      <c r="BJM1083" s="307"/>
      <c r="BJN1083" s="307"/>
      <c r="BJO1083" s="307"/>
      <c r="BJP1083" s="307"/>
      <c r="BJQ1083" s="307"/>
      <c r="BJR1083" s="307"/>
      <c r="BJS1083" s="307"/>
      <c r="BJT1083" s="307"/>
      <c r="BJU1083" s="307"/>
      <c r="BJV1083" s="307"/>
      <c r="BJW1083" s="307"/>
      <c r="BJX1083" s="307"/>
      <c r="BJY1083" s="307"/>
      <c r="BJZ1083" s="307"/>
      <c r="BKA1083" s="307"/>
      <c r="BKB1083" s="307"/>
      <c r="BKC1083" s="307"/>
      <c r="BKD1083" s="307"/>
      <c r="BKE1083" s="307"/>
      <c r="BKF1083" s="307"/>
      <c r="BKG1083" s="307"/>
      <c r="BKH1083" s="307"/>
      <c r="BKI1083" s="307"/>
      <c r="BKJ1083" s="307"/>
      <c r="BKK1083" s="307"/>
      <c r="BKL1083" s="307"/>
      <c r="BKM1083" s="307"/>
      <c r="BKN1083" s="307"/>
      <c r="BKO1083" s="307"/>
      <c r="BKP1083" s="307"/>
      <c r="BKQ1083" s="307"/>
      <c r="BKR1083" s="307"/>
      <c r="BKS1083" s="307"/>
      <c r="BKT1083" s="307"/>
      <c r="BKU1083" s="307"/>
      <c r="BKV1083" s="307"/>
      <c r="BKW1083" s="307"/>
      <c r="BKX1083" s="307"/>
      <c r="BKY1083" s="307"/>
      <c r="BKZ1083" s="307"/>
      <c r="BLA1083" s="307"/>
      <c r="BLB1083" s="307"/>
      <c r="BLC1083" s="307"/>
      <c r="BLD1083" s="307"/>
      <c r="BLE1083" s="307"/>
      <c r="BLF1083" s="307"/>
      <c r="BLG1083" s="307"/>
      <c r="BLH1083" s="307"/>
      <c r="BLI1083" s="307"/>
      <c r="BLJ1083" s="307"/>
      <c r="BLK1083" s="307"/>
      <c r="BLL1083" s="307"/>
      <c r="BLM1083" s="307"/>
      <c r="BLN1083" s="307"/>
      <c r="BLO1083" s="307"/>
      <c r="BLP1083" s="307"/>
      <c r="BLQ1083" s="307"/>
      <c r="BLR1083" s="307"/>
      <c r="BLS1083" s="307"/>
      <c r="BLT1083" s="307"/>
      <c r="BLU1083" s="307"/>
      <c r="BLV1083" s="307"/>
      <c r="BLW1083" s="307"/>
      <c r="BLX1083" s="307"/>
      <c r="BLY1083" s="307"/>
      <c r="BLZ1083" s="307"/>
      <c r="BMA1083" s="307"/>
      <c r="BMB1083" s="307"/>
      <c r="BMC1083" s="307"/>
      <c r="BMD1083" s="307"/>
      <c r="BME1083" s="307"/>
      <c r="BMF1083" s="307"/>
      <c r="BMG1083" s="307"/>
      <c r="BMH1083" s="307"/>
      <c r="BMI1083" s="307"/>
      <c r="BMJ1083" s="307"/>
      <c r="BMK1083" s="307"/>
      <c r="BML1083" s="307"/>
      <c r="BMM1083" s="307"/>
      <c r="BMN1083" s="307"/>
      <c r="BMO1083" s="307"/>
      <c r="BMP1083" s="307"/>
      <c r="BMQ1083" s="307"/>
      <c r="BMR1083" s="307"/>
      <c r="BMS1083" s="307"/>
      <c r="BMT1083" s="307"/>
      <c r="BMU1083" s="307"/>
      <c r="BMV1083" s="307"/>
      <c r="BMW1083" s="307"/>
      <c r="BMX1083" s="307"/>
      <c r="BMY1083" s="307"/>
      <c r="BMZ1083" s="307"/>
      <c r="BNA1083" s="307"/>
      <c r="BNB1083" s="307"/>
      <c r="BNC1083" s="307"/>
      <c r="BND1083" s="307"/>
      <c r="BNE1083" s="307"/>
      <c r="BNF1083" s="307"/>
      <c r="BNG1083" s="307"/>
      <c r="BNH1083" s="307"/>
      <c r="BNI1083" s="307"/>
      <c r="BNJ1083" s="307"/>
      <c r="BNK1083" s="307"/>
      <c r="BNL1083" s="307"/>
      <c r="BNM1083" s="307"/>
      <c r="BNN1083" s="307"/>
      <c r="BNO1083" s="307"/>
      <c r="BNP1083" s="307"/>
      <c r="BNQ1083" s="307"/>
      <c r="BNR1083" s="307"/>
      <c r="BNS1083" s="307"/>
      <c r="BNT1083" s="307"/>
      <c r="BNU1083" s="307"/>
      <c r="BNV1083" s="307"/>
      <c r="BNW1083" s="307"/>
      <c r="BNX1083" s="307"/>
      <c r="BNY1083" s="307"/>
      <c r="BNZ1083" s="307"/>
      <c r="BOA1083" s="307"/>
      <c r="BOB1083" s="307"/>
      <c r="BOC1083" s="307"/>
      <c r="BOD1083" s="307"/>
      <c r="BOE1083" s="307"/>
      <c r="BOF1083" s="307"/>
      <c r="BOG1083" s="307"/>
      <c r="BOH1083" s="307"/>
      <c r="BOI1083" s="307"/>
      <c r="BOJ1083" s="307"/>
      <c r="BOK1083" s="307"/>
      <c r="BOL1083" s="307"/>
      <c r="BOM1083" s="307"/>
      <c r="BON1083" s="307"/>
      <c r="BOO1083" s="307"/>
      <c r="BOP1083" s="307"/>
      <c r="BOQ1083" s="307"/>
      <c r="BOR1083" s="307"/>
      <c r="BOS1083" s="307"/>
      <c r="BOT1083" s="307"/>
      <c r="BOU1083" s="307"/>
      <c r="BOV1083" s="307"/>
      <c r="BOW1083" s="307"/>
      <c r="BOX1083" s="307"/>
      <c r="BOY1083" s="307"/>
      <c r="BOZ1083" s="307"/>
      <c r="BPA1083" s="307"/>
      <c r="BPB1083" s="307"/>
      <c r="BPC1083" s="307"/>
      <c r="BPD1083" s="307"/>
      <c r="BPE1083" s="307"/>
      <c r="BPF1083" s="307"/>
      <c r="BPG1083" s="307"/>
      <c r="BPH1083" s="307"/>
      <c r="BPI1083" s="307"/>
      <c r="BPJ1083" s="307"/>
      <c r="BPK1083" s="307"/>
      <c r="BPL1083" s="307"/>
      <c r="BPM1083" s="307"/>
      <c r="BPN1083" s="307"/>
      <c r="BPO1083" s="307"/>
      <c r="BPP1083" s="307"/>
      <c r="BPQ1083" s="307"/>
      <c r="BPR1083" s="307"/>
      <c r="BPS1083" s="307"/>
      <c r="BPT1083" s="307"/>
      <c r="BPU1083" s="307"/>
      <c r="BPV1083" s="307"/>
      <c r="BPW1083" s="307"/>
      <c r="BPX1083" s="307"/>
      <c r="BPY1083" s="307"/>
      <c r="BPZ1083" s="307"/>
      <c r="BQA1083" s="307"/>
      <c r="BQB1083" s="307"/>
      <c r="BQC1083" s="307"/>
      <c r="BQD1083" s="307"/>
      <c r="BQE1083" s="307"/>
      <c r="BQF1083" s="307"/>
      <c r="BQG1083" s="307"/>
      <c r="BQH1083" s="307"/>
      <c r="BQI1083" s="307"/>
      <c r="BQJ1083" s="307"/>
      <c r="BQK1083" s="307"/>
      <c r="BQL1083" s="307"/>
      <c r="BQM1083" s="307"/>
      <c r="BQN1083" s="307"/>
      <c r="BQO1083" s="307"/>
      <c r="BQP1083" s="307"/>
      <c r="BQQ1083" s="307"/>
      <c r="BQR1083" s="307"/>
      <c r="BQS1083" s="307"/>
      <c r="BQT1083" s="307"/>
      <c r="BQU1083" s="307"/>
      <c r="BQV1083" s="307"/>
      <c r="BQW1083" s="307"/>
      <c r="BQX1083" s="307"/>
      <c r="BQY1083" s="307"/>
      <c r="BQZ1083" s="307"/>
      <c r="BRA1083" s="307"/>
      <c r="BRB1083" s="307"/>
      <c r="BRC1083" s="307"/>
      <c r="BRD1083" s="307"/>
      <c r="BRE1083" s="307"/>
      <c r="BRF1083" s="307"/>
      <c r="BRG1083" s="307"/>
      <c r="BRH1083" s="307"/>
      <c r="BRI1083" s="307"/>
      <c r="BRJ1083" s="307"/>
      <c r="BRK1083" s="307"/>
      <c r="BRL1083" s="307"/>
      <c r="BRM1083" s="307"/>
      <c r="BRN1083" s="307"/>
      <c r="BRO1083" s="307"/>
      <c r="BRP1083" s="307"/>
      <c r="BRQ1083" s="307"/>
      <c r="BRR1083" s="307"/>
      <c r="BRS1083" s="307"/>
      <c r="BRT1083" s="307"/>
      <c r="BRU1083" s="307"/>
      <c r="BRV1083" s="307"/>
      <c r="BRW1083" s="307"/>
      <c r="BRX1083" s="307"/>
      <c r="BRY1083" s="307"/>
      <c r="BRZ1083" s="307"/>
      <c r="BSA1083" s="307"/>
      <c r="BSB1083" s="307"/>
      <c r="BSC1083" s="307"/>
      <c r="BSD1083" s="307"/>
      <c r="BSE1083" s="307"/>
      <c r="BSF1083" s="307"/>
      <c r="BSG1083" s="307"/>
      <c r="BSH1083" s="307"/>
      <c r="BSI1083" s="307"/>
      <c r="BSJ1083" s="307"/>
      <c r="BSK1083" s="307"/>
      <c r="BSL1083" s="307"/>
      <c r="BSM1083" s="307"/>
      <c r="BSN1083" s="307"/>
      <c r="BSO1083" s="307"/>
      <c r="BSP1083" s="307"/>
      <c r="BSQ1083" s="307"/>
      <c r="BSR1083" s="307"/>
      <c r="BSS1083" s="307"/>
      <c r="BST1083" s="307"/>
      <c r="BSU1083" s="307"/>
      <c r="BSV1083" s="307"/>
      <c r="BSW1083" s="307"/>
      <c r="BSX1083" s="307"/>
      <c r="BSY1083" s="307"/>
      <c r="BSZ1083" s="307"/>
      <c r="BTA1083" s="307"/>
      <c r="BTB1083" s="307"/>
      <c r="BTC1083" s="307"/>
      <c r="BTD1083" s="307"/>
      <c r="BTE1083" s="307"/>
      <c r="BTF1083" s="307"/>
      <c r="BTG1083" s="307"/>
      <c r="BTH1083" s="307"/>
      <c r="BTI1083" s="307"/>
      <c r="BTJ1083" s="307"/>
      <c r="BTK1083" s="307"/>
      <c r="BTL1083" s="307"/>
      <c r="BTM1083" s="307"/>
      <c r="BTN1083" s="307"/>
      <c r="BTO1083" s="307"/>
      <c r="BTP1083" s="307"/>
      <c r="BTQ1083" s="307"/>
      <c r="BTR1083" s="307"/>
      <c r="BTS1083" s="307"/>
      <c r="BTT1083" s="307"/>
      <c r="BTU1083" s="307"/>
      <c r="BTV1083" s="307"/>
      <c r="BTW1083" s="307"/>
      <c r="BTX1083" s="307"/>
      <c r="BTY1083" s="307"/>
      <c r="BTZ1083" s="307"/>
      <c r="BUA1083" s="307"/>
      <c r="BUB1083" s="307"/>
      <c r="BUC1083" s="307"/>
      <c r="BUD1083" s="307"/>
      <c r="BUE1083" s="307"/>
      <c r="BUF1083" s="307"/>
      <c r="BUG1083" s="307"/>
      <c r="BUH1083" s="307"/>
      <c r="BUI1083" s="307"/>
      <c r="BUJ1083" s="307"/>
      <c r="BUK1083" s="307"/>
      <c r="BUL1083" s="307"/>
      <c r="BUM1083" s="307"/>
      <c r="BUN1083" s="307"/>
      <c r="BUO1083" s="307"/>
      <c r="BUP1083" s="307"/>
      <c r="BUQ1083" s="307"/>
      <c r="BUR1083" s="307"/>
      <c r="BUS1083" s="307"/>
      <c r="BUT1083" s="307"/>
      <c r="BUU1083" s="307"/>
      <c r="BUV1083" s="307"/>
      <c r="BUW1083" s="307"/>
      <c r="BUX1083" s="307"/>
      <c r="BUY1083" s="307"/>
      <c r="BUZ1083" s="307"/>
      <c r="BVA1083" s="307"/>
      <c r="BVB1083" s="307"/>
      <c r="BVC1083" s="307"/>
      <c r="BVD1083" s="307"/>
      <c r="BVE1083" s="307"/>
      <c r="BVF1083" s="307"/>
      <c r="BVG1083" s="307"/>
      <c r="BVH1083" s="307"/>
      <c r="BVI1083" s="307"/>
      <c r="BVJ1083" s="307"/>
      <c r="BVK1083" s="307"/>
      <c r="BVL1083" s="307"/>
      <c r="BVM1083" s="307"/>
      <c r="BVN1083" s="307"/>
      <c r="BVO1083" s="307"/>
      <c r="BVP1083" s="307"/>
      <c r="BVQ1083" s="307"/>
      <c r="BVR1083" s="307"/>
      <c r="BVS1083" s="307"/>
      <c r="BVT1083" s="307"/>
      <c r="BVU1083" s="307"/>
      <c r="BVV1083" s="307"/>
      <c r="BVW1083" s="307"/>
      <c r="BVX1083" s="307"/>
      <c r="BVY1083" s="307"/>
      <c r="BVZ1083" s="307"/>
      <c r="BWA1083" s="307"/>
      <c r="BWB1083" s="307"/>
      <c r="BWC1083" s="307"/>
      <c r="BWD1083" s="307"/>
      <c r="BWE1083" s="307"/>
      <c r="BWF1083" s="307"/>
      <c r="BWG1083" s="307"/>
      <c r="BWH1083" s="307"/>
      <c r="BWI1083" s="307"/>
      <c r="BWJ1083" s="307"/>
      <c r="BWK1083" s="307"/>
      <c r="BWL1083" s="307"/>
      <c r="BWM1083" s="307"/>
      <c r="BWN1083" s="307"/>
      <c r="BWO1083" s="307"/>
      <c r="BWP1083" s="307"/>
      <c r="BWQ1083" s="307"/>
      <c r="BWR1083" s="307"/>
      <c r="BWS1083" s="307"/>
      <c r="BWT1083" s="307"/>
      <c r="BWU1083" s="307"/>
      <c r="BWV1083" s="307"/>
      <c r="BWW1083" s="307"/>
      <c r="BWX1083" s="307"/>
      <c r="BWY1083" s="307"/>
      <c r="BWZ1083" s="307"/>
      <c r="BXA1083" s="307"/>
      <c r="BXB1083" s="307"/>
      <c r="BXC1083" s="307"/>
      <c r="BXD1083" s="307"/>
      <c r="BXE1083" s="307"/>
      <c r="BXF1083" s="307"/>
      <c r="BXG1083" s="307"/>
      <c r="BXH1083" s="307"/>
      <c r="BXI1083" s="307"/>
      <c r="BXJ1083" s="307"/>
      <c r="BXK1083" s="307"/>
      <c r="BXL1083" s="307"/>
      <c r="BXM1083" s="307"/>
      <c r="BXN1083" s="307"/>
      <c r="BXO1083" s="307"/>
      <c r="BXP1083" s="307"/>
      <c r="BXQ1083" s="307"/>
      <c r="BXR1083" s="307"/>
      <c r="BXS1083" s="307"/>
      <c r="BXT1083" s="307"/>
      <c r="BXU1083" s="307"/>
      <c r="BXV1083" s="307"/>
      <c r="BXW1083" s="307"/>
      <c r="BXX1083" s="307"/>
      <c r="BXY1083" s="307"/>
      <c r="BXZ1083" s="307"/>
      <c r="BYA1083" s="307"/>
      <c r="BYB1083" s="307"/>
      <c r="BYC1083" s="307"/>
      <c r="BYD1083" s="307"/>
      <c r="BYE1083" s="307"/>
      <c r="BYF1083" s="307"/>
      <c r="BYG1083" s="307"/>
      <c r="BYH1083" s="307"/>
      <c r="BYI1083" s="307"/>
      <c r="BYJ1083" s="307"/>
      <c r="BYK1083" s="307"/>
      <c r="BYL1083" s="307"/>
      <c r="BYM1083" s="307"/>
      <c r="BYN1083" s="307"/>
      <c r="BYO1083" s="307"/>
      <c r="BYP1083" s="307"/>
      <c r="BYQ1083" s="307"/>
      <c r="BYR1083" s="307"/>
      <c r="BYS1083" s="307"/>
      <c r="BYT1083" s="307"/>
      <c r="BYU1083" s="307"/>
      <c r="BYV1083" s="307"/>
      <c r="BYW1083" s="307"/>
      <c r="BYX1083" s="307"/>
      <c r="BYY1083" s="307"/>
      <c r="BYZ1083" s="307"/>
      <c r="BZA1083" s="307"/>
      <c r="BZB1083" s="307"/>
      <c r="BZC1083" s="307"/>
      <c r="BZD1083" s="307"/>
      <c r="BZE1083" s="307"/>
      <c r="BZF1083" s="307"/>
      <c r="BZG1083" s="307"/>
      <c r="BZH1083" s="307"/>
      <c r="BZI1083" s="307"/>
      <c r="BZJ1083" s="307"/>
      <c r="BZK1083" s="307"/>
      <c r="BZL1083" s="307"/>
      <c r="BZM1083" s="307"/>
      <c r="BZN1083" s="307"/>
      <c r="BZO1083" s="307"/>
      <c r="BZP1083" s="307"/>
      <c r="BZQ1083" s="307"/>
      <c r="BZR1083" s="307"/>
      <c r="BZS1083" s="307"/>
      <c r="BZT1083" s="307"/>
      <c r="BZU1083" s="307"/>
      <c r="BZV1083" s="307"/>
      <c r="BZW1083" s="307"/>
      <c r="BZX1083" s="307"/>
      <c r="BZY1083" s="307"/>
      <c r="BZZ1083" s="307"/>
      <c r="CAA1083" s="307"/>
      <c r="CAB1083" s="307"/>
      <c r="CAC1083" s="307"/>
      <c r="CAD1083" s="307"/>
      <c r="CAE1083" s="307"/>
      <c r="CAF1083" s="307"/>
      <c r="CAG1083" s="307"/>
      <c r="CAH1083" s="307"/>
      <c r="CAI1083" s="307"/>
      <c r="CAJ1083" s="307"/>
      <c r="CAK1083" s="307"/>
      <c r="CAL1083" s="307"/>
      <c r="CAM1083" s="307"/>
      <c r="CAN1083" s="307"/>
      <c r="CAO1083" s="307"/>
      <c r="CAP1083" s="307"/>
      <c r="CAQ1083" s="307"/>
      <c r="CAR1083" s="307"/>
      <c r="CAS1083" s="307"/>
      <c r="CAT1083" s="307"/>
      <c r="CAU1083" s="307"/>
      <c r="CAV1083" s="307"/>
      <c r="CAW1083" s="307"/>
      <c r="CAX1083" s="307"/>
      <c r="CAY1083" s="307"/>
      <c r="CAZ1083" s="307"/>
      <c r="CBA1083" s="307"/>
      <c r="CBB1083" s="307"/>
      <c r="CBC1083" s="307"/>
      <c r="CBD1083" s="307"/>
      <c r="CBE1083" s="307"/>
      <c r="CBF1083" s="307"/>
      <c r="CBG1083" s="307"/>
      <c r="CBH1083" s="307"/>
      <c r="CBI1083" s="307"/>
      <c r="CBJ1083" s="307"/>
      <c r="CBK1083" s="307"/>
      <c r="CBL1083" s="307"/>
      <c r="CBM1083" s="307"/>
      <c r="CBN1083" s="307"/>
      <c r="CBO1083" s="307"/>
      <c r="CBP1083" s="307"/>
      <c r="CBQ1083" s="307"/>
      <c r="CBR1083" s="307"/>
      <c r="CBS1083" s="307"/>
      <c r="CBT1083" s="307"/>
      <c r="CBU1083" s="307"/>
      <c r="CBV1083" s="307"/>
      <c r="CBW1083" s="307"/>
      <c r="CBX1083" s="307"/>
      <c r="CBY1083" s="307"/>
      <c r="CBZ1083" s="307"/>
      <c r="CCA1083" s="307"/>
      <c r="CCB1083" s="307"/>
      <c r="CCC1083" s="307"/>
      <c r="CCD1083" s="307"/>
      <c r="CCE1083" s="307"/>
      <c r="CCF1083" s="307"/>
      <c r="CCG1083" s="307"/>
      <c r="CCH1083" s="307"/>
      <c r="CCI1083" s="307"/>
      <c r="CCJ1083" s="307"/>
      <c r="CCK1083" s="307"/>
      <c r="CCL1083" s="307"/>
      <c r="CCM1083" s="307"/>
      <c r="CCN1083" s="307"/>
      <c r="CCO1083" s="307"/>
      <c r="CCP1083" s="307"/>
      <c r="CCQ1083" s="307"/>
      <c r="CCR1083" s="307"/>
      <c r="CCS1083" s="307"/>
      <c r="CCT1083" s="307"/>
      <c r="CCU1083" s="307"/>
      <c r="CCV1083" s="307"/>
      <c r="CCW1083" s="307"/>
      <c r="CCX1083" s="307"/>
      <c r="CCY1083" s="307"/>
      <c r="CCZ1083" s="307"/>
      <c r="CDA1083" s="307"/>
      <c r="CDB1083" s="307"/>
      <c r="CDC1083" s="307"/>
      <c r="CDD1083" s="307"/>
      <c r="CDE1083" s="307"/>
      <c r="CDF1083" s="307"/>
      <c r="CDG1083" s="307"/>
      <c r="CDH1083" s="307"/>
      <c r="CDI1083" s="307"/>
      <c r="CDJ1083" s="307"/>
      <c r="CDK1083" s="307"/>
      <c r="CDL1083" s="307"/>
      <c r="CDM1083" s="307"/>
      <c r="CDN1083" s="307"/>
      <c r="CDO1083" s="307"/>
      <c r="CDP1083" s="307"/>
      <c r="CDQ1083" s="307"/>
      <c r="CDR1083" s="307"/>
      <c r="CDS1083" s="307"/>
      <c r="CDT1083" s="307"/>
      <c r="CDU1083" s="307"/>
      <c r="CDV1083" s="307"/>
      <c r="CDW1083" s="307"/>
      <c r="CDX1083" s="307"/>
      <c r="CDY1083" s="307"/>
      <c r="CDZ1083" s="307"/>
      <c r="CEA1083" s="307"/>
      <c r="CEB1083" s="307"/>
      <c r="CEC1083" s="307"/>
      <c r="CED1083" s="307"/>
      <c r="CEE1083" s="307"/>
      <c r="CEF1083" s="307"/>
      <c r="CEG1083" s="307"/>
      <c r="CEH1083" s="307"/>
      <c r="CEI1083" s="307"/>
      <c r="CEJ1083" s="307"/>
      <c r="CEK1083" s="307"/>
      <c r="CEL1083" s="307"/>
      <c r="CEM1083" s="307"/>
      <c r="CEN1083" s="307"/>
      <c r="CEO1083" s="307"/>
      <c r="CEP1083" s="307"/>
      <c r="CEQ1083" s="307"/>
      <c r="CER1083" s="307"/>
      <c r="CES1083" s="307"/>
      <c r="CET1083" s="307"/>
      <c r="CEU1083" s="307"/>
      <c r="CEV1083" s="307"/>
      <c r="CEW1083" s="307"/>
      <c r="CEX1083" s="307"/>
      <c r="CEY1083" s="307"/>
      <c r="CEZ1083" s="307"/>
      <c r="CFA1083" s="307"/>
      <c r="CFB1083" s="307"/>
      <c r="CFC1083" s="307"/>
      <c r="CFD1083" s="307"/>
      <c r="CFE1083" s="307"/>
      <c r="CFF1083" s="307"/>
      <c r="CFG1083" s="307"/>
      <c r="CFH1083" s="307"/>
      <c r="CFI1083" s="307"/>
      <c r="CFJ1083" s="307"/>
      <c r="CFK1083" s="307"/>
      <c r="CFL1083" s="307"/>
      <c r="CFM1083" s="307"/>
      <c r="CFN1083" s="307"/>
      <c r="CFO1083" s="307"/>
      <c r="CFP1083" s="307"/>
      <c r="CFQ1083" s="307"/>
      <c r="CFR1083" s="307"/>
      <c r="CFS1083" s="307"/>
      <c r="CFT1083" s="307"/>
      <c r="CFU1083" s="307"/>
      <c r="CFV1083" s="307"/>
      <c r="CFW1083" s="307"/>
      <c r="CFX1083" s="307"/>
      <c r="CFY1083" s="307"/>
      <c r="CFZ1083" s="307"/>
      <c r="CGA1083" s="307"/>
      <c r="CGB1083" s="307"/>
      <c r="CGC1083" s="307"/>
      <c r="CGD1083" s="307"/>
      <c r="CGE1083" s="307"/>
      <c r="CGF1083" s="307"/>
      <c r="CGG1083" s="307"/>
      <c r="CGH1083" s="307"/>
      <c r="CGI1083" s="307"/>
      <c r="CGJ1083" s="307"/>
      <c r="CGK1083" s="307"/>
      <c r="CGL1083" s="307"/>
      <c r="CGM1083" s="307"/>
      <c r="CGN1083" s="307"/>
      <c r="CGO1083" s="307"/>
      <c r="CGP1083" s="307"/>
      <c r="CGQ1083" s="307"/>
      <c r="CGR1083" s="307"/>
      <c r="CGS1083" s="307"/>
      <c r="CGT1083" s="307"/>
      <c r="CGU1083" s="307"/>
      <c r="CGV1083" s="307"/>
      <c r="CGW1083" s="307"/>
      <c r="CGX1083" s="307"/>
      <c r="CGY1083" s="307"/>
      <c r="CGZ1083" s="307"/>
      <c r="CHA1083" s="307"/>
      <c r="CHB1083" s="307"/>
      <c r="CHC1083" s="307"/>
      <c r="CHD1083" s="307"/>
      <c r="CHE1083" s="307"/>
      <c r="CHF1083" s="307"/>
      <c r="CHG1083" s="307"/>
      <c r="CHH1083" s="307"/>
      <c r="CHI1083" s="307"/>
      <c r="CHJ1083" s="307"/>
      <c r="CHK1083" s="307"/>
      <c r="CHL1083" s="307"/>
      <c r="CHM1083" s="307"/>
      <c r="CHN1083" s="307"/>
      <c r="CHO1083" s="307"/>
      <c r="CHP1083" s="307"/>
      <c r="CHQ1083" s="307"/>
      <c r="CHR1083" s="307"/>
      <c r="CHS1083" s="307"/>
      <c r="CHT1083" s="307"/>
      <c r="CHU1083" s="307"/>
      <c r="CHV1083" s="307"/>
      <c r="CHW1083" s="307"/>
      <c r="CHX1083" s="307"/>
      <c r="CHY1083" s="307"/>
      <c r="CHZ1083" s="307"/>
      <c r="CIA1083" s="307"/>
      <c r="CIB1083" s="307"/>
      <c r="CIC1083" s="307"/>
      <c r="CID1083" s="307"/>
      <c r="CIE1083" s="307"/>
      <c r="CIF1083" s="307"/>
      <c r="CIG1083" s="307"/>
      <c r="CIH1083" s="307"/>
      <c r="CII1083" s="307"/>
      <c r="CIJ1083" s="307"/>
      <c r="CIK1083" s="307"/>
      <c r="CIL1083" s="307"/>
      <c r="CIM1083" s="307"/>
      <c r="CIN1083" s="307"/>
      <c r="CIO1083" s="307"/>
      <c r="CIP1083" s="307"/>
      <c r="CIQ1083" s="307"/>
      <c r="CIR1083" s="307"/>
      <c r="CIS1083" s="307"/>
      <c r="CIT1083" s="307"/>
      <c r="CIU1083" s="307"/>
      <c r="CIV1083" s="307"/>
      <c r="CIW1083" s="307"/>
      <c r="CIX1083" s="307"/>
      <c r="CIY1083" s="307"/>
      <c r="CIZ1083" s="307"/>
      <c r="CJA1083" s="307"/>
      <c r="CJB1083" s="307"/>
      <c r="CJC1083" s="307"/>
      <c r="CJD1083" s="307"/>
      <c r="CJE1083" s="307"/>
      <c r="CJF1083" s="307"/>
      <c r="CJG1083" s="307"/>
      <c r="CJH1083" s="307"/>
      <c r="CJI1083" s="307"/>
      <c r="CJJ1083" s="307"/>
      <c r="CJK1083" s="307"/>
      <c r="CJL1083" s="307"/>
      <c r="CJM1083" s="307"/>
      <c r="CJN1083" s="307"/>
      <c r="CJO1083" s="307"/>
      <c r="CJP1083" s="307"/>
      <c r="CJQ1083" s="307"/>
      <c r="CJR1083" s="307"/>
      <c r="CJS1083" s="307"/>
      <c r="CJT1083" s="307"/>
      <c r="CJU1083" s="307"/>
      <c r="CJV1083" s="307"/>
      <c r="CJW1083" s="307"/>
      <c r="CJX1083" s="307"/>
      <c r="CJY1083" s="307"/>
      <c r="CJZ1083" s="307"/>
      <c r="CKA1083" s="307"/>
      <c r="CKB1083" s="307"/>
      <c r="CKC1083" s="307"/>
      <c r="CKD1083" s="307"/>
      <c r="CKE1083" s="307"/>
      <c r="CKF1083" s="307"/>
      <c r="CKG1083" s="307"/>
      <c r="CKH1083" s="307"/>
      <c r="CKI1083" s="307"/>
      <c r="CKJ1083" s="307"/>
      <c r="CKK1083" s="307"/>
      <c r="CKL1083" s="307"/>
      <c r="CKM1083" s="307"/>
      <c r="CKN1083" s="307"/>
      <c r="CKO1083" s="307"/>
      <c r="CKP1083" s="307"/>
      <c r="CKQ1083" s="307"/>
      <c r="CKR1083" s="307"/>
      <c r="CKS1083" s="307"/>
      <c r="CKT1083" s="307"/>
      <c r="CKU1083" s="307"/>
      <c r="CKV1083" s="307"/>
      <c r="CKW1083" s="307"/>
      <c r="CKX1083" s="307"/>
      <c r="CKY1083" s="307"/>
      <c r="CKZ1083" s="307"/>
      <c r="CLA1083" s="307"/>
      <c r="CLB1083" s="307"/>
      <c r="CLC1083" s="307"/>
      <c r="CLD1083" s="307"/>
      <c r="CLE1083" s="307"/>
      <c r="CLF1083" s="307"/>
      <c r="CLG1083" s="307"/>
      <c r="CLH1083" s="307"/>
      <c r="CLI1083" s="307"/>
      <c r="CLJ1083" s="307"/>
      <c r="CLK1083" s="307"/>
      <c r="CLL1083" s="307"/>
      <c r="CLM1083" s="307"/>
      <c r="CLN1083" s="307"/>
      <c r="CLO1083" s="307"/>
      <c r="CLP1083" s="307"/>
      <c r="CLQ1083" s="307"/>
      <c r="CLR1083" s="307"/>
      <c r="CLS1083" s="307"/>
      <c r="CLT1083" s="307"/>
      <c r="CLU1083" s="307"/>
      <c r="CLV1083" s="307"/>
      <c r="CLW1083" s="307"/>
      <c r="CLX1083" s="307"/>
      <c r="CLY1083" s="307"/>
      <c r="CLZ1083" s="307"/>
      <c r="CMA1083" s="307"/>
      <c r="CMB1083" s="307"/>
      <c r="CMC1083" s="307"/>
      <c r="CMD1083" s="307"/>
      <c r="CME1083" s="307"/>
      <c r="CMF1083" s="307"/>
      <c r="CMG1083" s="307"/>
      <c r="CMH1083" s="307"/>
      <c r="CMI1083" s="307"/>
      <c r="CMJ1083" s="307"/>
      <c r="CMK1083" s="307"/>
      <c r="CML1083" s="307"/>
      <c r="CMM1083" s="307"/>
      <c r="CMN1083" s="307"/>
      <c r="CMO1083" s="307"/>
      <c r="CMP1083" s="307"/>
      <c r="CMQ1083" s="307"/>
      <c r="CMR1083" s="307"/>
      <c r="CMS1083" s="307"/>
      <c r="CMT1083" s="307"/>
      <c r="CMU1083" s="307"/>
      <c r="CMV1083" s="307"/>
      <c r="CMW1083" s="307"/>
      <c r="CMX1083" s="307"/>
      <c r="CMY1083" s="307"/>
      <c r="CMZ1083" s="307"/>
      <c r="CNA1083" s="307"/>
      <c r="CNB1083" s="307"/>
      <c r="CNC1083" s="307"/>
      <c r="CND1083" s="307"/>
      <c r="CNE1083" s="307"/>
      <c r="CNF1083" s="307"/>
      <c r="CNG1083" s="307"/>
      <c r="CNH1083" s="307"/>
      <c r="CNI1083" s="307"/>
      <c r="CNJ1083" s="307"/>
      <c r="CNK1083" s="307"/>
      <c r="CNL1083" s="307"/>
      <c r="CNM1083" s="307"/>
      <c r="CNN1083" s="307"/>
      <c r="CNO1083" s="307"/>
      <c r="CNP1083" s="307"/>
      <c r="CNQ1083" s="307"/>
      <c r="CNR1083" s="307"/>
      <c r="CNS1083" s="307"/>
      <c r="CNT1083" s="307"/>
      <c r="CNU1083" s="307"/>
      <c r="CNV1083" s="307"/>
      <c r="CNW1083" s="307"/>
      <c r="CNX1083" s="307"/>
      <c r="CNY1083" s="307"/>
      <c r="CNZ1083" s="307"/>
      <c r="COA1083" s="307"/>
      <c r="COB1083" s="307"/>
      <c r="COC1083" s="307"/>
      <c r="COD1083" s="307"/>
      <c r="COE1083" s="307"/>
      <c r="COF1083" s="307"/>
      <c r="COG1083" s="307"/>
      <c r="COH1083" s="307"/>
      <c r="COI1083" s="307"/>
      <c r="COJ1083" s="307"/>
      <c r="COK1083" s="307"/>
      <c r="COL1083" s="307"/>
      <c r="COM1083" s="307"/>
      <c r="CON1083" s="307"/>
      <c r="COO1083" s="307"/>
      <c r="COP1083" s="307"/>
      <c r="COQ1083" s="307"/>
      <c r="COR1083" s="307"/>
      <c r="COS1083" s="307"/>
      <c r="COT1083" s="307"/>
      <c r="COU1083" s="307"/>
      <c r="COV1083" s="307"/>
      <c r="COW1083" s="307"/>
      <c r="COX1083" s="307"/>
      <c r="COY1083" s="307"/>
      <c r="COZ1083" s="307"/>
      <c r="CPA1083" s="307"/>
      <c r="CPB1083" s="307"/>
      <c r="CPC1083" s="307"/>
      <c r="CPD1083" s="307"/>
      <c r="CPE1083" s="307"/>
      <c r="CPF1083" s="307"/>
      <c r="CPG1083" s="307"/>
      <c r="CPH1083" s="307"/>
      <c r="CPI1083" s="307"/>
      <c r="CPJ1083" s="307"/>
      <c r="CPK1083" s="307"/>
      <c r="CPL1083" s="307"/>
      <c r="CPM1083" s="307"/>
      <c r="CPN1083" s="307"/>
      <c r="CPO1083" s="307"/>
      <c r="CPP1083" s="307"/>
      <c r="CPQ1083" s="307"/>
      <c r="CPR1083" s="307"/>
      <c r="CPS1083" s="307"/>
      <c r="CPT1083" s="307"/>
      <c r="CPU1083" s="307"/>
      <c r="CPV1083" s="307"/>
      <c r="CPW1083" s="307"/>
      <c r="CPX1083" s="307"/>
      <c r="CPY1083" s="307"/>
      <c r="CPZ1083" s="307"/>
      <c r="CQA1083" s="307"/>
      <c r="CQB1083" s="307"/>
      <c r="CQC1083" s="307"/>
      <c r="CQD1083" s="307"/>
      <c r="CQE1083" s="307"/>
      <c r="CQF1083" s="307"/>
      <c r="CQG1083" s="307"/>
      <c r="CQH1083" s="307"/>
      <c r="CQI1083" s="307"/>
      <c r="CQJ1083" s="307"/>
      <c r="CQK1083" s="307"/>
      <c r="CQL1083" s="307"/>
      <c r="CQM1083" s="307"/>
      <c r="CQN1083" s="307"/>
      <c r="CQO1083" s="307"/>
      <c r="CQP1083" s="307"/>
      <c r="CQQ1083" s="307"/>
      <c r="CQR1083" s="307"/>
      <c r="CQS1083" s="307"/>
      <c r="CQT1083" s="307"/>
      <c r="CQU1083" s="307"/>
      <c r="CQV1083" s="307"/>
      <c r="CQW1083" s="307"/>
      <c r="CQX1083" s="307"/>
      <c r="CQY1083" s="307"/>
      <c r="CQZ1083" s="307"/>
      <c r="CRA1083" s="307"/>
      <c r="CRB1083" s="307"/>
      <c r="CRC1083" s="307"/>
      <c r="CRD1083" s="307"/>
      <c r="CRE1083" s="307"/>
      <c r="CRF1083" s="307"/>
      <c r="CRG1083" s="307"/>
      <c r="CRH1083" s="307"/>
      <c r="CRI1083" s="307"/>
      <c r="CRJ1083" s="307"/>
      <c r="CRK1083" s="307"/>
      <c r="CRL1083" s="307"/>
      <c r="CRM1083" s="307"/>
      <c r="CRN1083" s="307"/>
      <c r="CRO1083" s="307"/>
      <c r="CRP1083" s="307"/>
      <c r="CRQ1083" s="307"/>
      <c r="CRR1083" s="307"/>
      <c r="CRS1083" s="307"/>
      <c r="CRT1083" s="307"/>
      <c r="CRU1083" s="307"/>
      <c r="CRV1083" s="307"/>
      <c r="CRW1083" s="307"/>
      <c r="CRX1083" s="307"/>
      <c r="CRY1083" s="307"/>
      <c r="CRZ1083" s="307"/>
      <c r="CSA1083" s="307"/>
      <c r="CSB1083" s="307"/>
      <c r="CSC1083" s="307"/>
      <c r="CSD1083" s="307"/>
      <c r="CSE1083" s="307"/>
      <c r="CSF1083" s="307"/>
      <c r="CSG1083" s="307"/>
      <c r="CSH1083" s="307"/>
      <c r="CSI1083" s="307"/>
      <c r="CSJ1083" s="307"/>
      <c r="CSK1083" s="307"/>
      <c r="CSL1083" s="307"/>
      <c r="CSM1083" s="307"/>
      <c r="CSN1083" s="307"/>
      <c r="CSO1083" s="307"/>
      <c r="CSP1083" s="307"/>
      <c r="CSQ1083" s="307"/>
      <c r="CSR1083" s="307"/>
      <c r="CSS1083" s="307"/>
      <c r="CST1083" s="307"/>
      <c r="CSU1083" s="307"/>
      <c r="CSV1083" s="307"/>
      <c r="CSW1083" s="307"/>
      <c r="CSX1083" s="307"/>
      <c r="CSY1083" s="307"/>
      <c r="CSZ1083" s="307"/>
      <c r="CTA1083" s="307"/>
      <c r="CTB1083" s="307"/>
      <c r="CTC1083" s="307"/>
      <c r="CTD1083" s="307"/>
      <c r="CTE1083" s="307"/>
      <c r="CTF1083" s="307"/>
      <c r="CTG1083" s="307"/>
      <c r="CTH1083" s="307"/>
      <c r="CTI1083" s="307"/>
      <c r="CTJ1083" s="307"/>
      <c r="CTK1083" s="307"/>
      <c r="CTL1083" s="307"/>
      <c r="CTM1083" s="307"/>
      <c r="CTN1083" s="307"/>
      <c r="CTO1083" s="307"/>
      <c r="CTP1083" s="307"/>
      <c r="CTQ1083" s="307"/>
      <c r="CTR1083" s="307"/>
      <c r="CTS1083" s="307"/>
      <c r="CTT1083" s="307"/>
      <c r="CTU1083" s="307"/>
      <c r="CTV1083" s="307"/>
      <c r="CTW1083" s="307"/>
      <c r="CTX1083" s="307"/>
      <c r="CTY1083" s="307"/>
      <c r="CTZ1083" s="307"/>
      <c r="CUA1083" s="307"/>
      <c r="CUB1083" s="307"/>
      <c r="CUC1083" s="307"/>
      <c r="CUD1083" s="307"/>
      <c r="CUE1083" s="307"/>
      <c r="CUF1083" s="307"/>
      <c r="CUG1083" s="307"/>
      <c r="CUH1083" s="307"/>
      <c r="CUI1083" s="307"/>
      <c r="CUJ1083" s="307"/>
      <c r="CUK1083" s="307"/>
      <c r="CUL1083" s="307"/>
      <c r="CUM1083" s="307"/>
      <c r="CUN1083" s="307"/>
      <c r="CUO1083" s="307"/>
      <c r="CUP1083" s="307"/>
      <c r="CUQ1083" s="307"/>
      <c r="CUR1083" s="307"/>
      <c r="CUS1083" s="307"/>
      <c r="CUT1083" s="307"/>
      <c r="CUU1083" s="307"/>
      <c r="CUV1083" s="307"/>
      <c r="CUW1083" s="307"/>
      <c r="CUX1083" s="307"/>
      <c r="CUY1083" s="307"/>
      <c r="CUZ1083" s="307"/>
      <c r="CVA1083" s="307"/>
      <c r="CVB1083" s="307"/>
      <c r="CVC1083" s="307"/>
      <c r="CVD1083" s="307"/>
      <c r="CVE1083" s="307"/>
      <c r="CVF1083" s="307"/>
      <c r="CVG1083" s="307"/>
      <c r="CVH1083" s="307"/>
      <c r="CVI1083" s="307"/>
      <c r="CVJ1083" s="307"/>
      <c r="CVK1083" s="307"/>
      <c r="CVL1083" s="307"/>
      <c r="CVM1083" s="307"/>
      <c r="CVN1083" s="307"/>
      <c r="CVO1083" s="307"/>
      <c r="CVP1083" s="307"/>
      <c r="CVQ1083" s="307"/>
      <c r="CVR1083" s="307"/>
      <c r="CVS1083" s="307"/>
      <c r="CVT1083" s="307"/>
      <c r="CVU1083" s="307"/>
      <c r="CVV1083" s="307"/>
      <c r="CVW1083" s="307"/>
      <c r="CVX1083" s="307"/>
      <c r="CVY1083" s="307"/>
      <c r="CVZ1083" s="307"/>
      <c r="CWA1083" s="307"/>
      <c r="CWB1083" s="307"/>
      <c r="CWC1083" s="307"/>
      <c r="CWD1083" s="307"/>
      <c r="CWE1083" s="307"/>
      <c r="CWF1083" s="307"/>
      <c r="CWG1083" s="307"/>
      <c r="CWH1083" s="307"/>
      <c r="CWI1083" s="307"/>
      <c r="CWJ1083" s="307"/>
      <c r="CWK1083" s="307"/>
      <c r="CWL1083" s="307"/>
      <c r="CWM1083" s="307"/>
      <c r="CWN1083" s="307"/>
      <c r="CWO1083" s="307"/>
      <c r="CWP1083" s="307"/>
      <c r="CWQ1083" s="307"/>
      <c r="CWR1083" s="307"/>
      <c r="CWS1083" s="307"/>
      <c r="CWT1083" s="307"/>
      <c r="CWU1083" s="307"/>
      <c r="CWV1083" s="307"/>
      <c r="CWW1083" s="307"/>
      <c r="CWX1083" s="307"/>
      <c r="CWY1083" s="307"/>
      <c r="CWZ1083" s="307"/>
      <c r="CXA1083" s="307"/>
      <c r="CXB1083" s="307"/>
      <c r="CXC1083" s="307"/>
      <c r="CXD1083" s="307"/>
      <c r="CXE1083" s="307"/>
      <c r="CXF1083" s="307"/>
      <c r="CXG1083" s="307"/>
      <c r="CXH1083" s="307"/>
      <c r="CXI1083" s="307"/>
      <c r="CXJ1083" s="307"/>
      <c r="CXK1083" s="307"/>
      <c r="CXL1083" s="307"/>
      <c r="CXM1083" s="307"/>
      <c r="CXN1083" s="307"/>
      <c r="CXO1083" s="307"/>
      <c r="CXP1083" s="307"/>
      <c r="CXQ1083" s="307"/>
      <c r="CXR1083" s="307"/>
      <c r="CXS1083" s="307"/>
      <c r="CXT1083" s="307"/>
      <c r="CXU1083" s="307"/>
      <c r="CXV1083" s="307"/>
      <c r="CXW1083" s="307"/>
      <c r="CXX1083" s="307"/>
      <c r="CXY1083" s="307"/>
      <c r="CXZ1083" s="307"/>
      <c r="CYA1083" s="307"/>
      <c r="CYB1083" s="307"/>
      <c r="CYC1083" s="307"/>
      <c r="CYD1083" s="307"/>
      <c r="CYE1083" s="307"/>
      <c r="CYF1083" s="307"/>
      <c r="CYG1083" s="307"/>
      <c r="CYH1083" s="307"/>
      <c r="CYI1083" s="307"/>
      <c r="CYJ1083" s="307"/>
      <c r="CYK1083" s="307"/>
      <c r="CYL1083" s="307"/>
      <c r="CYM1083" s="307"/>
      <c r="CYN1083" s="307"/>
      <c r="CYO1083" s="307"/>
      <c r="CYP1083" s="307"/>
      <c r="CYQ1083" s="307"/>
      <c r="CYR1083" s="307"/>
      <c r="CYS1083" s="307"/>
      <c r="CYT1083" s="307"/>
      <c r="CYU1083" s="307"/>
      <c r="CYV1083" s="307"/>
      <c r="CYW1083" s="307"/>
      <c r="CYX1083" s="307"/>
      <c r="CYY1083" s="307"/>
      <c r="CYZ1083" s="307"/>
      <c r="CZA1083" s="307"/>
      <c r="CZB1083" s="307"/>
      <c r="CZC1083" s="307"/>
      <c r="CZD1083" s="307"/>
      <c r="CZE1083" s="307"/>
      <c r="CZF1083" s="307"/>
      <c r="CZG1083" s="307"/>
      <c r="CZH1083" s="307"/>
      <c r="CZI1083" s="307"/>
      <c r="CZJ1083" s="307"/>
      <c r="CZK1083" s="307"/>
      <c r="CZL1083" s="307"/>
      <c r="CZM1083" s="307"/>
      <c r="CZN1083" s="307"/>
      <c r="CZO1083" s="307"/>
      <c r="CZP1083" s="307"/>
      <c r="CZQ1083" s="307"/>
      <c r="CZR1083" s="307"/>
      <c r="CZS1083" s="307"/>
      <c r="CZT1083" s="307"/>
      <c r="CZU1083" s="307"/>
      <c r="CZV1083" s="307"/>
      <c r="CZW1083" s="307"/>
      <c r="CZX1083" s="307"/>
      <c r="CZY1083" s="307"/>
      <c r="CZZ1083" s="307"/>
      <c r="DAA1083" s="307"/>
      <c r="DAB1083" s="307"/>
      <c r="DAC1083" s="307"/>
      <c r="DAD1083" s="307"/>
      <c r="DAE1083" s="307"/>
      <c r="DAF1083" s="307"/>
      <c r="DAG1083" s="307"/>
      <c r="DAH1083" s="307"/>
      <c r="DAI1083" s="307"/>
      <c r="DAJ1083" s="307"/>
      <c r="DAK1083" s="307"/>
      <c r="DAL1083" s="307"/>
      <c r="DAM1083" s="307"/>
      <c r="DAN1083" s="307"/>
      <c r="DAO1083" s="307"/>
      <c r="DAP1083" s="307"/>
      <c r="DAQ1083" s="307"/>
      <c r="DAR1083" s="307"/>
      <c r="DAS1083" s="307"/>
      <c r="DAT1083" s="307"/>
      <c r="DAU1083" s="307"/>
      <c r="DAV1083" s="307"/>
      <c r="DAW1083" s="307"/>
      <c r="DAX1083" s="307"/>
      <c r="DAY1083" s="307"/>
      <c r="DAZ1083" s="307"/>
      <c r="DBA1083" s="307"/>
      <c r="DBB1083" s="307"/>
      <c r="DBC1083" s="307"/>
      <c r="DBD1083" s="307"/>
      <c r="DBE1083" s="307"/>
      <c r="DBF1083" s="307"/>
      <c r="DBG1083" s="307"/>
      <c r="DBH1083" s="307"/>
      <c r="DBI1083" s="307"/>
      <c r="DBJ1083" s="307"/>
      <c r="DBK1083" s="307"/>
      <c r="DBL1083" s="307"/>
      <c r="DBM1083" s="307"/>
      <c r="DBN1083" s="307"/>
      <c r="DBO1083" s="307"/>
      <c r="DBP1083" s="307"/>
      <c r="DBQ1083" s="307"/>
      <c r="DBR1083" s="307"/>
      <c r="DBS1083" s="307"/>
      <c r="DBT1083" s="307"/>
      <c r="DBU1083" s="307"/>
      <c r="DBV1083" s="307"/>
      <c r="DBW1083" s="307"/>
      <c r="DBX1083" s="307"/>
      <c r="DBY1083" s="307"/>
      <c r="DBZ1083" s="307"/>
      <c r="DCA1083" s="307"/>
      <c r="DCB1083" s="307"/>
      <c r="DCC1083" s="307"/>
      <c r="DCD1083" s="307"/>
      <c r="DCE1083" s="307"/>
      <c r="DCF1083" s="307"/>
      <c r="DCG1083" s="307"/>
      <c r="DCH1083" s="307"/>
      <c r="DCI1083" s="307"/>
      <c r="DCJ1083" s="307"/>
      <c r="DCK1083" s="307"/>
      <c r="DCL1083" s="307"/>
      <c r="DCM1083" s="307"/>
      <c r="DCN1083" s="307"/>
      <c r="DCO1083" s="307"/>
      <c r="DCP1083" s="307"/>
      <c r="DCQ1083" s="307"/>
      <c r="DCR1083" s="307"/>
      <c r="DCS1083" s="307"/>
      <c r="DCT1083" s="307"/>
      <c r="DCU1083" s="307"/>
      <c r="DCV1083" s="307"/>
      <c r="DCW1083" s="307"/>
      <c r="DCX1083" s="307"/>
      <c r="DCY1083" s="307"/>
      <c r="DCZ1083" s="307"/>
      <c r="DDA1083" s="307"/>
      <c r="DDB1083" s="307"/>
      <c r="DDC1083" s="307"/>
      <c r="DDD1083" s="307"/>
      <c r="DDE1083" s="307"/>
      <c r="DDF1083" s="307"/>
      <c r="DDG1083" s="307"/>
      <c r="DDH1083" s="307"/>
      <c r="DDI1083" s="307"/>
      <c r="DDJ1083" s="307"/>
      <c r="DDK1083" s="307"/>
      <c r="DDL1083" s="307"/>
      <c r="DDM1083" s="307"/>
      <c r="DDN1083" s="307"/>
      <c r="DDO1083" s="307"/>
      <c r="DDP1083" s="307"/>
      <c r="DDQ1083" s="307"/>
      <c r="DDR1083" s="307"/>
      <c r="DDS1083" s="307"/>
      <c r="DDT1083" s="307"/>
      <c r="DDU1083" s="307"/>
      <c r="DDV1083" s="307"/>
      <c r="DDW1083" s="307"/>
      <c r="DDX1083" s="307"/>
      <c r="DDY1083" s="307"/>
      <c r="DDZ1083" s="307"/>
      <c r="DEA1083" s="307"/>
      <c r="DEB1083" s="307"/>
      <c r="DEC1083" s="307"/>
      <c r="DED1083" s="307"/>
      <c r="DEE1083" s="307"/>
      <c r="DEF1083" s="307"/>
      <c r="DEG1083" s="307"/>
      <c r="DEH1083" s="307"/>
      <c r="DEI1083" s="307"/>
      <c r="DEJ1083" s="307"/>
      <c r="DEK1083" s="307"/>
      <c r="DEL1083" s="307"/>
      <c r="DEM1083" s="307"/>
      <c r="DEN1083" s="307"/>
      <c r="DEO1083" s="307"/>
      <c r="DEP1083" s="307"/>
      <c r="DEQ1083" s="307"/>
      <c r="DER1083" s="307"/>
      <c r="DES1083" s="307"/>
      <c r="DET1083" s="307"/>
      <c r="DEU1083" s="307"/>
      <c r="DEV1083" s="307"/>
      <c r="DEW1083" s="307"/>
      <c r="DEX1083" s="307"/>
      <c r="DEY1083" s="307"/>
      <c r="DEZ1083" s="307"/>
      <c r="DFA1083" s="307"/>
      <c r="DFB1083" s="307"/>
      <c r="DFC1083" s="307"/>
      <c r="DFD1083" s="307"/>
      <c r="DFE1083" s="307"/>
      <c r="DFF1083" s="307"/>
      <c r="DFG1083" s="307"/>
      <c r="DFH1083" s="307"/>
      <c r="DFI1083" s="307"/>
      <c r="DFJ1083" s="307"/>
      <c r="DFK1083" s="307"/>
      <c r="DFL1083" s="307"/>
      <c r="DFM1083" s="307"/>
      <c r="DFN1083" s="307"/>
      <c r="DFO1083" s="307"/>
      <c r="DFP1083" s="307"/>
      <c r="DFQ1083" s="307"/>
      <c r="DFR1083" s="307"/>
      <c r="DFS1083" s="307"/>
      <c r="DFT1083" s="307"/>
      <c r="DFU1083" s="307"/>
      <c r="DFV1083" s="307"/>
      <c r="DFW1083" s="307"/>
      <c r="DFX1083" s="307"/>
      <c r="DFY1083" s="307"/>
      <c r="DFZ1083" s="307"/>
      <c r="DGA1083" s="307"/>
      <c r="DGB1083" s="307"/>
      <c r="DGC1083" s="307"/>
      <c r="DGD1083" s="307"/>
      <c r="DGE1083" s="307"/>
      <c r="DGF1083" s="307"/>
      <c r="DGG1083" s="307"/>
      <c r="DGH1083" s="307"/>
      <c r="DGI1083" s="307"/>
      <c r="DGJ1083" s="307"/>
      <c r="DGK1083" s="307"/>
      <c r="DGL1083" s="307"/>
      <c r="DGM1083" s="307"/>
      <c r="DGN1083" s="307"/>
      <c r="DGO1083" s="307"/>
      <c r="DGP1083" s="307"/>
      <c r="DGQ1083" s="307"/>
      <c r="DGR1083" s="307"/>
      <c r="DGS1083" s="307"/>
      <c r="DGT1083" s="307"/>
      <c r="DGU1083" s="307"/>
      <c r="DGV1083" s="307"/>
      <c r="DGW1083" s="307"/>
      <c r="DGX1083" s="307"/>
      <c r="DGY1083" s="307"/>
      <c r="DGZ1083" s="307"/>
      <c r="DHA1083" s="307"/>
      <c r="DHB1083" s="307"/>
      <c r="DHC1083" s="307"/>
      <c r="DHD1083" s="307"/>
      <c r="DHE1083" s="307"/>
      <c r="DHF1083" s="307"/>
      <c r="DHG1083" s="307"/>
      <c r="DHH1083" s="307"/>
      <c r="DHI1083" s="307"/>
      <c r="DHJ1083" s="307"/>
      <c r="DHK1083" s="307"/>
      <c r="DHL1083" s="307"/>
      <c r="DHM1083" s="307"/>
      <c r="DHN1083" s="307"/>
      <c r="DHO1083" s="307"/>
      <c r="DHP1083" s="307"/>
      <c r="DHQ1083" s="307"/>
      <c r="DHR1083" s="307"/>
      <c r="DHS1083" s="307"/>
      <c r="DHT1083" s="307"/>
      <c r="DHU1083" s="307"/>
      <c r="DHV1083" s="307"/>
      <c r="DHW1083" s="307"/>
      <c r="DHX1083" s="307"/>
      <c r="DHY1083" s="307"/>
      <c r="DHZ1083" s="307"/>
      <c r="DIA1083" s="307"/>
      <c r="DIB1083" s="307"/>
      <c r="DIC1083" s="307"/>
      <c r="DID1083" s="307"/>
      <c r="DIE1083" s="307"/>
      <c r="DIF1083" s="307"/>
      <c r="DIG1083" s="307"/>
      <c r="DIH1083" s="307"/>
      <c r="DII1083" s="307"/>
      <c r="DIJ1083" s="307"/>
      <c r="DIK1083" s="307"/>
      <c r="DIL1083" s="307"/>
      <c r="DIM1083" s="307"/>
      <c r="DIN1083" s="307"/>
      <c r="DIO1083" s="307"/>
      <c r="DIP1083" s="307"/>
      <c r="DIQ1083" s="307"/>
      <c r="DIR1083" s="307"/>
      <c r="DIS1083" s="307"/>
      <c r="DIT1083" s="307"/>
      <c r="DIU1083" s="307"/>
      <c r="DIV1083" s="307"/>
      <c r="DIW1083" s="307"/>
      <c r="DIX1083" s="307"/>
      <c r="DIY1083" s="307"/>
      <c r="DIZ1083" s="307"/>
      <c r="DJA1083" s="307"/>
      <c r="DJB1083" s="307"/>
      <c r="DJC1083" s="307"/>
      <c r="DJD1083" s="307"/>
      <c r="DJE1083" s="307"/>
      <c r="DJF1083" s="307"/>
      <c r="DJG1083" s="307"/>
      <c r="DJH1083" s="307"/>
      <c r="DJI1083" s="307"/>
      <c r="DJJ1083" s="307"/>
      <c r="DJK1083" s="307"/>
      <c r="DJL1083" s="307"/>
      <c r="DJM1083" s="307"/>
      <c r="DJN1083" s="307"/>
      <c r="DJO1083" s="307"/>
      <c r="DJP1083" s="307"/>
      <c r="DJQ1083" s="307"/>
      <c r="DJR1083" s="307"/>
      <c r="DJS1083" s="307"/>
      <c r="DJT1083" s="307"/>
      <c r="DJU1083" s="307"/>
      <c r="DJV1083" s="307"/>
      <c r="DJW1083" s="307"/>
      <c r="DJX1083" s="307"/>
      <c r="DJY1083" s="307"/>
      <c r="DJZ1083" s="307"/>
      <c r="DKA1083" s="307"/>
      <c r="DKB1083" s="307"/>
      <c r="DKC1083" s="307"/>
      <c r="DKD1083" s="307"/>
      <c r="DKE1083" s="307"/>
      <c r="DKF1083" s="307"/>
      <c r="DKG1083" s="307"/>
      <c r="DKH1083" s="307"/>
      <c r="DKI1083" s="307"/>
      <c r="DKJ1083" s="307"/>
      <c r="DKK1083" s="307"/>
      <c r="DKL1083" s="307"/>
      <c r="DKM1083" s="307"/>
      <c r="DKN1083" s="307"/>
      <c r="DKO1083" s="307"/>
      <c r="DKP1083" s="307"/>
      <c r="DKQ1083" s="307"/>
      <c r="DKR1083" s="307"/>
      <c r="DKS1083" s="307"/>
      <c r="DKT1083" s="307"/>
      <c r="DKU1083" s="307"/>
      <c r="DKV1083" s="307"/>
      <c r="DKW1083" s="307"/>
      <c r="DKX1083" s="307"/>
      <c r="DKY1083" s="307"/>
      <c r="DKZ1083" s="307"/>
      <c r="DLA1083" s="307"/>
      <c r="DLB1083" s="307"/>
      <c r="DLC1083" s="307"/>
      <c r="DLD1083" s="307"/>
      <c r="DLE1083" s="307"/>
      <c r="DLF1083" s="307"/>
      <c r="DLG1083" s="307"/>
      <c r="DLH1083" s="307"/>
      <c r="DLI1083" s="307"/>
      <c r="DLJ1083" s="307"/>
      <c r="DLK1083" s="307"/>
      <c r="DLL1083" s="307"/>
      <c r="DLM1083" s="307"/>
      <c r="DLN1083" s="307"/>
      <c r="DLO1083" s="307"/>
      <c r="DLP1083" s="307"/>
      <c r="DLQ1083" s="307"/>
      <c r="DLR1083" s="307"/>
      <c r="DLS1083" s="307"/>
      <c r="DLT1083" s="307"/>
      <c r="DLU1083" s="307"/>
      <c r="DLV1083" s="307"/>
      <c r="DLW1083" s="307"/>
      <c r="DLX1083" s="307"/>
      <c r="DLY1083" s="307"/>
      <c r="DLZ1083" s="307"/>
      <c r="DMA1083" s="307"/>
      <c r="DMB1083" s="307"/>
      <c r="DMC1083" s="307"/>
      <c r="DMD1083" s="307"/>
      <c r="DME1083" s="307"/>
      <c r="DMF1083" s="307"/>
      <c r="DMG1083" s="307"/>
      <c r="DMH1083" s="307"/>
      <c r="DMI1083" s="307"/>
      <c r="DMJ1083" s="307"/>
      <c r="DMK1083" s="307"/>
      <c r="DML1083" s="307"/>
      <c r="DMM1083" s="307"/>
      <c r="DMN1083" s="307"/>
      <c r="DMO1083" s="307"/>
      <c r="DMP1083" s="307"/>
      <c r="DMQ1083" s="307"/>
      <c r="DMR1083" s="307"/>
      <c r="DMS1083" s="307"/>
      <c r="DMT1083" s="307"/>
      <c r="DMU1083" s="307"/>
      <c r="DMV1083" s="307"/>
      <c r="DMW1083" s="307"/>
      <c r="DMX1083" s="307"/>
      <c r="DMY1083" s="307"/>
      <c r="DMZ1083" s="307"/>
      <c r="DNA1083" s="307"/>
      <c r="DNB1083" s="307"/>
      <c r="DNC1083" s="307"/>
      <c r="DND1083" s="307"/>
      <c r="DNE1083" s="307"/>
      <c r="DNF1083" s="307"/>
      <c r="DNG1083" s="307"/>
      <c r="DNH1083" s="307"/>
      <c r="DNI1083" s="307"/>
      <c r="DNJ1083" s="307"/>
      <c r="DNK1083" s="307"/>
      <c r="DNL1083" s="307"/>
      <c r="DNM1083" s="307"/>
      <c r="DNN1083" s="307"/>
      <c r="DNO1083" s="307"/>
      <c r="DNP1083" s="307"/>
      <c r="DNQ1083" s="307"/>
      <c r="DNR1083" s="307"/>
      <c r="DNS1083" s="307"/>
      <c r="DNT1083" s="307"/>
      <c r="DNU1083" s="307"/>
      <c r="DNV1083" s="307"/>
      <c r="DNW1083" s="307"/>
      <c r="DNX1083" s="307"/>
      <c r="DNY1083" s="307"/>
      <c r="DNZ1083" s="307"/>
      <c r="DOA1083" s="307"/>
      <c r="DOB1083" s="307"/>
      <c r="DOC1083" s="307"/>
      <c r="DOD1083" s="307"/>
      <c r="DOE1083" s="307"/>
      <c r="DOF1083" s="307"/>
      <c r="DOG1083" s="307"/>
      <c r="DOH1083" s="307"/>
      <c r="DOI1083" s="307"/>
      <c r="DOJ1083" s="307"/>
      <c r="DOK1083" s="307"/>
      <c r="DOL1083" s="307"/>
      <c r="DOM1083" s="307"/>
      <c r="DON1083" s="307"/>
      <c r="DOO1083" s="307"/>
      <c r="DOP1083" s="307"/>
      <c r="DOQ1083" s="307"/>
      <c r="DOR1083" s="307"/>
      <c r="DOS1083" s="307"/>
      <c r="DOT1083" s="307"/>
      <c r="DOU1083" s="307"/>
      <c r="DOV1083" s="307"/>
      <c r="DOW1083" s="307"/>
      <c r="DOX1083" s="307"/>
      <c r="DOY1083" s="307"/>
      <c r="DOZ1083" s="307"/>
      <c r="DPA1083" s="307"/>
      <c r="DPB1083" s="307"/>
      <c r="DPC1083" s="307"/>
      <c r="DPD1083" s="307"/>
      <c r="DPE1083" s="307"/>
      <c r="DPF1083" s="307"/>
      <c r="DPG1083" s="307"/>
      <c r="DPH1083" s="307"/>
      <c r="DPI1083" s="307"/>
      <c r="DPJ1083" s="307"/>
      <c r="DPK1083" s="307"/>
      <c r="DPL1083" s="307"/>
      <c r="DPM1083" s="307"/>
      <c r="DPN1083" s="307"/>
      <c r="DPO1083" s="307"/>
      <c r="DPP1083" s="307"/>
      <c r="DPQ1083" s="307"/>
      <c r="DPR1083" s="307"/>
      <c r="DPS1083" s="307"/>
      <c r="DPT1083" s="307"/>
      <c r="DPU1083" s="307"/>
      <c r="DPV1083" s="307"/>
      <c r="DPW1083" s="307"/>
      <c r="DPX1083" s="307"/>
      <c r="DPY1083" s="307"/>
      <c r="DPZ1083" s="307"/>
      <c r="DQA1083" s="307"/>
      <c r="DQB1083" s="307"/>
      <c r="DQC1083" s="307"/>
      <c r="DQD1083" s="307"/>
      <c r="DQE1083" s="307"/>
      <c r="DQF1083" s="307"/>
      <c r="DQG1083" s="307"/>
      <c r="DQH1083" s="307"/>
      <c r="DQI1083" s="307"/>
      <c r="DQJ1083" s="307"/>
      <c r="DQK1083" s="307"/>
      <c r="DQL1083" s="307"/>
      <c r="DQM1083" s="307"/>
      <c r="DQN1083" s="307"/>
      <c r="DQO1083" s="307"/>
      <c r="DQP1083" s="307"/>
      <c r="DQQ1083" s="307"/>
      <c r="DQR1083" s="307"/>
      <c r="DQS1083" s="307"/>
      <c r="DQT1083" s="307"/>
      <c r="DQU1083" s="307"/>
      <c r="DQV1083" s="307"/>
      <c r="DQW1083" s="307"/>
      <c r="DQX1083" s="307"/>
      <c r="DQY1083" s="307"/>
      <c r="DQZ1083" s="307"/>
      <c r="DRA1083" s="307"/>
      <c r="DRB1083" s="307"/>
      <c r="DRC1083" s="307"/>
      <c r="DRD1083" s="307"/>
      <c r="DRE1083" s="307"/>
      <c r="DRF1083" s="307"/>
      <c r="DRG1083" s="307"/>
      <c r="DRH1083" s="307"/>
      <c r="DRI1083" s="307"/>
      <c r="DRJ1083" s="307"/>
      <c r="DRK1083" s="307"/>
      <c r="DRL1083" s="307"/>
      <c r="DRM1083" s="307"/>
      <c r="DRN1083" s="307"/>
      <c r="DRO1083" s="307"/>
      <c r="DRP1083" s="307"/>
      <c r="DRQ1083" s="307"/>
      <c r="DRR1083" s="307"/>
      <c r="DRS1083" s="307"/>
      <c r="DRT1083" s="307"/>
      <c r="DRU1083" s="307"/>
      <c r="DRV1083" s="307"/>
      <c r="DRW1083" s="307"/>
      <c r="DRX1083" s="307"/>
      <c r="DRY1083" s="307"/>
      <c r="DRZ1083" s="307"/>
      <c r="DSA1083" s="307"/>
      <c r="DSB1083" s="307"/>
      <c r="DSC1083" s="307"/>
      <c r="DSD1083" s="307"/>
      <c r="DSE1083" s="307"/>
      <c r="DSF1083" s="307"/>
      <c r="DSG1083" s="307"/>
      <c r="DSH1083" s="307"/>
      <c r="DSI1083" s="307"/>
      <c r="DSJ1083" s="307"/>
      <c r="DSK1083" s="307"/>
      <c r="DSL1083" s="307"/>
      <c r="DSM1083" s="307"/>
      <c r="DSN1083" s="307"/>
      <c r="DSO1083" s="307"/>
      <c r="DSP1083" s="307"/>
      <c r="DSQ1083" s="307"/>
      <c r="DSR1083" s="307"/>
      <c r="DSS1083" s="307"/>
      <c r="DST1083" s="307"/>
      <c r="DSU1083" s="307"/>
      <c r="DSV1083" s="307"/>
      <c r="DSW1083" s="307"/>
      <c r="DSX1083" s="307"/>
      <c r="DSY1083" s="307"/>
      <c r="DSZ1083" s="307"/>
      <c r="DTA1083" s="307"/>
      <c r="DTB1083" s="307"/>
      <c r="DTC1083" s="307"/>
      <c r="DTD1083" s="307"/>
      <c r="DTE1083" s="307"/>
      <c r="DTF1083" s="307"/>
      <c r="DTG1083" s="307"/>
      <c r="DTH1083" s="307"/>
      <c r="DTI1083" s="307"/>
      <c r="DTJ1083" s="307"/>
      <c r="DTK1083" s="307"/>
      <c r="DTL1083" s="307"/>
      <c r="DTM1083" s="307"/>
      <c r="DTN1083" s="307"/>
      <c r="DTO1083" s="307"/>
      <c r="DTP1083" s="307"/>
      <c r="DTQ1083" s="307"/>
      <c r="DTR1083" s="307"/>
      <c r="DTS1083" s="307"/>
      <c r="DTT1083" s="307"/>
      <c r="DTU1083" s="307"/>
      <c r="DTV1083" s="307"/>
      <c r="DTW1083" s="307"/>
      <c r="DTX1083" s="307"/>
      <c r="DTY1083" s="307"/>
      <c r="DTZ1083" s="307"/>
      <c r="DUA1083" s="307"/>
      <c r="DUB1083" s="307"/>
      <c r="DUC1083" s="307"/>
      <c r="DUD1083" s="307"/>
      <c r="DUE1083" s="307"/>
      <c r="DUF1083" s="307"/>
      <c r="DUG1083" s="307"/>
      <c r="DUH1083" s="307"/>
      <c r="DUI1083" s="307"/>
      <c r="DUJ1083" s="307"/>
      <c r="DUK1083" s="307"/>
      <c r="DUL1083" s="307"/>
      <c r="DUM1083" s="307"/>
      <c r="DUN1083" s="307"/>
      <c r="DUO1083" s="307"/>
      <c r="DUP1083" s="307"/>
      <c r="DUQ1083" s="307"/>
      <c r="DUR1083" s="307"/>
      <c r="DUS1083" s="307"/>
      <c r="DUT1083" s="307"/>
      <c r="DUU1083" s="307"/>
      <c r="DUV1083" s="307"/>
      <c r="DUW1083" s="307"/>
      <c r="DUX1083" s="307"/>
      <c r="DUY1083" s="307"/>
      <c r="DUZ1083" s="307"/>
      <c r="DVA1083" s="307"/>
      <c r="DVB1083" s="307"/>
      <c r="DVC1083" s="307"/>
      <c r="DVD1083" s="307"/>
      <c r="DVE1083" s="307"/>
      <c r="DVF1083" s="307"/>
      <c r="DVG1083" s="307"/>
      <c r="DVH1083" s="307"/>
      <c r="DVI1083" s="307"/>
      <c r="DVJ1083" s="307"/>
      <c r="DVK1083" s="307"/>
      <c r="DVL1083" s="307"/>
      <c r="DVM1083" s="307"/>
      <c r="DVN1083" s="307"/>
      <c r="DVO1083" s="307"/>
      <c r="DVP1083" s="307"/>
      <c r="DVQ1083" s="307"/>
      <c r="DVR1083" s="307"/>
      <c r="DVS1083" s="307"/>
      <c r="DVT1083" s="307"/>
      <c r="DVU1083" s="307"/>
      <c r="DVV1083" s="307"/>
      <c r="DVW1083" s="307"/>
      <c r="DVX1083" s="307"/>
      <c r="DVY1083" s="307"/>
      <c r="DVZ1083" s="307"/>
      <c r="DWA1083" s="307"/>
      <c r="DWB1083" s="307"/>
      <c r="DWC1083" s="307"/>
      <c r="DWD1083" s="307"/>
      <c r="DWE1083" s="307"/>
      <c r="DWF1083" s="307"/>
      <c r="DWG1083" s="307"/>
      <c r="DWH1083" s="307"/>
      <c r="DWI1083" s="307"/>
      <c r="DWJ1083" s="307"/>
      <c r="DWK1083" s="307"/>
      <c r="DWL1083" s="307"/>
      <c r="DWM1083" s="307"/>
      <c r="DWN1083" s="307"/>
      <c r="DWO1083" s="307"/>
      <c r="DWP1083" s="307"/>
      <c r="DWQ1083" s="307"/>
      <c r="DWR1083" s="307"/>
      <c r="DWS1083" s="307"/>
      <c r="DWT1083" s="307"/>
      <c r="DWU1083" s="307"/>
      <c r="DWV1083" s="307"/>
      <c r="DWW1083" s="307"/>
      <c r="DWX1083" s="307"/>
      <c r="DWY1083" s="307"/>
      <c r="DWZ1083" s="307"/>
      <c r="DXA1083" s="307"/>
      <c r="DXB1083" s="307"/>
      <c r="DXC1083" s="307"/>
      <c r="DXD1083" s="307"/>
      <c r="DXE1083" s="307"/>
      <c r="DXF1083" s="307"/>
      <c r="DXG1083" s="307"/>
      <c r="DXH1083" s="307"/>
      <c r="DXI1083" s="307"/>
      <c r="DXJ1083" s="307"/>
      <c r="DXK1083" s="307"/>
      <c r="DXL1083" s="307"/>
      <c r="DXM1083" s="307"/>
      <c r="DXN1083" s="307"/>
      <c r="DXO1083" s="307"/>
      <c r="DXP1083" s="307"/>
      <c r="DXQ1083" s="307"/>
      <c r="DXR1083" s="307"/>
      <c r="DXS1083" s="307"/>
      <c r="DXT1083" s="307"/>
      <c r="DXU1083" s="307"/>
      <c r="DXV1083" s="307"/>
      <c r="DXW1083" s="307"/>
      <c r="DXX1083" s="307"/>
      <c r="DXY1083" s="307"/>
      <c r="DXZ1083" s="307"/>
      <c r="DYA1083" s="307"/>
      <c r="DYB1083" s="307"/>
      <c r="DYC1083" s="307"/>
      <c r="DYD1083" s="307"/>
      <c r="DYE1083" s="307"/>
      <c r="DYF1083" s="307"/>
      <c r="DYG1083" s="307"/>
      <c r="DYH1083" s="307"/>
      <c r="DYI1083" s="307"/>
      <c r="DYJ1083" s="307"/>
      <c r="DYK1083" s="307"/>
      <c r="DYL1083" s="307"/>
      <c r="DYM1083" s="307"/>
      <c r="DYN1083" s="307"/>
      <c r="DYO1083" s="307"/>
      <c r="DYP1083" s="307"/>
      <c r="DYQ1083" s="307"/>
      <c r="DYR1083" s="307"/>
      <c r="DYS1083" s="307"/>
      <c r="DYT1083" s="307"/>
      <c r="DYU1083" s="307"/>
      <c r="DYV1083" s="307"/>
      <c r="DYW1083" s="307"/>
      <c r="DYX1083" s="307"/>
      <c r="DYY1083" s="307"/>
      <c r="DYZ1083" s="307"/>
      <c r="DZA1083" s="307"/>
      <c r="DZB1083" s="307"/>
      <c r="DZC1083" s="307"/>
      <c r="DZD1083" s="307"/>
      <c r="DZE1083" s="307"/>
      <c r="DZF1083" s="307"/>
      <c r="DZG1083" s="307"/>
      <c r="DZH1083" s="307"/>
      <c r="DZI1083" s="307"/>
      <c r="DZJ1083" s="307"/>
      <c r="DZK1083" s="307"/>
      <c r="DZL1083" s="307"/>
      <c r="DZM1083" s="307"/>
      <c r="DZN1083" s="307"/>
      <c r="DZO1083" s="307"/>
      <c r="DZP1083" s="307"/>
      <c r="DZQ1083" s="307"/>
      <c r="DZR1083" s="307"/>
      <c r="DZS1083" s="307"/>
      <c r="DZT1083" s="307"/>
      <c r="DZU1083" s="307"/>
      <c r="DZV1083" s="307"/>
      <c r="DZW1083" s="307"/>
      <c r="DZX1083" s="307"/>
      <c r="DZY1083" s="307"/>
      <c r="DZZ1083" s="307"/>
      <c r="EAA1083" s="307"/>
      <c r="EAB1083" s="307"/>
      <c r="EAC1083" s="307"/>
      <c r="EAD1083" s="307"/>
      <c r="EAE1083" s="307"/>
      <c r="EAF1083" s="307"/>
      <c r="EAG1083" s="307"/>
      <c r="EAH1083" s="307"/>
      <c r="EAI1083" s="307"/>
      <c r="EAJ1083" s="307"/>
      <c r="EAK1083" s="307"/>
      <c r="EAL1083" s="307"/>
      <c r="EAM1083" s="307"/>
      <c r="EAN1083" s="307"/>
      <c r="EAO1083" s="307"/>
      <c r="EAP1083" s="307"/>
      <c r="EAQ1083" s="307"/>
      <c r="EAR1083" s="307"/>
      <c r="EAS1083" s="307"/>
      <c r="EAT1083" s="307"/>
      <c r="EAU1083" s="307"/>
      <c r="EAV1083" s="307"/>
      <c r="EAW1083" s="307"/>
      <c r="EAX1083" s="307"/>
      <c r="EAY1083" s="307"/>
      <c r="EAZ1083" s="307"/>
      <c r="EBA1083" s="307"/>
      <c r="EBB1083" s="307"/>
      <c r="EBC1083" s="307"/>
      <c r="EBD1083" s="307"/>
      <c r="EBE1083" s="307"/>
      <c r="EBF1083" s="307"/>
      <c r="EBG1083" s="307"/>
      <c r="EBH1083" s="307"/>
      <c r="EBI1083" s="307"/>
      <c r="EBJ1083" s="307"/>
      <c r="EBK1083" s="307"/>
      <c r="EBL1083" s="307"/>
      <c r="EBM1083" s="307"/>
      <c r="EBN1083" s="307"/>
      <c r="EBO1083" s="307"/>
      <c r="EBP1083" s="307"/>
      <c r="EBQ1083" s="307"/>
      <c r="EBR1083" s="307"/>
      <c r="EBS1083" s="307"/>
      <c r="EBT1083" s="307"/>
      <c r="EBU1083" s="307"/>
      <c r="EBV1083" s="307"/>
      <c r="EBW1083" s="307"/>
      <c r="EBX1083" s="307"/>
      <c r="EBY1083" s="307"/>
      <c r="EBZ1083" s="307"/>
      <c r="ECA1083" s="307"/>
      <c r="ECB1083" s="307"/>
      <c r="ECC1083" s="307"/>
      <c r="ECD1083" s="307"/>
      <c r="ECE1083" s="307"/>
      <c r="ECF1083" s="307"/>
      <c r="ECG1083" s="307"/>
      <c r="ECH1083" s="307"/>
      <c r="ECI1083" s="307"/>
      <c r="ECJ1083" s="307"/>
      <c r="ECK1083" s="307"/>
      <c r="ECL1083" s="307"/>
      <c r="ECM1083" s="307"/>
      <c r="ECN1083" s="307"/>
      <c r="ECO1083" s="307"/>
      <c r="ECP1083" s="307"/>
      <c r="ECQ1083" s="307"/>
      <c r="ECR1083" s="307"/>
      <c r="ECS1083" s="307"/>
      <c r="ECT1083" s="307"/>
      <c r="ECU1083" s="307"/>
      <c r="ECV1083" s="307"/>
      <c r="ECW1083" s="307"/>
      <c r="ECX1083" s="307"/>
      <c r="ECY1083" s="307"/>
      <c r="ECZ1083" s="307"/>
      <c r="EDA1083" s="307"/>
      <c r="EDB1083" s="307"/>
      <c r="EDC1083" s="307"/>
      <c r="EDD1083" s="307"/>
      <c r="EDE1083" s="307"/>
      <c r="EDF1083" s="307"/>
      <c r="EDG1083" s="307"/>
      <c r="EDH1083" s="307"/>
      <c r="EDI1083" s="307"/>
      <c r="EDJ1083" s="307"/>
      <c r="EDK1083" s="307"/>
      <c r="EDL1083" s="307"/>
      <c r="EDM1083" s="307"/>
      <c r="EDN1083" s="307"/>
      <c r="EDO1083" s="307"/>
      <c r="EDP1083" s="307"/>
      <c r="EDQ1083" s="307"/>
      <c r="EDR1083" s="307"/>
      <c r="EDS1083" s="307"/>
      <c r="EDT1083" s="307"/>
      <c r="EDU1083" s="307"/>
      <c r="EDV1083" s="307"/>
      <c r="EDW1083" s="307"/>
      <c r="EDX1083" s="307"/>
      <c r="EDY1083" s="307"/>
      <c r="EDZ1083" s="307"/>
      <c r="EEA1083" s="307"/>
      <c r="EEB1083" s="307"/>
      <c r="EEC1083" s="307"/>
      <c r="EED1083" s="307"/>
      <c r="EEE1083" s="307"/>
      <c r="EEF1083" s="307"/>
      <c r="EEG1083" s="307"/>
      <c r="EEH1083" s="307"/>
      <c r="EEI1083" s="307"/>
      <c r="EEJ1083" s="307"/>
      <c r="EEK1083" s="307"/>
      <c r="EEL1083" s="307"/>
      <c r="EEM1083" s="307"/>
      <c r="EEN1083" s="307"/>
      <c r="EEO1083" s="307"/>
      <c r="EEP1083" s="307"/>
      <c r="EEQ1083" s="307"/>
      <c r="EER1083" s="307"/>
      <c r="EES1083" s="307"/>
      <c r="EET1083" s="307"/>
      <c r="EEU1083" s="307"/>
      <c r="EEV1083" s="307"/>
      <c r="EEW1083" s="307"/>
      <c r="EEX1083" s="307"/>
      <c r="EEY1083" s="307"/>
      <c r="EEZ1083" s="307"/>
      <c r="EFA1083" s="307"/>
      <c r="EFB1083" s="307"/>
      <c r="EFC1083" s="307"/>
      <c r="EFD1083" s="307"/>
      <c r="EFE1083" s="307"/>
      <c r="EFF1083" s="307"/>
      <c r="EFG1083" s="307"/>
      <c r="EFH1083" s="307"/>
      <c r="EFI1083" s="307"/>
      <c r="EFJ1083" s="307"/>
      <c r="EFK1083" s="307"/>
      <c r="EFL1083" s="307"/>
      <c r="EFM1083" s="307"/>
      <c r="EFN1083" s="307"/>
      <c r="EFO1083" s="307"/>
      <c r="EFP1083" s="307"/>
      <c r="EFQ1083" s="307"/>
      <c r="EFR1083" s="307"/>
      <c r="EFS1083" s="307"/>
      <c r="EFT1083" s="307"/>
      <c r="EFU1083" s="307"/>
      <c r="EFV1083" s="307"/>
      <c r="EFW1083" s="307"/>
      <c r="EFX1083" s="307"/>
      <c r="EFY1083" s="307"/>
      <c r="EFZ1083" s="307"/>
      <c r="EGA1083" s="307"/>
      <c r="EGB1083" s="307"/>
      <c r="EGC1083" s="307"/>
      <c r="EGD1083" s="307"/>
      <c r="EGE1083" s="307"/>
      <c r="EGF1083" s="307"/>
      <c r="EGG1083" s="307"/>
      <c r="EGH1083" s="307"/>
      <c r="EGI1083" s="307"/>
      <c r="EGJ1083" s="307"/>
      <c r="EGK1083" s="307"/>
      <c r="EGL1083" s="307"/>
      <c r="EGM1083" s="307"/>
      <c r="EGN1083" s="307"/>
      <c r="EGO1083" s="307"/>
      <c r="EGP1083" s="307"/>
      <c r="EGQ1083" s="307"/>
      <c r="EGR1083" s="307"/>
      <c r="EGS1083" s="307"/>
      <c r="EGT1083" s="307"/>
      <c r="EGU1083" s="307"/>
      <c r="EGV1083" s="307"/>
      <c r="EGW1083" s="307"/>
      <c r="EGX1083" s="307"/>
      <c r="EGY1083" s="307"/>
      <c r="EGZ1083" s="307"/>
      <c r="EHA1083" s="307"/>
      <c r="EHB1083" s="307"/>
      <c r="EHC1083" s="307"/>
      <c r="EHD1083" s="307"/>
      <c r="EHE1083" s="307"/>
      <c r="EHF1083" s="307"/>
      <c r="EHG1083" s="307"/>
      <c r="EHH1083" s="307"/>
      <c r="EHI1083" s="307"/>
      <c r="EHJ1083" s="307"/>
      <c r="EHK1083" s="307"/>
      <c r="EHL1083" s="307"/>
      <c r="EHM1083" s="307"/>
      <c r="EHN1083" s="307"/>
      <c r="EHO1083" s="307"/>
      <c r="EHP1083" s="307"/>
      <c r="EHQ1083" s="307"/>
      <c r="EHR1083" s="307"/>
      <c r="EHS1083" s="307"/>
      <c r="EHT1083" s="307"/>
      <c r="EHU1083" s="307"/>
      <c r="EHV1083" s="307"/>
      <c r="EHW1083" s="307"/>
      <c r="EHX1083" s="307"/>
      <c r="EHY1083" s="307"/>
      <c r="EHZ1083" s="307"/>
      <c r="EIA1083" s="307"/>
      <c r="EIB1083" s="307"/>
      <c r="EIC1083" s="307"/>
      <c r="EID1083" s="307"/>
      <c r="EIE1083" s="307"/>
      <c r="EIF1083" s="307"/>
      <c r="EIG1083" s="307"/>
      <c r="EIH1083" s="307"/>
      <c r="EII1083" s="307"/>
      <c r="EIJ1083" s="307"/>
      <c r="EIK1083" s="307"/>
      <c r="EIL1083" s="307"/>
      <c r="EIM1083" s="307"/>
      <c r="EIN1083" s="307"/>
      <c r="EIO1083" s="307"/>
      <c r="EIP1083" s="307"/>
      <c r="EIQ1083" s="307"/>
      <c r="EIR1083" s="307"/>
      <c r="EIS1083" s="307"/>
      <c r="EIT1083" s="307"/>
      <c r="EIU1083" s="307"/>
      <c r="EIV1083" s="307"/>
      <c r="EIW1083" s="307"/>
      <c r="EIX1083" s="307"/>
      <c r="EIY1083" s="307"/>
      <c r="EIZ1083" s="307"/>
      <c r="EJA1083" s="307"/>
      <c r="EJB1083" s="307"/>
      <c r="EJC1083" s="307"/>
      <c r="EJD1083" s="307"/>
      <c r="EJE1083" s="307"/>
      <c r="EJF1083" s="307"/>
      <c r="EJG1083" s="307"/>
      <c r="EJH1083" s="307"/>
      <c r="EJI1083" s="307"/>
      <c r="EJJ1083" s="307"/>
      <c r="EJK1083" s="307"/>
      <c r="EJL1083" s="307"/>
      <c r="EJM1083" s="307"/>
      <c r="EJN1083" s="307"/>
      <c r="EJO1083" s="307"/>
      <c r="EJP1083" s="307"/>
      <c r="EJQ1083" s="307"/>
      <c r="EJR1083" s="307"/>
      <c r="EJS1083" s="307"/>
      <c r="EJT1083" s="307"/>
      <c r="EJU1083" s="307"/>
      <c r="EJV1083" s="307"/>
      <c r="EJW1083" s="307"/>
      <c r="EJX1083" s="307"/>
      <c r="EJY1083" s="307"/>
      <c r="EJZ1083" s="307"/>
      <c r="EKA1083" s="307"/>
      <c r="EKB1083" s="307"/>
      <c r="EKC1083" s="307"/>
      <c r="EKD1083" s="307"/>
      <c r="EKE1083" s="307"/>
      <c r="EKF1083" s="307"/>
      <c r="EKG1083" s="307"/>
      <c r="EKH1083" s="307"/>
      <c r="EKI1083" s="307"/>
      <c r="EKJ1083" s="307"/>
      <c r="EKK1083" s="307"/>
      <c r="EKL1083" s="307"/>
      <c r="EKM1083" s="307"/>
      <c r="EKN1083" s="307"/>
      <c r="EKO1083" s="307"/>
      <c r="EKP1083" s="307"/>
      <c r="EKQ1083" s="307"/>
      <c r="EKR1083" s="307"/>
      <c r="EKS1083" s="307"/>
      <c r="EKT1083" s="307"/>
      <c r="EKU1083" s="307"/>
      <c r="EKV1083" s="307"/>
      <c r="EKW1083" s="307"/>
      <c r="EKX1083" s="307"/>
      <c r="EKY1083" s="307"/>
      <c r="EKZ1083" s="307"/>
      <c r="ELA1083" s="307"/>
      <c r="ELB1083" s="307"/>
      <c r="ELC1083" s="307"/>
      <c r="ELD1083" s="307"/>
      <c r="ELE1083" s="307"/>
      <c r="ELF1083" s="307"/>
      <c r="ELG1083" s="307"/>
      <c r="ELH1083" s="307"/>
      <c r="ELI1083" s="307"/>
      <c r="ELJ1083" s="307"/>
      <c r="ELK1083" s="307"/>
      <c r="ELL1083" s="307"/>
      <c r="ELM1083" s="307"/>
      <c r="ELN1083" s="307"/>
      <c r="ELO1083" s="307"/>
      <c r="ELP1083" s="307"/>
      <c r="ELQ1083" s="307"/>
      <c r="ELR1083" s="307"/>
      <c r="ELS1083" s="307"/>
      <c r="ELT1083" s="307"/>
      <c r="ELU1083" s="307"/>
      <c r="ELV1083" s="307"/>
      <c r="ELW1083" s="307"/>
      <c r="ELX1083" s="307"/>
      <c r="ELY1083" s="307"/>
      <c r="ELZ1083" s="307"/>
      <c r="EMA1083" s="307"/>
      <c r="EMB1083" s="307"/>
      <c r="EMC1083" s="307"/>
      <c r="EMD1083" s="307"/>
      <c r="EME1083" s="307"/>
      <c r="EMF1083" s="307"/>
      <c r="EMG1083" s="307"/>
      <c r="EMH1083" s="307"/>
      <c r="EMI1083" s="307"/>
      <c r="EMJ1083" s="307"/>
      <c r="EMK1083" s="307"/>
      <c r="EML1083" s="307"/>
      <c r="EMM1083" s="307"/>
      <c r="EMN1083" s="307"/>
      <c r="EMO1083" s="307"/>
      <c r="EMP1083" s="307"/>
      <c r="EMQ1083" s="307"/>
      <c r="EMR1083" s="307"/>
      <c r="EMS1083" s="307"/>
      <c r="EMT1083" s="307"/>
      <c r="EMU1083" s="307"/>
      <c r="EMV1083" s="307"/>
      <c r="EMW1083" s="307"/>
      <c r="EMX1083" s="307"/>
      <c r="EMY1083" s="307"/>
      <c r="EMZ1083" s="307"/>
      <c r="ENA1083" s="307"/>
      <c r="ENB1083" s="307"/>
      <c r="ENC1083" s="307"/>
      <c r="END1083" s="307"/>
      <c r="ENE1083" s="307"/>
      <c r="ENF1083" s="307"/>
      <c r="ENG1083" s="307"/>
      <c r="ENH1083" s="307"/>
      <c r="ENI1083" s="307"/>
      <c r="ENJ1083" s="307"/>
      <c r="ENK1083" s="307"/>
      <c r="ENL1083" s="307"/>
      <c r="ENM1083" s="307"/>
      <c r="ENN1083" s="307"/>
      <c r="ENO1083" s="307"/>
      <c r="ENP1083" s="307"/>
      <c r="ENQ1083" s="307"/>
      <c r="ENR1083" s="307"/>
      <c r="ENS1083" s="307"/>
      <c r="ENT1083" s="307"/>
      <c r="ENU1083" s="307"/>
      <c r="ENV1083" s="307"/>
      <c r="ENW1083" s="307"/>
      <c r="ENX1083" s="307"/>
      <c r="ENY1083" s="307"/>
      <c r="ENZ1083" s="307"/>
      <c r="EOA1083" s="307"/>
      <c r="EOB1083" s="307"/>
      <c r="EOC1083" s="307"/>
      <c r="EOD1083" s="307"/>
      <c r="EOE1083" s="307"/>
      <c r="EOF1083" s="307"/>
      <c r="EOG1083" s="307"/>
      <c r="EOH1083" s="307"/>
      <c r="EOI1083" s="307"/>
      <c r="EOJ1083" s="307"/>
      <c r="EOK1083" s="307"/>
      <c r="EOL1083" s="307"/>
      <c r="EOM1083" s="307"/>
      <c r="EON1083" s="307"/>
      <c r="EOO1083" s="307"/>
      <c r="EOP1083" s="307"/>
      <c r="EOQ1083" s="307"/>
      <c r="EOR1083" s="307"/>
      <c r="EOS1083" s="307"/>
      <c r="EOT1083" s="307"/>
      <c r="EOU1083" s="307"/>
      <c r="EOV1083" s="307"/>
      <c r="EOW1083" s="307"/>
      <c r="EOX1083" s="307"/>
      <c r="EOY1083" s="307"/>
      <c r="EOZ1083" s="307"/>
      <c r="EPA1083" s="307"/>
      <c r="EPB1083" s="307"/>
      <c r="EPC1083" s="307"/>
      <c r="EPD1083" s="307"/>
      <c r="EPE1083" s="307"/>
      <c r="EPF1083" s="307"/>
      <c r="EPG1083" s="307"/>
      <c r="EPH1083" s="307"/>
      <c r="EPI1083" s="307"/>
      <c r="EPJ1083" s="307"/>
      <c r="EPK1083" s="307"/>
      <c r="EPL1083" s="307"/>
      <c r="EPM1083" s="307"/>
      <c r="EPN1083" s="307"/>
      <c r="EPO1083" s="307"/>
      <c r="EPP1083" s="307"/>
      <c r="EPQ1083" s="307"/>
      <c r="EPR1083" s="307"/>
      <c r="EPS1083" s="307"/>
      <c r="EPT1083" s="307"/>
      <c r="EPU1083" s="307"/>
      <c r="EPV1083" s="307"/>
      <c r="EPW1083" s="307"/>
      <c r="EPX1083" s="307"/>
      <c r="EPY1083" s="307"/>
      <c r="EPZ1083" s="307"/>
      <c r="EQA1083" s="307"/>
      <c r="EQB1083" s="307"/>
      <c r="EQC1083" s="307"/>
      <c r="EQD1083" s="307"/>
      <c r="EQE1083" s="307"/>
      <c r="EQF1083" s="307"/>
      <c r="EQG1083" s="307"/>
      <c r="EQH1083" s="307"/>
      <c r="EQI1083" s="307"/>
      <c r="EQJ1083" s="307"/>
      <c r="EQK1083" s="307"/>
      <c r="EQL1083" s="307"/>
      <c r="EQM1083" s="307"/>
      <c r="EQN1083" s="307"/>
      <c r="EQO1083" s="307"/>
      <c r="EQP1083" s="307"/>
      <c r="EQQ1083" s="307"/>
      <c r="EQR1083" s="307"/>
      <c r="EQS1083" s="307"/>
      <c r="EQT1083" s="307"/>
      <c r="EQU1083" s="307"/>
      <c r="EQV1083" s="307"/>
      <c r="EQW1083" s="307"/>
      <c r="EQX1083" s="307"/>
      <c r="EQY1083" s="307"/>
      <c r="EQZ1083" s="307"/>
      <c r="ERA1083" s="307"/>
      <c r="ERB1083" s="307"/>
      <c r="ERC1083" s="307"/>
      <c r="ERD1083" s="307"/>
      <c r="ERE1083" s="307"/>
      <c r="ERF1083" s="307"/>
      <c r="ERG1083" s="307"/>
      <c r="ERH1083" s="307"/>
      <c r="ERI1083" s="307"/>
      <c r="ERJ1083" s="307"/>
      <c r="ERK1083" s="307"/>
      <c r="ERL1083" s="307"/>
      <c r="ERM1083" s="307"/>
      <c r="ERN1083" s="307"/>
      <c r="ERO1083" s="307"/>
      <c r="ERP1083" s="307"/>
      <c r="ERQ1083" s="307"/>
      <c r="ERR1083" s="307"/>
      <c r="ERS1083" s="307"/>
      <c r="ERT1083" s="307"/>
      <c r="ERU1083" s="307"/>
      <c r="ERV1083" s="307"/>
      <c r="ERW1083" s="307"/>
      <c r="ERX1083" s="307"/>
      <c r="ERY1083" s="307"/>
      <c r="ERZ1083" s="307"/>
      <c r="ESA1083" s="307"/>
      <c r="ESB1083" s="307"/>
      <c r="ESC1083" s="307"/>
      <c r="ESD1083" s="307"/>
      <c r="ESE1083" s="307"/>
      <c r="ESF1083" s="307"/>
      <c r="ESG1083" s="307"/>
      <c r="ESH1083" s="307"/>
      <c r="ESI1083" s="307"/>
      <c r="ESJ1083" s="307"/>
      <c r="ESK1083" s="307"/>
      <c r="ESL1083" s="307"/>
      <c r="ESM1083" s="307"/>
      <c r="ESN1083" s="307"/>
      <c r="ESO1083" s="307"/>
      <c r="ESP1083" s="307"/>
      <c r="ESQ1083" s="307"/>
      <c r="ESR1083" s="307"/>
      <c r="ESS1083" s="307"/>
      <c r="EST1083" s="307"/>
      <c r="ESU1083" s="307"/>
      <c r="ESV1083" s="307"/>
      <c r="ESW1083" s="307"/>
      <c r="ESX1083" s="307"/>
      <c r="ESY1083" s="307"/>
      <c r="ESZ1083" s="307"/>
      <c r="ETA1083" s="307"/>
      <c r="ETB1083" s="307"/>
      <c r="ETC1083" s="307"/>
      <c r="ETD1083" s="307"/>
      <c r="ETE1083" s="307"/>
      <c r="ETF1083" s="307"/>
      <c r="ETG1083" s="307"/>
      <c r="ETH1083" s="307"/>
      <c r="ETI1083" s="307"/>
      <c r="ETJ1083" s="307"/>
      <c r="ETK1083" s="307"/>
      <c r="ETL1083" s="307"/>
      <c r="ETM1083" s="307"/>
      <c r="ETN1083" s="307"/>
      <c r="ETO1083" s="307"/>
      <c r="ETP1083" s="307"/>
      <c r="ETQ1083" s="307"/>
      <c r="ETR1083" s="307"/>
      <c r="ETS1083" s="307"/>
      <c r="ETT1083" s="307"/>
      <c r="ETU1083" s="307"/>
      <c r="ETV1083" s="307"/>
      <c r="ETW1083" s="307"/>
      <c r="ETX1083" s="307"/>
      <c r="ETY1083" s="307"/>
      <c r="ETZ1083" s="307"/>
      <c r="EUA1083" s="307"/>
      <c r="EUB1083" s="307"/>
      <c r="EUC1083" s="307"/>
      <c r="EUD1083" s="307"/>
      <c r="EUE1083" s="307"/>
      <c r="EUF1083" s="307"/>
      <c r="EUG1083" s="307"/>
      <c r="EUH1083" s="307"/>
      <c r="EUI1083" s="307"/>
      <c r="EUJ1083" s="307"/>
      <c r="EUK1083" s="307"/>
      <c r="EUL1083" s="307"/>
      <c r="EUM1083" s="307"/>
      <c r="EUN1083" s="307"/>
      <c r="EUO1083" s="307"/>
      <c r="EUP1083" s="307"/>
      <c r="EUQ1083" s="307"/>
      <c r="EUR1083" s="307"/>
      <c r="EUS1083" s="307"/>
      <c r="EUT1083" s="307"/>
      <c r="EUU1083" s="307"/>
      <c r="EUV1083" s="307"/>
      <c r="EUW1083" s="307"/>
      <c r="EUX1083" s="307"/>
      <c r="EUY1083" s="307"/>
      <c r="EUZ1083" s="307"/>
      <c r="EVA1083" s="307"/>
      <c r="EVB1083" s="307"/>
      <c r="EVC1083" s="307"/>
      <c r="EVD1083" s="307"/>
      <c r="EVE1083" s="307"/>
      <c r="EVF1083" s="307"/>
      <c r="EVG1083" s="307"/>
      <c r="EVH1083" s="307"/>
      <c r="EVI1083" s="307"/>
      <c r="EVJ1083" s="307"/>
      <c r="EVK1083" s="307"/>
      <c r="EVL1083" s="307"/>
      <c r="EVM1083" s="307"/>
      <c r="EVN1083" s="307"/>
      <c r="EVO1083" s="307"/>
      <c r="EVP1083" s="307"/>
      <c r="EVQ1083" s="307"/>
      <c r="EVR1083" s="307"/>
      <c r="EVS1083" s="307"/>
      <c r="EVT1083" s="307"/>
      <c r="EVU1083" s="307"/>
      <c r="EVV1083" s="307"/>
      <c r="EVW1083" s="307"/>
      <c r="EVX1083" s="307"/>
      <c r="EVY1083" s="307"/>
      <c r="EVZ1083" s="307"/>
      <c r="EWA1083" s="307"/>
      <c r="EWB1083" s="307"/>
      <c r="EWC1083" s="307"/>
      <c r="EWD1083" s="307"/>
      <c r="EWE1083" s="307"/>
      <c r="EWF1083" s="307"/>
      <c r="EWG1083" s="307"/>
      <c r="EWH1083" s="307"/>
      <c r="EWI1083" s="307"/>
      <c r="EWJ1083" s="307"/>
      <c r="EWK1083" s="307"/>
      <c r="EWL1083" s="307"/>
      <c r="EWM1083" s="307"/>
      <c r="EWN1083" s="307"/>
      <c r="EWO1083" s="307"/>
      <c r="EWP1083" s="307"/>
      <c r="EWQ1083" s="307"/>
      <c r="EWR1083" s="307"/>
      <c r="EWS1083" s="307"/>
      <c r="EWT1083" s="307"/>
      <c r="EWU1083" s="307"/>
      <c r="EWV1083" s="307"/>
      <c r="EWW1083" s="307"/>
      <c r="EWX1083" s="307"/>
      <c r="EWY1083" s="307"/>
      <c r="EWZ1083" s="307"/>
      <c r="EXA1083" s="307"/>
      <c r="EXB1083" s="307"/>
      <c r="EXC1083" s="307"/>
      <c r="EXD1083" s="307"/>
      <c r="EXE1083" s="307"/>
      <c r="EXF1083" s="307"/>
      <c r="EXG1083" s="307"/>
      <c r="EXH1083" s="307"/>
      <c r="EXI1083" s="307"/>
      <c r="EXJ1083" s="307"/>
      <c r="EXK1083" s="307"/>
      <c r="EXL1083" s="307"/>
      <c r="EXM1083" s="307"/>
      <c r="EXN1083" s="307"/>
      <c r="EXO1083" s="307"/>
      <c r="EXP1083" s="307"/>
      <c r="EXQ1083" s="307"/>
      <c r="EXR1083" s="307"/>
      <c r="EXS1083" s="307"/>
      <c r="EXT1083" s="307"/>
      <c r="EXU1083" s="307"/>
      <c r="EXV1083" s="307"/>
      <c r="EXW1083" s="307"/>
      <c r="EXX1083" s="307"/>
      <c r="EXY1083" s="307"/>
      <c r="EXZ1083" s="307"/>
      <c r="EYA1083" s="307"/>
      <c r="EYB1083" s="307"/>
      <c r="EYC1083" s="307"/>
      <c r="EYD1083" s="307"/>
      <c r="EYE1083" s="307"/>
      <c r="EYF1083" s="307"/>
      <c r="EYG1083" s="307"/>
      <c r="EYH1083" s="307"/>
      <c r="EYI1083" s="307"/>
      <c r="EYJ1083" s="307"/>
      <c r="EYK1083" s="307"/>
      <c r="EYL1083" s="307"/>
      <c r="EYM1083" s="307"/>
      <c r="EYN1083" s="307"/>
      <c r="EYO1083" s="307"/>
      <c r="EYP1083" s="307"/>
      <c r="EYQ1083" s="307"/>
      <c r="EYR1083" s="307"/>
      <c r="EYS1083" s="307"/>
      <c r="EYT1083" s="307"/>
      <c r="EYU1083" s="307"/>
      <c r="EYV1083" s="307"/>
      <c r="EYW1083" s="307"/>
      <c r="EYX1083" s="307"/>
      <c r="EYY1083" s="307"/>
      <c r="EYZ1083" s="307"/>
      <c r="EZA1083" s="307"/>
      <c r="EZB1083" s="307"/>
      <c r="EZC1083" s="307"/>
      <c r="EZD1083" s="307"/>
      <c r="EZE1083" s="307"/>
      <c r="EZF1083" s="307"/>
      <c r="EZG1083" s="307"/>
      <c r="EZH1083" s="307"/>
      <c r="EZI1083" s="307"/>
      <c r="EZJ1083" s="307"/>
      <c r="EZK1083" s="307"/>
      <c r="EZL1083" s="307"/>
      <c r="EZM1083" s="307"/>
      <c r="EZN1083" s="307"/>
      <c r="EZO1083" s="307"/>
      <c r="EZP1083" s="307"/>
      <c r="EZQ1083" s="307"/>
      <c r="EZR1083" s="307"/>
      <c r="EZS1083" s="307"/>
      <c r="EZT1083" s="307"/>
      <c r="EZU1083" s="307"/>
      <c r="EZV1083" s="307"/>
      <c r="EZW1083" s="307"/>
      <c r="EZX1083" s="307"/>
      <c r="EZY1083" s="307"/>
      <c r="EZZ1083" s="307"/>
      <c r="FAA1083" s="307"/>
      <c r="FAB1083" s="307"/>
      <c r="FAC1083" s="307"/>
      <c r="FAD1083" s="307"/>
      <c r="FAE1083" s="307"/>
      <c r="FAF1083" s="307"/>
      <c r="FAG1083" s="307"/>
      <c r="FAH1083" s="307"/>
      <c r="FAI1083" s="307"/>
      <c r="FAJ1083" s="307"/>
      <c r="FAK1083" s="307"/>
      <c r="FAL1083" s="307"/>
      <c r="FAM1083" s="307"/>
      <c r="FAN1083" s="307"/>
      <c r="FAO1083" s="307"/>
      <c r="FAP1083" s="307"/>
      <c r="FAQ1083" s="307"/>
      <c r="FAR1083" s="307"/>
      <c r="FAS1083" s="307"/>
      <c r="FAT1083" s="307"/>
      <c r="FAU1083" s="307"/>
      <c r="FAV1083" s="307"/>
      <c r="FAW1083" s="307"/>
      <c r="FAX1083" s="307"/>
      <c r="FAY1083" s="307"/>
      <c r="FAZ1083" s="307"/>
      <c r="FBA1083" s="307"/>
      <c r="FBB1083" s="307"/>
      <c r="FBC1083" s="307"/>
      <c r="FBD1083" s="307"/>
      <c r="FBE1083" s="307"/>
      <c r="FBF1083" s="307"/>
      <c r="FBG1083" s="307"/>
      <c r="FBH1083" s="307"/>
      <c r="FBI1083" s="307"/>
      <c r="FBJ1083" s="307"/>
      <c r="FBK1083" s="307"/>
      <c r="FBL1083" s="307"/>
      <c r="FBM1083" s="307"/>
      <c r="FBN1083" s="307"/>
      <c r="FBO1083" s="307"/>
      <c r="FBP1083" s="307"/>
      <c r="FBQ1083" s="307"/>
      <c r="FBR1083" s="307"/>
      <c r="FBS1083" s="307"/>
      <c r="FBT1083" s="307"/>
      <c r="FBU1083" s="307"/>
      <c r="FBV1083" s="307"/>
      <c r="FBW1083" s="307"/>
      <c r="FBX1083" s="307"/>
      <c r="FBY1083" s="307"/>
      <c r="FBZ1083" s="307"/>
      <c r="FCA1083" s="307"/>
      <c r="FCB1083" s="307"/>
      <c r="FCC1083" s="307"/>
      <c r="FCD1083" s="307"/>
      <c r="FCE1083" s="307"/>
      <c r="FCF1083" s="307"/>
      <c r="FCG1083" s="307"/>
      <c r="FCH1083" s="307"/>
      <c r="FCI1083" s="307"/>
      <c r="FCJ1083" s="307"/>
      <c r="FCK1083" s="307"/>
      <c r="FCL1083" s="307"/>
      <c r="FCM1083" s="307"/>
      <c r="FCN1083" s="307"/>
      <c r="FCO1083" s="307"/>
      <c r="FCP1083" s="307"/>
      <c r="FCQ1083" s="307"/>
      <c r="FCR1083" s="307"/>
      <c r="FCS1083" s="307"/>
      <c r="FCT1083" s="307"/>
      <c r="FCU1083" s="307"/>
      <c r="FCV1083" s="307"/>
      <c r="FCW1083" s="307"/>
      <c r="FCX1083" s="307"/>
      <c r="FCY1083" s="307"/>
      <c r="FCZ1083" s="307"/>
      <c r="FDA1083" s="307"/>
      <c r="FDB1083" s="307"/>
      <c r="FDC1083" s="307"/>
      <c r="FDD1083" s="307"/>
      <c r="FDE1083" s="307"/>
      <c r="FDF1083" s="307"/>
      <c r="FDG1083" s="307"/>
      <c r="FDH1083" s="307"/>
      <c r="FDI1083" s="307"/>
      <c r="FDJ1083" s="307"/>
      <c r="FDK1083" s="307"/>
      <c r="FDL1083" s="307"/>
      <c r="FDM1083" s="307"/>
      <c r="FDN1083" s="307"/>
      <c r="FDO1083" s="307"/>
      <c r="FDP1083" s="307"/>
      <c r="FDQ1083" s="307"/>
      <c r="FDR1083" s="307"/>
      <c r="FDS1083" s="307"/>
      <c r="FDT1083" s="307"/>
      <c r="FDU1083" s="307"/>
      <c r="FDV1083" s="307"/>
      <c r="FDW1083" s="307"/>
      <c r="FDX1083" s="307"/>
      <c r="FDY1083" s="307"/>
      <c r="FDZ1083" s="307"/>
      <c r="FEA1083" s="307"/>
      <c r="FEB1083" s="307"/>
      <c r="FEC1083" s="307"/>
      <c r="FED1083" s="307"/>
      <c r="FEE1083" s="307"/>
      <c r="FEF1083" s="307"/>
      <c r="FEG1083" s="307"/>
      <c r="FEH1083" s="307"/>
      <c r="FEI1083" s="307"/>
      <c r="FEJ1083" s="307"/>
      <c r="FEK1083" s="307"/>
      <c r="FEL1083" s="307"/>
      <c r="FEM1083" s="307"/>
      <c r="FEN1083" s="307"/>
      <c r="FEO1083" s="307"/>
      <c r="FEP1083" s="307"/>
      <c r="FEQ1083" s="307"/>
      <c r="FER1083" s="307"/>
      <c r="FES1083" s="307"/>
      <c r="FET1083" s="307"/>
      <c r="FEU1083" s="307"/>
      <c r="FEV1083" s="307"/>
      <c r="FEW1083" s="307"/>
      <c r="FEX1083" s="307"/>
      <c r="FEY1083" s="307"/>
      <c r="FEZ1083" s="307"/>
      <c r="FFA1083" s="307"/>
      <c r="FFB1083" s="307"/>
      <c r="FFC1083" s="307"/>
      <c r="FFD1083" s="307"/>
      <c r="FFE1083" s="307"/>
      <c r="FFF1083" s="307"/>
      <c r="FFG1083" s="307"/>
      <c r="FFH1083" s="307"/>
      <c r="FFI1083" s="307"/>
      <c r="FFJ1083" s="307"/>
      <c r="FFK1083" s="307"/>
      <c r="FFL1083" s="307"/>
      <c r="FFM1083" s="307"/>
      <c r="FFN1083" s="307"/>
      <c r="FFO1083" s="307"/>
      <c r="FFP1083" s="307"/>
      <c r="FFQ1083" s="307"/>
      <c r="FFR1083" s="307"/>
      <c r="FFS1083" s="307"/>
      <c r="FFT1083" s="307"/>
      <c r="FFU1083" s="307"/>
      <c r="FFV1083" s="307"/>
      <c r="FFW1083" s="307"/>
      <c r="FFX1083" s="307"/>
      <c r="FFY1083" s="307"/>
      <c r="FFZ1083" s="307"/>
      <c r="FGA1083" s="307"/>
      <c r="FGB1083" s="307"/>
      <c r="FGC1083" s="307"/>
      <c r="FGD1083" s="307"/>
      <c r="FGE1083" s="307"/>
      <c r="FGF1083" s="307"/>
      <c r="FGG1083" s="307"/>
      <c r="FGH1083" s="307"/>
      <c r="FGI1083" s="307"/>
      <c r="FGJ1083" s="307"/>
      <c r="FGK1083" s="307"/>
      <c r="FGL1083" s="307"/>
      <c r="FGM1083" s="307"/>
      <c r="FGN1083" s="307"/>
      <c r="FGO1083" s="307"/>
      <c r="FGP1083" s="307"/>
      <c r="FGQ1083" s="307"/>
      <c r="FGR1083" s="307"/>
      <c r="FGS1083" s="307"/>
      <c r="FGT1083" s="307"/>
      <c r="FGU1083" s="307"/>
      <c r="FGV1083" s="307"/>
      <c r="FGW1083" s="307"/>
      <c r="FGX1083" s="307"/>
      <c r="FGY1083" s="307"/>
      <c r="FGZ1083" s="307"/>
      <c r="FHA1083" s="307"/>
      <c r="FHB1083" s="307"/>
      <c r="FHC1083" s="307"/>
      <c r="FHD1083" s="307"/>
      <c r="FHE1083" s="307"/>
      <c r="FHF1083" s="307"/>
      <c r="FHG1083" s="307"/>
      <c r="FHH1083" s="307"/>
      <c r="FHI1083" s="307"/>
      <c r="FHJ1083" s="307"/>
      <c r="FHK1083" s="307"/>
      <c r="FHL1083" s="307"/>
      <c r="FHM1083" s="307"/>
      <c r="FHN1083" s="307"/>
      <c r="FHO1083" s="307"/>
      <c r="FHP1083" s="307"/>
      <c r="FHQ1083" s="307"/>
      <c r="FHR1083" s="307"/>
      <c r="FHS1083" s="307"/>
      <c r="FHT1083" s="307"/>
      <c r="FHU1083" s="307"/>
      <c r="FHV1083" s="307"/>
      <c r="FHW1083" s="307"/>
      <c r="FHX1083" s="307"/>
      <c r="FHY1083" s="307"/>
      <c r="FHZ1083" s="307"/>
      <c r="FIA1083" s="307"/>
      <c r="FIB1083" s="307"/>
      <c r="FIC1083" s="307"/>
      <c r="FID1083" s="307"/>
      <c r="FIE1083" s="307"/>
      <c r="FIF1083" s="307"/>
      <c r="FIG1083" s="307"/>
      <c r="FIH1083" s="307"/>
      <c r="FII1083" s="307"/>
      <c r="FIJ1083" s="307"/>
      <c r="FIK1083" s="307"/>
      <c r="FIL1083" s="307"/>
      <c r="FIM1083" s="307"/>
      <c r="FIN1083" s="307"/>
      <c r="FIO1083" s="307"/>
      <c r="FIP1083" s="307"/>
      <c r="FIQ1083" s="307"/>
      <c r="FIR1083" s="307"/>
      <c r="FIS1083" s="307"/>
      <c r="FIT1083" s="307"/>
      <c r="FIU1083" s="307"/>
      <c r="FIV1083" s="307"/>
      <c r="FIW1083" s="307"/>
      <c r="FIX1083" s="307"/>
      <c r="FIY1083" s="307"/>
      <c r="FIZ1083" s="307"/>
      <c r="FJA1083" s="307"/>
      <c r="FJB1083" s="307"/>
      <c r="FJC1083" s="307"/>
      <c r="FJD1083" s="307"/>
      <c r="FJE1083" s="307"/>
      <c r="FJF1083" s="307"/>
      <c r="FJG1083" s="307"/>
      <c r="FJH1083" s="307"/>
      <c r="FJI1083" s="307"/>
      <c r="FJJ1083" s="307"/>
      <c r="FJK1083" s="307"/>
      <c r="FJL1083" s="307"/>
      <c r="FJM1083" s="307"/>
      <c r="FJN1083" s="307"/>
      <c r="FJO1083" s="307"/>
      <c r="FJP1083" s="307"/>
      <c r="FJQ1083" s="307"/>
      <c r="FJR1083" s="307"/>
      <c r="FJS1083" s="307"/>
      <c r="FJT1083" s="307"/>
      <c r="FJU1083" s="307"/>
      <c r="FJV1083" s="307"/>
      <c r="FJW1083" s="307"/>
      <c r="FJX1083" s="307"/>
      <c r="FJY1083" s="307"/>
      <c r="FJZ1083" s="307"/>
      <c r="FKA1083" s="307"/>
      <c r="FKB1083" s="307"/>
      <c r="FKC1083" s="307"/>
      <c r="FKD1083" s="307"/>
      <c r="FKE1083" s="307"/>
      <c r="FKF1083" s="307"/>
      <c r="FKG1083" s="307"/>
      <c r="FKH1083" s="307"/>
      <c r="FKI1083" s="307"/>
      <c r="FKJ1083" s="307"/>
      <c r="FKK1083" s="307"/>
      <c r="FKL1083" s="307"/>
      <c r="FKM1083" s="307"/>
      <c r="FKN1083" s="307"/>
      <c r="FKO1083" s="307"/>
      <c r="FKP1083" s="307"/>
      <c r="FKQ1083" s="307"/>
      <c r="FKR1083" s="307"/>
      <c r="FKS1083" s="307"/>
      <c r="FKT1083" s="307"/>
      <c r="FKU1083" s="307"/>
      <c r="FKV1083" s="307"/>
      <c r="FKW1083" s="307"/>
      <c r="FKX1083" s="307"/>
      <c r="FKY1083" s="307"/>
      <c r="FKZ1083" s="307"/>
      <c r="FLA1083" s="307"/>
      <c r="FLB1083" s="307"/>
      <c r="FLC1083" s="307"/>
      <c r="FLD1083" s="307"/>
      <c r="FLE1083" s="307"/>
      <c r="FLF1083" s="307"/>
      <c r="FLG1083" s="307"/>
      <c r="FLH1083" s="307"/>
      <c r="FLI1083" s="307"/>
      <c r="FLJ1083" s="307"/>
      <c r="FLK1083" s="307"/>
      <c r="FLL1083" s="307"/>
      <c r="FLM1083" s="307"/>
      <c r="FLN1083" s="307"/>
      <c r="FLO1083" s="307"/>
      <c r="FLP1083" s="307"/>
      <c r="FLQ1083" s="307"/>
      <c r="FLR1083" s="307"/>
      <c r="FLS1083" s="307"/>
      <c r="FLT1083" s="307"/>
      <c r="FLU1083" s="307"/>
      <c r="FLV1083" s="307"/>
      <c r="FLW1083" s="307"/>
      <c r="FLX1083" s="307"/>
      <c r="FLY1083" s="307"/>
      <c r="FLZ1083" s="307"/>
      <c r="FMA1083" s="307"/>
      <c r="FMB1083" s="307"/>
      <c r="FMC1083" s="307"/>
      <c r="FMD1083" s="307"/>
      <c r="FME1083" s="307"/>
      <c r="FMF1083" s="307"/>
      <c r="FMG1083" s="307"/>
      <c r="FMH1083" s="307"/>
      <c r="FMI1083" s="307"/>
      <c r="FMJ1083" s="307"/>
      <c r="FMK1083" s="307"/>
      <c r="FML1083" s="307"/>
      <c r="FMM1083" s="307"/>
      <c r="FMN1083" s="307"/>
      <c r="FMO1083" s="307"/>
      <c r="FMP1083" s="307"/>
      <c r="FMQ1083" s="307"/>
      <c r="FMR1083" s="307"/>
      <c r="FMS1083" s="307"/>
      <c r="FMT1083" s="307"/>
      <c r="FMU1083" s="307"/>
      <c r="FMV1083" s="307"/>
      <c r="FMW1083" s="307"/>
      <c r="FMX1083" s="307"/>
      <c r="FMY1083" s="307"/>
      <c r="FMZ1083" s="307"/>
      <c r="FNA1083" s="307"/>
      <c r="FNB1083" s="307"/>
      <c r="FNC1083" s="307"/>
      <c r="FND1083" s="307"/>
      <c r="FNE1083" s="307"/>
      <c r="FNF1083" s="307"/>
      <c r="FNG1083" s="307"/>
      <c r="FNH1083" s="307"/>
      <c r="FNI1083" s="307"/>
      <c r="FNJ1083" s="307"/>
      <c r="FNK1083" s="307"/>
      <c r="FNL1083" s="307"/>
      <c r="FNM1083" s="307"/>
      <c r="FNN1083" s="307"/>
      <c r="FNO1083" s="307"/>
      <c r="FNP1083" s="307"/>
      <c r="FNQ1083" s="307"/>
      <c r="FNR1083" s="307"/>
      <c r="FNS1083" s="307"/>
      <c r="FNT1083" s="307"/>
      <c r="FNU1083" s="307"/>
      <c r="FNV1083" s="307"/>
      <c r="FNW1083" s="307"/>
      <c r="FNX1083" s="307"/>
      <c r="FNY1083" s="307"/>
      <c r="FNZ1083" s="307"/>
      <c r="FOA1083" s="307"/>
      <c r="FOB1083" s="307"/>
      <c r="FOC1083" s="307"/>
      <c r="FOD1083" s="307"/>
      <c r="FOE1083" s="307"/>
      <c r="FOF1083" s="307"/>
      <c r="FOG1083" s="307"/>
      <c r="FOH1083" s="307"/>
      <c r="FOI1083" s="307"/>
      <c r="FOJ1083" s="307"/>
      <c r="FOK1083" s="307"/>
      <c r="FOL1083" s="307"/>
      <c r="FOM1083" s="307"/>
      <c r="FON1083" s="307"/>
      <c r="FOO1083" s="307"/>
      <c r="FOP1083" s="307"/>
      <c r="FOQ1083" s="307"/>
      <c r="FOR1083" s="307"/>
      <c r="FOS1083" s="307"/>
      <c r="FOT1083" s="307"/>
      <c r="FOU1083" s="307"/>
      <c r="FOV1083" s="307"/>
      <c r="FOW1083" s="307"/>
      <c r="FOX1083" s="307"/>
      <c r="FOY1083" s="307"/>
      <c r="FOZ1083" s="307"/>
      <c r="FPA1083" s="307"/>
      <c r="FPB1083" s="307"/>
      <c r="FPC1083" s="307"/>
      <c r="FPD1083" s="307"/>
      <c r="FPE1083" s="307"/>
      <c r="FPF1083" s="307"/>
      <c r="FPG1083" s="307"/>
      <c r="FPH1083" s="307"/>
      <c r="FPI1083" s="307"/>
      <c r="FPJ1083" s="307"/>
      <c r="FPK1083" s="307"/>
      <c r="FPL1083" s="307"/>
      <c r="FPM1083" s="307"/>
      <c r="FPN1083" s="307"/>
      <c r="FPO1083" s="307"/>
      <c r="FPP1083" s="307"/>
      <c r="FPQ1083" s="307"/>
      <c r="FPR1083" s="307"/>
      <c r="FPS1083" s="307"/>
      <c r="FPT1083" s="307"/>
      <c r="FPU1083" s="307"/>
      <c r="FPV1083" s="307"/>
      <c r="FPW1083" s="307"/>
      <c r="FPX1083" s="307"/>
      <c r="FPY1083" s="307"/>
      <c r="FPZ1083" s="307"/>
      <c r="FQA1083" s="307"/>
      <c r="FQB1083" s="307"/>
      <c r="FQC1083" s="307"/>
      <c r="FQD1083" s="307"/>
      <c r="FQE1083" s="307"/>
      <c r="FQF1083" s="307"/>
      <c r="FQG1083" s="307"/>
      <c r="FQH1083" s="307"/>
      <c r="FQI1083" s="307"/>
      <c r="FQJ1083" s="307"/>
      <c r="FQK1083" s="307"/>
      <c r="FQL1083" s="307"/>
      <c r="FQM1083" s="307"/>
      <c r="FQN1083" s="307"/>
      <c r="FQO1083" s="307"/>
      <c r="FQP1083" s="307"/>
      <c r="FQQ1083" s="307"/>
      <c r="FQR1083" s="307"/>
      <c r="FQS1083" s="307"/>
      <c r="FQT1083" s="307"/>
      <c r="FQU1083" s="307"/>
      <c r="FQV1083" s="307"/>
      <c r="FQW1083" s="307"/>
      <c r="FQX1083" s="307"/>
      <c r="FQY1083" s="307"/>
      <c r="FQZ1083" s="307"/>
      <c r="FRA1083" s="307"/>
      <c r="FRB1083" s="307"/>
      <c r="FRC1083" s="307"/>
      <c r="FRD1083" s="307"/>
      <c r="FRE1083" s="307"/>
      <c r="FRF1083" s="307"/>
      <c r="FRG1083" s="307"/>
      <c r="FRH1083" s="307"/>
      <c r="FRI1083" s="307"/>
      <c r="FRJ1083" s="307"/>
      <c r="FRK1083" s="307"/>
      <c r="FRL1083" s="307"/>
      <c r="FRM1083" s="307"/>
      <c r="FRN1083" s="307"/>
      <c r="FRO1083" s="307"/>
      <c r="FRP1083" s="307"/>
      <c r="FRQ1083" s="307"/>
      <c r="FRR1083" s="307"/>
      <c r="FRS1083" s="307"/>
      <c r="FRT1083" s="307"/>
      <c r="FRU1083" s="307"/>
      <c r="FRV1083" s="307"/>
      <c r="FRW1083" s="307"/>
      <c r="FRX1083" s="307"/>
      <c r="FRY1083" s="307"/>
      <c r="FRZ1083" s="307"/>
      <c r="FSA1083" s="307"/>
      <c r="FSB1083" s="307"/>
      <c r="FSC1083" s="307"/>
      <c r="FSD1083" s="307"/>
      <c r="FSE1083" s="307"/>
      <c r="FSF1083" s="307"/>
      <c r="FSG1083" s="307"/>
      <c r="FSH1083" s="307"/>
      <c r="FSI1083" s="307"/>
      <c r="FSJ1083" s="307"/>
      <c r="FSK1083" s="307"/>
      <c r="FSL1083" s="307"/>
      <c r="FSM1083" s="307"/>
      <c r="FSN1083" s="307"/>
      <c r="FSO1083" s="307"/>
      <c r="FSP1083" s="307"/>
      <c r="FSQ1083" s="307"/>
      <c r="FSR1083" s="307"/>
      <c r="FSS1083" s="307"/>
      <c r="FST1083" s="307"/>
      <c r="FSU1083" s="307"/>
      <c r="FSV1083" s="307"/>
      <c r="FSW1083" s="307"/>
      <c r="FSX1083" s="307"/>
      <c r="FSY1083" s="307"/>
      <c r="FSZ1083" s="307"/>
      <c r="FTA1083" s="307"/>
      <c r="FTB1083" s="307"/>
      <c r="FTC1083" s="307"/>
      <c r="FTD1083" s="307"/>
      <c r="FTE1083" s="307"/>
      <c r="FTF1083" s="307"/>
      <c r="FTG1083" s="307"/>
      <c r="FTH1083" s="307"/>
      <c r="FTI1083" s="307"/>
      <c r="FTJ1083" s="307"/>
      <c r="FTK1083" s="307"/>
      <c r="FTL1083" s="307"/>
      <c r="FTM1083" s="307"/>
      <c r="FTN1083" s="307"/>
      <c r="FTO1083" s="307"/>
      <c r="FTP1083" s="307"/>
      <c r="FTQ1083" s="307"/>
      <c r="FTR1083" s="307"/>
      <c r="FTS1083" s="307"/>
      <c r="FTT1083" s="307"/>
      <c r="FTU1083" s="307"/>
      <c r="FTV1083" s="307"/>
      <c r="FTW1083" s="307"/>
      <c r="FTX1083" s="307"/>
      <c r="FTY1083" s="307"/>
      <c r="FTZ1083" s="307"/>
      <c r="FUA1083" s="307"/>
      <c r="FUB1083" s="307"/>
      <c r="FUC1083" s="307"/>
      <c r="FUD1083" s="307"/>
      <c r="FUE1083" s="307"/>
      <c r="FUF1083" s="307"/>
      <c r="FUG1083" s="307"/>
      <c r="FUH1083" s="307"/>
      <c r="FUI1083" s="307"/>
      <c r="FUJ1083" s="307"/>
      <c r="FUK1083" s="307"/>
      <c r="FUL1083" s="307"/>
      <c r="FUM1083" s="307"/>
      <c r="FUN1083" s="307"/>
      <c r="FUO1083" s="307"/>
      <c r="FUP1083" s="307"/>
      <c r="FUQ1083" s="307"/>
      <c r="FUR1083" s="307"/>
      <c r="FUS1083" s="307"/>
      <c r="FUT1083" s="307"/>
      <c r="FUU1083" s="307"/>
      <c r="FUV1083" s="307"/>
      <c r="FUW1083" s="307"/>
      <c r="FUX1083" s="307"/>
      <c r="FUY1083" s="307"/>
      <c r="FUZ1083" s="307"/>
      <c r="FVA1083" s="307"/>
      <c r="FVB1083" s="307"/>
      <c r="FVC1083" s="307"/>
      <c r="FVD1083" s="307"/>
      <c r="FVE1083" s="307"/>
      <c r="FVF1083" s="307"/>
      <c r="FVG1083" s="307"/>
      <c r="FVH1083" s="307"/>
      <c r="FVI1083" s="307"/>
      <c r="FVJ1083" s="307"/>
      <c r="FVK1083" s="307"/>
      <c r="FVL1083" s="307"/>
      <c r="FVM1083" s="307"/>
      <c r="FVN1083" s="307"/>
      <c r="FVO1083" s="307"/>
      <c r="FVP1083" s="307"/>
      <c r="FVQ1083" s="307"/>
      <c r="FVR1083" s="307"/>
      <c r="FVS1083" s="307"/>
      <c r="FVT1083" s="307"/>
      <c r="FVU1083" s="307"/>
      <c r="FVV1083" s="307"/>
      <c r="FVW1083" s="307"/>
      <c r="FVX1083" s="307"/>
      <c r="FVY1083" s="307"/>
      <c r="FVZ1083" s="307"/>
      <c r="FWA1083" s="307"/>
      <c r="FWB1083" s="307"/>
      <c r="FWC1083" s="307"/>
      <c r="FWD1083" s="307"/>
      <c r="FWE1083" s="307"/>
      <c r="FWF1083" s="307"/>
      <c r="FWG1083" s="307"/>
      <c r="FWH1083" s="307"/>
      <c r="FWI1083" s="307"/>
      <c r="FWJ1083" s="307"/>
      <c r="FWK1083" s="307"/>
      <c r="FWL1083" s="307"/>
      <c r="FWM1083" s="307"/>
      <c r="FWN1083" s="307"/>
      <c r="FWO1083" s="307"/>
      <c r="FWP1083" s="307"/>
      <c r="FWQ1083" s="307"/>
      <c r="FWR1083" s="307"/>
      <c r="FWS1083" s="307"/>
      <c r="FWT1083" s="307"/>
      <c r="FWU1083" s="307"/>
      <c r="FWV1083" s="307"/>
      <c r="FWW1083" s="307"/>
      <c r="FWX1083" s="307"/>
      <c r="FWY1083" s="307"/>
      <c r="FWZ1083" s="307"/>
      <c r="FXA1083" s="307"/>
      <c r="FXB1083" s="307"/>
      <c r="FXC1083" s="307"/>
      <c r="FXD1083" s="307"/>
      <c r="FXE1083" s="307"/>
      <c r="FXF1083" s="307"/>
      <c r="FXG1083" s="307"/>
      <c r="FXH1083" s="307"/>
      <c r="FXI1083" s="307"/>
      <c r="FXJ1083" s="307"/>
      <c r="FXK1083" s="307"/>
      <c r="FXL1083" s="307"/>
      <c r="FXM1083" s="307"/>
      <c r="FXN1083" s="307"/>
      <c r="FXO1083" s="307"/>
      <c r="FXP1083" s="307"/>
      <c r="FXQ1083" s="307"/>
      <c r="FXR1083" s="307"/>
      <c r="FXS1083" s="307"/>
      <c r="FXT1083" s="307"/>
      <c r="FXU1083" s="307"/>
      <c r="FXV1083" s="307"/>
      <c r="FXW1083" s="307"/>
      <c r="FXX1083" s="307"/>
      <c r="FXY1083" s="307"/>
      <c r="FXZ1083" s="307"/>
      <c r="FYA1083" s="307"/>
      <c r="FYB1083" s="307"/>
      <c r="FYC1083" s="307"/>
      <c r="FYD1083" s="307"/>
      <c r="FYE1083" s="307"/>
      <c r="FYF1083" s="307"/>
      <c r="FYG1083" s="307"/>
      <c r="FYH1083" s="307"/>
      <c r="FYI1083" s="307"/>
      <c r="FYJ1083" s="307"/>
      <c r="FYK1083" s="307"/>
      <c r="FYL1083" s="307"/>
      <c r="FYM1083" s="307"/>
      <c r="FYN1083" s="307"/>
      <c r="FYO1083" s="307"/>
      <c r="FYP1083" s="307"/>
      <c r="FYQ1083" s="307"/>
      <c r="FYR1083" s="307"/>
      <c r="FYS1083" s="307"/>
      <c r="FYT1083" s="307"/>
      <c r="FYU1083" s="307"/>
      <c r="FYV1083" s="307"/>
      <c r="FYW1083" s="307"/>
      <c r="FYX1083" s="307"/>
      <c r="FYY1083" s="307"/>
      <c r="FYZ1083" s="307"/>
      <c r="FZA1083" s="307"/>
      <c r="FZB1083" s="307"/>
      <c r="FZC1083" s="307"/>
      <c r="FZD1083" s="307"/>
      <c r="FZE1083" s="307"/>
      <c r="FZF1083" s="307"/>
      <c r="FZG1083" s="307"/>
      <c r="FZH1083" s="307"/>
      <c r="FZI1083" s="307"/>
      <c r="FZJ1083" s="307"/>
      <c r="FZK1083" s="307"/>
      <c r="FZL1083" s="307"/>
      <c r="FZM1083" s="307"/>
      <c r="FZN1083" s="307"/>
      <c r="FZO1083" s="307"/>
      <c r="FZP1083" s="307"/>
      <c r="FZQ1083" s="307"/>
      <c r="FZR1083" s="307"/>
      <c r="FZS1083" s="307"/>
      <c r="FZT1083" s="307"/>
      <c r="FZU1083" s="307"/>
      <c r="FZV1083" s="307"/>
      <c r="FZW1083" s="307"/>
      <c r="FZX1083" s="307"/>
      <c r="FZY1083" s="307"/>
      <c r="FZZ1083" s="307"/>
      <c r="GAA1083" s="307"/>
      <c r="GAB1083" s="307"/>
      <c r="GAC1083" s="307"/>
      <c r="GAD1083" s="307"/>
      <c r="GAE1083" s="307"/>
      <c r="GAF1083" s="307"/>
      <c r="GAG1083" s="307"/>
      <c r="GAH1083" s="307"/>
      <c r="GAI1083" s="307"/>
      <c r="GAJ1083" s="307"/>
      <c r="GAK1083" s="307"/>
      <c r="GAL1083" s="307"/>
      <c r="GAM1083" s="307"/>
      <c r="GAN1083" s="307"/>
      <c r="GAO1083" s="307"/>
      <c r="GAP1083" s="307"/>
      <c r="GAQ1083" s="307"/>
      <c r="GAR1083" s="307"/>
      <c r="GAS1083" s="307"/>
      <c r="GAT1083" s="307"/>
      <c r="GAU1083" s="307"/>
      <c r="GAV1083" s="307"/>
      <c r="GAW1083" s="307"/>
      <c r="GAX1083" s="307"/>
      <c r="GAY1083" s="307"/>
      <c r="GAZ1083" s="307"/>
      <c r="GBA1083" s="307"/>
      <c r="GBB1083" s="307"/>
      <c r="GBC1083" s="307"/>
      <c r="GBD1083" s="307"/>
      <c r="GBE1083" s="307"/>
      <c r="GBF1083" s="307"/>
      <c r="GBG1083" s="307"/>
      <c r="GBH1083" s="307"/>
      <c r="GBI1083" s="307"/>
      <c r="GBJ1083" s="307"/>
      <c r="GBK1083" s="307"/>
      <c r="GBL1083" s="307"/>
      <c r="GBM1083" s="307"/>
      <c r="GBN1083" s="307"/>
      <c r="GBO1083" s="307"/>
      <c r="GBP1083" s="307"/>
      <c r="GBQ1083" s="307"/>
      <c r="GBR1083" s="307"/>
      <c r="GBS1083" s="307"/>
      <c r="GBT1083" s="307"/>
      <c r="GBU1083" s="307"/>
      <c r="GBV1083" s="307"/>
      <c r="GBW1083" s="307"/>
      <c r="GBX1083" s="307"/>
      <c r="GBY1083" s="307"/>
      <c r="GBZ1083" s="307"/>
      <c r="GCA1083" s="307"/>
      <c r="GCB1083" s="307"/>
      <c r="GCC1083" s="307"/>
      <c r="GCD1083" s="307"/>
      <c r="GCE1083" s="307"/>
      <c r="GCF1083" s="307"/>
      <c r="GCG1083" s="307"/>
      <c r="GCH1083" s="307"/>
      <c r="GCI1083" s="307"/>
      <c r="GCJ1083" s="307"/>
      <c r="GCK1083" s="307"/>
      <c r="GCL1083" s="307"/>
      <c r="GCM1083" s="307"/>
      <c r="GCN1083" s="307"/>
      <c r="GCO1083" s="307"/>
      <c r="GCP1083" s="307"/>
      <c r="GCQ1083" s="307"/>
      <c r="GCR1083" s="307"/>
      <c r="GCS1083" s="307"/>
      <c r="GCT1083" s="307"/>
      <c r="GCU1083" s="307"/>
      <c r="GCV1083" s="307"/>
      <c r="GCW1083" s="307"/>
      <c r="GCX1083" s="307"/>
      <c r="GCY1083" s="307"/>
      <c r="GCZ1083" s="307"/>
      <c r="GDA1083" s="307"/>
      <c r="GDB1083" s="307"/>
      <c r="GDC1083" s="307"/>
      <c r="GDD1083" s="307"/>
      <c r="GDE1083" s="307"/>
      <c r="GDF1083" s="307"/>
      <c r="GDG1083" s="307"/>
      <c r="GDH1083" s="307"/>
      <c r="GDI1083" s="307"/>
      <c r="GDJ1083" s="307"/>
      <c r="GDK1083" s="307"/>
      <c r="GDL1083" s="307"/>
      <c r="GDM1083" s="307"/>
      <c r="GDN1083" s="307"/>
      <c r="GDO1083" s="307"/>
      <c r="GDP1083" s="307"/>
      <c r="GDQ1083" s="307"/>
      <c r="GDR1083" s="307"/>
      <c r="GDS1083" s="307"/>
      <c r="GDT1083" s="307"/>
      <c r="GDU1083" s="307"/>
      <c r="GDV1083" s="307"/>
      <c r="GDW1083" s="307"/>
      <c r="GDX1083" s="307"/>
      <c r="GDY1083" s="307"/>
      <c r="GDZ1083" s="307"/>
      <c r="GEA1083" s="307"/>
      <c r="GEB1083" s="307"/>
      <c r="GEC1083" s="307"/>
      <c r="GED1083" s="307"/>
      <c r="GEE1083" s="307"/>
      <c r="GEF1083" s="307"/>
      <c r="GEG1083" s="307"/>
      <c r="GEH1083" s="307"/>
      <c r="GEI1083" s="307"/>
      <c r="GEJ1083" s="307"/>
      <c r="GEK1083" s="307"/>
      <c r="GEL1083" s="307"/>
      <c r="GEM1083" s="307"/>
      <c r="GEN1083" s="307"/>
      <c r="GEO1083" s="307"/>
      <c r="GEP1083" s="307"/>
      <c r="GEQ1083" s="307"/>
      <c r="GER1083" s="307"/>
      <c r="GES1083" s="307"/>
      <c r="GET1083" s="307"/>
      <c r="GEU1083" s="307"/>
      <c r="GEV1083" s="307"/>
      <c r="GEW1083" s="307"/>
      <c r="GEX1083" s="307"/>
      <c r="GEY1083" s="307"/>
      <c r="GEZ1083" s="307"/>
      <c r="GFA1083" s="307"/>
      <c r="GFB1083" s="307"/>
      <c r="GFC1083" s="307"/>
      <c r="GFD1083" s="307"/>
      <c r="GFE1083" s="307"/>
      <c r="GFF1083" s="307"/>
      <c r="GFG1083" s="307"/>
      <c r="GFH1083" s="307"/>
      <c r="GFI1083" s="307"/>
      <c r="GFJ1083" s="307"/>
      <c r="GFK1083" s="307"/>
      <c r="GFL1083" s="307"/>
      <c r="GFM1083" s="307"/>
      <c r="GFN1083" s="307"/>
      <c r="GFO1083" s="307"/>
      <c r="GFP1083" s="307"/>
      <c r="GFQ1083" s="307"/>
      <c r="GFR1083" s="307"/>
      <c r="GFS1083" s="307"/>
      <c r="GFT1083" s="307"/>
      <c r="GFU1083" s="307"/>
      <c r="GFV1083" s="307"/>
      <c r="GFW1083" s="307"/>
      <c r="GFX1083" s="307"/>
      <c r="GFY1083" s="307"/>
      <c r="GFZ1083" s="307"/>
      <c r="GGA1083" s="307"/>
      <c r="GGB1083" s="307"/>
      <c r="GGC1083" s="307"/>
      <c r="GGD1083" s="307"/>
      <c r="GGE1083" s="307"/>
      <c r="GGF1083" s="307"/>
      <c r="GGG1083" s="307"/>
      <c r="GGH1083" s="307"/>
      <c r="GGI1083" s="307"/>
      <c r="GGJ1083" s="307"/>
      <c r="GGK1083" s="307"/>
      <c r="GGL1083" s="307"/>
      <c r="GGM1083" s="307"/>
      <c r="GGN1083" s="307"/>
      <c r="GGO1083" s="307"/>
      <c r="GGP1083" s="307"/>
      <c r="GGQ1083" s="307"/>
      <c r="GGR1083" s="307"/>
      <c r="GGS1083" s="307"/>
      <c r="GGT1083" s="307"/>
      <c r="GGU1083" s="307"/>
      <c r="GGV1083" s="307"/>
      <c r="GGW1083" s="307"/>
      <c r="GGX1083" s="307"/>
      <c r="GGY1083" s="307"/>
      <c r="GGZ1083" s="307"/>
      <c r="GHA1083" s="307"/>
      <c r="GHB1083" s="307"/>
      <c r="GHC1083" s="307"/>
      <c r="GHD1083" s="307"/>
      <c r="GHE1083" s="307"/>
      <c r="GHF1083" s="307"/>
      <c r="GHG1083" s="307"/>
      <c r="GHH1083" s="307"/>
      <c r="GHI1083" s="307"/>
      <c r="GHJ1083" s="307"/>
      <c r="GHK1083" s="307"/>
      <c r="GHL1083" s="307"/>
      <c r="GHM1083" s="307"/>
      <c r="GHN1083" s="307"/>
      <c r="GHO1083" s="307"/>
      <c r="GHP1083" s="307"/>
      <c r="GHQ1083" s="307"/>
      <c r="GHR1083" s="307"/>
      <c r="GHS1083" s="307"/>
      <c r="GHT1083" s="307"/>
      <c r="GHU1083" s="307"/>
      <c r="GHV1083" s="307"/>
      <c r="GHW1083" s="307"/>
      <c r="GHX1083" s="307"/>
      <c r="GHY1083" s="307"/>
      <c r="GHZ1083" s="307"/>
      <c r="GIA1083" s="307"/>
      <c r="GIB1083" s="307"/>
      <c r="GIC1083" s="307"/>
      <c r="GID1083" s="307"/>
      <c r="GIE1083" s="307"/>
      <c r="GIF1083" s="307"/>
      <c r="GIG1083" s="307"/>
      <c r="GIH1083" s="307"/>
      <c r="GII1083" s="307"/>
      <c r="GIJ1083" s="307"/>
      <c r="GIK1083" s="307"/>
      <c r="GIL1083" s="307"/>
      <c r="GIM1083" s="307"/>
      <c r="GIN1083" s="307"/>
      <c r="GIO1083" s="307"/>
      <c r="GIP1083" s="307"/>
      <c r="GIQ1083" s="307"/>
      <c r="GIR1083" s="307"/>
      <c r="GIS1083" s="307"/>
      <c r="GIT1083" s="307"/>
      <c r="GIU1083" s="307"/>
      <c r="GIV1083" s="307"/>
      <c r="GIW1083" s="307"/>
      <c r="GIX1083" s="307"/>
      <c r="GIY1083" s="307"/>
      <c r="GIZ1083" s="307"/>
      <c r="GJA1083" s="307"/>
      <c r="GJB1083" s="307"/>
      <c r="GJC1083" s="307"/>
      <c r="GJD1083" s="307"/>
      <c r="GJE1083" s="307"/>
      <c r="GJF1083" s="307"/>
      <c r="GJG1083" s="307"/>
      <c r="GJH1083" s="307"/>
      <c r="GJI1083" s="307"/>
      <c r="GJJ1083" s="307"/>
      <c r="GJK1083" s="307"/>
      <c r="GJL1083" s="307"/>
      <c r="GJM1083" s="307"/>
      <c r="GJN1083" s="307"/>
      <c r="GJO1083" s="307"/>
      <c r="GJP1083" s="307"/>
      <c r="GJQ1083" s="307"/>
      <c r="GJR1083" s="307"/>
      <c r="GJS1083" s="307"/>
      <c r="GJT1083" s="307"/>
      <c r="GJU1083" s="307"/>
      <c r="GJV1083" s="307"/>
      <c r="GJW1083" s="307"/>
      <c r="GJX1083" s="307"/>
      <c r="GJY1083" s="307"/>
      <c r="GJZ1083" s="307"/>
      <c r="GKA1083" s="307"/>
      <c r="GKB1083" s="307"/>
      <c r="GKC1083" s="307"/>
      <c r="GKD1083" s="307"/>
      <c r="GKE1083" s="307"/>
      <c r="GKF1083" s="307"/>
      <c r="GKG1083" s="307"/>
      <c r="GKH1083" s="307"/>
      <c r="GKI1083" s="307"/>
      <c r="GKJ1083" s="307"/>
      <c r="GKK1083" s="307"/>
      <c r="GKL1083" s="307"/>
      <c r="GKM1083" s="307"/>
      <c r="GKN1083" s="307"/>
      <c r="GKO1083" s="307"/>
      <c r="GKP1083" s="307"/>
      <c r="GKQ1083" s="307"/>
      <c r="GKR1083" s="307"/>
      <c r="GKS1083" s="307"/>
      <c r="GKT1083" s="307"/>
      <c r="GKU1083" s="307"/>
      <c r="GKV1083" s="307"/>
      <c r="GKW1083" s="307"/>
      <c r="GKX1083" s="307"/>
      <c r="GKY1083" s="307"/>
      <c r="GKZ1083" s="307"/>
      <c r="GLA1083" s="307"/>
      <c r="GLB1083" s="307"/>
      <c r="GLC1083" s="307"/>
      <c r="GLD1083" s="307"/>
      <c r="GLE1083" s="307"/>
      <c r="GLF1083" s="307"/>
      <c r="GLG1083" s="307"/>
      <c r="GLH1083" s="307"/>
      <c r="GLI1083" s="307"/>
      <c r="GLJ1083" s="307"/>
      <c r="GLK1083" s="307"/>
      <c r="GLL1083" s="307"/>
      <c r="GLM1083" s="307"/>
      <c r="GLN1083" s="307"/>
      <c r="GLO1083" s="307"/>
      <c r="GLP1083" s="307"/>
      <c r="GLQ1083" s="307"/>
      <c r="GLR1083" s="307"/>
      <c r="GLS1083" s="307"/>
      <c r="GLT1083" s="307"/>
      <c r="GLU1083" s="307"/>
      <c r="GLV1083" s="307"/>
      <c r="GLW1083" s="307"/>
      <c r="GLX1083" s="307"/>
      <c r="GLY1083" s="307"/>
      <c r="GLZ1083" s="307"/>
      <c r="GMA1083" s="307"/>
      <c r="GMB1083" s="307"/>
      <c r="GMC1083" s="307"/>
      <c r="GMD1083" s="307"/>
      <c r="GME1083" s="307"/>
      <c r="GMF1083" s="307"/>
      <c r="GMG1083" s="307"/>
      <c r="GMH1083" s="307"/>
      <c r="GMI1083" s="307"/>
      <c r="GMJ1083" s="307"/>
      <c r="GMK1083" s="307"/>
      <c r="GML1083" s="307"/>
      <c r="GMM1083" s="307"/>
      <c r="GMN1083" s="307"/>
      <c r="GMO1083" s="307"/>
      <c r="GMP1083" s="307"/>
      <c r="GMQ1083" s="307"/>
      <c r="GMR1083" s="307"/>
      <c r="GMS1083" s="307"/>
      <c r="GMT1083" s="307"/>
      <c r="GMU1083" s="307"/>
      <c r="GMV1083" s="307"/>
      <c r="GMW1083" s="307"/>
      <c r="GMX1083" s="307"/>
      <c r="GMY1083" s="307"/>
      <c r="GMZ1083" s="307"/>
      <c r="GNA1083" s="307"/>
      <c r="GNB1083" s="307"/>
      <c r="GNC1083" s="307"/>
      <c r="GND1083" s="307"/>
      <c r="GNE1083" s="307"/>
      <c r="GNF1083" s="307"/>
      <c r="GNG1083" s="307"/>
      <c r="GNH1083" s="307"/>
      <c r="GNI1083" s="307"/>
      <c r="GNJ1083" s="307"/>
      <c r="GNK1083" s="307"/>
      <c r="GNL1083" s="307"/>
      <c r="GNM1083" s="307"/>
      <c r="GNN1083" s="307"/>
      <c r="GNO1083" s="307"/>
      <c r="GNP1083" s="307"/>
      <c r="GNQ1083" s="307"/>
      <c r="GNR1083" s="307"/>
      <c r="GNS1083" s="307"/>
      <c r="GNT1083" s="307"/>
      <c r="GNU1083" s="307"/>
      <c r="GNV1083" s="307"/>
      <c r="GNW1083" s="307"/>
      <c r="GNX1083" s="307"/>
      <c r="GNY1083" s="307"/>
      <c r="GNZ1083" s="307"/>
      <c r="GOA1083" s="307"/>
      <c r="GOB1083" s="307"/>
      <c r="GOC1083" s="307"/>
      <c r="GOD1083" s="307"/>
      <c r="GOE1083" s="307"/>
      <c r="GOF1083" s="307"/>
      <c r="GOG1083" s="307"/>
      <c r="GOH1083" s="307"/>
      <c r="GOI1083" s="307"/>
      <c r="GOJ1083" s="307"/>
      <c r="GOK1083" s="307"/>
      <c r="GOL1083" s="307"/>
      <c r="GOM1083" s="307"/>
      <c r="GON1083" s="307"/>
      <c r="GOO1083" s="307"/>
      <c r="GOP1083" s="307"/>
      <c r="GOQ1083" s="307"/>
      <c r="GOR1083" s="307"/>
      <c r="GOS1083" s="307"/>
      <c r="GOT1083" s="307"/>
      <c r="GOU1083" s="307"/>
      <c r="GOV1083" s="307"/>
      <c r="GOW1083" s="307"/>
      <c r="GOX1083" s="307"/>
      <c r="GOY1083" s="307"/>
      <c r="GOZ1083" s="307"/>
      <c r="GPA1083" s="307"/>
      <c r="GPB1083" s="307"/>
      <c r="GPC1083" s="307"/>
      <c r="GPD1083" s="307"/>
      <c r="GPE1083" s="307"/>
      <c r="GPF1083" s="307"/>
      <c r="GPG1083" s="307"/>
      <c r="GPH1083" s="307"/>
      <c r="GPI1083" s="307"/>
      <c r="GPJ1083" s="307"/>
      <c r="GPK1083" s="307"/>
      <c r="GPL1083" s="307"/>
      <c r="GPM1083" s="307"/>
      <c r="GPN1083" s="307"/>
      <c r="GPO1083" s="307"/>
      <c r="GPP1083" s="307"/>
      <c r="GPQ1083" s="307"/>
      <c r="GPR1083" s="307"/>
      <c r="GPS1083" s="307"/>
      <c r="GPT1083" s="307"/>
      <c r="GPU1083" s="307"/>
      <c r="GPV1083" s="307"/>
      <c r="GPW1083" s="307"/>
      <c r="GPX1083" s="307"/>
      <c r="GPY1083" s="307"/>
      <c r="GPZ1083" s="307"/>
      <c r="GQA1083" s="307"/>
      <c r="GQB1083" s="307"/>
      <c r="GQC1083" s="307"/>
      <c r="GQD1083" s="307"/>
      <c r="GQE1083" s="307"/>
      <c r="GQF1083" s="307"/>
      <c r="GQG1083" s="307"/>
      <c r="GQH1083" s="307"/>
      <c r="GQI1083" s="307"/>
      <c r="GQJ1083" s="307"/>
      <c r="GQK1083" s="307"/>
      <c r="GQL1083" s="307"/>
      <c r="GQM1083" s="307"/>
      <c r="GQN1083" s="307"/>
      <c r="GQO1083" s="307"/>
      <c r="GQP1083" s="307"/>
      <c r="GQQ1083" s="307"/>
      <c r="GQR1083" s="307"/>
      <c r="GQS1083" s="307"/>
      <c r="GQT1083" s="307"/>
      <c r="GQU1083" s="307"/>
      <c r="GQV1083" s="307"/>
      <c r="GQW1083" s="307"/>
      <c r="GQX1083" s="307"/>
      <c r="GQY1083" s="307"/>
      <c r="GQZ1083" s="307"/>
      <c r="GRA1083" s="307"/>
      <c r="GRB1083" s="307"/>
      <c r="GRC1083" s="307"/>
      <c r="GRD1083" s="307"/>
      <c r="GRE1083" s="307"/>
      <c r="GRF1083" s="307"/>
      <c r="GRG1083" s="307"/>
      <c r="GRH1083" s="307"/>
      <c r="GRI1083" s="307"/>
      <c r="GRJ1083" s="307"/>
      <c r="GRK1083" s="307"/>
      <c r="GRL1083" s="307"/>
      <c r="GRM1083" s="307"/>
      <c r="GRN1083" s="307"/>
      <c r="GRO1083" s="307"/>
      <c r="GRP1083" s="307"/>
      <c r="GRQ1083" s="307"/>
      <c r="GRR1083" s="307"/>
      <c r="GRS1083" s="307"/>
      <c r="GRT1083" s="307"/>
      <c r="GRU1083" s="307"/>
      <c r="GRV1083" s="307"/>
      <c r="GRW1083" s="307"/>
      <c r="GRX1083" s="307"/>
      <c r="GRY1083" s="307"/>
      <c r="GRZ1083" s="307"/>
      <c r="GSA1083" s="307"/>
      <c r="GSB1083" s="307"/>
      <c r="GSC1083" s="307"/>
      <c r="GSD1083" s="307"/>
      <c r="GSE1083" s="307"/>
      <c r="GSF1083" s="307"/>
      <c r="GSG1083" s="307"/>
      <c r="GSH1083" s="307"/>
      <c r="GSI1083" s="307"/>
      <c r="GSJ1083" s="307"/>
      <c r="GSK1083" s="307"/>
      <c r="GSL1083" s="307"/>
      <c r="GSM1083" s="307"/>
      <c r="GSN1083" s="307"/>
      <c r="GSO1083" s="307"/>
      <c r="GSP1083" s="307"/>
      <c r="GSQ1083" s="307"/>
      <c r="GSR1083" s="307"/>
      <c r="GSS1083" s="307"/>
      <c r="GST1083" s="307"/>
      <c r="GSU1083" s="307"/>
      <c r="GSV1083" s="307"/>
      <c r="GSW1083" s="307"/>
      <c r="GSX1083" s="307"/>
      <c r="GSY1083" s="307"/>
      <c r="GSZ1083" s="307"/>
      <c r="GTA1083" s="307"/>
      <c r="GTB1083" s="307"/>
      <c r="GTC1083" s="307"/>
      <c r="GTD1083" s="307"/>
      <c r="GTE1083" s="307"/>
      <c r="GTF1083" s="307"/>
      <c r="GTG1083" s="307"/>
      <c r="GTH1083" s="307"/>
      <c r="GTI1083" s="307"/>
      <c r="GTJ1083" s="307"/>
      <c r="GTK1083" s="307"/>
      <c r="GTL1083" s="307"/>
      <c r="GTM1083" s="307"/>
      <c r="GTN1083" s="307"/>
      <c r="GTO1083" s="307"/>
      <c r="GTP1083" s="307"/>
      <c r="GTQ1083" s="307"/>
      <c r="GTR1083" s="307"/>
      <c r="GTS1083" s="307"/>
      <c r="GTT1083" s="307"/>
      <c r="GTU1083" s="307"/>
      <c r="GTV1083" s="307"/>
      <c r="GTW1083" s="307"/>
      <c r="GTX1083" s="307"/>
      <c r="GTY1083" s="307"/>
      <c r="GTZ1083" s="307"/>
      <c r="GUA1083" s="307"/>
      <c r="GUB1083" s="307"/>
      <c r="GUC1083" s="307"/>
      <c r="GUD1083" s="307"/>
      <c r="GUE1083" s="307"/>
      <c r="GUF1083" s="307"/>
      <c r="GUG1083" s="307"/>
      <c r="GUH1083" s="307"/>
      <c r="GUI1083" s="307"/>
      <c r="GUJ1083" s="307"/>
      <c r="GUK1083" s="307"/>
      <c r="GUL1083" s="307"/>
      <c r="GUM1083" s="307"/>
      <c r="GUN1083" s="307"/>
      <c r="GUO1083" s="307"/>
      <c r="GUP1083" s="307"/>
      <c r="GUQ1083" s="307"/>
      <c r="GUR1083" s="307"/>
      <c r="GUS1083" s="307"/>
      <c r="GUT1083" s="307"/>
      <c r="GUU1083" s="307"/>
      <c r="GUV1083" s="307"/>
      <c r="GUW1083" s="307"/>
      <c r="GUX1083" s="307"/>
      <c r="GUY1083" s="307"/>
      <c r="GUZ1083" s="307"/>
      <c r="GVA1083" s="307"/>
      <c r="GVB1083" s="307"/>
      <c r="GVC1083" s="307"/>
      <c r="GVD1083" s="307"/>
      <c r="GVE1083" s="307"/>
      <c r="GVF1083" s="307"/>
      <c r="GVG1083" s="307"/>
      <c r="GVH1083" s="307"/>
      <c r="GVI1083" s="307"/>
      <c r="GVJ1083" s="307"/>
      <c r="GVK1083" s="307"/>
      <c r="GVL1083" s="307"/>
      <c r="GVM1083" s="307"/>
      <c r="GVN1083" s="307"/>
      <c r="GVO1083" s="307"/>
      <c r="GVP1083" s="307"/>
      <c r="GVQ1083" s="307"/>
      <c r="GVR1083" s="307"/>
      <c r="GVS1083" s="307"/>
      <c r="GVT1083" s="307"/>
      <c r="GVU1083" s="307"/>
      <c r="GVV1083" s="307"/>
      <c r="GVW1083" s="307"/>
      <c r="GVX1083" s="307"/>
      <c r="GVY1083" s="307"/>
      <c r="GVZ1083" s="307"/>
      <c r="GWA1083" s="307"/>
      <c r="GWB1083" s="307"/>
      <c r="GWC1083" s="307"/>
      <c r="GWD1083" s="307"/>
      <c r="GWE1083" s="307"/>
      <c r="GWF1083" s="307"/>
      <c r="GWG1083" s="307"/>
      <c r="GWH1083" s="307"/>
      <c r="GWI1083" s="307"/>
      <c r="GWJ1083" s="307"/>
      <c r="GWK1083" s="307"/>
      <c r="GWL1083" s="307"/>
      <c r="GWM1083" s="307"/>
      <c r="GWN1083" s="307"/>
      <c r="GWO1083" s="307"/>
      <c r="GWP1083" s="307"/>
      <c r="GWQ1083" s="307"/>
      <c r="GWR1083" s="307"/>
      <c r="GWS1083" s="307"/>
      <c r="GWT1083" s="307"/>
      <c r="GWU1083" s="307"/>
      <c r="GWV1083" s="307"/>
      <c r="GWW1083" s="307"/>
      <c r="GWX1083" s="307"/>
      <c r="GWY1083" s="307"/>
      <c r="GWZ1083" s="307"/>
      <c r="GXA1083" s="307"/>
      <c r="GXB1083" s="307"/>
      <c r="GXC1083" s="307"/>
      <c r="GXD1083" s="307"/>
      <c r="GXE1083" s="307"/>
      <c r="GXF1083" s="307"/>
      <c r="GXG1083" s="307"/>
      <c r="GXH1083" s="307"/>
      <c r="GXI1083" s="307"/>
      <c r="GXJ1083" s="307"/>
      <c r="GXK1083" s="307"/>
      <c r="GXL1083" s="307"/>
      <c r="GXM1083" s="307"/>
      <c r="GXN1083" s="307"/>
      <c r="GXO1083" s="307"/>
      <c r="GXP1083" s="307"/>
      <c r="GXQ1083" s="307"/>
      <c r="GXR1083" s="307"/>
      <c r="GXS1083" s="307"/>
      <c r="GXT1083" s="307"/>
      <c r="GXU1083" s="307"/>
      <c r="GXV1083" s="307"/>
      <c r="GXW1083" s="307"/>
      <c r="GXX1083" s="307"/>
      <c r="GXY1083" s="307"/>
      <c r="GXZ1083" s="307"/>
      <c r="GYA1083" s="307"/>
      <c r="GYB1083" s="307"/>
      <c r="GYC1083" s="307"/>
      <c r="GYD1083" s="307"/>
      <c r="GYE1083" s="307"/>
      <c r="GYF1083" s="307"/>
      <c r="GYG1083" s="307"/>
      <c r="GYH1083" s="307"/>
      <c r="GYI1083" s="307"/>
      <c r="GYJ1083" s="307"/>
      <c r="GYK1083" s="307"/>
      <c r="GYL1083" s="307"/>
      <c r="GYM1083" s="307"/>
      <c r="GYN1083" s="307"/>
      <c r="GYO1083" s="307"/>
      <c r="GYP1083" s="307"/>
      <c r="GYQ1083" s="307"/>
      <c r="GYR1083" s="307"/>
      <c r="GYS1083" s="307"/>
      <c r="GYT1083" s="307"/>
      <c r="GYU1083" s="307"/>
      <c r="GYV1083" s="307"/>
      <c r="GYW1083" s="307"/>
      <c r="GYX1083" s="307"/>
      <c r="GYY1083" s="307"/>
      <c r="GYZ1083" s="307"/>
      <c r="GZA1083" s="307"/>
      <c r="GZB1083" s="307"/>
      <c r="GZC1083" s="307"/>
      <c r="GZD1083" s="307"/>
      <c r="GZE1083" s="307"/>
      <c r="GZF1083" s="307"/>
      <c r="GZG1083" s="307"/>
      <c r="GZH1083" s="307"/>
      <c r="GZI1083" s="307"/>
      <c r="GZJ1083" s="307"/>
      <c r="GZK1083" s="307"/>
      <c r="GZL1083" s="307"/>
      <c r="GZM1083" s="307"/>
      <c r="GZN1083" s="307"/>
      <c r="GZO1083" s="307"/>
      <c r="GZP1083" s="307"/>
      <c r="GZQ1083" s="307"/>
      <c r="GZR1083" s="307"/>
      <c r="GZS1083" s="307"/>
      <c r="GZT1083" s="307"/>
      <c r="GZU1083" s="307"/>
      <c r="GZV1083" s="307"/>
      <c r="GZW1083" s="307"/>
      <c r="GZX1083" s="307"/>
      <c r="GZY1083" s="307"/>
      <c r="GZZ1083" s="307"/>
      <c r="HAA1083" s="307"/>
      <c r="HAB1083" s="307"/>
      <c r="HAC1083" s="307"/>
      <c r="HAD1083" s="307"/>
      <c r="HAE1083" s="307"/>
      <c r="HAF1083" s="307"/>
      <c r="HAG1083" s="307"/>
      <c r="HAH1083" s="307"/>
      <c r="HAI1083" s="307"/>
      <c r="HAJ1083" s="307"/>
      <c r="HAK1083" s="307"/>
      <c r="HAL1083" s="307"/>
      <c r="HAM1083" s="307"/>
      <c r="HAN1083" s="307"/>
      <c r="HAO1083" s="307"/>
      <c r="HAP1083" s="307"/>
      <c r="HAQ1083" s="307"/>
      <c r="HAR1083" s="307"/>
      <c r="HAS1083" s="307"/>
      <c r="HAT1083" s="307"/>
      <c r="HAU1083" s="307"/>
      <c r="HAV1083" s="307"/>
      <c r="HAW1083" s="307"/>
      <c r="HAX1083" s="307"/>
      <c r="HAY1083" s="307"/>
      <c r="HAZ1083" s="307"/>
      <c r="HBA1083" s="307"/>
      <c r="HBB1083" s="307"/>
      <c r="HBC1083" s="307"/>
      <c r="HBD1083" s="307"/>
      <c r="HBE1083" s="307"/>
      <c r="HBF1083" s="307"/>
      <c r="HBG1083" s="307"/>
      <c r="HBH1083" s="307"/>
      <c r="HBI1083" s="307"/>
      <c r="HBJ1083" s="307"/>
      <c r="HBK1083" s="307"/>
      <c r="HBL1083" s="307"/>
      <c r="HBM1083" s="307"/>
      <c r="HBN1083" s="307"/>
      <c r="HBO1083" s="307"/>
      <c r="HBP1083" s="307"/>
      <c r="HBQ1083" s="307"/>
      <c r="HBR1083" s="307"/>
      <c r="HBS1083" s="307"/>
      <c r="HBT1083" s="307"/>
      <c r="HBU1083" s="307"/>
      <c r="HBV1083" s="307"/>
      <c r="HBW1083" s="307"/>
      <c r="HBX1083" s="307"/>
      <c r="HBY1083" s="307"/>
      <c r="HBZ1083" s="307"/>
      <c r="HCA1083" s="307"/>
      <c r="HCB1083" s="307"/>
      <c r="HCC1083" s="307"/>
      <c r="HCD1083" s="307"/>
      <c r="HCE1083" s="307"/>
      <c r="HCF1083" s="307"/>
      <c r="HCG1083" s="307"/>
      <c r="HCH1083" s="307"/>
      <c r="HCI1083" s="307"/>
      <c r="HCJ1083" s="307"/>
      <c r="HCK1083" s="307"/>
      <c r="HCL1083" s="307"/>
      <c r="HCM1083" s="307"/>
      <c r="HCN1083" s="307"/>
      <c r="HCO1083" s="307"/>
      <c r="HCP1083" s="307"/>
      <c r="HCQ1083" s="307"/>
      <c r="HCR1083" s="307"/>
      <c r="HCS1083" s="307"/>
      <c r="HCT1083" s="307"/>
      <c r="HCU1083" s="307"/>
      <c r="HCV1083" s="307"/>
      <c r="HCW1083" s="307"/>
      <c r="HCX1083" s="307"/>
      <c r="HCY1083" s="307"/>
      <c r="HCZ1083" s="307"/>
      <c r="HDA1083" s="307"/>
      <c r="HDB1083" s="307"/>
      <c r="HDC1083" s="307"/>
      <c r="HDD1083" s="307"/>
      <c r="HDE1083" s="307"/>
      <c r="HDF1083" s="307"/>
      <c r="HDG1083" s="307"/>
      <c r="HDH1083" s="307"/>
      <c r="HDI1083" s="307"/>
      <c r="HDJ1083" s="307"/>
      <c r="HDK1083" s="307"/>
      <c r="HDL1083" s="307"/>
      <c r="HDM1083" s="307"/>
      <c r="HDN1083" s="307"/>
      <c r="HDO1083" s="307"/>
      <c r="HDP1083" s="307"/>
      <c r="HDQ1083" s="307"/>
      <c r="HDR1083" s="307"/>
      <c r="HDS1083" s="307"/>
      <c r="HDT1083" s="307"/>
      <c r="HDU1083" s="307"/>
      <c r="HDV1083" s="307"/>
      <c r="HDW1083" s="307"/>
      <c r="HDX1083" s="307"/>
      <c r="HDY1083" s="307"/>
      <c r="HDZ1083" s="307"/>
      <c r="HEA1083" s="307"/>
      <c r="HEB1083" s="307"/>
      <c r="HEC1083" s="307"/>
      <c r="HED1083" s="307"/>
      <c r="HEE1083" s="307"/>
      <c r="HEF1083" s="307"/>
      <c r="HEG1083" s="307"/>
      <c r="HEH1083" s="307"/>
      <c r="HEI1083" s="307"/>
      <c r="HEJ1083" s="307"/>
      <c r="HEK1083" s="307"/>
      <c r="HEL1083" s="307"/>
      <c r="HEM1083" s="307"/>
      <c r="HEN1083" s="307"/>
      <c r="HEO1083" s="307"/>
      <c r="HEP1083" s="307"/>
      <c r="HEQ1083" s="307"/>
      <c r="HER1083" s="307"/>
      <c r="HES1083" s="307"/>
      <c r="HET1083" s="307"/>
      <c r="HEU1083" s="307"/>
      <c r="HEV1083" s="307"/>
      <c r="HEW1083" s="307"/>
      <c r="HEX1083" s="307"/>
      <c r="HEY1083" s="307"/>
      <c r="HEZ1083" s="307"/>
      <c r="HFA1083" s="307"/>
      <c r="HFB1083" s="307"/>
      <c r="HFC1083" s="307"/>
      <c r="HFD1083" s="307"/>
      <c r="HFE1083" s="307"/>
      <c r="HFF1083" s="307"/>
      <c r="HFG1083" s="307"/>
      <c r="HFH1083" s="307"/>
      <c r="HFI1083" s="307"/>
      <c r="HFJ1083" s="307"/>
      <c r="HFK1083" s="307"/>
      <c r="HFL1083" s="307"/>
      <c r="HFM1083" s="307"/>
      <c r="HFN1083" s="307"/>
      <c r="HFO1083" s="307"/>
      <c r="HFP1083" s="307"/>
      <c r="HFQ1083" s="307"/>
      <c r="HFR1083" s="307"/>
      <c r="HFS1083" s="307"/>
      <c r="HFT1083" s="307"/>
      <c r="HFU1083" s="307"/>
      <c r="HFV1083" s="307"/>
      <c r="HFW1083" s="307"/>
      <c r="HFX1083" s="307"/>
      <c r="HFY1083" s="307"/>
      <c r="HFZ1083" s="307"/>
      <c r="HGA1083" s="307"/>
      <c r="HGB1083" s="307"/>
      <c r="HGC1083" s="307"/>
      <c r="HGD1083" s="307"/>
      <c r="HGE1083" s="307"/>
      <c r="HGF1083" s="307"/>
      <c r="HGG1083" s="307"/>
      <c r="HGH1083" s="307"/>
      <c r="HGI1083" s="307"/>
      <c r="HGJ1083" s="307"/>
      <c r="HGK1083" s="307"/>
      <c r="HGL1083" s="307"/>
      <c r="HGM1083" s="307"/>
      <c r="HGN1083" s="307"/>
      <c r="HGO1083" s="307"/>
      <c r="HGP1083" s="307"/>
      <c r="HGQ1083" s="307"/>
      <c r="HGR1083" s="307"/>
      <c r="HGS1083" s="307"/>
      <c r="HGT1083" s="307"/>
      <c r="HGU1083" s="307"/>
      <c r="HGV1083" s="307"/>
      <c r="HGW1083" s="307"/>
      <c r="HGX1083" s="307"/>
      <c r="HGY1083" s="307"/>
      <c r="HGZ1083" s="307"/>
      <c r="HHA1083" s="307"/>
      <c r="HHB1083" s="307"/>
      <c r="HHC1083" s="307"/>
      <c r="HHD1083" s="307"/>
      <c r="HHE1083" s="307"/>
      <c r="HHF1083" s="307"/>
      <c r="HHG1083" s="307"/>
      <c r="HHH1083" s="307"/>
      <c r="HHI1083" s="307"/>
      <c r="HHJ1083" s="307"/>
      <c r="HHK1083" s="307"/>
      <c r="HHL1083" s="307"/>
      <c r="HHM1083" s="307"/>
      <c r="HHN1083" s="307"/>
      <c r="HHO1083" s="307"/>
      <c r="HHP1083" s="307"/>
      <c r="HHQ1083" s="307"/>
      <c r="HHR1083" s="307"/>
      <c r="HHS1083" s="307"/>
      <c r="HHT1083" s="307"/>
      <c r="HHU1083" s="307"/>
      <c r="HHV1083" s="307"/>
      <c r="HHW1083" s="307"/>
      <c r="HHX1083" s="307"/>
      <c r="HHY1083" s="307"/>
      <c r="HHZ1083" s="307"/>
      <c r="HIA1083" s="307"/>
      <c r="HIB1083" s="307"/>
      <c r="HIC1083" s="307"/>
      <c r="HID1083" s="307"/>
      <c r="HIE1083" s="307"/>
      <c r="HIF1083" s="307"/>
      <c r="HIG1083" s="307"/>
      <c r="HIH1083" s="307"/>
      <c r="HII1083" s="307"/>
      <c r="HIJ1083" s="307"/>
      <c r="HIK1083" s="307"/>
      <c r="HIL1083" s="307"/>
      <c r="HIM1083" s="307"/>
      <c r="HIN1083" s="307"/>
      <c r="HIO1083" s="307"/>
      <c r="HIP1083" s="307"/>
      <c r="HIQ1083" s="307"/>
      <c r="HIR1083" s="307"/>
      <c r="HIS1083" s="307"/>
      <c r="HIT1083" s="307"/>
      <c r="HIU1083" s="307"/>
      <c r="HIV1083" s="307"/>
      <c r="HIW1083" s="307"/>
      <c r="HIX1083" s="307"/>
      <c r="HIY1083" s="307"/>
      <c r="HIZ1083" s="307"/>
      <c r="HJA1083" s="307"/>
      <c r="HJB1083" s="307"/>
      <c r="HJC1083" s="307"/>
      <c r="HJD1083" s="307"/>
      <c r="HJE1083" s="307"/>
      <c r="HJF1083" s="307"/>
      <c r="HJG1083" s="307"/>
      <c r="HJH1083" s="307"/>
      <c r="HJI1083" s="307"/>
      <c r="HJJ1083" s="307"/>
      <c r="HJK1083" s="307"/>
      <c r="HJL1083" s="307"/>
      <c r="HJM1083" s="307"/>
      <c r="HJN1083" s="307"/>
      <c r="HJO1083" s="307"/>
      <c r="HJP1083" s="307"/>
      <c r="HJQ1083" s="307"/>
      <c r="HJR1083" s="307"/>
      <c r="HJS1083" s="307"/>
      <c r="HJT1083" s="307"/>
      <c r="HJU1083" s="307"/>
      <c r="HJV1083" s="307"/>
      <c r="HJW1083" s="307"/>
      <c r="HJX1083" s="307"/>
      <c r="HJY1083" s="307"/>
      <c r="HJZ1083" s="307"/>
      <c r="HKA1083" s="307"/>
      <c r="HKB1083" s="307"/>
      <c r="HKC1083" s="307"/>
      <c r="HKD1083" s="307"/>
      <c r="HKE1083" s="307"/>
      <c r="HKF1083" s="307"/>
      <c r="HKG1083" s="307"/>
      <c r="HKH1083" s="307"/>
      <c r="HKI1083" s="307"/>
      <c r="HKJ1083" s="307"/>
      <c r="HKK1083" s="307"/>
      <c r="HKL1083" s="307"/>
      <c r="HKM1083" s="307"/>
      <c r="HKN1083" s="307"/>
      <c r="HKO1083" s="307"/>
      <c r="HKP1083" s="307"/>
      <c r="HKQ1083" s="307"/>
      <c r="HKR1083" s="307"/>
      <c r="HKS1083" s="307"/>
      <c r="HKT1083" s="307"/>
      <c r="HKU1083" s="307"/>
      <c r="HKV1083" s="307"/>
      <c r="HKW1083" s="307"/>
      <c r="HKX1083" s="307"/>
      <c r="HKY1083" s="307"/>
      <c r="HKZ1083" s="307"/>
      <c r="HLA1083" s="307"/>
      <c r="HLB1083" s="307"/>
      <c r="HLC1083" s="307"/>
      <c r="HLD1083" s="307"/>
      <c r="HLE1083" s="307"/>
      <c r="HLF1083" s="307"/>
      <c r="HLG1083" s="307"/>
      <c r="HLH1083" s="307"/>
      <c r="HLI1083" s="307"/>
      <c r="HLJ1083" s="307"/>
      <c r="HLK1083" s="307"/>
      <c r="HLL1083" s="307"/>
      <c r="HLM1083" s="307"/>
      <c r="HLN1083" s="307"/>
      <c r="HLO1083" s="307"/>
      <c r="HLP1083" s="307"/>
      <c r="HLQ1083" s="307"/>
      <c r="HLR1083" s="307"/>
      <c r="HLS1083" s="307"/>
      <c r="HLT1083" s="307"/>
      <c r="HLU1083" s="307"/>
      <c r="HLV1083" s="307"/>
      <c r="HLW1083" s="307"/>
      <c r="HLX1083" s="307"/>
      <c r="HLY1083" s="307"/>
      <c r="HLZ1083" s="307"/>
      <c r="HMA1083" s="307"/>
      <c r="HMB1083" s="307"/>
      <c r="HMC1083" s="307"/>
      <c r="HMD1083" s="307"/>
      <c r="HME1083" s="307"/>
      <c r="HMF1083" s="307"/>
      <c r="HMG1083" s="307"/>
      <c r="HMH1083" s="307"/>
      <c r="HMI1083" s="307"/>
      <c r="HMJ1083" s="307"/>
      <c r="HMK1083" s="307"/>
      <c r="HML1083" s="307"/>
      <c r="HMM1083" s="307"/>
      <c r="HMN1083" s="307"/>
      <c r="HMO1083" s="307"/>
      <c r="HMP1083" s="307"/>
      <c r="HMQ1083" s="307"/>
      <c r="HMR1083" s="307"/>
      <c r="HMS1083" s="307"/>
      <c r="HMT1083" s="307"/>
      <c r="HMU1083" s="307"/>
      <c r="HMV1083" s="307"/>
      <c r="HMW1083" s="307"/>
      <c r="HMX1083" s="307"/>
      <c r="HMY1083" s="307"/>
      <c r="HMZ1083" s="307"/>
      <c r="HNA1083" s="307"/>
      <c r="HNB1083" s="307"/>
      <c r="HNC1083" s="307"/>
      <c r="HND1083" s="307"/>
      <c r="HNE1083" s="307"/>
      <c r="HNF1083" s="307"/>
      <c r="HNG1083" s="307"/>
      <c r="HNH1083" s="307"/>
      <c r="HNI1083" s="307"/>
      <c r="HNJ1083" s="307"/>
      <c r="HNK1083" s="307"/>
      <c r="HNL1083" s="307"/>
      <c r="HNM1083" s="307"/>
      <c r="HNN1083" s="307"/>
      <c r="HNO1083" s="307"/>
      <c r="HNP1083" s="307"/>
      <c r="HNQ1083" s="307"/>
      <c r="HNR1083" s="307"/>
      <c r="HNS1083" s="307"/>
      <c r="HNT1083" s="307"/>
      <c r="HNU1083" s="307"/>
      <c r="HNV1083" s="307"/>
      <c r="HNW1083" s="307"/>
      <c r="HNX1083" s="307"/>
      <c r="HNY1083" s="307"/>
      <c r="HNZ1083" s="307"/>
      <c r="HOA1083" s="307"/>
      <c r="HOB1083" s="307"/>
      <c r="HOC1083" s="307"/>
      <c r="HOD1083" s="307"/>
      <c r="HOE1083" s="307"/>
      <c r="HOF1083" s="307"/>
      <c r="HOG1083" s="307"/>
      <c r="HOH1083" s="307"/>
      <c r="HOI1083" s="307"/>
      <c r="HOJ1083" s="307"/>
      <c r="HOK1083" s="307"/>
      <c r="HOL1083" s="307"/>
      <c r="HOM1083" s="307"/>
      <c r="HON1083" s="307"/>
      <c r="HOO1083" s="307"/>
      <c r="HOP1083" s="307"/>
      <c r="HOQ1083" s="307"/>
      <c r="HOR1083" s="307"/>
      <c r="HOS1083" s="307"/>
      <c r="HOT1083" s="307"/>
      <c r="HOU1083" s="307"/>
      <c r="HOV1083" s="307"/>
      <c r="HOW1083" s="307"/>
      <c r="HOX1083" s="307"/>
      <c r="HOY1083" s="307"/>
      <c r="HOZ1083" s="307"/>
      <c r="HPA1083" s="307"/>
      <c r="HPB1083" s="307"/>
      <c r="HPC1083" s="307"/>
      <c r="HPD1083" s="307"/>
      <c r="HPE1083" s="307"/>
      <c r="HPF1083" s="307"/>
      <c r="HPG1083" s="307"/>
      <c r="HPH1083" s="307"/>
      <c r="HPI1083" s="307"/>
      <c r="HPJ1083" s="307"/>
      <c r="HPK1083" s="307"/>
      <c r="HPL1083" s="307"/>
      <c r="HPM1083" s="307"/>
      <c r="HPN1083" s="307"/>
      <c r="HPO1083" s="307"/>
      <c r="HPP1083" s="307"/>
      <c r="HPQ1083" s="307"/>
      <c r="HPR1083" s="307"/>
      <c r="HPS1083" s="307"/>
      <c r="HPT1083" s="307"/>
      <c r="HPU1083" s="307"/>
      <c r="HPV1083" s="307"/>
      <c r="HPW1083" s="307"/>
      <c r="HPX1083" s="307"/>
      <c r="HPY1083" s="307"/>
      <c r="HPZ1083" s="307"/>
      <c r="HQA1083" s="307"/>
      <c r="HQB1083" s="307"/>
      <c r="HQC1083" s="307"/>
      <c r="HQD1083" s="307"/>
      <c r="HQE1083" s="307"/>
      <c r="HQF1083" s="307"/>
      <c r="HQG1083" s="307"/>
      <c r="HQH1083" s="307"/>
      <c r="HQI1083" s="307"/>
      <c r="HQJ1083" s="307"/>
      <c r="HQK1083" s="307"/>
      <c r="HQL1083" s="307"/>
      <c r="HQM1083" s="307"/>
      <c r="HQN1083" s="307"/>
      <c r="HQO1083" s="307"/>
      <c r="HQP1083" s="307"/>
      <c r="HQQ1083" s="307"/>
      <c r="HQR1083" s="307"/>
      <c r="HQS1083" s="307"/>
      <c r="HQT1083" s="307"/>
      <c r="HQU1083" s="307"/>
      <c r="HQV1083" s="307"/>
      <c r="HQW1083" s="307"/>
      <c r="HQX1083" s="307"/>
      <c r="HQY1083" s="307"/>
      <c r="HQZ1083" s="307"/>
      <c r="HRA1083" s="307"/>
      <c r="HRB1083" s="307"/>
      <c r="HRC1083" s="307"/>
      <c r="HRD1083" s="307"/>
      <c r="HRE1083" s="307"/>
      <c r="HRF1083" s="307"/>
      <c r="HRG1083" s="307"/>
      <c r="HRH1083" s="307"/>
      <c r="HRI1083" s="307"/>
      <c r="HRJ1083" s="307"/>
      <c r="HRK1083" s="307"/>
      <c r="HRL1083" s="307"/>
      <c r="HRM1083" s="307"/>
      <c r="HRN1083" s="307"/>
      <c r="HRO1083" s="307"/>
      <c r="HRP1083" s="307"/>
      <c r="HRQ1083" s="307"/>
      <c r="HRR1083" s="307"/>
      <c r="HRS1083" s="307"/>
      <c r="HRT1083" s="307"/>
      <c r="HRU1083" s="307"/>
      <c r="HRV1083" s="307"/>
      <c r="HRW1083" s="307"/>
      <c r="HRX1083" s="307"/>
      <c r="HRY1083" s="307"/>
      <c r="HRZ1083" s="307"/>
      <c r="HSA1083" s="307"/>
      <c r="HSB1083" s="307"/>
      <c r="HSC1083" s="307"/>
      <c r="HSD1083" s="307"/>
      <c r="HSE1083" s="307"/>
      <c r="HSF1083" s="307"/>
      <c r="HSG1083" s="307"/>
      <c r="HSH1083" s="307"/>
      <c r="HSI1083" s="307"/>
      <c r="HSJ1083" s="307"/>
      <c r="HSK1083" s="307"/>
      <c r="HSL1083" s="307"/>
      <c r="HSM1083" s="307"/>
      <c r="HSN1083" s="307"/>
      <c r="HSO1083" s="307"/>
      <c r="HSP1083" s="307"/>
      <c r="HSQ1083" s="307"/>
      <c r="HSR1083" s="307"/>
      <c r="HSS1083" s="307"/>
      <c r="HST1083" s="307"/>
      <c r="HSU1083" s="307"/>
      <c r="HSV1083" s="307"/>
      <c r="HSW1083" s="307"/>
      <c r="HSX1083" s="307"/>
      <c r="HSY1083" s="307"/>
      <c r="HSZ1083" s="307"/>
      <c r="HTA1083" s="307"/>
      <c r="HTB1083" s="307"/>
      <c r="HTC1083" s="307"/>
      <c r="HTD1083" s="307"/>
      <c r="HTE1083" s="307"/>
      <c r="HTF1083" s="307"/>
      <c r="HTG1083" s="307"/>
      <c r="HTH1083" s="307"/>
      <c r="HTI1083" s="307"/>
      <c r="HTJ1083" s="307"/>
      <c r="HTK1083" s="307"/>
      <c r="HTL1083" s="307"/>
      <c r="HTM1083" s="307"/>
      <c r="HTN1083" s="307"/>
      <c r="HTO1083" s="307"/>
      <c r="HTP1083" s="307"/>
      <c r="HTQ1083" s="307"/>
      <c r="HTR1083" s="307"/>
      <c r="HTS1083" s="307"/>
      <c r="HTT1083" s="307"/>
      <c r="HTU1083" s="307"/>
      <c r="HTV1083" s="307"/>
      <c r="HTW1083" s="307"/>
      <c r="HTX1083" s="307"/>
      <c r="HTY1083" s="307"/>
      <c r="HTZ1083" s="307"/>
      <c r="HUA1083" s="307"/>
      <c r="HUB1083" s="307"/>
      <c r="HUC1083" s="307"/>
      <c r="HUD1083" s="307"/>
      <c r="HUE1083" s="307"/>
      <c r="HUF1083" s="307"/>
      <c r="HUG1083" s="307"/>
      <c r="HUH1083" s="307"/>
      <c r="HUI1083" s="307"/>
      <c r="HUJ1083" s="307"/>
      <c r="HUK1083" s="307"/>
      <c r="HUL1083" s="307"/>
      <c r="HUM1083" s="307"/>
      <c r="HUN1083" s="307"/>
      <c r="HUO1083" s="307"/>
      <c r="HUP1083" s="307"/>
      <c r="HUQ1083" s="307"/>
      <c r="HUR1083" s="307"/>
      <c r="HUS1083" s="307"/>
      <c r="HUT1083" s="307"/>
      <c r="HUU1083" s="307"/>
      <c r="HUV1083" s="307"/>
      <c r="HUW1083" s="307"/>
      <c r="HUX1083" s="307"/>
      <c r="HUY1083" s="307"/>
      <c r="HUZ1083" s="307"/>
      <c r="HVA1083" s="307"/>
      <c r="HVB1083" s="307"/>
      <c r="HVC1083" s="307"/>
      <c r="HVD1083" s="307"/>
      <c r="HVE1083" s="307"/>
      <c r="HVF1083" s="307"/>
      <c r="HVG1083" s="307"/>
      <c r="HVH1083" s="307"/>
      <c r="HVI1083" s="307"/>
      <c r="HVJ1083" s="307"/>
      <c r="HVK1083" s="307"/>
      <c r="HVL1083" s="307"/>
      <c r="HVM1083" s="307"/>
      <c r="HVN1083" s="307"/>
      <c r="HVO1083" s="307"/>
      <c r="HVP1083" s="307"/>
      <c r="HVQ1083" s="307"/>
      <c r="HVR1083" s="307"/>
      <c r="HVS1083" s="307"/>
      <c r="HVT1083" s="307"/>
      <c r="HVU1083" s="307"/>
      <c r="HVV1083" s="307"/>
      <c r="HVW1083" s="307"/>
      <c r="HVX1083" s="307"/>
      <c r="HVY1083" s="307"/>
      <c r="HVZ1083" s="307"/>
      <c r="HWA1083" s="307"/>
      <c r="HWB1083" s="307"/>
      <c r="HWC1083" s="307"/>
      <c r="HWD1083" s="307"/>
      <c r="HWE1083" s="307"/>
      <c r="HWF1083" s="307"/>
      <c r="HWG1083" s="307"/>
      <c r="HWH1083" s="307"/>
      <c r="HWI1083" s="307"/>
      <c r="HWJ1083" s="307"/>
      <c r="HWK1083" s="307"/>
      <c r="HWL1083" s="307"/>
      <c r="HWM1083" s="307"/>
      <c r="HWN1083" s="307"/>
      <c r="HWO1083" s="307"/>
      <c r="HWP1083" s="307"/>
      <c r="HWQ1083" s="307"/>
      <c r="HWR1083" s="307"/>
      <c r="HWS1083" s="307"/>
      <c r="HWT1083" s="307"/>
      <c r="HWU1083" s="307"/>
      <c r="HWV1083" s="307"/>
      <c r="HWW1083" s="307"/>
      <c r="HWX1083" s="307"/>
      <c r="HWY1083" s="307"/>
      <c r="HWZ1083" s="307"/>
      <c r="HXA1083" s="307"/>
      <c r="HXB1083" s="307"/>
      <c r="HXC1083" s="307"/>
      <c r="HXD1083" s="307"/>
      <c r="HXE1083" s="307"/>
      <c r="HXF1083" s="307"/>
      <c r="HXG1083" s="307"/>
      <c r="HXH1083" s="307"/>
      <c r="HXI1083" s="307"/>
      <c r="HXJ1083" s="307"/>
      <c r="HXK1083" s="307"/>
      <c r="HXL1083" s="307"/>
      <c r="HXM1083" s="307"/>
      <c r="HXN1083" s="307"/>
      <c r="HXO1083" s="307"/>
      <c r="HXP1083" s="307"/>
      <c r="HXQ1083" s="307"/>
      <c r="HXR1083" s="307"/>
      <c r="HXS1083" s="307"/>
      <c r="HXT1083" s="307"/>
      <c r="HXU1083" s="307"/>
      <c r="HXV1083" s="307"/>
      <c r="HXW1083" s="307"/>
      <c r="HXX1083" s="307"/>
      <c r="HXY1083" s="307"/>
      <c r="HXZ1083" s="307"/>
      <c r="HYA1083" s="307"/>
      <c r="HYB1083" s="307"/>
      <c r="HYC1083" s="307"/>
      <c r="HYD1083" s="307"/>
      <c r="HYE1083" s="307"/>
      <c r="HYF1083" s="307"/>
      <c r="HYG1083" s="307"/>
      <c r="HYH1083" s="307"/>
      <c r="HYI1083" s="307"/>
      <c r="HYJ1083" s="307"/>
      <c r="HYK1083" s="307"/>
      <c r="HYL1083" s="307"/>
      <c r="HYM1083" s="307"/>
      <c r="HYN1083" s="307"/>
      <c r="HYO1083" s="307"/>
      <c r="HYP1083" s="307"/>
      <c r="HYQ1083" s="307"/>
      <c r="HYR1083" s="307"/>
      <c r="HYS1083" s="307"/>
      <c r="HYT1083" s="307"/>
      <c r="HYU1083" s="307"/>
      <c r="HYV1083" s="307"/>
      <c r="HYW1083" s="307"/>
      <c r="HYX1083" s="307"/>
      <c r="HYY1083" s="307"/>
      <c r="HYZ1083" s="307"/>
      <c r="HZA1083" s="307"/>
      <c r="HZB1083" s="307"/>
      <c r="HZC1083" s="307"/>
      <c r="HZD1083" s="307"/>
      <c r="HZE1083" s="307"/>
      <c r="HZF1083" s="307"/>
      <c r="HZG1083" s="307"/>
      <c r="HZH1083" s="307"/>
      <c r="HZI1083" s="307"/>
      <c r="HZJ1083" s="307"/>
      <c r="HZK1083" s="307"/>
      <c r="HZL1083" s="307"/>
      <c r="HZM1083" s="307"/>
      <c r="HZN1083" s="307"/>
      <c r="HZO1083" s="307"/>
      <c r="HZP1083" s="307"/>
      <c r="HZQ1083" s="307"/>
      <c r="HZR1083" s="307"/>
      <c r="HZS1083" s="307"/>
      <c r="HZT1083" s="307"/>
      <c r="HZU1083" s="307"/>
      <c r="HZV1083" s="307"/>
      <c r="HZW1083" s="307"/>
      <c r="HZX1083" s="307"/>
      <c r="HZY1083" s="307"/>
      <c r="HZZ1083" s="307"/>
      <c r="IAA1083" s="307"/>
      <c r="IAB1083" s="307"/>
      <c r="IAC1083" s="307"/>
      <c r="IAD1083" s="307"/>
      <c r="IAE1083" s="307"/>
      <c r="IAF1083" s="307"/>
      <c r="IAG1083" s="307"/>
      <c r="IAH1083" s="307"/>
      <c r="IAI1083" s="307"/>
      <c r="IAJ1083" s="307"/>
      <c r="IAK1083" s="307"/>
      <c r="IAL1083" s="307"/>
      <c r="IAM1083" s="307"/>
      <c r="IAN1083" s="307"/>
      <c r="IAO1083" s="307"/>
      <c r="IAP1083" s="307"/>
      <c r="IAQ1083" s="307"/>
      <c r="IAR1083" s="307"/>
      <c r="IAS1083" s="307"/>
      <c r="IAT1083" s="307"/>
      <c r="IAU1083" s="307"/>
      <c r="IAV1083" s="307"/>
      <c r="IAW1083" s="307"/>
      <c r="IAX1083" s="307"/>
      <c r="IAY1083" s="307"/>
      <c r="IAZ1083" s="307"/>
      <c r="IBA1083" s="307"/>
      <c r="IBB1083" s="307"/>
      <c r="IBC1083" s="307"/>
      <c r="IBD1083" s="307"/>
      <c r="IBE1083" s="307"/>
      <c r="IBF1083" s="307"/>
      <c r="IBG1083" s="307"/>
      <c r="IBH1083" s="307"/>
      <c r="IBI1083" s="307"/>
      <c r="IBJ1083" s="307"/>
      <c r="IBK1083" s="307"/>
      <c r="IBL1083" s="307"/>
      <c r="IBM1083" s="307"/>
      <c r="IBN1083" s="307"/>
      <c r="IBO1083" s="307"/>
      <c r="IBP1083" s="307"/>
      <c r="IBQ1083" s="307"/>
      <c r="IBR1083" s="307"/>
      <c r="IBS1083" s="307"/>
      <c r="IBT1083" s="307"/>
      <c r="IBU1083" s="307"/>
      <c r="IBV1083" s="307"/>
      <c r="IBW1083" s="307"/>
      <c r="IBX1083" s="307"/>
      <c r="IBY1083" s="307"/>
      <c r="IBZ1083" s="307"/>
      <c r="ICA1083" s="307"/>
      <c r="ICB1083" s="307"/>
      <c r="ICC1083" s="307"/>
      <c r="ICD1083" s="307"/>
      <c r="ICE1083" s="307"/>
      <c r="ICF1083" s="307"/>
      <c r="ICG1083" s="307"/>
      <c r="ICH1083" s="307"/>
      <c r="ICI1083" s="307"/>
      <c r="ICJ1083" s="307"/>
      <c r="ICK1083" s="307"/>
      <c r="ICL1083" s="307"/>
      <c r="ICM1083" s="307"/>
      <c r="ICN1083" s="307"/>
      <c r="ICO1083" s="307"/>
      <c r="ICP1083" s="307"/>
      <c r="ICQ1083" s="307"/>
      <c r="ICR1083" s="307"/>
      <c r="ICS1083" s="307"/>
      <c r="ICT1083" s="307"/>
      <c r="ICU1083" s="307"/>
      <c r="ICV1083" s="307"/>
      <c r="ICW1083" s="307"/>
      <c r="ICX1083" s="307"/>
      <c r="ICY1083" s="307"/>
      <c r="ICZ1083" s="307"/>
      <c r="IDA1083" s="307"/>
      <c r="IDB1083" s="307"/>
      <c r="IDC1083" s="307"/>
      <c r="IDD1083" s="307"/>
      <c r="IDE1083" s="307"/>
      <c r="IDF1083" s="307"/>
      <c r="IDG1083" s="307"/>
      <c r="IDH1083" s="307"/>
      <c r="IDI1083" s="307"/>
      <c r="IDJ1083" s="307"/>
      <c r="IDK1083" s="307"/>
      <c r="IDL1083" s="307"/>
      <c r="IDM1083" s="307"/>
      <c r="IDN1083" s="307"/>
      <c r="IDO1083" s="307"/>
      <c r="IDP1083" s="307"/>
      <c r="IDQ1083" s="307"/>
      <c r="IDR1083" s="307"/>
      <c r="IDS1083" s="307"/>
      <c r="IDT1083" s="307"/>
      <c r="IDU1083" s="307"/>
      <c r="IDV1083" s="307"/>
      <c r="IDW1083" s="307"/>
      <c r="IDX1083" s="307"/>
      <c r="IDY1083" s="307"/>
      <c r="IDZ1083" s="307"/>
      <c r="IEA1083" s="307"/>
      <c r="IEB1083" s="307"/>
      <c r="IEC1083" s="307"/>
      <c r="IED1083" s="307"/>
      <c r="IEE1083" s="307"/>
      <c r="IEF1083" s="307"/>
      <c r="IEG1083" s="307"/>
      <c r="IEH1083" s="307"/>
      <c r="IEI1083" s="307"/>
      <c r="IEJ1083" s="307"/>
      <c r="IEK1083" s="307"/>
      <c r="IEL1083" s="307"/>
      <c r="IEM1083" s="307"/>
      <c r="IEN1083" s="307"/>
      <c r="IEO1083" s="307"/>
      <c r="IEP1083" s="307"/>
      <c r="IEQ1083" s="307"/>
      <c r="IER1083" s="307"/>
      <c r="IES1083" s="307"/>
      <c r="IET1083" s="307"/>
      <c r="IEU1083" s="307"/>
      <c r="IEV1083" s="307"/>
      <c r="IEW1083" s="307"/>
      <c r="IEX1083" s="307"/>
      <c r="IEY1083" s="307"/>
      <c r="IEZ1083" s="307"/>
      <c r="IFA1083" s="307"/>
      <c r="IFB1083" s="307"/>
      <c r="IFC1083" s="307"/>
      <c r="IFD1083" s="307"/>
      <c r="IFE1083" s="307"/>
      <c r="IFF1083" s="307"/>
      <c r="IFG1083" s="307"/>
      <c r="IFH1083" s="307"/>
      <c r="IFI1083" s="307"/>
      <c r="IFJ1083" s="307"/>
      <c r="IFK1083" s="307"/>
      <c r="IFL1083" s="307"/>
      <c r="IFM1083" s="307"/>
      <c r="IFN1083" s="307"/>
      <c r="IFO1083" s="307"/>
      <c r="IFP1083" s="307"/>
      <c r="IFQ1083" s="307"/>
      <c r="IFR1083" s="307"/>
      <c r="IFS1083" s="307"/>
      <c r="IFT1083" s="307"/>
      <c r="IFU1083" s="307"/>
      <c r="IFV1083" s="307"/>
      <c r="IFW1083" s="307"/>
      <c r="IFX1083" s="307"/>
      <c r="IFY1083" s="307"/>
      <c r="IFZ1083" s="307"/>
      <c r="IGA1083" s="307"/>
      <c r="IGB1083" s="307"/>
      <c r="IGC1083" s="307"/>
      <c r="IGD1083" s="307"/>
      <c r="IGE1083" s="307"/>
      <c r="IGF1083" s="307"/>
      <c r="IGG1083" s="307"/>
      <c r="IGH1083" s="307"/>
      <c r="IGI1083" s="307"/>
      <c r="IGJ1083" s="307"/>
      <c r="IGK1083" s="307"/>
      <c r="IGL1083" s="307"/>
      <c r="IGM1083" s="307"/>
      <c r="IGN1083" s="307"/>
      <c r="IGO1083" s="307"/>
      <c r="IGP1083" s="307"/>
      <c r="IGQ1083" s="307"/>
      <c r="IGR1083" s="307"/>
      <c r="IGS1083" s="307"/>
      <c r="IGT1083" s="307"/>
      <c r="IGU1083" s="307"/>
      <c r="IGV1083" s="307"/>
      <c r="IGW1083" s="307"/>
      <c r="IGX1083" s="307"/>
      <c r="IGY1083" s="307"/>
      <c r="IGZ1083" s="307"/>
      <c r="IHA1083" s="307"/>
      <c r="IHB1083" s="307"/>
      <c r="IHC1083" s="307"/>
      <c r="IHD1083" s="307"/>
      <c r="IHE1083" s="307"/>
      <c r="IHF1083" s="307"/>
      <c r="IHG1083" s="307"/>
      <c r="IHH1083" s="307"/>
      <c r="IHI1083" s="307"/>
      <c r="IHJ1083" s="307"/>
      <c r="IHK1083" s="307"/>
      <c r="IHL1083" s="307"/>
      <c r="IHM1083" s="307"/>
      <c r="IHN1083" s="307"/>
      <c r="IHO1083" s="307"/>
      <c r="IHP1083" s="307"/>
      <c r="IHQ1083" s="307"/>
      <c r="IHR1083" s="307"/>
      <c r="IHS1083" s="307"/>
      <c r="IHT1083" s="307"/>
      <c r="IHU1083" s="307"/>
      <c r="IHV1083" s="307"/>
      <c r="IHW1083" s="307"/>
      <c r="IHX1083" s="307"/>
      <c r="IHY1083" s="307"/>
      <c r="IHZ1083" s="307"/>
      <c r="IIA1083" s="307"/>
      <c r="IIB1083" s="307"/>
      <c r="IIC1083" s="307"/>
      <c r="IID1083" s="307"/>
      <c r="IIE1083" s="307"/>
      <c r="IIF1083" s="307"/>
      <c r="IIG1083" s="307"/>
      <c r="IIH1083" s="307"/>
      <c r="III1083" s="307"/>
      <c r="IIJ1083" s="307"/>
      <c r="IIK1083" s="307"/>
      <c r="IIL1083" s="307"/>
      <c r="IIM1083" s="307"/>
      <c r="IIN1083" s="307"/>
      <c r="IIO1083" s="307"/>
      <c r="IIP1083" s="307"/>
      <c r="IIQ1083" s="307"/>
      <c r="IIR1083" s="307"/>
      <c r="IIS1083" s="307"/>
      <c r="IIT1083" s="307"/>
      <c r="IIU1083" s="307"/>
      <c r="IIV1083" s="307"/>
      <c r="IIW1083" s="307"/>
      <c r="IIX1083" s="307"/>
      <c r="IIY1083" s="307"/>
      <c r="IIZ1083" s="307"/>
      <c r="IJA1083" s="307"/>
      <c r="IJB1083" s="307"/>
      <c r="IJC1083" s="307"/>
      <c r="IJD1083" s="307"/>
      <c r="IJE1083" s="307"/>
      <c r="IJF1083" s="307"/>
      <c r="IJG1083" s="307"/>
      <c r="IJH1083" s="307"/>
      <c r="IJI1083" s="307"/>
      <c r="IJJ1083" s="307"/>
      <c r="IJK1083" s="307"/>
      <c r="IJL1083" s="307"/>
      <c r="IJM1083" s="307"/>
      <c r="IJN1083" s="307"/>
      <c r="IJO1083" s="307"/>
      <c r="IJP1083" s="307"/>
      <c r="IJQ1083" s="307"/>
      <c r="IJR1083" s="307"/>
      <c r="IJS1083" s="307"/>
      <c r="IJT1083" s="307"/>
      <c r="IJU1083" s="307"/>
      <c r="IJV1083" s="307"/>
      <c r="IJW1083" s="307"/>
      <c r="IJX1083" s="307"/>
      <c r="IJY1083" s="307"/>
      <c r="IJZ1083" s="307"/>
      <c r="IKA1083" s="307"/>
      <c r="IKB1083" s="307"/>
      <c r="IKC1083" s="307"/>
      <c r="IKD1083" s="307"/>
      <c r="IKE1083" s="307"/>
      <c r="IKF1083" s="307"/>
      <c r="IKG1083" s="307"/>
      <c r="IKH1083" s="307"/>
      <c r="IKI1083" s="307"/>
      <c r="IKJ1083" s="307"/>
      <c r="IKK1083" s="307"/>
      <c r="IKL1083" s="307"/>
      <c r="IKM1083" s="307"/>
      <c r="IKN1083" s="307"/>
      <c r="IKO1083" s="307"/>
      <c r="IKP1083" s="307"/>
      <c r="IKQ1083" s="307"/>
      <c r="IKR1083" s="307"/>
      <c r="IKS1083" s="307"/>
      <c r="IKT1083" s="307"/>
      <c r="IKU1083" s="307"/>
      <c r="IKV1083" s="307"/>
      <c r="IKW1083" s="307"/>
      <c r="IKX1083" s="307"/>
      <c r="IKY1083" s="307"/>
      <c r="IKZ1083" s="307"/>
      <c r="ILA1083" s="307"/>
      <c r="ILB1083" s="307"/>
      <c r="ILC1083" s="307"/>
      <c r="ILD1083" s="307"/>
      <c r="ILE1083" s="307"/>
      <c r="ILF1083" s="307"/>
      <c r="ILG1083" s="307"/>
      <c r="ILH1083" s="307"/>
      <c r="ILI1083" s="307"/>
      <c r="ILJ1083" s="307"/>
      <c r="ILK1083" s="307"/>
      <c r="ILL1083" s="307"/>
      <c r="ILM1083" s="307"/>
      <c r="ILN1083" s="307"/>
      <c r="ILO1083" s="307"/>
      <c r="ILP1083" s="307"/>
      <c r="ILQ1083" s="307"/>
      <c r="ILR1083" s="307"/>
      <c r="ILS1083" s="307"/>
      <c r="ILT1083" s="307"/>
      <c r="ILU1083" s="307"/>
      <c r="ILV1083" s="307"/>
      <c r="ILW1083" s="307"/>
      <c r="ILX1083" s="307"/>
      <c r="ILY1083" s="307"/>
      <c r="ILZ1083" s="307"/>
      <c r="IMA1083" s="307"/>
      <c r="IMB1083" s="307"/>
      <c r="IMC1083" s="307"/>
      <c r="IMD1083" s="307"/>
      <c r="IME1083" s="307"/>
      <c r="IMF1083" s="307"/>
      <c r="IMG1083" s="307"/>
      <c r="IMH1083" s="307"/>
      <c r="IMI1083" s="307"/>
      <c r="IMJ1083" s="307"/>
      <c r="IMK1083" s="307"/>
      <c r="IML1083" s="307"/>
      <c r="IMM1083" s="307"/>
      <c r="IMN1083" s="307"/>
      <c r="IMO1083" s="307"/>
      <c r="IMP1083" s="307"/>
      <c r="IMQ1083" s="307"/>
      <c r="IMR1083" s="307"/>
      <c r="IMS1083" s="307"/>
      <c r="IMT1083" s="307"/>
      <c r="IMU1083" s="307"/>
      <c r="IMV1083" s="307"/>
      <c r="IMW1083" s="307"/>
      <c r="IMX1083" s="307"/>
      <c r="IMY1083" s="307"/>
      <c r="IMZ1083" s="307"/>
      <c r="INA1083" s="307"/>
      <c r="INB1083" s="307"/>
      <c r="INC1083" s="307"/>
      <c r="IND1083" s="307"/>
      <c r="INE1083" s="307"/>
      <c r="INF1083" s="307"/>
      <c r="ING1083" s="307"/>
      <c r="INH1083" s="307"/>
      <c r="INI1083" s="307"/>
      <c r="INJ1083" s="307"/>
      <c r="INK1083" s="307"/>
      <c r="INL1083" s="307"/>
      <c r="INM1083" s="307"/>
      <c r="INN1083" s="307"/>
      <c r="INO1083" s="307"/>
      <c r="INP1083" s="307"/>
      <c r="INQ1083" s="307"/>
      <c r="INR1083" s="307"/>
      <c r="INS1083" s="307"/>
      <c r="INT1083" s="307"/>
      <c r="INU1083" s="307"/>
      <c r="INV1083" s="307"/>
      <c r="INW1083" s="307"/>
      <c r="INX1083" s="307"/>
      <c r="INY1083" s="307"/>
      <c r="INZ1083" s="307"/>
      <c r="IOA1083" s="307"/>
      <c r="IOB1083" s="307"/>
      <c r="IOC1083" s="307"/>
      <c r="IOD1083" s="307"/>
      <c r="IOE1083" s="307"/>
      <c r="IOF1083" s="307"/>
      <c r="IOG1083" s="307"/>
      <c r="IOH1083" s="307"/>
      <c r="IOI1083" s="307"/>
      <c r="IOJ1083" s="307"/>
      <c r="IOK1083" s="307"/>
      <c r="IOL1083" s="307"/>
      <c r="IOM1083" s="307"/>
      <c r="ION1083" s="307"/>
      <c r="IOO1083" s="307"/>
      <c r="IOP1083" s="307"/>
      <c r="IOQ1083" s="307"/>
      <c r="IOR1083" s="307"/>
      <c r="IOS1083" s="307"/>
      <c r="IOT1083" s="307"/>
      <c r="IOU1083" s="307"/>
      <c r="IOV1083" s="307"/>
      <c r="IOW1083" s="307"/>
      <c r="IOX1083" s="307"/>
      <c r="IOY1083" s="307"/>
      <c r="IOZ1083" s="307"/>
      <c r="IPA1083" s="307"/>
      <c r="IPB1083" s="307"/>
      <c r="IPC1083" s="307"/>
      <c r="IPD1083" s="307"/>
      <c r="IPE1083" s="307"/>
      <c r="IPF1083" s="307"/>
      <c r="IPG1083" s="307"/>
      <c r="IPH1083" s="307"/>
      <c r="IPI1083" s="307"/>
      <c r="IPJ1083" s="307"/>
      <c r="IPK1083" s="307"/>
      <c r="IPL1083" s="307"/>
      <c r="IPM1083" s="307"/>
      <c r="IPN1083" s="307"/>
      <c r="IPO1083" s="307"/>
      <c r="IPP1083" s="307"/>
      <c r="IPQ1083" s="307"/>
      <c r="IPR1083" s="307"/>
      <c r="IPS1083" s="307"/>
      <c r="IPT1083" s="307"/>
      <c r="IPU1083" s="307"/>
      <c r="IPV1083" s="307"/>
      <c r="IPW1083" s="307"/>
      <c r="IPX1083" s="307"/>
      <c r="IPY1083" s="307"/>
      <c r="IPZ1083" s="307"/>
      <c r="IQA1083" s="307"/>
      <c r="IQB1083" s="307"/>
      <c r="IQC1083" s="307"/>
      <c r="IQD1083" s="307"/>
      <c r="IQE1083" s="307"/>
      <c r="IQF1083" s="307"/>
      <c r="IQG1083" s="307"/>
      <c r="IQH1083" s="307"/>
      <c r="IQI1083" s="307"/>
      <c r="IQJ1083" s="307"/>
      <c r="IQK1083" s="307"/>
      <c r="IQL1083" s="307"/>
      <c r="IQM1083" s="307"/>
      <c r="IQN1083" s="307"/>
      <c r="IQO1083" s="307"/>
      <c r="IQP1083" s="307"/>
      <c r="IQQ1083" s="307"/>
      <c r="IQR1083" s="307"/>
      <c r="IQS1083" s="307"/>
      <c r="IQT1083" s="307"/>
      <c r="IQU1083" s="307"/>
      <c r="IQV1083" s="307"/>
      <c r="IQW1083" s="307"/>
      <c r="IQX1083" s="307"/>
      <c r="IQY1083" s="307"/>
      <c r="IQZ1083" s="307"/>
      <c r="IRA1083" s="307"/>
      <c r="IRB1083" s="307"/>
      <c r="IRC1083" s="307"/>
      <c r="IRD1083" s="307"/>
      <c r="IRE1083" s="307"/>
      <c r="IRF1083" s="307"/>
      <c r="IRG1083" s="307"/>
      <c r="IRH1083" s="307"/>
      <c r="IRI1083" s="307"/>
      <c r="IRJ1083" s="307"/>
      <c r="IRK1083" s="307"/>
      <c r="IRL1083" s="307"/>
      <c r="IRM1083" s="307"/>
      <c r="IRN1083" s="307"/>
      <c r="IRO1083" s="307"/>
      <c r="IRP1083" s="307"/>
      <c r="IRQ1083" s="307"/>
      <c r="IRR1083" s="307"/>
      <c r="IRS1083" s="307"/>
      <c r="IRT1083" s="307"/>
      <c r="IRU1083" s="307"/>
      <c r="IRV1083" s="307"/>
      <c r="IRW1083" s="307"/>
      <c r="IRX1083" s="307"/>
      <c r="IRY1083" s="307"/>
      <c r="IRZ1083" s="307"/>
      <c r="ISA1083" s="307"/>
      <c r="ISB1083" s="307"/>
      <c r="ISC1083" s="307"/>
      <c r="ISD1083" s="307"/>
      <c r="ISE1083" s="307"/>
      <c r="ISF1083" s="307"/>
      <c r="ISG1083" s="307"/>
      <c r="ISH1083" s="307"/>
      <c r="ISI1083" s="307"/>
      <c r="ISJ1083" s="307"/>
      <c r="ISK1083" s="307"/>
      <c r="ISL1083" s="307"/>
      <c r="ISM1083" s="307"/>
      <c r="ISN1083" s="307"/>
      <c r="ISO1083" s="307"/>
      <c r="ISP1083" s="307"/>
      <c r="ISQ1083" s="307"/>
      <c r="ISR1083" s="307"/>
      <c r="ISS1083" s="307"/>
      <c r="IST1083" s="307"/>
      <c r="ISU1083" s="307"/>
      <c r="ISV1083" s="307"/>
      <c r="ISW1083" s="307"/>
      <c r="ISX1083" s="307"/>
      <c r="ISY1083" s="307"/>
      <c r="ISZ1083" s="307"/>
      <c r="ITA1083" s="307"/>
      <c r="ITB1083" s="307"/>
      <c r="ITC1083" s="307"/>
      <c r="ITD1083" s="307"/>
      <c r="ITE1083" s="307"/>
      <c r="ITF1083" s="307"/>
      <c r="ITG1083" s="307"/>
      <c r="ITH1083" s="307"/>
      <c r="ITI1083" s="307"/>
      <c r="ITJ1083" s="307"/>
      <c r="ITK1083" s="307"/>
      <c r="ITL1083" s="307"/>
      <c r="ITM1083" s="307"/>
      <c r="ITN1083" s="307"/>
      <c r="ITO1083" s="307"/>
      <c r="ITP1083" s="307"/>
      <c r="ITQ1083" s="307"/>
      <c r="ITR1083" s="307"/>
      <c r="ITS1083" s="307"/>
      <c r="ITT1083" s="307"/>
      <c r="ITU1083" s="307"/>
      <c r="ITV1083" s="307"/>
      <c r="ITW1083" s="307"/>
      <c r="ITX1083" s="307"/>
      <c r="ITY1083" s="307"/>
      <c r="ITZ1083" s="307"/>
      <c r="IUA1083" s="307"/>
      <c r="IUB1083" s="307"/>
      <c r="IUC1083" s="307"/>
      <c r="IUD1083" s="307"/>
      <c r="IUE1083" s="307"/>
      <c r="IUF1083" s="307"/>
      <c r="IUG1083" s="307"/>
      <c r="IUH1083" s="307"/>
      <c r="IUI1083" s="307"/>
      <c r="IUJ1083" s="307"/>
      <c r="IUK1083" s="307"/>
      <c r="IUL1083" s="307"/>
      <c r="IUM1083" s="307"/>
      <c r="IUN1083" s="307"/>
      <c r="IUO1083" s="307"/>
      <c r="IUP1083" s="307"/>
      <c r="IUQ1083" s="307"/>
      <c r="IUR1083" s="307"/>
      <c r="IUS1083" s="307"/>
      <c r="IUT1083" s="307"/>
      <c r="IUU1083" s="307"/>
      <c r="IUV1083" s="307"/>
      <c r="IUW1083" s="307"/>
      <c r="IUX1083" s="307"/>
      <c r="IUY1083" s="307"/>
      <c r="IUZ1083" s="307"/>
      <c r="IVA1083" s="307"/>
      <c r="IVB1083" s="307"/>
      <c r="IVC1083" s="307"/>
      <c r="IVD1083" s="307"/>
      <c r="IVE1083" s="307"/>
      <c r="IVF1083" s="307"/>
      <c r="IVG1083" s="307"/>
      <c r="IVH1083" s="307"/>
      <c r="IVI1083" s="307"/>
      <c r="IVJ1083" s="307"/>
      <c r="IVK1083" s="307"/>
      <c r="IVL1083" s="307"/>
      <c r="IVM1083" s="307"/>
      <c r="IVN1083" s="307"/>
      <c r="IVO1083" s="307"/>
      <c r="IVP1083" s="307"/>
      <c r="IVQ1083" s="307"/>
      <c r="IVR1083" s="307"/>
      <c r="IVS1083" s="307"/>
      <c r="IVT1083" s="307"/>
      <c r="IVU1083" s="307"/>
      <c r="IVV1083" s="307"/>
      <c r="IVW1083" s="307"/>
      <c r="IVX1083" s="307"/>
      <c r="IVY1083" s="307"/>
      <c r="IVZ1083" s="307"/>
      <c r="IWA1083" s="307"/>
      <c r="IWB1083" s="307"/>
      <c r="IWC1083" s="307"/>
      <c r="IWD1083" s="307"/>
      <c r="IWE1083" s="307"/>
      <c r="IWF1083" s="307"/>
      <c r="IWG1083" s="307"/>
      <c r="IWH1083" s="307"/>
      <c r="IWI1083" s="307"/>
      <c r="IWJ1083" s="307"/>
      <c r="IWK1083" s="307"/>
      <c r="IWL1083" s="307"/>
      <c r="IWM1083" s="307"/>
      <c r="IWN1083" s="307"/>
      <c r="IWO1083" s="307"/>
      <c r="IWP1083" s="307"/>
      <c r="IWQ1083" s="307"/>
      <c r="IWR1083" s="307"/>
      <c r="IWS1083" s="307"/>
      <c r="IWT1083" s="307"/>
      <c r="IWU1083" s="307"/>
      <c r="IWV1083" s="307"/>
      <c r="IWW1083" s="307"/>
      <c r="IWX1083" s="307"/>
      <c r="IWY1083" s="307"/>
      <c r="IWZ1083" s="307"/>
      <c r="IXA1083" s="307"/>
      <c r="IXB1083" s="307"/>
      <c r="IXC1083" s="307"/>
      <c r="IXD1083" s="307"/>
      <c r="IXE1083" s="307"/>
      <c r="IXF1083" s="307"/>
      <c r="IXG1083" s="307"/>
      <c r="IXH1083" s="307"/>
      <c r="IXI1083" s="307"/>
      <c r="IXJ1083" s="307"/>
      <c r="IXK1083" s="307"/>
      <c r="IXL1083" s="307"/>
      <c r="IXM1083" s="307"/>
      <c r="IXN1083" s="307"/>
      <c r="IXO1083" s="307"/>
      <c r="IXP1083" s="307"/>
      <c r="IXQ1083" s="307"/>
      <c r="IXR1083" s="307"/>
      <c r="IXS1083" s="307"/>
      <c r="IXT1083" s="307"/>
      <c r="IXU1083" s="307"/>
      <c r="IXV1083" s="307"/>
      <c r="IXW1083" s="307"/>
      <c r="IXX1083" s="307"/>
      <c r="IXY1083" s="307"/>
      <c r="IXZ1083" s="307"/>
      <c r="IYA1083" s="307"/>
      <c r="IYB1083" s="307"/>
      <c r="IYC1083" s="307"/>
      <c r="IYD1083" s="307"/>
      <c r="IYE1083" s="307"/>
      <c r="IYF1083" s="307"/>
      <c r="IYG1083" s="307"/>
      <c r="IYH1083" s="307"/>
      <c r="IYI1083" s="307"/>
      <c r="IYJ1083" s="307"/>
      <c r="IYK1083" s="307"/>
      <c r="IYL1083" s="307"/>
      <c r="IYM1083" s="307"/>
      <c r="IYN1083" s="307"/>
      <c r="IYO1083" s="307"/>
      <c r="IYP1083" s="307"/>
      <c r="IYQ1083" s="307"/>
      <c r="IYR1083" s="307"/>
      <c r="IYS1083" s="307"/>
      <c r="IYT1083" s="307"/>
      <c r="IYU1083" s="307"/>
      <c r="IYV1083" s="307"/>
      <c r="IYW1083" s="307"/>
      <c r="IYX1083" s="307"/>
      <c r="IYY1083" s="307"/>
      <c r="IYZ1083" s="307"/>
      <c r="IZA1083" s="307"/>
      <c r="IZB1083" s="307"/>
      <c r="IZC1083" s="307"/>
      <c r="IZD1083" s="307"/>
      <c r="IZE1083" s="307"/>
      <c r="IZF1083" s="307"/>
      <c r="IZG1083" s="307"/>
      <c r="IZH1083" s="307"/>
      <c r="IZI1083" s="307"/>
      <c r="IZJ1083" s="307"/>
      <c r="IZK1083" s="307"/>
      <c r="IZL1083" s="307"/>
      <c r="IZM1083" s="307"/>
      <c r="IZN1083" s="307"/>
      <c r="IZO1083" s="307"/>
      <c r="IZP1083" s="307"/>
      <c r="IZQ1083" s="307"/>
      <c r="IZR1083" s="307"/>
      <c r="IZS1083" s="307"/>
      <c r="IZT1083" s="307"/>
      <c r="IZU1083" s="307"/>
      <c r="IZV1083" s="307"/>
      <c r="IZW1083" s="307"/>
      <c r="IZX1083" s="307"/>
      <c r="IZY1083" s="307"/>
      <c r="IZZ1083" s="307"/>
      <c r="JAA1083" s="307"/>
      <c r="JAB1083" s="307"/>
      <c r="JAC1083" s="307"/>
      <c r="JAD1083" s="307"/>
      <c r="JAE1083" s="307"/>
      <c r="JAF1083" s="307"/>
      <c r="JAG1083" s="307"/>
      <c r="JAH1083" s="307"/>
      <c r="JAI1083" s="307"/>
      <c r="JAJ1083" s="307"/>
      <c r="JAK1083" s="307"/>
      <c r="JAL1083" s="307"/>
      <c r="JAM1083" s="307"/>
      <c r="JAN1083" s="307"/>
      <c r="JAO1083" s="307"/>
      <c r="JAP1083" s="307"/>
      <c r="JAQ1083" s="307"/>
      <c r="JAR1083" s="307"/>
      <c r="JAS1083" s="307"/>
      <c r="JAT1083" s="307"/>
      <c r="JAU1083" s="307"/>
      <c r="JAV1083" s="307"/>
      <c r="JAW1083" s="307"/>
      <c r="JAX1083" s="307"/>
      <c r="JAY1083" s="307"/>
      <c r="JAZ1083" s="307"/>
      <c r="JBA1083" s="307"/>
      <c r="JBB1083" s="307"/>
      <c r="JBC1083" s="307"/>
      <c r="JBD1083" s="307"/>
      <c r="JBE1083" s="307"/>
      <c r="JBF1083" s="307"/>
      <c r="JBG1083" s="307"/>
      <c r="JBH1083" s="307"/>
      <c r="JBI1083" s="307"/>
      <c r="JBJ1083" s="307"/>
      <c r="JBK1083" s="307"/>
      <c r="JBL1083" s="307"/>
      <c r="JBM1083" s="307"/>
      <c r="JBN1083" s="307"/>
      <c r="JBO1083" s="307"/>
      <c r="JBP1083" s="307"/>
      <c r="JBQ1083" s="307"/>
      <c r="JBR1083" s="307"/>
      <c r="JBS1083" s="307"/>
      <c r="JBT1083" s="307"/>
      <c r="JBU1083" s="307"/>
      <c r="JBV1083" s="307"/>
      <c r="JBW1083" s="307"/>
      <c r="JBX1083" s="307"/>
      <c r="JBY1083" s="307"/>
      <c r="JBZ1083" s="307"/>
      <c r="JCA1083" s="307"/>
      <c r="JCB1083" s="307"/>
      <c r="JCC1083" s="307"/>
      <c r="JCD1083" s="307"/>
      <c r="JCE1083" s="307"/>
      <c r="JCF1083" s="307"/>
      <c r="JCG1083" s="307"/>
      <c r="JCH1083" s="307"/>
      <c r="JCI1083" s="307"/>
      <c r="JCJ1083" s="307"/>
      <c r="JCK1083" s="307"/>
      <c r="JCL1083" s="307"/>
      <c r="JCM1083" s="307"/>
      <c r="JCN1083" s="307"/>
      <c r="JCO1083" s="307"/>
      <c r="JCP1083" s="307"/>
      <c r="JCQ1083" s="307"/>
      <c r="JCR1083" s="307"/>
      <c r="JCS1083" s="307"/>
      <c r="JCT1083" s="307"/>
      <c r="JCU1083" s="307"/>
      <c r="JCV1083" s="307"/>
      <c r="JCW1083" s="307"/>
      <c r="JCX1083" s="307"/>
      <c r="JCY1083" s="307"/>
      <c r="JCZ1083" s="307"/>
      <c r="JDA1083" s="307"/>
      <c r="JDB1083" s="307"/>
      <c r="JDC1083" s="307"/>
      <c r="JDD1083" s="307"/>
      <c r="JDE1083" s="307"/>
      <c r="JDF1083" s="307"/>
      <c r="JDG1083" s="307"/>
      <c r="JDH1083" s="307"/>
      <c r="JDI1083" s="307"/>
      <c r="JDJ1083" s="307"/>
      <c r="JDK1083" s="307"/>
      <c r="JDL1083" s="307"/>
      <c r="JDM1083" s="307"/>
      <c r="JDN1083" s="307"/>
      <c r="JDO1083" s="307"/>
      <c r="JDP1083" s="307"/>
      <c r="JDQ1083" s="307"/>
      <c r="JDR1083" s="307"/>
      <c r="JDS1083" s="307"/>
      <c r="JDT1083" s="307"/>
      <c r="JDU1083" s="307"/>
      <c r="JDV1083" s="307"/>
      <c r="JDW1083" s="307"/>
      <c r="JDX1083" s="307"/>
      <c r="JDY1083" s="307"/>
      <c r="JDZ1083" s="307"/>
      <c r="JEA1083" s="307"/>
      <c r="JEB1083" s="307"/>
      <c r="JEC1083" s="307"/>
      <c r="JED1083" s="307"/>
      <c r="JEE1083" s="307"/>
      <c r="JEF1083" s="307"/>
      <c r="JEG1083" s="307"/>
      <c r="JEH1083" s="307"/>
      <c r="JEI1083" s="307"/>
      <c r="JEJ1083" s="307"/>
      <c r="JEK1083" s="307"/>
      <c r="JEL1083" s="307"/>
      <c r="JEM1083" s="307"/>
      <c r="JEN1083" s="307"/>
      <c r="JEO1083" s="307"/>
      <c r="JEP1083" s="307"/>
      <c r="JEQ1083" s="307"/>
      <c r="JER1083" s="307"/>
      <c r="JES1083" s="307"/>
      <c r="JET1083" s="307"/>
      <c r="JEU1083" s="307"/>
      <c r="JEV1083" s="307"/>
      <c r="JEW1083" s="307"/>
      <c r="JEX1083" s="307"/>
      <c r="JEY1083" s="307"/>
      <c r="JEZ1083" s="307"/>
      <c r="JFA1083" s="307"/>
      <c r="JFB1083" s="307"/>
      <c r="JFC1083" s="307"/>
      <c r="JFD1083" s="307"/>
      <c r="JFE1083" s="307"/>
      <c r="JFF1083" s="307"/>
      <c r="JFG1083" s="307"/>
      <c r="JFH1083" s="307"/>
      <c r="JFI1083" s="307"/>
      <c r="JFJ1083" s="307"/>
      <c r="JFK1083" s="307"/>
      <c r="JFL1083" s="307"/>
      <c r="JFM1083" s="307"/>
      <c r="JFN1083" s="307"/>
      <c r="JFO1083" s="307"/>
      <c r="JFP1083" s="307"/>
      <c r="JFQ1083" s="307"/>
      <c r="JFR1083" s="307"/>
      <c r="JFS1083" s="307"/>
      <c r="JFT1083" s="307"/>
      <c r="JFU1083" s="307"/>
      <c r="JFV1083" s="307"/>
      <c r="JFW1083" s="307"/>
      <c r="JFX1083" s="307"/>
      <c r="JFY1083" s="307"/>
      <c r="JFZ1083" s="307"/>
      <c r="JGA1083" s="307"/>
      <c r="JGB1083" s="307"/>
      <c r="JGC1083" s="307"/>
      <c r="JGD1083" s="307"/>
      <c r="JGE1083" s="307"/>
      <c r="JGF1083" s="307"/>
      <c r="JGG1083" s="307"/>
      <c r="JGH1083" s="307"/>
      <c r="JGI1083" s="307"/>
      <c r="JGJ1083" s="307"/>
      <c r="JGK1083" s="307"/>
      <c r="JGL1083" s="307"/>
      <c r="JGM1083" s="307"/>
      <c r="JGN1083" s="307"/>
      <c r="JGO1083" s="307"/>
      <c r="JGP1083" s="307"/>
      <c r="JGQ1083" s="307"/>
      <c r="JGR1083" s="307"/>
      <c r="JGS1083" s="307"/>
      <c r="JGT1083" s="307"/>
      <c r="JGU1083" s="307"/>
      <c r="JGV1083" s="307"/>
      <c r="JGW1083" s="307"/>
      <c r="JGX1083" s="307"/>
      <c r="JGY1083" s="307"/>
      <c r="JGZ1083" s="307"/>
      <c r="JHA1083" s="307"/>
      <c r="JHB1083" s="307"/>
      <c r="JHC1083" s="307"/>
      <c r="JHD1083" s="307"/>
      <c r="JHE1083" s="307"/>
      <c r="JHF1083" s="307"/>
      <c r="JHG1083" s="307"/>
      <c r="JHH1083" s="307"/>
      <c r="JHI1083" s="307"/>
      <c r="JHJ1083" s="307"/>
      <c r="JHK1083" s="307"/>
      <c r="JHL1083" s="307"/>
      <c r="JHM1083" s="307"/>
      <c r="JHN1083" s="307"/>
      <c r="JHO1083" s="307"/>
      <c r="JHP1083" s="307"/>
      <c r="JHQ1083" s="307"/>
      <c r="JHR1083" s="307"/>
      <c r="JHS1083" s="307"/>
      <c r="JHT1083" s="307"/>
      <c r="JHU1083" s="307"/>
      <c r="JHV1083" s="307"/>
      <c r="JHW1083" s="307"/>
      <c r="JHX1083" s="307"/>
      <c r="JHY1083" s="307"/>
      <c r="JHZ1083" s="307"/>
      <c r="JIA1083" s="307"/>
      <c r="JIB1083" s="307"/>
      <c r="JIC1083" s="307"/>
      <c r="JID1083" s="307"/>
      <c r="JIE1083" s="307"/>
      <c r="JIF1083" s="307"/>
      <c r="JIG1083" s="307"/>
      <c r="JIH1083" s="307"/>
      <c r="JII1083" s="307"/>
      <c r="JIJ1083" s="307"/>
      <c r="JIK1083" s="307"/>
      <c r="JIL1083" s="307"/>
      <c r="JIM1083" s="307"/>
      <c r="JIN1083" s="307"/>
      <c r="JIO1083" s="307"/>
      <c r="JIP1083" s="307"/>
      <c r="JIQ1083" s="307"/>
      <c r="JIR1083" s="307"/>
      <c r="JIS1083" s="307"/>
      <c r="JIT1083" s="307"/>
      <c r="JIU1083" s="307"/>
      <c r="JIV1083" s="307"/>
      <c r="JIW1083" s="307"/>
      <c r="JIX1083" s="307"/>
      <c r="JIY1083" s="307"/>
      <c r="JIZ1083" s="307"/>
      <c r="JJA1083" s="307"/>
      <c r="JJB1083" s="307"/>
      <c r="JJC1083" s="307"/>
      <c r="JJD1083" s="307"/>
      <c r="JJE1083" s="307"/>
      <c r="JJF1083" s="307"/>
      <c r="JJG1083" s="307"/>
      <c r="JJH1083" s="307"/>
      <c r="JJI1083" s="307"/>
      <c r="JJJ1083" s="307"/>
      <c r="JJK1083" s="307"/>
      <c r="JJL1083" s="307"/>
      <c r="JJM1083" s="307"/>
      <c r="JJN1083" s="307"/>
      <c r="JJO1083" s="307"/>
      <c r="JJP1083" s="307"/>
      <c r="JJQ1083" s="307"/>
      <c r="JJR1083" s="307"/>
      <c r="JJS1083" s="307"/>
      <c r="JJT1083" s="307"/>
      <c r="JJU1083" s="307"/>
      <c r="JJV1083" s="307"/>
      <c r="JJW1083" s="307"/>
      <c r="JJX1083" s="307"/>
      <c r="JJY1083" s="307"/>
      <c r="JJZ1083" s="307"/>
      <c r="JKA1083" s="307"/>
      <c r="JKB1083" s="307"/>
      <c r="JKC1083" s="307"/>
      <c r="JKD1083" s="307"/>
      <c r="JKE1083" s="307"/>
      <c r="JKF1083" s="307"/>
      <c r="JKG1083" s="307"/>
      <c r="JKH1083" s="307"/>
      <c r="JKI1083" s="307"/>
      <c r="JKJ1083" s="307"/>
      <c r="JKK1083" s="307"/>
      <c r="JKL1083" s="307"/>
      <c r="JKM1083" s="307"/>
      <c r="JKN1083" s="307"/>
      <c r="JKO1083" s="307"/>
      <c r="JKP1083" s="307"/>
      <c r="JKQ1083" s="307"/>
      <c r="JKR1083" s="307"/>
      <c r="JKS1083" s="307"/>
      <c r="JKT1083" s="307"/>
      <c r="JKU1083" s="307"/>
      <c r="JKV1083" s="307"/>
      <c r="JKW1083" s="307"/>
      <c r="JKX1083" s="307"/>
      <c r="JKY1083" s="307"/>
      <c r="JKZ1083" s="307"/>
      <c r="JLA1083" s="307"/>
      <c r="JLB1083" s="307"/>
      <c r="JLC1083" s="307"/>
      <c r="JLD1083" s="307"/>
      <c r="JLE1083" s="307"/>
      <c r="JLF1083" s="307"/>
      <c r="JLG1083" s="307"/>
      <c r="JLH1083" s="307"/>
      <c r="JLI1083" s="307"/>
      <c r="JLJ1083" s="307"/>
      <c r="JLK1083" s="307"/>
      <c r="JLL1083" s="307"/>
      <c r="JLM1083" s="307"/>
      <c r="JLN1083" s="307"/>
      <c r="JLO1083" s="307"/>
      <c r="JLP1083" s="307"/>
      <c r="JLQ1083" s="307"/>
      <c r="JLR1083" s="307"/>
      <c r="JLS1083" s="307"/>
      <c r="JLT1083" s="307"/>
      <c r="JLU1083" s="307"/>
      <c r="JLV1083" s="307"/>
      <c r="JLW1083" s="307"/>
      <c r="JLX1083" s="307"/>
      <c r="JLY1083" s="307"/>
      <c r="JLZ1083" s="307"/>
      <c r="JMA1083" s="307"/>
      <c r="JMB1083" s="307"/>
      <c r="JMC1083" s="307"/>
      <c r="JMD1083" s="307"/>
      <c r="JME1083" s="307"/>
      <c r="JMF1083" s="307"/>
      <c r="JMG1083" s="307"/>
      <c r="JMH1083" s="307"/>
      <c r="JMI1083" s="307"/>
      <c r="JMJ1083" s="307"/>
      <c r="JMK1083" s="307"/>
      <c r="JML1083" s="307"/>
      <c r="JMM1083" s="307"/>
      <c r="JMN1083" s="307"/>
      <c r="JMO1083" s="307"/>
      <c r="JMP1083" s="307"/>
      <c r="JMQ1083" s="307"/>
      <c r="JMR1083" s="307"/>
      <c r="JMS1083" s="307"/>
      <c r="JMT1083" s="307"/>
      <c r="JMU1083" s="307"/>
      <c r="JMV1083" s="307"/>
      <c r="JMW1083" s="307"/>
      <c r="JMX1083" s="307"/>
      <c r="JMY1083" s="307"/>
      <c r="JMZ1083" s="307"/>
      <c r="JNA1083" s="307"/>
      <c r="JNB1083" s="307"/>
      <c r="JNC1083" s="307"/>
      <c r="JND1083" s="307"/>
      <c r="JNE1083" s="307"/>
      <c r="JNF1083" s="307"/>
      <c r="JNG1083" s="307"/>
      <c r="JNH1083" s="307"/>
      <c r="JNI1083" s="307"/>
      <c r="JNJ1083" s="307"/>
      <c r="JNK1083" s="307"/>
      <c r="JNL1083" s="307"/>
      <c r="JNM1083" s="307"/>
      <c r="JNN1083" s="307"/>
      <c r="JNO1083" s="307"/>
      <c r="JNP1083" s="307"/>
      <c r="JNQ1083" s="307"/>
      <c r="JNR1083" s="307"/>
      <c r="JNS1083" s="307"/>
      <c r="JNT1083" s="307"/>
      <c r="JNU1083" s="307"/>
      <c r="JNV1083" s="307"/>
      <c r="JNW1083" s="307"/>
      <c r="JNX1083" s="307"/>
      <c r="JNY1083" s="307"/>
      <c r="JNZ1083" s="307"/>
      <c r="JOA1083" s="307"/>
      <c r="JOB1083" s="307"/>
      <c r="JOC1083" s="307"/>
      <c r="JOD1083" s="307"/>
      <c r="JOE1083" s="307"/>
      <c r="JOF1083" s="307"/>
      <c r="JOG1083" s="307"/>
      <c r="JOH1083" s="307"/>
      <c r="JOI1083" s="307"/>
      <c r="JOJ1083" s="307"/>
      <c r="JOK1083" s="307"/>
      <c r="JOL1083" s="307"/>
      <c r="JOM1083" s="307"/>
      <c r="JON1083" s="307"/>
      <c r="JOO1083" s="307"/>
      <c r="JOP1083" s="307"/>
      <c r="JOQ1083" s="307"/>
      <c r="JOR1083" s="307"/>
      <c r="JOS1083" s="307"/>
      <c r="JOT1083" s="307"/>
      <c r="JOU1083" s="307"/>
      <c r="JOV1083" s="307"/>
      <c r="JOW1083" s="307"/>
      <c r="JOX1083" s="307"/>
      <c r="JOY1083" s="307"/>
      <c r="JOZ1083" s="307"/>
      <c r="JPA1083" s="307"/>
      <c r="JPB1083" s="307"/>
      <c r="JPC1083" s="307"/>
      <c r="JPD1083" s="307"/>
      <c r="JPE1083" s="307"/>
      <c r="JPF1083" s="307"/>
      <c r="JPG1083" s="307"/>
      <c r="JPH1083" s="307"/>
      <c r="JPI1083" s="307"/>
      <c r="JPJ1083" s="307"/>
      <c r="JPK1083" s="307"/>
      <c r="JPL1083" s="307"/>
      <c r="JPM1083" s="307"/>
      <c r="JPN1083" s="307"/>
      <c r="JPO1083" s="307"/>
      <c r="JPP1083" s="307"/>
      <c r="JPQ1083" s="307"/>
      <c r="JPR1083" s="307"/>
      <c r="JPS1083" s="307"/>
      <c r="JPT1083" s="307"/>
      <c r="JPU1083" s="307"/>
      <c r="JPV1083" s="307"/>
      <c r="JPW1083" s="307"/>
      <c r="JPX1083" s="307"/>
      <c r="JPY1083" s="307"/>
      <c r="JPZ1083" s="307"/>
      <c r="JQA1083" s="307"/>
      <c r="JQB1083" s="307"/>
      <c r="JQC1083" s="307"/>
      <c r="JQD1083" s="307"/>
      <c r="JQE1083" s="307"/>
      <c r="JQF1083" s="307"/>
      <c r="JQG1083" s="307"/>
      <c r="JQH1083" s="307"/>
      <c r="JQI1083" s="307"/>
      <c r="JQJ1083" s="307"/>
      <c r="JQK1083" s="307"/>
      <c r="JQL1083" s="307"/>
      <c r="JQM1083" s="307"/>
      <c r="JQN1083" s="307"/>
      <c r="JQO1083" s="307"/>
      <c r="JQP1083" s="307"/>
      <c r="JQQ1083" s="307"/>
      <c r="JQR1083" s="307"/>
      <c r="JQS1083" s="307"/>
      <c r="JQT1083" s="307"/>
      <c r="JQU1083" s="307"/>
      <c r="JQV1083" s="307"/>
      <c r="JQW1083" s="307"/>
      <c r="JQX1083" s="307"/>
      <c r="JQY1083" s="307"/>
      <c r="JQZ1083" s="307"/>
      <c r="JRA1083" s="307"/>
      <c r="JRB1083" s="307"/>
      <c r="JRC1083" s="307"/>
      <c r="JRD1083" s="307"/>
      <c r="JRE1083" s="307"/>
      <c r="JRF1083" s="307"/>
      <c r="JRG1083" s="307"/>
      <c r="JRH1083" s="307"/>
      <c r="JRI1083" s="307"/>
      <c r="JRJ1083" s="307"/>
      <c r="JRK1083" s="307"/>
      <c r="JRL1083" s="307"/>
      <c r="JRM1083" s="307"/>
      <c r="JRN1083" s="307"/>
      <c r="JRO1083" s="307"/>
      <c r="JRP1083" s="307"/>
      <c r="JRQ1083" s="307"/>
      <c r="JRR1083" s="307"/>
      <c r="JRS1083" s="307"/>
      <c r="JRT1083" s="307"/>
      <c r="JRU1083" s="307"/>
      <c r="JRV1083" s="307"/>
      <c r="JRW1083" s="307"/>
      <c r="JRX1083" s="307"/>
      <c r="JRY1083" s="307"/>
      <c r="JRZ1083" s="307"/>
      <c r="JSA1083" s="307"/>
      <c r="JSB1083" s="307"/>
      <c r="JSC1083" s="307"/>
      <c r="JSD1083" s="307"/>
      <c r="JSE1083" s="307"/>
      <c r="JSF1083" s="307"/>
      <c r="JSG1083" s="307"/>
      <c r="JSH1083" s="307"/>
      <c r="JSI1083" s="307"/>
      <c r="JSJ1083" s="307"/>
      <c r="JSK1083" s="307"/>
      <c r="JSL1083" s="307"/>
      <c r="JSM1083" s="307"/>
      <c r="JSN1083" s="307"/>
      <c r="JSO1083" s="307"/>
      <c r="JSP1083" s="307"/>
      <c r="JSQ1083" s="307"/>
      <c r="JSR1083" s="307"/>
      <c r="JSS1083" s="307"/>
      <c r="JST1083" s="307"/>
      <c r="JSU1083" s="307"/>
      <c r="JSV1083" s="307"/>
      <c r="JSW1083" s="307"/>
      <c r="JSX1083" s="307"/>
      <c r="JSY1083" s="307"/>
      <c r="JSZ1083" s="307"/>
      <c r="JTA1083" s="307"/>
      <c r="JTB1083" s="307"/>
      <c r="JTC1083" s="307"/>
      <c r="JTD1083" s="307"/>
      <c r="JTE1083" s="307"/>
      <c r="JTF1083" s="307"/>
      <c r="JTG1083" s="307"/>
      <c r="JTH1083" s="307"/>
      <c r="JTI1083" s="307"/>
      <c r="JTJ1083" s="307"/>
      <c r="JTK1083" s="307"/>
      <c r="JTL1083" s="307"/>
      <c r="JTM1083" s="307"/>
      <c r="JTN1083" s="307"/>
      <c r="JTO1083" s="307"/>
      <c r="JTP1083" s="307"/>
      <c r="JTQ1083" s="307"/>
      <c r="JTR1083" s="307"/>
      <c r="JTS1083" s="307"/>
      <c r="JTT1083" s="307"/>
      <c r="JTU1083" s="307"/>
      <c r="JTV1083" s="307"/>
      <c r="JTW1083" s="307"/>
      <c r="JTX1083" s="307"/>
      <c r="JTY1083" s="307"/>
      <c r="JTZ1083" s="307"/>
      <c r="JUA1083" s="307"/>
      <c r="JUB1083" s="307"/>
      <c r="JUC1083" s="307"/>
      <c r="JUD1083" s="307"/>
      <c r="JUE1083" s="307"/>
      <c r="JUF1083" s="307"/>
      <c r="JUG1083" s="307"/>
      <c r="JUH1083" s="307"/>
      <c r="JUI1083" s="307"/>
      <c r="JUJ1083" s="307"/>
      <c r="JUK1083" s="307"/>
      <c r="JUL1083" s="307"/>
      <c r="JUM1083" s="307"/>
      <c r="JUN1083" s="307"/>
      <c r="JUO1083" s="307"/>
      <c r="JUP1083" s="307"/>
      <c r="JUQ1083" s="307"/>
      <c r="JUR1083" s="307"/>
      <c r="JUS1083" s="307"/>
      <c r="JUT1083" s="307"/>
      <c r="JUU1083" s="307"/>
      <c r="JUV1083" s="307"/>
      <c r="JUW1083" s="307"/>
      <c r="JUX1083" s="307"/>
      <c r="JUY1083" s="307"/>
      <c r="JUZ1083" s="307"/>
      <c r="JVA1083" s="307"/>
      <c r="JVB1083" s="307"/>
      <c r="JVC1083" s="307"/>
      <c r="JVD1083" s="307"/>
      <c r="JVE1083" s="307"/>
      <c r="JVF1083" s="307"/>
      <c r="JVG1083" s="307"/>
      <c r="JVH1083" s="307"/>
      <c r="JVI1083" s="307"/>
      <c r="JVJ1083" s="307"/>
      <c r="JVK1083" s="307"/>
      <c r="JVL1083" s="307"/>
      <c r="JVM1083" s="307"/>
      <c r="JVN1083" s="307"/>
      <c r="JVO1083" s="307"/>
      <c r="JVP1083" s="307"/>
      <c r="JVQ1083" s="307"/>
      <c r="JVR1083" s="307"/>
      <c r="JVS1083" s="307"/>
      <c r="JVT1083" s="307"/>
      <c r="JVU1083" s="307"/>
      <c r="JVV1083" s="307"/>
      <c r="JVW1083" s="307"/>
      <c r="JVX1083" s="307"/>
      <c r="JVY1083" s="307"/>
      <c r="JVZ1083" s="307"/>
      <c r="JWA1083" s="307"/>
      <c r="JWB1083" s="307"/>
      <c r="JWC1083" s="307"/>
      <c r="JWD1083" s="307"/>
      <c r="JWE1083" s="307"/>
      <c r="JWF1083" s="307"/>
      <c r="JWG1083" s="307"/>
      <c r="JWH1083" s="307"/>
      <c r="JWI1083" s="307"/>
      <c r="JWJ1083" s="307"/>
      <c r="JWK1083" s="307"/>
      <c r="JWL1083" s="307"/>
      <c r="JWM1083" s="307"/>
      <c r="JWN1083" s="307"/>
      <c r="JWO1083" s="307"/>
      <c r="JWP1083" s="307"/>
      <c r="JWQ1083" s="307"/>
      <c r="JWR1083" s="307"/>
      <c r="JWS1083" s="307"/>
      <c r="JWT1083" s="307"/>
      <c r="JWU1083" s="307"/>
      <c r="JWV1083" s="307"/>
      <c r="JWW1083" s="307"/>
      <c r="JWX1083" s="307"/>
      <c r="JWY1083" s="307"/>
      <c r="JWZ1083" s="307"/>
      <c r="JXA1083" s="307"/>
      <c r="JXB1083" s="307"/>
      <c r="JXC1083" s="307"/>
      <c r="JXD1083" s="307"/>
      <c r="JXE1083" s="307"/>
      <c r="JXF1083" s="307"/>
      <c r="JXG1083" s="307"/>
      <c r="JXH1083" s="307"/>
      <c r="JXI1083" s="307"/>
      <c r="JXJ1083" s="307"/>
      <c r="JXK1083" s="307"/>
      <c r="JXL1083" s="307"/>
      <c r="JXM1083" s="307"/>
      <c r="JXN1083" s="307"/>
      <c r="JXO1083" s="307"/>
      <c r="JXP1083" s="307"/>
      <c r="JXQ1083" s="307"/>
      <c r="JXR1083" s="307"/>
      <c r="JXS1083" s="307"/>
      <c r="JXT1083" s="307"/>
      <c r="JXU1083" s="307"/>
      <c r="JXV1083" s="307"/>
      <c r="JXW1083" s="307"/>
      <c r="JXX1083" s="307"/>
      <c r="JXY1083" s="307"/>
      <c r="JXZ1083" s="307"/>
      <c r="JYA1083" s="307"/>
      <c r="JYB1083" s="307"/>
      <c r="JYC1083" s="307"/>
      <c r="JYD1083" s="307"/>
      <c r="JYE1083" s="307"/>
      <c r="JYF1083" s="307"/>
      <c r="JYG1083" s="307"/>
      <c r="JYH1083" s="307"/>
      <c r="JYI1083" s="307"/>
      <c r="JYJ1083" s="307"/>
      <c r="JYK1083" s="307"/>
      <c r="JYL1083" s="307"/>
      <c r="JYM1083" s="307"/>
      <c r="JYN1083" s="307"/>
      <c r="JYO1083" s="307"/>
      <c r="JYP1083" s="307"/>
      <c r="JYQ1083" s="307"/>
      <c r="JYR1083" s="307"/>
      <c r="JYS1083" s="307"/>
      <c r="JYT1083" s="307"/>
      <c r="JYU1083" s="307"/>
      <c r="JYV1083" s="307"/>
      <c r="JYW1083" s="307"/>
      <c r="JYX1083" s="307"/>
      <c r="JYY1083" s="307"/>
      <c r="JYZ1083" s="307"/>
      <c r="JZA1083" s="307"/>
      <c r="JZB1083" s="307"/>
      <c r="JZC1083" s="307"/>
      <c r="JZD1083" s="307"/>
      <c r="JZE1083" s="307"/>
      <c r="JZF1083" s="307"/>
      <c r="JZG1083" s="307"/>
      <c r="JZH1083" s="307"/>
      <c r="JZI1083" s="307"/>
      <c r="JZJ1083" s="307"/>
      <c r="JZK1083" s="307"/>
      <c r="JZL1083" s="307"/>
      <c r="JZM1083" s="307"/>
      <c r="JZN1083" s="307"/>
      <c r="JZO1083" s="307"/>
      <c r="JZP1083" s="307"/>
      <c r="JZQ1083" s="307"/>
      <c r="JZR1083" s="307"/>
      <c r="JZS1083" s="307"/>
      <c r="JZT1083" s="307"/>
      <c r="JZU1083" s="307"/>
      <c r="JZV1083" s="307"/>
      <c r="JZW1083" s="307"/>
      <c r="JZX1083" s="307"/>
      <c r="JZY1083" s="307"/>
      <c r="JZZ1083" s="307"/>
      <c r="KAA1083" s="307"/>
      <c r="KAB1083" s="307"/>
      <c r="KAC1083" s="307"/>
      <c r="KAD1083" s="307"/>
      <c r="KAE1083" s="307"/>
      <c r="KAF1083" s="307"/>
      <c r="KAG1083" s="307"/>
      <c r="KAH1083" s="307"/>
      <c r="KAI1083" s="307"/>
      <c r="KAJ1083" s="307"/>
      <c r="KAK1083" s="307"/>
      <c r="KAL1083" s="307"/>
      <c r="KAM1083" s="307"/>
      <c r="KAN1083" s="307"/>
      <c r="KAO1083" s="307"/>
      <c r="KAP1083" s="307"/>
      <c r="KAQ1083" s="307"/>
      <c r="KAR1083" s="307"/>
      <c r="KAS1083" s="307"/>
      <c r="KAT1083" s="307"/>
      <c r="KAU1083" s="307"/>
      <c r="KAV1083" s="307"/>
      <c r="KAW1083" s="307"/>
      <c r="KAX1083" s="307"/>
      <c r="KAY1083" s="307"/>
      <c r="KAZ1083" s="307"/>
      <c r="KBA1083" s="307"/>
      <c r="KBB1083" s="307"/>
      <c r="KBC1083" s="307"/>
      <c r="KBD1083" s="307"/>
      <c r="KBE1083" s="307"/>
      <c r="KBF1083" s="307"/>
      <c r="KBG1083" s="307"/>
      <c r="KBH1083" s="307"/>
      <c r="KBI1083" s="307"/>
      <c r="KBJ1083" s="307"/>
      <c r="KBK1083" s="307"/>
      <c r="KBL1083" s="307"/>
      <c r="KBM1083" s="307"/>
      <c r="KBN1083" s="307"/>
      <c r="KBO1083" s="307"/>
      <c r="KBP1083" s="307"/>
      <c r="KBQ1083" s="307"/>
      <c r="KBR1083" s="307"/>
      <c r="KBS1083" s="307"/>
      <c r="KBT1083" s="307"/>
      <c r="KBU1083" s="307"/>
      <c r="KBV1083" s="307"/>
      <c r="KBW1083" s="307"/>
      <c r="KBX1083" s="307"/>
      <c r="KBY1083" s="307"/>
      <c r="KBZ1083" s="307"/>
      <c r="KCA1083" s="307"/>
      <c r="KCB1083" s="307"/>
      <c r="KCC1083" s="307"/>
      <c r="KCD1083" s="307"/>
      <c r="KCE1083" s="307"/>
      <c r="KCF1083" s="307"/>
      <c r="KCG1083" s="307"/>
      <c r="KCH1083" s="307"/>
      <c r="KCI1083" s="307"/>
      <c r="KCJ1083" s="307"/>
      <c r="KCK1083" s="307"/>
      <c r="KCL1083" s="307"/>
      <c r="KCM1083" s="307"/>
      <c r="KCN1083" s="307"/>
      <c r="KCO1083" s="307"/>
      <c r="KCP1083" s="307"/>
      <c r="KCQ1083" s="307"/>
      <c r="KCR1083" s="307"/>
      <c r="KCS1083" s="307"/>
      <c r="KCT1083" s="307"/>
      <c r="KCU1083" s="307"/>
      <c r="KCV1083" s="307"/>
      <c r="KCW1083" s="307"/>
      <c r="KCX1083" s="307"/>
      <c r="KCY1083" s="307"/>
      <c r="KCZ1083" s="307"/>
      <c r="KDA1083" s="307"/>
      <c r="KDB1083" s="307"/>
      <c r="KDC1083" s="307"/>
      <c r="KDD1083" s="307"/>
      <c r="KDE1083" s="307"/>
      <c r="KDF1083" s="307"/>
      <c r="KDG1083" s="307"/>
      <c r="KDH1083" s="307"/>
      <c r="KDI1083" s="307"/>
      <c r="KDJ1083" s="307"/>
      <c r="KDK1083" s="307"/>
      <c r="KDL1083" s="307"/>
      <c r="KDM1083" s="307"/>
      <c r="KDN1083" s="307"/>
      <c r="KDO1083" s="307"/>
      <c r="KDP1083" s="307"/>
      <c r="KDQ1083" s="307"/>
      <c r="KDR1083" s="307"/>
      <c r="KDS1083" s="307"/>
      <c r="KDT1083" s="307"/>
      <c r="KDU1083" s="307"/>
      <c r="KDV1083" s="307"/>
      <c r="KDW1083" s="307"/>
      <c r="KDX1083" s="307"/>
      <c r="KDY1083" s="307"/>
      <c r="KDZ1083" s="307"/>
      <c r="KEA1083" s="307"/>
      <c r="KEB1083" s="307"/>
      <c r="KEC1083" s="307"/>
      <c r="KED1083" s="307"/>
      <c r="KEE1083" s="307"/>
      <c r="KEF1083" s="307"/>
      <c r="KEG1083" s="307"/>
      <c r="KEH1083" s="307"/>
      <c r="KEI1083" s="307"/>
      <c r="KEJ1083" s="307"/>
      <c r="KEK1083" s="307"/>
      <c r="KEL1083" s="307"/>
      <c r="KEM1083" s="307"/>
      <c r="KEN1083" s="307"/>
      <c r="KEO1083" s="307"/>
      <c r="KEP1083" s="307"/>
      <c r="KEQ1083" s="307"/>
      <c r="KER1083" s="307"/>
      <c r="KES1083" s="307"/>
      <c r="KET1083" s="307"/>
      <c r="KEU1083" s="307"/>
      <c r="KEV1083" s="307"/>
      <c r="KEW1083" s="307"/>
      <c r="KEX1083" s="307"/>
      <c r="KEY1083" s="307"/>
      <c r="KEZ1083" s="307"/>
      <c r="KFA1083" s="307"/>
      <c r="KFB1083" s="307"/>
      <c r="KFC1083" s="307"/>
      <c r="KFD1083" s="307"/>
      <c r="KFE1083" s="307"/>
      <c r="KFF1083" s="307"/>
      <c r="KFG1083" s="307"/>
      <c r="KFH1083" s="307"/>
      <c r="KFI1083" s="307"/>
      <c r="KFJ1083" s="307"/>
      <c r="KFK1083" s="307"/>
      <c r="KFL1083" s="307"/>
      <c r="KFM1083" s="307"/>
      <c r="KFN1083" s="307"/>
      <c r="KFO1083" s="307"/>
      <c r="KFP1083" s="307"/>
      <c r="KFQ1083" s="307"/>
      <c r="KFR1083" s="307"/>
      <c r="KFS1083" s="307"/>
      <c r="KFT1083" s="307"/>
      <c r="KFU1083" s="307"/>
      <c r="KFV1083" s="307"/>
      <c r="KFW1083" s="307"/>
      <c r="KFX1083" s="307"/>
      <c r="KFY1083" s="307"/>
      <c r="KFZ1083" s="307"/>
      <c r="KGA1083" s="307"/>
      <c r="KGB1083" s="307"/>
      <c r="KGC1083" s="307"/>
      <c r="KGD1083" s="307"/>
      <c r="KGE1083" s="307"/>
      <c r="KGF1083" s="307"/>
      <c r="KGG1083" s="307"/>
      <c r="KGH1083" s="307"/>
      <c r="KGI1083" s="307"/>
      <c r="KGJ1083" s="307"/>
      <c r="KGK1083" s="307"/>
      <c r="KGL1083" s="307"/>
      <c r="KGM1083" s="307"/>
      <c r="KGN1083" s="307"/>
      <c r="KGO1083" s="307"/>
      <c r="KGP1083" s="307"/>
      <c r="KGQ1083" s="307"/>
      <c r="KGR1083" s="307"/>
      <c r="KGS1083" s="307"/>
      <c r="KGT1083" s="307"/>
      <c r="KGU1083" s="307"/>
      <c r="KGV1083" s="307"/>
      <c r="KGW1083" s="307"/>
      <c r="KGX1083" s="307"/>
      <c r="KGY1083" s="307"/>
      <c r="KGZ1083" s="307"/>
      <c r="KHA1083" s="307"/>
      <c r="KHB1083" s="307"/>
      <c r="KHC1083" s="307"/>
      <c r="KHD1083" s="307"/>
      <c r="KHE1083" s="307"/>
      <c r="KHF1083" s="307"/>
      <c r="KHG1083" s="307"/>
      <c r="KHH1083" s="307"/>
      <c r="KHI1083" s="307"/>
      <c r="KHJ1083" s="307"/>
      <c r="KHK1083" s="307"/>
      <c r="KHL1083" s="307"/>
      <c r="KHM1083" s="307"/>
      <c r="KHN1083" s="307"/>
      <c r="KHO1083" s="307"/>
      <c r="KHP1083" s="307"/>
      <c r="KHQ1083" s="307"/>
      <c r="KHR1083" s="307"/>
      <c r="KHS1083" s="307"/>
      <c r="KHT1083" s="307"/>
      <c r="KHU1083" s="307"/>
      <c r="KHV1083" s="307"/>
      <c r="KHW1083" s="307"/>
      <c r="KHX1083" s="307"/>
      <c r="KHY1083" s="307"/>
      <c r="KHZ1083" s="307"/>
      <c r="KIA1083" s="307"/>
      <c r="KIB1083" s="307"/>
      <c r="KIC1083" s="307"/>
      <c r="KID1083" s="307"/>
      <c r="KIE1083" s="307"/>
      <c r="KIF1083" s="307"/>
      <c r="KIG1083" s="307"/>
      <c r="KIH1083" s="307"/>
      <c r="KII1083" s="307"/>
      <c r="KIJ1083" s="307"/>
      <c r="KIK1083" s="307"/>
      <c r="KIL1083" s="307"/>
      <c r="KIM1083" s="307"/>
      <c r="KIN1083" s="307"/>
      <c r="KIO1083" s="307"/>
      <c r="KIP1083" s="307"/>
      <c r="KIQ1083" s="307"/>
      <c r="KIR1083" s="307"/>
      <c r="KIS1083" s="307"/>
      <c r="KIT1083" s="307"/>
      <c r="KIU1083" s="307"/>
      <c r="KIV1083" s="307"/>
      <c r="KIW1083" s="307"/>
      <c r="KIX1083" s="307"/>
      <c r="KIY1083" s="307"/>
      <c r="KIZ1083" s="307"/>
      <c r="KJA1083" s="307"/>
      <c r="KJB1083" s="307"/>
      <c r="KJC1083" s="307"/>
      <c r="KJD1083" s="307"/>
      <c r="KJE1083" s="307"/>
      <c r="KJF1083" s="307"/>
      <c r="KJG1083" s="307"/>
      <c r="KJH1083" s="307"/>
      <c r="KJI1083" s="307"/>
      <c r="KJJ1083" s="307"/>
      <c r="KJK1083" s="307"/>
      <c r="KJL1083" s="307"/>
      <c r="KJM1083" s="307"/>
      <c r="KJN1083" s="307"/>
      <c r="KJO1083" s="307"/>
      <c r="KJP1083" s="307"/>
      <c r="KJQ1083" s="307"/>
      <c r="KJR1083" s="307"/>
      <c r="KJS1083" s="307"/>
      <c r="KJT1083" s="307"/>
      <c r="KJU1083" s="307"/>
      <c r="KJV1083" s="307"/>
      <c r="KJW1083" s="307"/>
      <c r="KJX1083" s="307"/>
      <c r="KJY1083" s="307"/>
      <c r="KJZ1083" s="307"/>
      <c r="KKA1083" s="307"/>
      <c r="KKB1083" s="307"/>
      <c r="KKC1083" s="307"/>
      <c r="KKD1083" s="307"/>
      <c r="KKE1083" s="307"/>
      <c r="KKF1083" s="307"/>
      <c r="KKG1083" s="307"/>
      <c r="KKH1083" s="307"/>
      <c r="KKI1083" s="307"/>
      <c r="KKJ1083" s="307"/>
      <c r="KKK1083" s="307"/>
      <c r="KKL1083" s="307"/>
      <c r="KKM1083" s="307"/>
      <c r="KKN1083" s="307"/>
      <c r="KKO1083" s="307"/>
      <c r="KKP1083" s="307"/>
      <c r="KKQ1083" s="307"/>
      <c r="KKR1083" s="307"/>
      <c r="KKS1083" s="307"/>
      <c r="KKT1083" s="307"/>
      <c r="KKU1083" s="307"/>
      <c r="KKV1083" s="307"/>
      <c r="KKW1083" s="307"/>
      <c r="KKX1083" s="307"/>
      <c r="KKY1083" s="307"/>
      <c r="KKZ1083" s="307"/>
      <c r="KLA1083" s="307"/>
      <c r="KLB1083" s="307"/>
      <c r="KLC1083" s="307"/>
      <c r="KLD1083" s="307"/>
      <c r="KLE1083" s="307"/>
      <c r="KLF1083" s="307"/>
      <c r="KLG1083" s="307"/>
      <c r="KLH1083" s="307"/>
      <c r="KLI1083" s="307"/>
      <c r="KLJ1083" s="307"/>
      <c r="KLK1083" s="307"/>
      <c r="KLL1083" s="307"/>
      <c r="KLM1083" s="307"/>
      <c r="KLN1083" s="307"/>
      <c r="KLO1083" s="307"/>
      <c r="KLP1083" s="307"/>
      <c r="KLQ1083" s="307"/>
      <c r="KLR1083" s="307"/>
      <c r="KLS1083" s="307"/>
      <c r="KLT1083" s="307"/>
      <c r="KLU1083" s="307"/>
      <c r="KLV1083" s="307"/>
      <c r="KLW1083" s="307"/>
      <c r="KLX1083" s="307"/>
      <c r="KLY1083" s="307"/>
      <c r="KLZ1083" s="307"/>
      <c r="KMA1083" s="307"/>
      <c r="KMB1083" s="307"/>
      <c r="KMC1083" s="307"/>
      <c r="KMD1083" s="307"/>
      <c r="KME1083" s="307"/>
      <c r="KMF1083" s="307"/>
      <c r="KMG1083" s="307"/>
      <c r="KMH1083" s="307"/>
      <c r="KMI1083" s="307"/>
      <c r="KMJ1083" s="307"/>
      <c r="KMK1083" s="307"/>
      <c r="KML1083" s="307"/>
      <c r="KMM1083" s="307"/>
      <c r="KMN1083" s="307"/>
      <c r="KMO1083" s="307"/>
      <c r="KMP1083" s="307"/>
      <c r="KMQ1083" s="307"/>
      <c r="KMR1083" s="307"/>
      <c r="KMS1083" s="307"/>
      <c r="KMT1083" s="307"/>
      <c r="KMU1083" s="307"/>
      <c r="KMV1083" s="307"/>
      <c r="KMW1083" s="307"/>
      <c r="KMX1083" s="307"/>
      <c r="KMY1083" s="307"/>
      <c r="KMZ1083" s="307"/>
      <c r="KNA1083" s="307"/>
      <c r="KNB1083" s="307"/>
      <c r="KNC1083" s="307"/>
      <c r="KND1083" s="307"/>
      <c r="KNE1083" s="307"/>
      <c r="KNF1083" s="307"/>
      <c r="KNG1083" s="307"/>
      <c r="KNH1083" s="307"/>
      <c r="KNI1083" s="307"/>
      <c r="KNJ1083" s="307"/>
      <c r="KNK1083" s="307"/>
      <c r="KNL1083" s="307"/>
      <c r="KNM1083" s="307"/>
      <c r="KNN1083" s="307"/>
      <c r="KNO1083" s="307"/>
      <c r="KNP1083" s="307"/>
      <c r="KNQ1083" s="307"/>
      <c r="KNR1083" s="307"/>
      <c r="KNS1083" s="307"/>
      <c r="KNT1083" s="307"/>
      <c r="KNU1083" s="307"/>
      <c r="KNV1083" s="307"/>
      <c r="KNW1083" s="307"/>
      <c r="KNX1083" s="307"/>
      <c r="KNY1083" s="307"/>
      <c r="KNZ1083" s="307"/>
      <c r="KOA1083" s="307"/>
      <c r="KOB1083" s="307"/>
      <c r="KOC1083" s="307"/>
      <c r="KOD1083" s="307"/>
      <c r="KOE1083" s="307"/>
      <c r="KOF1083" s="307"/>
      <c r="KOG1083" s="307"/>
      <c r="KOH1083" s="307"/>
      <c r="KOI1083" s="307"/>
      <c r="KOJ1083" s="307"/>
      <c r="KOK1083" s="307"/>
      <c r="KOL1083" s="307"/>
      <c r="KOM1083" s="307"/>
      <c r="KON1083" s="307"/>
      <c r="KOO1083" s="307"/>
      <c r="KOP1083" s="307"/>
      <c r="KOQ1083" s="307"/>
      <c r="KOR1083" s="307"/>
      <c r="KOS1083" s="307"/>
      <c r="KOT1083" s="307"/>
      <c r="KOU1083" s="307"/>
      <c r="KOV1083" s="307"/>
      <c r="KOW1083" s="307"/>
      <c r="KOX1083" s="307"/>
      <c r="KOY1083" s="307"/>
      <c r="KOZ1083" s="307"/>
      <c r="KPA1083" s="307"/>
      <c r="KPB1083" s="307"/>
      <c r="KPC1083" s="307"/>
      <c r="KPD1083" s="307"/>
      <c r="KPE1083" s="307"/>
      <c r="KPF1083" s="307"/>
      <c r="KPG1083" s="307"/>
      <c r="KPH1083" s="307"/>
      <c r="KPI1083" s="307"/>
      <c r="KPJ1083" s="307"/>
      <c r="KPK1083" s="307"/>
      <c r="KPL1083" s="307"/>
      <c r="KPM1083" s="307"/>
      <c r="KPN1083" s="307"/>
      <c r="KPO1083" s="307"/>
      <c r="KPP1083" s="307"/>
      <c r="KPQ1083" s="307"/>
      <c r="KPR1083" s="307"/>
      <c r="KPS1083" s="307"/>
      <c r="KPT1083" s="307"/>
      <c r="KPU1083" s="307"/>
      <c r="KPV1083" s="307"/>
      <c r="KPW1083" s="307"/>
      <c r="KPX1083" s="307"/>
      <c r="KPY1083" s="307"/>
      <c r="KPZ1083" s="307"/>
      <c r="KQA1083" s="307"/>
      <c r="KQB1083" s="307"/>
      <c r="KQC1083" s="307"/>
      <c r="KQD1083" s="307"/>
      <c r="KQE1083" s="307"/>
      <c r="KQF1083" s="307"/>
      <c r="KQG1083" s="307"/>
      <c r="KQH1083" s="307"/>
      <c r="KQI1083" s="307"/>
      <c r="KQJ1083" s="307"/>
      <c r="KQK1083" s="307"/>
      <c r="KQL1083" s="307"/>
      <c r="KQM1083" s="307"/>
      <c r="KQN1083" s="307"/>
      <c r="KQO1083" s="307"/>
      <c r="KQP1083" s="307"/>
      <c r="KQQ1083" s="307"/>
      <c r="KQR1083" s="307"/>
      <c r="KQS1083" s="307"/>
      <c r="KQT1083" s="307"/>
      <c r="KQU1083" s="307"/>
      <c r="KQV1083" s="307"/>
      <c r="KQW1083" s="307"/>
      <c r="KQX1083" s="307"/>
      <c r="KQY1083" s="307"/>
      <c r="KQZ1083" s="307"/>
      <c r="KRA1083" s="307"/>
      <c r="KRB1083" s="307"/>
      <c r="KRC1083" s="307"/>
      <c r="KRD1083" s="307"/>
      <c r="KRE1083" s="307"/>
      <c r="KRF1083" s="307"/>
      <c r="KRG1083" s="307"/>
      <c r="KRH1083" s="307"/>
      <c r="KRI1083" s="307"/>
      <c r="KRJ1083" s="307"/>
      <c r="KRK1083" s="307"/>
      <c r="KRL1083" s="307"/>
      <c r="KRM1083" s="307"/>
      <c r="KRN1083" s="307"/>
      <c r="KRO1083" s="307"/>
      <c r="KRP1083" s="307"/>
      <c r="KRQ1083" s="307"/>
      <c r="KRR1083" s="307"/>
      <c r="KRS1083" s="307"/>
      <c r="KRT1083" s="307"/>
      <c r="KRU1083" s="307"/>
      <c r="KRV1083" s="307"/>
      <c r="KRW1083" s="307"/>
      <c r="KRX1083" s="307"/>
      <c r="KRY1083" s="307"/>
      <c r="KRZ1083" s="307"/>
      <c r="KSA1083" s="307"/>
      <c r="KSB1083" s="307"/>
      <c r="KSC1083" s="307"/>
      <c r="KSD1083" s="307"/>
      <c r="KSE1083" s="307"/>
      <c r="KSF1083" s="307"/>
      <c r="KSG1083" s="307"/>
      <c r="KSH1083" s="307"/>
      <c r="KSI1083" s="307"/>
      <c r="KSJ1083" s="307"/>
      <c r="KSK1083" s="307"/>
      <c r="KSL1083" s="307"/>
      <c r="KSM1083" s="307"/>
      <c r="KSN1083" s="307"/>
      <c r="KSO1083" s="307"/>
      <c r="KSP1083" s="307"/>
      <c r="KSQ1083" s="307"/>
      <c r="KSR1083" s="307"/>
      <c r="KSS1083" s="307"/>
      <c r="KST1083" s="307"/>
      <c r="KSU1083" s="307"/>
      <c r="KSV1083" s="307"/>
      <c r="KSW1083" s="307"/>
      <c r="KSX1083" s="307"/>
      <c r="KSY1083" s="307"/>
      <c r="KSZ1083" s="307"/>
      <c r="KTA1083" s="307"/>
      <c r="KTB1083" s="307"/>
      <c r="KTC1083" s="307"/>
      <c r="KTD1083" s="307"/>
      <c r="KTE1083" s="307"/>
      <c r="KTF1083" s="307"/>
      <c r="KTG1083" s="307"/>
      <c r="KTH1083" s="307"/>
      <c r="KTI1083" s="307"/>
      <c r="KTJ1083" s="307"/>
      <c r="KTK1083" s="307"/>
      <c r="KTL1083" s="307"/>
      <c r="KTM1083" s="307"/>
      <c r="KTN1083" s="307"/>
      <c r="KTO1083" s="307"/>
      <c r="KTP1083" s="307"/>
      <c r="KTQ1083" s="307"/>
      <c r="KTR1083" s="307"/>
      <c r="KTS1083" s="307"/>
      <c r="KTT1083" s="307"/>
      <c r="KTU1083" s="307"/>
      <c r="KTV1083" s="307"/>
      <c r="KTW1083" s="307"/>
      <c r="KTX1083" s="307"/>
      <c r="KTY1083" s="307"/>
      <c r="KTZ1083" s="307"/>
      <c r="KUA1083" s="307"/>
      <c r="KUB1083" s="307"/>
      <c r="KUC1083" s="307"/>
      <c r="KUD1083" s="307"/>
      <c r="KUE1083" s="307"/>
      <c r="KUF1083" s="307"/>
      <c r="KUG1083" s="307"/>
      <c r="KUH1083" s="307"/>
      <c r="KUI1083" s="307"/>
      <c r="KUJ1083" s="307"/>
      <c r="KUK1083" s="307"/>
      <c r="KUL1083" s="307"/>
      <c r="KUM1083" s="307"/>
      <c r="KUN1083" s="307"/>
      <c r="KUO1083" s="307"/>
      <c r="KUP1083" s="307"/>
      <c r="KUQ1083" s="307"/>
      <c r="KUR1083" s="307"/>
      <c r="KUS1083" s="307"/>
      <c r="KUT1083" s="307"/>
      <c r="KUU1083" s="307"/>
      <c r="KUV1083" s="307"/>
      <c r="KUW1083" s="307"/>
      <c r="KUX1083" s="307"/>
      <c r="KUY1083" s="307"/>
      <c r="KUZ1083" s="307"/>
      <c r="KVA1083" s="307"/>
      <c r="KVB1083" s="307"/>
      <c r="KVC1083" s="307"/>
      <c r="KVD1083" s="307"/>
      <c r="KVE1083" s="307"/>
      <c r="KVF1083" s="307"/>
      <c r="KVG1083" s="307"/>
      <c r="KVH1083" s="307"/>
      <c r="KVI1083" s="307"/>
      <c r="KVJ1083" s="307"/>
      <c r="KVK1083" s="307"/>
      <c r="KVL1083" s="307"/>
      <c r="KVM1083" s="307"/>
      <c r="KVN1083" s="307"/>
      <c r="KVO1083" s="307"/>
      <c r="KVP1083" s="307"/>
      <c r="KVQ1083" s="307"/>
      <c r="KVR1083" s="307"/>
      <c r="KVS1083" s="307"/>
      <c r="KVT1083" s="307"/>
      <c r="KVU1083" s="307"/>
      <c r="KVV1083" s="307"/>
      <c r="KVW1083" s="307"/>
      <c r="KVX1083" s="307"/>
      <c r="KVY1083" s="307"/>
      <c r="KVZ1083" s="307"/>
      <c r="KWA1083" s="307"/>
      <c r="KWB1083" s="307"/>
      <c r="KWC1083" s="307"/>
      <c r="KWD1083" s="307"/>
      <c r="KWE1083" s="307"/>
      <c r="KWF1083" s="307"/>
      <c r="KWG1083" s="307"/>
      <c r="KWH1083" s="307"/>
      <c r="KWI1083" s="307"/>
      <c r="KWJ1083" s="307"/>
      <c r="KWK1083" s="307"/>
      <c r="KWL1083" s="307"/>
      <c r="KWM1083" s="307"/>
      <c r="KWN1083" s="307"/>
      <c r="KWO1083" s="307"/>
      <c r="KWP1083" s="307"/>
      <c r="KWQ1083" s="307"/>
      <c r="KWR1083" s="307"/>
      <c r="KWS1083" s="307"/>
      <c r="KWT1083" s="307"/>
      <c r="KWU1083" s="307"/>
      <c r="KWV1083" s="307"/>
      <c r="KWW1083" s="307"/>
      <c r="KWX1083" s="307"/>
      <c r="KWY1083" s="307"/>
      <c r="KWZ1083" s="307"/>
      <c r="KXA1083" s="307"/>
      <c r="KXB1083" s="307"/>
      <c r="KXC1083" s="307"/>
      <c r="KXD1083" s="307"/>
      <c r="KXE1083" s="307"/>
      <c r="KXF1083" s="307"/>
      <c r="KXG1083" s="307"/>
      <c r="KXH1083" s="307"/>
      <c r="KXI1083" s="307"/>
      <c r="KXJ1083" s="307"/>
      <c r="KXK1083" s="307"/>
      <c r="KXL1083" s="307"/>
      <c r="KXM1083" s="307"/>
      <c r="KXN1083" s="307"/>
      <c r="KXO1083" s="307"/>
      <c r="KXP1083" s="307"/>
      <c r="KXQ1083" s="307"/>
      <c r="KXR1083" s="307"/>
      <c r="KXS1083" s="307"/>
      <c r="KXT1083" s="307"/>
      <c r="KXU1083" s="307"/>
      <c r="KXV1083" s="307"/>
      <c r="KXW1083" s="307"/>
      <c r="KXX1083" s="307"/>
      <c r="KXY1083" s="307"/>
      <c r="KXZ1083" s="307"/>
      <c r="KYA1083" s="307"/>
      <c r="KYB1083" s="307"/>
      <c r="KYC1083" s="307"/>
      <c r="KYD1083" s="307"/>
      <c r="KYE1083" s="307"/>
      <c r="KYF1083" s="307"/>
      <c r="KYG1083" s="307"/>
      <c r="KYH1083" s="307"/>
      <c r="KYI1083" s="307"/>
      <c r="KYJ1083" s="307"/>
      <c r="KYK1083" s="307"/>
      <c r="KYL1083" s="307"/>
      <c r="KYM1083" s="307"/>
      <c r="KYN1083" s="307"/>
      <c r="KYO1083" s="307"/>
      <c r="KYP1083" s="307"/>
      <c r="KYQ1083" s="307"/>
      <c r="KYR1083" s="307"/>
      <c r="KYS1083" s="307"/>
      <c r="KYT1083" s="307"/>
      <c r="KYU1083" s="307"/>
      <c r="KYV1083" s="307"/>
      <c r="KYW1083" s="307"/>
      <c r="KYX1083" s="307"/>
      <c r="KYY1083" s="307"/>
      <c r="KYZ1083" s="307"/>
      <c r="KZA1083" s="307"/>
      <c r="KZB1083" s="307"/>
      <c r="KZC1083" s="307"/>
      <c r="KZD1083" s="307"/>
      <c r="KZE1083" s="307"/>
      <c r="KZF1083" s="307"/>
      <c r="KZG1083" s="307"/>
      <c r="KZH1083" s="307"/>
      <c r="KZI1083" s="307"/>
      <c r="KZJ1083" s="307"/>
      <c r="KZK1083" s="307"/>
      <c r="KZL1083" s="307"/>
      <c r="KZM1083" s="307"/>
      <c r="KZN1083" s="307"/>
      <c r="KZO1083" s="307"/>
      <c r="KZP1083" s="307"/>
      <c r="KZQ1083" s="307"/>
      <c r="KZR1083" s="307"/>
      <c r="KZS1083" s="307"/>
      <c r="KZT1083" s="307"/>
      <c r="KZU1083" s="307"/>
      <c r="KZV1083" s="307"/>
      <c r="KZW1083" s="307"/>
      <c r="KZX1083" s="307"/>
      <c r="KZY1083" s="307"/>
      <c r="KZZ1083" s="307"/>
      <c r="LAA1083" s="307"/>
      <c r="LAB1083" s="307"/>
      <c r="LAC1083" s="307"/>
      <c r="LAD1083" s="307"/>
      <c r="LAE1083" s="307"/>
      <c r="LAF1083" s="307"/>
      <c r="LAG1083" s="307"/>
      <c r="LAH1083" s="307"/>
      <c r="LAI1083" s="307"/>
      <c r="LAJ1083" s="307"/>
      <c r="LAK1083" s="307"/>
      <c r="LAL1083" s="307"/>
      <c r="LAM1083" s="307"/>
      <c r="LAN1083" s="307"/>
      <c r="LAO1083" s="307"/>
      <c r="LAP1083" s="307"/>
      <c r="LAQ1083" s="307"/>
      <c r="LAR1083" s="307"/>
      <c r="LAS1083" s="307"/>
      <c r="LAT1083" s="307"/>
      <c r="LAU1083" s="307"/>
      <c r="LAV1083" s="307"/>
      <c r="LAW1083" s="307"/>
      <c r="LAX1083" s="307"/>
      <c r="LAY1083" s="307"/>
      <c r="LAZ1083" s="307"/>
      <c r="LBA1083" s="307"/>
      <c r="LBB1083" s="307"/>
      <c r="LBC1083" s="307"/>
      <c r="LBD1083" s="307"/>
      <c r="LBE1083" s="307"/>
      <c r="LBF1083" s="307"/>
      <c r="LBG1083" s="307"/>
      <c r="LBH1083" s="307"/>
      <c r="LBI1083" s="307"/>
      <c r="LBJ1083" s="307"/>
      <c r="LBK1083" s="307"/>
      <c r="LBL1083" s="307"/>
      <c r="LBM1083" s="307"/>
      <c r="LBN1083" s="307"/>
      <c r="LBO1083" s="307"/>
      <c r="LBP1083" s="307"/>
      <c r="LBQ1083" s="307"/>
      <c r="LBR1083" s="307"/>
      <c r="LBS1083" s="307"/>
      <c r="LBT1083" s="307"/>
      <c r="LBU1083" s="307"/>
      <c r="LBV1083" s="307"/>
      <c r="LBW1083" s="307"/>
      <c r="LBX1083" s="307"/>
      <c r="LBY1083" s="307"/>
      <c r="LBZ1083" s="307"/>
      <c r="LCA1083" s="307"/>
      <c r="LCB1083" s="307"/>
      <c r="LCC1083" s="307"/>
      <c r="LCD1083" s="307"/>
      <c r="LCE1083" s="307"/>
      <c r="LCF1083" s="307"/>
      <c r="LCG1083" s="307"/>
      <c r="LCH1083" s="307"/>
      <c r="LCI1083" s="307"/>
      <c r="LCJ1083" s="307"/>
      <c r="LCK1083" s="307"/>
      <c r="LCL1083" s="307"/>
      <c r="LCM1083" s="307"/>
      <c r="LCN1083" s="307"/>
      <c r="LCO1083" s="307"/>
      <c r="LCP1083" s="307"/>
      <c r="LCQ1083" s="307"/>
      <c r="LCR1083" s="307"/>
      <c r="LCS1083" s="307"/>
      <c r="LCT1083" s="307"/>
      <c r="LCU1083" s="307"/>
      <c r="LCV1083" s="307"/>
      <c r="LCW1083" s="307"/>
      <c r="LCX1083" s="307"/>
      <c r="LCY1083" s="307"/>
      <c r="LCZ1083" s="307"/>
      <c r="LDA1083" s="307"/>
      <c r="LDB1083" s="307"/>
      <c r="LDC1083" s="307"/>
      <c r="LDD1083" s="307"/>
      <c r="LDE1083" s="307"/>
      <c r="LDF1083" s="307"/>
      <c r="LDG1083" s="307"/>
      <c r="LDH1083" s="307"/>
      <c r="LDI1083" s="307"/>
      <c r="LDJ1083" s="307"/>
      <c r="LDK1083" s="307"/>
      <c r="LDL1083" s="307"/>
      <c r="LDM1083" s="307"/>
      <c r="LDN1083" s="307"/>
      <c r="LDO1083" s="307"/>
      <c r="LDP1083" s="307"/>
      <c r="LDQ1083" s="307"/>
      <c r="LDR1083" s="307"/>
      <c r="LDS1083" s="307"/>
      <c r="LDT1083" s="307"/>
      <c r="LDU1083" s="307"/>
      <c r="LDV1083" s="307"/>
      <c r="LDW1083" s="307"/>
      <c r="LDX1083" s="307"/>
      <c r="LDY1083" s="307"/>
      <c r="LDZ1083" s="307"/>
      <c r="LEA1083" s="307"/>
      <c r="LEB1083" s="307"/>
      <c r="LEC1083" s="307"/>
      <c r="LED1083" s="307"/>
      <c r="LEE1083" s="307"/>
      <c r="LEF1083" s="307"/>
      <c r="LEG1083" s="307"/>
      <c r="LEH1083" s="307"/>
      <c r="LEI1083" s="307"/>
      <c r="LEJ1083" s="307"/>
      <c r="LEK1083" s="307"/>
      <c r="LEL1083" s="307"/>
      <c r="LEM1083" s="307"/>
      <c r="LEN1083" s="307"/>
      <c r="LEO1083" s="307"/>
      <c r="LEP1083" s="307"/>
      <c r="LEQ1083" s="307"/>
      <c r="LER1083" s="307"/>
      <c r="LES1083" s="307"/>
      <c r="LET1083" s="307"/>
      <c r="LEU1083" s="307"/>
      <c r="LEV1083" s="307"/>
      <c r="LEW1083" s="307"/>
      <c r="LEX1083" s="307"/>
      <c r="LEY1083" s="307"/>
      <c r="LEZ1083" s="307"/>
      <c r="LFA1083" s="307"/>
      <c r="LFB1083" s="307"/>
      <c r="LFC1083" s="307"/>
      <c r="LFD1083" s="307"/>
      <c r="LFE1083" s="307"/>
      <c r="LFF1083" s="307"/>
      <c r="LFG1083" s="307"/>
      <c r="LFH1083" s="307"/>
      <c r="LFI1083" s="307"/>
      <c r="LFJ1083" s="307"/>
      <c r="LFK1083" s="307"/>
      <c r="LFL1083" s="307"/>
      <c r="LFM1083" s="307"/>
      <c r="LFN1083" s="307"/>
      <c r="LFO1083" s="307"/>
      <c r="LFP1083" s="307"/>
      <c r="LFQ1083" s="307"/>
      <c r="LFR1083" s="307"/>
      <c r="LFS1083" s="307"/>
      <c r="LFT1083" s="307"/>
      <c r="LFU1083" s="307"/>
      <c r="LFV1083" s="307"/>
      <c r="LFW1083" s="307"/>
      <c r="LFX1083" s="307"/>
      <c r="LFY1083" s="307"/>
      <c r="LFZ1083" s="307"/>
      <c r="LGA1083" s="307"/>
      <c r="LGB1083" s="307"/>
      <c r="LGC1083" s="307"/>
      <c r="LGD1083" s="307"/>
      <c r="LGE1083" s="307"/>
      <c r="LGF1083" s="307"/>
      <c r="LGG1083" s="307"/>
      <c r="LGH1083" s="307"/>
      <c r="LGI1083" s="307"/>
      <c r="LGJ1083" s="307"/>
      <c r="LGK1083" s="307"/>
      <c r="LGL1083" s="307"/>
      <c r="LGM1083" s="307"/>
      <c r="LGN1083" s="307"/>
      <c r="LGO1083" s="307"/>
      <c r="LGP1083" s="307"/>
      <c r="LGQ1083" s="307"/>
      <c r="LGR1083" s="307"/>
      <c r="LGS1083" s="307"/>
      <c r="LGT1083" s="307"/>
      <c r="LGU1083" s="307"/>
      <c r="LGV1083" s="307"/>
      <c r="LGW1083" s="307"/>
      <c r="LGX1083" s="307"/>
      <c r="LGY1083" s="307"/>
      <c r="LGZ1083" s="307"/>
      <c r="LHA1083" s="307"/>
      <c r="LHB1083" s="307"/>
      <c r="LHC1083" s="307"/>
      <c r="LHD1083" s="307"/>
      <c r="LHE1083" s="307"/>
      <c r="LHF1083" s="307"/>
      <c r="LHG1083" s="307"/>
      <c r="LHH1083" s="307"/>
      <c r="LHI1083" s="307"/>
      <c r="LHJ1083" s="307"/>
      <c r="LHK1083" s="307"/>
      <c r="LHL1083" s="307"/>
      <c r="LHM1083" s="307"/>
      <c r="LHN1083" s="307"/>
      <c r="LHO1083" s="307"/>
      <c r="LHP1083" s="307"/>
      <c r="LHQ1083" s="307"/>
      <c r="LHR1083" s="307"/>
      <c r="LHS1083" s="307"/>
      <c r="LHT1083" s="307"/>
      <c r="LHU1083" s="307"/>
      <c r="LHV1083" s="307"/>
      <c r="LHW1083" s="307"/>
      <c r="LHX1083" s="307"/>
      <c r="LHY1083" s="307"/>
      <c r="LHZ1083" s="307"/>
      <c r="LIA1083" s="307"/>
      <c r="LIB1083" s="307"/>
      <c r="LIC1083" s="307"/>
      <c r="LID1083" s="307"/>
      <c r="LIE1083" s="307"/>
      <c r="LIF1083" s="307"/>
      <c r="LIG1083" s="307"/>
      <c r="LIH1083" s="307"/>
      <c r="LII1083" s="307"/>
      <c r="LIJ1083" s="307"/>
      <c r="LIK1083" s="307"/>
      <c r="LIL1083" s="307"/>
      <c r="LIM1083" s="307"/>
      <c r="LIN1083" s="307"/>
      <c r="LIO1083" s="307"/>
      <c r="LIP1083" s="307"/>
      <c r="LIQ1083" s="307"/>
      <c r="LIR1083" s="307"/>
      <c r="LIS1083" s="307"/>
      <c r="LIT1083" s="307"/>
      <c r="LIU1083" s="307"/>
      <c r="LIV1083" s="307"/>
      <c r="LIW1083" s="307"/>
      <c r="LIX1083" s="307"/>
      <c r="LIY1083" s="307"/>
      <c r="LIZ1083" s="307"/>
      <c r="LJA1083" s="307"/>
      <c r="LJB1083" s="307"/>
      <c r="LJC1083" s="307"/>
      <c r="LJD1083" s="307"/>
      <c r="LJE1083" s="307"/>
      <c r="LJF1083" s="307"/>
      <c r="LJG1083" s="307"/>
      <c r="LJH1083" s="307"/>
      <c r="LJI1083" s="307"/>
      <c r="LJJ1083" s="307"/>
      <c r="LJK1083" s="307"/>
      <c r="LJL1083" s="307"/>
      <c r="LJM1083" s="307"/>
      <c r="LJN1083" s="307"/>
      <c r="LJO1083" s="307"/>
      <c r="LJP1083" s="307"/>
      <c r="LJQ1083" s="307"/>
      <c r="LJR1083" s="307"/>
      <c r="LJS1083" s="307"/>
      <c r="LJT1083" s="307"/>
      <c r="LJU1083" s="307"/>
      <c r="LJV1083" s="307"/>
      <c r="LJW1083" s="307"/>
      <c r="LJX1083" s="307"/>
      <c r="LJY1083" s="307"/>
      <c r="LJZ1083" s="307"/>
      <c r="LKA1083" s="307"/>
      <c r="LKB1083" s="307"/>
      <c r="LKC1083" s="307"/>
      <c r="LKD1083" s="307"/>
      <c r="LKE1083" s="307"/>
      <c r="LKF1083" s="307"/>
      <c r="LKG1083" s="307"/>
      <c r="LKH1083" s="307"/>
      <c r="LKI1083" s="307"/>
      <c r="LKJ1083" s="307"/>
      <c r="LKK1083" s="307"/>
      <c r="LKL1083" s="307"/>
      <c r="LKM1083" s="307"/>
      <c r="LKN1083" s="307"/>
      <c r="LKO1083" s="307"/>
      <c r="LKP1083" s="307"/>
      <c r="LKQ1083" s="307"/>
      <c r="LKR1083" s="307"/>
      <c r="LKS1083" s="307"/>
      <c r="LKT1083" s="307"/>
      <c r="LKU1083" s="307"/>
      <c r="LKV1083" s="307"/>
      <c r="LKW1083" s="307"/>
      <c r="LKX1083" s="307"/>
      <c r="LKY1083" s="307"/>
      <c r="LKZ1083" s="307"/>
      <c r="LLA1083" s="307"/>
      <c r="LLB1083" s="307"/>
      <c r="LLC1083" s="307"/>
      <c r="LLD1083" s="307"/>
      <c r="LLE1083" s="307"/>
      <c r="LLF1083" s="307"/>
      <c r="LLG1083" s="307"/>
      <c r="LLH1083" s="307"/>
      <c r="LLI1083" s="307"/>
      <c r="LLJ1083" s="307"/>
      <c r="LLK1083" s="307"/>
      <c r="LLL1083" s="307"/>
      <c r="LLM1083" s="307"/>
      <c r="LLN1083" s="307"/>
      <c r="LLO1083" s="307"/>
      <c r="LLP1083" s="307"/>
      <c r="LLQ1083" s="307"/>
      <c r="LLR1083" s="307"/>
      <c r="LLS1083" s="307"/>
      <c r="LLT1083" s="307"/>
      <c r="LLU1083" s="307"/>
      <c r="LLV1083" s="307"/>
      <c r="LLW1083" s="307"/>
      <c r="LLX1083" s="307"/>
      <c r="LLY1083" s="307"/>
      <c r="LLZ1083" s="307"/>
      <c r="LMA1083" s="307"/>
      <c r="LMB1083" s="307"/>
      <c r="LMC1083" s="307"/>
      <c r="LMD1083" s="307"/>
      <c r="LME1083" s="307"/>
      <c r="LMF1083" s="307"/>
      <c r="LMG1083" s="307"/>
      <c r="LMH1083" s="307"/>
      <c r="LMI1083" s="307"/>
      <c r="LMJ1083" s="307"/>
      <c r="LMK1083" s="307"/>
      <c r="LML1083" s="307"/>
      <c r="LMM1083" s="307"/>
      <c r="LMN1083" s="307"/>
      <c r="LMO1083" s="307"/>
      <c r="LMP1083" s="307"/>
      <c r="LMQ1083" s="307"/>
      <c r="LMR1083" s="307"/>
      <c r="LMS1083" s="307"/>
      <c r="LMT1083" s="307"/>
      <c r="LMU1083" s="307"/>
      <c r="LMV1083" s="307"/>
      <c r="LMW1083" s="307"/>
      <c r="LMX1083" s="307"/>
      <c r="LMY1083" s="307"/>
      <c r="LMZ1083" s="307"/>
      <c r="LNA1083" s="307"/>
      <c r="LNB1083" s="307"/>
      <c r="LNC1083" s="307"/>
      <c r="LND1083" s="307"/>
      <c r="LNE1083" s="307"/>
      <c r="LNF1083" s="307"/>
      <c r="LNG1083" s="307"/>
      <c r="LNH1083" s="307"/>
      <c r="LNI1083" s="307"/>
      <c r="LNJ1083" s="307"/>
      <c r="LNK1083" s="307"/>
      <c r="LNL1083" s="307"/>
      <c r="LNM1083" s="307"/>
      <c r="LNN1083" s="307"/>
      <c r="LNO1083" s="307"/>
      <c r="LNP1083" s="307"/>
      <c r="LNQ1083" s="307"/>
      <c r="LNR1083" s="307"/>
      <c r="LNS1083" s="307"/>
      <c r="LNT1083" s="307"/>
      <c r="LNU1083" s="307"/>
      <c r="LNV1083" s="307"/>
      <c r="LNW1083" s="307"/>
      <c r="LNX1083" s="307"/>
      <c r="LNY1083" s="307"/>
      <c r="LNZ1083" s="307"/>
      <c r="LOA1083" s="307"/>
      <c r="LOB1083" s="307"/>
      <c r="LOC1083" s="307"/>
      <c r="LOD1083" s="307"/>
      <c r="LOE1083" s="307"/>
      <c r="LOF1083" s="307"/>
      <c r="LOG1083" s="307"/>
      <c r="LOH1083" s="307"/>
      <c r="LOI1083" s="307"/>
      <c r="LOJ1083" s="307"/>
      <c r="LOK1083" s="307"/>
      <c r="LOL1083" s="307"/>
      <c r="LOM1083" s="307"/>
      <c r="LON1083" s="307"/>
      <c r="LOO1083" s="307"/>
      <c r="LOP1083" s="307"/>
      <c r="LOQ1083" s="307"/>
      <c r="LOR1083" s="307"/>
      <c r="LOS1083" s="307"/>
      <c r="LOT1083" s="307"/>
      <c r="LOU1083" s="307"/>
      <c r="LOV1083" s="307"/>
      <c r="LOW1083" s="307"/>
      <c r="LOX1083" s="307"/>
      <c r="LOY1083" s="307"/>
      <c r="LOZ1083" s="307"/>
      <c r="LPA1083" s="307"/>
      <c r="LPB1083" s="307"/>
      <c r="LPC1083" s="307"/>
      <c r="LPD1083" s="307"/>
      <c r="LPE1083" s="307"/>
      <c r="LPF1083" s="307"/>
      <c r="LPG1083" s="307"/>
      <c r="LPH1083" s="307"/>
      <c r="LPI1083" s="307"/>
      <c r="LPJ1083" s="307"/>
      <c r="LPK1083" s="307"/>
      <c r="LPL1083" s="307"/>
      <c r="LPM1083" s="307"/>
      <c r="LPN1083" s="307"/>
      <c r="LPO1083" s="307"/>
      <c r="LPP1083" s="307"/>
      <c r="LPQ1083" s="307"/>
      <c r="LPR1083" s="307"/>
      <c r="LPS1083" s="307"/>
      <c r="LPT1083" s="307"/>
      <c r="LPU1083" s="307"/>
      <c r="LPV1083" s="307"/>
      <c r="LPW1083" s="307"/>
      <c r="LPX1083" s="307"/>
      <c r="LPY1083" s="307"/>
      <c r="LPZ1083" s="307"/>
      <c r="LQA1083" s="307"/>
      <c r="LQB1083" s="307"/>
      <c r="LQC1083" s="307"/>
      <c r="LQD1083" s="307"/>
      <c r="LQE1083" s="307"/>
      <c r="LQF1083" s="307"/>
      <c r="LQG1083" s="307"/>
      <c r="LQH1083" s="307"/>
      <c r="LQI1083" s="307"/>
      <c r="LQJ1083" s="307"/>
      <c r="LQK1083" s="307"/>
      <c r="LQL1083" s="307"/>
      <c r="LQM1083" s="307"/>
      <c r="LQN1083" s="307"/>
      <c r="LQO1083" s="307"/>
      <c r="LQP1083" s="307"/>
      <c r="LQQ1083" s="307"/>
      <c r="LQR1083" s="307"/>
      <c r="LQS1083" s="307"/>
      <c r="LQT1083" s="307"/>
      <c r="LQU1083" s="307"/>
      <c r="LQV1083" s="307"/>
      <c r="LQW1083" s="307"/>
      <c r="LQX1083" s="307"/>
      <c r="LQY1083" s="307"/>
      <c r="LQZ1083" s="307"/>
      <c r="LRA1083" s="307"/>
      <c r="LRB1083" s="307"/>
      <c r="LRC1083" s="307"/>
      <c r="LRD1083" s="307"/>
      <c r="LRE1083" s="307"/>
      <c r="LRF1083" s="307"/>
      <c r="LRG1083" s="307"/>
      <c r="LRH1083" s="307"/>
      <c r="LRI1083" s="307"/>
      <c r="LRJ1083" s="307"/>
      <c r="LRK1083" s="307"/>
      <c r="LRL1083" s="307"/>
      <c r="LRM1083" s="307"/>
      <c r="LRN1083" s="307"/>
      <c r="LRO1083" s="307"/>
      <c r="LRP1083" s="307"/>
      <c r="LRQ1083" s="307"/>
      <c r="LRR1083" s="307"/>
      <c r="LRS1083" s="307"/>
      <c r="LRT1083" s="307"/>
      <c r="LRU1083" s="307"/>
      <c r="LRV1083" s="307"/>
      <c r="LRW1083" s="307"/>
      <c r="LRX1083" s="307"/>
      <c r="LRY1083" s="307"/>
      <c r="LRZ1083" s="307"/>
      <c r="LSA1083" s="307"/>
      <c r="LSB1083" s="307"/>
      <c r="LSC1083" s="307"/>
      <c r="LSD1083" s="307"/>
      <c r="LSE1083" s="307"/>
      <c r="LSF1083" s="307"/>
      <c r="LSG1083" s="307"/>
      <c r="LSH1083" s="307"/>
      <c r="LSI1083" s="307"/>
      <c r="LSJ1083" s="307"/>
      <c r="LSK1083" s="307"/>
      <c r="LSL1083" s="307"/>
      <c r="LSM1083" s="307"/>
      <c r="LSN1083" s="307"/>
      <c r="LSO1083" s="307"/>
      <c r="LSP1083" s="307"/>
      <c r="LSQ1083" s="307"/>
      <c r="LSR1083" s="307"/>
      <c r="LSS1083" s="307"/>
      <c r="LST1083" s="307"/>
      <c r="LSU1083" s="307"/>
      <c r="LSV1083" s="307"/>
      <c r="LSW1083" s="307"/>
      <c r="LSX1083" s="307"/>
      <c r="LSY1083" s="307"/>
      <c r="LSZ1083" s="307"/>
      <c r="LTA1083" s="307"/>
      <c r="LTB1083" s="307"/>
      <c r="LTC1083" s="307"/>
      <c r="LTD1083" s="307"/>
      <c r="LTE1083" s="307"/>
      <c r="LTF1083" s="307"/>
      <c r="LTG1083" s="307"/>
      <c r="LTH1083" s="307"/>
      <c r="LTI1083" s="307"/>
      <c r="LTJ1083" s="307"/>
      <c r="LTK1083" s="307"/>
      <c r="LTL1083" s="307"/>
      <c r="LTM1083" s="307"/>
      <c r="LTN1083" s="307"/>
      <c r="LTO1083" s="307"/>
      <c r="LTP1083" s="307"/>
      <c r="LTQ1083" s="307"/>
      <c r="LTR1083" s="307"/>
      <c r="LTS1083" s="307"/>
      <c r="LTT1083" s="307"/>
      <c r="LTU1083" s="307"/>
      <c r="LTV1083" s="307"/>
      <c r="LTW1083" s="307"/>
      <c r="LTX1083" s="307"/>
      <c r="LTY1083" s="307"/>
      <c r="LTZ1083" s="307"/>
      <c r="LUA1083" s="307"/>
      <c r="LUB1083" s="307"/>
      <c r="LUC1083" s="307"/>
      <c r="LUD1083" s="307"/>
      <c r="LUE1083" s="307"/>
      <c r="LUF1083" s="307"/>
      <c r="LUG1083" s="307"/>
      <c r="LUH1083" s="307"/>
      <c r="LUI1083" s="307"/>
      <c r="LUJ1083" s="307"/>
      <c r="LUK1083" s="307"/>
      <c r="LUL1083" s="307"/>
      <c r="LUM1083" s="307"/>
      <c r="LUN1083" s="307"/>
      <c r="LUO1083" s="307"/>
      <c r="LUP1083" s="307"/>
      <c r="LUQ1083" s="307"/>
      <c r="LUR1083" s="307"/>
      <c r="LUS1083" s="307"/>
      <c r="LUT1083" s="307"/>
      <c r="LUU1083" s="307"/>
      <c r="LUV1083" s="307"/>
      <c r="LUW1083" s="307"/>
      <c r="LUX1083" s="307"/>
      <c r="LUY1083" s="307"/>
      <c r="LUZ1083" s="307"/>
      <c r="LVA1083" s="307"/>
      <c r="LVB1083" s="307"/>
      <c r="LVC1083" s="307"/>
      <c r="LVD1083" s="307"/>
      <c r="LVE1083" s="307"/>
      <c r="LVF1083" s="307"/>
      <c r="LVG1083" s="307"/>
      <c r="LVH1083" s="307"/>
      <c r="LVI1083" s="307"/>
      <c r="LVJ1083" s="307"/>
      <c r="LVK1083" s="307"/>
      <c r="LVL1083" s="307"/>
      <c r="LVM1083" s="307"/>
      <c r="LVN1083" s="307"/>
      <c r="LVO1083" s="307"/>
      <c r="LVP1083" s="307"/>
      <c r="LVQ1083" s="307"/>
      <c r="LVR1083" s="307"/>
      <c r="LVS1083" s="307"/>
      <c r="LVT1083" s="307"/>
      <c r="LVU1083" s="307"/>
      <c r="LVV1083" s="307"/>
      <c r="LVW1083" s="307"/>
      <c r="LVX1083" s="307"/>
      <c r="LVY1083" s="307"/>
      <c r="LVZ1083" s="307"/>
      <c r="LWA1083" s="307"/>
      <c r="LWB1083" s="307"/>
      <c r="LWC1083" s="307"/>
      <c r="LWD1083" s="307"/>
      <c r="LWE1083" s="307"/>
      <c r="LWF1083" s="307"/>
      <c r="LWG1083" s="307"/>
      <c r="LWH1083" s="307"/>
      <c r="LWI1083" s="307"/>
      <c r="LWJ1083" s="307"/>
      <c r="LWK1083" s="307"/>
      <c r="LWL1083" s="307"/>
      <c r="LWM1083" s="307"/>
      <c r="LWN1083" s="307"/>
      <c r="LWO1083" s="307"/>
      <c r="LWP1083" s="307"/>
      <c r="LWQ1083" s="307"/>
      <c r="LWR1083" s="307"/>
      <c r="LWS1083" s="307"/>
      <c r="LWT1083" s="307"/>
      <c r="LWU1083" s="307"/>
      <c r="LWV1083" s="307"/>
      <c r="LWW1083" s="307"/>
      <c r="LWX1083" s="307"/>
      <c r="LWY1083" s="307"/>
      <c r="LWZ1083" s="307"/>
      <c r="LXA1083" s="307"/>
      <c r="LXB1083" s="307"/>
      <c r="LXC1083" s="307"/>
      <c r="LXD1083" s="307"/>
      <c r="LXE1083" s="307"/>
      <c r="LXF1083" s="307"/>
      <c r="LXG1083" s="307"/>
      <c r="LXH1083" s="307"/>
      <c r="LXI1083" s="307"/>
      <c r="LXJ1083" s="307"/>
      <c r="LXK1083" s="307"/>
      <c r="LXL1083" s="307"/>
      <c r="LXM1083" s="307"/>
      <c r="LXN1083" s="307"/>
      <c r="LXO1083" s="307"/>
      <c r="LXP1083" s="307"/>
      <c r="LXQ1083" s="307"/>
      <c r="LXR1083" s="307"/>
      <c r="LXS1083" s="307"/>
      <c r="LXT1083" s="307"/>
      <c r="LXU1083" s="307"/>
      <c r="LXV1083" s="307"/>
      <c r="LXW1083" s="307"/>
      <c r="LXX1083" s="307"/>
      <c r="LXY1083" s="307"/>
      <c r="LXZ1083" s="307"/>
      <c r="LYA1083" s="307"/>
      <c r="LYB1083" s="307"/>
      <c r="LYC1083" s="307"/>
      <c r="LYD1083" s="307"/>
      <c r="LYE1083" s="307"/>
      <c r="LYF1083" s="307"/>
      <c r="LYG1083" s="307"/>
      <c r="LYH1083" s="307"/>
      <c r="LYI1083" s="307"/>
      <c r="LYJ1083" s="307"/>
      <c r="LYK1083" s="307"/>
      <c r="LYL1083" s="307"/>
      <c r="LYM1083" s="307"/>
      <c r="LYN1083" s="307"/>
      <c r="LYO1083" s="307"/>
      <c r="LYP1083" s="307"/>
      <c r="LYQ1083" s="307"/>
      <c r="LYR1083" s="307"/>
      <c r="LYS1083" s="307"/>
      <c r="LYT1083" s="307"/>
      <c r="LYU1083" s="307"/>
      <c r="LYV1083" s="307"/>
      <c r="LYW1083" s="307"/>
      <c r="LYX1083" s="307"/>
      <c r="LYY1083" s="307"/>
      <c r="LYZ1083" s="307"/>
      <c r="LZA1083" s="307"/>
      <c r="LZB1083" s="307"/>
      <c r="LZC1083" s="307"/>
      <c r="LZD1083" s="307"/>
      <c r="LZE1083" s="307"/>
      <c r="LZF1083" s="307"/>
      <c r="LZG1083" s="307"/>
      <c r="LZH1083" s="307"/>
      <c r="LZI1083" s="307"/>
      <c r="LZJ1083" s="307"/>
      <c r="LZK1083" s="307"/>
      <c r="LZL1083" s="307"/>
      <c r="LZM1083" s="307"/>
      <c r="LZN1083" s="307"/>
      <c r="LZO1083" s="307"/>
      <c r="LZP1083" s="307"/>
      <c r="LZQ1083" s="307"/>
      <c r="LZR1083" s="307"/>
      <c r="LZS1083" s="307"/>
      <c r="LZT1083" s="307"/>
      <c r="LZU1083" s="307"/>
      <c r="LZV1083" s="307"/>
      <c r="LZW1083" s="307"/>
      <c r="LZX1083" s="307"/>
      <c r="LZY1083" s="307"/>
      <c r="LZZ1083" s="307"/>
      <c r="MAA1083" s="307"/>
      <c r="MAB1083" s="307"/>
      <c r="MAC1083" s="307"/>
      <c r="MAD1083" s="307"/>
      <c r="MAE1083" s="307"/>
      <c r="MAF1083" s="307"/>
      <c r="MAG1083" s="307"/>
      <c r="MAH1083" s="307"/>
      <c r="MAI1083" s="307"/>
      <c r="MAJ1083" s="307"/>
      <c r="MAK1083" s="307"/>
      <c r="MAL1083" s="307"/>
      <c r="MAM1083" s="307"/>
      <c r="MAN1083" s="307"/>
      <c r="MAO1083" s="307"/>
      <c r="MAP1083" s="307"/>
      <c r="MAQ1083" s="307"/>
      <c r="MAR1083" s="307"/>
      <c r="MAS1083" s="307"/>
      <c r="MAT1083" s="307"/>
      <c r="MAU1083" s="307"/>
      <c r="MAV1083" s="307"/>
      <c r="MAW1083" s="307"/>
      <c r="MAX1083" s="307"/>
      <c r="MAY1083" s="307"/>
      <c r="MAZ1083" s="307"/>
      <c r="MBA1083" s="307"/>
      <c r="MBB1083" s="307"/>
      <c r="MBC1083" s="307"/>
      <c r="MBD1083" s="307"/>
      <c r="MBE1083" s="307"/>
      <c r="MBF1083" s="307"/>
      <c r="MBG1083" s="307"/>
      <c r="MBH1083" s="307"/>
      <c r="MBI1083" s="307"/>
      <c r="MBJ1083" s="307"/>
      <c r="MBK1083" s="307"/>
      <c r="MBL1083" s="307"/>
      <c r="MBM1083" s="307"/>
      <c r="MBN1083" s="307"/>
      <c r="MBO1083" s="307"/>
      <c r="MBP1083" s="307"/>
      <c r="MBQ1083" s="307"/>
      <c r="MBR1083" s="307"/>
      <c r="MBS1083" s="307"/>
      <c r="MBT1083" s="307"/>
      <c r="MBU1083" s="307"/>
      <c r="MBV1083" s="307"/>
      <c r="MBW1083" s="307"/>
      <c r="MBX1083" s="307"/>
      <c r="MBY1083" s="307"/>
      <c r="MBZ1083" s="307"/>
      <c r="MCA1083" s="307"/>
      <c r="MCB1083" s="307"/>
      <c r="MCC1083" s="307"/>
      <c r="MCD1083" s="307"/>
      <c r="MCE1083" s="307"/>
      <c r="MCF1083" s="307"/>
      <c r="MCG1083" s="307"/>
      <c r="MCH1083" s="307"/>
      <c r="MCI1083" s="307"/>
      <c r="MCJ1083" s="307"/>
      <c r="MCK1083" s="307"/>
      <c r="MCL1083" s="307"/>
      <c r="MCM1083" s="307"/>
      <c r="MCN1083" s="307"/>
      <c r="MCO1083" s="307"/>
      <c r="MCP1083" s="307"/>
      <c r="MCQ1083" s="307"/>
      <c r="MCR1083" s="307"/>
      <c r="MCS1083" s="307"/>
      <c r="MCT1083" s="307"/>
      <c r="MCU1083" s="307"/>
      <c r="MCV1083" s="307"/>
      <c r="MCW1083" s="307"/>
      <c r="MCX1083" s="307"/>
      <c r="MCY1083" s="307"/>
      <c r="MCZ1083" s="307"/>
      <c r="MDA1083" s="307"/>
      <c r="MDB1083" s="307"/>
      <c r="MDC1083" s="307"/>
      <c r="MDD1083" s="307"/>
      <c r="MDE1083" s="307"/>
      <c r="MDF1083" s="307"/>
      <c r="MDG1083" s="307"/>
      <c r="MDH1083" s="307"/>
      <c r="MDI1083" s="307"/>
      <c r="MDJ1083" s="307"/>
      <c r="MDK1083" s="307"/>
      <c r="MDL1083" s="307"/>
      <c r="MDM1083" s="307"/>
      <c r="MDN1083" s="307"/>
      <c r="MDO1083" s="307"/>
      <c r="MDP1083" s="307"/>
      <c r="MDQ1083" s="307"/>
      <c r="MDR1083" s="307"/>
      <c r="MDS1083" s="307"/>
      <c r="MDT1083" s="307"/>
      <c r="MDU1083" s="307"/>
      <c r="MDV1083" s="307"/>
      <c r="MDW1083" s="307"/>
      <c r="MDX1083" s="307"/>
      <c r="MDY1083" s="307"/>
      <c r="MDZ1083" s="307"/>
      <c r="MEA1083" s="307"/>
      <c r="MEB1083" s="307"/>
      <c r="MEC1083" s="307"/>
      <c r="MED1083" s="307"/>
      <c r="MEE1083" s="307"/>
      <c r="MEF1083" s="307"/>
      <c r="MEG1083" s="307"/>
      <c r="MEH1083" s="307"/>
      <c r="MEI1083" s="307"/>
      <c r="MEJ1083" s="307"/>
      <c r="MEK1083" s="307"/>
      <c r="MEL1083" s="307"/>
      <c r="MEM1083" s="307"/>
      <c r="MEN1083" s="307"/>
      <c r="MEO1083" s="307"/>
      <c r="MEP1083" s="307"/>
      <c r="MEQ1083" s="307"/>
      <c r="MER1083" s="307"/>
      <c r="MES1083" s="307"/>
      <c r="MET1083" s="307"/>
      <c r="MEU1083" s="307"/>
      <c r="MEV1083" s="307"/>
      <c r="MEW1083" s="307"/>
      <c r="MEX1083" s="307"/>
      <c r="MEY1083" s="307"/>
      <c r="MEZ1083" s="307"/>
      <c r="MFA1083" s="307"/>
      <c r="MFB1083" s="307"/>
      <c r="MFC1083" s="307"/>
      <c r="MFD1083" s="307"/>
      <c r="MFE1083" s="307"/>
      <c r="MFF1083" s="307"/>
      <c r="MFG1083" s="307"/>
      <c r="MFH1083" s="307"/>
      <c r="MFI1083" s="307"/>
      <c r="MFJ1083" s="307"/>
      <c r="MFK1083" s="307"/>
      <c r="MFL1083" s="307"/>
      <c r="MFM1083" s="307"/>
      <c r="MFN1083" s="307"/>
      <c r="MFO1083" s="307"/>
      <c r="MFP1083" s="307"/>
      <c r="MFQ1083" s="307"/>
      <c r="MFR1083" s="307"/>
      <c r="MFS1083" s="307"/>
      <c r="MFT1083" s="307"/>
      <c r="MFU1083" s="307"/>
      <c r="MFV1083" s="307"/>
      <c r="MFW1083" s="307"/>
      <c r="MFX1083" s="307"/>
      <c r="MFY1083" s="307"/>
      <c r="MFZ1083" s="307"/>
      <c r="MGA1083" s="307"/>
      <c r="MGB1083" s="307"/>
      <c r="MGC1083" s="307"/>
      <c r="MGD1083" s="307"/>
      <c r="MGE1083" s="307"/>
      <c r="MGF1083" s="307"/>
      <c r="MGG1083" s="307"/>
      <c r="MGH1083" s="307"/>
      <c r="MGI1083" s="307"/>
      <c r="MGJ1083" s="307"/>
      <c r="MGK1083" s="307"/>
      <c r="MGL1083" s="307"/>
      <c r="MGM1083" s="307"/>
      <c r="MGN1083" s="307"/>
      <c r="MGO1083" s="307"/>
      <c r="MGP1083" s="307"/>
      <c r="MGQ1083" s="307"/>
      <c r="MGR1083" s="307"/>
      <c r="MGS1083" s="307"/>
      <c r="MGT1083" s="307"/>
      <c r="MGU1083" s="307"/>
      <c r="MGV1083" s="307"/>
      <c r="MGW1083" s="307"/>
      <c r="MGX1083" s="307"/>
      <c r="MGY1083" s="307"/>
      <c r="MGZ1083" s="307"/>
      <c r="MHA1083" s="307"/>
      <c r="MHB1083" s="307"/>
      <c r="MHC1083" s="307"/>
      <c r="MHD1083" s="307"/>
      <c r="MHE1083" s="307"/>
      <c r="MHF1083" s="307"/>
      <c r="MHG1083" s="307"/>
      <c r="MHH1083" s="307"/>
      <c r="MHI1083" s="307"/>
      <c r="MHJ1083" s="307"/>
      <c r="MHK1083" s="307"/>
      <c r="MHL1083" s="307"/>
      <c r="MHM1083" s="307"/>
      <c r="MHN1083" s="307"/>
      <c r="MHO1083" s="307"/>
      <c r="MHP1083" s="307"/>
      <c r="MHQ1083" s="307"/>
      <c r="MHR1083" s="307"/>
      <c r="MHS1083" s="307"/>
      <c r="MHT1083" s="307"/>
      <c r="MHU1083" s="307"/>
      <c r="MHV1083" s="307"/>
      <c r="MHW1083" s="307"/>
      <c r="MHX1083" s="307"/>
      <c r="MHY1083" s="307"/>
      <c r="MHZ1083" s="307"/>
      <c r="MIA1083" s="307"/>
      <c r="MIB1083" s="307"/>
      <c r="MIC1083" s="307"/>
      <c r="MID1083" s="307"/>
      <c r="MIE1083" s="307"/>
      <c r="MIF1083" s="307"/>
      <c r="MIG1083" s="307"/>
      <c r="MIH1083" s="307"/>
      <c r="MII1083" s="307"/>
      <c r="MIJ1083" s="307"/>
      <c r="MIK1083" s="307"/>
      <c r="MIL1083" s="307"/>
      <c r="MIM1083" s="307"/>
      <c r="MIN1083" s="307"/>
      <c r="MIO1083" s="307"/>
      <c r="MIP1083" s="307"/>
      <c r="MIQ1083" s="307"/>
      <c r="MIR1083" s="307"/>
      <c r="MIS1083" s="307"/>
      <c r="MIT1083" s="307"/>
      <c r="MIU1083" s="307"/>
      <c r="MIV1083" s="307"/>
      <c r="MIW1083" s="307"/>
      <c r="MIX1083" s="307"/>
      <c r="MIY1083" s="307"/>
      <c r="MIZ1083" s="307"/>
      <c r="MJA1083" s="307"/>
      <c r="MJB1083" s="307"/>
      <c r="MJC1083" s="307"/>
      <c r="MJD1083" s="307"/>
      <c r="MJE1083" s="307"/>
      <c r="MJF1083" s="307"/>
      <c r="MJG1083" s="307"/>
      <c r="MJH1083" s="307"/>
      <c r="MJI1083" s="307"/>
      <c r="MJJ1083" s="307"/>
      <c r="MJK1083" s="307"/>
      <c r="MJL1083" s="307"/>
      <c r="MJM1083" s="307"/>
      <c r="MJN1083" s="307"/>
      <c r="MJO1083" s="307"/>
      <c r="MJP1083" s="307"/>
      <c r="MJQ1083" s="307"/>
      <c r="MJR1083" s="307"/>
      <c r="MJS1083" s="307"/>
      <c r="MJT1083" s="307"/>
      <c r="MJU1083" s="307"/>
      <c r="MJV1083" s="307"/>
      <c r="MJW1083" s="307"/>
      <c r="MJX1083" s="307"/>
      <c r="MJY1083" s="307"/>
      <c r="MJZ1083" s="307"/>
      <c r="MKA1083" s="307"/>
      <c r="MKB1083" s="307"/>
      <c r="MKC1083" s="307"/>
      <c r="MKD1083" s="307"/>
      <c r="MKE1083" s="307"/>
      <c r="MKF1083" s="307"/>
      <c r="MKG1083" s="307"/>
      <c r="MKH1083" s="307"/>
      <c r="MKI1083" s="307"/>
      <c r="MKJ1083" s="307"/>
      <c r="MKK1083" s="307"/>
      <c r="MKL1083" s="307"/>
      <c r="MKM1083" s="307"/>
      <c r="MKN1083" s="307"/>
      <c r="MKO1083" s="307"/>
      <c r="MKP1083" s="307"/>
      <c r="MKQ1083" s="307"/>
      <c r="MKR1083" s="307"/>
      <c r="MKS1083" s="307"/>
      <c r="MKT1083" s="307"/>
      <c r="MKU1083" s="307"/>
      <c r="MKV1083" s="307"/>
      <c r="MKW1083" s="307"/>
      <c r="MKX1083" s="307"/>
      <c r="MKY1083" s="307"/>
      <c r="MKZ1083" s="307"/>
      <c r="MLA1083" s="307"/>
      <c r="MLB1083" s="307"/>
      <c r="MLC1083" s="307"/>
      <c r="MLD1083" s="307"/>
      <c r="MLE1083" s="307"/>
      <c r="MLF1083" s="307"/>
      <c r="MLG1083" s="307"/>
      <c r="MLH1083" s="307"/>
      <c r="MLI1083" s="307"/>
      <c r="MLJ1083" s="307"/>
      <c r="MLK1083" s="307"/>
      <c r="MLL1083" s="307"/>
      <c r="MLM1083" s="307"/>
      <c r="MLN1083" s="307"/>
      <c r="MLO1083" s="307"/>
      <c r="MLP1083" s="307"/>
      <c r="MLQ1083" s="307"/>
      <c r="MLR1083" s="307"/>
      <c r="MLS1083" s="307"/>
      <c r="MLT1083" s="307"/>
      <c r="MLU1083" s="307"/>
      <c r="MLV1083" s="307"/>
      <c r="MLW1083" s="307"/>
      <c r="MLX1083" s="307"/>
      <c r="MLY1083" s="307"/>
      <c r="MLZ1083" s="307"/>
      <c r="MMA1083" s="307"/>
      <c r="MMB1083" s="307"/>
      <c r="MMC1083" s="307"/>
      <c r="MMD1083" s="307"/>
      <c r="MME1083" s="307"/>
      <c r="MMF1083" s="307"/>
      <c r="MMG1083" s="307"/>
      <c r="MMH1083" s="307"/>
      <c r="MMI1083" s="307"/>
      <c r="MMJ1083" s="307"/>
      <c r="MMK1083" s="307"/>
      <c r="MML1083" s="307"/>
      <c r="MMM1083" s="307"/>
      <c r="MMN1083" s="307"/>
      <c r="MMO1083" s="307"/>
      <c r="MMP1083" s="307"/>
      <c r="MMQ1083" s="307"/>
      <c r="MMR1083" s="307"/>
      <c r="MMS1083" s="307"/>
      <c r="MMT1083" s="307"/>
      <c r="MMU1083" s="307"/>
      <c r="MMV1083" s="307"/>
      <c r="MMW1083" s="307"/>
      <c r="MMX1083" s="307"/>
      <c r="MMY1083" s="307"/>
      <c r="MMZ1083" s="307"/>
      <c r="MNA1083" s="307"/>
      <c r="MNB1083" s="307"/>
      <c r="MNC1083" s="307"/>
      <c r="MND1083" s="307"/>
      <c r="MNE1083" s="307"/>
      <c r="MNF1083" s="307"/>
      <c r="MNG1083" s="307"/>
      <c r="MNH1083" s="307"/>
      <c r="MNI1083" s="307"/>
      <c r="MNJ1083" s="307"/>
      <c r="MNK1083" s="307"/>
      <c r="MNL1083" s="307"/>
      <c r="MNM1083" s="307"/>
      <c r="MNN1083" s="307"/>
      <c r="MNO1083" s="307"/>
      <c r="MNP1083" s="307"/>
      <c r="MNQ1083" s="307"/>
      <c r="MNR1083" s="307"/>
      <c r="MNS1083" s="307"/>
      <c r="MNT1083" s="307"/>
      <c r="MNU1083" s="307"/>
      <c r="MNV1083" s="307"/>
      <c r="MNW1083" s="307"/>
      <c r="MNX1083" s="307"/>
      <c r="MNY1083" s="307"/>
      <c r="MNZ1083" s="307"/>
      <c r="MOA1083" s="307"/>
      <c r="MOB1083" s="307"/>
      <c r="MOC1083" s="307"/>
      <c r="MOD1083" s="307"/>
      <c r="MOE1083" s="307"/>
      <c r="MOF1083" s="307"/>
      <c r="MOG1083" s="307"/>
      <c r="MOH1083" s="307"/>
      <c r="MOI1083" s="307"/>
      <c r="MOJ1083" s="307"/>
      <c r="MOK1083" s="307"/>
      <c r="MOL1083" s="307"/>
      <c r="MOM1083" s="307"/>
      <c r="MON1083" s="307"/>
      <c r="MOO1083" s="307"/>
      <c r="MOP1083" s="307"/>
      <c r="MOQ1083" s="307"/>
      <c r="MOR1083" s="307"/>
      <c r="MOS1083" s="307"/>
      <c r="MOT1083" s="307"/>
      <c r="MOU1083" s="307"/>
      <c r="MOV1083" s="307"/>
      <c r="MOW1083" s="307"/>
      <c r="MOX1083" s="307"/>
      <c r="MOY1083" s="307"/>
      <c r="MOZ1083" s="307"/>
      <c r="MPA1083" s="307"/>
      <c r="MPB1083" s="307"/>
      <c r="MPC1083" s="307"/>
      <c r="MPD1083" s="307"/>
      <c r="MPE1083" s="307"/>
      <c r="MPF1083" s="307"/>
      <c r="MPG1083" s="307"/>
      <c r="MPH1083" s="307"/>
      <c r="MPI1083" s="307"/>
      <c r="MPJ1083" s="307"/>
      <c r="MPK1083" s="307"/>
      <c r="MPL1083" s="307"/>
      <c r="MPM1083" s="307"/>
      <c r="MPN1083" s="307"/>
      <c r="MPO1083" s="307"/>
      <c r="MPP1083" s="307"/>
      <c r="MPQ1083" s="307"/>
      <c r="MPR1083" s="307"/>
      <c r="MPS1083" s="307"/>
      <c r="MPT1083" s="307"/>
      <c r="MPU1083" s="307"/>
      <c r="MPV1083" s="307"/>
      <c r="MPW1083" s="307"/>
      <c r="MPX1083" s="307"/>
      <c r="MPY1083" s="307"/>
      <c r="MPZ1083" s="307"/>
      <c r="MQA1083" s="307"/>
      <c r="MQB1083" s="307"/>
      <c r="MQC1083" s="307"/>
      <c r="MQD1083" s="307"/>
      <c r="MQE1083" s="307"/>
      <c r="MQF1083" s="307"/>
      <c r="MQG1083" s="307"/>
      <c r="MQH1083" s="307"/>
      <c r="MQI1083" s="307"/>
      <c r="MQJ1083" s="307"/>
      <c r="MQK1083" s="307"/>
      <c r="MQL1083" s="307"/>
      <c r="MQM1083" s="307"/>
      <c r="MQN1083" s="307"/>
      <c r="MQO1083" s="307"/>
      <c r="MQP1083" s="307"/>
      <c r="MQQ1083" s="307"/>
      <c r="MQR1083" s="307"/>
      <c r="MQS1083" s="307"/>
      <c r="MQT1083" s="307"/>
      <c r="MQU1083" s="307"/>
      <c r="MQV1083" s="307"/>
      <c r="MQW1083" s="307"/>
      <c r="MQX1083" s="307"/>
      <c r="MQY1083" s="307"/>
      <c r="MQZ1083" s="307"/>
      <c r="MRA1083" s="307"/>
      <c r="MRB1083" s="307"/>
      <c r="MRC1083" s="307"/>
      <c r="MRD1083" s="307"/>
      <c r="MRE1083" s="307"/>
      <c r="MRF1083" s="307"/>
      <c r="MRG1083" s="307"/>
      <c r="MRH1083" s="307"/>
      <c r="MRI1083" s="307"/>
      <c r="MRJ1083" s="307"/>
      <c r="MRK1083" s="307"/>
      <c r="MRL1083" s="307"/>
      <c r="MRM1083" s="307"/>
      <c r="MRN1083" s="307"/>
      <c r="MRO1083" s="307"/>
      <c r="MRP1083" s="307"/>
      <c r="MRQ1083" s="307"/>
      <c r="MRR1083" s="307"/>
      <c r="MRS1083" s="307"/>
      <c r="MRT1083" s="307"/>
      <c r="MRU1083" s="307"/>
      <c r="MRV1083" s="307"/>
      <c r="MRW1083" s="307"/>
      <c r="MRX1083" s="307"/>
      <c r="MRY1083" s="307"/>
      <c r="MRZ1083" s="307"/>
      <c r="MSA1083" s="307"/>
      <c r="MSB1083" s="307"/>
      <c r="MSC1083" s="307"/>
      <c r="MSD1083" s="307"/>
      <c r="MSE1083" s="307"/>
      <c r="MSF1083" s="307"/>
      <c r="MSG1083" s="307"/>
      <c r="MSH1083" s="307"/>
      <c r="MSI1083" s="307"/>
      <c r="MSJ1083" s="307"/>
      <c r="MSK1083" s="307"/>
      <c r="MSL1083" s="307"/>
      <c r="MSM1083" s="307"/>
      <c r="MSN1083" s="307"/>
      <c r="MSO1083" s="307"/>
      <c r="MSP1083" s="307"/>
      <c r="MSQ1083" s="307"/>
      <c r="MSR1083" s="307"/>
      <c r="MSS1083" s="307"/>
      <c r="MST1083" s="307"/>
      <c r="MSU1083" s="307"/>
      <c r="MSV1083" s="307"/>
      <c r="MSW1083" s="307"/>
      <c r="MSX1083" s="307"/>
      <c r="MSY1083" s="307"/>
      <c r="MSZ1083" s="307"/>
      <c r="MTA1083" s="307"/>
      <c r="MTB1083" s="307"/>
      <c r="MTC1083" s="307"/>
      <c r="MTD1083" s="307"/>
      <c r="MTE1083" s="307"/>
      <c r="MTF1083" s="307"/>
      <c r="MTG1083" s="307"/>
      <c r="MTH1083" s="307"/>
      <c r="MTI1083" s="307"/>
      <c r="MTJ1083" s="307"/>
      <c r="MTK1083" s="307"/>
      <c r="MTL1083" s="307"/>
      <c r="MTM1083" s="307"/>
      <c r="MTN1083" s="307"/>
      <c r="MTO1083" s="307"/>
      <c r="MTP1083" s="307"/>
      <c r="MTQ1083" s="307"/>
      <c r="MTR1083" s="307"/>
      <c r="MTS1083" s="307"/>
      <c r="MTT1083" s="307"/>
      <c r="MTU1083" s="307"/>
      <c r="MTV1083" s="307"/>
      <c r="MTW1083" s="307"/>
      <c r="MTX1083" s="307"/>
      <c r="MTY1083" s="307"/>
      <c r="MTZ1083" s="307"/>
      <c r="MUA1083" s="307"/>
      <c r="MUB1083" s="307"/>
      <c r="MUC1083" s="307"/>
      <c r="MUD1083" s="307"/>
      <c r="MUE1083" s="307"/>
      <c r="MUF1083" s="307"/>
      <c r="MUG1083" s="307"/>
      <c r="MUH1083" s="307"/>
      <c r="MUI1083" s="307"/>
      <c r="MUJ1083" s="307"/>
      <c r="MUK1083" s="307"/>
      <c r="MUL1083" s="307"/>
      <c r="MUM1083" s="307"/>
      <c r="MUN1083" s="307"/>
      <c r="MUO1083" s="307"/>
      <c r="MUP1083" s="307"/>
      <c r="MUQ1083" s="307"/>
      <c r="MUR1083" s="307"/>
      <c r="MUS1083" s="307"/>
      <c r="MUT1083" s="307"/>
      <c r="MUU1083" s="307"/>
      <c r="MUV1083" s="307"/>
      <c r="MUW1083" s="307"/>
      <c r="MUX1083" s="307"/>
      <c r="MUY1083" s="307"/>
      <c r="MUZ1083" s="307"/>
      <c r="MVA1083" s="307"/>
      <c r="MVB1083" s="307"/>
      <c r="MVC1083" s="307"/>
      <c r="MVD1083" s="307"/>
      <c r="MVE1083" s="307"/>
      <c r="MVF1083" s="307"/>
      <c r="MVG1083" s="307"/>
      <c r="MVH1083" s="307"/>
      <c r="MVI1083" s="307"/>
      <c r="MVJ1083" s="307"/>
      <c r="MVK1083" s="307"/>
      <c r="MVL1083" s="307"/>
      <c r="MVM1083" s="307"/>
      <c r="MVN1083" s="307"/>
      <c r="MVO1083" s="307"/>
      <c r="MVP1083" s="307"/>
      <c r="MVQ1083" s="307"/>
      <c r="MVR1083" s="307"/>
      <c r="MVS1083" s="307"/>
      <c r="MVT1083" s="307"/>
      <c r="MVU1083" s="307"/>
      <c r="MVV1083" s="307"/>
      <c r="MVW1083" s="307"/>
      <c r="MVX1083" s="307"/>
      <c r="MVY1083" s="307"/>
      <c r="MVZ1083" s="307"/>
      <c r="MWA1083" s="307"/>
      <c r="MWB1083" s="307"/>
      <c r="MWC1083" s="307"/>
      <c r="MWD1083" s="307"/>
      <c r="MWE1083" s="307"/>
      <c r="MWF1083" s="307"/>
      <c r="MWG1083" s="307"/>
      <c r="MWH1083" s="307"/>
      <c r="MWI1083" s="307"/>
      <c r="MWJ1083" s="307"/>
      <c r="MWK1083" s="307"/>
      <c r="MWL1083" s="307"/>
      <c r="MWM1083" s="307"/>
      <c r="MWN1083" s="307"/>
      <c r="MWO1083" s="307"/>
      <c r="MWP1083" s="307"/>
      <c r="MWQ1083" s="307"/>
      <c r="MWR1083" s="307"/>
      <c r="MWS1083" s="307"/>
      <c r="MWT1083" s="307"/>
      <c r="MWU1083" s="307"/>
      <c r="MWV1083" s="307"/>
      <c r="MWW1083" s="307"/>
      <c r="MWX1083" s="307"/>
      <c r="MWY1083" s="307"/>
      <c r="MWZ1083" s="307"/>
      <c r="MXA1083" s="307"/>
      <c r="MXB1083" s="307"/>
      <c r="MXC1083" s="307"/>
      <c r="MXD1083" s="307"/>
      <c r="MXE1083" s="307"/>
      <c r="MXF1083" s="307"/>
      <c r="MXG1083" s="307"/>
      <c r="MXH1083" s="307"/>
      <c r="MXI1083" s="307"/>
      <c r="MXJ1083" s="307"/>
      <c r="MXK1083" s="307"/>
      <c r="MXL1083" s="307"/>
      <c r="MXM1083" s="307"/>
      <c r="MXN1083" s="307"/>
      <c r="MXO1083" s="307"/>
      <c r="MXP1083" s="307"/>
      <c r="MXQ1083" s="307"/>
      <c r="MXR1083" s="307"/>
      <c r="MXS1083" s="307"/>
      <c r="MXT1083" s="307"/>
      <c r="MXU1083" s="307"/>
      <c r="MXV1083" s="307"/>
      <c r="MXW1083" s="307"/>
      <c r="MXX1083" s="307"/>
      <c r="MXY1083" s="307"/>
      <c r="MXZ1083" s="307"/>
      <c r="MYA1083" s="307"/>
      <c r="MYB1083" s="307"/>
      <c r="MYC1083" s="307"/>
      <c r="MYD1083" s="307"/>
      <c r="MYE1083" s="307"/>
      <c r="MYF1083" s="307"/>
      <c r="MYG1083" s="307"/>
      <c r="MYH1083" s="307"/>
      <c r="MYI1083" s="307"/>
      <c r="MYJ1083" s="307"/>
      <c r="MYK1083" s="307"/>
      <c r="MYL1083" s="307"/>
      <c r="MYM1083" s="307"/>
      <c r="MYN1083" s="307"/>
      <c r="MYO1083" s="307"/>
      <c r="MYP1083" s="307"/>
      <c r="MYQ1083" s="307"/>
      <c r="MYR1083" s="307"/>
      <c r="MYS1083" s="307"/>
      <c r="MYT1083" s="307"/>
      <c r="MYU1083" s="307"/>
      <c r="MYV1083" s="307"/>
      <c r="MYW1083" s="307"/>
      <c r="MYX1083" s="307"/>
      <c r="MYY1083" s="307"/>
      <c r="MYZ1083" s="307"/>
      <c r="MZA1083" s="307"/>
      <c r="MZB1083" s="307"/>
      <c r="MZC1083" s="307"/>
      <c r="MZD1083" s="307"/>
      <c r="MZE1083" s="307"/>
      <c r="MZF1083" s="307"/>
      <c r="MZG1083" s="307"/>
      <c r="MZH1083" s="307"/>
      <c r="MZI1083" s="307"/>
      <c r="MZJ1083" s="307"/>
      <c r="MZK1083" s="307"/>
      <c r="MZL1083" s="307"/>
      <c r="MZM1083" s="307"/>
      <c r="MZN1083" s="307"/>
      <c r="MZO1083" s="307"/>
      <c r="MZP1083" s="307"/>
      <c r="MZQ1083" s="307"/>
      <c r="MZR1083" s="307"/>
      <c r="MZS1083" s="307"/>
      <c r="MZT1083" s="307"/>
      <c r="MZU1083" s="307"/>
      <c r="MZV1083" s="307"/>
      <c r="MZW1083" s="307"/>
      <c r="MZX1083" s="307"/>
      <c r="MZY1083" s="307"/>
      <c r="MZZ1083" s="307"/>
      <c r="NAA1083" s="307"/>
      <c r="NAB1083" s="307"/>
      <c r="NAC1083" s="307"/>
      <c r="NAD1083" s="307"/>
      <c r="NAE1083" s="307"/>
      <c r="NAF1083" s="307"/>
      <c r="NAG1083" s="307"/>
      <c r="NAH1083" s="307"/>
      <c r="NAI1083" s="307"/>
      <c r="NAJ1083" s="307"/>
      <c r="NAK1083" s="307"/>
      <c r="NAL1083" s="307"/>
      <c r="NAM1083" s="307"/>
      <c r="NAN1083" s="307"/>
      <c r="NAO1083" s="307"/>
      <c r="NAP1083" s="307"/>
      <c r="NAQ1083" s="307"/>
      <c r="NAR1083" s="307"/>
      <c r="NAS1083" s="307"/>
      <c r="NAT1083" s="307"/>
      <c r="NAU1083" s="307"/>
      <c r="NAV1083" s="307"/>
      <c r="NAW1083" s="307"/>
      <c r="NAX1083" s="307"/>
      <c r="NAY1083" s="307"/>
      <c r="NAZ1083" s="307"/>
      <c r="NBA1083" s="307"/>
      <c r="NBB1083" s="307"/>
      <c r="NBC1083" s="307"/>
      <c r="NBD1083" s="307"/>
      <c r="NBE1083" s="307"/>
      <c r="NBF1083" s="307"/>
      <c r="NBG1083" s="307"/>
      <c r="NBH1083" s="307"/>
      <c r="NBI1083" s="307"/>
      <c r="NBJ1083" s="307"/>
      <c r="NBK1083" s="307"/>
      <c r="NBL1083" s="307"/>
      <c r="NBM1083" s="307"/>
      <c r="NBN1083" s="307"/>
      <c r="NBO1083" s="307"/>
      <c r="NBP1083" s="307"/>
      <c r="NBQ1083" s="307"/>
      <c r="NBR1083" s="307"/>
      <c r="NBS1083" s="307"/>
      <c r="NBT1083" s="307"/>
      <c r="NBU1083" s="307"/>
      <c r="NBV1083" s="307"/>
      <c r="NBW1083" s="307"/>
      <c r="NBX1083" s="307"/>
      <c r="NBY1083" s="307"/>
      <c r="NBZ1083" s="307"/>
      <c r="NCA1083" s="307"/>
      <c r="NCB1083" s="307"/>
      <c r="NCC1083" s="307"/>
      <c r="NCD1083" s="307"/>
      <c r="NCE1083" s="307"/>
      <c r="NCF1083" s="307"/>
      <c r="NCG1083" s="307"/>
      <c r="NCH1083" s="307"/>
      <c r="NCI1083" s="307"/>
      <c r="NCJ1083" s="307"/>
      <c r="NCK1083" s="307"/>
      <c r="NCL1083" s="307"/>
      <c r="NCM1083" s="307"/>
      <c r="NCN1083" s="307"/>
      <c r="NCO1083" s="307"/>
      <c r="NCP1083" s="307"/>
      <c r="NCQ1083" s="307"/>
      <c r="NCR1083" s="307"/>
      <c r="NCS1083" s="307"/>
      <c r="NCT1083" s="307"/>
      <c r="NCU1083" s="307"/>
      <c r="NCV1083" s="307"/>
      <c r="NCW1083" s="307"/>
      <c r="NCX1083" s="307"/>
      <c r="NCY1083" s="307"/>
      <c r="NCZ1083" s="307"/>
      <c r="NDA1083" s="307"/>
      <c r="NDB1083" s="307"/>
      <c r="NDC1083" s="307"/>
      <c r="NDD1083" s="307"/>
      <c r="NDE1083" s="307"/>
      <c r="NDF1083" s="307"/>
      <c r="NDG1083" s="307"/>
      <c r="NDH1083" s="307"/>
      <c r="NDI1083" s="307"/>
      <c r="NDJ1083" s="307"/>
      <c r="NDK1083" s="307"/>
      <c r="NDL1083" s="307"/>
      <c r="NDM1083" s="307"/>
      <c r="NDN1083" s="307"/>
      <c r="NDO1083" s="307"/>
      <c r="NDP1083" s="307"/>
      <c r="NDQ1083" s="307"/>
      <c r="NDR1083" s="307"/>
      <c r="NDS1083" s="307"/>
      <c r="NDT1083" s="307"/>
      <c r="NDU1083" s="307"/>
      <c r="NDV1083" s="307"/>
      <c r="NDW1083" s="307"/>
      <c r="NDX1083" s="307"/>
      <c r="NDY1083" s="307"/>
      <c r="NDZ1083" s="307"/>
      <c r="NEA1083" s="307"/>
      <c r="NEB1083" s="307"/>
      <c r="NEC1083" s="307"/>
      <c r="NED1083" s="307"/>
      <c r="NEE1083" s="307"/>
      <c r="NEF1083" s="307"/>
      <c r="NEG1083" s="307"/>
      <c r="NEH1083" s="307"/>
      <c r="NEI1083" s="307"/>
      <c r="NEJ1083" s="307"/>
      <c r="NEK1083" s="307"/>
      <c r="NEL1083" s="307"/>
      <c r="NEM1083" s="307"/>
      <c r="NEN1083" s="307"/>
      <c r="NEO1083" s="307"/>
      <c r="NEP1083" s="307"/>
      <c r="NEQ1083" s="307"/>
      <c r="NER1083" s="307"/>
      <c r="NES1083" s="307"/>
      <c r="NET1083" s="307"/>
      <c r="NEU1083" s="307"/>
      <c r="NEV1083" s="307"/>
      <c r="NEW1083" s="307"/>
      <c r="NEX1083" s="307"/>
      <c r="NEY1083" s="307"/>
      <c r="NEZ1083" s="307"/>
      <c r="NFA1083" s="307"/>
      <c r="NFB1083" s="307"/>
      <c r="NFC1083" s="307"/>
      <c r="NFD1083" s="307"/>
      <c r="NFE1083" s="307"/>
      <c r="NFF1083" s="307"/>
      <c r="NFG1083" s="307"/>
      <c r="NFH1083" s="307"/>
      <c r="NFI1083" s="307"/>
      <c r="NFJ1083" s="307"/>
      <c r="NFK1083" s="307"/>
      <c r="NFL1083" s="307"/>
      <c r="NFM1083" s="307"/>
      <c r="NFN1083" s="307"/>
      <c r="NFO1083" s="307"/>
      <c r="NFP1083" s="307"/>
      <c r="NFQ1083" s="307"/>
      <c r="NFR1083" s="307"/>
      <c r="NFS1083" s="307"/>
      <c r="NFT1083" s="307"/>
      <c r="NFU1083" s="307"/>
      <c r="NFV1083" s="307"/>
      <c r="NFW1083" s="307"/>
      <c r="NFX1083" s="307"/>
      <c r="NFY1083" s="307"/>
      <c r="NFZ1083" s="307"/>
      <c r="NGA1083" s="307"/>
      <c r="NGB1083" s="307"/>
      <c r="NGC1083" s="307"/>
      <c r="NGD1083" s="307"/>
      <c r="NGE1083" s="307"/>
      <c r="NGF1083" s="307"/>
      <c r="NGG1083" s="307"/>
      <c r="NGH1083" s="307"/>
      <c r="NGI1083" s="307"/>
      <c r="NGJ1083" s="307"/>
      <c r="NGK1083" s="307"/>
      <c r="NGL1083" s="307"/>
      <c r="NGM1083" s="307"/>
      <c r="NGN1083" s="307"/>
      <c r="NGO1083" s="307"/>
      <c r="NGP1083" s="307"/>
      <c r="NGQ1083" s="307"/>
      <c r="NGR1083" s="307"/>
      <c r="NGS1083" s="307"/>
      <c r="NGT1083" s="307"/>
      <c r="NGU1083" s="307"/>
      <c r="NGV1083" s="307"/>
      <c r="NGW1083" s="307"/>
      <c r="NGX1083" s="307"/>
      <c r="NGY1083" s="307"/>
      <c r="NGZ1083" s="307"/>
      <c r="NHA1083" s="307"/>
      <c r="NHB1083" s="307"/>
      <c r="NHC1083" s="307"/>
      <c r="NHD1083" s="307"/>
      <c r="NHE1083" s="307"/>
      <c r="NHF1083" s="307"/>
      <c r="NHG1083" s="307"/>
      <c r="NHH1083" s="307"/>
      <c r="NHI1083" s="307"/>
      <c r="NHJ1083" s="307"/>
      <c r="NHK1083" s="307"/>
      <c r="NHL1083" s="307"/>
      <c r="NHM1083" s="307"/>
      <c r="NHN1083" s="307"/>
      <c r="NHO1083" s="307"/>
      <c r="NHP1083" s="307"/>
      <c r="NHQ1083" s="307"/>
      <c r="NHR1083" s="307"/>
      <c r="NHS1083" s="307"/>
      <c r="NHT1083" s="307"/>
      <c r="NHU1083" s="307"/>
      <c r="NHV1083" s="307"/>
      <c r="NHW1083" s="307"/>
      <c r="NHX1083" s="307"/>
      <c r="NHY1083" s="307"/>
      <c r="NHZ1083" s="307"/>
      <c r="NIA1083" s="307"/>
      <c r="NIB1083" s="307"/>
      <c r="NIC1083" s="307"/>
      <c r="NID1083" s="307"/>
      <c r="NIE1083" s="307"/>
      <c r="NIF1083" s="307"/>
      <c r="NIG1083" s="307"/>
      <c r="NIH1083" s="307"/>
      <c r="NII1083" s="307"/>
      <c r="NIJ1083" s="307"/>
      <c r="NIK1083" s="307"/>
      <c r="NIL1083" s="307"/>
      <c r="NIM1083" s="307"/>
      <c r="NIN1083" s="307"/>
      <c r="NIO1083" s="307"/>
      <c r="NIP1083" s="307"/>
      <c r="NIQ1083" s="307"/>
      <c r="NIR1083" s="307"/>
      <c r="NIS1083" s="307"/>
      <c r="NIT1083" s="307"/>
      <c r="NIU1083" s="307"/>
      <c r="NIV1083" s="307"/>
      <c r="NIW1083" s="307"/>
      <c r="NIX1083" s="307"/>
      <c r="NIY1083" s="307"/>
      <c r="NIZ1083" s="307"/>
      <c r="NJA1083" s="307"/>
      <c r="NJB1083" s="307"/>
      <c r="NJC1083" s="307"/>
      <c r="NJD1083" s="307"/>
      <c r="NJE1083" s="307"/>
      <c r="NJF1083" s="307"/>
      <c r="NJG1083" s="307"/>
      <c r="NJH1083" s="307"/>
      <c r="NJI1083" s="307"/>
      <c r="NJJ1083" s="307"/>
      <c r="NJK1083" s="307"/>
      <c r="NJL1083" s="307"/>
      <c r="NJM1083" s="307"/>
      <c r="NJN1083" s="307"/>
      <c r="NJO1083" s="307"/>
      <c r="NJP1083" s="307"/>
      <c r="NJQ1083" s="307"/>
      <c r="NJR1083" s="307"/>
      <c r="NJS1083" s="307"/>
      <c r="NJT1083" s="307"/>
      <c r="NJU1083" s="307"/>
      <c r="NJV1083" s="307"/>
      <c r="NJW1083" s="307"/>
      <c r="NJX1083" s="307"/>
      <c r="NJY1083" s="307"/>
      <c r="NJZ1083" s="307"/>
      <c r="NKA1083" s="307"/>
      <c r="NKB1083" s="307"/>
      <c r="NKC1083" s="307"/>
      <c r="NKD1083" s="307"/>
      <c r="NKE1083" s="307"/>
      <c r="NKF1083" s="307"/>
      <c r="NKG1083" s="307"/>
      <c r="NKH1083" s="307"/>
      <c r="NKI1083" s="307"/>
      <c r="NKJ1083" s="307"/>
      <c r="NKK1083" s="307"/>
      <c r="NKL1083" s="307"/>
      <c r="NKM1083" s="307"/>
      <c r="NKN1083" s="307"/>
      <c r="NKO1083" s="307"/>
      <c r="NKP1083" s="307"/>
      <c r="NKQ1083" s="307"/>
      <c r="NKR1083" s="307"/>
      <c r="NKS1083" s="307"/>
      <c r="NKT1083" s="307"/>
      <c r="NKU1083" s="307"/>
      <c r="NKV1083" s="307"/>
      <c r="NKW1083" s="307"/>
      <c r="NKX1083" s="307"/>
      <c r="NKY1083" s="307"/>
      <c r="NKZ1083" s="307"/>
      <c r="NLA1083" s="307"/>
      <c r="NLB1083" s="307"/>
      <c r="NLC1083" s="307"/>
      <c r="NLD1083" s="307"/>
      <c r="NLE1083" s="307"/>
      <c r="NLF1083" s="307"/>
      <c r="NLG1083" s="307"/>
      <c r="NLH1083" s="307"/>
      <c r="NLI1083" s="307"/>
      <c r="NLJ1083" s="307"/>
      <c r="NLK1083" s="307"/>
      <c r="NLL1083" s="307"/>
      <c r="NLM1083" s="307"/>
      <c r="NLN1083" s="307"/>
      <c r="NLO1083" s="307"/>
      <c r="NLP1083" s="307"/>
      <c r="NLQ1083" s="307"/>
      <c r="NLR1083" s="307"/>
      <c r="NLS1083" s="307"/>
      <c r="NLT1083" s="307"/>
      <c r="NLU1083" s="307"/>
      <c r="NLV1083" s="307"/>
      <c r="NLW1083" s="307"/>
      <c r="NLX1083" s="307"/>
      <c r="NLY1083" s="307"/>
      <c r="NLZ1083" s="307"/>
      <c r="NMA1083" s="307"/>
      <c r="NMB1083" s="307"/>
      <c r="NMC1083" s="307"/>
      <c r="NMD1083" s="307"/>
      <c r="NME1083" s="307"/>
      <c r="NMF1083" s="307"/>
      <c r="NMG1083" s="307"/>
      <c r="NMH1083" s="307"/>
      <c r="NMI1083" s="307"/>
      <c r="NMJ1083" s="307"/>
      <c r="NMK1083" s="307"/>
      <c r="NML1083" s="307"/>
      <c r="NMM1083" s="307"/>
      <c r="NMN1083" s="307"/>
      <c r="NMO1083" s="307"/>
      <c r="NMP1083" s="307"/>
      <c r="NMQ1083" s="307"/>
      <c r="NMR1083" s="307"/>
      <c r="NMS1083" s="307"/>
      <c r="NMT1083" s="307"/>
      <c r="NMU1083" s="307"/>
      <c r="NMV1083" s="307"/>
      <c r="NMW1083" s="307"/>
      <c r="NMX1083" s="307"/>
      <c r="NMY1083" s="307"/>
      <c r="NMZ1083" s="307"/>
      <c r="NNA1083" s="307"/>
      <c r="NNB1083" s="307"/>
      <c r="NNC1083" s="307"/>
      <c r="NND1083" s="307"/>
      <c r="NNE1083" s="307"/>
      <c r="NNF1083" s="307"/>
      <c r="NNG1083" s="307"/>
      <c r="NNH1083" s="307"/>
      <c r="NNI1083" s="307"/>
      <c r="NNJ1083" s="307"/>
      <c r="NNK1083" s="307"/>
      <c r="NNL1083" s="307"/>
      <c r="NNM1083" s="307"/>
      <c r="NNN1083" s="307"/>
      <c r="NNO1083" s="307"/>
      <c r="NNP1083" s="307"/>
      <c r="NNQ1083" s="307"/>
      <c r="NNR1083" s="307"/>
      <c r="NNS1083" s="307"/>
      <c r="NNT1083" s="307"/>
      <c r="NNU1083" s="307"/>
      <c r="NNV1083" s="307"/>
      <c r="NNW1083" s="307"/>
      <c r="NNX1083" s="307"/>
      <c r="NNY1083" s="307"/>
      <c r="NNZ1083" s="307"/>
      <c r="NOA1083" s="307"/>
      <c r="NOB1083" s="307"/>
      <c r="NOC1083" s="307"/>
      <c r="NOD1083" s="307"/>
      <c r="NOE1083" s="307"/>
      <c r="NOF1083" s="307"/>
      <c r="NOG1083" s="307"/>
      <c r="NOH1083" s="307"/>
      <c r="NOI1083" s="307"/>
      <c r="NOJ1083" s="307"/>
      <c r="NOK1083" s="307"/>
      <c r="NOL1083" s="307"/>
      <c r="NOM1083" s="307"/>
      <c r="NON1083" s="307"/>
      <c r="NOO1083" s="307"/>
      <c r="NOP1083" s="307"/>
      <c r="NOQ1083" s="307"/>
      <c r="NOR1083" s="307"/>
      <c r="NOS1083" s="307"/>
      <c r="NOT1083" s="307"/>
      <c r="NOU1083" s="307"/>
      <c r="NOV1083" s="307"/>
      <c r="NOW1083" s="307"/>
      <c r="NOX1083" s="307"/>
      <c r="NOY1083" s="307"/>
      <c r="NOZ1083" s="307"/>
      <c r="NPA1083" s="307"/>
      <c r="NPB1083" s="307"/>
      <c r="NPC1083" s="307"/>
      <c r="NPD1083" s="307"/>
      <c r="NPE1083" s="307"/>
      <c r="NPF1083" s="307"/>
      <c r="NPG1083" s="307"/>
      <c r="NPH1083" s="307"/>
      <c r="NPI1083" s="307"/>
      <c r="NPJ1083" s="307"/>
      <c r="NPK1083" s="307"/>
      <c r="NPL1083" s="307"/>
      <c r="NPM1083" s="307"/>
      <c r="NPN1083" s="307"/>
      <c r="NPO1083" s="307"/>
      <c r="NPP1083" s="307"/>
      <c r="NPQ1083" s="307"/>
      <c r="NPR1083" s="307"/>
      <c r="NPS1083" s="307"/>
      <c r="NPT1083" s="307"/>
      <c r="NPU1083" s="307"/>
      <c r="NPV1083" s="307"/>
      <c r="NPW1083" s="307"/>
      <c r="NPX1083" s="307"/>
      <c r="NPY1083" s="307"/>
      <c r="NPZ1083" s="307"/>
      <c r="NQA1083" s="307"/>
      <c r="NQB1083" s="307"/>
      <c r="NQC1083" s="307"/>
      <c r="NQD1083" s="307"/>
      <c r="NQE1083" s="307"/>
      <c r="NQF1083" s="307"/>
      <c r="NQG1083" s="307"/>
      <c r="NQH1083" s="307"/>
      <c r="NQI1083" s="307"/>
      <c r="NQJ1083" s="307"/>
      <c r="NQK1083" s="307"/>
      <c r="NQL1083" s="307"/>
      <c r="NQM1083" s="307"/>
      <c r="NQN1083" s="307"/>
      <c r="NQO1083" s="307"/>
      <c r="NQP1083" s="307"/>
      <c r="NQQ1083" s="307"/>
      <c r="NQR1083" s="307"/>
      <c r="NQS1083" s="307"/>
      <c r="NQT1083" s="307"/>
      <c r="NQU1083" s="307"/>
      <c r="NQV1083" s="307"/>
      <c r="NQW1083" s="307"/>
      <c r="NQX1083" s="307"/>
      <c r="NQY1083" s="307"/>
      <c r="NQZ1083" s="307"/>
      <c r="NRA1083" s="307"/>
      <c r="NRB1083" s="307"/>
      <c r="NRC1083" s="307"/>
      <c r="NRD1083" s="307"/>
      <c r="NRE1083" s="307"/>
      <c r="NRF1083" s="307"/>
      <c r="NRG1083" s="307"/>
      <c r="NRH1083" s="307"/>
      <c r="NRI1083" s="307"/>
      <c r="NRJ1083" s="307"/>
      <c r="NRK1083" s="307"/>
      <c r="NRL1083" s="307"/>
      <c r="NRM1083" s="307"/>
      <c r="NRN1083" s="307"/>
      <c r="NRO1083" s="307"/>
      <c r="NRP1083" s="307"/>
      <c r="NRQ1083" s="307"/>
      <c r="NRR1083" s="307"/>
      <c r="NRS1083" s="307"/>
      <c r="NRT1083" s="307"/>
      <c r="NRU1083" s="307"/>
      <c r="NRV1083" s="307"/>
      <c r="NRW1083" s="307"/>
      <c r="NRX1083" s="307"/>
      <c r="NRY1083" s="307"/>
      <c r="NRZ1083" s="307"/>
      <c r="NSA1083" s="307"/>
      <c r="NSB1083" s="307"/>
      <c r="NSC1083" s="307"/>
      <c r="NSD1083" s="307"/>
      <c r="NSE1083" s="307"/>
      <c r="NSF1083" s="307"/>
      <c r="NSG1083" s="307"/>
      <c r="NSH1083" s="307"/>
      <c r="NSI1083" s="307"/>
      <c r="NSJ1083" s="307"/>
      <c r="NSK1083" s="307"/>
      <c r="NSL1083" s="307"/>
      <c r="NSM1083" s="307"/>
      <c r="NSN1083" s="307"/>
      <c r="NSO1083" s="307"/>
      <c r="NSP1083" s="307"/>
      <c r="NSQ1083" s="307"/>
      <c r="NSR1083" s="307"/>
      <c r="NSS1083" s="307"/>
      <c r="NST1083" s="307"/>
      <c r="NSU1083" s="307"/>
      <c r="NSV1083" s="307"/>
      <c r="NSW1083" s="307"/>
      <c r="NSX1083" s="307"/>
      <c r="NSY1083" s="307"/>
      <c r="NSZ1083" s="307"/>
      <c r="NTA1083" s="307"/>
      <c r="NTB1083" s="307"/>
      <c r="NTC1083" s="307"/>
      <c r="NTD1083" s="307"/>
      <c r="NTE1083" s="307"/>
      <c r="NTF1083" s="307"/>
      <c r="NTG1083" s="307"/>
      <c r="NTH1083" s="307"/>
      <c r="NTI1083" s="307"/>
      <c r="NTJ1083" s="307"/>
      <c r="NTK1083" s="307"/>
      <c r="NTL1083" s="307"/>
      <c r="NTM1083" s="307"/>
      <c r="NTN1083" s="307"/>
      <c r="NTO1083" s="307"/>
      <c r="NTP1083" s="307"/>
      <c r="NTQ1083" s="307"/>
      <c r="NTR1083" s="307"/>
      <c r="NTS1083" s="307"/>
      <c r="NTT1083" s="307"/>
      <c r="NTU1083" s="307"/>
      <c r="NTV1083" s="307"/>
      <c r="NTW1083" s="307"/>
      <c r="NTX1083" s="307"/>
      <c r="NTY1083" s="307"/>
      <c r="NTZ1083" s="307"/>
      <c r="NUA1083" s="307"/>
      <c r="NUB1083" s="307"/>
      <c r="NUC1083" s="307"/>
      <c r="NUD1083" s="307"/>
      <c r="NUE1083" s="307"/>
      <c r="NUF1083" s="307"/>
      <c r="NUG1083" s="307"/>
      <c r="NUH1083" s="307"/>
      <c r="NUI1083" s="307"/>
      <c r="NUJ1083" s="307"/>
      <c r="NUK1083" s="307"/>
      <c r="NUL1083" s="307"/>
      <c r="NUM1083" s="307"/>
      <c r="NUN1083" s="307"/>
      <c r="NUO1083" s="307"/>
      <c r="NUP1083" s="307"/>
      <c r="NUQ1083" s="307"/>
      <c r="NUR1083" s="307"/>
      <c r="NUS1083" s="307"/>
      <c r="NUT1083" s="307"/>
      <c r="NUU1083" s="307"/>
      <c r="NUV1083" s="307"/>
      <c r="NUW1083" s="307"/>
      <c r="NUX1083" s="307"/>
      <c r="NUY1083" s="307"/>
      <c r="NUZ1083" s="307"/>
      <c r="NVA1083" s="307"/>
      <c r="NVB1083" s="307"/>
      <c r="NVC1083" s="307"/>
      <c r="NVD1083" s="307"/>
      <c r="NVE1083" s="307"/>
      <c r="NVF1083" s="307"/>
      <c r="NVG1083" s="307"/>
      <c r="NVH1083" s="307"/>
      <c r="NVI1083" s="307"/>
      <c r="NVJ1083" s="307"/>
      <c r="NVK1083" s="307"/>
      <c r="NVL1083" s="307"/>
      <c r="NVM1083" s="307"/>
      <c r="NVN1083" s="307"/>
      <c r="NVO1083" s="307"/>
      <c r="NVP1083" s="307"/>
      <c r="NVQ1083" s="307"/>
      <c r="NVR1083" s="307"/>
      <c r="NVS1083" s="307"/>
      <c r="NVT1083" s="307"/>
      <c r="NVU1083" s="307"/>
      <c r="NVV1083" s="307"/>
      <c r="NVW1083" s="307"/>
      <c r="NVX1083" s="307"/>
      <c r="NVY1083" s="307"/>
      <c r="NVZ1083" s="307"/>
      <c r="NWA1083" s="307"/>
      <c r="NWB1083" s="307"/>
      <c r="NWC1083" s="307"/>
      <c r="NWD1083" s="307"/>
      <c r="NWE1083" s="307"/>
      <c r="NWF1083" s="307"/>
      <c r="NWG1083" s="307"/>
      <c r="NWH1083" s="307"/>
      <c r="NWI1083" s="307"/>
      <c r="NWJ1083" s="307"/>
      <c r="NWK1083" s="307"/>
      <c r="NWL1083" s="307"/>
      <c r="NWM1083" s="307"/>
      <c r="NWN1083" s="307"/>
      <c r="NWO1083" s="307"/>
      <c r="NWP1083" s="307"/>
      <c r="NWQ1083" s="307"/>
      <c r="NWR1083" s="307"/>
      <c r="NWS1083" s="307"/>
      <c r="NWT1083" s="307"/>
      <c r="NWU1083" s="307"/>
      <c r="NWV1083" s="307"/>
      <c r="NWW1083" s="307"/>
      <c r="NWX1083" s="307"/>
      <c r="NWY1083" s="307"/>
      <c r="NWZ1083" s="307"/>
      <c r="NXA1083" s="307"/>
      <c r="NXB1083" s="307"/>
      <c r="NXC1083" s="307"/>
      <c r="NXD1083" s="307"/>
      <c r="NXE1083" s="307"/>
      <c r="NXF1083" s="307"/>
      <c r="NXG1083" s="307"/>
      <c r="NXH1083" s="307"/>
      <c r="NXI1083" s="307"/>
      <c r="NXJ1083" s="307"/>
      <c r="NXK1083" s="307"/>
      <c r="NXL1083" s="307"/>
      <c r="NXM1083" s="307"/>
      <c r="NXN1083" s="307"/>
      <c r="NXO1083" s="307"/>
      <c r="NXP1083" s="307"/>
      <c r="NXQ1083" s="307"/>
      <c r="NXR1083" s="307"/>
      <c r="NXS1083" s="307"/>
      <c r="NXT1083" s="307"/>
      <c r="NXU1083" s="307"/>
      <c r="NXV1083" s="307"/>
      <c r="NXW1083" s="307"/>
      <c r="NXX1083" s="307"/>
      <c r="NXY1083" s="307"/>
      <c r="NXZ1083" s="307"/>
      <c r="NYA1083" s="307"/>
      <c r="NYB1083" s="307"/>
      <c r="NYC1083" s="307"/>
      <c r="NYD1083" s="307"/>
      <c r="NYE1083" s="307"/>
      <c r="NYF1083" s="307"/>
      <c r="NYG1083" s="307"/>
      <c r="NYH1083" s="307"/>
      <c r="NYI1083" s="307"/>
      <c r="NYJ1083" s="307"/>
      <c r="NYK1083" s="307"/>
      <c r="NYL1083" s="307"/>
      <c r="NYM1083" s="307"/>
      <c r="NYN1083" s="307"/>
      <c r="NYO1083" s="307"/>
      <c r="NYP1083" s="307"/>
      <c r="NYQ1083" s="307"/>
      <c r="NYR1083" s="307"/>
      <c r="NYS1083" s="307"/>
      <c r="NYT1083" s="307"/>
      <c r="NYU1083" s="307"/>
      <c r="NYV1083" s="307"/>
      <c r="NYW1083" s="307"/>
      <c r="NYX1083" s="307"/>
      <c r="NYY1083" s="307"/>
      <c r="NYZ1083" s="307"/>
      <c r="NZA1083" s="307"/>
      <c r="NZB1083" s="307"/>
      <c r="NZC1083" s="307"/>
      <c r="NZD1083" s="307"/>
      <c r="NZE1083" s="307"/>
      <c r="NZF1083" s="307"/>
      <c r="NZG1083" s="307"/>
      <c r="NZH1083" s="307"/>
      <c r="NZI1083" s="307"/>
      <c r="NZJ1083" s="307"/>
      <c r="NZK1083" s="307"/>
      <c r="NZL1083" s="307"/>
      <c r="NZM1083" s="307"/>
      <c r="NZN1083" s="307"/>
      <c r="NZO1083" s="307"/>
      <c r="NZP1083" s="307"/>
      <c r="NZQ1083" s="307"/>
      <c r="NZR1083" s="307"/>
      <c r="NZS1083" s="307"/>
      <c r="NZT1083" s="307"/>
      <c r="NZU1083" s="307"/>
      <c r="NZV1083" s="307"/>
      <c r="NZW1083" s="307"/>
      <c r="NZX1083" s="307"/>
      <c r="NZY1083" s="307"/>
      <c r="NZZ1083" s="307"/>
      <c r="OAA1083" s="307"/>
      <c r="OAB1083" s="307"/>
      <c r="OAC1083" s="307"/>
      <c r="OAD1083" s="307"/>
      <c r="OAE1083" s="307"/>
      <c r="OAF1083" s="307"/>
      <c r="OAG1083" s="307"/>
      <c r="OAH1083" s="307"/>
      <c r="OAI1083" s="307"/>
      <c r="OAJ1083" s="307"/>
      <c r="OAK1083" s="307"/>
      <c r="OAL1083" s="307"/>
      <c r="OAM1083" s="307"/>
      <c r="OAN1083" s="307"/>
      <c r="OAO1083" s="307"/>
      <c r="OAP1083" s="307"/>
      <c r="OAQ1083" s="307"/>
      <c r="OAR1083" s="307"/>
      <c r="OAS1083" s="307"/>
      <c r="OAT1083" s="307"/>
      <c r="OAU1083" s="307"/>
      <c r="OAV1083" s="307"/>
      <c r="OAW1083" s="307"/>
      <c r="OAX1083" s="307"/>
      <c r="OAY1083" s="307"/>
      <c r="OAZ1083" s="307"/>
      <c r="OBA1083" s="307"/>
      <c r="OBB1083" s="307"/>
      <c r="OBC1083" s="307"/>
      <c r="OBD1083" s="307"/>
      <c r="OBE1083" s="307"/>
      <c r="OBF1083" s="307"/>
      <c r="OBG1083" s="307"/>
      <c r="OBH1083" s="307"/>
      <c r="OBI1083" s="307"/>
      <c r="OBJ1083" s="307"/>
      <c r="OBK1083" s="307"/>
      <c r="OBL1083" s="307"/>
      <c r="OBM1083" s="307"/>
      <c r="OBN1083" s="307"/>
      <c r="OBO1083" s="307"/>
      <c r="OBP1083" s="307"/>
      <c r="OBQ1083" s="307"/>
      <c r="OBR1083" s="307"/>
      <c r="OBS1083" s="307"/>
      <c r="OBT1083" s="307"/>
      <c r="OBU1083" s="307"/>
      <c r="OBV1083" s="307"/>
      <c r="OBW1083" s="307"/>
      <c r="OBX1083" s="307"/>
      <c r="OBY1083" s="307"/>
      <c r="OBZ1083" s="307"/>
      <c r="OCA1083" s="307"/>
      <c r="OCB1083" s="307"/>
      <c r="OCC1083" s="307"/>
      <c r="OCD1083" s="307"/>
      <c r="OCE1083" s="307"/>
      <c r="OCF1083" s="307"/>
      <c r="OCG1083" s="307"/>
      <c r="OCH1083" s="307"/>
      <c r="OCI1083" s="307"/>
      <c r="OCJ1083" s="307"/>
      <c r="OCK1083" s="307"/>
      <c r="OCL1083" s="307"/>
      <c r="OCM1083" s="307"/>
      <c r="OCN1083" s="307"/>
      <c r="OCO1083" s="307"/>
      <c r="OCP1083" s="307"/>
      <c r="OCQ1083" s="307"/>
      <c r="OCR1083" s="307"/>
      <c r="OCS1083" s="307"/>
      <c r="OCT1083" s="307"/>
      <c r="OCU1083" s="307"/>
      <c r="OCV1083" s="307"/>
      <c r="OCW1083" s="307"/>
      <c r="OCX1083" s="307"/>
      <c r="OCY1083" s="307"/>
      <c r="OCZ1083" s="307"/>
      <c r="ODA1083" s="307"/>
      <c r="ODB1083" s="307"/>
      <c r="ODC1083" s="307"/>
      <c r="ODD1083" s="307"/>
      <c r="ODE1083" s="307"/>
      <c r="ODF1083" s="307"/>
      <c r="ODG1083" s="307"/>
      <c r="ODH1083" s="307"/>
      <c r="ODI1083" s="307"/>
      <c r="ODJ1083" s="307"/>
      <c r="ODK1083" s="307"/>
      <c r="ODL1083" s="307"/>
      <c r="ODM1083" s="307"/>
      <c r="ODN1083" s="307"/>
      <c r="ODO1083" s="307"/>
      <c r="ODP1083" s="307"/>
      <c r="ODQ1083" s="307"/>
      <c r="ODR1083" s="307"/>
      <c r="ODS1083" s="307"/>
      <c r="ODT1083" s="307"/>
      <c r="ODU1083" s="307"/>
      <c r="ODV1083" s="307"/>
      <c r="ODW1083" s="307"/>
      <c r="ODX1083" s="307"/>
      <c r="ODY1083" s="307"/>
      <c r="ODZ1083" s="307"/>
      <c r="OEA1083" s="307"/>
      <c r="OEB1083" s="307"/>
      <c r="OEC1083" s="307"/>
      <c r="OED1083" s="307"/>
      <c r="OEE1083" s="307"/>
      <c r="OEF1083" s="307"/>
      <c r="OEG1083" s="307"/>
      <c r="OEH1083" s="307"/>
      <c r="OEI1083" s="307"/>
      <c r="OEJ1083" s="307"/>
      <c r="OEK1083" s="307"/>
      <c r="OEL1083" s="307"/>
      <c r="OEM1083" s="307"/>
      <c r="OEN1083" s="307"/>
      <c r="OEO1083" s="307"/>
      <c r="OEP1083" s="307"/>
      <c r="OEQ1083" s="307"/>
      <c r="OER1083" s="307"/>
      <c r="OES1083" s="307"/>
      <c r="OET1083" s="307"/>
      <c r="OEU1083" s="307"/>
      <c r="OEV1083" s="307"/>
      <c r="OEW1083" s="307"/>
      <c r="OEX1083" s="307"/>
      <c r="OEY1083" s="307"/>
      <c r="OEZ1083" s="307"/>
      <c r="OFA1083" s="307"/>
      <c r="OFB1083" s="307"/>
      <c r="OFC1083" s="307"/>
      <c r="OFD1083" s="307"/>
      <c r="OFE1083" s="307"/>
      <c r="OFF1083" s="307"/>
      <c r="OFG1083" s="307"/>
      <c r="OFH1083" s="307"/>
      <c r="OFI1083" s="307"/>
      <c r="OFJ1083" s="307"/>
      <c r="OFK1083" s="307"/>
      <c r="OFL1083" s="307"/>
      <c r="OFM1083" s="307"/>
      <c r="OFN1083" s="307"/>
      <c r="OFO1083" s="307"/>
      <c r="OFP1083" s="307"/>
      <c r="OFQ1083" s="307"/>
      <c r="OFR1083" s="307"/>
      <c r="OFS1083" s="307"/>
      <c r="OFT1083" s="307"/>
      <c r="OFU1083" s="307"/>
      <c r="OFV1083" s="307"/>
      <c r="OFW1083" s="307"/>
      <c r="OFX1083" s="307"/>
      <c r="OFY1083" s="307"/>
      <c r="OFZ1083" s="307"/>
      <c r="OGA1083" s="307"/>
      <c r="OGB1083" s="307"/>
      <c r="OGC1083" s="307"/>
      <c r="OGD1083" s="307"/>
      <c r="OGE1083" s="307"/>
      <c r="OGF1083" s="307"/>
      <c r="OGG1083" s="307"/>
      <c r="OGH1083" s="307"/>
      <c r="OGI1083" s="307"/>
      <c r="OGJ1083" s="307"/>
      <c r="OGK1083" s="307"/>
      <c r="OGL1083" s="307"/>
      <c r="OGM1083" s="307"/>
      <c r="OGN1083" s="307"/>
      <c r="OGO1083" s="307"/>
      <c r="OGP1083" s="307"/>
      <c r="OGQ1083" s="307"/>
      <c r="OGR1083" s="307"/>
      <c r="OGS1083" s="307"/>
      <c r="OGT1083" s="307"/>
      <c r="OGU1083" s="307"/>
      <c r="OGV1083" s="307"/>
      <c r="OGW1083" s="307"/>
      <c r="OGX1083" s="307"/>
      <c r="OGY1083" s="307"/>
      <c r="OGZ1083" s="307"/>
      <c r="OHA1083" s="307"/>
      <c r="OHB1083" s="307"/>
      <c r="OHC1083" s="307"/>
      <c r="OHD1083" s="307"/>
      <c r="OHE1083" s="307"/>
      <c r="OHF1083" s="307"/>
      <c r="OHG1083" s="307"/>
      <c r="OHH1083" s="307"/>
      <c r="OHI1083" s="307"/>
      <c r="OHJ1083" s="307"/>
      <c r="OHK1083" s="307"/>
      <c r="OHL1083" s="307"/>
      <c r="OHM1083" s="307"/>
      <c r="OHN1083" s="307"/>
      <c r="OHO1083" s="307"/>
      <c r="OHP1083" s="307"/>
      <c r="OHQ1083" s="307"/>
      <c r="OHR1083" s="307"/>
      <c r="OHS1083" s="307"/>
      <c r="OHT1083" s="307"/>
      <c r="OHU1083" s="307"/>
      <c r="OHV1083" s="307"/>
      <c r="OHW1083" s="307"/>
      <c r="OHX1083" s="307"/>
      <c r="OHY1083" s="307"/>
      <c r="OHZ1083" s="307"/>
      <c r="OIA1083" s="307"/>
      <c r="OIB1083" s="307"/>
      <c r="OIC1083" s="307"/>
      <c r="OID1083" s="307"/>
      <c r="OIE1083" s="307"/>
      <c r="OIF1083" s="307"/>
      <c r="OIG1083" s="307"/>
      <c r="OIH1083" s="307"/>
      <c r="OII1083" s="307"/>
      <c r="OIJ1083" s="307"/>
      <c r="OIK1083" s="307"/>
      <c r="OIL1083" s="307"/>
      <c r="OIM1083" s="307"/>
      <c r="OIN1083" s="307"/>
      <c r="OIO1083" s="307"/>
      <c r="OIP1083" s="307"/>
      <c r="OIQ1083" s="307"/>
      <c r="OIR1083" s="307"/>
      <c r="OIS1083" s="307"/>
      <c r="OIT1083" s="307"/>
      <c r="OIU1083" s="307"/>
      <c r="OIV1083" s="307"/>
      <c r="OIW1083" s="307"/>
      <c r="OIX1083" s="307"/>
      <c r="OIY1083" s="307"/>
      <c r="OIZ1083" s="307"/>
      <c r="OJA1083" s="307"/>
      <c r="OJB1083" s="307"/>
      <c r="OJC1083" s="307"/>
      <c r="OJD1083" s="307"/>
      <c r="OJE1083" s="307"/>
      <c r="OJF1083" s="307"/>
      <c r="OJG1083" s="307"/>
      <c r="OJH1083" s="307"/>
      <c r="OJI1083" s="307"/>
      <c r="OJJ1083" s="307"/>
      <c r="OJK1083" s="307"/>
      <c r="OJL1083" s="307"/>
      <c r="OJM1083" s="307"/>
      <c r="OJN1083" s="307"/>
      <c r="OJO1083" s="307"/>
      <c r="OJP1083" s="307"/>
      <c r="OJQ1083" s="307"/>
      <c r="OJR1083" s="307"/>
      <c r="OJS1083" s="307"/>
      <c r="OJT1083" s="307"/>
      <c r="OJU1083" s="307"/>
      <c r="OJV1083" s="307"/>
      <c r="OJW1083" s="307"/>
      <c r="OJX1083" s="307"/>
      <c r="OJY1083" s="307"/>
      <c r="OJZ1083" s="307"/>
      <c r="OKA1083" s="307"/>
      <c r="OKB1083" s="307"/>
      <c r="OKC1083" s="307"/>
      <c r="OKD1083" s="307"/>
      <c r="OKE1083" s="307"/>
      <c r="OKF1083" s="307"/>
      <c r="OKG1083" s="307"/>
      <c r="OKH1083" s="307"/>
      <c r="OKI1083" s="307"/>
      <c r="OKJ1083" s="307"/>
      <c r="OKK1083" s="307"/>
      <c r="OKL1083" s="307"/>
      <c r="OKM1083" s="307"/>
      <c r="OKN1083" s="307"/>
      <c r="OKO1083" s="307"/>
      <c r="OKP1083" s="307"/>
      <c r="OKQ1083" s="307"/>
      <c r="OKR1083" s="307"/>
      <c r="OKS1083" s="307"/>
      <c r="OKT1083" s="307"/>
      <c r="OKU1083" s="307"/>
      <c r="OKV1083" s="307"/>
      <c r="OKW1083" s="307"/>
      <c r="OKX1083" s="307"/>
      <c r="OKY1083" s="307"/>
      <c r="OKZ1083" s="307"/>
      <c r="OLA1083" s="307"/>
      <c r="OLB1083" s="307"/>
      <c r="OLC1083" s="307"/>
      <c r="OLD1083" s="307"/>
      <c r="OLE1083" s="307"/>
      <c r="OLF1083" s="307"/>
      <c r="OLG1083" s="307"/>
      <c r="OLH1083" s="307"/>
      <c r="OLI1083" s="307"/>
      <c r="OLJ1083" s="307"/>
      <c r="OLK1083" s="307"/>
      <c r="OLL1083" s="307"/>
      <c r="OLM1083" s="307"/>
      <c r="OLN1083" s="307"/>
      <c r="OLO1083" s="307"/>
      <c r="OLP1083" s="307"/>
      <c r="OLQ1083" s="307"/>
      <c r="OLR1083" s="307"/>
      <c r="OLS1083" s="307"/>
      <c r="OLT1083" s="307"/>
      <c r="OLU1083" s="307"/>
      <c r="OLV1083" s="307"/>
      <c r="OLW1083" s="307"/>
      <c r="OLX1083" s="307"/>
      <c r="OLY1083" s="307"/>
      <c r="OLZ1083" s="307"/>
      <c r="OMA1083" s="307"/>
      <c r="OMB1083" s="307"/>
      <c r="OMC1083" s="307"/>
      <c r="OMD1083" s="307"/>
      <c r="OME1083" s="307"/>
      <c r="OMF1083" s="307"/>
      <c r="OMG1083" s="307"/>
      <c r="OMH1083" s="307"/>
      <c r="OMI1083" s="307"/>
      <c r="OMJ1083" s="307"/>
      <c r="OMK1083" s="307"/>
      <c r="OML1083" s="307"/>
      <c r="OMM1083" s="307"/>
      <c r="OMN1083" s="307"/>
      <c r="OMO1083" s="307"/>
      <c r="OMP1083" s="307"/>
      <c r="OMQ1083" s="307"/>
      <c r="OMR1083" s="307"/>
      <c r="OMS1083" s="307"/>
      <c r="OMT1083" s="307"/>
      <c r="OMU1083" s="307"/>
      <c r="OMV1083" s="307"/>
      <c r="OMW1083" s="307"/>
      <c r="OMX1083" s="307"/>
      <c r="OMY1083" s="307"/>
      <c r="OMZ1083" s="307"/>
      <c r="ONA1083" s="307"/>
      <c r="ONB1083" s="307"/>
      <c r="ONC1083" s="307"/>
      <c r="OND1083" s="307"/>
      <c r="ONE1083" s="307"/>
      <c r="ONF1083" s="307"/>
      <c r="ONG1083" s="307"/>
      <c r="ONH1083" s="307"/>
      <c r="ONI1083" s="307"/>
      <c r="ONJ1083" s="307"/>
      <c r="ONK1083" s="307"/>
      <c r="ONL1083" s="307"/>
      <c r="ONM1083" s="307"/>
      <c r="ONN1083" s="307"/>
      <c r="ONO1083" s="307"/>
      <c r="ONP1083" s="307"/>
      <c r="ONQ1083" s="307"/>
      <c r="ONR1083" s="307"/>
      <c r="ONS1083" s="307"/>
      <c r="ONT1083" s="307"/>
      <c r="ONU1083" s="307"/>
      <c r="ONV1083" s="307"/>
      <c r="ONW1083" s="307"/>
      <c r="ONX1083" s="307"/>
      <c r="ONY1083" s="307"/>
      <c r="ONZ1083" s="307"/>
      <c r="OOA1083" s="307"/>
      <c r="OOB1083" s="307"/>
      <c r="OOC1083" s="307"/>
      <c r="OOD1083" s="307"/>
      <c r="OOE1083" s="307"/>
      <c r="OOF1083" s="307"/>
      <c r="OOG1083" s="307"/>
      <c r="OOH1083" s="307"/>
      <c r="OOI1083" s="307"/>
      <c r="OOJ1083" s="307"/>
      <c r="OOK1083" s="307"/>
      <c r="OOL1083" s="307"/>
      <c r="OOM1083" s="307"/>
      <c r="OON1083" s="307"/>
      <c r="OOO1083" s="307"/>
      <c r="OOP1083" s="307"/>
      <c r="OOQ1083" s="307"/>
      <c r="OOR1083" s="307"/>
      <c r="OOS1083" s="307"/>
      <c r="OOT1083" s="307"/>
      <c r="OOU1083" s="307"/>
      <c r="OOV1083" s="307"/>
      <c r="OOW1083" s="307"/>
      <c r="OOX1083" s="307"/>
      <c r="OOY1083" s="307"/>
      <c r="OOZ1083" s="307"/>
      <c r="OPA1083" s="307"/>
      <c r="OPB1083" s="307"/>
      <c r="OPC1083" s="307"/>
      <c r="OPD1083" s="307"/>
      <c r="OPE1083" s="307"/>
      <c r="OPF1083" s="307"/>
      <c r="OPG1083" s="307"/>
      <c r="OPH1083" s="307"/>
      <c r="OPI1083" s="307"/>
      <c r="OPJ1083" s="307"/>
      <c r="OPK1083" s="307"/>
      <c r="OPL1083" s="307"/>
      <c r="OPM1083" s="307"/>
      <c r="OPN1083" s="307"/>
      <c r="OPO1083" s="307"/>
      <c r="OPP1083" s="307"/>
      <c r="OPQ1083" s="307"/>
      <c r="OPR1083" s="307"/>
      <c r="OPS1083" s="307"/>
      <c r="OPT1083" s="307"/>
      <c r="OPU1083" s="307"/>
      <c r="OPV1083" s="307"/>
      <c r="OPW1083" s="307"/>
      <c r="OPX1083" s="307"/>
      <c r="OPY1083" s="307"/>
      <c r="OPZ1083" s="307"/>
      <c r="OQA1083" s="307"/>
      <c r="OQB1083" s="307"/>
      <c r="OQC1083" s="307"/>
      <c r="OQD1083" s="307"/>
      <c r="OQE1083" s="307"/>
      <c r="OQF1083" s="307"/>
      <c r="OQG1083" s="307"/>
      <c r="OQH1083" s="307"/>
      <c r="OQI1083" s="307"/>
      <c r="OQJ1083" s="307"/>
      <c r="OQK1083" s="307"/>
      <c r="OQL1083" s="307"/>
      <c r="OQM1083" s="307"/>
      <c r="OQN1083" s="307"/>
      <c r="OQO1083" s="307"/>
      <c r="OQP1083" s="307"/>
      <c r="OQQ1083" s="307"/>
      <c r="OQR1083" s="307"/>
      <c r="OQS1083" s="307"/>
      <c r="OQT1083" s="307"/>
      <c r="OQU1083" s="307"/>
      <c r="OQV1083" s="307"/>
      <c r="OQW1083" s="307"/>
      <c r="OQX1083" s="307"/>
      <c r="OQY1083" s="307"/>
      <c r="OQZ1083" s="307"/>
      <c r="ORA1083" s="307"/>
      <c r="ORB1083" s="307"/>
      <c r="ORC1083" s="307"/>
      <c r="ORD1083" s="307"/>
      <c r="ORE1083" s="307"/>
      <c r="ORF1083" s="307"/>
      <c r="ORG1083" s="307"/>
      <c r="ORH1083" s="307"/>
      <c r="ORI1083" s="307"/>
      <c r="ORJ1083" s="307"/>
      <c r="ORK1083" s="307"/>
      <c r="ORL1083" s="307"/>
      <c r="ORM1083" s="307"/>
      <c r="ORN1083" s="307"/>
      <c r="ORO1083" s="307"/>
      <c r="ORP1083" s="307"/>
      <c r="ORQ1083" s="307"/>
      <c r="ORR1083" s="307"/>
      <c r="ORS1083" s="307"/>
      <c r="ORT1083" s="307"/>
      <c r="ORU1083" s="307"/>
      <c r="ORV1083" s="307"/>
      <c r="ORW1083" s="307"/>
      <c r="ORX1083" s="307"/>
      <c r="ORY1083" s="307"/>
      <c r="ORZ1083" s="307"/>
      <c r="OSA1083" s="307"/>
      <c r="OSB1083" s="307"/>
      <c r="OSC1083" s="307"/>
      <c r="OSD1083" s="307"/>
      <c r="OSE1083" s="307"/>
      <c r="OSF1083" s="307"/>
      <c r="OSG1083" s="307"/>
      <c r="OSH1083" s="307"/>
      <c r="OSI1083" s="307"/>
      <c r="OSJ1083" s="307"/>
      <c r="OSK1083" s="307"/>
      <c r="OSL1083" s="307"/>
      <c r="OSM1083" s="307"/>
      <c r="OSN1083" s="307"/>
      <c r="OSO1083" s="307"/>
      <c r="OSP1083" s="307"/>
      <c r="OSQ1083" s="307"/>
      <c r="OSR1083" s="307"/>
      <c r="OSS1083" s="307"/>
      <c r="OST1083" s="307"/>
      <c r="OSU1083" s="307"/>
      <c r="OSV1083" s="307"/>
      <c r="OSW1083" s="307"/>
      <c r="OSX1083" s="307"/>
      <c r="OSY1083" s="307"/>
      <c r="OSZ1083" s="307"/>
      <c r="OTA1083" s="307"/>
      <c r="OTB1083" s="307"/>
      <c r="OTC1083" s="307"/>
      <c r="OTD1083" s="307"/>
      <c r="OTE1083" s="307"/>
      <c r="OTF1083" s="307"/>
      <c r="OTG1083" s="307"/>
      <c r="OTH1083" s="307"/>
      <c r="OTI1083" s="307"/>
      <c r="OTJ1083" s="307"/>
      <c r="OTK1083" s="307"/>
      <c r="OTL1083" s="307"/>
      <c r="OTM1083" s="307"/>
      <c r="OTN1083" s="307"/>
      <c r="OTO1083" s="307"/>
      <c r="OTP1083" s="307"/>
      <c r="OTQ1083" s="307"/>
      <c r="OTR1083" s="307"/>
      <c r="OTS1083" s="307"/>
      <c r="OTT1083" s="307"/>
      <c r="OTU1083" s="307"/>
      <c r="OTV1083" s="307"/>
      <c r="OTW1083" s="307"/>
      <c r="OTX1083" s="307"/>
      <c r="OTY1083" s="307"/>
      <c r="OTZ1083" s="307"/>
      <c r="OUA1083" s="307"/>
      <c r="OUB1083" s="307"/>
      <c r="OUC1083" s="307"/>
      <c r="OUD1083" s="307"/>
      <c r="OUE1083" s="307"/>
      <c r="OUF1083" s="307"/>
      <c r="OUG1083" s="307"/>
      <c r="OUH1083" s="307"/>
      <c r="OUI1083" s="307"/>
      <c r="OUJ1083" s="307"/>
      <c r="OUK1083" s="307"/>
      <c r="OUL1083" s="307"/>
      <c r="OUM1083" s="307"/>
      <c r="OUN1083" s="307"/>
      <c r="OUO1083" s="307"/>
      <c r="OUP1083" s="307"/>
      <c r="OUQ1083" s="307"/>
      <c r="OUR1083" s="307"/>
      <c r="OUS1083" s="307"/>
      <c r="OUT1083" s="307"/>
      <c r="OUU1083" s="307"/>
      <c r="OUV1083" s="307"/>
      <c r="OUW1083" s="307"/>
      <c r="OUX1083" s="307"/>
      <c r="OUY1083" s="307"/>
      <c r="OUZ1083" s="307"/>
      <c r="OVA1083" s="307"/>
      <c r="OVB1083" s="307"/>
      <c r="OVC1083" s="307"/>
      <c r="OVD1083" s="307"/>
      <c r="OVE1083" s="307"/>
      <c r="OVF1083" s="307"/>
      <c r="OVG1083" s="307"/>
      <c r="OVH1083" s="307"/>
      <c r="OVI1083" s="307"/>
      <c r="OVJ1083" s="307"/>
      <c r="OVK1083" s="307"/>
      <c r="OVL1083" s="307"/>
      <c r="OVM1083" s="307"/>
      <c r="OVN1083" s="307"/>
      <c r="OVO1083" s="307"/>
      <c r="OVP1083" s="307"/>
      <c r="OVQ1083" s="307"/>
      <c r="OVR1083" s="307"/>
      <c r="OVS1083" s="307"/>
      <c r="OVT1083" s="307"/>
      <c r="OVU1083" s="307"/>
      <c r="OVV1083" s="307"/>
      <c r="OVW1083" s="307"/>
      <c r="OVX1083" s="307"/>
      <c r="OVY1083" s="307"/>
      <c r="OVZ1083" s="307"/>
      <c r="OWA1083" s="307"/>
      <c r="OWB1083" s="307"/>
      <c r="OWC1083" s="307"/>
      <c r="OWD1083" s="307"/>
      <c r="OWE1083" s="307"/>
      <c r="OWF1083" s="307"/>
      <c r="OWG1083" s="307"/>
      <c r="OWH1083" s="307"/>
      <c r="OWI1083" s="307"/>
      <c r="OWJ1083" s="307"/>
      <c r="OWK1083" s="307"/>
      <c r="OWL1083" s="307"/>
      <c r="OWM1083" s="307"/>
      <c r="OWN1083" s="307"/>
      <c r="OWO1083" s="307"/>
      <c r="OWP1083" s="307"/>
      <c r="OWQ1083" s="307"/>
      <c r="OWR1083" s="307"/>
      <c r="OWS1083" s="307"/>
      <c r="OWT1083" s="307"/>
      <c r="OWU1083" s="307"/>
      <c r="OWV1083" s="307"/>
      <c r="OWW1083" s="307"/>
      <c r="OWX1083" s="307"/>
      <c r="OWY1083" s="307"/>
      <c r="OWZ1083" s="307"/>
      <c r="OXA1083" s="307"/>
      <c r="OXB1083" s="307"/>
      <c r="OXC1083" s="307"/>
      <c r="OXD1083" s="307"/>
      <c r="OXE1083" s="307"/>
      <c r="OXF1083" s="307"/>
      <c r="OXG1083" s="307"/>
      <c r="OXH1083" s="307"/>
      <c r="OXI1083" s="307"/>
      <c r="OXJ1083" s="307"/>
      <c r="OXK1083" s="307"/>
      <c r="OXL1083" s="307"/>
      <c r="OXM1083" s="307"/>
      <c r="OXN1083" s="307"/>
      <c r="OXO1083" s="307"/>
      <c r="OXP1083" s="307"/>
      <c r="OXQ1083" s="307"/>
      <c r="OXR1083" s="307"/>
      <c r="OXS1083" s="307"/>
      <c r="OXT1083" s="307"/>
      <c r="OXU1083" s="307"/>
      <c r="OXV1083" s="307"/>
      <c r="OXW1083" s="307"/>
      <c r="OXX1083" s="307"/>
      <c r="OXY1083" s="307"/>
      <c r="OXZ1083" s="307"/>
      <c r="OYA1083" s="307"/>
      <c r="OYB1083" s="307"/>
      <c r="OYC1083" s="307"/>
      <c r="OYD1083" s="307"/>
      <c r="OYE1083" s="307"/>
      <c r="OYF1083" s="307"/>
      <c r="OYG1083" s="307"/>
      <c r="OYH1083" s="307"/>
      <c r="OYI1083" s="307"/>
      <c r="OYJ1083" s="307"/>
      <c r="OYK1083" s="307"/>
      <c r="OYL1083" s="307"/>
      <c r="OYM1083" s="307"/>
      <c r="OYN1083" s="307"/>
      <c r="OYO1083" s="307"/>
      <c r="OYP1083" s="307"/>
      <c r="OYQ1083" s="307"/>
      <c r="OYR1083" s="307"/>
      <c r="OYS1083" s="307"/>
      <c r="OYT1083" s="307"/>
      <c r="OYU1083" s="307"/>
      <c r="OYV1083" s="307"/>
      <c r="OYW1083" s="307"/>
      <c r="OYX1083" s="307"/>
      <c r="OYY1083" s="307"/>
      <c r="OYZ1083" s="307"/>
      <c r="OZA1083" s="307"/>
      <c r="OZB1083" s="307"/>
      <c r="OZC1083" s="307"/>
      <c r="OZD1083" s="307"/>
      <c r="OZE1083" s="307"/>
      <c r="OZF1083" s="307"/>
      <c r="OZG1083" s="307"/>
      <c r="OZH1083" s="307"/>
      <c r="OZI1083" s="307"/>
      <c r="OZJ1083" s="307"/>
      <c r="OZK1083" s="307"/>
      <c r="OZL1083" s="307"/>
      <c r="OZM1083" s="307"/>
      <c r="OZN1083" s="307"/>
      <c r="OZO1083" s="307"/>
      <c r="OZP1083" s="307"/>
      <c r="OZQ1083" s="307"/>
      <c r="OZR1083" s="307"/>
      <c r="OZS1083" s="307"/>
      <c r="OZT1083" s="307"/>
      <c r="OZU1083" s="307"/>
      <c r="OZV1083" s="307"/>
      <c r="OZW1083" s="307"/>
      <c r="OZX1083" s="307"/>
      <c r="OZY1083" s="307"/>
      <c r="OZZ1083" s="307"/>
      <c r="PAA1083" s="307"/>
      <c r="PAB1083" s="307"/>
      <c r="PAC1083" s="307"/>
      <c r="PAD1083" s="307"/>
      <c r="PAE1083" s="307"/>
      <c r="PAF1083" s="307"/>
      <c r="PAG1083" s="307"/>
      <c r="PAH1083" s="307"/>
      <c r="PAI1083" s="307"/>
      <c r="PAJ1083" s="307"/>
      <c r="PAK1083" s="307"/>
      <c r="PAL1083" s="307"/>
      <c r="PAM1083" s="307"/>
      <c r="PAN1083" s="307"/>
      <c r="PAO1083" s="307"/>
      <c r="PAP1083" s="307"/>
      <c r="PAQ1083" s="307"/>
      <c r="PAR1083" s="307"/>
      <c r="PAS1083" s="307"/>
      <c r="PAT1083" s="307"/>
      <c r="PAU1083" s="307"/>
      <c r="PAV1083" s="307"/>
      <c r="PAW1083" s="307"/>
      <c r="PAX1083" s="307"/>
      <c r="PAY1083" s="307"/>
      <c r="PAZ1083" s="307"/>
      <c r="PBA1083" s="307"/>
      <c r="PBB1083" s="307"/>
      <c r="PBC1083" s="307"/>
      <c r="PBD1083" s="307"/>
      <c r="PBE1083" s="307"/>
      <c r="PBF1083" s="307"/>
      <c r="PBG1083" s="307"/>
      <c r="PBH1083" s="307"/>
      <c r="PBI1083" s="307"/>
      <c r="PBJ1083" s="307"/>
      <c r="PBK1083" s="307"/>
      <c r="PBL1083" s="307"/>
      <c r="PBM1083" s="307"/>
      <c r="PBN1083" s="307"/>
      <c r="PBO1083" s="307"/>
      <c r="PBP1083" s="307"/>
      <c r="PBQ1083" s="307"/>
      <c r="PBR1083" s="307"/>
      <c r="PBS1083" s="307"/>
      <c r="PBT1083" s="307"/>
      <c r="PBU1083" s="307"/>
      <c r="PBV1083" s="307"/>
      <c r="PBW1083" s="307"/>
      <c r="PBX1083" s="307"/>
      <c r="PBY1083" s="307"/>
      <c r="PBZ1083" s="307"/>
      <c r="PCA1083" s="307"/>
      <c r="PCB1083" s="307"/>
      <c r="PCC1083" s="307"/>
      <c r="PCD1083" s="307"/>
      <c r="PCE1083" s="307"/>
      <c r="PCF1083" s="307"/>
      <c r="PCG1083" s="307"/>
      <c r="PCH1083" s="307"/>
      <c r="PCI1083" s="307"/>
      <c r="PCJ1083" s="307"/>
      <c r="PCK1083" s="307"/>
      <c r="PCL1083" s="307"/>
      <c r="PCM1083" s="307"/>
      <c r="PCN1083" s="307"/>
      <c r="PCO1083" s="307"/>
      <c r="PCP1083" s="307"/>
      <c r="PCQ1083" s="307"/>
      <c r="PCR1083" s="307"/>
      <c r="PCS1083" s="307"/>
      <c r="PCT1083" s="307"/>
      <c r="PCU1083" s="307"/>
      <c r="PCV1083" s="307"/>
      <c r="PCW1083" s="307"/>
      <c r="PCX1083" s="307"/>
      <c r="PCY1083" s="307"/>
      <c r="PCZ1083" s="307"/>
      <c r="PDA1083" s="307"/>
      <c r="PDB1083" s="307"/>
      <c r="PDC1083" s="307"/>
      <c r="PDD1083" s="307"/>
      <c r="PDE1083" s="307"/>
      <c r="PDF1083" s="307"/>
      <c r="PDG1083" s="307"/>
      <c r="PDH1083" s="307"/>
      <c r="PDI1083" s="307"/>
      <c r="PDJ1083" s="307"/>
      <c r="PDK1083" s="307"/>
      <c r="PDL1083" s="307"/>
      <c r="PDM1083" s="307"/>
      <c r="PDN1083" s="307"/>
      <c r="PDO1083" s="307"/>
      <c r="PDP1083" s="307"/>
      <c r="PDQ1083" s="307"/>
      <c r="PDR1083" s="307"/>
      <c r="PDS1083" s="307"/>
      <c r="PDT1083" s="307"/>
      <c r="PDU1083" s="307"/>
      <c r="PDV1083" s="307"/>
      <c r="PDW1083" s="307"/>
      <c r="PDX1083" s="307"/>
      <c r="PDY1083" s="307"/>
      <c r="PDZ1083" s="307"/>
      <c r="PEA1083" s="307"/>
      <c r="PEB1083" s="307"/>
      <c r="PEC1083" s="307"/>
      <c r="PED1083" s="307"/>
      <c r="PEE1083" s="307"/>
      <c r="PEF1083" s="307"/>
      <c r="PEG1083" s="307"/>
      <c r="PEH1083" s="307"/>
      <c r="PEI1083" s="307"/>
      <c r="PEJ1083" s="307"/>
      <c r="PEK1083" s="307"/>
      <c r="PEL1083" s="307"/>
      <c r="PEM1083" s="307"/>
      <c r="PEN1083" s="307"/>
      <c r="PEO1083" s="307"/>
      <c r="PEP1083" s="307"/>
      <c r="PEQ1083" s="307"/>
      <c r="PER1083" s="307"/>
      <c r="PES1083" s="307"/>
      <c r="PET1083" s="307"/>
      <c r="PEU1083" s="307"/>
      <c r="PEV1083" s="307"/>
      <c r="PEW1083" s="307"/>
      <c r="PEX1083" s="307"/>
      <c r="PEY1083" s="307"/>
      <c r="PEZ1083" s="307"/>
      <c r="PFA1083" s="307"/>
      <c r="PFB1083" s="307"/>
      <c r="PFC1083" s="307"/>
      <c r="PFD1083" s="307"/>
      <c r="PFE1083" s="307"/>
      <c r="PFF1083" s="307"/>
      <c r="PFG1083" s="307"/>
      <c r="PFH1083" s="307"/>
      <c r="PFI1083" s="307"/>
      <c r="PFJ1083" s="307"/>
      <c r="PFK1083" s="307"/>
      <c r="PFL1083" s="307"/>
      <c r="PFM1083" s="307"/>
      <c r="PFN1083" s="307"/>
      <c r="PFO1083" s="307"/>
      <c r="PFP1083" s="307"/>
      <c r="PFQ1083" s="307"/>
      <c r="PFR1083" s="307"/>
      <c r="PFS1083" s="307"/>
      <c r="PFT1083" s="307"/>
      <c r="PFU1083" s="307"/>
      <c r="PFV1083" s="307"/>
      <c r="PFW1083" s="307"/>
      <c r="PFX1083" s="307"/>
      <c r="PFY1083" s="307"/>
      <c r="PFZ1083" s="307"/>
      <c r="PGA1083" s="307"/>
      <c r="PGB1083" s="307"/>
      <c r="PGC1083" s="307"/>
      <c r="PGD1083" s="307"/>
      <c r="PGE1083" s="307"/>
      <c r="PGF1083" s="307"/>
      <c r="PGG1083" s="307"/>
      <c r="PGH1083" s="307"/>
      <c r="PGI1083" s="307"/>
      <c r="PGJ1083" s="307"/>
      <c r="PGK1083" s="307"/>
      <c r="PGL1083" s="307"/>
      <c r="PGM1083" s="307"/>
      <c r="PGN1083" s="307"/>
      <c r="PGO1083" s="307"/>
      <c r="PGP1083" s="307"/>
      <c r="PGQ1083" s="307"/>
      <c r="PGR1083" s="307"/>
      <c r="PGS1083" s="307"/>
      <c r="PGT1083" s="307"/>
      <c r="PGU1083" s="307"/>
      <c r="PGV1083" s="307"/>
      <c r="PGW1083" s="307"/>
      <c r="PGX1083" s="307"/>
      <c r="PGY1083" s="307"/>
      <c r="PGZ1083" s="307"/>
      <c r="PHA1083" s="307"/>
      <c r="PHB1083" s="307"/>
      <c r="PHC1083" s="307"/>
      <c r="PHD1083" s="307"/>
      <c r="PHE1083" s="307"/>
      <c r="PHF1083" s="307"/>
      <c r="PHG1083" s="307"/>
      <c r="PHH1083" s="307"/>
      <c r="PHI1083" s="307"/>
      <c r="PHJ1083" s="307"/>
      <c r="PHK1083" s="307"/>
      <c r="PHL1083" s="307"/>
      <c r="PHM1083" s="307"/>
      <c r="PHN1083" s="307"/>
      <c r="PHO1083" s="307"/>
      <c r="PHP1083" s="307"/>
      <c r="PHQ1083" s="307"/>
      <c r="PHR1083" s="307"/>
      <c r="PHS1083" s="307"/>
      <c r="PHT1083" s="307"/>
      <c r="PHU1083" s="307"/>
      <c r="PHV1083" s="307"/>
      <c r="PHW1083" s="307"/>
      <c r="PHX1083" s="307"/>
      <c r="PHY1083" s="307"/>
      <c r="PHZ1083" s="307"/>
      <c r="PIA1083" s="307"/>
      <c r="PIB1083" s="307"/>
      <c r="PIC1083" s="307"/>
      <c r="PID1083" s="307"/>
      <c r="PIE1083" s="307"/>
      <c r="PIF1083" s="307"/>
      <c r="PIG1083" s="307"/>
      <c r="PIH1083" s="307"/>
      <c r="PII1083" s="307"/>
      <c r="PIJ1083" s="307"/>
      <c r="PIK1083" s="307"/>
      <c r="PIL1083" s="307"/>
      <c r="PIM1083" s="307"/>
      <c r="PIN1083" s="307"/>
      <c r="PIO1083" s="307"/>
      <c r="PIP1083" s="307"/>
      <c r="PIQ1083" s="307"/>
      <c r="PIR1083" s="307"/>
      <c r="PIS1083" s="307"/>
      <c r="PIT1083" s="307"/>
      <c r="PIU1083" s="307"/>
      <c r="PIV1083" s="307"/>
      <c r="PIW1083" s="307"/>
      <c r="PIX1083" s="307"/>
      <c r="PIY1083" s="307"/>
      <c r="PIZ1083" s="307"/>
      <c r="PJA1083" s="307"/>
      <c r="PJB1083" s="307"/>
      <c r="PJC1083" s="307"/>
      <c r="PJD1083" s="307"/>
      <c r="PJE1083" s="307"/>
      <c r="PJF1083" s="307"/>
      <c r="PJG1083" s="307"/>
      <c r="PJH1083" s="307"/>
      <c r="PJI1083" s="307"/>
      <c r="PJJ1083" s="307"/>
      <c r="PJK1083" s="307"/>
      <c r="PJL1083" s="307"/>
      <c r="PJM1083" s="307"/>
      <c r="PJN1083" s="307"/>
      <c r="PJO1083" s="307"/>
      <c r="PJP1083" s="307"/>
      <c r="PJQ1083" s="307"/>
      <c r="PJR1083" s="307"/>
      <c r="PJS1083" s="307"/>
      <c r="PJT1083" s="307"/>
      <c r="PJU1083" s="307"/>
      <c r="PJV1083" s="307"/>
      <c r="PJW1083" s="307"/>
      <c r="PJX1083" s="307"/>
      <c r="PJY1083" s="307"/>
      <c r="PJZ1083" s="307"/>
      <c r="PKA1083" s="307"/>
      <c r="PKB1083" s="307"/>
      <c r="PKC1083" s="307"/>
      <c r="PKD1083" s="307"/>
      <c r="PKE1083" s="307"/>
      <c r="PKF1083" s="307"/>
      <c r="PKG1083" s="307"/>
      <c r="PKH1083" s="307"/>
      <c r="PKI1083" s="307"/>
      <c r="PKJ1083" s="307"/>
      <c r="PKK1083" s="307"/>
      <c r="PKL1083" s="307"/>
      <c r="PKM1083" s="307"/>
      <c r="PKN1083" s="307"/>
      <c r="PKO1083" s="307"/>
      <c r="PKP1083" s="307"/>
      <c r="PKQ1083" s="307"/>
      <c r="PKR1083" s="307"/>
      <c r="PKS1083" s="307"/>
      <c r="PKT1083" s="307"/>
      <c r="PKU1083" s="307"/>
      <c r="PKV1083" s="307"/>
      <c r="PKW1083" s="307"/>
      <c r="PKX1083" s="307"/>
      <c r="PKY1083" s="307"/>
      <c r="PKZ1083" s="307"/>
      <c r="PLA1083" s="307"/>
      <c r="PLB1083" s="307"/>
      <c r="PLC1083" s="307"/>
      <c r="PLD1083" s="307"/>
      <c r="PLE1083" s="307"/>
      <c r="PLF1083" s="307"/>
      <c r="PLG1083" s="307"/>
      <c r="PLH1083" s="307"/>
      <c r="PLI1083" s="307"/>
      <c r="PLJ1083" s="307"/>
      <c r="PLK1083" s="307"/>
      <c r="PLL1083" s="307"/>
      <c r="PLM1083" s="307"/>
      <c r="PLN1083" s="307"/>
      <c r="PLO1083" s="307"/>
      <c r="PLP1083" s="307"/>
      <c r="PLQ1083" s="307"/>
      <c r="PLR1083" s="307"/>
      <c r="PLS1083" s="307"/>
      <c r="PLT1083" s="307"/>
      <c r="PLU1083" s="307"/>
      <c r="PLV1083" s="307"/>
      <c r="PLW1083" s="307"/>
      <c r="PLX1083" s="307"/>
      <c r="PLY1083" s="307"/>
      <c r="PLZ1083" s="307"/>
      <c r="PMA1083" s="307"/>
      <c r="PMB1083" s="307"/>
      <c r="PMC1083" s="307"/>
      <c r="PMD1083" s="307"/>
      <c r="PME1083" s="307"/>
      <c r="PMF1083" s="307"/>
      <c r="PMG1083" s="307"/>
      <c r="PMH1083" s="307"/>
      <c r="PMI1083" s="307"/>
      <c r="PMJ1083" s="307"/>
      <c r="PMK1083" s="307"/>
      <c r="PML1083" s="307"/>
      <c r="PMM1083" s="307"/>
      <c r="PMN1083" s="307"/>
      <c r="PMO1083" s="307"/>
      <c r="PMP1083" s="307"/>
      <c r="PMQ1083" s="307"/>
      <c r="PMR1083" s="307"/>
      <c r="PMS1083" s="307"/>
      <c r="PMT1083" s="307"/>
      <c r="PMU1083" s="307"/>
      <c r="PMV1083" s="307"/>
      <c r="PMW1083" s="307"/>
      <c r="PMX1083" s="307"/>
      <c r="PMY1083" s="307"/>
      <c r="PMZ1083" s="307"/>
      <c r="PNA1083" s="307"/>
      <c r="PNB1083" s="307"/>
      <c r="PNC1083" s="307"/>
      <c r="PND1083" s="307"/>
      <c r="PNE1083" s="307"/>
      <c r="PNF1083" s="307"/>
      <c r="PNG1083" s="307"/>
      <c r="PNH1083" s="307"/>
      <c r="PNI1083" s="307"/>
      <c r="PNJ1083" s="307"/>
      <c r="PNK1083" s="307"/>
      <c r="PNL1083" s="307"/>
      <c r="PNM1083" s="307"/>
      <c r="PNN1083" s="307"/>
      <c r="PNO1083" s="307"/>
      <c r="PNP1083" s="307"/>
      <c r="PNQ1083" s="307"/>
      <c r="PNR1083" s="307"/>
      <c r="PNS1083" s="307"/>
      <c r="PNT1083" s="307"/>
      <c r="PNU1083" s="307"/>
      <c r="PNV1083" s="307"/>
      <c r="PNW1083" s="307"/>
      <c r="PNX1083" s="307"/>
      <c r="PNY1083" s="307"/>
      <c r="PNZ1083" s="307"/>
      <c r="POA1083" s="307"/>
      <c r="POB1083" s="307"/>
      <c r="POC1083" s="307"/>
      <c r="POD1083" s="307"/>
      <c r="POE1083" s="307"/>
      <c r="POF1083" s="307"/>
      <c r="POG1083" s="307"/>
      <c r="POH1083" s="307"/>
      <c r="POI1083" s="307"/>
      <c r="POJ1083" s="307"/>
      <c r="POK1083" s="307"/>
      <c r="POL1083" s="307"/>
      <c r="POM1083" s="307"/>
      <c r="PON1083" s="307"/>
      <c r="POO1083" s="307"/>
      <c r="POP1083" s="307"/>
      <c r="POQ1083" s="307"/>
      <c r="POR1083" s="307"/>
      <c r="POS1083" s="307"/>
      <c r="POT1083" s="307"/>
      <c r="POU1083" s="307"/>
      <c r="POV1083" s="307"/>
      <c r="POW1083" s="307"/>
      <c r="POX1083" s="307"/>
      <c r="POY1083" s="307"/>
      <c r="POZ1083" s="307"/>
      <c r="PPA1083" s="307"/>
      <c r="PPB1083" s="307"/>
      <c r="PPC1083" s="307"/>
      <c r="PPD1083" s="307"/>
      <c r="PPE1083" s="307"/>
      <c r="PPF1083" s="307"/>
      <c r="PPG1083" s="307"/>
      <c r="PPH1083" s="307"/>
      <c r="PPI1083" s="307"/>
      <c r="PPJ1083" s="307"/>
      <c r="PPK1083" s="307"/>
      <c r="PPL1083" s="307"/>
      <c r="PPM1083" s="307"/>
      <c r="PPN1083" s="307"/>
      <c r="PPO1083" s="307"/>
      <c r="PPP1083" s="307"/>
      <c r="PPQ1083" s="307"/>
      <c r="PPR1083" s="307"/>
      <c r="PPS1083" s="307"/>
      <c r="PPT1083" s="307"/>
      <c r="PPU1083" s="307"/>
      <c r="PPV1083" s="307"/>
      <c r="PPW1083" s="307"/>
      <c r="PPX1083" s="307"/>
      <c r="PPY1083" s="307"/>
      <c r="PPZ1083" s="307"/>
      <c r="PQA1083" s="307"/>
      <c r="PQB1083" s="307"/>
      <c r="PQC1083" s="307"/>
      <c r="PQD1083" s="307"/>
      <c r="PQE1083" s="307"/>
      <c r="PQF1083" s="307"/>
      <c r="PQG1083" s="307"/>
      <c r="PQH1083" s="307"/>
      <c r="PQI1083" s="307"/>
      <c r="PQJ1083" s="307"/>
      <c r="PQK1083" s="307"/>
      <c r="PQL1083" s="307"/>
      <c r="PQM1083" s="307"/>
      <c r="PQN1083" s="307"/>
      <c r="PQO1083" s="307"/>
      <c r="PQP1083" s="307"/>
      <c r="PQQ1083" s="307"/>
      <c r="PQR1083" s="307"/>
      <c r="PQS1083" s="307"/>
      <c r="PQT1083" s="307"/>
      <c r="PQU1083" s="307"/>
      <c r="PQV1083" s="307"/>
      <c r="PQW1083" s="307"/>
      <c r="PQX1083" s="307"/>
      <c r="PQY1083" s="307"/>
      <c r="PQZ1083" s="307"/>
      <c r="PRA1083" s="307"/>
      <c r="PRB1083" s="307"/>
      <c r="PRC1083" s="307"/>
      <c r="PRD1083" s="307"/>
      <c r="PRE1083" s="307"/>
      <c r="PRF1083" s="307"/>
      <c r="PRG1083" s="307"/>
      <c r="PRH1083" s="307"/>
      <c r="PRI1083" s="307"/>
      <c r="PRJ1083" s="307"/>
      <c r="PRK1083" s="307"/>
      <c r="PRL1083" s="307"/>
      <c r="PRM1083" s="307"/>
      <c r="PRN1083" s="307"/>
      <c r="PRO1083" s="307"/>
      <c r="PRP1083" s="307"/>
      <c r="PRQ1083" s="307"/>
      <c r="PRR1083" s="307"/>
      <c r="PRS1083" s="307"/>
      <c r="PRT1083" s="307"/>
      <c r="PRU1083" s="307"/>
      <c r="PRV1083" s="307"/>
      <c r="PRW1083" s="307"/>
      <c r="PRX1083" s="307"/>
      <c r="PRY1083" s="307"/>
      <c r="PRZ1083" s="307"/>
      <c r="PSA1083" s="307"/>
      <c r="PSB1083" s="307"/>
      <c r="PSC1083" s="307"/>
      <c r="PSD1083" s="307"/>
      <c r="PSE1083" s="307"/>
      <c r="PSF1083" s="307"/>
      <c r="PSG1083" s="307"/>
      <c r="PSH1083" s="307"/>
      <c r="PSI1083" s="307"/>
      <c r="PSJ1083" s="307"/>
      <c r="PSK1083" s="307"/>
      <c r="PSL1083" s="307"/>
      <c r="PSM1083" s="307"/>
      <c r="PSN1083" s="307"/>
      <c r="PSO1083" s="307"/>
      <c r="PSP1083" s="307"/>
      <c r="PSQ1083" s="307"/>
      <c r="PSR1083" s="307"/>
      <c r="PSS1083" s="307"/>
      <c r="PST1083" s="307"/>
      <c r="PSU1083" s="307"/>
      <c r="PSV1083" s="307"/>
      <c r="PSW1083" s="307"/>
      <c r="PSX1083" s="307"/>
      <c r="PSY1083" s="307"/>
      <c r="PSZ1083" s="307"/>
      <c r="PTA1083" s="307"/>
      <c r="PTB1083" s="307"/>
      <c r="PTC1083" s="307"/>
      <c r="PTD1083" s="307"/>
      <c r="PTE1083" s="307"/>
      <c r="PTF1083" s="307"/>
      <c r="PTG1083" s="307"/>
      <c r="PTH1083" s="307"/>
      <c r="PTI1083" s="307"/>
      <c r="PTJ1083" s="307"/>
      <c r="PTK1083" s="307"/>
      <c r="PTL1083" s="307"/>
      <c r="PTM1083" s="307"/>
      <c r="PTN1083" s="307"/>
      <c r="PTO1083" s="307"/>
      <c r="PTP1083" s="307"/>
      <c r="PTQ1083" s="307"/>
      <c r="PTR1083" s="307"/>
      <c r="PTS1083" s="307"/>
      <c r="PTT1083" s="307"/>
      <c r="PTU1083" s="307"/>
      <c r="PTV1083" s="307"/>
      <c r="PTW1083" s="307"/>
      <c r="PTX1083" s="307"/>
      <c r="PTY1083" s="307"/>
      <c r="PTZ1083" s="307"/>
      <c r="PUA1083" s="307"/>
      <c r="PUB1083" s="307"/>
      <c r="PUC1083" s="307"/>
      <c r="PUD1083" s="307"/>
      <c r="PUE1083" s="307"/>
      <c r="PUF1083" s="307"/>
      <c r="PUG1083" s="307"/>
      <c r="PUH1083" s="307"/>
      <c r="PUI1083" s="307"/>
      <c r="PUJ1083" s="307"/>
      <c r="PUK1083" s="307"/>
      <c r="PUL1083" s="307"/>
      <c r="PUM1083" s="307"/>
      <c r="PUN1083" s="307"/>
      <c r="PUO1083" s="307"/>
      <c r="PUP1083" s="307"/>
      <c r="PUQ1083" s="307"/>
      <c r="PUR1083" s="307"/>
      <c r="PUS1083" s="307"/>
      <c r="PUT1083" s="307"/>
      <c r="PUU1083" s="307"/>
      <c r="PUV1083" s="307"/>
      <c r="PUW1083" s="307"/>
      <c r="PUX1083" s="307"/>
      <c r="PUY1083" s="307"/>
      <c r="PUZ1083" s="307"/>
      <c r="PVA1083" s="307"/>
      <c r="PVB1083" s="307"/>
      <c r="PVC1083" s="307"/>
      <c r="PVD1083" s="307"/>
      <c r="PVE1083" s="307"/>
      <c r="PVF1083" s="307"/>
      <c r="PVG1083" s="307"/>
      <c r="PVH1083" s="307"/>
      <c r="PVI1083" s="307"/>
      <c r="PVJ1083" s="307"/>
      <c r="PVK1083" s="307"/>
      <c r="PVL1083" s="307"/>
      <c r="PVM1083" s="307"/>
      <c r="PVN1083" s="307"/>
      <c r="PVO1083" s="307"/>
      <c r="PVP1083" s="307"/>
      <c r="PVQ1083" s="307"/>
      <c r="PVR1083" s="307"/>
      <c r="PVS1083" s="307"/>
      <c r="PVT1083" s="307"/>
      <c r="PVU1083" s="307"/>
      <c r="PVV1083" s="307"/>
      <c r="PVW1083" s="307"/>
      <c r="PVX1083" s="307"/>
      <c r="PVY1083" s="307"/>
      <c r="PVZ1083" s="307"/>
      <c r="PWA1083" s="307"/>
      <c r="PWB1083" s="307"/>
      <c r="PWC1083" s="307"/>
      <c r="PWD1083" s="307"/>
      <c r="PWE1083" s="307"/>
      <c r="PWF1083" s="307"/>
      <c r="PWG1083" s="307"/>
      <c r="PWH1083" s="307"/>
      <c r="PWI1083" s="307"/>
      <c r="PWJ1083" s="307"/>
      <c r="PWK1083" s="307"/>
      <c r="PWL1083" s="307"/>
      <c r="PWM1083" s="307"/>
      <c r="PWN1083" s="307"/>
      <c r="PWO1083" s="307"/>
      <c r="PWP1083" s="307"/>
      <c r="PWQ1083" s="307"/>
      <c r="PWR1083" s="307"/>
      <c r="PWS1083" s="307"/>
      <c r="PWT1083" s="307"/>
      <c r="PWU1083" s="307"/>
      <c r="PWV1083" s="307"/>
      <c r="PWW1083" s="307"/>
      <c r="PWX1083" s="307"/>
      <c r="PWY1083" s="307"/>
      <c r="PWZ1083" s="307"/>
      <c r="PXA1083" s="307"/>
      <c r="PXB1083" s="307"/>
      <c r="PXC1083" s="307"/>
      <c r="PXD1083" s="307"/>
      <c r="PXE1083" s="307"/>
      <c r="PXF1083" s="307"/>
      <c r="PXG1083" s="307"/>
      <c r="PXH1083" s="307"/>
      <c r="PXI1083" s="307"/>
      <c r="PXJ1083" s="307"/>
      <c r="PXK1083" s="307"/>
      <c r="PXL1083" s="307"/>
      <c r="PXM1083" s="307"/>
      <c r="PXN1083" s="307"/>
      <c r="PXO1083" s="307"/>
      <c r="PXP1083" s="307"/>
      <c r="PXQ1083" s="307"/>
      <c r="PXR1083" s="307"/>
      <c r="PXS1083" s="307"/>
      <c r="PXT1083" s="307"/>
      <c r="PXU1083" s="307"/>
      <c r="PXV1083" s="307"/>
      <c r="PXW1083" s="307"/>
      <c r="PXX1083" s="307"/>
      <c r="PXY1083" s="307"/>
      <c r="PXZ1083" s="307"/>
      <c r="PYA1083" s="307"/>
      <c r="PYB1083" s="307"/>
      <c r="PYC1083" s="307"/>
      <c r="PYD1083" s="307"/>
      <c r="PYE1083" s="307"/>
      <c r="PYF1083" s="307"/>
      <c r="PYG1083" s="307"/>
      <c r="PYH1083" s="307"/>
      <c r="PYI1083" s="307"/>
      <c r="PYJ1083" s="307"/>
      <c r="PYK1083" s="307"/>
      <c r="PYL1083" s="307"/>
      <c r="PYM1083" s="307"/>
      <c r="PYN1083" s="307"/>
      <c r="PYO1083" s="307"/>
      <c r="PYP1083" s="307"/>
      <c r="PYQ1083" s="307"/>
      <c r="PYR1083" s="307"/>
      <c r="PYS1083" s="307"/>
      <c r="PYT1083" s="307"/>
      <c r="PYU1083" s="307"/>
      <c r="PYV1083" s="307"/>
      <c r="PYW1083" s="307"/>
      <c r="PYX1083" s="307"/>
      <c r="PYY1083" s="307"/>
      <c r="PYZ1083" s="307"/>
      <c r="PZA1083" s="307"/>
      <c r="PZB1083" s="307"/>
      <c r="PZC1083" s="307"/>
      <c r="PZD1083" s="307"/>
      <c r="PZE1083" s="307"/>
      <c r="PZF1083" s="307"/>
      <c r="PZG1083" s="307"/>
      <c r="PZH1083" s="307"/>
      <c r="PZI1083" s="307"/>
      <c r="PZJ1083" s="307"/>
      <c r="PZK1083" s="307"/>
      <c r="PZL1083" s="307"/>
      <c r="PZM1083" s="307"/>
      <c r="PZN1083" s="307"/>
      <c r="PZO1083" s="307"/>
      <c r="PZP1083" s="307"/>
      <c r="PZQ1083" s="307"/>
      <c r="PZR1083" s="307"/>
      <c r="PZS1083" s="307"/>
      <c r="PZT1083" s="307"/>
      <c r="PZU1083" s="307"/>
      <c r="PZV1083" s="307"/>
      <c r="PZW1083" s="307"/>
      <c r="PZX1083" s="307"/>
      <c r="PZY1083" s="307"/>
      <c r="PZZ1083" s="307"/>
      <c r="QAA1083" s="307"/>
      <c r="QAB1083" s="307"/>
      <c r="QAC1083" s="307"/>
      <c r="QAD1083" s="307"/>
      <c r="QAE1083" s="307"/>
      <c r="QAF1083" s="307"/>
      <c r="QAG1083" s="307"/>
      <c r="QAH1083" s="307"/>
      <c r="QAI1083" s="307"/>
      <c r="QAJ1083" s="307"/>
      <c r="QAK1083" s="307"/>
      <c r="QAL1083" s="307"/>
      <c r="QAM1083" s="307"/>
      <c r="QAN1083" s="307"/>
      <c r="QAO1083" s="307"/>
      <c r="QAP1083" s="307"/>
      <c r="QAQ1083" s="307"/>
      <c r="QAR1083" s="307"/>
      <c r="QAS1083" s="307"/>
      <c r="QAT1083" s="307"/>
      <c r="QAU1083" s="307"/>
      <c r="QAV1083" s="307"/>
      <c r="QAW1083" s="307"/>
      <c r="QAX1083" s="307"/>
      <c r="QAY1083" s="307"/>
      <c r="QAZ1083" s="307"/>
      <c r="QBA1083" s="307"/>
      <c r="QBB1083" s="307"/>
      <c r="QBC1083" s="307"/>
      <c r="QBD1083" s="307"/>
      <c r="QBE1083" s="307"/>
      <c r="QBF1083" s="307"/>
      <c r="QBG1083" s="307"/>
      <c r="QBH1083" s="307"/>
      <c r="QBI1083" s="307"/>
      <c r="QBJ1083" s="307"/>
      <c r="QBK1083" s="307"/>
      <c r="QBL1083" s="307"/>
      <c r="QBM1083" s="307"/>
      <c r="QBN1083" s="307"/>
      <c r="QBO1083" s="307"/>
      <c r="QBP1083" s="307"/>
      <c r="QBQ1083" s="307"/>
      <c r="QBR1083" s="307"/>
      <c r="QBS1083" s="307"/>
      <c r="QBT1083" s="307"/>
      <c r="QBU1083" s="307"/>
      <c r="QBV1083" s="307"/>
      <c r="QBW1083" s="307"/>
      <c r="QBX1083" s="307"/>
      <c r="QBY1083" s="307"/>
      <c r="QBZ1083" s="307"/>
      <c r="QCA1083" s="307"/>
      <c r="QCB1083" s="307"/>
      <c r="QCC1083" s="307"/>
      <c r="QCD1083" s="307"/>
      <c r="QCE1083" s="307"/>
      <c r="QCF1083" s="307"/>
      <c r="QCG1083" s="307"/>
      <c r="QCH1083" s="307"/>
      <c r="QCI1083" s="307"/>
      <c r="QCJ1083" s="307"/>
      <c r="QCK1083" s="307"/>
      <c r="QCL1083" s="307"/>
      <c r="QCM1083" s="307"/>
      <c r="QCN1083" s="307"/>
      <c r="QCO1083" s="307"/>
      <c r="QCP1083" s="307"/>
      <c r="QCQ1083" s="307"/>
      <c r="QCR1083" s="307"/>
      <c r="QCS1083" s="307"/>
      <c r="QCT1083" s="307"/>
      <c r="QCU1083" s="307"/>
      <c r="QCV1083" s="307"/>
      <c r="QCW1083" s="307"/>
      <c r="QCX1083" s="307"/>
      <c r="QCY1083" s="307"/>
      <c r="QCZ1083" s="307"/>
      <c r="QDA1083" s="307"/>
      <c r="QDB1083" s="307"/>
      <c r="QDC1083" s="307"/>
      <c r="QDD1083" s="307"/>
      <c r="QDE1083" s="307"/>
      <c r="QDF1083" s="307"/>
      <c r="QDG1083" s="307"/>
      <c r="QDH1083" s="307"/>
      <c r="QDI1083" s="307"/>
      <c r="QDJ1083" s="307"/>
      <c r="QDK1083" s="307"/>
      <c r="QDL1083" s="307"/>
      <c r="QDM1083" s="307"/>
      <c r="QDN1083" s="307"/>
      <c r="QDO1083" s="307"/>
      <c r="QDP1083" s="307"/>
      <c r="QDQ1083" s="307"/>
      <c r="QDR1083" s="307"/>
      <c r="QDS1083" s="307"/>
      <c r="QDT1083" s="307"/>
      <c r="QDU1083" s="307"/>
      <c r="QDV1083" s="307"/>
      <c r="QDW1083" s="307"/>
      <c r="QDX1083" s="307"/>
      <c r="QDY1083" s="307"/>
      <c r="QDZ1083" s="307"/>
      <c r="QEA1083" s="307"/>
      <c r="QEB1083" s="307"/>
      <c r="QEC1083" s="307"/>
      <c r="QED1083" s="307"/>
      <c r="QEE1083" s="307"/>
      <c r="QEF1083" s="307"/>
      <c r="QEG1083" s="307"/>
      <c r="QEH1083" s="307"/>
      <c r="QEI1083" s="307"/>
      <c r="QEJ1083" s="307"/>
      <c r="QEK1083" s="307"/>
      <c r="QEL1083" s="307"/>
      <c r="QEM1083" s="307"/>
      <c r="QEN1083" s="307"/>
      <c r="QEO1083" s="307"/>
      <c r="QEP1083" s="307"/>
      <c r="QEQ1083" s="307"/>
      <c r="QER1083" s="307"/>
      <c r="QES1083" s="307"/>
      <c r="QET1083" s="307"/>
      <c r="QEU1083" s="307"/>
      <c r="QEV1083" s="307"/>
      <c r="QEW1083" s="307"/>
      <c r="QEX1083" s="307"/>
      <c r="QEY1083" s="307"/>
      <c r="QEZ1083" s="307"/>
      <c r="QFA1083" s="307"/>
      <c r="QFB1083" s="307"/>
      <c r="QFC1083" s="307"/>
      <c r="QFD1083" s="307"/>
      <c r="QFE1083" s="307"/>
      <c r="QFF1083" s="307"/>
      <c r="QFG1083" s="307"/>
      <c r="QFH1083" s="307"/>
      <c r="QFI1083" s="307"/>
      <c r="QFJ1083" s="307"/>
      <c r="QFK1083" s="307"/>
      <c r="QFL1083" s="307"/>
      <c r="QFM1083" s="307"/>
      <c r="QFN1083" s="307"/>
      <c r="QFO1083" s="307"/>
      <c r="QFP1083" s="307"/>
      <c r="QFQ1083" s="307"/>
      <c r="QFR1083" s="307"/>
      <c r="QFS1083" s="307"/>
      <c r="QFT1083" s="307"/>
      <c r="QFU1083" s="307"/>
      <c r="QFV1083" s="307"/>
      <c r="QFW1083" s="307"/>
      <c r="QFX1083" s="307"/>
      <c r="QFY1083" s="307"/>
      <c r="QFZ1083" s="307"/>
      <c r="QGA1083" s="307"/>
      <c r="QGB1083" s="307"/>
      <c r="QGC1083" s="307"/>
      <c r="QGD1083" s="307"/>
      <c r="QGE1083" s="307"/>
      <c r="QGF1083" s="307"/>
      <c r="QGG1083" s="307"/>
      <c r="QGH1083" s="307"/>
      <c r="QGI1083" s="307"/>
      <c r="QGJ1083" s="307"/>
      <c r="QGK1083" s="307"/>
      <c r="QGL1083" s="307"/>
      <c r="QGM1083" s="307"/>
      <c r="QGN1083" s="307"/>
      <c r="QGO1083" s="307"/>
      <c r="QGP1083" s="307"/>
      <c r="QGQ1083" s="307"/>
      <c r="QGR1083" s="307"/>
      <c r="QGS1083" s="307"/>
      <c r="QGT1083" s="307"/>
      <c r="QGU1083" s="307"/>
      <c r="QGV1083" s="307"/>
      <c r="QGW1083" s="307"/>
      <c r="QGX1083" s="307"/>
      <c r="QGY1083" s="307"/>
      <c r="QGZ1083" s="307"/>
      <c r="QHA1083" s="307"/>
      <c r="QHB1083" s="307"/>
      <c r="QHC1083" s="307"/>
      <c r="QHD1083" s="307"/>
      <c r="QHE1083" s="307"/>
      <c r="QHF1083" s="307"/>
      <c r="QHG1083" s="307"/>
      <c r="QHH1083" s="307"/>
      <c r="QHI1083" s="307"/>
      <c r="QHJ1083" s="307"/>
      <c r="QHK1083" s="307"/>
      <c r="QHL1083" s="307"/>
      <c r="QHM1083" s="307"/>
      <c r="QHN1083" s="307"/>
      <c r="QHO1083" s="307"/>
      <c r="QHP1083" s="307"/>
      <c r="QHQ1083" s="307"/>
      <c r="QHR1083" s="307"/>
      <c r="QHS1083" s="307"/>
      <c r="QHT1083" s="307"/>
      <c r="QHU1083" s="307"/>
      <c r="QHV1083" s="307"/>
      <c r="QHW1083" s="307"/>
      <c r="QHX1083" s="307"/>
      <c r="QHY1083" s="307"/>
      <c r="QHZ1083" s="307"/>
      <c r="QIA1083" s="307"/>
      <c r="QIB1083" s="307"/>
      <c r="QIC1083" s="307"/>
      <c r="QID1083" s="307"/>
      <c r="QIE1083" s="307"/>
      <c r="QIF1083" s="307"/>
      <c r="QIG1083" s="307"/>
      <c r="QIH1083" s="307"/>
      <c r="QII1083" s="307"/>
      <c r="QIJ1083" s="307"/>
      <c r="QIK1083" s="307"/>
      <c r="QIL1083" s="307"/>
      <c r="QIM1083" s="307"/>
      <c r="QIN1083" s="307"/>
      <c r="QIO1083" s="307"/>
      <c r="QIP1083" s="307"/>
      <c r="QIQ1083" s="307"/>
      <c r="QIR1083" s="307"/>
      <c r="QIS1083" s="307"/>
      <c r="QIT1083" s="307"/>
      <c r="QIU1083" s="307"/>
      <c r="QIV1083" s="307"/>
      <c r="QIW1083" s="307"/>
      <c r="QIX1083" s="307"/>
      <c r="QIY1083" s="307"/>
      <c r="QIZ1083" s="307"/>
      <c r="QJA1083" s="307"/>
      <c r="QJB1083" s="307"/>
      <c r="QJC1083" s="307"/>
      <c r="QJD1083" s="307"/>
      <c r="QJE1083" s="307"/>
      <c r="QJF1083" s="307"/>
      <c r="QJG1083" s="307"/>
      <c r="QJH1083" s="307"/>
      <c r="QJI1083" s="307"/>
      <c r="QJJ1083" s="307"/>
      <c r="QJK1083" s="307"/>
      <c r="QJL1083" s="307"/>
      <c r="QJM1083" s="307"/>
      <c r="QJN1083" s="307"/>
      <c r="QJO1083" s="307"/>
      <c r="QJP1083" s="307"/>
      <c r="QJQ1083" s="307"/>
      <c r="QJR1083" s="307"/>
      <c r="QJS1083" s="307"/>
      <c r="QJT1083" s="307"/>
      <c r="QJU1083" s="307"/>
      <c r="QJV1083" s="307"/>
      <c r="QJW1083" s="307"/>
      <c r="QJX1083" s="307"/>
      <c r="QJY1083" s="307"/>
      <c r="QJZ1083" s="307"/>
      <c r="QKA1083" s="307"/>
      <c r="QKB1083" s="307"/>
      <c r="QKC1083" s="307"/>
      <c r="QKD1083" s="307"/>
      <c r="QKE1083" s="307"/>
      <c r="QKF1083" s="307"/>
      <c r="QKG1083" s="307"/>
      <c r="QKH1083" s="307"/>
      <c r="QKI1083" s="307"/>
      <c r="QKJ1083" s="307"/>
      <c r="QKK1083" s="307"/>
      <c r="QKL1083" s="307"/>
      <c r="QKM1083" s="307"/>
      <c r="QKN1083" s="307"/>
      <c r="QKO1083" s="307"/>
      <c r="QKP1083" s="307"/>
      <c r="QKQ1083" s="307"/>
      <c r="QKR1083" s="307"/>
      <c r="QKS1083" s="307"/>
      <c r="QKT1083" s="307"/>
      <c r="QKU1083" s="307"/>
      <c r="QKV1083" s="307"/>
      <c r="QKW1083" s="307"/>
      <c r="QKX1083" s="307"/>
      <c r="QKY1083" s="307"/>
      <c r="QKZ1083" s="307"/>
      <c r="QLA1083" s="307"/>
      <c r="QLB1083" s="307"/>
      <c r="QLC1083" s="307"/>
      <c r="QLD1083" s="307"/>
      <c r="QLE1083" s="307"/>
      <c r="QLF1083" s="307"/>
      <c r="QLG1083" s="307"/>
      <c r="QLH1083" s="307"/>
      <c r="QLI1083" s="307"/>
      <c r="QLJ1083" s="307"/>
      <c r="QLK1083" s="307"/>
      <c r="QLL1083" s="307"/>
      <c r="QLM1083" s="307"/>
      <c r="QLN1083" s="307"/>
      <c r="QLO1083" s="307"/>
      <c r="QLP1083" s="307"/>
      <c r="QLQ1083" s="307"/>
      <c r="QLR1083" s="307"/>
      <c r="QLS1083" s="307"/>
      <c r="QLT1083" s="307"/>
      <c r="QLU1083" s="307"/>
      <c r="QLV1083" s="307"/>
      <c r="QLW1083" s="307"/>
      <c r="QLX1083" s="307"/>
      <c r="QLY1083" s="307"/>
      <c r="QLZ1083" s="307"/>
      <c r="QMA1083" s="307"/>
      <c r="QMB1083" s="307"/>
      <c r="QMC1083" s="307"/>
      <c r="QMD1083" s="307"/>
      <c r="QME1083" s="307"/>
      <c r="QMF1083" s="307"/>
      <c r="QMG1083" s="307"/>
      <c r="QMH1083" s="307"/>
      <c r="QMI1083" s="307"/>
      <c r="QMJ1083" s="307"/>
      <c r="QMK1083" s="307"/>
      <c r="QML1083" s="307"/>
      <c r="QMM1083" s="307"/>
      <c r="QMN1083" s="307"/>
      <c r="QMO1083" s="307"/>
      <c r="QMP1083" s="307"/>
      <c r="QMQ1083" s="307"/>
      <c r="QMR1083" s="307"/>
      <c r="QMS1083" s="307"/>
      <c r="QMT1083" s="307"/>
      <c r="QMU1083" s="307"/>
      <c r="QMV1083" s="307"/>
      <c r="QMW1083" s="307"/>
      <c r="QMX1083" s="307"/>
      <c r="QMY1083" s="307"/>
      <c r="QMZ1083" s="307"/>
      <c r="QNA1083" s="307"/>
      <c r="QNB1083" s="307"/>
      <c r="QNC1083" s="307"/>
      <c r="QND1083" s="307"/>
      <c r="QNE1083" s="307"/>
      <c r="QNF1083" s="307"/>
      <c r="QNG1083" s="307"/>
      <c r="QNH1083" s="307"/>
      <c r="QNI1083" s="307"/>
      <c r="QNJ1083" s="307"/>
      <c r="QNK1083" s="307"/>
      <c r="QNL1083" s="307"/>
      <c r="QNM1083" s="307"/>
      <c r="QNN1083" s="307"/>
      <c r="QNO1083" s="307"/>
      <c r="QNP1083" s="307"/>
      <c r="QNQ1083" s="307"/>
      <c r="QNR1083" s="307"/>
      <c r="QNS1083" s="307"/>
      <c r="QNT1083" s="307"/>
      <c r="QNU1083" s="307"/>
      <c r="QNV1083" s="307"/>
      <c r="QNW1083" s="307"/>
      <c r="QNX1083" s="307"/>
      <c r="QNY1083" s="307"/>
      <c r="QNZ1083" s="307"/>
      <c r="QOA1083" s="307"/>
      <c r="QOB1083" s="307"/>
      <c r="QOC1083" s="307"/>
      <c r="QOD1083" s="307"/>
      <c r="QOE1083" s="307"/>
      <c r="QOF1083" s="307"/>
      <c r="QOG1083" s="307"/>
      <c r="QOH1083" s="307"/>
      <c r="QOI1083" s="307"/>
      <c r="QOJ1083" s="307"/>
      <c r="QOK1083" s="307"/>
      <c r="QOL1083" s="307"/>
      <c r="QOM1083" s="307"/>
      <c r="QON1083" s="307"/>
      <c r="QOO1083" s="307"/>
      <c r="QOP1083" s="307"/>
      <c r="QOQ1083" s="307"/>
      <c r="QOR1083" s="307"/>
      <c r="QOS1083" s="307"/>
      <c r="QOT1083" s="307"/>
      <c r="QOU1083" s="307"/>
      <c r="QOV1083" s="307"/>
      <c r="QOW1083" s="307"/>
      <c r="QOX1083" s="307"/>
      <c r="QOY1083" s="307"/>
      <c r="QOZ1083" s="307"/>
      <c r="QPA1083" s="307"/>
      <c r="QPB1083" s="307"/>
      <c r="QPC1083" s="307"/>
      <c r="QPD1083" s="307"/>
      <c r="QPE1083" s="307"/>
      <c r="QPF1083" s="307"/>
      <c r="QPG1083" s="307"/>
      <c r="QPH1083" s="307"/>
      <c r="QPI1083" s="307"/>
      <c r="QPJ1083" s="307"/>
      <c r="QPK1083" s="307"/>
      <c r="QPL1083" s="307"/>
      <c r="QPM1083" s="307"/>
      <c r="QPN1083" s="307"/>
      <c r="QPO1083" s="307"/>
      <c r="QPP1083" s="307"/>
      <c r="QPQ1083" s="307"/>
      <c r="QPR1083" s="307"/>
      <c r="QPS1083" s="307"/>
      <c r="QPT1083" s="307"/>
      <c r="QPU1083" s="307"/>
      <c r="QPV1083" s="307"/>
      <c r="QPW1083" s="307"/>
      <c r="QPX1083" s="307"/>
      <c r="QPY1083" s="307"/>
      <c r="QPZ1083" s="307"/>
      <c r="QQA1083" s="307"/>
      <c r="QQB1083" s="307"/>
      <c r="QQC1083" s="307"/>
      <c r="QQD1083" s="307"/>
      <c r="QQE1083" s="307"/>
      <c r="QQF1083" s="307"/>
      <c r="QQG1083" s="307"/>
      <c r="QQH1083" s="307"/>
      <c r="QQI1083" s="307"/>
      <c r="QQJ1083" s="307"/>
      <c r="QQK1083" s="307"/>
      <c r="QQL1083" s="307"/>
      <c r="QQM1083" s="307"/>
      <c r="QQN1083" s="307"/>
      <c r="QQO1083" s="307"/>
      <c r="QQP1083" s="307"/>
      <c r="QQQ1083" s="307"/>
      <c r="QQR1083" s="307"/>
      <c r="QQS1083" s="307"/>
      <c r="QQT1083" s="307"/>
      <c r="QQU1083" s="307"/>
      <c r="QQV1083" s="307"/>
      <c r="QQW1083" s="307"/>
      <c r="QQX1083" s="307"/>
      <c r="QQY1083" s="307"/>
      <c r="QQZ1083" s="307"/>
      <c r="QRA1083" s="307"/>
      <c r="QRB1083" s="307"/>
      <c r="QRC1083" s="307"/>
      <c r="QRD1083" s="307"/>
      <c r="QRE1083" s="307"/>
      <c r="QRF1083" s="307"/>
      <c r="QRG1083" s="307"/>
      <c r="QRH1083" s="307"/>
      <c r="QRI1083" s="307"/>
      <c r="QRJ1083" s="307"/>
      <c r="QRK1083" s="307"/>
      <c r="QRL1083" s="307"/>
      <c r="QRM1083" s="307"/>
      <c r="QRN1083" s="307"/>
      <c r="QRO1083" s="307"/>
      <c r="QRP1083" s="307"/>
      <c r="QRQ1083" s="307"/>
      <c r="QRR1083" s="307"/>
      <c r="QRS1083" s="307"/>
      <c r="QRT1083" s="307"/>
      <c r="QRU1083" s="307"/>
      <c r="QRV1083" s="307"/>
      <c r="QRW1083" s="307"/>
      <c r="QRX1083" s="307"/>
      <c r="QRY1083" s="307"/>
      <c r="QRZ1083" s="307"/>
      <c r="QSA1083" s="307"/>
      <c r="QSB1083" s="307"/>
      <c r="QSC1083" s="307"/>
      <c r="QSD1083" s="307"/>
      <c r="QSE1083" s="307"/>
      <c r="QSF1083" s="307"/>
      <c r="QSG1083" s="307"/>
      <c r="QSH1083" s="307"/>
      <c r="QSI1083" s="307"/>
      <c r="QSJ1083" s="307"/>
      <c r="QSK1083" s="307"/>
      <c r="QSL1083" s="307"/>
      <c r="QSM1083" s="307"/>
      <c r="QSN1083" s="307"/>
      <c r="QSO1083" s="307"/>
      <c r="QSP1083" s="307"/>
      <c r="QSQ1083" s="307"/>
      <c r="QSR1083" s="307"/>
      <c r="QSS1083" s="307"/>
      <c r="QST1083" s="307"/>
      <c r="QSU1083" s="307"/>
      <c r="QSV1083" s="307"/>
      <c r="QSW1083" s="307"/>
      <c r="QSX1083" s="307"/>
      <c r="QSY1083" s="307"/>
      <c r="QSZ1083" s="307"/>
      <c r="QTA1083" s="307"/>
      <c r="QTB1083" s="307"/>
      <c r="QTC1083" s="307"/>
      <c r="QTD1083" s="307"/>
      <c r="QTE1083" s="307"/>
      <c r="QTF1083" s="307"/>
      <c r="QTG1083" s="307"/>
      <c r="QTH1083" s="307"/>
      <c r="QTI1083" s="307"/>
      <c r="QTJ1083" s="307"/>
      <c r="QTK1083" s="307"/>
      <c r="QTL1083" s="307"/>
      <c r="QTM1083" s="307"/>
      <c r="QTN1083" s="307"/>
      <c r="QTO1083" s="307"/>
      <c r="QTP1083" s="307"/>
      <c r="QTQ1083" s="307"/>
      <c r="QTR1083" s="307"/>
      <c r="QTS1083" s="307"/>
      <c r="QTT1083" s="307"/>
      <c r="QTU1083" s="307"/>
      <c r="QTV1083" s="307"/>
      <c r="QTW1083" s="307"/>
      <c r="QTX1083" s="307"/>
      <c r="QTY1083" s="307"/>
      <c r="QTZ1083" s="307"/>
      <c r="QUA1083" s="307"/>
      <c r="QUB1083" s="307"/>
      <c r="QUC1083" s="307"/>
      <c r="QUD1083" s="307"/>
      <c r="QUE1083" s="307"/>
      <c r="QUF1083" s="307"/>
      <c r="QUG1083" s="307"/>
      <c r="QUH1083" s="307"/>
      <c r="QUI1083" s="307"/>
      <c r="QUJ1083" s="307"/>
      <c r="QUK1083" s="307"/>
      <c r="QUL1083" s="307"/>
      <c r="QUM1083" s="307"/>
      <c r="QUN1083" s="307"/>
      <c r="QUO1083" s="307"/>
      <c r="QUP1083" s="307"/>
      <c r="QUQ1083" s="307"/>
      <c r="QUR1083" s="307"/>
      <c r="QUS1083" s="307"/>
      <c r="QUT1083" s="307"/>
      <c r="QUU1083" s="307"/>
      <c r="QUV1083" s="307"/>
      <c r="QUW1083" s="307"/>
      <c r="QUX1083" s="307"/>
      <c r="QUY1083" s="307"/>
      <c r="QUZ1083" s="307"/>
      <c r="QVA1083" s="307"/>
      <c r="QVB1083" s="307"/>
      <c r="QVC1083" s="307"/>
      <c r="QVD1083" s="307"/>
      <c r="QVE1083" s="307"/>
      <c r="QVF1083" s="307"/>
      <c r="QVG1083" s="307"/>
      <c r="QVH1083" s="307"/>
      <c r="QVI1083" s="307"/>
      <c r="QVJ1083" s="307"/>
      <c r="QVK1083" s="307"/>
      <c r="QVL1083" s="307"/>
      <c r="QVM1083" s="307"/>
      <c r="QVN1083" s="307"/>
      <c r="QVO1083" s="307"/>
      <c r="QVP1083" s="307"/>
      <c r="QVQ1083" s="307"/>
      <c r="QVR1083" s="307"/>
      <c r="QVS1083" s="307"/>
      <c r="QVT1083" s="307"/>
      <c r="QVU1083" s="307"/>
      <c r="QVV1083" s="307"/>
      <c r="QVW1083" s="307"/>
      <c r="QVX1083" s="307"/>
      <c r="QVY1083" s="307"/>
      <c r="QVZ1083" s="307"/>
      <c r="QWA1083" s="307"/>
      <c r="QWB1083" s="307"/>
      <c r="QWC1083" s="307"/>
      <c r="QWD1083" s="307"/>
      <c r="QWE1083" s="307"/>
      <c r="QWF1083" s="307"/>
      <c r="QWG1083" s="307"/>
      <c r="QWH1083" s="307"/>
      <c r="QWI1083" s="307"/>
      <c r="QWJ1083" s="307"/>
      <c r="QWK1083" s="307"/>
      <c r="QWL1083" s="307"/>
      <c r="QWM1083" s="307"/>
      <c r="QWN1083" s="307"/>
      <c r="QWO1083" s="307"/>
      <c r="QWP1083" s="307"/>
      <c r="QWQ1083" s="307"/>
      <c r="QWR1083" s="307"/>
      <c r="QWS1083" s="307"/>
      <c r="QWT1083" s="307"/>
      <c r="QWU1083" s="307"/>
      <c r="QWV1083" s="307"/>
      <c r="QWW1083" s="307"/>
      <c r="QWX1083" s="307"/>
      <c r="QWY1083" s="307"/>
      <c r="QWZ1083" s="307"/>
      <c r="QXA1083" s="307"/>
      <c r="QXB1083" s="307"/>
      <c r="QXC1083" s="307"/>
      <c r="QXD1083" s="307"/>
      <c r="QXE1083" s="307"/>
      <c r="QXF1083" s="307"/>
      <c r="QXG1083" s="307"/>
      <c r="QXH1083" s="307"/>
      <c r="QXI1083" s="307"/>
      <c r="QXJ1083" s="307"/>
      <c r="QXK1083" s="307"/>
      <c r="QXL1083" s="307"/>
      <c r="QXM1083" s="307"/>
      <c r="QXN1083" s="307"/>
      <c r="QXO1083" s="307"/>
      <c r="QXP1083" s="307"/>
      <c r="QXQ1083" s="307"/>
      <c r="QXR1083" s="307"/>
      <c r="QXS1083" s="307"/>
      <c r="QXT1083" s="307"/>
      <c r="QXU1083" s="307"/>
      <c r="QXV1083" s="307"/>
      <c r="QXW1083" s="307"/>
      <c r="QXX1083" s="307"/>
      <c r="QXY1083" s="307"/>
      <c r="QXZ1083" s="307"/>
      <c r="QYA1083" s="307"/>
      <c r="QYB1083" s="307"/>
      <c r="QYC1083" s="307"/>
      <c r="QYD1083" s="307"/>
      <c r="QYE1083" s="307"/>
      <c r="QYF1083" s="307"/>
      <c r="QYG1083" s="307"/>
      <c r="QYH1083" s="307"/>
      <c r="QYI1083" s="307"/>
      <c r="QYJ1083" s="307"/>
      <c r="QYK1083" s="307"/>
      <c r="QYL1083" s="307"/>
      <c r="QYM1083" s="307"/>
      <c r="QYN1083" s="307"/>
      <c r="QYO1083" s="307"/>
      <c r="QYP1083" s="307"/>
      <c r="QYQ1083" s="307"/>
      <c r="QYR1083" s="307"/>
      <c r="QYS1083" s="307"/>
      <c r="QYT1083" s="307"/>
      <c r="QYU1083" s="307"/>
      <c r="QYV1083" s="307"/>
      <c r="QYW1083" s="307"/>
      <c r="QYX1083" s="307"/>
      <c r="QYY1083" s="307"/>
      <c r="QYZ1083" s="307"/>
      <c r="QZA1083" s="307"/>
      <c r="QZB1083" s="307"/>
      <c r="QZC1083" s="307"/>
      <c r="QZD1083" s="307"/>
      <c r="QZE1083" s="307"/>
      <c r="QZF1083" s="307"/>
      <c r="QZG1083" s="307"/>
      <c r="QZH1083" s="307"/>
      <c r="QZI1083" s="307"/>
      <c r="QZJ1083" s="307"/>
      <c r="QZK1083" s="307"/>
      <c r="QZL1083" s="307"/>
      <c r="QZM1083" s="307"/>
      <c r="QZN1083" s="307"/>
      <c r="QZO1083" s="307"/>
      <c r="QZP1083" s="307"/>
      <c r="QZQ1083" s="307"/>
      <c r="QZR1083" s="307"/>
      <c r="QZS1083" s="307"/>
      <c r="QZT1083" s="307"/>
      <c r="QZU1083" s="307"/>
      <c r="QZV1083" s="307"/>
      <c r="QZW1083" s="307"/>
      <c r="QZX1083" s="307"/>
      <c r="QZY1083" s="307"/>
      <c r="QZZ1083" s="307"/>
      <c r="RAA1083" s="307"/>
      <c r="RAB1083" s="307"/>
      <c r="RAC1083" s="307"/>
      <c r="RAD1083" s="307"/>
      <c r="RAE1083" s="307"/>
      <c r="RAF1083" s="307"/>
      <c r="RAG1083" s="307"/>
      <c r="RAH1083" s="307"/>
      <c r="RAI1083" s="307"/>
      <c r="RAJ1083" s="307"/>
      <c r="RAK1083" s="307"/>
      <c r="RAL1083" s="307"/>
      <c r="RAM1083" s="307"/>
      <c r="RAN1083" s="307"/>
      <c r="RAO1083" s="307"/>
      <c r="RAP1083" s="307"/>
      <c r="RAQ1083" s="307"/>
      <c r="RAR1083" s="307"/>
      <c r="RAS1083" s="307"/>
      <c r="RAT1083" s="307"/>
      <c r="RAU1083" s="307"/>
      <c r="RAV1083" s="307"/>
      <c r="RAW1083" s="307"/>
      <c r="RAX1083" s="307"/>
      <c r="RAY1083" s="307"/>
      <c r="RAZ1083" s="307"/>
      <c r="RBA1083" s="307"/>
      <c r="RBB1083" s="307"/>
      <c r="RBC1083" s="307"/>
      <c r="RBD1083" s="307"/>
      <c r="RBE1083" s="307"/>
      <c r="RBF1083" s="307"/>
      <c r="RBG1083" s="307"/>
      <c r="RBH1083" s="307"/>
      <c r="RBI1083" s="307"/>
      <c r="RBJ1083" s="307"/>
      <c r="RBK1083" s="307"/>
      <c r="RBL1083" s="307"/>
      <c r="RBM1083" s="307"/>
      <c r="RBN1083" s="307"/>
      <c r="RBO1083" s="307"/>
      <c r="RBP1083" s="307"/>
      <c r="RBQ1083" s="307"/>
      <c r="RBR1083" s="307"/>
      <c r="RBS1083" s="307"/>
      <c r="RBT1083" s="307"/>
      <c r="RBU1083" s="307"/>
      <c r="RBV1083" s="307"/>
      <c r="RBW1083" s="307"/>
      <c r="RBX1083" s="307"/>
      <c r="RBY1083" s="307"/>
      <c r="RBZ1083" s="307"/>
      <c r="RCA1083" s="307"/>
      <c r="RCB1083" s="307"/>
      <c r="RCC1083" s="307"/>
      <c r="RCD1083" s="307"/>
      <c r="RCE1083" s="307"/>
      <c r="RCF1083" s="307"/>
      <c r="RCG1083" s="307"/>
      <c r="RCH1083" s="307"/>
      <c r="RCI1083" s="307"/>
      <c r="RCJ1083" s="307"/>
      <c r="RCK1083" s="307"/>
      <c r="RCL1083" s="307"/>
      <c r="RCM1083" s="307"/>
      <c r="RCN1083" s="307"/>
      <c r="RCO1083" s="307"/>
      <c r="RCP1083" s="307"/>
      <c r="RCQ1083" s="307"/>
      <c r="RCR1083" s="307"/>
      <c r="RCS1083" s="307"/>
      <c r="RCT1083" s="307"/>
      <c r="RCU1083" s="307"/>
      <c r="RCV1083" s="307"/>
      <c r="RCW1083" s="307"/>
      <c r="RCX1083" s="307"/>
      <c r="RCY1083" s="307"/>
      <c r="RCZ1083" s="307"/>
      <c r="RDA1083" s="307"/>
      <c r="RDB1083" s="307"/>
      <c r="RDC1083" s="307"/>
      <c r="RDD1083" s="307"/>
      <c r="RDE1083" s="307"/>
      <c r="RDF1083" s="307"/>
      <c r="RDG1083" s="307"/>
      <c r="RDH1083" s="307"/>
      <c r="RDI1083" s="307"/>
      <c r="RDJ1083" s="307"/>
      <c r="RDK1083" s="307"/>
      <c r="RDL1083" s="307"/>
      <c r="RDM1083" s="307"/>
      <c r="RDN1083" s="307"/>
      <c r="RDO1083" s="307"/>
      <c r="RDP1083" s="307"/>
      <c r="RDQ1083" s="307"/>
      <c r="RDR1083" s="307"/>
      <c r="RDS1083" s="307"/>
      <c r="RDT1083" s="307"/>
      <c r="RDU1083" s="307"/>
      <c r="RDV1083" s="307"/>
      <c r="RDW1083" s="307"/>
      <c r="RDX1083" s="307"/>
      <c r="RDY1083" s="307"/>
      <c r="RDZ1083" s="307"/>
      <c r="REA1083" s="307"/>
      <c r="REB1083" s="307"/>
      <c r="REC1083" s="307"/>
      <c r="RED1083" s="307"/>
      <c r="REE1083" s="307"/>
      <c r="REF1083" s="307"/>
      <c r="REG1083" s="307"/>
      <c r="REH1083" s="307"/>
      <c r="REI1083" s="307"/>
      <c r="REJ1083" s="307"/>
      <c r="REK1083" s="307"/>
      <c r="REL1083" s="307"/>
      <c r="REM1083" s="307"/>
      <c r="REN1083" s="307"/>
      <c r="REO1083" s="307"/>
      <c r="REP1083" s="307"/>
      <c r="REQ1083" s="307"/>
      <c r="RER1083" s="307"/>
      <c r="RES1083" s="307"/>
      <c r="RET1083" s="307"/>
      <c r="REU1083" s="307"/>
      <c r="REV1083" s="307"/>
      <c r="REW1083" s="307"/>
      <c r="REX1083" s="307"/>
      <c r="REY1083" s="307"/>
      <c r="REZ1083" s="307"/>
      <c r="RFA1083" s="307"/>
      <c r="RFB1083" s="307"/>
      <c r="RFC1083" s="307"/>
      <c r="RFD1083" s="307"/>
      <c r="RFE1083" s="307"/>
      <c r="RFF1083" s="307"/>
      <c r="RFG1083" s="307"/>
      <c r="RFH1083" s="307"/>
      <c r="RFI1083" s="307"/>
      <c r="RFJ1083" s="307"/>
      <c r="RFK1083" s="307"/>
      <c r="RFL1083" s="307"/>
      <c r="RFM1083" s="307"/>
      <c r="RFN1083" s="307"/>
      <c r="RFO1083" s="307"/>
      <c r="RFP1083" s="307"/>
      <c r="RFQ1083" s="307"/>
      <c r="RFR1083" s="307"/>
      <c r="RFS1083" s="307"/>
      <c r="RFT1083" s="307"/>
      <c r="RFU1083" s="307"/>
      <c r="RFV1083" s="307"/>
      <c r="RFW1083" s="307"/>
      <c r="RFX1083" s="307"/>
      <c r="RFY1083" s="307"/>
      <c r="RFZ1083" s="307"/>
      <c r="RGA1083" s="307"/>
      <c r="RGB1083" s="307"/>
      <c r="RGC1083" s="307"/>
      <c r="RGD1083" s="307"/>
      <c r="RGE1083" s="307"/>
      <c r="RGF1083" s="307"/>
      <c r="RGG1083" s="307"/>
      <c r="RGH1083" s="307"/>
      <c r="RGI1083" s="307"/>
      <c r="RGJ1083" s="307"/>
      <c r="RGK1083" s="307"/>
      <c r="RGL1083" s="307"/>
      <c r="RGM1083" s="307"/>
      <c r="RGN1083" s="307"/>
      <c r="RGO1083" s="307"/>
      <c r="RGP1083" s="307"/>
      <c r="RGQ1083" s="307"/>
      <c r="RGR1083" s="307"/>
      <c r="RGS1083" s="307"/>
      <c r="RGT1083" s="307"/>
      <c r="RGU1083" s="307"/>
      <c r="RGV1083" s="307"/>
      <c r="RGW1083" s="307"/>
      <c r="RGX1083" s="307"/>
      <c r="RGY1083" s="307"/>
      <c r="RGZ1083" s="307"/>
      <c r="RHA1083" s="307"/>
      <c r="RHB1083" s="307"/>
      <c r="RHC1083" s="307"/>
      <c r="RHD1083" s="307"/>
      <c r="RHE1083" s="307"/>
      <c r="RHF1083" s="307"/>
      <c r="RHG1083" s="307"/>
      <c r="RHH1083" s="307"/>
      <c r="RHI1083" s="307"/>
      <c r="RHJ1083" s="307"/>
      <c r="RHK1083" s="307"/>
      <c r="RHL1083" s="307"/>
      <c r="RHM1083" s="307"/>
      <c r="RHN1083" s="307"/>
      <c r="RHO1083" s="307"/>
      <c r="RHP1083" s="307"/>
      <c r="RHQ1083" s="307"/>
      <c r="RHR1083" s="307"/>
      <c r="RHS1083" s="307"/>
      <c r="RHT1083" s="307"/>
      <c r="RHU1083" s="307"/>
      <c r="RHV1083" s="307"/>
      <c r="RHW1083" s="307"/>
      <c r="RHX1083" s="307"/>
      <c r="RHY1083" s="307"/>
      <c r="RHZ1083" s="307"/>
      <c r="RIA1083" s="307"/>
      <c r="RIB1083" s="307"/>
      <c r="RIC1083" s="307"/>
      <c r="RID1083" s="307"/>
      <c r="RIE1083" s="307"/>
      <c r="RIF1083" s="307"/>
      <c r="RIG1083" s="307"/>
      <c r="RIH1083" s="307"/>
      <c r="RII1083" s="307"/>
      <c r="RIJ1083" s="307"/>
      <c r="RIK1083" s="307"/>
      <c r="RIL1083" s="307"/>
      <c r="RIM1083" s="307"/>
      <c r="RIN1083" s="307"/>
      <c r="RIO1083" s="307"/>
      <c r="RIP1083" s="307"/>
      <c r="RIQ1083" s="307"/>
      <c r="RIR1083" s="307"/>
      <c r="RIS1083" s="307"/>
      <c r="RIT1083" s="307"/>
      <c r="RIU1083" s="307"/>
      <c r="RIV1083" s="307"/>
      <c r="RIW1083" s="307"/>
      <c r="RIX1083" s="307"/>
      <c r="RIY1083" s="307"/>
      <c r="RIZ1083" s="307"/>
      <c r="RJA1083" s="307"/>
      <c r="RJB1083" s="307"/>
      <c r="RJC1083" s="307"/>
      <c r="RJD1083" s="307"/>
      <c r="RJE1083" s="307"/>
      <c r="RJF1083" s="307"/>
      <c r="RJG1083" s="307"/>
      <c r="RJH1083" s="307"/>
      <c r="RJI1083" s="307"/>
      <c r="RJJ1083" s="307"/>
      <c r="RJK1083" s="307"/>
      <c r="RJL1083" s="307"/>
      <c r="RJM1083" s="307"/>
      <c r="RJN1083" s="307"/>
      <c r="RJO1083" s="307"/>
      <c r="RJP1083" s="307"/>
      <c r="RJQ1083" s="307"/>
      <c r="RJR1083" s="307"/>
      <c r="RJS1083" s="307"/>
      <c r="RJT1083" s="307"/>
      <c r="RJU1083" s="307"/>
      <c r="RJV1083" s="307"/>
      <c r="RJW1083" s="307"/>
      <c r="RJX1083" s="307"/>
      <c r="RJY1083" s="307"/>
      <c r="RJZ1083" s="307"/>
      <c r="RKA1083" s="307"/>
      <c r="RKB1083" s="307"/>
      <c r="RKC1083" s="307"/>
      <c r="RKD1083" s="307"/>
      <c r="RKE1083" s="307"/>
      <c r="RKF1083" s="307"/>
      <c r="RKG1083" s="307"/>
      <c r="RKH1083" s="307"/>
      <c r="RKI1083" s="307"/>
      <c r="RKJ1083" s="307"/>
      <c r="RKK1083" s="307"/>
      <c r="RKL1083" s="307"/>
      <c r="RKM1083" s="307"/>
      <c r="RKN1083" s="307"/>
      <c r="RKO1083" s="307"/>
      <c r="RKP1083" s="307"/>
      <c r="RKQ1083" s="307"/>
      <c r="RKR1083" s="307"/>
      <c r="RKS1083" s="307"/>
      <c r="RKT1083" s="307"/>
      <c r="RKU1083" s="307"/>
      <c r="RKV1083" s="307"/>
      <c r="RKW1083" s="307"/>
      <c r="RKX1083" s="307"/>
      <c r="RKY1083" s="307"/>
      <c r="RKZ1083" s="307"/>
      <c r="RLA1083" s="307"/>
      <c r="RLB1083" s="307"/>
      <c r="RLC1083" s="307"/>
      <c r="RLD1083" s="307"/>
      <c r="RLE1083" s="307"/>
      <c r="RLF1083" s="307"/>
      <c r="RLG1083" s="307"/>
      <c r="RLH1083" s="307"/>
      <c r="RLI1083" s="307"/>
      <c r="RLJ1083" s="307"/>
      <c r="RLK1083" s="307"/>
      <c r="RLL1083" s="307"/>
      <c r="RLM1083" s="307"/>
      <c r="RLN1083" s="307"/>
      <c r="RLO1083" s="307"/>
      <c r="RLP1083" s="307"/>
      <c r="RLQ1083" s="307"/>
      <c r="RLR1083" s="307"/>
      <c r="RLS1083" s="307"/>
      <c r="RLT1083" s="307"/>
      <c r="RLU1083" s="307"/>
      <c r="RLV1083" s="307"/>
      <c r="RLW1083" s="307"/>
      <c r="RLX1083" s="307"/>
      <c r="RLY1083" s="307"/>
      <c r="RLZ1083" s="307"/>
      <c r="RMA1083" s="307"/>
      <c r="RMB1083" s="307"/>
      <c r="RMC1083" s="307"/>
      <c r="RMD1083" s="307"/>
      <c r="RME1083" s="307"/>
      <c r="RMF1083" s="307"/>
      <c r="RMG1083" s="307"/>
      <c r="RMH1083" s="307"/>
      <c r="RMI1083" s="307"/>
      <c r="RMJ1083" s="307"/>
      <c r="RMK1083" s="307"/>
      <c r="RML1083" s="307"/>
      <c r="RMM1083" s="307"/>
      <c r="RMN1083" s="307"/>
      <c r="RMO1083" s="307"/>
      <c r="RMP1083" s="307"/>
      <c r="RMQ1083" s="307"/>
      <c r="RMR1083" s="307"/>
      <c r="RMS1083" s="307"/>
      <c r="RMT1083" s="307"/>
      <c r="RMU1083" s="307"/>
      <c r="RMV1083" s="307"/>
      <c r="RMW1083" s="307"/>
      <c r="RMX1083" s="307"/>
      <c r="RMY1083" s="307"/>
      <c r="RMZ1083" s="307"/>
      <c r="RNA1083" s="307"/>
      <c r="RNB1083" s="307"/>
      <c r="RNC1083" s="307"/>
      <c r="RND1083" s="307"/>
      <c r="RNE1083" s="307"/>
      <c r="RNF1083" s="307"/>
      <c r="RNG1083" s="307"/>
      <c r="RNH1083" s="307"/>
      <c r="RNI1083" s="307"/>
      <c r="RNJ1083" s="307"/>
      <c r="RNK1083" s="307"/>
      <c r="RNL1083" s="307"/>
      <c r="RNM1083" s="307"/>
      <c r="RNN1083" s="307"/>
      <c r="RNO1083" s="307"/>
      <c r="RNP1083" s="307"/>
      <c r="RNQ1083" s="307"/>
      <c r="RNR1083" s="307"/>
      <c r="RNS1083" s="307"/>
      <c r="RNT1083" s="307"/>
      <c r="RNU1083" s="307"/>
      <c r="RNV1083" s="307"/>
      <c r="RNW1083" s="307"/>
      <c r="RNX1083" s="307"/>
      <c r="RNY1083" s="307"/>
      <c r="RNZ1083" s="307"/>
      <c r="ROA1083" s="307"/>
      <c r="ROB1083" s="307"/>
      <c r="ROC1083" s="307"/>
      <c r="ROD1083" s="307"/>
      <c r="ROE1083" s="307"/>
      <c r="ROF1083" s="307"/>
      <c r="ROG1083" s="307"/>
      <c r="ROH1083" s="307"/>
      <c r="ROI1083" s="307"/>
      <c r="ROJ1083" s="307"/>
      <c r="ROK1083" s="307"/>
      <c r="ROL1083" s="307"/>
      <c r="ROM1083" s="307"/>
      <c r="RON1083" s="307"/>
      <c r="ROO1083" s="307"/>
      <c r="ROP1083" s="307"/>
      <c r="ROQ1083" s="307"/>
      <c r="ROR1083" s="307"/>
      <c r="ROS1083" s="307"/>
      <c r="ROT1083" s="307"/>
      <c r="ROU1083" s="307"/>
      <c r="ROV1083" s="307"/>
      <c r="ROW1083" s="307"/>
      <c r="ROX1083" s="307"/>
      <c r="ROY1083" s="307"/>
      <c r="ROZ1083" s="307"/>
      <c r="RPA1083" s="307"/>
      <c r="RPB1083" s="307"/>
      <c r="RPC1083" s="307"/>
      <c r="RPD1083" s="307"/>
      <c r="RPE1083" s="307"/>
      <c r="RPF1083" s="307"/>
      <c r="RPG1083" s="307"/>
      <c r="RPH1083" s="307"/>
      <c r="RPI1083" s="307"/>
      <c r="RPJ1083" s="307"/>
      <c r="RPK1083" s="307"/>
      <c r="RPL1083" s="307"/>
      <c r="RPM1083" s="307"/>
      <c r="RPN1083" s="307"/>
      <c r="RPO1083" s="307"/>
      <c r="RPP1083" s="307"/>
      <c r="RPQ1083" s="307"/>
      <c r="RPR1083" s="307"/>
      <c r="RPS1083" s="307"/>
      <c r="RPT1083" s="307"/>
      <c r="RPU1083" s="307"/>
      <c r="RPV1083" s="307"/>
      <c r="RPW1083" s="307"/>
      <c r="RPX1083" s="307"/>
      <c r="RPY1083" s="307"/>
      <c r="RPZ1083" s="307"/>
      <c r="RQA1083" s="307"/>
      <c r="RQB1083" s="307"/>
      <c r="RQC1083" s="307"/>
      <c r="RQD1083" s="307"/>
      <c r="RQE1083" s="307"/>
      <c r="RQF1083" s="307"/>
      <c r="RQG1083" s="307"/>
      <c r="RQH1083" s="307"/>
      <c r="RQI1083" s="307"/>
      <c r="RQJ1083" s="307"/>
      <c r="RQK1083" s="307"/>
      <c r="RQL1083" s="307"/>
      <c r="RQM1083" s="307"/>
      <c r="RQN1083" s="307"/>
      <c r="RQO1083" s="307"/>
      <c r="RQP1083" s="307"/>
      <c r="RQQ1083" s="307"/>
      <c r="RQR1083" s="307"/>
      <c r="RQS1083" s="307"/>
      <c r="RQT1083" s="307"/>
      <c r="RQU1083" s="307"/>
      <c r="RQV1083" s="307"/>
      <c r="RQW1083" s="307"/>
      <c r="RQX1083" s="307"/>
      <c r="RQY1083" s="307"/>
      <c r="RQZ1083" s="307"/>
      <c r="RRA1083" s="307"/>
      <c r="RRB1083" s="307"/>
      <c r="RRC1083" s="307"/>
      <c r="RRD1083" s="307"/>
      <c r="RRE1083" s="307"/>
      <c r="RRF1083" s="307"/>
      <c r="RRG1083" s="307"/>
      <c r="RRH1083" s="307"/>
      <c r="RRI1083" s="307"/>
      <c r="RRJ1083" s="307"/>
      <c r="RRK1083" s="307"/>
      <c r="RRL1083" s="307"/>
      <c r="RRM1083" s="307"/>
      <c r="RRN1083" s="307"/>
      <c r="RRO1083" s="307"/>
      <c r="RRP1083" s="307"/>
      <c r="RRQ1083" s="307"/>
      <c r="RRR1083" s="307"/>
      <c r="RRS1083" s="307"/>
      <c r="RRT1083" s="307"/>
      <c r="RRU1083" s="307"/>
      <c r="RRV1083" s="307"/>
      <c r="RRW1083" s="307"/>
      <c r="RRX1083" s="307"/>
      <c r="RRY1083" s="307"/>
      <c r="RRZ1083" s="307"/>
      <c r="RSA1083" s="307"/>
      <c r="RSB1083" s="307"/>
      <c r="RSC1083" s="307"/>
      <c r="RSD1083" s="307"/>
      <c r="RSE1083" s="307"/>
      <c r="RSF1083" s="307"/>
      <c r="RSG1083" s="307"/>
      <c r="RSH1083" s="307"/>
      <c r="RSI1083" s="307"/>
      <c r="RSJ1083" s="307"/>
      <c r="RSK1083" s="307"/>
      <c r="RSL1083" s="307"/>
      <c r="RSM1083" s="307"/>
      <c r="RSN1083" s="307"/>
      <c r="RSO1083" s="307"/>
      <c r="RSP1083" s="307"/>
      <c r="RSQ1083" s="307"/>
      <c r="RSR1083" s="307"/>
      <c r="RSS1083" s="307"/>
      <c r="RST1083" s="307"/>
      <c r="RSU1083" s="307"/>
      <c r="RSV1083" s="307"/>
      <c r="RSW1083" s="307"/>
      <c r="RSX1083" s="307"/>
      <c r="RSY1083" s="307"/>
      <c r="RSZ1083" s="307"/>
      <c r="RTA1083" s="307"/>
      <c r="RTB1083" s="307"/>
      <c r="RTC1083" s="307"/>
      <c r="RTD1083" s="307"/>
      <c r="RTE1083" s="307"/>
      <c r="RTF1083" s="307"/>
      <c r="RTG1083" s="307"/>
      <c r="RTH1083" s="307"/>
      <c r="RTI1083" s="307"/>
      <c r="RTJ1083" s="307"/>
      <c r="RTK1083" s="307"/>
      <c r="RTL1083" s="307"/>
      <c r="RTM1083" s="307"/>
      <c r="RTN1083" s="307"/>
      <c r="RTO1083" s="307"/>
      <c r="RTP1083" s="307"/>
      <c r="RTQ1083" s="307"/>
      <c r="RTR1083" s="307"/>
      <c r="RTS1083" s="307"/>
      <c r="RTT1083" s="307"/>
      <c r="RTU1083" s="307"/>
      <c r="RTV1083" s="307"/>
      <c r="RTW1083" s="307"/>
      <c r="RTX1083" s="307"/>
      <c r="RTY1083" s="307"/>
      <c r="RTZ1083" s="307"/>
      <c r="RUA1083" s="307"/>
      <c r="RUB1083" s="307"/>
      <c r="RUC1083" s="307"/>
      <c r="RUD1083" s="307"/>
      <c r="RUE1083" s="307"/>
      <c r="RUF1083" s="307"/>
      <c r="RUG1083" s="307"/>
      <c r="RUH1083" s="307"/>
      <c r="RUI1083" s="307"/>
      <c r="RUJ1083" s="307"/>
      <c r="RUK1083" s="307"/>
      <c r="RUL1083" s="307"/>
      <c r="RUM1083" s="307"/>
      <c r="RUN1083" s="307"/>
      <c r="RUO1083" s="307"/>
      <c r="RUP1083" s="307"/>
      <c r="RUQ1083" s="307"/>
      <c r="RUR1083" s="307"/>
      <c r="RUS1083" s="307"/>
      <c r="RUT1083" s="307"/>
      <c r="RUU1083" s="307"/>
      <c r="RUV1083" s="307"/>
      <c r="RUW1083" s="307"/>
      <c r="RUX1083" s="307"/>
      <c r="RUY1083" s="307"/>
      <c r="RUZ1083" s="307"/>
      <c r="RVA1083" s="307"/>
      <c r="RVB1083" s="307"/>
      <c r="RVC1083" s="307"/>
      <c r="RVD1083" s="307"/>
      <c r="RVE1083" s="307"/>
      <c r="RVF1083" s="307"/>
      <c r="RVG1083" s="307"/>
      <c r="RVH1083" s="307"/>
      <c r="RVI1083" s="307"/>
      <c r="RVJ1083" s="307"/>
      <c r="RVK1083" s="307"/>
      <c r="RVL1083" s="307"/>
      <c r="RVM1083" s="307"/>
      <c r="RVN1083" s="307"/>
      <c r="RVO1083" s="307"/>
      <c r="RVP1083" s="307"/>
      <c r="RVQ1083" s="307"/>
      <c r="RVR1083" s="307"/>
      <c r="RVS1083" s="307"/>
      <c r="RVT1083" s="307"/>
      <c r="RVU1083" s="307"/>
      <c r="RVV1083" s="307"/>
      <c r="RVW1083" s="307"/>
      <c r="RVX1083" s="307"/>
      <c r="RVY1083" s="307"/>
      <c r="RVZ1083" s="307"/>
      <c r="RWA1083" s="307"/>
      <c r="RWB1083" s="307"/>
      <c r="RWC1083" s="307"/>
      <c r="RWD1083" s="307"/>
      <c r="RWE1083" s="307"/>
      <c r="RWF1083" s="307"/>
      <c r="RWG1083" s="307"/>
      <c r="RWH1083" s="307"/>
      <c r="RWI1083" s="307"/>
      <c r="RWJ1083" s="307"/>
      <c r="RWK1083" s="307"/>
      <c r="RWL1083" s="307"/>
      <c r="RWM1083" s="307"/>
      <c r="RWN1083" s="307"/>
      <c r="RWO1083" s="307"/>
      <c r="RWP1083" s="307"/>
      <c r="RWQ1083" s="307"/>
      <c r="RWR1083" s="307"/>
      <c r="RWS1083" s="307"/>
      <c r="RWT1083" s="307"/>
      <c r="RWU1083" s="307"/>
      <c r="RWV1083" s="307"/>
      <c r="RWW1083" s="307"/>
      <c r="RWX1083" s="307"/>
      <c r="RWY1083" s="307"/>
      <c r="RWZ1083" s="307"/>
      <c r="RXA1083" s="307"/>
      <c r="RXB1083" s="307"/>
      <c r="RXC1083" s="307"/>
      <c r="RXD1083" s="307"/>
      <c r="RXE1083" s="307"/>
      <c r="RXF1083" s="307"/>
      <c r="RXG1083" s="307"/>
      <c r="RXH1083" s="307"/>
      <c r="RXI1083" s="307"/>
      <c r="RXJ1083" s="307"/>
      <c r="RXK1083" s="307"/>
      <c r="RXL1083" s="307"/>
      <c r="RXM1083" s="307"/>
      <c r="RXN1083" s="307"/>
      <c r="RXO1083" s="307"/>
      <c r="RXP1083" s="307"/>
      <c r="RXQ1083" s="307"/>
      <c r="RXR1083" s="307"/>
      <c r="RXS1083" s="307"/>
      <c r="RXT1083" s="307"/>
      <c r="RXU1083" s="307"/>
      <c r="RXV1083" s="307"/>
      <c r="RXW1083" s="307"/>
      <c r="RXX1083" s="307"/>
      <c r="RXY1083" s="307"/>
      <c r="RXZ1083" s="307"/>
      <c r="RYA1083" s="307"/>
      <c r="RYB1083" s="307"/>
      <c r="RYC1083" s="307"/>
      <c r="RYD1083" s="307"/>
      <c r="RYE1083" s="307"/>
      <c r="RYF1083" s="307"/>
      <c r="RYG1083" s="307"/>
      <c r="RYH1083" s="307"/>
      <c r="RYI1083" s="307"/>
      <c r="RYJ1083" s="307"/>
      <c r="RYK1083" s="307"/>
      <c r="RYL1083" s="307"/>
      <c r="RYM1083" s="307"/>
      <c r="RYN1083" s="307"/>
      <c r="RYO1083" s="307"/>
      <c r="RYP1083" s="307"/>
      <c r="RYQ1083" s="307"/>
      <c r="RYR1083" s="307"/>
      <c r="RYS1083" s="307"/>
      <c r="RYT1083" s="307"/>
      <c r="RYU1083" s="307"/>
      <c r="RYV1083" s="307"/>
      <c r="RYW1083" s="307"/>
      <c r="RYX1083" s="307"/>
      <c r="RYY1083" s="307"/>
      <c r="RYZ1083" s="307"/>
      <c r="RZA1083" s="307"/>
      <c r="RZB1083" s="307"/>
      <c r="RZC1083" s="307"/>
      <c r="RZD1083" s="307"/>
      <c r="RZE1083" s="307"/>
      <c r="RZF1083" s="307"/>
      <c r="RZG1083" s="307"/>
      <c r="RZH1083" s="307"/>
      <c r="RZI1083" s="307"/>
      <c r="RZJ1083" s="307"/>
      <c r="RZK1083" s="307"/>
      <c r="RZL1083" s="307"/>
      <c r="RZM1083" s="307"/>
      <c r="RZN1083" s="307"/>
      <c r="RZO1083" s="307"/>
      <c r="RZP1083" s="307"/>
      <c r="RZQ1083" s="307"/>
      <c r="RZR1083" s="307"/>
      <c r="RZS1083" s="307"/>
      <c r="RZT1083" s="307"/>
      <c r="RZU1083" s="307"/>
      <c r="RZV1083" s="307"/>
      <c r="RZW1083" s="307"/>
      <c r="RZX1083" s="307"/>
      <c r="RZY1083" s="307"/>
      <c r="RZZ1083" s="307"/>
      <c r="SAA1083" s="307"/>
      <c r="SAB1083" s="307"/>
      <c r="SAC1083" s="307"/>
      <c r="SAD1083" s="307"/>
      <c r="SAE1083" s="307"/>
      <c r="SAF1083" s="307"/>
      <c r="SAG1083" s="307"/>
      <c r="SAH1083" s="307"/>
      <c r="SAI1083" s="307"/>
      <c r="SAJ1083" s="307"/>
      <c r="SAK1083" s="307"/>
      <c r="SAL1083" s="307"/>
      <c r="SAM1083" s="307"/>
      <c r="SAN1083" s="307"/>
      <c r="SAO1083" s="307"/>
      <c r="SAP1083" s="307"/>
      <c r="SAQ1083" s="307"/>
      <c r="SAR1083" s="307"/>
      <c r="SAS1083" s="307"/>
      <c r="SAT1083" s="307"/>
      <c r="SAU1083" s="307"/>
      <c r="SAV1083" s="307"/>
      <c r="SAW1083" s="307"/>
      <c r="SAX1083" s="307"/>
      <c r="SAY1083" s="307"/>
      <c r="SAZ1083" s="307"/>
      <c r="SBA1083" s="307"/>
      <c r="SBB1083" s="307"/>
      <c r="SBC1083" s="307"/>
      <c r="SBD1083" s="307"/>
      <c r="SBE1083" s="307"/>
      <c r="SBF1083" s="307"/>
      <c r="SBG1083" s="307"/>
      <c r="SBH1083" s="307"/>
      <c r="SBI1083" s="307"/>
      <c r="SBJ1083" s="307"/>
      <c r="SBK1083" s="307"/>
      <c r="SBL1083" s="307"/>
      <c r="SBM1083" s="307"/>
      <c r="SBN1083" s="307"/>
      <c r="SBO1083" s="307"/>
      <c r="SBP1083" s="307"/>
      <c r="SBQ1083" s="307"/>
      <c r="SBR1083" s="307"/>
      <c r="SBS1083" s="307"/>
      <c r="SBT1083" s="307"/>
      <c r="SBU1083" s="307"/>
      <c r="SBV1083" s="307"/>
      <c r="SBW1083" s="307"/>
      <c r="SBX1083" s="307"/>
      <c r="SBY1083" s="307"/>
      <c r="SBZ1083" s="307"/>
      <c r="SCA1083" s="307"/>
      <c r="SCB1083" s="307"/>
      <c r="SCC1083" s="307"/>
      <c r="SCD1083" s="307"/>
      <c r="SCE1083" s="307"/>
      <c r="SCF1083" s="307"/>
      <c r="SCG1083" s="307"/>
      <c r="SCH1083" s="307"/>
      <c r="SCI1083" s="307"/>
      <c r="SCJ1083" s="307"/>
      <c r="SCK1083" s="307"/>
      <c r="SCL1083" s="307"/>
      <c r="SCM1083" s="307"/>
      <c r="SCN1083" s="307"/>
      <c r="SCO1083" s="307"/>
      <c r="SCP1083" s="307"/>
      <c r="SCQ1083" s="307"/>
      <c r="SCR1083" s="307"/>
      <c r="SCS1083" s="307"/>
      <c r="SCT1083" s="307"/>
      <c r="SCU1083" s="307"/>
      <c r="SCV1083" s="307"/>
      <c r="SCW1083" s="307"/>
      <c r="SCX1083" s="307"/>
      <c r="SCY1083" s="307"/>
      <c r="SCZ1083" s="307"/>
      <c r="SDA1083" s="307"/>
      <c r="SDB1083" s="307"/>
      <c r="SDC1083" s="307"/>
      <c r="SDD1083" s="307"/>
      <c r="SDE1083" s="307"/>
      <c r="SDF1083" s="307"/>
      <c r="SDG1083" s="307"/>
      <c r="SDH1083" s="307"/>
      <c r="SDI1083" s="307"/>
      <c r="SDJ1083" s="307"/>
      <c r="SDK1083" s="307"/>
      <c r="SDL1083" s="307"/>
      <c r="SDM1083" s="307"/>
      <c r="SDN1083" s="307"/>
      <c r="SDO1083" s="307"/>
      <c r="SDP1083" s="307"/>
      <c r="SDQ1083" s="307"/>
      <c r="SDR1083" s="307"/>
      <c r="SDS1083" s="307"/>
      <c r="SDT1083" s="307"/>
      <c r="SDU1083" s="307"/>
      <c r="SDV1083" s="307"/>
      <c r="SDW1083" s="307"/>
      <c r="SDX1083" s="307"/>
      <c r="SDY1083" s="307"/>
      <c r="SDZ1083" s="307"/>
      <c r="SEA1083" s="307"/>
      <c r="SEB1083" s="307"/>
      <c r="SEC1083" s="307"/>
      <c r="SED1083" s="307"/>
      <c r="SEE1083" s="307"/>
      <c r="SEF1083" s="307"/>
      <c r="SEG1083" s="307"/>
      <c r="SEH1083" s="307"/>
      <c r="SEI1083" s="307"/>
      <c r="SEJ1083" s="307"/>
      <c r="SEK1083" s="307"/>
      <c r="SEL1083" s="307"/>
      <c r="SEM1083" s="307"/>
      <c r="SEN1083" s="307"/>
      <c r="SEO1083" s="307"/>
      <c r="SEP1083" s="307"/>
      <c r="SEQ1083" s="307"/>
      <c r="SER1083" s="307"/>
      <c r="SES1083" s="307"/>
      <c r="SET1083" s="307"/>
      <c r="SEU1083" s="307"/>
      <c r="SEV1083" s="307"/>
      <c r="SEW1083" s="307"/>
      <c r="SEX1083" s="307"/>
      <c r="SEY1083" s="307"/>
      <c r="SEZ1083" s="307"/>
      <c r="SFA1083" s="307"/>
      <c r="SFB1083" s="307"/>
      <c r="SFC1083" s="307"/>
      <c r="SFD1083" s="307"/>
      <c r="SFE1083" s="307"/>
      <c r="SFF1083" s="307"/>
      <c r="SFG1083" s="307"/>
      <c r="SFH1083" s="307"/>
      <c r="SFI1083" s="307"/>
      <c r="SFJ1083" s="307"/>
      <c r="SFK1083" s="307"/>
      <c r="SFL1083" s="307"/>
      <c r="SFM1083" s="307"/>
      <c r="SFN1083" s="307"/>
      <c r="SFO1083" s="307"/>
      <c r="SFP1083" s="307"/>
      <c r="SFQ1083" s="307"/>
      <c r="SFR1083" s="307"/>
      <c r="SFS1083" s="307"/>
      <c r="SFT1083" s="307"/>
      <c r="SFU1083" s="307"/>
      <c r="SFV1083" s="307"/>
      <c r="SFW1083" s="307"/>
      <c r="SFX1083" s="307"/>
      <c r="SFY1083" s="307"/>
      <c r="SFZ1083" s="307"/>
      <c r="SGA1083" s="307"/>
      <c r="SGB1083" s="307"/>
      <c r="SGC1083" s="307"/>
      <c r="SGD1083" s="307"/>
      <c r="SGE1083" s="307"/>
      <c r="SGF1083" s="307"/>
      <c r="SGG1083" s="307"/>
      <c r="SGH1083" s="307"/>
      <c r="SGI1083" s="307"/>
      <c r="SGJ1083" s="307"/>
      <c r="SGK1083" s="307"/>
      <c r="SGL1083" s="307"/>
      <c r="SGM1083" s="307"/>
      <c r="SGN1083" s="307"/>
      <c r="SGO1083" s="307"/>
      <c r="SGP1083" s="307"/>
      <c r="SGQ1083" s="307"/>
      <c r="SGR1083" s="307"/>
      <c r="SGS1083" s="307"/>
      <c r="SGT1083" s="307"/>
      <c r="SGU1083" s="307"/>
      <c r="SGV1083" s="307"/>
      <c r="SGW1083" s="307"/>
      <c r="SGX1083" s="307"/>
      <c r="SGY1083" s="307"/>
      <c r="SGZ1083" s="307"/>
      <c r="SHA1083" s="307"/>
      <c r="SHB1083" s="307"/>
      <c r="SHC1083" s="307"/>
      <c r="SHD1083" s="307"/>
      <c r="SHE1083" s="307"/>
      <c r="SHF1083" s="307"/>
      <c r="SHG1083" s="307"/>
      <c r="SHH1083" s="307"/>
      <c r="SHI1083" s="307"/>
      <c r="SHJ1083" s="307"/>
      <c r="SHK1083" s="307"/>
      <c r="SHL1083" s="307"/>
      <c r="SHM1083" s="307"/>
      <c r="SHN1083" s="307"/>
      <c r="SHO1083" s="307"/>
      <c r="SHP1083" s="307"/>
      <c r="SHQ1083" s="307"/>
      <c r="SHR1083" s="307"/>
      <c r="SHS1083" s="307"/>
      <c r="SHT1083" s="307"/>
      <c r="SHU1083" s="307"/>
      <c r="SHV1083" s="307"/>
      <c r="SHW1083" s="307"/>
      <c r="SHX1083" s="307"/>
      <c r="SHY1083" s="307"/>
      <c r="SHZ1083" s="307"/>
      <c r="SIA1083" s="307"/>
      <c r="SIB1083" s="307"/>
      <c r="SIC1083" s="307"/>
      <c r="SID1083" s="307"/>
      <c r="SIE1083" s="307"/>
      <c r="SIF1083" s="307"/>
      <c r="SIG1083" s="307"/>
      <c r="SIH1083" s="307"/>
      <c r="SII1083" s="307"/>
      <c r="SIJ1083" s="307"/>
      <c r="SIK1083" s="307"/>
      <c r="SIL1083" s="307"/>
      <c r="SIM1083" s="307"/>
      <c r="SIN1083" s="307"/>
      <c r="SIO1083" s="307"/>
      <c r="SIP1083" s="307"/>
      <c r="SIQ1083" s="307"/>
      <c r="SIR1083" s="307"/>
      <c r="SIS1083" s="307"/>
      <c r="SIT1083" s="307"/>
      <c r="SIU1083" s="307"/>
      <c r="SIV1083" s="307"/>
      <c r="SIW1083" s="307"/>
      <c r="SIX1083" s="307"/>
      <c r="SIY1083" s="307"/>
      <c r="SIZ1083" s="307"/>
      <c r="SJA1083" s="307"/>
      <c r="SJB1083" s="307"/>
      <c r="SJC1083" s="307"/>
      <c r="SJD1083" s="307"/>
      <c r="SJE1083" s="307"/>
      <c r="SJF1083" s="307"/>
      <c r="SJG1083" s="307"/>
      <c r="SJH1083" s="307"/>
      <c r="SJI1083" s="307"/>
      <c r="SJJ1083" s="307"/>
      <c r="SJK1083" s="307"/>
      <c r="SJL1083" s="307"/>
      <c r="SJM1083" s="307"/>
      <c r="SJN1083" s="307"/>
      <c r="SJO1083" s="307"/>
      <c r="SJP1083" s="307"/>
      <c r="SJQ1083" s="307"/>
      <c r="SJR1083" s="307"/>
      <c r="SJS1083" s="307"/>
      <c r="SJT1083" s="307"/>
      <c r="SJU1083" s="307"/>
      <c r="SJV1083" s="307"/>
      <c r="SJW1083" s="307"/>
      <c r="SJX1083" s="307"/>
      <c r="SJY1083" s="307"/>
      <c r="SJZ1083" s="307"/>
      <c r="SKA1083" s="307"/>
      <c r="SKB1083" s="307"/>
      <c r="SKC1083" s="307"/>
      <c r="SKD1083" s="307"/>
      <c r="SKE1083" s="307"/>
      <c r="SKF1083" s="307"/>
      <c r="SKG1083" s="307"/>
      <c r="SKH1083" s="307"/>
      <c r="SKI1083" s="307"/>
      <c r="SKJ1083" s="307"/>
      <c r="SKK1083" s="307"/>
      <c r="SKL1083" s="307"/>
      <c r="SKM1083" s="307"/>
      <c r="SKN1083" s="307"/>
      <c r="SKO1083" s="307"/>
      <c r="SKP1083" s="307"/>
      <c r="SKQ1083" s="307"/>
      <c r="SKR1083" s="307"/>
      <c r="SKS1083" s="307"/>
      <c r="SKT1083" s="307"/>
      <c r="SKU1083" s="307"/>
      <c r="SKV1083" s="307"/>
      <c r="SKW1083" s="307"/>
      <c r="SKX1083" s="307"/>
      <c r="SKY1083" s="307"/>
      <c r="SKZ1083" s="307"/>
      <c r="SLA1083" s="307"/>
      <c r="SLB1083" s="307"/>
      <c r="SLC1083" s="307"/>
      <c r="SLD1083" s="307"/>
      <c r="SLE1083" s="307"/>
      <c r="SLF1083" s="307"/>
      <c r="SLG1083" s="307"/>
      <c r="SLH1083" s="307"/>
      <c r="SLI1083" s="307"/>
      <c r="SLJ1083" s="307"/>
      <c r="SLK1083" s="307"/>
      <c r="SLL1083" s="307"/>
      <c r="SLM1083" s="307"/>
      <c r="SLN1083" s="307"/>
      <c r="SLO1083" s="307"/>
      <c r="SLP1083" s="307"/>
      <c r="SLQ1083" s="307"/>
      <c r="SLR1083" s="307"/>
      <c r="SLS1083" s="307"/>
      <c r="SLT1083" s="307"/>
      <c r="SLU1083" s="307"/>
      <c r="SLV1083" s="307"/>
      <c r="SLW1083" s="307"/>
      <c r="SLX1083" s="307"/>
      <c r="SLY1083" s="307"/>
      <c r="SLZ1083" s="307"/>
      <c r="SMA1083" s="307"/>
      <c r="SMB1083" s="307"/>
      <c r="SMC1083" s="307"/>
      <c r="SMD1083" s="307"/>
      <c r="SME1083" s="307"/>
      <c r="SMF1083" s="307"/>
      <c r="SMG1083" s="307"/>
      <c r="SMH1083" s="307"/>
      <c r="SMI1083" s="307"/>
      <c r="SMJ1083" s="307"/>
      <c r="SMK1083" s="307"/>
      <c r="SML1083" s="307"/>
      <c r="SMM1083" s="307"/>
      <c r="SMN1083" s="307"/>
      <c r="SMO1083" s="307"/>
      <c r="SMP1083" s="307"/>
      <c r="SMQ1083" s="307"/>
      <c r="SMR1083" s="307"/>
      <c r="SMS1083" s="307"/>
      <c r="SMT1083" s="307"/>
      <c r="SMU1083" s="307"/>
      <c r="SMV1083" s="307"/>
      <c r="SMW1083" s="307"/>
      <c r="SMX1083" s="307"/>
      <c r="SMY1083" s="307"/>
      <c r="SMZ1083" s="307"/>
      <c r="SNA1083" s="307"/>
      <c r="SNB1083" s="307"/>
      <c r="SNC1083" s="307"/>
      <c r="SND1083" s="307"/>
      <c r="SNE1083" s="307"/>
      <c r="SNF1083" s="307"/>
      <c r="SNG1083" s="307"/>
      <c r="SNH1083" s="307"/>
      <c r="SNI1083" s="307"/>
      <c r="SNJ1083" s="307"/>
      <c r="SNK1083" s="307"/>
      <c r="SNL1083" s="307"/>
      <c r="SNM1083" s="307"/>
      <c r="SNN1083" s="307"/>
      <c r="SNO1083" s="307"/>
      <c r="SNP1083" s="307"/>
      <c r="SNQ1083" s="307"/>
      <c r="SNR1083" s="307"/>
      <c r="SNS1083" s="307"/>
      <c r="SNT1083" s="307"/>
      <c r="SNU1083" s="307"/>
      <c r="SNV1083" s="307"/>
      <c r="SNW1083" s="307"/>
      <c r="SNX1083" s="307"/>
      <c r="SNY1083" s="307"/>
      <c r="SNZ1083" s="307"/>
      <c r="SOA1083" s="307"/>
      <c r="SOB1083" s="307"/>
      <c r="SOC1083" s="307"/>
      <c r="SOD1083" s="307"/>
      <c r="SOE1083" s="307"/>
      <c r="SOF1083" s="307"/>
      <c r="SOG1083" s="307"/>
      <c r="SOH1083" s="307"/>
      <c r="SOI1083" s="307"/>
      <c r="SOJ1083" s="307"/>
      <c r="SOK1083" s="307"/>
      <c r="SOL1083" s="307"/>
      <c r="SOM1083" s="307"/>
      <c r="SON1083" s="307"/>
      <c r="SOO1083" s="307"/>
      <c r="SOP1083" s="307"/>
      <c r="SOQ1083" s="307"/>
      <c r="SOR1083" s="307"/>
      <c r="SOS1083" s="307"/>
      <c r="SOT1083" s="307"/>
      <c r="SOU1083" s="307"/>
      <c r="SOV1083" s="307"/>
      <c r="SOW1083" s="307"/>
      <c r="SOX1083" s="307"/>
      <c r="SOY1083" s="307"/>
      <c r="SOZ1083" s="307"/>
      <c r="SPA1083" s="307"/>
      <c r="SPB1083" s="307"/>
      <c r="SPC1083" s="307"/>
      <c r="SPD1083" s="307"/>
      <c r="SPE1083" s="307"/>
      <c r="SPF1083" s="307"/>
      <c r="SPG1083" s="307"/>
      <c r="SPH1083" s="307"/>
      <c r="SPI1083" s="307"/>
      <c r="SPJ1083" s="307"/>
      <c r="SPK1083" s="307"/>
      <c r="SPL1083" s="307"/>
      <c r="SPM1083" s="307"/>
      <c r="SPN1083" s="307"/>
      <c r="SPO1083" s="307"/>
      <c r="SPP1083" s="307"/>
      <c r="SPQ1083" s="307"/>
      <c r="SPR1083" s="307"/>
      <c r="SPS1083" s="307"/>
      <c r="SPT1083" s="307"/>
      <c r="SPU1083" s="307"/>
      <c r="SPV1083" s="307"/>
      <c r="SPW1083" s="307"/>
      <c r="SPX1083" s="307"/>
      <c r="SPY1083" s="307"/>
      <c r="SPZ1083" s="307"/>
      <c r="SQA1083" s="307"/>
      <c r="SQB1083" s="307"/>
      <c r="SQC1083" s="307"/>
      <c r="SQD1083" s="307"/>
      <c r="SQE1083" s="307"/>
      <c r="SQF1083" s="307"/>
      <c r="SQG1083" s="307"/>
      <c r="SQH1083" s="307"/>
      <c r="SQI1083" s="307"/>
      <c r="SQJ1083" s="307"/>
      <c r="SQK1083" s="307"/>
      <c r="SQL1083" s="307"/>
      <c r="SQM1083" s="307"/>
      <c r="SQN1083" s="307"/>
      <c r="SQO1083" s="307"/>
      <c r="SQP1083" s="307"/>
      <c r="SQQ1083" s="307"/>
      <c r="SQR1083" s="307"/>
      <c r="SQS1083" s="307"/>
      <c r="SQT1083" s="307"/>
      <c r="SQU1083" s="307"/>
      <c r="SQV1083" s="307"/>
      <c r="SQW1083" s="307"/>
      <c r="SQX1083" s="307"/>
      <c r="SQY1083" s="307"/>
      <c r="SQZ1083" s="307"/>
      <c r="SRA1083" s="307"/>
      <c r="SRB1083" s="307"/>
      <c r="SRC1083" s="307"/>
      <c r="SRD1083" s="307"/>
      <c r="SRE1083" s="307"/>
      <c r="SRF1083" s="307"/>
      <c r="SRG1083" s="307"/>
      <c r="SRH1083" s="307"/>
      <c r="SRI1083" s="307"/>
      <c r="SRJ1083" s="307"/>
      <c r="SRK1083" s="307"/>
      <c r="SRL1083" s="307"/>
      <c r="SRM1083" s="307"/>
      <c r="SRN1083" s="307"/>
      <c r="SRO1083" s="307"/>
      <c r="SRP1083" s="307"/>
      <c r="SRQ1083" s="307"/>
      <c r="SRR1083" s="307"/>
      <c r="SRS1083" s="307"/>
      <c r="SRT1083" s="307"/>
      <c r="SRU1083" s="307"/>
      <c r="SRV1083" s="307"/>
      <c r="SRW1083" s="307"/>
      <c r="SRX1083" s="307"/>
      <c r="SRY1083" s="307"/>
      <c r="SRZ1083" s="307"/>
      <c r="SSA1083" s="307"/>
      <c r="SSB1083" s="307"/>
      <c r="SSC1083" s="307"/>
      <c r="SSD1083" s="307"/>
      <c r="SSE1083" s="307"/>
      <c r="SSF1083" s="307"/>
      <c r="SSG1083" s="307"/>
      <c r="SSH1083" s="307"/>
      <c r="SSI1083" s="307"/>
      <c r="SSJ1083" s="307"/>
      <c r="SSK1083" s="307"/>
      <c r="SSL1083" s="307"/>
      <c r="SSM1083" s="307"/>
      <c r="SSN1083" s="307"/>
      <c r="SSO1083" s="307"/>
      <c r="SSP1083" s="307"/>
      <c r="SSQ1083" s="307"/>
      <c r="SSR1083" s="307"/>
      <c r="SSS1083" s="307"/>
      <c r="SST1083" s="307"/>
      <c r="SSU1083" s="307"/>
      <c r="SSV1083" s="307"/>
      <c r="SSW1083" s="307"/>
      <c r="SSX1083" s="307"/>
      <c r="SSY1083" s="307"/>
      <c r="SSZ1083" s="307"/>
      <c r="STA1083" s="307"/>
      <c r="STB1083" s="307"/>
      <c r="STC1083" s="307"/>
      <c r="STD1083" s="307"/>
      <c r="STE1083" s="307"/>
      <c r="STF1083" s="307"/>
      <c r="STG1083" s="307"/>
      <c r="STH1083" s="307"/>
      <c r="STI1083" s="307"/>
      <c r="STJ1083" s="307"/>
      <c r="STK1083" s="307"/>
      <c r="STL1083" s="307"/>
      <c r="STM1083" s="307"/>
      <c r="STN1083" s="307"/>
      <c r="STO1083" s="307"/>
      <c r="STP1083" s="307"/>
      <c r="STQ1083" s="307"/>
      <c r="STR1083" s="307"/>
      <c r="STS1083" s="307"/>
      <c r="STT1083" s="307"/>
      <c r="STU1083" s="307"/>
      <c r="STV1083" s="307"/>
      <c r="STW1083" s="307"/>
      <c r="STX1083" s="307"/>
      <c r="STY1083" s="307"/>
      <c r="STZ1083" s="307"/>
      <c r="SUA1083" s="307"/>
      <c r="SUB1083" s="307"/>
      <c r="SUC1083" s="307"/>
      <c r="SUD1083" s="307"/>
      <c r="SUE1083" s="307"/>
      <c r="SUF1083" s="307"/>
      <c r="SUG1083" s="307"/>
      <c r="SUH1083" s="307"/>
      <c r="SUI1083" s="307"/>
      <c r="SUJ1083" s="307"/>
      <c r="SUK1083" s="307"/>
      <c r="SUL1083" s="307"/>
      <c r="SUM1083" s="307"/>
      <c r="SUN1083" s="307"/>
      <c r="SUO1083" s="307"/>
      <c r="SUP1083" s="307"/>
      <c r="SUQ1083" s="307"/>
      <c r="SUR1083" s="307"/>
      <c r="SUS1083" s="307"/>
      <c r="SUT1083" s="307"/>
      <c r="SUU1083" s="307"/>
      <c r="SUV1083" s="307"/>
      <c r="SUW1083" s="307"/>
      <c r="SUX1083" s="307"/>
      <c r="SUY1083" s="307"/>
      <c r="SUZ1083" s="307"/>
      <c r="SVA1083" s="307"/>
      <c r="SVB1083" s="307"/>
      <c r="SVC1083" s="307"/>
      <c r="SVD1083" s="307"/>
      <c r="SVE1083" s="307"/>
      <c r="SVF1083" s="307"/>
      <c r="SVG1083" s="307"/>
      <c r="SVH1083" s="307"/>
      <c r="SVI1083" s="307"/>
      <c r="SVJ1083" s="307"/>
      <c r="SVK1083" s="307"/>
      <c r="SVL1083" s="307"/>
      <c r="SVM1083" s="307"/>
      <c r="SVN1083" s="307"/>
      <c r="SVO1083" s="307"/>
      <c r="SVP1083" s="307"/>
      <c r="SVQ1083" s="307"/>
      <c r="SVR1083" s="307"/>
      <c r="SVS1083" s="307"/>
      <c r="SVT1083" s="307"/>
      <c r="SVU1083" s="307"/>
      <c r="SVV1083" s="307"/>
      <c r="SVW1083" s="307"/>
      <c r="SVX1083" s="307"/>
      <c r="SVY1083" s="307"/>
      <c r="SVZ1083" s="307"/>
      <c r="SWA1083" s="307"/>
      <c r="SWB1083" s="307"/>
      <c r="SWC1083" s="307"/>
      <c r="SWD1083" s="307"/>
      <c r="SWE1083" s="307"/>
      <c r="SWF1083" s="307"/>
      <c r="SWG1083" s="307"/>
      <c r="SWH1083" s="307"/>
      <c r="SWI1083" s="307"/>
      <c r="SWJ1083" s="307"/>
      <c r="SWK1083" s="307"/>
      <c r="SWL1083" s="307"/>
      <c r="SWM1083" s="307"/>
      <c r="SWN1083" s="307"/>
      <c r="SWO1083" s="307"/>
      <c r="SWP1083" s="307"/>
      <c r="SWQ1083" s="307"/>
      <c r="SWR1083" s="307"/>
      <c r="SWS1083" s="307"/>
      <c r="SWT1083" s="307"/>
      <c r="SWU1083" s="307"/>
      <c r="SWV1083" s="307"/>
      <c r="SWW1083" s="307"/>
      <c r="SWX1083" s="307"/>
      <c r="SWY1083" s="307"/>
      <c r="SWZ1083" s="307"/>
      <c r="SXA1083" s="307"/>
      <c r="SXB1083" s="307"/>
      <c r="SXC1083" s="307"/>
      <c r="SXD1083" s="307"/>
      <c r="SXE1083" s="307"/>
      <c r="SXF1083" s="307"/>
      <c r="SXG1083" s="307"/>
      <c r="SXH1083" s="307"/>
      <c r="SXI1083" s="307"/>
      <c r="SXJ1083" s="307"/>
      <c r="SXK1083" s="307"/>
      <c r="SXL1083" s="307"/>
      <c r="SXM1083" s="307"/>
      <c r="SXN1083" s="307"/>
      <c r="SXO1083" s="307"/>
      <c r="SXP1083" s="307"/>
      <c r="SXQ1083" s="307"/>
      <c r="SXR1083" s="307"/>
      <c r="SXS1083" s="307"/>
      <c r="SXT1083" s="307"/>
      <c r="SXU1083" s="307"/>
      <c r="SXV1083" s="307"/>
      <c r="SXW1083" s="307"/>
      <c r="SXX1083" s="307"/>
      <c r="SXY1083" s="307"/>
      <c r="SXZ1083" s="307"/>
      <c r="SYA1083" s="307"/>
      <c r="SYB1083" s="307"/>
      <c r="SYC1083" s="307"/>
      <c r="SYD1083" s="307"/>
      <c r="SYE1083" s="307"/>
      <c r="SYF1083" s="307"/>
      <c r="SYG1083" s="307"/>
      <c r="SYH1083" s="307"/>
      <c r="SYI1083" s="307"/>
      <c r="SYJ1083" s="307"/>
      <c r="SYK1083" s="307"/>
      <c r="SYL1083" s="307"/>
      <c r="SYM1083" s="307"/>
      <c r="SYN1083" s="307"/>
      <c r="SYO1083" s="307"/>
      <c r="SYP1083" s="307"/>
      <c r="SYQ1083" s="307"/>
      <c r="SYR1083" s="307"/>
      <c r="SYS1083" s="307"/>
      <c r="SYT1083" s="307"/>
      <c r="SYU1083" s="307"/>
      <c r="SYV1083" s="307"/>
      <c r="SYW1083" s="307"/>
      <c r="SYX1083" s="307"/>
      <c r="SYY1083" s="307"/>
      <c r="SYZ1083" s="307"/>
      <c r="SZA1083" s="307"/>
      <c r="SZB1083" s="307"/>
      <c r="SZC1083" s="307"/>
      <c r="SZD1083" s="307"/>
      <c r="SZE1083" s="307"/>
      <c r="SZF1083" s="307"/>
      <c r="SZG1083" s="307"/>
      <c r="SZH1083" s="307"/>
      <c r="SZI1083" s="307"/>
      <c r="SZJ1083" s="307"/>
      <c r="SZK1083" s="307"/>
      <c r="SZL1083" s="307"/>
      <c r="SZM1083" s="307"/>
      <c r="SZN1083" s="307"/>
      <c r="SZO1083" s="307"/>
      <c r="SZP1083" s="307"/>
      <c r="SZQ1083" s="307"/>
      <c r="SZR1083" s="307"/>
      <c r="SZS1083" s="307"/>
      <c r="SZT1083" s="307"/>
      <c r="SZU1083" s="307"/>
      <c r="SZV1083" s="307"/>
      <c r="SZW1083" s="307"/>
      <c r="SZX1083" s="307"/>
      <c r="SZY1083" s="307"/>
      <c r="SZZ1083" s="307"/>
      <c r="TAA1083" s="307"/>
      <c r="TAB1083" s="307"/>
      <c r="TAC1083" s="307"/>
      <c r="TAD1083" s="307"/>
      <c r="TAE1083" s="307"/>
      <c r="TAF1083" s="307"/>
      <c r="TAG1083" s="307"/>
      <c r="TAH1083" s="307"/>
      <c r="TAI1083" s="307"/>
      <c r="TAJ1083" s="307"/>
      <c r="TAK1083" s="307"/>
      <c r="TAL1083" s="307"/>
      <c r="TAM1083" s="307"/>
      <c r="TAN1083" s="307"/>
      <c r="TAO1083" s="307"/>
      <c r="TAP1083" s="307"/>
      <c r="TAQ1083" s="307"/>
      <c r="TAR1083" s="307"/>
      <c r="TAS1083" s="307"/>
      <c r="TAT1083" s="307"/>
      <c r="TAU1083" s="307"/>
      <c r="TAV1083" s="307"/>
      <c r="TAW1083" s="307"/>
      <c r="TAX1083" s="307"/>
      <c r="TAY1083" s="307"/>
      <c r="TAZ1083" s="307"/>
      <c r="TBA1083" s="307"/>
      <c r="TBB1083" s="307"/>
      <c r="TBC1083" s="307"/>
      <c r="TBD1083" s="307"/>
      <c r="TBE1083" s="307"/>
      <c r="TBF1083" s="307"/>
      <c r="TBG1083" s="307"/>
      <c r="TBH1083" s="307"/>
      <c r="TBI1083" s="307"/>
      <c r="TBJ1083" s="307"/>
      <c r="TBK1083" s="307"/>
      <c r="TBL1083" s="307"/>
      <c r="TBM1083" s="307"/>
      <c r="TBN1083" s="307"/>
      <c r="TBO1083" s="307"/>
      <c r="TBP1083" s="307"/>
      <c r="TBQ1083" s="307"/>
      <c r="TBR1083" s="307"/>
      <c r="TBS1083" s="307"/>
      <c r="TBT1083" s="307"/>
      <c r="TBU1083" s="307"/>
      <c r="TBV1083" s="307"/>
      <c r="TBW1083" s="307"/>
      <c r="TBX1083" s="307"/>
      <c r="TBY1083" s="307"/>
      <c r="TBZ1083" s="307"/>
      <c r="TCA1083" s="307"/>
      <c r="TCB1083" s="307"/>
      <c r="TCC1083" s="307"/>
      <c r="TCD1083" s="307"/>
      <c r="TCE1083" s="307"/>
      <c r="TCF1083" s="307"/>
      <c r="TCG1083" s="307"/>
      <c r="TCH1083" s="307"/>
      <c r="TCI1083" s="307"/>
      <c r="TCJ1083" s="307"/>
      <c r="TCK1083" s="307"/>
      <c r="TCL1083" s="307"/>
      <c r="TCM1083" s="307"/>
      <c r="TCN1083" s="307"/>
      <c r="TCO1083" s="307"/>
      <c r="TCP1083" s="307"/>
      <c r="TCQ1083" s="307"/>
      <c r="TCR1083" s="307"/>
      <c r="TCS1083" s="307"/>
      <c r="TCT1083" s="307"/>
      <c r="TCU1083" s="307"/>
      <c r="TCV1083" s="307"/>
      <c r="TCW1083" s="307"/>
      <c r="TCX1083" s="307"/>
      <c r="TCY1083" s="307"/>
      <c r="TCZ1083" s="307"/>
      <c r="TDA1083" s="307"/>
      <c r="TDB1083" s="307"/>
      <c r="TDC1083" s="307"/>
      <c r="TDD1083" s="307"/>
      <c r="TDE1083" s="307"/>
      <c r="TDF1083" s="307"/>
      <c r="TDG1083" s="307"/>
      <c r="TDH1083" s="307"/>
      <c r="TDI1083" s="307"/>
      <c r="TDJ1083" s="307"/>
      <c r="TDK1083" s="307"/>
      <c r="TDL1083" s="307"/>
      <c r="TDM1083" s="307"/>
      <c r="TDN1083" s="307"/>
      <c r="TDO1083" s="307"/>
      <c r="TDP1083" s="307"/>
      <c r="TDQ1083" s="307"/>
      <c r="TDR1083" s="307"/>
      <c r="TDS1083" s="307"/>
      <c r="TDT1083" s="307"/>
      <c r="TDU1083" s="307"/>
      <c r="TDV1083" s="307"/>
      <c r="TDW1083" s="307"/>
      <c r="TDX1083" s="307"/>
      <c r="TDY1083" s="307"/>
      <c r="TDZ1083" s="307"/>
      <c r="TEA1083" s="307"/>
      <c r="TEB1083" s="307"/>
      <c r="TEC1083" s="307"/>
      <c r="TED1083" s="307"/>
      <c r="TEE1083" s="307"/>
      <c r="TEF1083" s="307"/>
      <c r="TEG1083" s="307"/>
      <c r="TEH1083" s="307"/>
      <c r="TEI1083" s="307"/>
      <c r="TEJ1083" s="307"/>
      <c r="TEK1083" s="307"/>
      <c r="TEL1083" s="307"/>
      <c r="TEM1083" s="307"/>
      <c r="TEN1083" s="307"/>
      <c r="TEO1083" s="307"/>
      <c r="TEP1083" s="307"/>
      <c r="TEQ1083" s="307"/>
      <c r="TER1083" s="307"/>
      <c r="TES1083" s="307"/>
      <c r="TET1083" s="307"/>
      <c r="TEU1083" s="307"/>
      <c r="TEV1083" s="307"/>
      <c r="TEW1083" s="307"/>
      <c r="TEX1083" s="307"/>
      <c r="TEY1083" s="307"/>
      <c r="TEZ1083" s="307"/>
      <c r="TFA1083" s="307"/>
      <c r="TFB1083" s="307"/>
      <c r="TFC1083" s="307"/>
      <c r="TFD1083" s="307"/>
      <c r="TFE1083" s="307"/>
      <c r="TFF1083" s="307"/>
      <c r="TFG1083" s="307"/>
      <c r="TFH1083" s="307"/>
      <c r="TFI1083" s="307"/>
      <c r="TFJ1083" s="307"/>
      <c r="TFK1083" s="307"/>
      <c r="TFL1083" s="307"/>
      <c r="TFM1083" s="307"/>
      <c r="TFN1083" s="307"/>
      <c r="TFO1083" s="307"/>
      <c r="TFP1083" s="307"/>
      <c r="TFQ1083" s="307"/>
      <c r="TFR1083" s="307"/>
      <c r="TFS1083" s="307"/>
      <c r="TFT1083" s="307"/>
      <c r="TFU1083" s="307"/>
      <c r="TFV1083" s="307"/>
      <c r="TFW1083" s="307"/>
      <c r="TFX1083" s="307"/>
      <c r="TFY1083" s="307"/>
      <c r="TFZ1083" s="307"/>
      <c r="TGA1083" s="307"/>
      <c r="TGB1083" s="307"/>
      <c r="TGC1083" s="307"/>
      <c r="TGD1083" s="307"/>
      <c r="TGE1083" s="307"/>
      <c r="TGF1083" s="307"/>
      <c r="TGG1083" s="307"/>
      <c r="TGH1083" s="307"/>
      <c r="TGI1083" s="307"/>
      <c r="TGJ1083" s="307"/>
      <c r="TGK1083" s="307"/>
      <c r="TGL1083" s="307"/>
      <c r="TGM1083" s="307"/>
      <c r="TGN1083" s="307"/>
      <c r="TGO1083" s="307"/>
      <c r="TGP1083" s="307"/>
      <c r="TGQ1083" s="307"/>
      <c r="TGR1083" s="307"/>
      <c r="TGS1083" s="307"/>
      <c r="TGT1083" s="307"/>
      <c r="TGU1083" s="307"/>
      <c r="TGV1083" s="307"/>
      <c r="TGW1083" s="307"/>
      <c r="TGX1083" s="307"/>
      <c r="TGY1083" s="307"/>
      <c r="TGZ1083" s="307"/>
      <c r="THA1083" s="307"/>
      <c r="THB1083" s="307"/>
      <c r="THC1083" s="307"/>
      <c r="THD1083" s="307"/>
      <c r="THE1083" s="307"/>
      <c r="THF1083" s="307"/>
      <c r="THG1083" s="307"/>
      <c r="THH1083" s="307"/>
      <c r="THI1083" s="307"/>
      <c r="THJ1083" s="307"/>
      <c r="THK1083" s="307"/>
      <c r="THL1083" s="307"/>
      <c r="THM1083" s="307"/>
      <c r="THN1083" s="307"/>
      <c r="THO1083" s="307"/>
      <c r="THP1083" s="307"/>
      <c r="THQ1083" s="307"/>
      <c r="THR1083" s="307"/>
      <c r="THS1083" s="307"/>
      <c r="THT1083" s="307"/>
      <c r="THU1083" s="307"/>
      <c r="THV1083" s="307"/>
      <c r="THW1083" s="307"/>
      <c r="THX1083" s="307"/>
      <c r="THY1083" s="307"/>
      <c r="THZ1083" s="307"/>
      <c r="TIA1083" s="307"/>
      <c r="TIB1083" s="307"/>
      <c r="TIC1083" s="307"/>
      <c r="TID1083" s="307"/>
      <c r="TIE1083" s="307"/>
      <c r="TIF1083" s="307"/>
      <c r="TIG1083" s="307"/>
      <c r="TIH1083" s="307"/>
      <c r="TII1083" s="307"/>
      <c r="TIJ1083" s="307"/>
      <c r="TIK1083" s="307"/>
      <c r="TIL1083" s="307"/>
      <c r="TIM1083" s="307"/>
      <c r="TIN1083" s="307"/>
      <c r="TIO1083" s="307"/>
      <c r="TIP1083" s="307"/>
      <c r="TIQ1083" s="307"/>
      <c r="TIR1083" s="307"/>
      <c r="TIS1083" s="307"/>
      <c r="TIT1083" s="307"/>
      <c r="TIU1083" s="307"/>
      <c r="TIV1083" s="307"/>
      <c r="TIW1083" s="307"/>
      <c r="TIX1083" s="307"/>
      <c r="TIY1083" s="307"/>
      <c r="TIZ1083" s="307"/>
      <c r="TJA1083" s="307"/>
      <c r="TJB1083" s="307"/>
      <c r="TJC1083" s="307"/>
      <c r="TJD1083" s="307"/>
      <c r="TJE1083" s="307"/>
      <c r="TJF1083" s="307"/>
      <c r="TJG1083" s="307"/>
      <c r="TJH1083" s="307"/>
      <c r="TJI1083" s="307"/>
      <c r="TJJ1083" s="307"/>
      <c r="TJK1083" s="307"/>
      <c r="TJL1083" s="307"/>
      <c r="TJM1083" s="307"/>
      <c r="TJN1083" s="307"/>
      <c r="TJO1083" s="307"/>
      <c r="TJP1083" s="307"/>
      <c r="TJQ1083" s="307"/>
      <c r="TJR1083" s="307"/>
      <c r="TJS1083" s="307"/>
      <c r="TJT1083" s="307"/>
      <c r="TJU1083" s="307"/>
      <c r="TJV1083" s="307"/>
      <c r="TJW1083" s="307"/>
      <c r="TJX1083" s="307"/>
      <c r="TJY1083" s="307"/>
      <c r="TJZ1083" s="307"/>
      <c r="TKA1083" s="307"/>
      <c r="TKB1083" s="307"/>
      <c r="TKC1083" s="307"/>
      <c r="TKD1083" s="307"/>
      <c r="TKE1083" s="307"/>
      <c r="TKF1083" s="307"/>
      <c r="TKG1083" s="307"/>
      <c r="TKH1083" s="307"/>
      <c r="TKI1083" s="307"/>
      <c r="TKJ1083" s="307"/>
      <c r="TKK1083" s="307"/>
      <c r="TKL1083" s="307"/>
      <c r="TKM1083" s="307"/>
      <c r="TKN1083" s="307"/>
      <c r="TKO1083" s="307"/>
      <c r="TKP1083" s="307"/>
      <c r="TKQ1083" s="307"/>
      <c r="TKR1083" s="307"/>
      <c r="TKS1083" s="307"/>
      <c r="TKT1083" s="307"/>
      <c r="TKU1083" s="307"/>
      <c r="TKV1083" s="307"/>
      <c r="TKW1083" s="307"/>
      <c r="TKX1083" s="307"/>
      <c r="TKY1083" s="307"/>
      <c r="TKZ1083" s="307"/>
      <c r="TLA1083" s="307"/>
      <c r="TLB1083" s="307"/>
      <c r="TLC1083" s="307"/>
      <c r="TLD1083" s="307"/>
      <c r="TLE1083" s="307"/>
      <c r="TLF1083" s="307"/>
      <c r="TLG1083" s="307"/>
      <c r="TLH1083" s="307"/>
      <c r="TLI1083" s="307"/>
      <c r="TLJ1083" s="307"/>
      <c r="TLK1083" s="307"/>
      <c r="TLL1083" s="307"/>
      <c r="TLM1083" s="307"/>
      <c r="TLN1083" s="307"/>
      <c r="TLO1083" s="307"/>
      <c r="TLP1083" s="307"/>
      <c r="TLQ1083" s="307"/>
      <c r="TLR1083" s="307"/>
      <c r="TLS1083" s="307"/>
      <c r="TLT1083" s="307"/>
      <c r="TLU1083" s="307"/>
      <c r="TLV1083" s="307"/>
      <c r="TLW1083" s="307"/>
      <c r="TLX1083" s="307"/>
      <c r="TLY1083" s="307"/>
      <c r="TLZ1083" s="307"/>
      <c r="TMA1083" s="307"/>
      <c r="TMB1083" s="307"/>
      <c r="TMC1083" s="307"/>
      <c r="TMD1083" s="307"/>
      <c r="TME1083" s="307"/>
      <c r="TMF1083" s="307"/>
      <c r="TMG1083" s="307"/>
      <c r="TMH1083" s="307"/>
      <c r="TMI1083" s="307"/>
      <c r="TMJ1083" s="307"/>
      <c r="TMK1083" s="307"/>
      <c r="TML1083" s="307"/>
      <c r="TMM1083" s="307"/>
      <c r="TMN1083" s="307"/>
      <c r="TMO1083" s="307"/>
      <c r="TMP1083" s="307"/>
      <c r="TMQ1083" s="307"/>
      <c r="TMR1083" s="307"/>
      <c r="TMS1083" s="307"/>
      <c r="TMT1083" s="307"/>
      <c r="TMU1083" s="307"/>
      <c r="TMV1083" s="307"/>
      <c r="TMW1083" s="307"/>
      <c r="TMX1083" s="307"/>
      <c r="TMY1083" s="307"/>
      <c r="TMZ1083" s="307"/>
      <c r="TNA1083" s="307"/>
      <c r="TNB1083" s="307"/>
      <c r="TNC1083" s="307"/>
      <c r="TND1083" s="307"/>
      <c r="TNE1083" s="307"/>
      <c r="TNF1083" s="307"/>
      <c r="TNG1083" s="307"/>
      <c r="TNH1083" s="307"/>
      <c r="TNI1083" s="307"/>
      <c r="TNJ1083" s="307"/>
      <c r="TNK1083" s="307"/>
      <c r="TNL1083" s="307"/>
      <c r="TNM1083" s="307"/>
      <c r="TNN1083" s="307"/>
      <c r="TNO1083" s="307"/>
      <c r="TNP1083" s="307"/>
      <c r="TNQ1083" s="307"/>
      <c r="TNR1083" s="307"/>
      <c r="TNS1083" s="307"/>
      <c r="TNT1083" s="307"/>
      <c r="TNU1083" s="307"/>
      <c r="TNV1083" s="307"/>
      <c r="TNW1083" s="307"/>
      <c r="TNX1083" s="307"/>
      <c r="TNY1083" s="307"/>
      <c r="TNZ1083" s="307"/>
      <c r="TOA1083" s="307"/>
      <c r="TOB1083" s="307"/>
      <c r="TOC1083" s="307"/>
      <c r="TOD1083" s="307"/>
      <c r="TOE1083" s="307"/>
      <c r="TOF1083" s="307"/>
      <c r="TOG1083" s="307"/>
      <c r="TOH1083" s="307"/>
      <c r="TOI1083" s="307"/>
      <c r="TOJ1083" s="307"/>
      <c r="TOK1083" s="307"/>
      <c r="TOL1083" s="307"/>
      <c r="TOM1083" s="307"/>
      <c r="TON1083" s="307"/>
      <c r="TOO1083" s="307"/>
      <c r="TOP1083" s="307"/>
      <c r="TOQ1083" s="307"/>
      <c r="TOR1083" s="307"/>
      <c r="TOS1083" s="307"/>
      <c r="TOT1083" s="307"/>
      <c r="TOU1083" s="307"/>
      <c r="TOV1083" s="307"/>
      <c r="TOW1083" s="307"/>
      <c r="TOX1083" s="307"/>
      <c r="TOY1083" s="307"/>
      <c r="TOZ1083" s="307"/>
      <c r="TPA1083" s="307"/>
      <c r="TPB1083" s="307"/>
      <c r="TPC1083" s="307"/>
      <c r="TPD1083" s="307"/>
      <c r="TPE1083" s="307"/>
      <c r="TPF1083" s="307"/>
      <c r="TPG1083" s="307"/>
      <c r="TPH1083" s="307"/>
      <c r="TPI1083" s="307"/>
      <c r="TPJ1083" s="307"/>
      <c r="TPK1083" s="307"/>
      <c r="TPL1083" s="307"/>
      <c r="TPM1083" s="307"/>
      <c r="TPN1083" s="307"/>
      <c r="TPO1083" s="307"/>
      <c r="TPP1083" s="307"/>
      <c r="TPQ1083" s="307"/>
      <c r="TPR1083" s="307"/>
      <c r="TPS1083" s="307"/>
      <c r="TPT1083" s="307"/>
      <c r="TPU1083" s="307"/>
      <c r="TPV1083" s="307"/>
      <c r="TPW1083" s="307"/>
      <c r="TPX1083" s="307"/>
      <c r="TPY1083" s="307"/>
      <c r="TPZ1083" s="307"/>
      <c r="TQA1083" s="307"/>
      <c r="TQB1083" s="307"/>
      <c r="TQC1083" s="307"/>
      <c r="TQD1083" s="307"/>
      <c r="TQE1083" s="307"/>
      <c r="TQF1083" s="307"/>
      <c r="TQG1083" s="307"/>
      <c r="TQH1083" s="307"/>
      <c r="TQI1083" s="307"/>
      <c r="TQJ1083" s="307"/>
      <c r="TQK1083" s="307"/>
      <c r="TQL1083" s="307"/>
      <c r="TQM1083" s="307"/>
      <c r="TQN1083" s="307"/>
      <c r="TQO1083" s="307"/>
      <c r="TQP1083" s="307"/>
      <c r="TQQ1083" s="307"/>
      <c r="TQR1083" s="307"/>
      <c r="TQS1083" s="307"/>
      <c r="TQT1083" s="307"/>
      <c r="TQU1083" s="307"/>
      <c r="TQV1083" s="307"/>
      <c r="TQW1083" s="307"/>
      <c r="TQX1083" s="307"/>
      <c r="TQY1083" s="307"/>
      <c r="TQZ1083" s="307"/>
      <c r="TRA1083" s="307"/>
      <c r="TRB1083" s="307"/>
      <c r="TRC1083" s="307"/>
      <c r="TRD1083" s="307"/>
      <c r="TRE1083" s="307"/>
      <c r="TRF1083" s="307"/>
      <c r="TRG1083" s="307"/>
      <c r="TRH1083" s="307"/>
      <c r="TRI1083" s="307"/>
      <c r="TRJ1083" s="307"/>
      <c r="TRK1083" s="307"/>
      <c r="TRL1083" s="307"/>
      <c r="TRM1083" s="307"/>
      <c r="TRN1083" s="307"/>
      <c r="TRO1083" s="307"/>
      <c r="TRP1083" s="307"/>
      <c r="TRQ1083" s="307"/>
      <c r="TRR1083" s="307"/>
      <c r="TRS1083" s="307"/>
      <c r="TRT1083" s="307"/>
      <c r="TRU1083" s="307"/>
      <c r="TRV1083" s="307"/>
      <c r="TRW1083" s="307"/>
      <c r="TRX1083" s="307"/>
      <c r="TRY1083" s="307"/>
      <c r="TRZ1083" s="307"/>
      <c r="TSA1083" s="307"/>
      <c r="TSB1083" s="307"/>
      <c r="TSC1083" s="307"/>
      <c r="TSD1083" s="307"/>
      <c r="TSE1083" s="307"/>
      <c r="TSF1083" s="307"/>
      <c r="TSG1083" s="307"/>
      <c r="TSH1083" s="307"/>
      <c r="TSI1083" s="307"/>
      <c r="TSJ1083" s="307"/>
      <c r="TSK1083" s="307"/>
      <c r="TSL1083" s="307"/>
      <c r="TSM1083" s="307"/>
      <c r="TSN1083" s="307"/>
      <c r="TSO1083" s="307"/>
      <c r="TSP1083" s="307"/>
      <c r="TSQ1083" s="307"/>
      <c r="TSR1083" s="307"/>
      <c r="TSS1083" s="307"/>
      <c r="TST1083" s="307"/>
      <c r="TSU1083" s="307"/>
      <c r="TSV1083" s="307"/>
      <c r="TSW1083" s="307"/>
      <c r="TSX1083" s="307"/>
      <c r="TSY1083" s="307"/>
      <c r="TSZ1083" s="307"/>
      <c r="TTA1083" s="307"/>
      <c r="TTB1083" s="307"/>
      <c r="TTC1083" s="307"/>
      <c r="TTD1083" s="307"/>
      <c r="TTE1083" s="307"/>
      <c r="TTF1083" s="307"/>
      <c r="TTG1083" s="307"/>
      <c r="TTH1083" s="307"/>
      <c r="TTI1083" s="307"/>
      <c r="TTJ1083" s="307"/>
      <c r="TTK1083" s="307"/>
      <c r="TTL1083" s="307"/>
      <c r="TTM1083" s="307"/>
      <c r="TTN1083" s="307"/>
      <c r="TTO1083" s="307"/>
      <c r="TTP1083" s="307"/>
      <c r="TTQ1083" s="307"/>
      <c r="TTR1083" s="307"/>
      <c r="TTS1083" s="307"/>
      <c r="TTT1083" s="307"/>
      <c r="TTU1083" s="307"/>
      <c r="TTV1083" s="307"/>
      <c r="TTW1083" s="307"/>
      <c r="TTX1083" s="307"/>
      <c r="TTY1083" s="307"/>
      <c r="TTZ1083" s="307"/>
      <c r="TUA1083" s="307"/>
      <c r="TUB1083" s="307"/>
      <c r="TUC1083" s="307"/>
      <c r="TUD1083" s="307"/>
      <c r="TUE1083" s="307"/>
      <c r="TUF1083" s="307"/>
      <c r="TUG1083" s="307"/>
      <c r="TUH1083" s="307"/>
      <c r="TUI1083" s="307"/>
      <c r="TUJ1083" s="307"/>
      <c r="TUK1083" s="307"/>
      <c r="TUL1083" s="307"/>
      <c r="TUM1083" s="307"/>
      <c r="TUN1083" s="307"/>
      <c r="TUO1083" s="307"/>
      <c r="TUP1083" s="307"/>
      <c r="TUQ1083" s="307"/>
      <c r="TUR1083" s="307"/>
      <c r="TUS1083" s="307"/>
      <c r="TUT1083" s="307"/>
      <c r="TUU1083" s="307"/>
      <c r="TUV1083" s="307"/>
      <c r="TUW1083" s="307"/>
      <c r="TUX1083" s="307"/>
      <c r="TUY1083" s="307"/>
      <c r="TUZ1083" s="307"/>
      <c r="TVA1083" s="307"/>
      <c r="TVB1083" s="307"/>
      <c r="TVC1083" s="307"/>
      <c r="TVD1083" s="307"/>
      <c r="TVE1083" s="307"/>
      <c r="TVF1083" s="307"/>
      <c r="TVG1083" s="307"/>
      <c r="TVH1083" s="307"/>
      <c r="TVI1083" s="307"/>
      <c r="TVJ1083" s="307"/>
      <c r="TVK1083" s="307"/>
      <c r="TVL1083" s="307"/>
      <c r="TVM1083" s="307"/>
      <c r="TVN1083" s="307"/>
      <c r="TVO1083" s="307"/>
      <c r="TVP1083" s="307"/>
      <c r="TVQ1083" s="307"/>
      <c r="TVR1083" s="307"/>
      <c r="TVS1083" s="307"/>
      <c r="TVT1083" s="307"/>
      <c r="TVU1083" s="307"/>
      <c r="TVV1083" s="307"/>
      <c r="TVW1083" s="307"/>
      <c r="TVX1083" s="307"/>
      <c r="TVY1083" s="307"/>
      <c r="TVZ1083" s="307"/>
      <c r="TWA1083" s="307"/>
      <c r="TWB1083" s="307"/>
      <c r="TWC1083" s="307"/>
      <c r="TWD1083" s="307"/>
      <c r="TWE1083" s="307"/>
      <c r="TWF1083" s="307"/>
      <c r="TWG1083" s="307"/>
      <c r="TWH1083" s="307"/>
      <c r="TWI1083" s="307"/>
      <c r="TWJ1083" s="307"/>
      <c r="TWK1083" s="307"/>
      <c r="TWL1083" s="307"/>
      <c r="TWM1083" s="307"/>
      <c r="TWN1083" s="307"/>
      <c r="TWO1083" s="307"/>
      <c r="TWP1083" s="307"/>
      <c r="TWQ1083" s="307"/>
      <c r="TWR1083" s="307"/>
      <c r="TWS1083" s="307"/>
      <c r="TWT1083" s="307"/>
      <c r="TWU1083" s="307"/>
      <c r="TWV1083" s="307"/>
      <c r="TWW1083" s="307"/>
      <c r="TWX1083" s="307"/>
      <c r="TWY1083" s="307"/>
      <c r="TWZ1083" s="307"/>
      <c r="TXA1083" s="307"/>
      <c r="TXB1083" s="307"/>
      <c r="TXC1083" s="307"/>
      <c r="TXD1083" s="307"/>
      <c r="TXE1083" s="307"/>
      <c r="TXF1083" s="307"/>
      <c r="TXG1083" s="307"/>
      <c r="TXH1083" s="307"/>
      <c r="TXI1083" s="307"/>
      <c r="TXJ1083" s="307"/>
      <c r="TXK1083" s="307"/>
      <c r="TXL1083" s="307"/>
      <c r="TXM1083" s="307"/>
      <c r="TXN1083" s="307"/>
      <c r="TXO1083" s="307"/>
      <c r="TXP1083" s="307"/>
      <c r="TXQ1083" s="307"/>
      <c r="TXR1083" s="307"/>
      <c r="TXS1083" s="307"/>
      <c r="TXT1083" s="307"/>
      <c r="TXU1083" s="307"/>
      <c r="TXV1083" s="307"/>
      <c r="TXW1083" s="307"/>
      <c r="TXX1083" s="307"/>
      <c r="TXY1083" s="307"/>
      <c r="TXZ1083" s="307"/>
      <c r="TYA1083" s="307"/>
      <c r="TYB1083" s="307"/>
      <c r="TYC1083" s="307"/>
      <c r="TYD1083" s="307"/>
      <c r="TYE1083" s="307"/>
      <c r="TYF1083" s="307"/>
      <c r="TYG1083" s="307"/>
      <c r="TYH1083" s="307"/>
      <c r="TYI1083" s="307"/>
      <c r="TYJ1083" s="307"/>
      <c r="TYK1083" s="307"/>
      <c r="TYL1083" s="307"/>
      <c r="TYM1083" s="307"/>
      <c r="TYN1083" s="307"/>
      <c r="TYO1083" s="307"/>
      <c r="TYP1083" s="307"/>
      <c r="TYQ1083" s="307"/>
      <c r="TYR1083" s="307"/>
      <c r="TYS1083" s="307"/>
      <c r="TYT1083" s="307"/>
      <c r="TYU1083" s="307"/>
      <c r="TYV1083" s="307"/>
      <c r="TYW1083" s="307"/>
      <c r="TYX1083" s="307"/>
      <c r="TYY1083" s="307"/>
      <c r="TYZ1083" s="307"/>
      <c r="TZA1083" s="307"/>
      <c r="TZB1083" s="307"/>
      <c r="TZC1083" s="307"/>
      <c r="TZD1083" s="307"/>
      <c r="TZE1083" s="307"/>
      <c r="TZF1083" s="307"/>
      <c r="TZG1083" s="307"/>
      <c r="TZH1083" s="307"/>
      <c r="TZI1083" s="307"/>
      <c r="TZJ1083" s="307"/>
      <c r="TZK1083" s="307"/>
      <c r="TZL1083" s="307"/>
      <c r="TZM1083" s="307"/>
      <c r="TZN1083" s="307"/>
      <c r="TZO1083" s="307"/>
      <c r="TZP1083" s="307"/>
      <c r="TZQ1083" s="307"/>
      <c r="TZR1083" s="307"/>
      <c r="TZS1083" s="307"/>
      <c r="TZT1083" s="307"/>
      <c r="TZU1083" s="307"/>
      <c r="TZV1083" s="307"/>
      <c r="TZW1083" s="307"/>
      <c r="TZX1083" s="307"/>
      <c r="TZY1083" s="307"/>
      <c r="TZZ1083" s="307"/>
      <c r="UAA1083" s="307"/>
      <c r="UAB1083" s="307"/>
      <c r="UAC1083" s="307"/>
      <c r="UAD1083" s="307"/>
      <c r="UAE1083" s="307"/>
      <c r="UAF1083" s="307"/>
      <c r="UAG1083" s="307"/>
      <c r="UAH1083" s="307"/>
      <c r="UAI1083" s="307"/>
      <c r="UAJ1083" s="307"/>
      <c r="UAK1083" s="307"/>
      <c r="UAL1083" s="307"/>
      <c r="UAM1083" s="307"/>
      <c r="UAN1083" s="307"/>
      <c r="UAO1083" s="307"/>
      <c r="UAP1083" s="307"/>
      <c r="UAQ1083" s="307"/>
      <c r="UAR1083" s="307"/>
      <c r="UAS1083" s="307"/>
      <c r="UAT1083" s="307"/>
      <c r="UAU1083" s="307"/>
      <c r="UAV1083" s="307"/>
      <c r="UAW1083" s="307"/>
      <c r="UAX1083" s="307"/>
      <c r="UAY1083" s="307"/>
      <c r="UAZ1083" s="307"/>
      <c r="UBA1083" s="307"/>
      <c r="UBB1083" s="307"/>
      <c r="UBC1083" s="307"/>
      <c r="UBD1083" s="307"/>
      <c r="UBE1083" s="307"/>
      <c r="UBF1083" s="307"/>
      <c r="UBG1083" s="307"/>
      <c r="UBH1083" s="307"/>
      <c r="UBI1083" s="307"/>
      <c r="UBJ1083" s="307"/>
      <c r="UBK1083" s="307"/>
      <c r="UBL1083" s="307"/>
      <c r="UBM1083" s="307"/>
      <c r="UBN1083" s="307"/>
      <c r="UBO1083" s="307"/>
      <c r="UBP1083" s="307"/>
      <c r="UBQ1083" s="307"/>
      <c r="UBR1083" s="307"/>
      <c r="UBS1083" s="307"/>
      <c r="UBT1083" s="307"/>
      <c r="UBU1083" s="307"/>
      <c r="UBV1083" s="307"/>
      <c r="UBW1083" s="307"/>
      <c r="UBX1083" s="307"/>
      <c r="UBY1083" s="307"/>
      <c r="UBZ1083" s="307"/>
      <c r="UCA1083" s="307"/>
      <c r="UCB1083" s="307"/>
      <c r="UCC1083" s="307"/>
      <c r="UCD1083" s="307"/>
      <c r="UCE1083" s="307"/>
      <c r="UCF1083" s="307"/>
      <c r="UCG1083" s="307"/>
      <c r="UCH1083" s="307"/>
      <c r="UCI1083" s="307"/>
      <c r="UCJ1083" s="307"/>
      <c r="UCK1083" s="307"/>
      <c r="UCL1083" s="307"/>
      <c r="UCM1083" s="307"/>
      <c r="UCN1083" s="307"/>
      <c r="UCO1083" s="307"/>
      <c r="UCP1083" s="307"/>
      <c r="UCQ1083" s="307"/>
      <c r="UCR1083" s="307"/>
      <c r="UCS1083" s="307"/>
      <c r="UCT1083" s="307"/>
      <c r="UCU1083" s="307"/>
      <c r="UCV1083" s="307"/>
      <c r="UCW1083" s="307"/>
      <c r="UCX1083" s="307"/>
      <c r="UCY1083" s="307"/>
      <c r="UCZ1083" s="307"/>
      <c r="UDA1083" s="307"/>
      <c r="UDB1083" s="307"/>
      <c r="UDC1083" s="307"/>
      <c r="UDD1083" s="307"/>
      <c r="UDE1083" s="307"/>
      <c r="UDF1083" s="307"/>
      <c r="UDG1083" s="307"/>
      <c r="UDH1083" s="307"/>
      <c r="UDI1083" s="307"/>
      <c r="UDJ1083" s="307"/>
      <c r="UDK1083" s="307"/>
      <c r="UDL1083" s="307"/>
      <c r="UDM1083" s="307"/>
      <c r="UDN1083" s="307"/>
      <c r="UDO1083" s="307"/>
      <c r="UDP1083" s="307"/>
      <c r="UDQ1083" s="307"/>
      <c r="UDR1083" s="307"/>
      <c r="UDS1083" s="307"/>
      <c r="UDT1083" s="307"/>
      <c r="UDU1083" s="307"/>
      <c r="UDV1083" s="307"/>
      <c r="UDW1083" s="307"/>
      <c r="UDX1083" s="307"/>
      <c r="UDY1083" s="307"/>
      <c r="UDZ1083" s="307"/>
      <c r="UEA1083" s="307"/>
      <c r="UEB1083" s="307"/>
      <c r="UEC1083" s="307"/>
      <c r="UED1083" s="307"/>
      <c r="UEE1083" s="307"/>
      <c r="UEF1083" s="307"/>
      <c r="UEG1083" s="307"/>
      <c r="UEH1083" s="307"/>
      <c r="UEI1083" s="307"/>
      <c r="UEJ1083" s="307"/>
      <c r="UEK1083" s="307"/>
      <c r="UEL1083" s="307"/>
      <c r="UEM1083" s="307"/>
      <c r="UEN1083" s="307"/>
      <c r="UEO1083" s="307"/>
      <c r="UEP1083" s="307"/>
      <c r="UEQ1083" s="307"/>
      <c r="UER1083" s="307"/>
      <c r="UES1083" s="307"/>
      <c r="UET1083" s="307"/>
      <c r="UEU1083" s="307"/>
      <c r="UEV1083" s="307"/>
      <c r="UEW1083" s="307"/>
      <c r="UEX1083" s="307"/>
      <c r="UEY1083" s="307"/>
      <c r="UEZ1083" s="307"/>
      <c r="UFA1083" s="307"/>
      <c r="UFB1083" s="307"/>
      <c r="UFC1083" s="307"/>
      <c r="UFD1083" s="307"/>
      <c r="UFE1083" s="307"/>
      <c r="UFF1083" s="307"/>
      <c r="UFG1083" s="307"/>
      <c r="UFH1083" s="307"/>
      <c r="UFI1083" s="307"/>
      <c r="UFJ1083" s="307"/>
      <c r="UFK1083" s="307"/>
      <c r="UFL1083" s="307"/>
      <c r="UFM1083" s="307"/>
      <c r="UFN1083" s="307"/>
      <c r="UFO1083" s="307"/>
      <c r="UFP1083" s="307"/>
      <c r="UFQ1083" s="307"/>
      <c r="UFR1083" s="307"/>
      <c r="UFS1083" s="307"/>
      <c r="UFT1083" s="307"/>
      <c r="UFU1083" s="307"/>
      <c r="UFV1083" s="307"/>
      <c r="UFW1083" s="307"/>
      <c r="UFX1083" s="307"/>
      <c r="UFY1083" s="307"/>
      <c r="UFZ1083" s="307"/>
      <c r="UGA1083" s="307"/>
      <c r="UGB1083" s="307"/>
      <c r="UGC1083" s="307"/>
      <c r="UGD1083" s="307"/>
      <c r="UGE1083" s="307"/>
      <c r="UGF1083" s="307"/>
      <c r="UGG1083" s="307"/>
      <c r="UGH1083" s="307"/>
      <c r="UGI1083" s="307"/>
      <c r="UGJ1083" s="307"/>
      <c r="UGK1083" s="307"/>
      <c r="UGL1083" s="307"/>
      <c r="UGM1083" s="307"/>
      <c r="UGN1083" s="307"/>
      <c r="UGO1083" s="307"/>
      <c r="UGP1083" s="307"/>
      <c r="UGQ1083" s="307"/>
      <c r="UGR1083" s="307"/>
      <c r="UGS1083" s="307"/>
      <c r="UGT1083" s="307"/>
      <c r="UGU1083" s="307"/>
      <c r="UGV1083" s="307"/>
      <c r="UGW1083" s="307"/>
      <c r="UGX1083" s="307"/>
      <c r="UGY1083" s="307"/>
      <c r="UGZ1083" s="307"/>
      <c r="UHA1083" s="307"/>
      <c r="UHB1083" s="307"/>
      <c r="UHC1083" s="307"/>
      <c r="UHD1083" s="307"/>
      <c r="UHE1083" s="307"/>
      <c r="UHF1083" s="307"/>
      <c r="UHG1083" s="307"/>
      <c r="UHH1083" s="307"/>
      <c r="UHI1083" s="307"/>
      <c r="UHJ1083" s="307"/>
      <c r="UHK1083" s="307"/>
      <c r="UHL1083" s="307"/>
      <c r="UHM1083" s="307"/>
      <c r="UHN1083" s="307"/>
      <c r="UHO1083" s="307"/>
      <c r="UHP1083" s="307"/>
      <c r="UHQ1083" s="307"/>
      <c r="UHR1083" s="307"/>
      <c r="UHS1083" s="307"/>
      <c r="UHT1083" s="307"/>
      <c r="UHU1083" s="307"/>
      <c r="UHV1083" s="307"/>
      <c r="UHW1083" s="307"/>
      <c r="UHX1083" s="307"/>
      <c r="UHY1083" s="307"/>
      <c r="UHZ1083" s="307"/>
      <c r="UIA1083" s="307"/>
      <c r="UIB1083" s="307"/>
      <c r="UIC1083" s="307"/>
      <c r="UID1083" s="307"/>
      <c r="UIE1083" s="307"/>
      <c r="UIF1083" s="307"/>
      <c r="UIG1083" s="307"/>
      <c r="UIH1083" s="307"/>
      <c r="UII1083" s="307"/>
      <c r="UIJ1083" s="307"/>
      <c r="UIK1083" s="307"/>
      <c r="UIL1083" s="307"/>
      <c r="UIM1083" s="307"/>
      <c r="UIN1083" s="307"/>
      <c r="UIO1083" s="307"/>
      <c r="UIP1083" s="307"/>
      <c r="UIQ1083" s="307"/>
      <c r="UIR1083" s="307"/>
      <c r="UIS1083" s="307"/>
      <c r="UIT1083" s="307"/>
      <c r="UIU1083" s="307"/>
      <c r="UIV1083" s="307"/>
      <c r="UIW1083" s="307"/>
      <c r="UIX1083" s="307"/>
      <c r="UIY1083" s="307"/>
      <c r="UIZ1083" s="307"/>
      <c r="UJA1083" s="307"/>
      <c r="UJB1083" s="307"/>
      <c r="UJC1083" s="307"/>
      <c r="UJD1083" s="307"/>
      <c r="UJE1083" s="307"/>
      <c r="UJF1083" s="307"/>
      <c r="UJG1083" s="307"/>
      <c r="UJH1083" s="307"/>
      <c r="UJI1083" s="307"/>
      <c r="UJJ1083" s="307"/>
      <c r="UJK1083" s="307"/>
      <c r="UJL1083" s="307"/>
      <c r="UJM1083" s="307"/>
      <c r="UJN1083" s="307"/>
      <c r="UJO1083" s="307"/>
      <c r="UJP1083" s="307"/>
      <c r="UJQ1083" s="307"/>
      <c r="UJR1083" s="307"/>
      <c r="UJS1083" s="307"/>
      <c r="UJT1083" s="307"/>
      <c r="UJU1083" s="307"/>
      <c r="UJV1083" s="307"/>
      <c r="UJW1083" s="307"/>
      <c r="UJX1083" s="307"/>
      <c r="UJY1083" s="307"/>
      <c r="UJZ1083" s="307"/>
      <c r="UKA1083" s="307"/>
      <c r="UKB1083" s="307"/>
      <c r="UKC1083" s="307"/>
      <c r="UKD1083" s="307"/>
      <c r="UKE1083" s="307"/>
      <c r="UKF1083" s="307"/>
      <c r="UKG1083" s="307"/>
      <c r="UKH1083" s="307"/>
      <c r="UKI1083" s="307"/>
      <c r="UKJ1083" s="307"/>
      <c r="UKK1083" s="307"/>
      <c r="UKL1083" s="307"/>
      <c r="UKM1083" s="307"/>
      <c r="UKN1083" s="307"/>
      <c r="UKO1083" s="307"/>
      <c r="UKP1083" s="307"/>
      <c r="UKQ1083" s="307"/>
      <c r="UKR1083" s="307"/>
      <c r="UKS1083" s="307"/>
      <c r="UKT1083" s="307"/>
      <c r="UKU1083" s="307"/>
      <c r="UKV1083" s="307"/>
      <c r="UKW1083" s="307"/>
      <c r="UKX1083" s="307"/>
      <c r="UKY1083" s="307"/>
      <c r="UKZ1083" s="307"/>
      <c r="ULA1083" s="307"/>
      <c r="ULB1083" s="307"/>
      <c r="ULC1083" s="307"/>
      <c r="ULD1083" s="307"/>
      <c r="ULE1083" s="307"/>
      <c r="ULF1083" s="307"/>
      <c r="ULG1083" s="307"/>
      <c r="ULH1083" s="307"/>
      <c r="ULI1083" s="307"/>
      <c r="ULJ1083" s="307"/>
      <c r="ULK1083" s="307"/>
      <c r="ULL1083" s="307"/>
      <c r="ULM1083" s="307"/>
      <c r="ULN1083" s="307"/>
      <c r="ULO1083" s="307"/>
      <c r="ULP1083" s="307"/>
      <c r="ULQ1083" s="307"/>
      <c r="ULR1083" s="307"/>
      <c r="ULS1083" s="307"/>
      <c r="ULT1083" s="307"/>
      <c r="ULU1083" s="307"/>
      <c r="ULV1083" s="307"/>
      <c r="ULW1083" s="307"/>
      <c r="ULX1083" s="307"/>
      <c r="ULY1083" s="307"/>
      <c r="ULZ1083" s="307"/>
      <c r="UMA1083" s="307"/>
      <c r="UMB1083" s="307"/>
      <c r="UMC1083" s="307"/>
      <c r="UMD1083" s="307"/>
      <c r="UME1083" s="307"/>
      <c r="UMF1083" s="307"/>
      <c r="UMG1083" s="307"/>
      <c r="UMH1083" s="307"/>
      <c r="UMI1083" s="307"/>
      <c r="UMJ1083" s="307"/>
      <c r="UMK1083" s="307"/>
      <c r="UML1083" s="307"/>
      <c r="UMM1083" s="307"/>
      <c r="UMN1083" s="307"/>
      <c r="UMO1083" s="307"/>
      <c r="UMP1083" s="307"/>
      <c r="UMQ1083" s="307"/>
      <c r="UMR1083" s="307"/>
      <c r="UMS1083" s="307"/>
      <c r="UMT1083" s="307"/>
      <c r="UMU1083" s="307"/>
      <c r="UMV1083" s="307"/>
      <c r="UMW1083" s="307"/>
      <c r="UMX1083" s="307"/>
      <c r="UMY1083" s="307"/>
      <c r="UMZ1083" s="307"/>
      <c r="UNA1083" s="307"/>
      <c r="UNB1083" s="307"/>
      <c r="UNC1083" s="307"/>
      <c r="UND1083" s="307"/>
      <c r="UNE1083" s="307"/>
      <c r="UNF1083" s="307"/>
      <c r="UNG1083" s="307"/>
      <c r="UNH1083" s="307"/>
      <c r="UNI1083" s="307"/>
      <c r="UNJ1083" s="307"/>
      <c r="UNK1083" s="307"/>
      <c r="UNL1083" s="307"/>
      <c r="UNM1083" s="307"/>
      <c r="UNN1083" s="307"/>
      <c r="UNO1083" s="307"/>
      <c r="UNP1083" s="307"/>
      <c r="UNQ1083" s="307"/>
      <c r="UNR1083" s="307"/>
      <c r="UNS1083" s="307"/>
      <c r="UNT1083" s="307"/>
      <c r="UNU1083" s="307"/>
      <c r="UNV1083" s="307"/>
      <c r="UNW1083" s="307"/>
      <c r="UNX1083" s="307"/>
      <c r="UNY1083" s="307"/>
      <c r="UNZ1083" s="307"/>
      <c r="UOA1083" s="307"/>
      <c r="UOB1083" s="307"/>
      <c r="UOC1083" s="307"/>
      <c r="UOD1083" s="307"/>
      <c r="UOE1083" s="307"/>
      <c r="UOF1083" s="307"/>
      <c r="UOG1083" s="307"/>
      <c r="UOH1083" s="307"/>
      <c r="UOI1083" s="307"/>
      <c r="UOJ1083" s="307"/>
      <c r="UOK1083" s="307"/>
      <c r="UOL1083" s="307"/>
      <c r="UOM1083" s="307"/>
      <c r="UON1083" s="307"/>
      <c r="UOO1083" s="307"/>
      <c r="UOP1083" s="307"/>
      <c r="UOQ1083" s="307"/>
      <c r="UOR1083" s="307"/>
      <c r="UOS1083" s="307"/>
      <c r="UOT1083" s="307"/>
      <c r="UOU1083" s="307"/>
      <c r="UOV1083" s="307"/>
      <c r="UOW1083" s="307"/>
      <c r="UOX1083" s="307"/>
      <c r="UOY1083" s="307"/>
      <c r="UOZ1083" s="307"/>
      <c r="UPA1083" s="307"/>
      <c r="UPB1083" s="307"/>
      <c r="UPC1083" s="307"/>
      <c r="UPD1083" s="307"/>
      <c r="UPE1083" s="307"/>
      <c r="UPF1083" s="307"/>
      <c r="UPG1083" s="307"/>
      <c r="UPH1083" s="307"/>
      <c r="UPI1083" s="307"/>
      <c r="UPJ1083" s="307"/>
      <c r="UPK1083" s="307"/>
      <c r="UPL1083" s="307"/>
      <c r="UPM1083" s="307"/>
      <c r="UPN1083" s="307"/>
      <c r="UPO1083" s="307"/>
      <c r="UPP1083" s="307"/>
      <c r="UPQ1083" s="307"/>
      <c r="UPR1083" s="307"/>
      <c r="UPS1083" s="307"/>
      <c r="UPT1083" s="307"/>
      <c r="UPU1083" s="307"/>
      <c r="UPV1083" s="307"/>
      <c r="UPW1083" s="307"/>
      <c r="UPX1083" s="307"/>
      <c r="UPY1083" s="307"/>
      <c r="UPZ1083" s="307"/>
      <c r="UQA1083" s="307"/>
      <c r="UQB1083" s="307"/>
      <c r="UQC1083" s="307"/>
      <c r="UQD1083" s="307"/>
      <c r="UQE1083" s="307"/>
      <c r="UQF1083" s="307"/>
      <c r="UQG1083" s="307"/>
      <c r="UQH1083" s="307"/>
      <c r="UQI1083" s="307"/>
      <c r="UQJ1083" s="307"/>
      <c r="UQK1083" s="307"/>
      <c r="UQL1083" s="307"/>
      <c r="UQM1083" s="307"/>
      <c r="UQN1083" s="307"/>
      <c r="UQO1083" s="307"/>
      <c r="UQP1083" s="307"/>
      <c r="UQQ1083" s="307"/>
      <c r="UQR1083" s="307"/>
      <c r="UQS1083" s="307"/>
      <c r="UQT1083" s="307"/>
      <c r="UQU1083" s="307"/>
      <c r="UQV1083" s="307"/>
      <c r="UQW1083" s="307"/>
      <c r="UQX1083" s="307"/>
      <c r="UQY1083" s="307"/>
      <c r="UQZ1083" s="307"/>
      <c r="URA1083" s="307"/>
      <c r="URB1083" s="307"/>
      <c r="URC1083" s="307"/>
      <c r="URD1083" s="307"/>
      <c r="URE1083" s="307"/>
      <c r="URF1083" s="307"/>
      <c r="URG1083" s="307"/>
      <c r="URH1083" s="307"/>
      <c r="URI1083" s="307"/>
      <c r="URJ1083" s="307"/>
      <c r="URK1083" s="307"/>
      <c r="URL1083" s="307"/>
      <c r="URM1083" s="307"/>
      <c r="URN1083" s="307"/>
      <c r="URO1083" s="307"/>
      <c r="URP1083" s="307"/>
      <c r="URQ1083" s="307"/>
      <c r="URR1083" s="307"/>
      <c r="URS1083" s="307"/>
      <c r="URT1083" s="307"/>
      <c r="URU1083" s="307"/>
      <c r="URV1083" s="307"/>
      <c r="URW1083" s="307"/>
      <c r="URX1083" s="307"/>
      <c r="URY1083" s="307"/>
      <c r="URZ1083" s="307"/>
      <c r="USA1083" s="307"/>
      <c r="USB1083" s="307"/>
      <c r="USC1083" s="307"/>
      <c r="USD1083" s="307"/>
      <c r="USE1083" s="307"/>
      <c r="USF1083" s="307"/>
      <c r="USG1083" s="307"/>
      <c r="USH1083" s="307"/>
      <c r="USI1083" s="307"/>
      <c r="USJ1083" s="307"/>
      <c r="USK1083" s="307"/>
      <c r="USL1083" s="307"/>
      <c r="USM1083" s="307"/>
      <c r="USN1083" s="307"/>
      <c r="USO1083" s="307"/>
      <c r="USP1083" s="307"/>
      <c r="USQ1083" s="307"/>
      <c r="USR1083" s="307"/>
      <c r="USS1083" s="307"/>
      <c r="UST1083" s="307"/>
      <c r="USU1083" s="307"/>
      <c r="USV1083" s="307"/>
      <c r="USW1083" s="307"/>
      <c r="USX1083" s="307"/>
      <c r="USY1083" s="307"/>
      <c r="USZ1083" s="307"/>
      <c r="UTA1083" s="307"/>
      <c r="UTB1083" s="307"/>
      <c r="UTC1083" s="307"/>
      <c r="UTD1083" s="307"/>
      <c r="UTE1083" s="307"/>
      <c r="UTF1083" s="307"/>
      <c r="UTG1083" s="307"/>
      <c r="UTH1083" s="307"/>
      <c r="UTI1083" s="307"/>
      <c r="UTJ1083" s="307"/>
      <c r="UTK1083" s="307"/>
      <c r="UTL1083" s="307"/>
      <c r="UTM1083" s="307"/>
      <c r="UTN1083" s="307"/>
      <c r="UTO1083" s="307"/>
      <c r="UTP1083" s="307"/>
      <c r="UTQ1083" s="307"/>
      <c r="UTR1083" s="307"/>
      <c r="UTS1083" s="307"/>
      <c r="UTT1083" s="307"/>
      <c r="UTU1083" s="307"/>
      <c r="UTV1083" s="307"/>
      <c r="UTW1083" s="307"/>
      <c r="UTX1083" s="307"/>
      <c r="UTY1083" s="307"/>
      <c r="UTZ1083" s="307"/>
      <c r="UUA1083" s="307"/>
      <c r="UUB1083" s="307"/>
      <c r="UUC1083" s="307"/>
      <c r="UUD1083" s="307"/>
      <c r="UUE1083" s="307"/>
      <c r="UUF1083" s="307"/>
      <c r="UUG1083" s="307"/>
      <c r="UUH1083" s="307"/>
      <c r="UUI1083" s="307"/>
      <c r="UUJ1083" s="307"/>
      <c r="UUK1083" s="307"/>
      <c r="UUL1083" s="307"/>
      <c r="UUM1083" s="307"/>
      <c r="UUN1083" s="307"/>
      <c r="UUO1083" s="307"/>
      <c r="UUP1083" s="307"/>
      <c r="UUQ1083" s="307"/>
      <c r="UUR1083" s="307"/>
      <c r="UUS1083" s="307"/>
      <c r="UUT1083" s="307"/>
      <c r="UUU1083" s="307"/>
      <c r="UUV1083" s="307"/>
      <c r="UUW1083" s="307"/>
      <c r="UUX1083" s="307"/>
      <c r="UUY1083" s="307"/>
      <c r="UUZ1083" s="307"/>
      <c r="UVA1083" s="307"/>
      <c r="UVB1083" s="307"/>
      <c r="UVC1083" s="307"/>
      <c r="UVD1083" s="307"/>
      <c r="UVE1083" s="307"/>
      <c r="UVF1083" s="307"/>
      <c r="UVG1083" s="307"/>
      <c r="UVH1083" s="307"/>
      <c r="UVI1083" s="307"/>
      <c r="UVJ1083" s="307"/>
      <c r="UVK1083" s="307"/>
      <c r="UVL1083" s="307"/>
      <c r="UVM1083" s="307"/>
      <c r="UVN1083" s="307"/>
      <c r="UVO1083" s="307"/>
      <c r="UVP1083" s="307"/>
      <c r="UVQ1083" s="307"/>
      <c r="UVR1083" s="307"/>
      <c r="UVS1083" s="307"/>
      <c r="UVT1083" s="307"/>
      <c r="UVU1083" s="307"/>
      <c r="UVV1083" s="307"/>
      <c r="UVW1083" s="307"/>
      <c r="UVX1083" s="307"/>
      <c r="UVY1083" s="307"/>
      <c r="UVZ1083" s="307"/>
      <c r="UWA1083" s="307"/>
      <c r="UWB1083" s="307"/>
      <c r="UWC1083" s="307"/>
      <c r="UWD1083" s="307"/>
      <c r="UWE1083" s="307"/>
      <c r="UWF1083" s="307"/>
      <c r="UWG1083" s="307"/>
      <c r="UWH1083" s="307"/>
      <c r="UWI1083" s="307"/>
      <c r="UWJ1083" s="307"/>
      <c r="UWK1083" s="307"/>
      <c r="UWL1083" s="307"/>
      <c r="UWM1083" s="307"/>
      <c r="UWN1083" s="307"/>
      <c r="UWO1083" s="307"/>
      <c r="UWP1083" s="307"/>
      <c r="UWQ1083" s="307"/>
      <c r="UWR1083" s="307"/>
      <c r="UWS1083" s="307"/>
      <c r="UWT1083" s="307"/>
      <c r="UWU1083" s="307"/>
      <c r="UWV1083" s="307"/>
      <c r="UWW1083" s="307"/>
      <c r="UWX1083" s="307"/>
      <c r="UWY1083" s="307"/>
      <c r="UWZ1083" s="307"/>
      <c r="UXA1083" s="307"/>
      <c r="UXB1083" s="307"/>
      <c r="UXC1083" s="307"/>
      <c r="UXD1083" s="307"/>
      <c r="UXE1083" s="307"/>
      <c r="UXF1083" s="307"/>
      <c r="UXG1083" s="307"/>
      <c r="UXH1083" s="307"/>
      <c r="UXI1083" s="307"/>
      <c r="UXJ1083" s="307"/>
      <c r="UXK1083" s="307"/>
      <c r="UXL1083" s="307"/>
      <c r="UXM1083" s="307"/>
      <c r="UXN1083" s="307"/>
      <c r="UXO1083" s="307"/>
      <c r="UXP1083" s="307"/>
      <c r="UXQ1083" s="307"/>
      <c r="UXR1083" s="307"/>
      <c r="UXS1083" s="307"/>
      <c r="UXT1083" s="307"/>
      <c r="UXU1083" s="307"/>
      <c r="UXV1083" s="307"/>
      <c r="UXW1083" s="307"/>
      <c r="UXX1083" s="307"/>
      <c r="UXY1083" s="307"/>
      <c r="UXZ1083" s="307"/>
      <c r="UYA1083" s="307"/>
      <c r="UYB1083" s="307"/>
      <c r="UYC1083" s="307"/>
      <c r="UYD1083" s="307"/>
      <c r="UYE1083" s="307"/>
      <c r="UYF1083" s="307"/>
      <c r="UYG1083" s="307"/>
      <c r="UYH1083" s="307"/>
      <c r="UYI1083" s="307"/>
      <c r="UYJ1083" s="307"/>
      <c r="UYK1083" s="307"/>
      <c r="UYL1083" s="307"/>
      <c r="UYM1083" s="307"/>
      <c r="UYN1083" s="307"/>
      <c r="UYO1083" s="307"/>
      <c r="UYP1083" s="307"/>
      <c r="UYQ1083" s="307"/>
      <c r="UYR1083" s="307"/>
      <c r="UYS1083" s="307"/>
      <c r="UYT1083" s="307"/>
      <c r="UYU1083" s="307"/>
      <c r="UYV1083" s="307"/>
      <c r="UYW1083" s="307"/>
      <c r="UYX1083" s="307"/>
      <c r="UYY1083" s="307"/>
      <c r="UYZ1083" s="307"/>
      <c r="UZA1083" s="307"/>
      <c r="UZB1083" s="307"/>
      <c r="UZC1083" s="307"/>
      <c r="UZD1083" s="307"/>
      <c r="UZE1083" s="307"/>
      <c r="UZF1083" s="307"/>
      <c r="UZG1083" s="307"/>
      <c r="UZH1083" s="307"/>
      <c r="UZI1083" s="307"/>
      <c r="UZJ1083" s="307"/>
      <c r="UZK1083" s="307"/>
      <c r="UZL1083" s="307"/>
      <c r="UZM1083" s="307"/>
      <c r="UZN1083" s="307"/>
      <c r="UZO1083" s="307"/>
      <c r="UZP1083" s="307"/>
      <c r="UZQ1083" s="307"/>
      <c r="UZR1083" s="307"/>
      <c r="UZS1083" s="307"/>
      <c r="UZT1083" s="307"/>
      <c r="UZU1083" s="307"/>
      <c r="UZV1083" s="307"/>
      <c r="UZW1083" s="307"/>
      <c r="UZX1083" s="307"/>
      <c r="UZY1083" s="307"/>
      <c r="UZZ1083" s="307"/>
      <c r="VAA1083" s="307"/>
      <c r="VAB1083" s="307"/>
      <c r="VAC1083" s="307"/>
      <c r="VAD1083" s="307"/>
      <c r="VAE1083" s="307"/>
      <c r="VAF1083" s="307"/>
      <c r="VAG1083" s="307"/>
      <c r="VAH1083" s="307"/>
      <c r="VAI1083" s="307"/>
      <c r="VAJ1083" s="307"/>
      <c r="VAK1083" s="307"/>
      <c r="VAL1083" s="307"/>
      <c r="VAM1083" s="307"/>
      <c r="VAN1083" s="307"/>
      <c r="VAO1083" s="307"/>
      <c r="VAP1083" s="307"/>
      <c r="VAQ1083" s="307"/>
      <c r="VAR1083" s="307"/>
      <c r="VAS1083" s="307"/>
      <c r="VAT1083" s="307"/>
      <c r="VAU1083" s="307"/>
      <c r="VAV1083" s="307"/>
      <c r="VAW1083" s="307"/>
      <c r="VAX1083" s="307"/>
      <c r="VAY1083" s="307"/>
      <c r="VAZ1083" s="307"/>
      <c r="VBA1083" s="307"/>
      <c r="VBB1083" s="307"/>
      <c r="VBC1083" s="307"/>
      <c r="VBD1083" s="307"/>
      <c r="VBE1083" s="307"/>
      <c r="VBF1083" s="307"/>
      <c r="VBG1083" s="307"/>
      <c r="VBH1083" s="307"/>
      <c r="VBI1083" s="307"/>
      <c r="VBJ1083" s="307"/>
      <c r="VBK1083" s="307"/>
      <c r="VBL1083" s="307"/>
      <c r="VBM1083" s="307"/>
      <c r="VBN1083" s="307"/>
      <c r="VBO1083" s="307"/>
      <c r="VBP1083" s="307"/>
      <c r="VBQ1083" s="307"/>
      <c r="VBR1083" s="307"/>
      <c r="VBS1083" s="307"/>
      <c r="VBT1083" s="307"/>
      <c r="VBU1083" s="307"/>
      <c r="VBV1083" s="307"/>
      <c r="VBW1083" s="307"/>
      <c r="VBX1083" s="307"/>
      <c r="VBY1083" s="307"/>
      <c r="VBZ1083" s="307"/>
      <c r="VCA1083" s="307"/>
      <c r="VCB1083" s="307"/>
      <c r="VCC1083" s="307"/>
      <c r="VCD1083" s="307"/>
      <c r="VCE1083" s="307"/>
      <c r="VCF1083" s="307"/>
      <c r="VCG1083" s="307"/>
      <c r="VCH1083" s="307"/>
      <c r="VCI1083" s="307"/>
      <c r="VCJ1083" s="307"/>
      <c r="VCK1083" s="307"/>
      <c r="VCL1083" s="307"/>
      <c r="VCM1083" s="307"/>
      <c r="VCN1083" s="307"/>
      <c r="VCO1083" s="307"/>
      <c r="VCP1083" s="307"/>
      <c r="VCQ1083" s="307"/>
      <c r="VCR1083" s="307"/>
      <c r="VCS1083" s="307"/>
      <c r="VCT1083" s="307"/>
      <c r="VCU1083" s="307"/>
      <c r="VCV1083" s="307"/>
      <c r="VCW1083" s="307"/>
      <c r="VCX1083" s="307"/>
      <c r="VCY1083" s="307"/>
      <c r="VCZ1083" s="307"/>
      <c r="VDA1083" s="307"/>
      <c r="VDB1083" s="307"/>
      <c r="VDC1083" s="307"/>
      <c r="VDD1083" s="307"/>
      <c r="VDE1083" s="307"/>
      <c r="VDF1083" s="307"/>
      <c r="VDG1083" s="307"/>
      <c r="VDH1083" s="307"/>
      <c r="VDI1083" s="307"/>
      <c r="VDJ1083" s="307"/>
      <c r="VDK1083" s="307"/>
      <c r="VDL1083" s="307"/>
      <c r="VDM1083" s="307"/>
      <c r="VDN1083" s="307"/>
      <c r="VDO1083" s="307"/>
      <c r="VDP1083" s="307"/>
      <c r="VDQ1083" s="307"/>
      <c r="VDR1083" s="307"/>
      <c r="VDS1083" s="307"/>
      <c r="VDT1083" s="307"/>
      <c r="VDU1083" s="307"/>
      <c r="VDV1083" s="307"/>
      <c r="VDW1083" s="307"/>
      <c r="VDX1083" s="307"/>
      <c r="VDY1083" s="307"/>
      <c r="VDZ1083" s="307"/>
      <c r="VEA1083" s="307"/>
      <c r="VEB1083" s="307"/>
      <c r="VEC1083" s="307"/>
      <c r="VED1083" s="307"/>
      <c r="VEE1083" s="307"/>
      <c r="VEF1083" s="307"/>
      <c r="VEG1083" s="307"/>
      <c r="VEH1083" s="307"/>
      <c r="VEI1083" s="307"/>
      <c r="VEJ1083" s="307"/>
      <c r="VEK1083" s="307"/>
      <c r="VEL1083" s="307"/>
      <c r="VEM1083" s="307"/>
      <c r="VEN1083" s="307"/>
      <c r="VEO1083" s="307"/>
      <c r="VEP1083" s="307"/>
      <c r="VEQ1083" s="307"/>
      <c r="VER1083" s="307"/>
      <c r="VES1083" s="307"/>
      <c r="VET1083" s="307"/>
      <c r="VEU1083" s="307"/>
      <c r="VEV1083" s="307"/>
      <c r="VEW1083" s="307"/>
      <c r="VEX1083" s="307"/>
      <c r="VEY1083" s="307"/>
      <c r="VEZ1083" s="307"/>
      <c r="VFA1083" s="307"/>
      <c r="VFB1083" s="307"/>
      <c r="VFC1083" s="307"/>
      <c r="VFD1083" s="307"/>
      <c r="VFE1083" s="307"/>
      <c r="VFF1083" s="307"/>
      <c r="VFG1083" s="307"/>
      <c r="VFH1083" s="307"/>
      <c r="VFI1083" s="307"/>
      <c r="VFJ1083" s="307"/>
      <c r="VFK1083" s="307"/>
      <c r="VFL1083" s="307"/>
      <c r="VFM1083" s="307"/>
      <c r="VFN1083" s="307"/>
      <c r="VFO1083" s="307"/>
      <c r="VFP1083" s="307"/>
      <c r="VFQ1083" s="307"/>
      <c r="VFR1083" s="307"/>
      <c r="VFS1083" s="307"/>
      <c r="VFT1083" s="307"/>
      <c r="VFU1083" s="307"/>
      <c r="VFV1083" s="307"/>
      <c r="VFW1083" s="307"/>
      <c r="VFX1083" s="307"/>
      <c r="VFY1083" s="307"/>
      <c r="VFZ1083" s="307"/>
      <c r="VGA1083" s="307"/>
      <c r="VGB1083" s="307"/>
      <c r="VGC1083" s="307"/>
      <c r="VGD1083" s="307"/>
      <c r="VGE1083" s="307"/>
      <c r="VGF1083" s="307"/>
      <c r="VGG1083" s="307"/>
      <c r="VGH1083" s="307"/>
      <c r="VGI1083" s="307"/>
      <c r="VGJ1083" s="307"/>
      <c r="VGK1083" s="307"/>
      <c r="VGL1083" s="307"/>
      <c r="VGM1083" s="307"/>
      <c r="VGN1083" s="307"/>
      <c r="VGO1083" s="307"/>
      <c r="VGP1083" s="307"/>
      <c r="VGQ1083" s="307"/>
      <c r="VGR1083" s="307"/>
      <c r="VGS1083" s="307"/>
      <c r="VGT1083" s="307"/>
      <c r="VGU1083" s="307"/>
      <c r="VGV1083" s="307"/>
      <c r="VGW1083" s="307"/>
      <c r="VGX1083" s="307"/>
      <c r="VGY1083" s="307"/>
      <c r="VGZ1083" s="307"/>
      <c r="VHA1083" s="307"/>
      <c r="VHB1083" s="307"/>
      <c r="VHC1083" s="307"/>
      <c r="VHD1083" s="307"/>
      <c r="VHE1083" s="307"/>
      <c r="VHF1083" s="307"/>
      <c r="VHG1083" s="307"/>
      <c r="VHH1083" s="307"/>
      <c r="VHI1083" s="307"/>
      <c r="VHJ1083" s="307"/>
      <c r="VHK1083" s="307"/>
      <c r="VHL1083" s="307"/>
      <c r="VHM1083" s="307"/>
      <c r="VHN1083" s="307"/>
      <c r="VHO1083" s="307"/>
      <c r="VHP1083" s="307"/>
      <c r="VHQ1083" s="307"/>
      <c r="VHR1083" s="307"/>
      <c r="VHS1083" s="307"/>
      <c r="VHT1083" s="307"/>
      <c r="VHU1083" s="307"/>
      <c r="VHV1083" s="307"/>
      <c r="VHW1083" s="307"/>
      <c r="VHX1083" s="307"/>
      <c r="VHY1083" s="307"/>
      <c r="VHZ1083" s="307"/>
      <c r="VIA1083" s="307"/>
      <c r="VIB1083" s="307"/>
      <c r="VIC1083" s="307"/>
      <c r="VID1083" s="307"/>
      <c r="VIE1083" s="307"/>
      <c r="VIF1083" s="307"/>
      <c r="VIG1083" s="307"/>
      <c r="VIH1083" s="307"/>
      <c r="VII1083" s="307"/>
      <c r="VIJ1083" s="307"/>
      <c r="VIK1083" s="307"/>
      <c r="VIL1083" s="307"/>
      <c r="VIM1083" s="307"/>
      <c r="VIN1083" s="307"/>
      <c r="VIO1083" s="307"/>
      <c r="VIP1083" s="307"/>
      <c r="VIQ1083" s="307"/>
      <c r="VIR1083" s="307"/>
      <c r="VIS1083" s="307"/>
      <c r="VIT1083" s="307"/>
      <c r="VIU1083" s="307"/>
      <c r="VIV1083" s="307"/>
      <c r="VIW1083" s="307"/>
      <c r="VIX1083" s="307"/>
      <c r="VIY1083" s="307"/>
      <c r="VIZ1083" s="307"/>
      <c r="VJA1083" s="307"/>
      <c r="VJB1083" s="307"/>
      <c r="VJC1083" s="307"/>
      <c r="VJD1083" s="307"/>
      <c r="VJE1083" s="307"/>
      <c r="VJF1083" s="307"/>
      <c r="VJG1083" s="307"/>
      <c r="VJH1083" s="307"/>
      <c r="VJI1083" s="307"/>
      <c r="VJJ1083" s="307"/>
      <c r="VJK1083" s="307"/>
      <c r="VJL1083" s="307"/>
      <c r="VJM1083" s="307"/>
      <c r="VJN1083" s="307"/>
      <c r="VJO1083" s="307"/>
      <c r="VJP1083" s="307"/>
      <c r="VJQ1083" s="307"/>
      <c r="VJR1083" s="307"/>
      <c r="VJS1083" s="307"/>
      <c r="VJT1083" s="307"/>
      <c r="VJU1083" s="307"/>
      <c r="VJV1083" s="307"/>
      <c r="VJW1083" s="307"/>
      <c r="VJX1083" s="307"/>
      <c r="VJY1083" s="307"/>
      <c r="VJZ1083" s="307"/>
      <c r="VKA1083" s="307"/>
      <c r="VKB1083" s="307"/>
      <c r="VKC1083" s="307"/>
      <c r="VKD1083" s="307"/>
      <c r="VKE1083" s="307"/>
      <c r="VKF1083" s="307"/>
      <c r="VKG1083" s="307"/>
      <c r="VKH1083" s="307"/>
      <c r="VKI1083" s="307"/>
      <c r="VKJ1083" s="307"/>
      <c r="VKK1083" s="307"/>
      <c r="VKL1083" s="307"/>
      <c r="VKM1083" s="307"/>
      <c r="VKN1083" s="307"/>
      <c r="VKO1083" s="307"/>
      <c r="VKP1083" s="307"/>
      <c r="VKQ1083" s="307"/>
      <c r="VKR1083" s="307"/>
      <c r="VKS1083" s="307"/>
      <c r="VKT1083" s="307"/>
      <c r="VKU1083" s="307"/>
      <c r="VKV1083" s="307"/>
      <c r="VKW1083" s="307"/>
      <c r="VKX1083" s="307"/>
      <c r="VKY1083" s="307"/>
      <c r="VKZ1083" s="307"/>
      <c r="VLA1083" s="307"/>
      <c r="VLB1083" s="307"/>
      <c r="VLC1083" s="307"/>
      <c r="VLD1083" s="307"/>
      <c r="VLE1083" s="307"/>
      <c r="VLF1083" s="307"/>
      <c r="VLG1083" s="307"/>
      <c r="VLH1083" s="307"/>
      <c r="VLI1083" s="307"/>
      <c r="VLJ1083" s="307"/>
      <c r="VLK1083" s="307"/>
      <c r="VLL1083" s="307"/>
      <c r="VLM1083" s="307"/>
      <c r="VLN1083" s="307"/>
      <c r="VLO1083" s="307"/>
      <c r="VLP1083" s="307"/>
      <c r="VLQ1083" s="307"/>
      <c r="VLR1083" s="307"/>
      <c r="VLS1083" s="307"/>
      <c r="VLT1083" s="307"/>
      <c r="VLU1083" s="307"/>
      <c r="VLV1083" s="307"/>
      <c r="VLW1083" s="307"/>
      <c r="VLX1083" s="307"/>
      <c r="VLY1083" s="307"/>
      <c r="VLZ1083" s="307"/>
      <c r="VMA1083" s="307"/>
      <c r="VMB1083" s="307"/>
      <c r="VMC1083" s="307"/>
      <c r="VMD1083" s="307"/>
      <c r="VME1083" s="307"/>
      <c r="VMF1083" s="307"/>
      <c r="VMG1083" s="307"/>
      <c r="VMH1083" s="307"/>
      <c r="VMI1083" s="307"/>
      <c r="VMJ1083" s="307"/>
      <c r="VMK1083" s="307"/>
      <c r="VML1083" s="307"/>
      <c r="VMM1083" s="307"/>
      <c r="VMN1083" s="307"/>
      <c r="VMO1083" s="307"/>
      <c r="VMP1083" s="307"/>
      <c r="VMQ1083" s="307"/>
      <c r="VMR1083" s="307"/>
      <c r="VMS1083" s="307"/>
      <c r="VMT1083" s="307"/>
      <c r="VMU1083" s="307"/>
      <c r="VMV1083" s="307"/>
      <c r="VMW1083" s="307"/>
      <c r="VMX1083" s="307"/>
      <c r="VMY1083" s="307"/>
      <c r="VMZ1083" s="307"/>
      <c r="VNA1083" s="307"/>
      <c r="VNB1083" s="307"/>
      <c r="VNC1083" s="307"/>
      <c r="VND1083" s="307"/>
      <c r="VNE1083" s="307"/>
      <c r="VNF1083" s="307"/>
      <c r="VNG1083" s="307"/>
      <c r="VNH1083" s="307"/>
      <c r="VNI1083" s="307"/>
      <c r="VNJ1083" s="307"/>
      <c r="VNK1083" s="307"/>
      <c r="VNL1083" s="307"/>
      <c r="VNM1083" s="307"/>
      <c r="VNN1083" s="307"/>
      <c r="VNO1083" s="307"/>
      <c r="VNP1083" s="307"/>
      <c r="VNQ1083" s="307"/>
      <c r="VNR1083" s="307"/>
      <c r="VNS1083" s="307"/>
      <c r="VNT1083" s="307"/>
      <c r="VNU1083" s="307"/>
      <c r="VNV1083" s="307"/>
      <c r="VNW1083" s="307"/>
      <c r="VNX1083" s="307"/>
      <c r="VNY1083" s="307"/>
      <c r="VNZ1083" s="307"/>
      <c r="VOA1083" s="307"/>
      <c r="VOB1083" s="307"/>
      <c r="VOC1083" s="307"/>
      <c r="VOD1083" s="307"/>
      <c r="VOE1083" s="307"/>
      <c r="VOF1083" s="307"/>
      <c r="VOG1083" s="307"/>
      <c r="VOH1083" s="307"/>
      <c r="VOI1083" s="307"/>
      <c r="VOJ1083" s="307"/>
      <c r="VOK1083" s="307"/>
      <c r="VOL1083" s="307"/>
      <c r="VOM1083" s="307"/>
      <c r="VON1083" s="307"/>
      <c r="VOO1083" s="307"/>
      <c r="VOP1083" s="307"/>
      <c r="VOQ1083" s="307"/>
      <c r="VOR1083" s="307"/>
      <c r="VOS1083" s="307"/>
      <c r="VOT1083" s="307"/>
      <c r="VOU1083" s="307"/>
      <c r="VOV1083" s="307"/>
      <c r="VOW1083" s="307"/>
      <c r="VOX1083" s="307"/>
      <c r="VOY1083" s="307"/>
      <c r="VOZ1083" s="307"/>
      <c r="VPA1083" s="307"/>
      <c r="VPB1083" s="307"/>
      <c r="VPC1083" s="307"/>
      <c r="VPD1083" s="307"/>
      <c r="VPE1083" s="307"/>
      <c r="VPF1083" s="307"/>
      <c r="VPG1083" s="307"/>
      <c r="VPH1083" s="307"/>
      <c r="VPI1083" s="307"/>
      <c r="VPJ1083" s="307"/>
      <c r="VPK1083" s="307"/>
      <c r="VPL1083" s="307"/>
      <c r="VPM1083" s="307"/>
      <c r="VPN1083" s="307"/>
      <c r="VPO1083" s="307"/>
      <c r="VPP1083" s="307"/>
      <c r="VPQ1083" s="307"/>
      <c r="VPR1083" s="307"/>
      <c r="VPS1083" s="307"/>
      <c r="VPT1083" s="307"/>
      <c r="VPU1083" s="307"/>
      <c r="VPV1083" s="307"/>
      <c r="VPW1083" s="307"/>
      <c r="VPX1083" s="307"/>
      <c r="VPY1083" s="307"/>
      <c r="VPZ1083" s="307"/>
      <c r="VQA1083" s="307"/>
      <c r="VQB1083" s="307"/>
      <c r="VQC1083" s="307"/>
      <c r="VQD1083" s="307"/>
      <c r="VQE1083" s="307"/>
      <c r="VQF1083" s="307"/>
      <c r="VQG1083" s="307"/>
      <c r="VQH1083" s="307"/>
      <c r="VQI1083" s="307"/>
      <c r="VQJ1083" s="307"/>
      <c r="VQK1083" s="307"/>
      <c r="VQL1083" s="307"/>
      <c r="VQM1083" s="307"/>
      <c r="VQN1083" s="307"/>
      <c r="VQO1083" s="307"/>
      <c r="VQP1083" s="307"/>
      <c r="VQQ1083" s="307"/>
      <c r="VQR1083" s="307"/>
      <c r="VQS1083" s="307"/>
      <c r="VQT1083" s="307"/>
      <c r="VQU1083" s="307"/>
      <c r="VQV1083" s="307"/>
      <c r="VQW1083" s="307"/>
      <c r="VQX1083" s="307"/>
      <c r="VQY1083" s="307"/>
      <c r="VQZ1083" s="307"/>
      <c r="VRA1083" s="307"/>
      <c r="VRB1083" s="307"/>
      <c r="VRC1083" s="307"/>
      <c r="VRD1083" s="307"/>
      <c r="VRE1083" s="307"/>
      <c r="VRF1083" s="307"/>
      <c r="VRG1083" s="307"/>
      <c r="VRH1083" s="307"/>
      <c r="VRI1083" s="307"/>
      <c r="VRJ1083" s="307"/>
      <c r="VRK1083" s="307"/>
      <c r="VRL1083" s="307"/>
      <c r="VRM1083" s="307"/>
      <c r="VRN1083" s="307"/>
      <c r="VRO1083" s="307"/>
      <c r="VRP1083" s="307"/>
      <c r="VRQ1083" s="307"/>
      <c r="VRR1083" s="307"/>
      <c r="VRS1083" s="307"/>
      <c r="VRT1083" s="307"/>
      <c r="VRU1083" s="307"/>
      <c r="VRV1083" s="307"/>
      <c r="VRW1083" s="307"/>
      <c r="VRX1083" s="307"/>
      <c r="VRY1083" s="307"/>
      <c r="VRZ1083" s="307"/>
      <c r="VSA1083" s="307"/>
      <c r="VSB1083" s="307"/>
      <c r="VSC1083" s="307"/>
      <c r="VSD1083" s="307"/>
      <c r="VSE1083" s="307"/>
      <c r="VSF1083" s="307"/>
      <c r="VSG1083" s="307"/>
      <c r="VSH1083" s="307"/>
      <c r="VSI1083" s="307"/>
      <c r="VSJ1083" s="307"/>
      <c r="VSK1083" s="307"/>
      <c r="VSL1083" s="307"/>
      <c r="VSM1083" s="307"/>
      <c r="VSN1083" s="307"/>
      <c r="VSO1083" s="307"/>
      <c r="VSP1083" s="307"/>
      <c r="VSQ1083" s="307"/>
      <c r="VSR1083" s="307"/>
      <c r="VSS1083" s="307"/>
      <c r="VST1083" s="307"/>
      <c r="VSU1083" s="307"/>
      <c r="VSV1083" s="307"/>
      <c r="VSW1083" s="307"/>
      <c r="VSX1083" s="307"/>
      <c r="VSY1083" s="307"/>
      <c r="VSZ1083" s="307"/>
      <c r="VTA1083" s="307"/>
      <c r="VTB1083" s="307"/>
      <c r="VTC1083" s="307"/>
      <c r="VTD1083" s="307"/>
      <c r="VTE1083" s="307"/>
      <c r="VTF1083" s="307"/>
      <c r="VTG1083" s="307"/>
      <c r="VTH1083" s="307"/>
      <c r="VTI1083" s="307"/>
      <c r="VTJ1083" s="307"/>
      <c r="VTK1083" s="307"/>
      <c r="VTL1083" s="307"/>
      <c r="VTM1083" s="307"/>
      <c r="VTN1083" s="307"/>
      <c r="VTO1083" s="307"/>
      <c r="VTP1083" s="307"/>
      <c r="VTQ1083" s="307"/>
      <c r="VTR1083" s="307"/>
      <c r="VTS1083" s="307"/>
      <c r="VTT1083" s="307"/>
      <c r="VTU1083" s="307"/>
      <c r="VTV1083" s="307"/>
      <c r="VTW1083" s="307"/>
      <c r="VTX1083" s="307"/>
      <c r="VTY1083" s="307"/>
      <c r="VTZ1083" s="307"/>
      <c r="VUA1083" s="307"/>
      <c r="VUB1083" s="307"/>
      <c r="VUC1083" s="307"/>
      <c r="VUD1083" s="307"/>
      <c r="VUE1083" s="307"/>
      <c r="VUF1083" s="307"/>
      <c r="VUG1083" s="307"/>
      <c r="VUH1083" s="307"/>
      <c r="VUI1083" s="307"/>
      <c r="VUJ1083" s="307"/>
      <c r="VUK1083" s="307"/>
      <c r="VUL1083" s="307"/>
      <c r="VUM1083" s="307"/>
      <c r="VUN1083" s="307"/>
      <c r="VUO1083" s="307"/>
      <c r="VUP1083" s="307"/>
      <c r="VUQ1083" s="307"/>
      <c r="VUR1083" s="307"/>
      <c r="VUS1083" s="307"/>
      <c r="VUT1083" s="307"/>
      <c r="VUU1083" s="307"/>
      <c r="VUV1083" s="307"/>
      <c r="VUW1083" s="307"/>
      <c r="VUX1083" s="307"/>
      <c r="VUY1083" s="307"/>
      <c r="VUZ1083" s="307"/>
      <c r="VVA1083" s="307"/>
      <c r="VVB1083" s="307"/>
      <c r="VVC1083" s="307"/>
      <c r="VVD1083" s="307"/>
      <c r="VVE1083" s="307"/>
      <c r="VVF1083" s="307"/>
      <c r="VVG1083" s="307"/>
      <c r="VVH1083" s="307"/>
      <c r="VVI1083" s="307"/>
      <c r="VVJ1083" s="307"/>
      <c r="VVK1083" s="307"/>
      <c r="VVL1083" s="307"/>
      <c r="VVM1083" s="307"/>
      <c r="VVN1083" s="307"/>
      <c r="VVO1083" s="307"/>
      <c r="VVP1083" s="307"/>
      <c r="VVQ1083" s="307"/>
      <c r="VVR1083" s="307"/>
      <c r="VVS1083" s="307"/>
      <c r="VVT1083" s="307"/>
      <c r="VVU1083" s="307"/>
      <c r="VVV1083" s="307"/>
      <c r="VVW1083" s="307"/>
      <c r="VVX1083" s="307"/>
      <c r="VVY1083" s="307"/>
      <c r="VVZ1083" s="307"/>
      <c r="VWA1083" s="307"/>
      <c r="VWB1083" s="307"/>
      <c r="VWC1083" s="307"/>
      <c r="VWD1083" s="307"/>
      <c r="VWE1083" s="307"/>
      <c r="VWF1083" s="307"/>
      <c r="VWG1083" s="307"/>
      <c r="VWH1083" s="307"/>
      <c r="VWI1083" s="307"/>
      <c r="VWJ1083" s="307"/>
      <c r="VWK1083" s="307"/>
      <c r="VWL1083" s="307"/>
      <c r="VWM1083" s="307"/>
      <c r="VWN1083" s="307"/>
      <c r="VWO1083" s="307"/>
      <c r="VWP1083" s="307"/>
      <c r="VWQ1083" s="307"/>
      <c r="VWR1083" s="307"/>
      <c r="VWS1083" s="307"/>
      <c r="VWT1083" s="307"/>
      <c r="VWU1083" s="307"/>
      <c r="VWV1083" s="307"/>
      <c r="VWW1083" s="307"/>
      <c r="VWX1083" s="307"/>
      <c r="VWY1083" s="307"/>
      <c r="VWZ1083" s="307"/>
      <c r="VXA1083" s="307"/>
      <c r="VXB1083" s="307"/>
      <c r="VXC1083" s="307"/>
      <c r="VXD1083" s="307"/>
      <c r="VXE1083" s="307"/>
      <c r="VXF1083" s="307"/>
      <c r="VXG1083" s="307"/>
      <c r="VXH1083" s="307"/>
      <c r="VXI1083" s="307"/>
      <c r="VXJ1083" s="307"/>
      <c r="VXK1083" s="307"/>
      <c r="VXL1083" s="307"/>
      <c r="VXM1083" s="307"/>
      <c r="VXN1083" s="307"/>
      <c r="VXO1083" s="307"/>
      <c r="VXP1083" s="307"/>
      <c r="VXQ1083" s="307"/>
      <c r="VXR1083" s="307"/>
      <c r="VXS1083" s="307"/>
      <c r="VXT1083" s="307"/>
      <c r="VXU1083" s="307"/>
      <c r="VXV1083" s="307"/>
      <c r="VXW1083" s="307"/>
      <c r="VXX1083" s="307"/>
      <c r="VXY1083" s="307"/>
      <c r="VXZ1083" s="307"/>
      <c r="VYA1083" s="307"/>
      <c r="VYB1083" s="307"/>
      <c r="VYC1083" s="307"/>
      <c r="VYD1083" s="307"/>
      <c r="VYE1083" s="307"/>
      <c r="VYF1083" s="307"/>
      <c r="VYG1083" s="307"/>
      <c r="VYH1083" s="307"/>
      <c r="VYI1083" s="307"/>
      <c r="VYJ1083" s="307"/>
      <c r="VYK1083" s="307"/>
      <c r="VYL1083" s="307"/>
      <c r="VYM1083" s="307"/>
      <c r="VYN1083" s="307"/>
      <c r="VYO1083" s="307"/>
      <c r="VYP1083" s="307"/>
      <c r="VYQ1083" s="307"/>
      <c r="VYR1083" s="307"/>
      <c r="VYS1083" s="307"/>
      <c r="VYT1083" s="307"/>
      <c r="VYU1083" s="307"/>
      <c r="VYV1083" s="307"/>
      <c r="VYW1083" s="307"/>
      <c r="VYX1083" s="307"/>
      <c r="VYY1083" s="307"/>
      <c r="VYZ1083" s="307"/>
      <c r="VZA1083" s="307"/>
      <c r="VZB1083" s="307"/>
      <c r="VZC1083" s="307"/>
      <c r="VZD1083" s="307"/>
      <c r="VZE1083" s="307"/>
      <c r="VZF1083" s="307"/>
      <c r="VZG1083" s="307"/>
      <c r="VZH1083" s="307"/>
      <c r="VZI1083" s="307"/>
      <c r="VZJ1083" s="307"/>
      <c r="VZK1083" s="307"/>
      <c r="VZL1083" s="307"/>
      <c r="VZM1083" s="307"/>
      <c r="VZN1083" s="307"/>
      <c r="VZO1083" s="307"/>
      <c r="VZP1083" s="307"/>
      <c r="VZQ1083" s="307"/>
      <c r="VZR1083" s="307"/>
      <c r="VZS1083" s="307"/>
      <c r="VZT1083" s="307"/>
      <c r="VZU1083" s="307"/>
      <c r="VZV1083" s="307"/>
      <c r="VZW1083" s="307"/>
      <c r="VZX1083" s="307"/>
      <c r="VZY1083" s="307"/>
      <c r="VZZ1083" s="307"/>
      <c r="WAA1083" s="307"/>
      <c r="WAB1083" s="307"/>
      <c r="WAC1083" s="307"/>
      <c r="WAD1083" s="307"/>
      <c r="WAE1083" s="307"/>
      <c r="WAF1083" s="307"/>
      <c r="WAG1083" s="307"/>
      <c r="WAH1083" s="307"/>
      <c r="WAI1083" s="307"/>
      <c r="WAJ1083" s="307"/>
      <c r="WAK1083" s="307"/>
      <c r="WAL1083" s="307"/>
      <c r="WAM1083" s="307"/>
      <c r="WAN1083" s="307"/>
      <c r="WAO1083" s="307"/>
      <c r="WAP1083" s="307"/>
      <c r="WAQ1083" s="307"/>
      <c r="WAR1083" s="307"/>
      <c r="WAS1083" s="307"/>
      <c r="WAT1083" s="307"/>
      <c r="WAU1083" s="307"/>
      <c r="WAV1083" s="307"/>
      <c r="WAW1083" s="307"/>
      <c r="WAX1083" s="307"/>
      <c r="WAY1083" s="307"/>
      <c r="WAZ1083" s="307"/>
      <c r="WBA1083" s="307"/>
      <c r="WBB1083" s="307"/>
      <c r="WBC1083" s="307"/>
      <c r="WBD1083" s="307"/>
      <c r="WBE1083" s="307"/>
      <c r="WBF1083" s="307"/>
      <c r="WBG1083" s="307"/>
      <c r="WBH1083" s="307"/>
      <c r="WBI1083" s="307"/>
      <c r="WBJ1083" s="307"/>
      <c r="WBK1083" s="307"/>
      <c r="WBL1083" s="307"/>
      <c r="WBM1083" s="307"/>
      <c r="WBN1083" s="307"/>
      <c r="WBO1083" s="307"/>
      <c r="WBP1083" s="307"/>
      <c r="WBQ1083" s="307"/>
      <c r="WBR1083" s="307"/>
      <c r="WBS1083" s="307"/>
      <c r="WBT1083" s="307"/>
      <c r="WBU1083" s="307"/>
      <c r="WBV1083" s="307"/>
      <c r="WBW1083" s="307"/>
      <c r="WBX1083" s="307"/>
      <c r="WBY1083" s="307"/>
      <c r="WBZ1083" s="307"/>
      <c r="WCA1083" s="307"/>
      <c r="WCB1083" s="307"/>
      <c r="WCC1083" s="307"/>
      <c r="WCD1083" s="307"/>
      <c r="WCE1083" s="307"/>
      <c r="WCF1083" s="307"/>
      <c r="WCG1083" s="307"/>
      <c r="WCH1083" s="307"/>
      <c r="WCI1083" s="307"/>
      <c r="WCJ1083" s="307"/>
      <c r="WCK1083" s="307"/>
      <c r="WCL1083" s="307"/>
      <c r="WCM1083" s="307"/>
      <c r="WCN1083" s="307"/>
      <c r="WCO1083" s="307"/>
      <c r="WCP1083" s="307"/>
      <c r="WCQ1083" s="307"/>
      <c r="WCR1083" s="307"/>
      <c r="WCS1083" s="307"/>
      <c r="WCT1083" s="307"/>
      <c r="WCU1083" s="307"/>
      <c r="WCV1083" s="307"/>
      <c r="WCW1083" s="307"/>
      <c r="WCX1083" s="307"/>
      <c r="WCY1083" s="307"/>
      <c r="WCZ1083" s="307"/>
      <c r="WDA1083" s="307"/>
      <c r="WDB1083" s="307"/>
      <c r="WDC1083" s="307"/>
      <c r="WDD1083" s="307"/>
      <c r="WDE1083" s="307"/>
      <c r="WDF1083" s="307"/>
      <c r="WDG1083" s="307"/>
      <c r="WDH1083" s="307"/>
      <c r="WDI1083" s="307"/>
      <c r="WDJ1083" s="307"/>
      <c r="WDK1083" s="307"/>
      <c r="WDL1083" s="307"/>
      <c r="WDM1083" s="307"/>
      <c r="WDN1083" s="307"/>
      <c r="WDO1083" s="307"/>
      <c r="WDP1083" s="307"/>
      <c r="WDQ1083" s="307"/>
      <c r="WDR1083" s="307"/>
      <c r="WDS1083" s="307"/>
      <c r="WDT1083" s="307"/>
      <c r="WDU1083" s="307"/>
      <c r="WDV1083" s="307"/>
      <c r="WDW1083" s="307"/>
      <c r="WDX1083" s="307"/>
      <c r="WDY1083" s="307"/>
      <c r="WDZ1083" s="307"/>
      <c r="WEA1083" s="307"/>
      <c r="WEB1083" s="307"/>
      <c r="WEC1083" s="307"/>
      <c r="WED1083" s="307"/>
      <c r="WEE1083" s="307"/>
      <c r="WEF1083" s="307"/>
      <c r="WEG1083" s="307"/>
      <c r="WEH1083" s="307"/>
      <c r="WEI1083" s="307"/>
      <c r="WEJ1083" s="307"/>
      <c r="WEK1083" s="307"/>
      <c r="WEL1083" s="307"/>
      <c r="WEM1083" s="307"/>
      <c r="WEN1083" s="307"/>
      <c r="WEO1083" s="307"/>
      <c r="WEP1083" s="307"/>
      <c r="WEQ1083" s="307"/>
      <c r="WER1083" s="307"/>
      <c r="WES1083" s="307"/>
      <c r="WET1083" s="307"/>
      <c r="WEU1083" s="307"/>
      <c r="WEV1083" s="307"/>
      <c r="WEW1083" s="307"/>
      <c r="WEX1083" s="307"/>
      <c r="WEY1083" s="307"/>
      <c r="WEZ1083" s="307"/>
      <c r="WFA1083" s="307"/>
      <c r="WFB1083" s="307"/>
      <c r="WFC1083" s="307"/>
      <c r="WFD1083" s="307"/>
      <c r="WFE1083" s="307"/>
      <c r="WFF1083" s="307"/>
      <c r="WFG1083" s="307"/>
      <c r="WFH1083" s="307"/>
      <c r="WFI1083" s="307"/>
      <c r="WFJ1083" s="307"/>
      <c r="WFK1083" s="307"/>
      <c r="WFL1083" s="307"/>
      <c r="WFM1083" s="307"/>
      <c r="WFN1083" s="307"/>
      <c r="WFO1083" s="307"/>
      <c r="WFP1083" s="307"/>
      <c r="WFQ1083" s="307"/>
      <c r="WFR1083" s="307"/>
      <c r="WFS1083" s="307"/>
      <c r="WFT1083" s="307"/>
      <c r="WFU1083" s="307"/>
      <c r="WFV1083" s="307"/>
      <c r="WFW1083" s="307"/>
      <c r="WFX1083" s="307"/>
      <c r="WFY1083" s="307"/>
      <c r="WFZ1083" s="307"/>
      <c r="WGA1083" s="307"/>
      <c r="WGB1083" s="307"/>
      <c r="WGC1083" s="307"/>
      <c r="WGD1083" s="307"/>
      <c r="WGE1083" s="307"/>
      <c r="WGF1083" s="307"/>
      <c r="WGG1083" s="307"/>
      <c r="WGH1083" s="307"/>
      <c r="WGI1083" s="307"/>
      <c r="WGJ1083" s="307"/>
      <c r="WGK1083" s="307"/>
      <c r="WGL1083" s="307"/>
      <c r="WGM1083" s="307"/>
      <c r="WGN1083" s="307"/>
      <c r="WGO1083" s="307"/>
      <c r="WGP1083" s="307"/>
      <c r="WGQ1083" s="307"/>
      <c r="WGR1083" s="307"/>
      <c r="WGS1083" s="307"/>
      <c r="WGT1083" s="307"/>
      <c r="WGU1083" s="307"/>
      <c r="WGV1083" s="307"/>
      <c r="WGW1083" s="307"/>
      <c r="WGX1083" s="307"/>
      <c r="WGY1083" s="307"/>
      <c r="WGZ1083" s="307"/>
      <c r="WHA1083" s="307"/>
      <c r="WHB1083" s="307"/>
      <c r="WHC1083" s="307"/>
      <c r="WHD1083" s="307"/>
      <c r="WHE1083" s="307"/>
      <c r="WHF1083" s="307"/>
      <c r="WHG1083" s="307"/>
      <c r="WHH1083" s="307"/>
      <c r="WHI1083" s="307"/>
      <c r="WHJ1083" s="307"/>
      <c r="WHK1083" s="307"/>
      <c r="WHL1083" s="307"/>
      <c r="WHM1083" s="307"/>
      <c r="WHN1083" s="307"/>
      <c r="WHO1083" s="307"/>
      <c r="WHP1083" s="307"/>
      <c r="WHQ1083" s="307"/>
      <c r="WHR1083" s="307"/>
      <c r="WHS1083" s="307"/>
      <c r="WHT1083" s="307"/>
      <c r="WHU1083" s="307"/>
      <c r="WHV1083" s="307"/>
      <c r="WHW1083" s="307"/>
      <c r="WHX1083" s="307"/>
      <c r="WHY1083" s="307"/>
      <c r="WHZ1083" s="307"/>
      <c r="WIA1083" s="307"/>
      <c r="WIB1083" s="307"/>
      <c r="WIC1083" s="307"/>
      <c r="WID1083" s="307"/>
      <c r="WIE1083" s="307"/>
      <c r="WIF1083" s="307"/>
      <c r="WIG1083" s="307"/>
      <c r="WIH1083" s="307"/>
      <c r="WII1083" s="307"/>
      <c r="WIJ1083" s="307"/>
      <c r="WIK1083" s="307"/>
      <c r="WIL1083" s="307"/>
      <c r="WIM1083" s="307"/>
      <c r="WIN1083" s="307"/>
      <c r="WIO1083" s="307"/>
      <c r="WIP1083" s="307"/>
      <c r="WIQ1083" s="307"/>
      <c r="WIR1083" s="307"/>
      <c r="WIS1083" s="307"/>
      <c r="WIT1083" s="307"/>
      <c r="WIU1083" s="307"/>
      <c r="WIV1083" s="307"/>
      <c r="WIW1083" s="307"/>
      <c r="WIX1083" s="307"/>
      <c r="WIY1083" s="307"/>
      <c r="WIZ1083" s="307"/>
      <c r="WJA1083" s="307"/>
      <c r="WJB1083" s="307"/>
      <c r="WJC1083" s="307"/>
      <c r="WJD1083" s="307"/>
      <c r="WJE1083" s="307"/>
      <c r="WJF1083" s="307"/>
      <c r="WJG1083" s="307"/>
      <c r="WJH1083" s="307"/>
      <c r="WJI1083" s="307"/>
      <c r="WJJ1083" s="307"/>
      <c r="WJK1083" s="307"/>
      <c r="WJL1083" s="307"/>
      <c r="WJM1083" s="307"/>
      <c r="WJN1083" s="307"/>
      <c r="WJO1083" s="307"/>
      <c r="WJP1083" s="307"/>
      <c r="WJQ1083" s="307"/>
      <c r="WJR1083" s="307"/>
      <c r="WJS1083" s="307"/>
      <c r="WJT1083" s="307"/>
      <c r="WJU1083" s="307"/>
      <c r="WJV1083" s="307"/>
      <c r="WJW1083" s="307"/>
      <c r="WJX1083" s="307"/>
      <c r="WJY1083" s="307"/>
      <c r="WJZ1083" s="307"/>
      <c r="WKA1083" s="307"/>
      <c r="WKB1083" s="307"/>
      <c r="WKC1083" s="307"/>
      <c r="WKD1083" s="307"/>
      <c r="WKE1083" s="307"/>
      <c r="WKF1083" s="307"/>
      <c r="WKG1083" s="307"/>
      <c r="WKH1083" s="307"/>
      <c r="WKI1083" s="307"/>
      <c r="WKJ1083" s="307"/>
      <c r="WKK1083" s="307"/>
      <c r="WKL1083" s="307"/>
      <c r="WKM1083" s="307"/>
      <c r="WKN1083" s="307"/>
      <c r="WKO1083" s="307"/>
      <c r="WKP1083" s="307"/>
      <c r="WKQ1083" s="307"/>
      <c r="WKR1083" s="307"/>
      <c r="WKS1083" s="307"/>
      <c r="WKT1083" s="307"/>
      <c r="WKU1083" s="307"/>
      <c r="WKV1083" s="307"/>
      <c r="WKW1083" s="307"/>
      <c r="WKX1083" s="307"/>
      <c r="WKY1083" s="307"/>
      <c r="WKZ1083" s="307"/>
      <c r="WLA1083" s="307"/>
      <c r="WLB1083" s="307"/>
      <c r="WLC1083" s="307"/>
      <c r="WLD1083" s="307"/>
      <c r="WLE1083" s="307"/>
      <c r="WLF1083" s="307"/>
      <c r="WLG1083" s="307"/>
      <c r="WLH1083" s="307"/>
      <c r="WLI1083" s="307"/>
      <c r="WLJ1083" s="307"/>
      <c r="WLK1083" s="307"/>
      <c r="WLL1083" s="307"/>
      <c r="WLM1083" s="307"/>
      <c r="WLN1083" s="307"/>
      <c r="WLO1083" s="307"/>
      <c r="WLP1083" s="307"/>
      <c r="WLQ1083" s="307"/>
      <c r="WLR1083" s="307"/>
      <c r="WLS1083" s="307"/>
      <c r="WLT1083" s="307"/>
      <c r="WLU1083" s="307"/>
      <c r="WLV1083" s="307"/>
      <c r="WLW1083" s="307"/>
      <c r="WLX1083" s="307"/>
      <c r="WLY1083" s="307"/>
      <c r="WLZ1083" s="307"/>
      <c r="WMA1083" s="307"/>
      <c r="WMB1083" s="307"/>
      <c r="WMC1083" s="307"/>
      <c r="WMD1083" s="307"/>
      <c r="WME1083" s="307"/>
      <c r="WMF1083" s="307"/>
      <c r="WMG1083" s="307"/>
      <c r="WMH1083" s="307"/>
      <c r="WMI1083" s="307"/>
      <c r="WMJ1083" s="307"/>
      <c r="WMK1083" s="307"/>
      <c r="WML1083" s="307"/>
      <c r="WMM1083" s="307"/>
      <c r="WMN1083" s="307"/>
      <c r="WMO1083" s="307"/>
      <c r="WMP1083" s="307"/>
      <c r="WMQ1083" s="307"/>
      <c r="WMR1083" s="307"/>
      <c r="WMS1083" s="307"/>
      <c r="WMT1083" s="307"/>
      <c r="WMU1083" s="307"/>
      <c r="WMV1083" s="307"/>
      <c r="WMW1083" s="307"/>
      <c r="WMX1083" s="307"/>
      <c r="WMY1083" s="307"/>
      <c r="WMZ1083" s="307"/>
      <c r="WNA1083" s="307"/>
      <c r="WNB1083" s="307"/>
      <c r="WNC1083" s="307"/>
      <c r="WND1083" s="307"/>
      <c r="WNE1083" s="307"/>
      <c r="WNF1083" s="307"/>
      <c r="WNG1083" s="307"/>
      <c r="WNH1083" s="307"/>
      <c r="WNI1083" s="307"/>
      <c r="WNJ1083" s="307"/>
      <c r="WNK1083" s="307"/>
      <c r="WNL1083" s="307"/>
      <c r="WNM1083" s="307"/>
      <c r="WNN1083" s="307"/>
      <c r="WNO1083" s="307"/>
      <c r="WNP1083" s="307"/>
      <c r="WNQ1083" s="307"/>
      <c r="WNR1083" s="307"/>
      <c r="WNS1083" s="307"/>
      <c r="WNT1083" s="307"/>
      <c r="WNU1083" s="307"/>
      <c r="WNV1083" s="307"/>
      <c r="WNW1083" s="307"/>
      <c r="WNX1083" s="307"/>
      <c r="WNY1083" s="307"/>
      <c r="WNZ1083" s="307"/>
      <c r="WOA1083" s="307"/>
      <c r="WOB1083" s="307"/>
      <c r="WOC1083" s="307"/>
      <c r="WOD1083" s="307"/>
      <c r="WOE1083" s="307"/>
      <c r="WOF1083" s="307"/>
      <c r="WOG1083" s="307"/>
      <c r="WOH1083" s="307"/>
      <c r="WOI1083" s="307"/>
      <c r="WOJ1083" s="307"/>
      <c r="WOK1083" s="307"/>
      <c r="WOL1083" s="307"/>
      <c r="WOM1083" s="307"/>
      <c r="WON1083" s="307"/>
      <c r="WOO1083" s="307"/>
      <c r="WOP1083" s="307"/>
      <c r="WOQ1083" s="307"/>
      <c r="WOR1083" s="307"/>
      <c r="WOS1083" s="307"/>
      <c r="WOT1083" s="307"/>
      <c r="WOU1083" s="307"/>
      <c r="WOV1083" s="307"/>
      <c r="WOW1083" s="307"/>
      <c r="WOX1083" s="307"/>
      <c r="WOY1083" s="307"/>
      <c r="WOZ1083" s="307"/>
      <c r="WPA1083" s="307"/>
      <c r="WPB1083" s="307"/>
      <c r="WPC1083" s="307"/>
      <c r="WPD1083" s="307"/>
      <c r="WPE1083" s="307"/>
      <c r="WPF1083" s="307"/>
      <c r="WPG1083" s="307"/>
      <c r="WPH1083" s="307"/>
      <c r="WPI1083" s="307"/>
      <c r="WPJ1083" s="307"/>
      <c r="WPK1083" s="307"/>
      <c r="WPL1083" s="307"/>
      <c r="WPM1083" s="307"/>
      <c r="WPN1083" s="307"/>
      <c r="WPO1083" s="307"/>
      <c r="WPP1083" s="307"/>
      <c r="WPQ1083" s="307"/>
      <c r="WPR1083" s="307"/>
      <c r="WPS1083" s="307"/>
      <c r="WPT1083" s="307"/>
      <c r="WPU1083" s="307"/>
      <c r="WPV1083" s="307"/>
      <c r="WPW1083" s="307"/>
      <c r="WPX1083" s="307"/>
      <c r="WPY1083" s="307"/>
      <c r="WPZ1083" s="307"/>
      <c r="WQA1083" s="307"/>
      <c r="WQB1083" s="307"/>
      <c r="WQC1083" s="307"/>
      <c r="WQD1083" s="307"/>
      <c r="WQE1083" s="307"/>
      <c r="WQF1083" s="307"/>
      <c r="WQG1083" s="307"/>
      <c r="WQH1083" s="307"/>
      <c r="WQI1083" s="307"/>
      <c r="WQJ1083" s="307"/>
      <c r="WQK1083" s="307"/>
      <c r="WQL1083" s="307"/>
      <c r="WQM1083" s="307"/>
      <c r="WQN1083" s="307"/>
      <c r="WQO1083" s="307"/>
      <c r="WQP1083" s="307"/>
      <c r="WQQ1083" s="307"/>
      <c r="WQR1083" s="307"/>
      <c r="WQS1083" s="307"/>
      <c r="WQT1083" s="307"/>
      <c r="WQU1083" s="307"/>
      <c r="WQV1083" s="307"/>
      <c r="WQW1083" s="307"/>
      <c r="WQX1083" s="307"/>
      <c r="WQY1083" s="307"/>
      <c r="WQZ1083" s="307"/>
      <c r="WRA1083" s="307"/>
      <c r="WRB1083" s="307"/>
      <c r="WRC1083" s="307"/>
      <c r="WRD1083" s="307"/>
      <c r="WRE1083" s="307"/>
      <c r="WRF1083" s="307"/>
      <c r="WRG1083" s="307"/>
      <c r="WRH1083" s="307"/>
      <c r="WRI1083" s="307"/>
      <c r="WRJ1083" s="307"/>
      <c r="WRK1083" s="307"/>
      <c r="WRL1083" s="307"/>
      <c r="WRM1083" s="307"/>
      <c r="WRN1083" s="307"/>
      <c r="WRO1083" s="307"/>
      <c r="WRP1083" s="307"/>
      <c r="WRQ1083" s="307"/>
      <c r="WRR1083" s="307"/>
      <c r="WRS1083" s="307"/>
      <c r="WRT1083" s="307"/>
      <c r="WRU1083" s="307"/>
      <c r="WRV1083" s="307"/>
      <c r="WRW1083" s="307"/>
      <c r="WRX1083" s="307"/>
      <c r="WRY1083" s="307"/>
      <c r="WRZ1083" s="307"/>
      <c r="WSA1083" s="307"/>
      <c r="WSB1083" s="307"/>
      <c r="WSC1083" s="307"/>
      <c r="WSD1083" s="307"/>
      <c r="WSE1083" s="307"/>
      <c r="WSF1083" s="307"/>
      <c r="WSG1083" s="307"/>
      <c r="WSH1083" s="307"/>
      <c r="WSI1083" s="307"/>
      <c r="WSJ1083" s="307"/>
      <c r="WSK1083" s="307"/>
      <c r="WSL1083" s="307"/>
      <c r="WSM1083" s="307"/>
      <c r="WSN1083" s="307"/>
      <c r="WSO1083" s="307"/>
      <c r="WSP1083" s="307"/>
      <c r="WSQ1083" s="307"/>
      <c r="WSR1083" s="307"/>
      <c r="WSS1083" s="307"/>
      <c r="WST1083" s="307"/>
      <c r="WSU1083" s="307"/>
      <c r="WSV1083" s="307"/>
      <c r="WSW1083" s="307"/>
      <c r="WSX1083" s="307"/>
      <c r="WSY1083" s="307"/>
      <c r="WSZ1083" s="307"/>
      <c r="WTA1083" s="307"/>
      <c r="WTB1083" s="307"/>
      <c r="WTC1083" s="307"/>
      <c r="WTD1083" s="307"/>
      <c r="WTE1083" s="307"/>
      <c r="WTF1083" s="307"/>
      <c r="WTG1083" s="307"/>
      <c r="WTH1083" s="307"/>
      <c r="WTI1083" s="307"/>
      <c r="WTJ1083" s="307"/>
      <c r="WTK1083" s="307"/>
      <c r="WTL1083" s="307"/>
      <c r="WTM1083" s="307"/>
      <c r="WTN1083" s="307"/>
      <c r="WTO1083" s="307"/>
      <c r="WTP1083" s="307"/>
      <c r="WTQ1083" s="307"/>
      <c r="WTR1083" s="307"/>
      <c r="WTS1083" s="307"/>
      <c r="WTT1083" s="307"/>
      <c r="WTU1083" s="307"/>
      <c r="WTV1083" s="307"/>
      <c r="WTW1083" s="307"/>
      <c r="WTX1083" s="307"/>
      <c r="WTY1083" s="307"/>
      <c r="WTZ1083" s="307"/>
      <c r="WUA1083" s="307"/>
      <c r="WUB1083" s="307"/>
      <c r="WUC1083" s="307"/>
      <c r="WUD1083" s="307"/>
      <c r="WUE1083" s="307"/>
      <c r="WUF1083" s="307"/>
      <c r="WUG1083" s="307"/>
      <c r="WUH1083" s="307"/>
      <c r="WUI1083" s="307"/>
      <c r="WUJ1083" s="307"/>
      <c r="WUK1083" s="307"/>
      <c r="WUL1083" s="307"/>
      <c r="WUM1083" s="307"/>
      <c r="WUN1083" s="307"/>
      <c r="WUO1083" s="307"/>
      <c r="WUP1083" s="307"/>
      <c r="WUQ1083" s="307"/>
      <c r="WUR1083" s="307"/>
      <c r="WUS1083" s="307"/>
      <c r="WUT1083" s="307"/>
      <c r="WUU1083" s="307"/>
      <c r="WUV1083" s="307"/>
      <c r="WUW1083" s="307"/>
      <c r="WUX1083" s="307"/>
      <c r="WUY1083" s="307"/>
      <c r="WUZ1083" s="307"/>
      <c r="WVA1083" s="307"/>
      <c r="WVB1083" s="307"/>
      <c r="WVC1083" s="307"/>
      <c r="WVD1083" s="307"/>
      <c r="WVE1083" s="304" t="s">
        <v>1042</v>
      </c>
      <c r="WVF1083" s="297" t="s">
        <v>1042</v>
      </c>
      <c r="WVG1083" s="297" t="s">
        <v>1042</v>
      </c>
      <c r="WVH1083" s="297" t="s">
        <v>1042</v>
      </c>
      <c r="WVI1083" s="297" t="s">
        <v>1042</v>
      </c>
      <c r="WVJ1083" s="297" t="s">
        <v>1042</v>
      </c>
      <c r="WVK1083" s="297" t="s">
        <v>1042</v>
      </c>
      <c r="WVL1083" s="297" t="s">
        <v>1042</v>
      </c>
      <c r="WVM1083" s="297" t="s">
        <v>1042</v>
      </c>
      <c r="WVN1083" s="297" t="s">
        <v>1042</v>
      </c>
      <c r="WVO1083" s="297" t="s">
        <v>1042</v>
      </c>
      <c r="WVP1083" s="297" t="s">
        <v>1042</v>
      </c>
      <c r="WVQ1083" s="297" t="s">
        <v>1042</v>
      </c>
      <c r="WVR1083" s="297" t="s">
        <v>1042</v>
      </c>
      <c r="WVS1083" s="297" t="s">
        <v>1042</v>
      </c>
      <c r="WVT1083" s="297" t="s">
        <v>1042</v>
      </c>
      <c r="WVU1083" s="297" t="s">
        <v>1042</v>
      </c>
      <c r="WVV1083" s="297" t="s">
        <v>1042</v>
      </c>
      <c r="WVW1083" s="297" t="s">
        <v>1042</v>
      </c>
      <c r="WVX1083" s="297" t="s">
        <v>1042</v>
      </c>
      <c r="WVY1083" s="297" t="s">
        <v>1042</v>
      </c>
      <c r="WVZ1083" s="297" t="s">
        <v>1042</v>
      </c>
      <c r="WWA1083" s="297" t="s">
        <v>1042</v>
      </c>
      <c r="WWB1083" s="297" t="s">
        <v>1042</v>
      </c>
      <c r="WWC1083" s="297" t="s">
        <v>1042</v>
      </c>
      <c r="WWD1083" s="297" t="s">
        <v>1042</v>
      </c>
      <c r="WWE1083" s="297" t="s">
        <v>1042</v>
      </c>
      <c r="WWF1083" s="297" t="s">
        <v>1042</v>
      </c>
      <c r="WWG1083" s="297" t="s">
        <v>1042</v>
      </c>
      <c r="WWH1083" s="297" t="s">
        <v>1042</v>
      </c>
      <c r="WWI1083" s="297" t="s">
        <v>1042</v>
      </c>
      <c r="WWJ1083" s="297" t="s">
        <v>1042</v>
      </c>
      <c r="WWK1083" s="297" t="s">
        <v>1042</v>
      </c>
      <c r="WWL1083" s="297" t="s">
        <v>1042</v>
      </c>
      <c r="WWM1083" s="297" t="s">
        <v>1042</v>
      </c>
      <c r="WWN1083" s="297" t="s">
        <v>1042</v>
      </c>
      <c r="WWO1083" s="297" t="s">
        <v>1042</v>
      </c>
      <c r="WWP1083" s="297" t="s">
        <v>1042</v>
      </c>
      <c r="WWQ1083" s="297" t="s">
        <v>1042</v>
      </c>
      <c r="WWR1083" s="297" t="s">
        <v>1042</v>
      </c>
      <c r="WWS1083" s="297" t="s">
        <v>1042</v>
      </c>
      <c r="WWT1083" s="297" t="s">
        <v>1042</v>
      </c>
      <c r="WWU1083" s="297" t="s">
        <v>1042</v>
      </c>
      <c r="WWV1083" s="297" t="s">
        <v>1042</v>
      </c>
      <c r="WWW1083" s="297" t="s">
        <v>1042</v>
      </c>
      <c r="WWX1083" s="297" t="s">
        <v>1042</v>
      </c>
      <c r="WWY1083" s="297" t="s">
        <v>1042</v>
      </c>
      <c r="WWZ1083" s="297" t="s">
        <v>1042</v>
      </c>
      <c r="WXA1083" s="297" t="s">
        <v>1042</v>
      </c>
      <c r="WXB1083" s="297" t="s">
        <v>1042</v>
      </c>
      <c r="WXC1083" s="297" t="s">
        <v>1042</v>
      </c>
      <c r="WXD1083" s="297" t="s">
        <v>1042</v>
      </c>
      <c r="WXE1083" s="297" t="s">
        <v>1042</v>
      </c>
      <c r="WXF1083" s="297" t="s">
        <v>1042</v>
      </c>
      <c r="WXG1083" s="297" t="s">
        <v>1042</v>
      </c>
      <c r="WXH1083" s="297" t="s">
        <v>1042</v>
      </c>
      <c r="WXI1083" s="297" t="s">
        <v>1042</v>
      </c>
      <c r="WXJ1083" s="297" t="s">
        <v>1042</v>
      </c>
      <c r="WXK1083" s="297" t="s">
        <v>1042</v>
      </c>
      <c r="WXL1083" s="297" t="s">
        <v>1042</v>
      </c>
      <c r="WXM1083" s="297" t="s">
        <v>1042</v>
      </c>
      <c r="WXN1083" s="297" t="s">
        <v>1042</v>
      </c>
      <c r="WXO1083" s="297" t="s">
        <v>1042</v>
      </c>
      <c r="WXP1083" s="297" t="s">
        <v>1042</v>
      </c>
      <c r="WXQ1083" s="297" t="s">
        <v>1042</v>
      </c>
      <c r="WXR1083" s="297" t="s">
        <v>1042</v>
      </c>
      <c r="WXS1083" s="297" t="s">
        <v>1042</v>
      </c>
      <c r="WXT1083" s="297" t="s">
        <v>1042</v>
      </c>
      <c r="WXU1083" s="297" t="s">
        <v>1042</v>
      </c>
      <c r="WXV1083" s="297" t="s">
        <v>1042</v>
      </c>
      <c r="WXW1083" s="297" t="s">
        <v>1042</v>
      </c>
      <c r="WXX1083" s="297" t="s">
        <v>1042</v>
      </c>
      <c r="WXY1083" s="297" t="s">
        <v>1042</v>
      </c>
      <c r="WXZ1083" s="297" t="s">
        <v>1042</v>
      </c>
      <c r="WYA1083" s="297" t="s">
        <v>1042</v>
      </c>
      <c r="WYB1083" s="297" t="s">
        <v>1042</v>
      </c>
      <c r="WYC1083" s="297" t="s">
        <v>1042</v>
      </c>
      <c r="WYD1083" s="297" t="s">
        <v>1042</v>
      </c>
      <c r="WYE1083" s="297" t="s">
        <v>1042</v>
      </c>
      <c r="WYF1083" s="297" t="s">
        <v>1042</v>
      </c>
      <c r="WYG1083" s="297" t="s">
        <v>1042</v>
      </c>
      <c r="WYH1083" s="297" t="s">
        <v>1042</v>
      </c>
      <c r="WYI1083" s="297" t="s">
        <v>1042</v>
      </c>
      <c r="WYJ1083" s="297" t="s">
        <v>1042</v>
      </c>
      <c r="WYK1083" s="297" t="s">
        <v>1042</v>
      </c>
      <c r="WYL1083" s="297" t="s">
        <v>1042</v>
      </c>
      <c r="WYM1083" s="297" t="s">
        <v>1042</v>
      </c>
      <c r="WYN1083" s="297" t="s">
        <v>1042</v>
      </c>
      <c r="WYO1083" s="297" t="s">
        <v>1042</v>
      </c>
      <c r="WYP1083" s="297" t="s">
        <v>1042</v>
      </c>
      <c r="WYQ1083" s="297" t="s">
        <v>1042</v>
      </c>
      <c r="WYR1083" s="301" t="s">
        <v>1042</v>
      </c>
      <c r="WYS1083" s="307"/>
      <c r="WYT1083" s="307"/>
      <c r="WYU1083" s="307"/>
      <c r="WYV1083" s="307"/>
      <c r="WYW1083" s="307"/>
      <c r="WYX1083" s="307"/>
      <c r="WYY1083" s="307"/>
      <c r="WYZ1083" s="307"/>
      <c r="WZA1083" s="307"/>
      <c r="WZB1083" s="307"/>
      <c r="WZC1083" s="307"/>
      <c r="WZD1083" s="307"/>
      <c r="WZE1083" s="307"/>
      <c r="WZF1083" s="307"/>
      <c r="WZG1083" s="307"/>
      <c r="WZH1083" s="307"/>
      <c r="WZI1083" s="307"/>
      <c r="WZJ1083" s="307"/>
      <c r="WZK1083" s="307"/>
      <c r="WZL1083" s="307"/>
      <c r="WZM1083" s="307"/>
      <c r="WZN1083" s="307"/>
      <c r="WZO1083" s="307"/>
      <c r="WZP1083" s="307"/>
      <c r="WZQ1083" s="307"/>
      <c r="WZR1083" s="307"/>
      <c r="WZS1083" s="307"/>
      <c r="WZT1083" s="307"/>
      <c r="WZU1083" s="307"/>
      <c r="WZV1083" s="307"/>
      <c r="WZW1083" s="307"/>
      <c r="WZX1083" s="307"/>
      <c r="WZY1083" s="307"/>
      <c r="WZZ1083" s="307"/>
      <c r="XAA1083" s="307"/>
      <c r="XAB1083" s="307"/>
      <c r="XAC1083" s="307"/>
      <c r="XAD1083" s="307"/>
      <c r="XAE1083" s="307"/>
      <c r="XAF1083" s="307"/>
      <c r="XAG1083" s="307"/>
      <c r="XAH1083" s="307"/>
      <c r="XAI1083" s="307"/>
      <c r="XAJ1083" s="307"/>
      <c r="XAK1083" s="307"/>
      <c r="XAL1083" s="307"/>
      <c r="XAM1083" s="307"/>
      <c r="XAN1083" s="307"/>
      <c r="XAO1083" s="307"/>
      <c r="XAP1083" s="307"/>
      <c r="XAQ1083" s="307"/>
      <c r="XAR1083" s="307"/>
      <c r="XAS1083" s="307"/>
      <c r="XAT1083" s="307"/>
      <c r="XAU1083" s="307"/>
      <c r="XAV1083" s="307"/>
      <c r="XAW1083" s="307"/>
      <c r="XAX1083" s="307"/>
      <c r="XAY1083" s="307"/>
      <c r="XAZ1083" s="307"/>
      <c r="XBA1083" s="307"/>
      <c r="XBB1083" s="307"/>
      <c r="XBC1083" s="307"/>
      <c r="XBD1083" s="307"/>
      <c r="XBE1083" s="307"/>
      <c r="XBF1083" s="307"/>
      <c r="XBG1083" s="307"/>
      <c r="XBH1083" s="307"/>
      <c r="XBI1083" s="307"/>
      <c r="XBJ1083" s="307"/>
      <c r="XBK1083" s="307"/>
      <c r="XBL1083" s="307"/>
      <c r="XBM1083" s="307"/>
      <c r="XBN1083" s="307"/>
      <c r="XBO1083" s="307"/>
      <c r="XBP1083" s="307"/>
      <c r="XBQ1083" s="307"/>
      <c r="XBR1083" s="307"/>
      <c r="XBS1083" s="307"/>
      <c r="XBT1083" s="307"/>
      <c r="XBU1083" s="307"/>
      <c r="XBV1083" s="307"/>
      <c r="XBW1083" s="307"/>
      <c r="XBX1083" s="307"/>
      <c r="XBY1083" s="307"/>
      <c r="XBZ1083" s="307"/>
      <c r="XCA1083" s="307"/>
      <c r="XCB1083" s="307"/>
      <c r="XCC1083" s="307"/>
      <c r="XCD1083" s="307"/>
      <c r="XCE1083" s="307"/>
      <c r="XCF1083" s="307"/>
      <c r="XCG1083" s="307"/>
      <c r="XCH1083" s="307"/>
      <c r="XCI1083" s="307"/>
      <c r="XCJ1083" s="307"/>
      <c r="XCK1083" s="307"/>
      <c r="XCL1083" s="307"/>
      <c r="XCM1083" s="307"/>
      <c r="XCN1083" s="307"/>
      <c r="XCO1083" s="307"/>
      <c r="XCP1083" s="307"/>
      <c r="XCQ1083" s="307"/>
      <c r="XCR1083" s="307"/>
      <c r="XCS1083" s="307"/>
      <c r="XCT1083" s="307"/>
      <c r="XCU1083" s="307"/>
      <c r="XCV1083" s="307"/>
      <c r="XCW1083" s="307"/>
      <c r="XCX1083" s="307"/>
      <c r="XCY1083" s="307"/>
      <c r="XCZ1083" s="307"/>
      <c r="XDA1083" s="307"/>
      <c r="XDB1083" s="307"/>
      <c r="XDC1083" s="307"/>
      <c r="XDD1083" s="307"/>
      <c r="XDE1083" s="307"/>
      <c r="XDF1083" s="307"/>
      <c r="XDG1083" s="307"/>
      <c r="XDH1083" s="307"/>
      <c r="XDI1083" s="307"/>
      <c r="XDJ1083" s="307"/>
      <c r="XDK1083" s="307"/>
      <c r="XDL1083" s="307"/>
      <c r="XDM1083" s="307"/>
      <c r="XDN1083" s="307"/>
      <c r="XDO1083" s="307"/>
      <c r="XDP1083" s="307"/>
      <c r="XDQ1083" s="307"/>
      <c r="XDR1083" s="307"/>
      <c r="XDS1083" s="307"/>
      <c r="XDT1083" s="307"/>
      <c r="XDU1083" s="307"/>
      <c r="XDV1083" s="307"/>
      <c r="XDW1083" s="307"/>
      <c r="XDX1083" s="307"/>
      <c r="XDY1083" s="307"/>
      <c r="XDZ1083" s="307"/>
      <c r="XEA1083" s="307"/>
      <c r="XEB1083" s="307"/>
      <c r="XEC1083" s="307"/>
      <c r="XED1083" s="307"/>
      <c r="XEE1083" s="307"/>
      <c r="XEF1083" s="307"/>
      <c r="XEG1083" s="307"/>
      <c r="XEH1083" s="307"/>
      <c r="XEI1083" s="307"/>
      <c r="XEJ1083" s="307"/>
      <c r="XEK1083" s="307"/>
      <c r="XEL1083" s="307"/>
      <c r="XEM1083" s="307"/>
      <c r="XEN1083" s="307"/>
      <c r="XEO1083" s="307"/>
      <c r="XEP1083" s="307"/>
      <c r="XEQ1083" s="307"/>
      <c r="XER1083" s="307"/>
      <c r="XES1083" s="307"/>
      <c r="XET1083" s="307"/>
      <c r="XEU1083" s="307"/>
      <c r="XEV1083" s="307"/>
      <c r="XEW1083" s="307"/>
      <c r="XEX1083" s="307"/>
      <c r="XEY1083" s="307"/>
      <c r="XEZ1083" s="307"/>
      <c r="XFA1083" s="307"/>
      <c r="XFB1083" s="307"/>
      <c r="XFC1083" s="307"/>
      <c r="XFD1083" s="307"/>
    </row>
    <row r="1084" spans="1:16384" ht="57" customHeight="1" x14ac:dyDescent="0.25">
      <c r="A1084" s="298"/>
      <c r="B1084" s="16" t="s">
        <v>546</v>
      </c>
      <c r="C1084" s="10" t="s">
        <v>587</v>
      </c>
      <c r="D1084" s="10" t="s">
        <v>607</v>
      </c>
      <c r="E1084" s="10" t="s">
        <v>18</v>
      </c>
      <c r="F1084" s="73" t="s">
        <v>1044</v>
      </c>
      <c r="G1084" s="16" t="s">
        <v>274</v>
      </c>
      <c r="H1084" s="309" t="s">
        <v>1113</v>
      </c>
      <c r="I1084" s="309"/>
      <c r="J1084" s="310"/>
      <c r="K1084" s="308"/>
      <c r="L1084" s="308"/>
      <c r="M1084" s="308"/>
      <c r="N1084" s="308"/>
      <c r="O1084" s="308"/>
      <c r="P1084" s="308"/>
      <c r="Q1084" s="308"/>
      <c r="R1084" s="308"/>
      <c r="S1084" s="308"/>
      <c r="T1084" s="308"/>
      <c r="U1084" s="308"/>
      <c r="V1084" s="308"/>
      <c r="W1084" s="308"/>
      <c r="X1084" s="308"/>
      <c r="Y1084" s="308"/>
      <c r="Z1084" s="308"/>
      <c r="AA1084" s="308"/>
      <c r="AB1084" s="308"/>
      <c r="AC1084" s="308"/>
      <c r="AD1084" s="308"/>
      <c r="AE1084" s="308"/>
      <c r="AF1084" s="308"/>
      <c r="AG1084" s="308"/>
      <c r="AH1084" s="308"/>
      <c r="AI1084" s="308"/>
      <c r="AJ1084" s="308"/>
      <c r="AK1084" s="308"/>
      <c r="AL1084" s="308"/>
      <c r="AM1084" s="308"/>
      <c r="AN1084" s="308"/>
      <c r="AO1084" s="308"/>
      <c r="AP1084" s="308"/>
      <c r="AQ1084" s="308"/>
      <c r="AR1084" s="308"/>
      <c r="AS1084" s="308"/>
      <c r="AT1084" s="308"/>
      <c r="AU1084" s="308"/>
      <c r="AV1084" s="308"/>
      <c r="AW1084" s="308"/>
      <c r="AX1084" s="308"/>
      <c r="AY1084" s="305"/>
      <c r="AZ1084" s="298"/>
      <c r="BA1084" s="298"/>
      <c r="BB1084" s="298"/>
      <c r="BC1084" s="298"/>
      <c r="BD1084" s="298"/>
      <c r="BE1084" s="298"/>
      <c r="BF1084" s="298"/>
      <c r="BG1084" s="298"/>
      <c r="BH1084" s="298"/>
      <c r="BI1084" s="298"/>
      <c r="BJ1084" s="298"/>
      <c r="BK1084" s="298"/>
      <c r="BL1084" s="298"/>
      <c r="BM1084" s="298"/>
      <c r="BN1084" s="298"/>
      <c r="BO1084" s="298"/>
      <c r="BP1084" s="298"/>
      <c r="BQ1084" s="298"/>
      <c r="BR1084" s="298"/>
      <c r="BS1084" s="298"/>
      <c r="BT1084" s="298"/>
      <c r="BU1084" s="298"/>
      <c r="BV1084" s="298"/>
      <c r="BW1084" s="298"/>
      <c r="BX1084" s="302"/>
      <c r="BY1084" s="308"/>
      <c r="BZ1084" s="308"/>
      <c r="CA1084" s="308"/>
      <c r="CB1084" s="308"/>
      <c r="CC1084" s="308"/>
      <c r="CD1084" s="308"/>
      <c r="CE1084" s="308"/>
      <c r="CF1084" s="308"/>
      <c r="CG1084" s="308"/>
      <c r="CH1084" s="308"/>
      <c r="CI1084" s="308"/>
      <c r="CJ1084" s="308"/>
      <c r="CK1084" s="308"/>
      <c r="CL1084" s="308"/>
      <c r="CM1084" s="308"/>
      <c r="CN1084" s="308"/>
      <c r="CO1084" s="308"/>
      <c r="CP1084" s="308"/>
      <c r="CQ1084" s="308"/>
      <c r="CR1084" s="308"/>
      <c r="CS1084" s="308"/>
      <c r="CT1084" s="308"/>
      <c r="CU1084" s="308"/>
      <c r="CV1084" s="308"/>
      <c r="CW1084" s="308"/>
      <c r="CX1084" s="308"/>
      <c r="CY1084" s="308"/>
      <c r="CZ1084" s="308"/>
      <c r="DA1084" s="308"/>
      <c r="DB1084" s="308"/>
      <c r="DC1084" s="308"/>
      <c r="DD1084" s="308"/>
      <c r="DE1084" s="308"/>
      <c r="DF1084" s="308"/>
      <c r="DG1084" s="308"/>
      <c r="DH1084" s="308"/>
      <c r="DI1084" s="308"/>
      <c r="DJ1084" s="308"/>
      <c r="DK1084" s="308"/>
      <c r="DL1084" s="308"/>
      <c r="DM1084" s="308"/>
      <c r="DN1084" s="308"/>
      <c r="DO1084" s="308"/>
      <c r="DP1084" s="308"/>
      <c r="DQ1084" s="308"/>
      <c r="DR1084" s="308"/>
      <c r="DS1084" s="308"/>
      <c r="DT1084" s="308"/>
      <c r="DU1084" s="308"/>
      <c r="DV1084" s="308"/>
      <c r="DW1084" s="308"/>
      <c r="DX1084" s="308"/>
      <c r="DY1084" s="308"/>
      <c r="DZ1084" s="308"/>
      <c r="EA1084" s="308"/>
      <c r="EB1084" s="308"/>
      <c r="EC1084" s="308"/>
      <c r="ED1084" s="308"/>
      <c r="EE1084" s="308"/>
      <c r="EF1084" s="308"/>
      <c r="EG1084" s="308"/>
      <c r="EH1084" s="308"/>
      <c r="EI1084" s="308"/>
      <c r="EJ1084" s="308"/>
      <c r="EK1084" s="308"/>
      <c r="EL1084" s="308"/>
      <c r="EM1084" s="308"/>
      <c r="EN1084" s="308"/>
      <c r="EO1084" s="308"/>
      <c r="EP1084" s="308"/>
      <c r="EQ1084" s="308"/>
      <c r="ER1084" s="308"/>
      <c r="ES1084" s="308"/>
      <c r="ET1084" s="308"/>
      <c r="EU1084" s="308"/>
      <c r="EV1084" s="308"/>
      <c r="EW1084" s="308"/>
      <c r="EX1084" s="308"/>
      <c r="EY1084" s="308"/>
      <c r="EZ1084" s="308"/>
      <c r="FA1084" s="308"/>
      <c r="FB1084" s="308"/>
      <c r="FC1084" s="308"/>
      <c r="FD1084" s="308"/>
      <c r="FE1084" s="308"/>
      <c r="FF1084" s="308"/>
      <c r="FG1084" s="308"/>
      <c r="FH1084" s="308"/>
      <c r="FI1084" s="308"/>
      <c r="FJ1084" s="308"/>
      <c r="FK1084" s="308"/>
      <c r="FL1084" s="308"/>
      <c r="FM1084" s="308"/>
      <c r="FN1084" s="308"/>
      <c r="FO1084" s="308"/>
      <c r="FP1084" s="308"/>
      <c r="FQ1084" s="308"/>
      <c r="FR1084" s="308"/>
      <c r="FS1084" s="308"/>
      <c r="FT1084" s="308"/>
      <c r="FU1084" s="308"/>
      <c r="FV1084" s="308"/>
      <c r="FW1084" s="308"/>
      <c r="FX1084" s="308"/>
      <c r="FY1084" s="308"/>
      <c r="FZ1084" s="308"/>
      <c r="GA1084" s="308"/>
      <c r="GB1084" s="308"/>
      <c r="GC1084" s="308"/>
      <c r="GD1084" s="308"/>
      <c r="GE1084" s="308"/>
      <c r="GF1084" s="308"/>
      <c r="GG1084" s="308"/>
      <c r="GH1084" s="308"/>
      <c r="GI1084" s="308"/>
      <c r="GJ1084" s="308"/>
      <c r="GK1084" s="308"/>
      <c r="GL1084" s="308"/>
      <c r="GM1084" s="308"/>
      <c r="GN1084" s="308"/>
      <c r="GO1084" s="308"/>
      <c r="GP1084" s="308"/>
      <c r="GQ1084" s="308"/>
      <c r="GR1084" s="308"/>
      <c r="GS1084" s="308"/>
      <c r="GT1084" s="308"/>
      <c r="GU1084" s="308"/>
      <c r="GV1084" s="308"/>
      <c r="GW1084" s="308"/>
      <c r="GX1084" s="308"/>
      <c r="GY1084" s="308"/>
      <c r="GZ1084" s="308"/>
      <c r="HA1084" s="308"/>
      <c r="HB1084" s="308"/>
      <c r="HC1084" s="308"/>
      <c r="HD1084" s="308"/>
      <c r="HE1084" s="308"/>
      <c r="HF1084" s="308"/>
      <c r="HG1084" s="308"/>
      <c r="HH1084" s="308"/>
      <c r="HI1084" s="308"/>
      <c r="HJ1084" s="308"/>
      <c r="HK1084" s="308"/>
      <c r="HL1084" s="308"/>
      <c r="HM1084" s="308"/>
      <c r="HN1084" s="308"/>
      <c r="HO1084" s="308"/>
      <c r="HP1084" s="308"/>
      <c r="HQ1084" s="308"/>
      <c r="HR1084" s="308"/>
      <c r="HS1084" s="308"/>
      <c r="HT1084" s="308"/>
      <c r="HU1084" s="308"/>
      <c r="HV1084" s="308"/>
      <c r="HW1084" s="308"/>
      <c r="HX1084" s="308"/>
      <c r="HY1084" s="308"/>
      <c r="HZ1084" s="308"/>
      <c r="IA1084" s="308"/>
      <c r="IB1084" s="308"/>
      <c r="IC1084" s="308"/>
      <c r="ID1084" s="308"/>
      <c r="IE1084" s="308"/>
      <c r="IF1084" s="308"/>
      <c r="IG1084" s="308"/>
      <c r="IH1084" s="308"/>
      <c r="II1084" s="308"/>
      <c r="IJ1084" s="308"/>
      <c r="IK1084" s="308"/>
      <c r="IL1084" s="308"/>
      <c r="IM1084" s="308"/>
      <c r="IN1084" s="308"/>
      <c r="IO1084" s="308"/>
      <c r="IP1084" s="308"/>
      <c r="IQ1084" s="308"/>
      <c r="IR1084" s="308"/>
      <c r="IS1084" s="308"/>
      <c r="IT1084" s="308"/>
      <c r="IU1084" s="308"/>
      <c r="IV1084" s="308"/>
      <c r="IW1084" s="308"/>
      <c r="IX1084" s="308"/>
      <c r="IY1084" s="308"/>
      <c r="IZ1084" s="308"/>
      <c r="JA1084" s="308"/>
      <c r="JB1084" s="308"/>
      <c r="JC1084" s="308"/>
      <c r="JD1084" s="308"/>
      <c r="JE1084" s="308"/>
      <c r="JF1084" s="308"/>
      <c r="JG1084" s="308"/>
      <c r="JH1084" s="308"/>
      <c r="JI1084" s="308"/>
      <c r="JJ1084" s="308"/>
      <c r="JK1084" s="308"/>
      <c r="JL1084" s="308"/>
      <c r="JM1084" s="308"/>
      <c r="JN1084" s="308"/>
      <c r="JO1084" s="308"/>
      <c r="JP1084" s="308"/>
      <c r="JQ1084" s="308"/>
      <c r="JR1084" s="308"/>
      <c r="JS1084" s="308"/>
      <c r="JT1084" s="308"/>
      <c r="JU1084" s="308"/>
      <c r="JV1084" s="308"/>
      <c r="JW1084" s="308"/>
      <c r="JX1084" s="308"/>
      <c r="JY1084" s="308"/>
      <c r="JZ1084" s="308"/>
      <c r="KA1084" s="308"/>
      <c r="KB1084" s="308"/>
      <c r="KC1084" s="308"/>
      <c r="KD1084" s="308"/>
      <c r="KE1084" s="308"/>
      <c r="KF1084" s="308"/>
      <c r="KG1084" s="308"/>
      <c r="KH1084" s="308"/>
      <c r="KI1084" s="308"/>
      <c r="KJ1084" s="308"/>
      <c r="KK1084" s="308"/>
      <c r="KL1084" s="308"/>
      <c r="KM1084" s="308"/>
      <c r="KN1084" s="308"/>
      <c r="KO1084" s="308"/>
      <c r="KP1084" s="308"/>
      <c r="KQ1084" s="308"/>
      <c r="KR1084" s="308"/>
      <c r="KS1084" s="308"/>
      <c r="KT1084" s="308"/>
      <c r="KU1084" s="308"/>
      <c r="KV1084" s="308"/>
      <c r="KW1084" s="308"/>
      <c r="KX1084" s="308"/>
      <c r="KY1084" s="308"/>
      <c r="KZ1084" s="308"/>
      <c r="LA1084" s="308"/>
      <c r="LB1084" s="308"/>
      <c r="LC1084" s="308"/>
      <c r="LD1084" s="308"/>
      <c r="LE1084" s="308"/>
      <c r="LF1084" s="308"/>
      <c r="LG1084" s="308"/>
      <c r="LH1084" s="308"/>
      <c r="LI1084" s="308"/>
      <c r="LJ1084" s="308"/>
      <c r="LK1084" s="308"/>
      <c r="LL1084" s="308"/>
      <c r="LM1084" s="308"/>
      <c r="LN1084" s="308"/>
      <c r="LO1084" s="308"/>
      <c r="LP1084" s="308"/>
      <c r="LQ1084" s="308"/>
      <c r="LR1084" s="308"/>
      <c r="LS1084" s="308"/>
      <c r="LT1084" s="308"/>
      <c r="LU1084" s="308"/>
      <c r="LV1084" s="308"/>
      <c r="LW1084" s="308"/>
      <c r="LX1084" s="308"/>
      <c r="LY1084" s="308"/>
      <c r="LZ1084" s="308"/>
      <c r="MA1084" s="308"/>
      <c r="MB1084" s="308"/>
      <c r="MC1084" s="308"/>
      <c r="MD1084" s="308"/>
      <c r="ME1084" s="308"/>
      <c r="MF1084" s="308"/>
      <c r="MG1084" s="308"/>
      <c r="MH1084" s="308"/>
      <c r="MI1084" s="308"/>
      <c r="MJ1084" s="308"/>
      <c r="MK1084" s="308"/>
      <c r="ML1084" s="308"/>
      <c r="MM1084" s="308"/>
      <c r="MN1084" s="308"/>
      <c r="MO1084" s="308"/>
      <c r="MP1084" s="308"/>
      <c r="MQ1084" s="308"/>
      <c r="MR1084" s="308"/>
      <c r="MS1084" s="308"/>
      <c r="MT1084" s="308"/>
      <c r="MU1084" s="308"/>
      <c r="MV1084" s="308"/>
      <c r="MW1084" s="308"/>
      <c r="MX1084" s="308"/>
      <c r="MY1084" s="308"/>
      <c r="MZ1084" s="308"/>
      <c r="NA1084" s="308"/>
      <c r="NB1084" s="308"/>
      <c r="NC1084" s="308"/>
      <c r="ND1084" s="308"/>
      <c r="NE1084" s="308"/>
      <c r="NF1084" s="308"/>
      <c r="NG1084" s="308"/>
      <c r="NH1084" s="308"/>
      <c r="NI1084" s="308"/>
      <c r="NJ1084" s="308"/>
      <c r="NK1084" s="308"/>
      <c r="NL1084" s="308"/>
      <c r="NM1084" s="308"/>
      <c r="NN1084" s="308"/>
      <c r="NO1084" s="308"/>
      <c r="NP1084" s="308"/>
      <c r="NQ1084" s="308"/>
      <c r="NR1084" s="308"/>
      <c r="NS1084" s="308"/>
      <c r="NT1084" s="308"/>
      <c r="NU1084" s="308"/>
      <c r="NV1084" s="308"/>
      <c r="NW1084" s="308"/>
      <c r="NX1084" s="308"/>
      <c r="NY1084" s="308"/>
      <c r="NZ1084" s="308"/>
      <c r="OA1084" s="308"/>
      <c r="OB1084" s="308"/>
      <c r="OC1084" s="308"/>
      <c r="OD1084" s="308"/>
      <c r="OE1084" s="308"/>
      <c r="OF1084" s="308"/>
      <c r="OG1084" s="308"/>
      <c r="OH1084" s="308"/>
      <c r="OI1084" s="308"/>
      <c r="OJ1084" s="308"/>
      <c r="OK1084" s="308"/>
      <c r="OL1084" s="308"/>
      <c r="OM1084" s="308"/>
      <c r="ON1084" s="308"/>
      <c r="OO1084" s="308"/>
      <c r="OP1084" s="308"/>
      <c r="OQ1084" s="308"/>
      <c r="OR1084" s="308"/>
      <c r="OS1084" s="308"/>
      <c r="OT1084" s="308"/>
      <c r="OU1084" s="308"/>
      <c r="OV1084" s="308"/>
      <c r="OW1084" s="308"/>
      <c r="OX1084" s="308"/>
      <c r="OY1084" s="308"/>
      <c r="OZ1084" s="308"/>
      <c r="PA1084" s="308"/>
      <c r="PB1084" s="308"/>
      <c r="PC1084" s="308"/>
      <c r="PD1084" s="308"/>
      <c r="PE1084" s="308"/>
      <c r="PF1084" s="308"/>
      <c r="PG1084" s="308"/>
      <c r="PH1084" s="308"/>
      <c r="PI1084" s="308"/>
      <c r="PJ1084" s="308"/>
      <c r="PK1084" s="308"/>
      <c r="PL1084" s="308"/>
      <c r="PM1084" s="308"/>
      <c r="PN1084" s="308"/>
      <c r="PO1084" s="308"/>
      <c r="PP1084" s="308"/>
      <c r="PQ1084" s="308"/>
      <c r="PR1084" s="308"/>
      <c r="PS1084" s="308"/>
      <c r="PT1084" s="308"/>
      <c r="PU1084" s="308"/>
      <c r="PV1084" s="308"/>
      <c r="PW1084" s="308"/>
      <c r="PX1084" s="308"/>
      <c r="PY1084" s="308"/>
      <c r="PZ1084" s="308"/>
      <c r="QA1084" s="308"/>
      <c r="QB1084" s="308"/>
      <c r="QC1084" s="308"/>
      <c r="QD1084" s="308"/>
      <c r="QE1084" s="308"/>
      <c r="QF1084" s="308"/>
      <c r="QG1084" s="308"/>
      <c r="QH1084" s="308"/>
      <c r="QI1084" s="308"/>
      <c r="QJ1084" s="308"/>
      <c r="QK1084" s="308"/>
      <c r="QL1084" s="308"/>
      <c r="QM1084" s="308"/>
      <c r="QN1084" s="308"/>
      <c r="QO1084" s="308"/>
      <c r="QP1084" s="308"/>
      <c r="QQ1084" s="308"/>
      <c r="QR1084" s="308"/>
      <c r="QS1084" s="308"/>
      <c r="QT1084" s="308"/>
      <c r="QU1084" s="308"/>
      <c r="QV1084" s="308"/>
      <c r="QW1084" s="308"/>
      <c r="QX1084" s="308"/>
      <c r="QY1084" s="308"/>
      <c r="QZ1084" s="308"/>
      <c r="RA1084" s="308"/>
      <c r="RB1084" s="308"/>
      <c r="RC1084" s="308"/>
      <c r="RD1084" s="308"/>
      <c r="RE1084" s="308"/>
      <c r="RF1084" s="308"/>
      <c r="RG1084" s="308"/>
      <c r="RH1084" s="308"/>
      <c r="RI1084" s="308"/>
      <c r="RJ1084" s="308"/>
      <c r="RK1084" s="308"/>
      <c r="RL1084" s="308"/>
      <c r="RM1084" s="308"/>
      <c r="RN1084" s="308"/>
      <c r="RO1084" s="308"/>
      <c r="RP1084" s="308"/>
      <c r="RQ1084" s="308"/>
      <c r="RR1084" s="308"/>
      <c r="RS1084" s="308"/>
      <c r="RT1084" s="308"/>
      <c r="RU1084" s="308"/>
      <c r="RV1084" s="308"/>
      <c r="RW1084" s="308"/>
      <c r="RX1084" s="308"/>
      <c r="RY1084" s="308"/>
      <c r="RZ1084" s="308"/>
      <c r="SA1084" s="308"/>
      <c r="SB1084" s="308"/>
      <c r="SC1084" s="308"/>
      <c r="SD1084" s="308"/>
      <c r="SE1084" s="308"/>
      <c r="SF1084" s="308"/>
      <c r="SG1084" s="308"/>
      <c r="SH1084" s="308"/>
      <c r="SI1084" s="308"/>
      <c r="SJ1084" s="308"/>
      <c r="SK1084" s="308"/>
      <c r="SL1084" s="308"/>
      <c r="SM1084" s="308"/>
      <c r="SN1084" s="308"/>
      <c r="SO1084" s="308"/>
      <c r="SP1084" s="308"/>
      <c r="SQ1084" s="308"/>
      <c r="SR1084" s="308"/>
      <c r="SS1084" s="308"/>
      <c r="ST1084" s="308"/>
      <c r="SU1084" s="308"/>
      <c r="SV1084" s="308"/>
      <c r="SW1084" s="308"/>
      <c r="SX1084" s="308"/>
      <c r="SY1084" s="308"/>
      <c r="SZ1084" s="308"/>
      <c r="TA1084" s="308"/>
      <c r="TB1084" s="308"/>
      <c r="TC1084" s="308"/>
      <c r="TD1084" s="308"/>
      <c r="TE1084" s="308"/>
      <c r="TF1084" s="308"/>
      <c r="TG1084" s="308"/>
      <c r="TH1084" s="308"/>
      <c r="TI1084" s="308"/>
      <c r="TJ1084" s="308"/>
      <c r="TK1084" s="308"/>
      <c r="TL1084" s="308"/>
      <c r="TM1084" s="308"/>
      <c r="TN1084" s="308"/>
      <c r="TO1084" s="308"/>
      <c r="TP1084" s="308"/>
      <c r="TQ1084" s="308"/>
      <c r="TR1084" s="308"/>
      <c r="TS1084" s="308"/>
      <c r="TT1084" s="308"/>
      <c r="TU1084" s="308"/>
      <c r="TV1084" s="308"/>
      <c r="TW1084" s="308"/>
      <c r="TX1084" s="308"/>
      <c r="TY1084" s="308"/>
      <c r="TZ1084" s="308"/>
      <c r="UA1084" s="308"/>
      <c r="UB1084" s="308"/>
      <c r="UC1084" s="308"/>
      <c r="UD1084" s="308"/>
      <c r="UE1084" s="308"/>
      <c r="UF1084" s="308"/>
      <c r="UG1084" s="308"/>
      <c r="UH1084" s="308"/>
      <c r="UI1084" s="308"/>
      <c r="UJ1084" s="308"/>
      <c r="UK1084" s="308"/>
      <c r="UL1084" s="308"/>
      <c r="UM1084" s="308"/>
      <c r="UN1084" s="308"/>
      <c r="UO1084" s="308"/>
      <c r="UP1084" s="308"/>
      <c r="UQ1084" s="308"/>
      <c r="UR1084" s="308"/>
      <c r="US1084" s="308"/>
      <c r="UT1084" s="308"/>
      <c r="UU1084" s="308"/>
      <c r="UV1084" s="308"/>
      <c r="UW1084" s="308"/>
      <c r="UX1084" s="308"/>
      <c r="UY1084" s="308"/>
      <c r="UZ1084" s="308"/>
      <c r="VA1084" s="308"/>
      <c r="VB1084" s="308"/>
      <c r="VC1084" s="308"/>
      <c r="VD1084" s="308"/>
      <c r="VE1084" s="308"/>
      <c r="VF1084" s="308"/>
      <c r="VG1084" s="308"/>
      <c r="VH1084" s="308"/>
      <c r="VI1084" s="308"/>
      <c r="VJ1084" s="308"/>
      <c r="VK1084" s="308"/>
      <c r="VL1084" s="308"/>
      <c r="VM1084" s="308"/>
      <c r="VN1084" s="308"/>
      <c r="VO1084" s="308"/>
      <c r="VP1084" s="308"/>
      <c r="VQ1084" s="308"/>
      <c r="VR1084" s="308"/>
      <c r="VS1084" s="308"/>
      <c r="VT1084" s="308"/>
      <c r="VU1084" s="308"/>
      <c r="VV1084" s="308"/>
      <c r="VW1084" s="308"/>
      <c r="VX1084" s="308"/>
      <c r="VY1084" s="308"/>
      <c r="VZ1084" s="308"/>
      <c r="WA1084" s="308"/>
      <c r="WB1084" s="308"/>
      <c r="WC1084" s="308"/>
      <c r="WD1084" s="308"/>
      <c r="WE1084" s="308"/>
      <c r="WF1084" s="308"/>
      <c r="WG1084" s="308"/>
      <c r="WH1084" s="308"/>
      <c r="WI1084" s="308"/>
      <c r="WJ1084" s="308"/>
      <c r="WK1084" s="308"/>
      <c r="WL1084" s="308"/>
      <c r="WM1084" s="308"/>
      <c r="WN1084" s="308"/>
      <c r="WO1084" s="308"/>
      <c r="WP1084" s="308"/>
      <c r="WQ1084" s="308"/>
      <c r="WR1084" s="308"/>
      <c r="WS1084" s="308"/>
      <c r="WT1084" s="308"/>
      <c r="WU1084" s="308"/>
      <c r="WV1084" s="308"/>
      <c r="WW1084" s="308"/>
      <c r="WX1084" s="308"/>
      <c r="WY1084" s="308"/>
      <c r="WZ1084" s="308"/>
      <c r="XA1084" s="308"/>
      <c r="XB1084" s="308"/>
      <c r="XC1084" s="308"/>
      <c r="XD1084" s="308"/>
      <c r="XE1084" s="308"/>
      <c r="XF1084" s="308"/>
      <c r="XG1084" s="308"/>
      <c r="XH1084" s="308"/>
      <c r="XI1084" s="308"/>
      <c r="XJ1084" s="308"/>
      <c r="XK1084" s="308"/>
      <c r="XL1084" s="308"/>
      <c r="XM1084" s="308"/>
      <c r="XN1084" s="308"/>
      <c r="XO1084" s="308"/>
      <c r="XP1084" s="308"/>
      <c r="XQ1084" s="308"/>
      <c r="XR1084" s="308"/>
      <c r="XS1084" s="308"/>
      <c r="XT1084" s="308"/>
      <c r="XU1084" s="308"/>
      <c r="XV1084" s="308"/>
      <c r="XW1084" s="308"/>
      <c r="XX1084" s="308"/>
      <c r="XY1084" s="308"/>
      <c r="XZ1084" s="308"/>
      <c r="YA1084" s="308"/>
      <c r="YB1084" s="308"/>
      <c r="YC1084" s="308"/>
      <c r="YD1084" s="308"/>
      <c r="YE1084" s="308"/>
      <c r="YF1084" s="308"/>
      <c r="YG1084" s="308"/>
      <c r="YH1084" s="308"/>
      <c r="YI1084" s="308"/>
      <c r="YJ1084" s="308"/>
      <c r="YK1084" s="308"/>
      <c r="YL1084" s="308"/>
      <c r="YM1084" s="308"/>
      <c r="YN1084" s="308"/>
      <c r="YO1084" s="308"/>
      <c r="YP1084" s="308"/>
      <c r="YQ1084" s="308"/>
      <c r="YR1084" s="308"/>
      <c r="YS1084" s="308"/>
      <c r="YT1084" s="308"/>
      <c r="YU1084" s="308"/>
      <c r="YV1084" s="308"/>
      <c r="YW1084" s="308"/>
      <c r="YX1084" s="308"/>
      <c r="YY1084" s="308"/>
      <c r="YZ1084" s="308"/>
      <c r="ZA1084" s="308"/>
      <c r="ZB1084" s="308"/>
      <c r="ZC1084" s="308"/>
      <c r="ZD1084" s="308"/>
      <c r="ZE1084" s="308"/>
      <c r="ZF1084" s="308"/>
      <c r="ZG1084" s="308"/>
      <c r="ZH1084" s="308"/>
      <c r="ZI1084" s="308"/>
      <c r="ZJ1084" s="308"/>
      <c r="ZK1084" s="308"/>
      <c r="ZL1084" s="308"/>
      <c r="ZM1084" s="308"/>
      <c r="ZN1084" s="308"/>
      <c r="ZO1084" s="308"/>
      <c r="ZP1084" s="308"/>
      <c r="ZQ1084" s="308"/>
      <c r="ZR1084" s="308"/>
      <c r="ZS1084" s="308"/>
      <c r="ZT1084" s="308"/>
      <c r="ZU1084" s="308"/>
      <c r="ZV1084" s="308"/>
      <c r="ZW1084" s="308"/>
      <c r="ZX1084" s="308"/>
      <c r="ZY1084" s="308"/>
      <c r="ZZ1084" s="308"/>
      <c r="AAA1084" s="308"/>
      <c r="AAB1084" s="308"/>
      <c r="AAC1084" s="308"/>
      <c r="AAD1084" s="308"/>
      <c r="AAE1084" s="308"/>
      <c r="AAF1084" s="308"/>
      <c r="AAG1084" s="308"/>
      <c r="AAH1084" s="308"/>
      <c r="AAI1084" s="308"/>
      <c r="AAJ1084" s="308"/>
      <c r="AAK1084" s="308"/>
      <c r="AAL1084" s="308"/>
      <c r="AAM1084" s="308"/>
      <c r="AAN1084" s="308"/>
      <c r="AAO1084" s="308"/>
      <c r="AAP1084" s="308"/>
      <c r="AAQ1084" s="308"/>
      <c r="AAR1084" s="308"/>
      <c r="AAS1084" s="308"/>
      <c r="AAT1084" s="308"/>
      <c r="AAU1084" s="308"/>
      <c r="AAV1084" s="308"/>
      <c r="AAW1084" s="308"/>
      <c r="AAX1084" s="308"/>
      <c r="AAY1084" s="308"/>
      <c r="AAZ1084" s="308"/>
      <c r="ABA1084" s="308"/>
      <c r="ABB1084" s="308"/>
      <c r="ABC1084" s="308"/>
      <c r="ABD1084" s="308"/>
      <c r="ABE1084" s="308"/>
      <c r="ABF1084" s="308"/>
      <c r="ABG1084" s="308"/>
      <c r="ABH1084" s="308"/>
      <c r="ABI1084" s="308"/>
      <c r="ABJ1084" s="308"/>
      <c r="ABK1084" s="308"/>
      <c r="ABL1084" s="308"/>
      <c r="ABM1084" s="308"/>
      <c r="ABN1084" s="308"/>
      <c r="ABO1084" s="308"/>
      <c r="ABP1084" s="308"/>
      <c r="ABQ1084" s="308"/>
      <c r="ABR1084" s="308"/>
      <c r="ABS1084" s="308"/>
      <c r="ABT1084" s="308"/>
      <c r="ABU1084" s="308"/>
      <c r="ABV1084" s="308"/>
      <c r="ABW1084" s="308"/>
      <c r="ABX1084" s="308"/>
      <c r="ABY1084" s="308"/>
      <c r="ABZ1084" s="308"/>
      <c r="ACA1084" s="308"/>
      <c r="ACB1084" s="308"/>
      <c r="ACC1084" s="308"/>
      <c r="ACD1084" s="308"/>
      <c r="ACE1084" s="308"/>
      <c r="ACF1084" s="308"/>
      <c r="ACG1084" s="308"/>
      <c r="ACH1084" s="308"/>
      <c r="ACI1084" s="308"/>
      <c r="ACJ1084" s="308"/>
      <c r="ACK1084" s="308"/>
      <c r="ACL1084" s="308"/>
      <c r="ACM1084" s="308"/>
      <c r="ACN1084" s="308"/>
      <c r="ACO1084" s="308"/>
      <c r="ACP1084" s="308"/>
      <c r="ACQ1084" s="308"/>
      <c r="ACR1084" s="308"/>
      <c r="ACS1084" s="308"/>
      <c r="ACT1084" s="308"/>
      <c r="ACU1084" s="308"/>
      <c r="ACV1084" s="308"/>
      <c r="ACW1084" s="308"/>
      <c r="ACX1084" s="308"/>
      <c r="ACY1084" s="308"/>
      <c r="ACZ1084" s="308"/>
      <c r="ADA1084" s="308"/>
      <c r="ADB1084" s="308"/>
      <c r="ADC1084" s="308"/>
      <c r="ADD1084" s="308"/>
      <c r="ADE1084" s="308"/>
      <c r="ADF1084" s="308"/>
      <c r="ADG1084" s="308"/>
      <c r="ADH1084" s="308"/>
      <c r="ADI1084" s="308"/>
      <c r="ADJ1084" s="308"/>
      <c r="ADK1084" s="308"/>
      <c r="ADL1084" s="308"/>
      <c r="ADM1084" s="308"/>
      <c r="ADN1084" s="308"/>
      <c r="ADO1084" s="308"/>
      <c r="ADP1084" s="308"/>
      <c r="ADQ1084" s="308"/>
      <c r="ADR1084" s="308"/>
      <c r="ADS1084" s="308"/>
      <c r="ADT1084" s="308"/>
      <c r="ADU1084" s="308"/>
      <c r="ADV1084" s="308"/>
      <c r="ADW1084" s="308"/>
      <c r="ADX1084" s="308"/>
      <c r="ADY1084" s="308"/>
      <c r="ADZ1084" s="308"/>
      <c r="AEA1084" s="308"/>
      <c r="AEB1084" s="308"/>
      <c r="AEC1084" s="308"/>
      <c r="AED1084" s="308"/>
      <c r="AEE1084" s="308"/>
      <c r="AEF1084" s="308"/>
      <c r="AEG1084" s="308"/>
      <c r="AEH1084" s="308"/>
      <c r="AEI1084" s="308"/>
      <c r="AEJ1084" s="308"/>
      <c r="AEK1084" s="308"/>
      <c r="AEL1084" s="308"/>
      <c r="AEM1084" s="308"/>
      <c r="AEN1084" s="308"/>
      <c r="AEO1084" s="308"/>
      <c r="AEP1084" s="308"/>
      <c r="AEQ1084" s="308"/>
      <c r="AER1084" s="308"/>
      <c r="AES1084" s="308"/>
      <c r="AET1084" s="308"/>
      <c r="AEU1084" s="308"/>
      <c r="AEV1084" s="308"/>
      <c r="AEW1084" s="308"/>
      <c r="AEX1084" s="308"/>
      <c r="AEY1084" s="308"/>
      <c r="AEZ1084" s="308"/>
      <c r="AFA1084" s="308"/>
      <c r="AFB1084" s="308"/>
      <c r="AFC1084" s="308"/>
      <c r="AFD1084" s="308"/>
      <c r="AFE1084" s="308"/>
      <c r="AFF1084" s="308"/>
      <c r="AFG1084" s="308"/>
      <c r="AFH1084" s="308"/>
      <c r="AFI1084" s="308"/>
      <c r="AFJ1084" s="308"/>
      <c r="AFK1084" s="308"/>
      <c r="AFL1084" s="308"/>
      <c r="AFM1084" s="308"/>
      <c r="AFN1084" s="308"/>
      <c r="AFO1084" s="308"/>
      <c r="AFP1084" s="308"/>
      <c r="AFQ1084" s="308"/>
      <c r="AFR1084" s="308"/>
      <c r="AFS1084" s="308"/>
      <c r="AFT1084" s="308"/>
      <c r="AFU1084" s="308"/>
      <c r="AFV1084" s="308"/>
      <c r="AFW1084" s="308"/>
      <c r="AFX1084" s="308"/>
      <c r="AFY1084" s="308"/>
      <c r="AFZ1084" s="308"/>
      <c r="AGA1084" s="308"/>
      <c r="AGB1084" s="308"/>
      <c r="AGC1084" s="308"/>
      <c r="AGD1084" s="308"/>
      <c r="AGE1084" s="308"/>
      <c r="AGF1084" s="308"/>
      <c r="AGG1084" s="308"/>
      <c r="AGH1084" s="308"/>
      <c r="AGI1084" s="308"/>
      <c r="AGJ1084" s="308"/>
      <c r="AGK1084" s="308"/>
      <c r="AGL1084" s="308"/>
      <c r="AGM1084" s="308"/>
      <c r="AGN1084" s="308"/>
      <c r="AGO1084" s="308"/>
      <c r="AGP1084" s="308"/>
      <c r="AGQ1084" s="308"/>
      <c r="AGR1084" s="308"/>
      <c r="AGS1084" s="308"/>
      <c r="AGT1084" s="308"/>
      <c r="AGU1084" s="308"/>
      <c r="AGV1084" s="308"/>
      <c r="AGW1084" s="308"/>
      <c r="AGX1084" s="308"/>
      <c r="AGY1084" s="308"/>
      <c r="AGZ1084" s="308"/>
      <c r="AHA1084" s="308"/>
      <c r="AHB1084" s="308"/>
      <c r="AHC1084" s="308"/>
      <c r="AHD1084" s="308"/>
      <c r="AHE1084" s="308"/>
      <c r="AHF1084" s="308"/>
      <c r="AHG1084" s="308"/>
      <c r="AHH1084" s="308"/>
      <c r="AHI1084" s="308"/>
      <c r="AHJ1084" s="308"/>
      <c r="AHK1084" s="308"/>
      <c r="AHL1084" s="308"/>
      <c r="AHM1084" s="308"/>
      <c r="AHN1084" s="308"/>
      <c r="AHO1084" s="308"/>
      <c r="AHP1084" s="308"/>
      <c r="AHQ1084" s="308"/>
      <c r="AHR1084" s="308"/>
      <c r="AHS1084" s="308"/>
      <c r="AHT1084" s="308"/>
      <c r="AHU1084" s="308"/>
      <c r="AHV1084" s="308"/>
      <c r="AHW1084" s="308"/>
      <c r="AHX1084" s="308"/>
      <c r="AHY1084" s="308"/>
      <c r="AHZ1084" s="308"/>
      <c r="AIA1084" s="308"/>
      <c r="AIB1084" s="308"/>
      <c r="AIC1084" s="308"/>
      <c r="AID1084" s="308"/>
      <c r="AIE1084" s="308"/>
      <c r="AIF1084" s="308"/>
      <c r="AIG1084" s="308"/>
      <c r="AIH1084" s="308"/>
      <c r="AII1084" s="308"/>
      <c r="AIJ1084" s="308"/>
      <c r="AIK1084" s="308"/>
      <c r="AIL1084" s="308"/>
      <c r="AIM1084" s="308"/>
      <c r="AIN1084" s="308"/>
      <c r="AIO1084" s="308"/>
      <c r="AIP1084" s="308"/>
      <c r="AIQ1084" s="308"/>
      <c r="AIR1084" s="308"/>
      <c r="AIS1084" s="308"/>
      <c r="AIT1084" s="308"/>
      <c r="AIU1084" s="308"/>
      <c r="AIV1084" s="308"/>
      <c r="AIW1084" s="308"/>
      <c r="AIX1084" s="308"/>
      <c r="AIY1084" s="308"/>
      <c r="AIZ1084" s="308"/>
      <c r="AJA1084" s="308"/>
      <c r="AJB1084" s="308"/>
      <c r="AJC1084" s="308"/>
      <c r="AJD1084" s="308"/>
      <c r="AJE1084" s="308"/>
      <c r="AJF1084" s="308"/>
      <c r="AJG1084" s="308"/>
      <c r="AJH1084" s="308"/>
      <c r="AJI1084" s="308"/>
      <c r="AJJ1084" s="308"/>
      <c r="AJK1084" s="308"/>
      <c r="AJL1084" s="308"/>
      <c r="AJM1084" s="308"/>
      <c r="AJN1084" s="308"/>
      <c r="AJO1084" s="308"/>
      <c r="AJP1084" s="308"/>
      <c r="AJQ1084" s="308"/>
      <c r="AJR1084" s="308"/>
      <c r="AJS1084" s="308"/>
      <c r="AJT1084" s="308"/>
      <c r="AJU1084" s="308"/>
      <c r="AJV1084" s="308"/>
      <c r="AJW1084" s="308"/>
      <c r="AJX1084" s="308"/>
      <c r="AJY1084" s="308"/>
      <c r="AJZ1084" s="308"/>
      <c r="AKA1084" s="308"/>
      <c r="AKB1084" s="308"/>
      <c r="AKC1084" s="308"/>
      <c r="AKD1084" s="308"/>
      <c r="AKE1084" s="308"/>
      <c r="AKF1084" s="308"/>
      <c r="AKG1084" s="308"/>
      <c r="AKH1084" s="308"/>
      <c r="AKI1084" s="308"/>
      <c r="AKJ1084" s="308"/>
      <c r="AKK1084" s="308"/>
      <c r="AKL1084" s="308"/>
      <c r="AKM1084" s="308"/>
      <c r="AKN1084" s="308"/>
      <c r="AKO1084" s="308"/>
      <c r="AKP1084" s="308"/>
      <c r="AKQ1084" s="308"/>
      <c r="AKR1084" s="308"/>
      <c r="AKS1084" s="308"/>
      <c r="AKT1084" s="308"/>
      <c r="AKU1084" s="308"/>
      <c r="AKV1084" s="308"/>
      <c r="AKW1084" s="308"/>
      <c r="AKX1084" s="308"/>
      <c r="AKY1084" s="308"/>
      <c r="AKZ1084" s="308"/>
      <c r="ALA1084" s="308"/>
      <c r="ALB1084" s="308"/>
      <c r="ALC1084" s="308"/>
      <c r="ALD1084" s="308"/>
      <c r="ALE1084" s="308"/>
      <c r="ALF1084" s="308"/>
      <c r="ALG1084" s="308"/>
      <c r="ALH1084" s="308"/>
      <c r="ALI1084" s="308"/>
      <c r="ALJ1084" s="308"/>
      <c r="ALK1084" s="308"/>
      <c r="ALL1084" s="308"/>
      <c r="ALM1084" s="308"/>
      <c r="ALN1084" s="308"/>
      <c r="ALO1084" s="308"/>
      <c r="ALP1084" s="308"/>
      <c r="ALQ1084" s="308"/>
      <c r="ALR1084" s="308"/>
      <c r="ALS1084" s="308"/>
      <c r="ALT1084" s="308"/>
      <c r="ALU1084" s="308"/>
      <c r="ALV1084" s="308"/>
      <c r="ALW1084" s="308"/>
      <c r="ALX1084" s="308"/>
      <c r="ALY1084" s="308"/>
      <c r="ALZ1084" s="308"/>
      <c r="AMA1084" s="308"/>
      <c r="AMB1084" s="308"/>
      <c r="AMC1084" s="308"/>
      <c r="AMD1084" s="308"/>
      <c r="AME1084" s="308"/>
      <c r="AMF1084" s="308"/>
      <c r="AMG1084" s="308"/>
      <c r="AMH1084" s="308"/>
      <c r="AMI1084" s="308"/>
      <c r="AMJ1084" s="308"/>
      <c r="AMK1084" s="308"/>
      <c r="AML1084" s="308"/>
      <c r="AMM1084" s="308"/>
      <c r="AMN1084" s="308"/>
      <c r="AMO1084" s="308"/>
      <c r="AMP1084" s="308"/>
      <c r="AMQ1084" s="308"/>
      <c r="AMR1084" s="308"/>
      <c r="AMS1084" s="308"/>
      <c r="AMT1084" s="308"/>
      <c r="AMU1084" s="308"/>
      <c r="AMV1084" s="308"/>
      <c r="AMW1084" s="308"/>
      <c r="AMX1084" s="308"/>
      <c r="AMY1084" s="308"/>
      <c r="AMZ1084" s="308"/>
      <c r="ANA1084" s="308"/>
      <c r="ANB1084" s="308"/>
      <c r="ANC1084" s="308"/>
      <c r="AND1084" s="308"/>
      <c r="ANE1084" s="308"/>
      <c r="ANF1084" s="308"/>
      <c r="ANG1084" s="308"/>
      <c r="ANH1084" s="308"/>
      <c r="ANI1084" s="308"/>
      <c r="ANJ1084" s="308"/>
      <c r="ANK1084" s="308"/>
      <c r="ANL1084" s="308"/>
      <c r="ANM1084" s="308"/>
      <c r="ANN1084" s="308"/>
      <c r="ANO1084" s="308"/>
      <c r="ANP1084" s="308"/>
      <c r="ANQ1084" s="308"/>
      <c r="ANR1084" s="308"/>
      <c r="ANS1084" s="308"/>
      <c r="ANT1084" s="308"/>
      <c r="ANU1084" s="308"/>
      <c r="ANV1084" s="308"/>
      <c r="ANW1084" s="308"/>
      <c r="ANX1084" s="308"/>
      <c r="ANY1084" s="308"/>
      <c r="ANZ1084" s="308"/>
      <c r="AOA1084" s="308"/>
      <c r="AOB1084" s="308"/>
      <c r="AOC1084" s="308"/>
      <c r="AOD1084" s="308"/>
      <c r="AOE1084" s="308"/>
      <c r="AOF1084" s="308"/>
      <c r="AOG1084" s="308"/>
      <c r="AOH1084" s="308"/>
      <c r="AOI1084" s="308"/>
      <c r="AOJ1084" s="308"/>
      <c r="AOK1084" s="308"/>
      <c r="AOL1084" s="308"/>
      <c r="AOM1084" s="308"/>
      <c r="AON1084" s="308"/>
      <c r="AOO1084" s="308"/>
      <c r="AOP1084" s="308"/>
      <c r="AOQ1084" s="308"/>
      <c r="AOR1084" s="308"/>
      <c r="AOS1084" s="308"/>
      <c r="AOT1084" s="308"/>
      <c r="AOU1084" s="308"/>
      <c r="AOV1084" s="308"/>
      <c r="AOW1084" s="308"/>
      <c r="AOX1084" s="308"/>
      <c r="AOY1084" s="308"/>
      <c r="AOZ1084" s="308"/>
      <c r="APA1084" s="308"/>
      <c r="APB1084" s="308"/>
      <c r="APC1084" s="308"/>
      <c r="APD1084" s="308"/>
      <c r="APE1084" s="308"/>
      <c r="APF1084" s="308"/>
      <c r="APG1084" s="308"/>
      <c r="APH1084" s="308"/>
      <c r="API1084" s="308"/>
      <c r="APJ1084" s="308"/>
      <c r="APK1084" s="308"/>
      <c r="APL1084" s="308"/>
      <c r="APM1084" s="308"/>
      <c r="APN1084" s="308"/>
      <c r="APO1084" s="308"/>
      <c r="APP1084" s="308"/>
      <c r="APQ1084" s="308"/>
      <c r="APR1084" s="308"/>
      <c r="APS1084" s="308"/>
      <c r="APT1084" s="308"/>
      <c r="APU1084" s="308"/>
      <c r="APV1084" s="308"/>
      <c r="APW1084" s="308"/>
      <c r="APX1084" s="308"/>
      <c r="APY1084" s="308"/>
      <c r="APZ1084" s="308"/>
      <c r="AQA1084" s="308"/>
      <c r="AQB1084" s="308"/>
      <c r="AQC1084" s="308"/>
      <c r="AQD1084" s="308"/>
      <c r="AQE1084" s="308"/>
      <c r="AQF1084" s="308"/>
      <c r="AQG1084" s="308"/>
      <c r="AQH1084" s="308"/>
      <c r="AQI1084" s="308"/>
      <c r="AQJ1084" s="308"/>
      <c r="AQK1084" s="308"/>
      <c r="AQL1084" s="308"/>
      <c r="AQM1084" s="308"/>
      <c r="AQN1084" s="308"/>
      <c r="AQO1084" s="308"/>
      <c r="AQP1084" s="308"/>
      <c r="AQQ1084" s="308"/>
      <c r="AQR1084" s="308"/>
      <c r="AQS1084" s="308"/>
      <c r="AQT1084" s="308"/>
      <c r="AQU1084" s="308"/>
      <c r="AQV1084" s="308"/>
      <c r="AQW1084" s="308"/>
      <c r="AQX1084" s="308"/>
      <c r="AQY1084" s="308"/>
      <c r="AQZ1084" s="308"/>
      <c r="ARA1084" s="308"/>
      <c r="ARB1084" s="308"/>
      <c r="ARC1084" s="308"/>
      <c r="ARD1084" s="308"/>
      <c r="ARE1084" s="308"/>
      <c r="ARF1084" s="308"/>
      <c r="ARG1084" s="308"/>
      <c r="ARH1084" s="308"/>
      <c r="ARI1084" s="308"/>
      <c r="ARJ1084" s="308"/>
      <c r="ARK1084" s="308"/>
      <c r="ARL1084" s="308"/>
      <c r="ARM1084" s="308"/>
      <c r="ARN1084" s="308"/>
      <c r="ARO1084" s="308"/>
      <c r="ARP1084" s="308"/>
      <c r="ARQ1084" s="308"/>
      <c r="ARR1084" s="308"/>
      <c r="ARS1084" s="308"/>
      <c r="ART1084" s="308"/>
      <c r="ARU1084" s="308"/>
      <c r="ARV1084" s="308"/>
      <c r="ARW1084" s="308"/>
      <c r="ARX1084" s="308"/>
      <c r="ARY1084" s="308"/>
      <c r="ARZ1084" s="308"/>
      <c r="ASA1084" s="308"/>
      <c r="ASB1084" s="308"/>
      <c r="ASC1084" s="308"/>
      <c r="ASD1084" s="308"/>
      <c r="ASE1084" s="308"/>
      <c r="ASF1084" s="308"/>
      <c r="ASG1084" s="308"/>
      <c r="ASH1084" s="308"/>
      <c r="ASI1084" s="308"/>
      <c r="ASJ1084" s="308"/>
      <c r="ASK1084" s="308"/>
      <c r="ASL1084" s="308"/>
      <c r="ASM1084" s="308"/>
      <c r="ASN1084" s="308"/>
      <c r="ASO1084" s="308"/>
      <c r="ASP1084" s="308"/>
      <c r="ASQ1084" s="308"/>
      <c r="ASR1084" s="308"/>
      <c r="ASS1084" s="308"/>
      <c r="AST1084" s="308"/>
      <c r="ASU1084" s="308"/>
      <c r="ASV1084" s="308"/>
      <c r="ASW1084" s="308"/>
      <c r="ASX1084" s="308"/>
      <c r="ASY1084" s="308"/>
      <c r="ASZ1084" s="308"/>
      <c r="ATA1084" s="308"/>
      <c r="ATB1084" s="308"/>
      <c r="ATC1084" s="308"/>
      <c r="ATD1084" s="308"/>
      <c r="ATE1084" s="308"/>
      <c r="ATF1084" s="308"/>
      <c r="ATG1084" s="308"/>
      <c r="ATH1084" s="308"/>
      <c r="ATI1084" s="308"/>
      <c r="ATJ1084" s="308"/>
      <c r="ATK1084" s="308"/>
      <c r="ATL1084" s="308"/>
      <c r="ATM1084" s="308"/>
      <c r="ATN1084" s="308"/>
      <c r="ATO1084" s="308"/>
      <c r="ATP1084" s="308"/>
      <c r="ATQ1084" s="308"/>
      <c r="ATR1084" s="308"/>
      <c r="ATS1084" s="308"/>
      <c r="ATT1084" s="308"/>
      <c r="ATU1084" s="308"/>
      <c r="ATV1084" s="308"/>
      <c r="ATW1084" s="308"/>
      <c r="ATX1084" s="308"/>
      <c r="ATY1084" s="308"/>
      <c r="ATZ1084" s="308"/>
      <c r="AUA1084" s="308"/>
      <c r="AUB1084" s="308"/>
      <c r="AUC1084" s="308"/>
      <c r="AUD1084" s="308"/>
      <c r="AUE1084" s="308"/>
      <c r="AUF1084" s="308"/>
      <c r="AUG1084" s="308"/>
      <c r="AUH1084" s="308"/>
      <c r="AUI1084" s="308"/>
      <c r="AUJ1084" s="308"/>
      <c r="AUK1084" s="308"/>
      <c r="AUL1084" s="308"/>
      <c r="AUM1084" s="308"/>
      <c r="AUN1084" s="308"/>
      <c r="AUO1084" s="308"/>
      <c r="AUP1084" s="308"/>
      <c r="AUQ1084" s="308"/>
      <c r="AUR1084" s="308"/>
      <c r="AUS1084" s="308"/>
      <c r="AUT1084" s="308"/>
      <c r="AUU1084" s="308"/>
      <c r="AUV1084" s="308"/>
      <c r="AUW1084" s="308"/>
      <c r="AUX1084" s="308"/>
      <c r="AUY1084" s="308"/>
      <c r="AUZ1084" s="308"/>
      <c r="AVA1084" s="308"/>
      <c r="AVB1084" s="308"/>
      <c r="AVC1084" s="308"/>
      <c r="AVD1084" s="308"/>
      <c r="AVE1084" s="308"/>
      <c r="AVF1084" s="308"/>
      <c r="AVG1084" s="308"/>
      <c r="AVH1084" s="308"/>
      <c r="AVI1084" s="308"/>
      <c r="AVJ1084" s="308"/>
      <c r="AVK1084" s="308"/>
      <c r="AVL1084" s="308"/>
      <c r="AVM1084" s="308"/>
      <c r="AVN1084" s="308"/>
      <c r="AVO1084" s="308"/>
      <c r="AVP1084" s="308"/>
      <c r="AVQ1084" s="308"/>
      <c r="AVR1084" s="308"/>
      <c r="AVS1084" s="308"/>
      <c r="AVT1084" s="308"/>
      <c r="AVU1084" s="308"/>
      <c r="AVV1084" s="308"/>
      <c r="AVW1084" s="308"/>
      <c r="AVX1084" s="308"/>
      <c r="AVY1084" s="308"/>
      <c r="AVZ1084" s="308"/>
      <c r="AWA1084" s="308"/>
      <c r="AWB1084" s="308"/>
      <c r="AWC1084" s="308"/>
      <c r="AWD1084" s="308"/>
      <c r="AWE1084" s="308"/>
      <c r="AWF1084" s="308"/>
      <c r="AWG1084" s="308"/>
      <c r="AWH1084" s="308"/>
      <c r="AWI1084" s="308"/>
      <c r="AWJ1084" s="308"/>
      <c r="AWK1084" s="308"/>
      <c r="AWL1084" s="308"/>
      <c r="AWM1084" s="308"/>
      <c r="AWN1084" s="308"/>
      <c r="AWO1084" s="308"/>
      <c r="AWP1084" s="308"/>
      <c r="AWQ1084" s="308"/>
      <c r="AWR1084" s="308"/>
      <c r="AWS1084" s="308"/>
      <c r="AWT1084" s="308"/>
      <c r="AWU1084" s="308"/>
      <c r="AWV1084" s="308"/>
      <c r="AWW1084" s="308"/>
      <c r="AWX1084" s="308"/>
      <c r="AWY1084" s="308"/>
      <c r="AWZ1084" s="308"/>
      <c r="AXA1084" s="308"/>
      <c r="AXB1084" s="308"/>
      <c r="AXC1084" s="308"/>
      <c r="AXD1084" s="308"/>
      <c r="AXE1084" s="308"/>
      <c r="AXF1084" s="308"/>
      <c r="AXG1084" s="308"/>
      <c r="AXH1084" s="308"/>
      <c r="AXI1084" s="308"/>
      <c r="AXJ1084" s="308"/>
      <c r="AXK1084" s="308"/>
      <c r="AXL1084" s="308"/>
      <c r="AXM1084" s="308"/>
      <c r="AXN1084" s="308"/>
      <c r="AXO1084" s="308"/>
      <c r="AXP1084" s="308"/>
      <c r="AXQ1084" s="308"/>
      <c r="AXR1084" s="308"/>
      <c r="AXS1084" s="308"/>
      <c r="AXT1084" s="308"/>
      <c r="AXU1084" s="308"/>
      <c r="AXV1084" s="308"/>
      <c r="AXW1084" s="308"/>
      <c r="AXX1084" s="308"/>
      <c r="AXY1084" s="308"/>
      <c r="AXZ1084" s="308"/>
      <c r="AYA1084" s="308"/>
      <c r="AYB1084" s="308"/>
      <c r="AYC1084" s="308"/>
      <c r="AYD1084" s="308"/>
      <c r="AYE1084" s="308"/>
      <c r="AYF1084" s="308"/>
      <c r="AYG1084" s="308"/>
      <c r="AYH1084" s="308"/>
      <c r="AYI1084" s="308"/>
      <c r="AYJ1084" s="308"/>
      <c r="AYK1084" s="308"/>
      <c r="AYL1084" s="308"/>
      <c r="AYM1084" s="308"/>
      <c r="AYN1084" s="308"/>
      <c r="AYO1084" s="308"/>
      <c r="AYP1084" s="308"/>
      <c r="AYQ1084" s="308"/>
      <c r="AYR1084" s="308"/>
      <c r="AYS1084" s="308"/>
      <c r="AYT1084" s="308"/>
      <c r="AYU1084" s="308"/>
      <c r="AYV1084" s="308"/>
      <c r="AYW1084" s="308"/>
      <c r="AYX1084" s="308"/>
      <c r="AYY1084" s="308"/>
      <c r="AYZ1084" s="308"/>
      <c r="AZA1084" s="308"/>
      <c r="AZB1084" s="308"/>
      <c r="AZC1084" s="308"/>
      <c r="AZD1084" s="308"/>
      <c r="AZE1084" s="308"/>
      <c r="AZF1084" s="308"/>
      <c r="AZG1084" s="308"/>
      <c r="AZH1084" s="308"/>
      <c r="AZI1084" s="308"/>
      <c r="AZJ1084" s="308"/>
      <c r="AZK1084" s="308"/>
      <c r="AZL1084" s="308"/>
      <c r="AZM1084" s="308"/>
      <c r="AZN1084" s="308"/>
      <c r="AZO1084" s="308"/>
      <c r="AZP1084" s="308"/>
      <c r="AZQ1084" s="308"/>
      <c r="AZR1084" s="308"/>
      <c r="AZS1084" s="308"/>
      <c r="AZT1084" s="308"/>
      <c r="AZU1084" s="308"/>
      <c r="AZV1084" s="308"/>
      <c r="AZW1084" s="308"/>
      <c r="AZX1084" s="308"/>
      <c r="AZY1084" s="308"/>
      <c r="AZZ1084" s="308"/>
      <c r="BAA1084" s="308"/>
      <c r="BAB1084" s="308"/>
      <c r="BAC1084" s="308"/>
      <c r="BAD1084" s="308"/>
      <c r="BAE1084" s="308"/>
      <c r="BAF1084" s="308"/>
      <c r="BAG1084" s="308"/>
      <c r="BAH1084" s="308"/>
      <c r="BAI1084" s="308"/>
      <c r="BAJ1084" s="308"/>
      <c r="BAK1084" s="308"/>
      <c r="BAL1084" s="308"/>
      <c r="BAM1084" s="308"/>
      <c r="BAN1084" s="308"/>
      <c r="BAO1084" s="308"/>
      <c r="BAP1084" s="308"/>
      <c r="BAQ1084" s="308"/>
      <c r="BAR1084" s="308"/>
      <c r="BAS1084" s="308"/>
      <c r="BAT1084" s="308"/>
      <c r="BAU1084" s="308"/>
      <c r="BAV1084" s="308"/>
      <c r="BAW1084" s="308"/>
      <c r="BAX1084" s="308"/>
      <c r="BAY1084" s="308"/>
      <c r="BAZ1084" s="308"/>
      <c r="BBA1084" s="308"/>
      <c r="BBB1084" s="308"/>
      <c r="BBC1084" s="308"/>
      <c r="BBD1084" s="308"/>
      <c r="BBE1084" s="308"/>
      <c r="BBF1084" s="308"/>
      <c r="BBG1084" s="308"/>
      <c r="BBH1084" s="308"/>
      <c r="BBI1084" s="308"/>
      <c r="BBJ1084" s="308"/>
      <c r="BBK1084" s="308"/>
      <c r="BBL1084" s="308"/>
      <c r="BBM1084" s="308"/>
      <c r="BBN1084" s="308"/>
      <c r="BBO1084" s="308"/>
      <c r="BBP1084" s="308"/>
      <c r="BBQ1084" s="308"/>
      <c r="BBR1084" s="308"/>
      <c r="BBS1084" s="308"/>
      <c r="BBT1084" s="308"/>
      <c r="BBU1084" s="308"/>
      <c r="BBV1084" s="308"/>
      <c r="BBW1084" s="308"/>
      <c r="BBX1084" s="308"/>
      <c r="BBY1084" s="308"/>
      <c r="BBZ1084" s="308"/>
      <c r="BCA1084" s="308"/>
      <c r="BCB1084" s="308"/>
      <c r="BCC1084" s="308"/>
      <c r="BCD1084" s="308"/>
      <c r="BCE1084" s="308"/>
      <c r="BCF1084" s="308"/>
      <c r="BCG1084" s="308"/>
      <c r="BCH1084" s="308"/>
      <c r="BCI1084" s="308"/>
      <c r="BCJ1084" s="308"/>
      <c r="BCK1084" s="308"/>
      <c r="BCL1084" s="308"/>
      <c r="BCM1084" s="308"/>
      <c r="BCN1084" s="308"/>
      <c r="BCO1084" s="308"/>
      <c r="BCP1084" s="308"/>
      <c r="BCQ1084" s="308"/>
      <c r="BCR1084" s="308"/>
      <c r="BCS1084" s="308"/>
      <c r="BCT1084" s="308"/>
      <c r="BCU1084" s="308"/>
      <c r="BCV1084" s="308"/>
      <c r="BCW1084" s="308"/>
      <c r="BCX1084" s="308"/>
      <c r="BCY1084" s="308"/>
      <c r="BCZ1084" s="308"/>
      <c r="BDA1084" s="308"/>
      <c r="BDB1084" s="308"/>
      <c r="BDC1084" s="308"/>
      <c r="BDD1084" s="308"/>
      <c r="BDE1084" s="308"/>
      <c r="BDF1084" s="308"/>
      <c r="BDG1084" s="308"/>
      <c r="BDH1084" s="308"/>
      <c r="BDI1084" s="308"/>
      <c r="BDJ1084" s="308"/>
      <c r="BDK1084" s="308"/>
      <c r="BDL1084" s="308"/>
      <c r="BDM1084" s="308"/>
      <c r="BDN1084" s="308"/>
      <c r="BDO1084" s="308"/>
      <c r="BDP1084" s="308"/>
      <c r="BDQ1084" s="308"/>
      <c r="BDR1084" s="308"/>
      <c r="BDS1084" s="308"/>
      <c r="BDT1084" s="308"/>
      <c r="BDU1084" s="308"/>
      <c r="BDV1084" s="308"/>
      <c r="BDW1084" s="308"/>
      <c r="BDX1084" s="308"/>
      <c r="BDY1084" s="308"/>
      <c r="BDZ1084" s="308"/>
      <c r="BEA1084" s="308"/>
      <c r="BEB1084" s="308"/>
      <c r="BEC1084" s="308"/>
      <c r="BED1084" s="308"/>
      <c r="BEE1084" s="308"/>
      <c r="BEF1084" s="308"/>
      <c r="BEG1084" s="308"/>
      <c r="BEH1084" s="308"/>
      <c r="BEI1084" s="308"/>
      <c r="BEJ1084" s="308"/>
      <c r="BEK1084" s="308"/>
      <c r="BEL1084" s="308"/>
      <c r="BEM1084" s="308"/>
      <c r="BEN1084" s="308"/>
      <c r="BEO1084" s="308"/>
      <c r="BEP1084" s="308"/>
      <c r="BEQ1084" s="308"/>
      <c r="BER1084" s="308"/>
      <c r="BES1084" s="308"/>
      <c r="BET1084" s="308"/>
      <c r="BEU1084" s="308"/>
      <c r="BEV1084" s="308"/>
      <c r="BEW1084" s="308"/>
      <c r="BEX1084" s="308"/>
      <c r="BEY1084" s="308"/>
      <c r="BEZ1084" s="308"/>
      <c r="BFA1084" s="308"/>
      <c r="BFB1084" s="308"/>
      <c r="BFC1084" s="308"/>
      <c r="BFD1084" s="308"/>
      <c r="BFE1084" s="308"/>
      <c r="BFF1084" s="308"/>
      <c r="BFG1084" s="308"/>
      <c r="BFH1084" s="308"/>
      <c r="BFI1084" s="308"/>
      <c r="BFJ1084" s="308"/>
      <c r="BFK1084" s="308"/>
      <c r="BFL1084" s="308"/>
      <c r="BFM1084" s="308"/>
      <c r="BFN1084" s="308"/>
      <c r="BFO1084" s="308"/>
      <c r="BFP1084" s="308"/>
      <c r="BFQ1084" s="308"/>
      <c r="BFR1084" s="308"/>
      <c r="BFS1084" s="308"/>
      <c r="BFT1084" s="308"/>
      <c r="BFU1084" s="308"/>
      <c r="BFV1084" s="308"/>
      <c r="BFW1084" s="308"/>
      <c r="BFX1084" s="308"/>
      <c r="BFY1084" s="308"/>
      <c r="BFZ1084" s="308"/>
      <c r="BGA1084" s="308"/>
      <c r="BGB1084" s="308"/>
      <c r="BGC1084" s="308"/>
      <c r="BGD1084" s="308"/>
      <c r="BGE1084" s="308"/>
      <c r="BGF1084" s="308"/>
      <c r="BGG1084" s="308"/>
      <c r="BGH1084" s="308"/>
      <c r="BGI1084" s="308"/>
      <c r="BGJ1084" s="308"/>
      <c r="BGK1084" s="308"/>
      <c r="BGL1084" s="308"/>
      <c r="BGM1084" s="308"/>
      <c r="BGN1084" s="308"/>
      <c r="BGO1084" s="308"/>
      <c r="BGP1084" s="308"/>
      <c r="BGQ1084" s="308"/>
      <c r="BGR1084" s="308"/>
      <c r="BGS1084" s="308"/>
      <c r="BGT1084" s="308"/>
      <c r="BGU1084" s="308"/>
      <c r="BGV1084" s="308"/>
      <c r="BGW1084" s="308"/>
      <c r="BGX1084" s="308"/>
      <c r="BGY1084" s="308"/>
      <c r="BGZ1084" s="308"/>
      <c r="BHA1084" s="308"/>
      <c r="BHB1084" s="308"/>
      <c r="BHC1084" s="308"/>
      <c r="BHD1084" s="308"/>
      <c r="BHE1084" s="308"/>
      <c r="BHF1084" s="308"/>
      <c r="BHG1084" s="308"/>
      <c r="BHH1084" s="308"/>
      <c r="BHI1084" s="308"/>
      <c r="BHJ1084" s="308"/>
      <c r="BHK1084" s="308"/>
      <c r="BHL1084" s="308"/>
      <c r="BHM1084" s="308"/>
      <c r="BHN1084" s="308"/>
      <c r="BHO1084" s="308"/>
      <c r="BHP1084" s="308"/>
      <c r="BHQ1084" s="308"/>
      <c r="BHR1084" s="308"/>
      <c r="BHS1084" s="308"/>
      <c r="BHT1084" s="308"/>
      <c r="BHU1084" s="308"/>
      <c r="BHV1084" s="308"/>
      <c r="BHW1084" s="308"/>
      <c r="BHX1084" s="308"/>
      <c r="BHY1084" s="308"/>
      <c r="BHZ1084" s="308"/>
      <c r="BIA1084" s="308"/>
      <c r="BIB1084" s="308"/>
      <c r="BIC1084" s="308"/>
      <c r="BID1084" s="308"/>
      <c r="BIE1084" s="308"/>
      <c r="BIF1084" s="308"/>
      <c r="BIG1084" s="308"/>
      <c r="BIH1084" s="308"/>
      <c r="BII1084" s="308"/>
      <c r="BIJ1084" s="308"/>
      <c r="BIK1084" s="308"/>
      <c r="BIL1084" s="308"/>
      <c r="BIM1084" s="308"/>
      <c r="BIN1084" s="308"/>
      <c r="BIO1084" s="308"/>
      <c r="BIP1084" s="308"/>
      <c r="BIQ1084" s="308"/>
      <c r="BIR1084" s="308"/>
      <c r="BIS1084" s="308"/>
      <c r="BIT1084" s="308"/>
      <c r="BIU1084" s="308"/>
      <c r="BIV1084" s="308"/>
      <c r="BIW1084" s="308"/>
      <c r="BIX1084" s="308"/>
      <c r="BIY1084" s="308"/>
      <c r="BIZ1084" s="308"/>
      <c r="BJA1084" s="308"/>
      <c r="BJB1084" s="308"/>
      <c r="BJC1084" s="308"/>
      <c r="BJD1084" s="308"/>
      <c r="BJE1084" s="308"/>
      <c r="BJF1084" s="308"/>
      <c r="BJG1084" s="308"/>
      <c r="BJH1084" s="308"/>
      <c r="BJI1084" s="308"/>
      <c r="BJJ1084" s="308"/>
      <c r="BJK1084" s="308"/>
      <c r="BJL1084" s="308"/>
      <c r="BJM1084" s="308"/>
      <c r="BJN1084" s="308"/>
      <c r="BJO1084" s="308"/>
      <c r="BJP1084" s="308"/>
      <c r="BJQ1084" s="308"/>
      <c r="BJR1084" s="308"/>
      <c r="BJS1084" s="308"/>
      <c r="BJT1084" s="308"/>
      <c r="BJU1084" s="308"/>
      <c r="BJV1084" s="308"/>
      <c r="BJW1084" s="308"/>
      <c r="BJX1084" s="308"/>
      <c r="BJY1084" s="308"/>
      <c r="BJZ1084" s="308"/>
      <c r="BKA1084" s="308"/>
      <c r="BKB1084" s="308"/>
      <c r="BKC1084" s="308"/>
      <c r="BKD1084" s="308"/>
      <c r="BKE1084" s="308"/>
      <c r="BKF1084" s="308"/>
      <c r="BKG1084" s="308"/>
      <c r="BKH1084" s="308"/>
      <c r="BKI1084" s="308"/>
      <c r="BKJ1084" s="308"/>
      <c r="BKK1084" s="308"/>
      <c r="BKL1084" s="308"/>
      <c r="BKM1084" s="308"/>
      <c r="BKN1084" s="308"/>
      <c r="BKO1084" s="308"/>
      <c r="BKP1084" s="308"/>
      <c r="BKQ1084" s="308"/>
      <c r="BKR1084" s="308"/>
      <c r="BKS1084" s="308"/>
      <c r="BKT1084" s="308"/>
      <c r="BKU1084" s="308"/>
      <c r="BKV1084" s="308"/>
      <c r="BKW1084" s="308"/>
      <c r="BKX1084" s="308"/>
      <c r="BKY1084" s="308"/>
      <c r="BKZ1084" s="308"/>
      <c r="BLA1084" s="308"/>
      <c r="BLB1084" s="308"/>
      <c r="BLC1084" s="308"/>
      <c r="BLD1084" s="308"/>
      <c r="BLE1084" s="308"/>
      <c r="BLF1084" s="308"/>
      <c r="BLG1084" s="308"/>
      <c r="BLH1084" s="308"/>
      <c r="BLI1084" s="308"/>
      <c r="BLJ1084" s="308"/>
      <c r="BLK1084" s="308"/>
      <c r="BLL1084" s="308"/>
      <c r="BLM1084" s="308"/>
      <c r="BLN1084" s="308"/>
      <c r="BLO1084" s="308"/>
      <c r="BLP1084" s="308"/>
      <c r="BLQ1084" s="308"/>
      <c r="BLR1084" s="308"/>
      <c r="BLS1084" s="308"/>
      <c r="BLT1084" s="308"/>
      <c r="BLU1084" s="308"/>
      <c r="BLV1084" s="308"/>
      <c r="BLW1084" s="308"/>
      <c r="BLX1084" s="308"/>
      <c r="BLY1084" s="308"/>
      <c r="BLZ1084" s="308"/>
      <c r="BMA1084" s="308"/>
      <c r="BMB1084" s="308"/>
      <c r="BMC1084" s="308"/>
      <c r="BMD1084" s="308"/>
      <c r="BME1084" s="308"/>
      <c r="BMF1084" s="308"/>
      <c r="BMG1084" s="308"/>
      <c r="BMH1084" s="308"/>
      <c r="BMI1084" s="308"/>
      <c r="BMJ1084" s="308"/>
      <c r="BMK1084" s="308"/>
      <c r="BML1084" s="308"/>
      <c r="BMM1084" s="308"/>
      <c r="BMN1084" s="308"/>
      <c r="BMO1084" s="308"/>
      <c r="BMP1084" s="308"/>
      <c r="BMQ1084" s="308"/>
      <c r="BMR1084" s="308"/>
      <c r="BMS1084" s="308"/>
      <c r="BMT1084" s="308"/>
      <c r="BMU1084" s="308"/>
      <c r="BMV1084" s="308"/>
      <c r="BMW1084" s="308"/>
      <c r="BMX1084" s="308"/>
      <c r="BMY1084" s="308"/>
      <c r="BMZ1084" s="308"/>
      <c r="BNA1084" s="308"/>
      <c r="BNB1084" s="308"/>
      <c r="BNC1084" s="308"/>
      <c r="BND1084" s="308"/>
      <c r="BNE1084" s="308"/>
      <c r="BNF1084" s="308"/>
      <c r="BNG1084" s="308"/>
      <c r="BNH1084" s="308"/>
      <c r="BNI1084" s="308"/>
      <c r="BNJ1084" s="308"/>
      <c r="BNK1084" s="308"/>
      <c r="BNL1084" s="308"/>
      <c r="BNM1084" s="308"/>
      <c r="BNN1084" s="308"/>
      <c r="BNO1084" s="308"/>
      <c r="BNP1084" s="308"/>
      <c r="BNQ1084" s="308"/>
      <c r="BNR1084" s="308"/>
      <c r="BNS1084" s="308"/>
      <c r="BNT1084" s="308"/>
      <c r="BNU1084" s="308"/>
      <c r="BNV1084" s="308"/>
      <c r="BNW1084" s="308"/>
      <c r="BNX1084" s="308"/>
      <c r="BNY1084" s="308"/>
      <c r="BNZ1084" s="308"/>
      <c r="BOA1084" s="308"/>
      <c r="BOB1084" s="308"/>
      <c r="BOC1084" s="308"/>
      <c r="BOD1084" s="308"/>
      <c r="BOE1084" s="308"/>
      <c r="BOF1084" s="308"/>
      <c r="BOG1084" s="308"/>
      <c r="BOH1084" s="308"/>
      <c r="BOI1084" s="308"/>
      <c r="BOJ1084" s="308"/>
      <c r="BOK1084" s="308"/>
      <c r="BOL1084" s="308"/>
      <c r="BOM1084" s="308"/>
      <c r="BON1084" s="308"/>
      <c r="BOO1084" s="308"/>
      <c r="BOP1084" s="308"/>
      <c r="BOQ1084" s="308"/>
      <c r="BOR1084" s="308"/>
      <c r="BOS1084" s="308"/>
      <c r="BOT1084" s="308"/>
      <c r="BOU1084" s="308"/>
      <c r="BOV1084" s="308"/>
      <c r="BOW1084" s="308"/>
      <c r="BOX1084" s="308"/>
      <c r="BOY1084" s="308"/>
      <c r="BOZ1084" s="308"/>
      <c r="BPA1084" s="308"/>
      <c r="BPB1084" s="308"/>
      <c r="BPC1084" s="308"/>
      <c r="BPD1084" s="308"/>
      <c r="BPE1084" s="308"/>
      <c r="BPF1084" s="308"/>
      <c r="BPG1084" s="308"/>
      <c r="BPH1084" s="308"/>
      <c r="BPI1084" s="308"/>
      <c r="BPJ1084" s="308"/>
      <c r="BPK1084" s="308"/>
      <c r="BPL1084" s="308"/>
      <c r="BPM1084" s="308"/>
      <c r="BPN1084" s="308"/>
      <c r="BPO1084" s="308"/>
      <c r="BPP1084" s="308"/>
      <c r="BPQ1084" s="308"/>
      <c r="BPR1084" s="308"/>
      <c r="BPS1084" s="308"/>
      <c r="BPT1084" s="308"/>
      <c r="BPU1084" s="308"/>
      <c r="BPV1084" s="308"/>
      <c r="BPW1084" s="308"/>
      <c r="BPX1084" s="308"/>
      <c r="BPY1084" s="308"/>
      <c r="BPZ1084" s="308"/>
      <c r="BQA1084" s="308"/>
      <c r="BQB1084" s="308"/>
      <c r="BQC1084" s="308"/>
      <c r="BQD1084" s="308"/>
      <c r="BQE1084" s="308"/>
      <c r="BQF1084" s="308"/>
      <c r="BQG1084" s="308"/>
      <c r="BQH1084" s="308"/>
      <c r="BQI1084" s="308"/>
      <c r="BQJ1084" s="308"/>
      <c r="BQK1084" s="308"/>
      <c r="BQL1084" s="308"/>
      <c r="BQM1084" s="308"/>
      <c r="BQN1084" s="308"/>
      <c r="BQO1084" s="308"/>
      <c r="BQP1084" s="308"/>
      <c r="BQQ1084" s="308"/>
      <c r="BQR1084" s="308"/>
      <c r="BQS1084" s="308"/>
      <c r="BQT1084" s="308"/>
      <c r="BQU1084" s="308"/>
      <c r="BQV1084" s="308"/>
      <c r="BQW1084" s="308"/>
      <c r="BQX1084" s="308"/>
      <c r="BQY1084" s="308"/>
      <c r="BQZ1084" s="308"/>
      <c r="BRA1084" s="308"/>
      <c r="BRB1084" s="308"/>
      <c r="BRC1084" s="308"/>
      <c r="BRD1084" s="308"/>
      <c r="BRE1084" s="308"/>
      <c r="BRF1084" s="308"/>
      <c r="BRG1084" s="308"/>
      <c r="BRH1084" s="308"/>
      <c r="BRI1084" s="308"/>
      <c r="BRJ1084" s="308"/>
      <c r="BRK1084" s="308"/>
      <c r="BRL1084" s="308"/>
      <c r="BRM1084" s="308"/>
      <c r="BRN1084" s="308"/>
      <c r="BRO1084" s="308"/>
      <c r="BRP1084" s="308"/>
      <c r="BRQ1084" s="308"/>
      <c r="BRR1084" s="308"/>
      <c r="BRS1084" s="308"/>
      <c r="BRT1084" s="308"/>
      <c r="BRU1084" s="308"/>
      <c r="BRV1084" s="308"/>
      <c r="BRW1084" s="308"/>
      <c r="BRX1084" s="308"/>
      <c r="BRY1084" s="308"/>
      <c r="BRZ1084" s="308"/>
      <c r="BSA1084" s="308"/>
      <c r="BSB1084" s="308"/>
      <c r="BSC1084" s="308"/>
      <c r="BSD1084" s="308"/>
      <c r="BSE1084" s="308"/>
      <c r="BSF1084" s="308"/>
      <c r="BSG1084" s="308"/>
      <c r="BSH1084" s="308"/>
      <c r="BSI1084" s="308"/>
      <c r="BSJ1084" s="308"/>
      <c r="BSK1084" s="308"/>
      <c r="BSL1084" s="308"/>
      <c r="BSM1084" s="308"/>
      <c r="BSN1084" s="308"/>
      <c r="BSO1084" s="308"/>
      <c r="BSP1084" s="308"/>
      <c r="BSQ1084" s="308"/>
      <c r="BSR1084" s="308"/>
      <c r="BSS1084" s="308"/>
      <c r="BST1084" s="308"/>
      <c r="BSU1084" s="308"/>
      <c r="BSV1084" s="308"/>
      <c r="BSW1084" s="308"/>
      <c r="BSX1084" s="308"/>
      <c r="BSY1084" s="308"/>
      <c r="BSZ1084" s="308"/>
      <c r="BTA1084" s="308"/>
      <c r="BTB1084" s="308"/>
      <c r="BTC1084" s="308"/>
      <c r="BTD1084" s="308"/>
      <c r="BTE1084" s="308"/>
      <c r="BTF1084" s="308"/>
      <c r="BTG1084" s="308"/>
      <c r="BTH1084" s="308"/>
      <c r="BTI1084" s="308"/>
      <c r="BTJ1084" s="308"/>
      <c r="BTK1084" s="308"/>
      <c r="BTL1084" s="308"/>
      <c r="BTM1084" s="308"/>
      <c r="BTN1084" s="308"/>
      <c r="BTO1084" s="308"/>
      <c r="BTP1084" s="308"/>
      <c r="BTQ1084" s="308"/>
      <c r="BTR1084" s="308"/>
      <c r="BTS1084" s="308"/>
      <c r="BTT1084" s="308"/>
      <c r="BTU1084" s="308"/>
      <c r="BTV1084" s="308"/>
      <c r="BTW1084" s="308"/>
      <c r="BTX1084" s="308"/>
      <c r="BTY1084" s="308"/>
      <c r="BTZ1084" s="308"/>
      <c r="BUA1084" s="308"/>
      <c r="BUB1084" s="308"/>
      <c r="BUC1084" s="308"/>
      <c r="BUD1084" s="308"/>
      <c r="BUE1084" s="308"/>
      <c r="BUF1084" s="308"/>
      <c r="BUG1084" s="308"/>
      <c r="BUH1084" s="308"/>
      <c r="BUI1084" s="308"/>
      <c r="BUJ1084" s="308"/>
      <c r="BUK1084" s="308"/>
      <c r="BUL1084" s="308"/>
      <c r="BUM1084" s="308"/>
      <c r="BUN1084" s="308"/>
      <c r="BUO1084" s="308"/>
      <c r="BUP1084" s="308"/>
      <c r="BUQ1084" s="308"/>
      <c r="BUR1084" s="308"/>
      <c r="BUS1084" s="308"/>
      <c r="BUT1084" s="308"/>
      <c r="BUU1084" s="308"/>
      <c r="BUV1084" s="308"/>
      <c r="BUW1084" s="308"/>
      <c r="BUX1084" s="308"/>
      <c r="BUY1084" s="308"/>
      <c r="BUZ1084" s="308"/>
      <c r="BVA1084" s="308"/>
      <c r="BVB1084" s="308"/>
      <c r="BVC1084" s="308"/>
      <c r="BVD1084" s="308"/>
      <c r="BVE1084" s="308"/>
      <c r="BVF1084" s="308"/>
      <c r="BVG1084" s="308"/>
      <c r="BVH1084" s="308"/>
      <c r="BVI1084" s="308"/>
      <c r="BVJ1084" s="308"/>
      <c r="BVK1084" s="308"/>
      <c r="BVL1084" s="308"/>
      <c r="BVM1084" s="308"/>
      <c r="BVN1084" s="308"/>
      <c r="BVO1084" s="308"/>
      <c r="BVP1084" s="308"/>
      <c r="BVQ1084" s="308"/>
      <c r="BVR1084" s="308"/>
      <c r="BVS1084" s="308"/>
      <c r="BVT1084" s="308"/>
      <c r="BVU1084" s="308"/>
      <c r="BVV1084" s="308"/>
      <c r="BVW1084" s="308"/>
      <c r="BVX1084" s="308"/>
      <c r="BVY1084" s="308"/>
      <c r="BVZ1084" s="308"/>
      <c r="BWA1084" s="308"/>
      <c r="BWB1084" s="308"/>
      <c r="BWC1084" s="308"/>
      <c r="BWD1084" s="308"/>
      <c r="BWE1084" s="308"/>
      <c r="BWF1084" s="308"/>
      <c r="BWG1084" s="308"/>
      <c r="BWH1084" s="308"/>
      <c r="BWI1084" s="308"/>
      <c r="BWJ1084" s="308"/>
      <c r="BWK1084" s="308"/>
      <c r="BWL1084" s="308"/>
      <c r="BWM1084" s="308"/>
      <c r="BWN1084" s="308"/>
      <c r="BWO1084" s="308"/>
      <c r="BWP1084" s="308"/>
      <c r="BWQ1084" s="308"/>
      <c r="BWR1084" s="308"/>
      <c r="BWS1084" s="308"/>
      <c r="BWT1084" s="308"/>
      <c r="BWU1084" s="308"/>
      <c r="BWV1084" s="308"/>
      <c r="BWW1084" s="308"/>
      <c r="BWX1084" s="308"/>
      <c r="BWY1084" s="308"/>
      <c r="BWZ1084" s="308"/>
      <c r="BXA1084" s="308"/>
      <c r="BXB1084" s="308"/>
      <c r="BXC1084" s="308"/>
      <c r="BXD1084" s="308"/>
      <c r="BXE1084" s="308"/>
      <c r="BXF1084" s="308"/>
      <c r="BXG1084" s="308"/>
      <c r="BXH1084" s="308"/>
      <c r="BXI1084" s="308"/>
      <c r="BXJ1084" s="308"/>
      <c r="BXK1084" s="308"/>
      <c r="BXL1084" s="308"/>
      <c r="BXM1084" s="308"/>
      <c r="BXN1084" s="308"/>
      <c r="BXO1084" s="308"/>
      <c r="BXP1084" s="308"/>
      <c r="BXQ1084" s="308"/>
      <c r="BXR1084" s="308"/>
      <c r="BXS1084" s="308"/>
      <c r="BXT1084" s="308"/>
      <c r="BXU1084" s="308"/>
      <c r="BXV1084" s="308"/>
      <c r="BXW1084" s="308"/>
      <c r="BXX1084" s="308"/>
      <c r="BXY1084" s="308"/>
      <c r="BXZ1084" s="308"/>
      <c r="BYA1084" s="308"/>
      <c r="BYB1084" s="308"/>
      <c r="BYC1084" s="308"/>
      <c r="BYD1084" s="308"/>
      <c r="BYE1084" s="308"/>
      <c r="BYF1084" s="308"/>
      <c r="BYG1084" s="308"/>
      <c r="BYH1084" s="308"/>
      <c r="BYI1084" s="308"/>
      <c r="BYJ1084" s="308"/>
      <c r="BYK1084" s="308"/>
      <c r="BYL1084" s="308"/>
      <c r="BYM1084" s="308"/>
      <c r="BYN1084" s="308"/>
      <c r="BYO1084" s="308"/>
      <c r="BYP1084" s="308"/>
      <c r="BYQ1084" s="308"/>
      <c r="BYR1084" s="308"/>
      <c r="BYS1084" s="308"/>
      <c r="BYT1084" s="308"/>
      <c r="BYU1084" s="308"/>
      <c r="BYV1084" s="308"/>
      <c r="BYW1084" s="308"/>
      <c r="BYX1084" s="308"/>
      <c r="BYY1084" s="308"/>
      <c r="BYZ1084" s="308"/>
      <c r="BZA1084" s="308"/>
      <c r="BZB1084" s="308"/>
      <c r="BZC1084" s="308"/>
      <c r="BZD1084" s="308"/>
      <c r="BZE1084" s="308"/>
      <c r="BZF1084" s="308"/>
      <c r="BZG1084" s="308"/>
      <c r="BZH1084" s="308"/>
      <c r="BZI1084" s="308"/>
      <c r="BZJ1084" s="308"/>
      <c r="BZK1084" s="308"/>
      <c r="BZL1084" s="308"/>
      <c r="BZM1084" s="308"/>
      <c r="BZN1084" s="308"/>
      <c r="BZO1084" s="308"/>
      <c r="BZP1084" s="308"/>
      <c r="BZQ1084" s="308"/>
      <c r="BZR1084" s="308"/>
      <c r="BZS1084" s="308"/>
      <c r="BZT1084" s="308"/>
      <c r="BZU1084" s="308"/>
      <c r="BZV1084" s="308"/>
      <c r="BZW1084" s="308"/>
      <c r="BZX1084" s="308"/>
      <c r="BZY1084" s="308"/>
      <c r="BZZ1084" s="308"/>
      <c r="CAA1084" s="308"/>
      <c r="CAB1084" s="308"/>
      <c r="CAC1084" s="308"/>
      <c r="CAD1084" s="308"/>
      <c r="CAE1084" s="308"/>
      <c r="CAF1084" s="308"/>
      <c r="CAG1084" s="308"/>
      <c r="CAH1084" s="308"/>
      <c r="CAI1084" s="308"/>
      <c r="CAJ1084" s="308"/>
      <c r="CAK1084" s="308"/>
      <c r="CAL1084" s="308"/>
      <c r="CAM1084" s="308"/>
      <c r="CAN1084" s="308"/>
      <c r="CAO1084" s="308"/>
      <c r="CAP1084" s="308"/>
      <c r="CAQ1084" s="308"/>
      <c r="CAR1084" s="308"/>
      <c r="CAS1084" s="308"/>
      <c r="CAT1084" s="308"/>
      <c r="CAU1084" s="308"/>
      <c r="CAV1084" s="308"/>
      <c r="CAW1084" s="308"/>
      <c r="CAX1084" s="308"/>
      <c r="CAY1084" s="308"/>
      <c r="CAZ1084" s="308"/>
      <c r="CBA1084" s="308"/>
      <c r="CBB1084" s="308"/>
      <c r="CBC1084" s="308"/>
      <c r="CBD1084" s="308"/>
      <c r="CBE1084" s="308"/>
      <c r="CBF1084" s="308"/>
      <c r="CBG1084" s="308"/>
      <c r="CBH1084" s="308"/>
      <c r="CBI1084" s="308"/>
      <c r="CBJ1084" s="308"/>
      <c r="CBK1084" s="308"/>
      <c r="CBL1084" s="308"/>
      <c r="CBM1084" s="308"/>
      <c r="CBN1084" s="308"/>
      <c r="CBO1084" s="308"/>
      <c r="CBP1084" s="308"/>
      <c r="CBQ1084" s="308"/>
      <c r="CBR1084" s="308"/>
      <c r="CBS1084" s="308"/>
      <c r="CBT1084" s="308"/>
      <c r="CBU1084" s="308"/>
      <c r="CBV1084" s="308"/>
      <c r="CBW1084" s="308"/>
      <c r="CBX1084" s="308"/>
      <c r="CBY1084" s="308"/>
      <c r="CBZ1084" s="308"/>
      <c r="CCA1084" s="308"/>
      <c r="CCB1084" s="308"/>
      <c r="CCC1084" s="308"/>
      <c r="CCD1084" s="308"/>
      <c r="CCE1084" s="308"/>
      <c r="CCF1084" s="308"/>
      <c r="CCG1084" s="308"/>
      <c r="CCH1084" s="308"/>
      <c r="CCI1084" s="308"/>
      <c r="CCJ1084" s="308"/>
      <c r="CCK1084" s="308"/>
      <c r="CCL1084" s="308"/>
      <c r="CCM1084" s="308"/>
      <c r="CCN1084" s="308"/>
      <c r="CCO1084" s="308"/>
      <c r="CCP1084" s="308"/>
      <c r="CCQ1084" s="308"/>
      <c r="CCR1084" s="308"/>
      <c r="CCS1084" s="308"/>
      <c r="CCT1084" s="308"/>
      <c r="CCU1084" s="308"/>
      <c r="CCV1084" s="308"/>
      <c r="CCW1084" s="308"/>
      <c r="CCX1084" s="308"/>
      <c r="CCY1084" s="308"/>
      <c r="CCZ1084" s="308"/>
      <c r="CDA1084" s="308"/>
      <c r="CDB1084" s="308"/>
      <c r="CDC1084" s="308"/>
      <c r="CDD1084" s="308"/>
      <c r="CDE1084" s="308"/>
      <c r="CDF1084" s="308"/>
      <c r="CDG1084" s="308"/>
      <c r="CDH1084" s="308"/>
      <c r="CDI1084" s="308"/>
      <c r="CDJ1084" s="308"/>
      <c r="CDK1084" s="308"/>
      <c r="CDL1084" s="308"/>
      <c r="CDM1084" s="308"/>
      <c r="CDN1084" s="308"/>
      <c r="CDO1084" s="308"/>
      <c r="CDP1084" s="308"/>
      <c r="CDQ1084" s="308"/>
      <c r="CDR1084" s="308"/>
      <c r="CDS1084" s="308"/>
      <c r="CDT1084" s="308"/>
      <c r="CDU1084" s="308"/>
      <c r="CDV1084" s="308"/>
      <c r="CDW1084" s="308"/>
      <c r="CDX1084" s="308"/>
      <c r="CDY1084" s="308"/>
      <c r="CDZ1084" s="308"/>
      <c r="CEA1084" s="308"/>
      <c r="CEB1084" s="308"/>
      <c r="CEC1084" s="308"/>
      <c r="CED1084" s="308"/>
      <c r="CEE1084" s="308"/>
      <c r="CEF1084" s="308"/>
      <c r="CEG1084" s="308"/>
      <c r="CEH1084" s="308"/>
      <c r="CEI1084" s="308"/>
      <c r="CEJ1084" s="308"/>
      <c r="CEK1084" s="308"/>
      <c r="CEL1084" s="308"/>
      <c r="CEM1084" s="308"/>
      <c r="CEN1084" s="308"/>
      <c r="CEO1084" s="308"/>
      <c r="CEP1084" s="308"/>
      <c r="CEQ1084" s="308"/>
      <c r="CER1084" s="308"/>
      <c r="CES1084" s="308"/>
      <c r="CET1084" s="308"/>
      <c r="CEU1084" s="308"/>
      <c r="CEV1084" s="308"/>
      <c r="CEW1084" s="308"/>
      <c r="CEX1084" s="308"/>
      <c r="CEY1084" s="308"/>
      <c r="CEZ1084" s="308"/>
      <c r="CFA1084" s="308"/>
      <c r="CFB1084" s="308"/>
      <c r="CFC1084" s="308"/>
      <c r="CFD1084" s="308"/>
      <c r="CFE1084" s="308"/>
      <c r="CFF1084" s="308"/>
      <c r="CFG1084" s="308"/>
      <c r="CFH1084" s="308"/>
      <c r="CFI1084" s="308"/>
      <c r="CFJ1084" s="308"/>
      <c r="CFK1084" s="308"/>
      <c r="CFL1084" s="308"/>
      <c r="CFM1084" s="308"/>
      <c r="CFN1084" s="308"/>
      <c r="CFO1084" s="308"/>
      <c r="CFP1084" s="308"/>
      <c r="CFQ1084" s="308"/>
      <c r="CFR1084" s="308"/>
      <c r="CFS1084" s="308"/>
      <c r="CFT1084" s="308"/>
      <c r="CFU1084" s="308"/>
      <c r="CFV1084" s="308"/>
      <c r="CFW1084" s="308"/>
      <c r="CFX1084" s="308"/>
      <c r="CFY1084" s="308"/>
      <c r="CFZ1084" s="308"/>
      <c r="CGA1084" s="308"/>
      <c r="CGB1084" s="308"/>
      <c r="CGC1084" s="308"/>
      <c r="CGD1084" s="308"/>
      <c r="CGE1084" s="308"/>
      <c r="CGF1084" s="308"/>
      <c r="CGG1084" s="308"/>
      <c r="CGH1084" s="308"/>
      <c r="CGI1084" s="308"/>
      <c r="CGJ1084" s="308"/>
      <c r="CGK1084" s="308"/>
      <c r="CGL1084" s="308"/>
      <c r="CGM1084" s="308"/>
      <c r="CGN1084" s="308"/>
      <c r="CGO1084" s="308"/>
      <c r="CGP1084" s="308"/>
      <c r="CGQ1084" s="308"/>
      <c r="CGR1084" s="308"/>
      <c r="CGS1084" s="308"/>
      <c r="CGT1084" s="308"/>
      <c r="CGU1084" s="308"/>
      <c r="CGV1084" s="308"/>
      <c r="CGW1084" s="308"/>
      <c r="CGX1084" s="308"/>
      <c r="CGY1084" s="308"/>
      <c r="CGZ1084" s="308"/>
      <c r="CHA1084" s="308"/>
      <c r="CHB1084" s="308"/>
      <c r="CHC1084" s="308"/>
      <c r="CHD1084" s="308"/>
      <c r="CHE1084" s="308"/>
      <c r="CHF1084" s="308"/>
      <c r="CHG1084" s="308"/>
      <c r="CHH1084" s="308"/>
      <c r="CHI1084" s="308"/>
      <c r="CHJ1084" s="308"/>
      <c r="CHK1084" s="308"/>
      <c r="CHL1084" s="308"/>
      <c r="CHM1084" s="308"/>
      <c r="CHN1084" s="308"/>
      <c r="CHO1084" s="308"/>
      <c r="CHP1084" s="308"/>
      <c r="CHQ1084" s="308"/>
      <c r="CHR1084" s="308"/>
      <c r="CHS1084" s="308"/>
      <c r="CHT1084" s="308"/>
      <c r="CHU1084" s="308"/>
      <c r="CHV1084" s="308"/>
      <c r="CHW1084" s="308"/>
      <c r="CHX1084" s="308"/>
      <c r="CHY1084" s="308"/>
      <c r="CHZ1084" s="308"/>
      <c r="CIA1084" s="308"/>
      <c r="CIB1084" s="308"/>
      <c r="CIC1084" s="308"/>
      <c r="CID1084" s="308"/>
      <c r="CIE1084" s="308"/>
      <c r="CIF1084" s="308"/>
      <c r="CIG1084" s="308"/>
      <c r="CIH1084" s="308"/>
      <c r="CII1084" s="308"/>
      <c r="CIJ1084" s="308"/>
      <c r="CIK1084" s="308"/>
      <c r="CIL1084" s="308"/>
      <c r="CIM1084" s="308"/>
      <c r="CIN1084" s="308"/>
      <c r="CIO1084" s="308"/>
      <c r="CIP1084" s="308"/>
      <c r="CIQ1084" s="308"/>
      <c r="CIR1084" s="308"/>
      <c r="CIS1084" s="308"/>
      <c r="CIT1084" s="308"/>
      <c r="CIU1084" s="308"/>
      <c r="CIV1084" s="308"/>
      <c r="CIW1084" s="308"/>
      <c r="CIX1084" s="308"/>
      <c r="CIY1084" s="308"/>
      <c r="CIZ1084" s="308"/>
      <c r="CJA1084" s="308"/>
      <c r="CJB1084" s="308"/>
      <c r="CJC1084" s="308"/>
      <c r="CJD1084" s="308"/>
      <c r="CJE1084" s="308"/>
      <c r="CJF1084" s="308"/>
      <c r="CJG1084" s="308"/>
      <c r="CJH1084" s="308"/>
      <c r="CJI1084" s="308"/>
      <c r="CJJ1084" s="308"/>
      <c r="CJK1084" s="308"/>
      <c r="CJL1084" s="308"/>
      <c r="CJM1084" s="308"/>
      <c r="CJN1084" s="308"/>
      <c r="CJO1084" s="308"/>
      <c r="CJP1084" s="308"/>
      <c r="CJQ1084" s="308"/>
      <c r="CJR1084" s="308"/>
      <c r="CJS1084" s="308"/>
      <c r="CJT1084" s="308"/>
      <c r="CJU1084" s="308"/>
      <c r="CJV1084" s="308"/>
      <c r="CJW1084" s="308"/>
      <c r="CJX1084" s="308"/>
      <c r="CJY1084" s="308"/>
      <c r="CJZ1084" s="308"/>
      <c r="CKA1084" s="308"/>
      <c r="CKB1084" s="308"/>
      <c r="CKC1084" s="308"/>
      <c r="CKD1084" s="308"/>
      <c r="CKE1084" s="308"/>
      <c r="CKF1084" s="308"/>
      <c r="CKG1084" s="308"/>
      <c r="CKH1084" s="308"/>
      <c r="CKI1084" s="308"/>
      <c r="CKJ1084" s="308"/>
      <c r="CKK1084" s="308"/>
      <c r="CKL1084" s="308"/>
      <c r="CKM1084" s="308"/>
      <c r="CKN1084" s="308"/>
      <c r="CKO1084" s="308"/>
      <c r="CKP1084" s="308"/>
      <c r="CKQ1084" s="308"/>
      <c r="CKR1084" s="308"/>
      <c r="CKS1084" s="308"/>
      <c r="CKT1084" s="308"/>
      <c r="CKU1084" s="308"/>
      <c r="CKV1084" s="308"/>
      <c r="CKW1084" s="308"/>
      <c r="CKX1084" s="308"/>
      <c r="CKY1084" s="308"/>
      <c r="CKZ1084" s="308"/>
      <c r="CLA1084" s="308"/>
      <c r="CLB1084" s="308"/>
      <c r="CLC1084" s="308"/>
      <c r="CLD1084" s="308"/>
      <c r="CLE1084" s="308"/>
      <c r="CLF1084" s="308"/>
      <c r="CLG1084" s="308"/>
      <c r="CLH1084" s="308"/>
      <c r="CLI1084" s="308"/>
      <c r="CLJ1084" s="308"/>
      <c r="CLK1084" s="308"/>
      <c r="CLL1084" s="308"/>
      <c r="CLM1084" s="308"/>
      <c r="CLN1084" s="308"/>
      <c r="CLO1084" s="308"/>
      <c r="CLP1084" s="308"/>
      <c r="CLQ1084" s="308"/>
      <c r="CLR1084" s="308"/>
      <c r="CLS1084" s="308"/>
      <c r="CLT1084" s="308"/>
      <c r="CLU1084" s="308"/>
      <c r="CLV1084" s="308"/>
      <c r="CLW1084" s="308"/>
      <c r="CLX1084" s="308"/>
      <c r="CLY1084" s="308"/>
      <c r="CLZ1084" s="308"/>
      <c r="CMA1084" s="308"/>
      <c r="CMB1084" s="308"/>
      <c r="CMC1084" s="308"/>
      <c r="CMD1084" s="308"/>
      <c r="CME1084" s="308"/>
      <c r="CMF1084" s="308"/>
      <c r="CMG1084" s="308"/>
      <c r="CMH1084" s="308"/>
      <c r="CMI1084" s="308"/>
      <c r="CMJ1084" s="308"/>
      <c r="CMK1084" s="308"/>
      <c r="CML1084" s="308"/>
      <c r="CMM1084" s="308"/>
      <c r="CMN1084" s="308"/>
      <c r="CMO1084" s="308"/>
      <c r="CMP1084" s="308"/>
      <c r="CMQ1084" s="308"/>
      <c r="CMR1084" s="308"/>
      <c r="CMS1084" s="308"/>
      <c r="CMT1084" s="308"/>
      <c r="CMU1084" s="308"/>
      <c r="CMV1084" s="308"/>
      <c r="CMW1084" s="308"/>
      <c r="CMX1084" s="308"/>
      <c r="CMY1084" s="308"/>
      <c r="CMZ1084" s="308"/>
      <c r="CNA1084" s="308"/>
      <c r="CNB1084" s="308"/>
      <c r="CNC1084" s="308"/>
      <c r="CND1084" s="308"/>
      <c r="CNE1084" s="308"/>
      <c r="CNF1084" s="308"/>
      <c r="CNG1084" s="308"/>
      <c r="CNH1084" s="308"/>
      <c r="CNI1084" s="308"/>
      <c r="CNJ1084" s="308"/>
      <c r="CNK1084" s="308"/>
      <c r="CNL1084" s="308"/>
      <c r="CNM1084" s="308"/>
      <c r="CNN1084" s="308"/>
      <c r="CNO1084" s="308"/>
      <c r="CNP1084" s="308"/>
      <c r="CNQ1084" s="308"/>
      <c r="CNR1084" s="308"/>
      <c r="CNS1084" s="308"/>
      <c r="CNT1084" s="308"/>
      <c r="CNU1084" s="308"/>
      <c r="CNV1084" s="308"/>
      <c r="CNW1084" s="308"/>
      <c r="CNX1084" s="308"/>
      <c r="CNY1084" s="308"/>
      <c r="CNZ1084" s="308"/>
      <c r="COA1084" s="308"/>
      <c r="COB1084" s="308"/>
      <c r="COC1084" s="308"/>
      <c r="COD1084" s="308"/>
      <c r="COE1084" s="308"/>
      <c r="COF1084" s="308"/>
      <c r="COG1084" s="308"/>
      <c r="COH1084" s="308"/>
      <c r="COI1084" s="308"/>
      <c r="COJ1084" s="308"/>
      <c r="COK1084" s="308"/>
      <c r="COL1084" s="308"/>
      <c r="COM1084" s="308"/>
      <c r="CON1084" s="308"/>
      <c r="COO1084" s="308"/>
      <c r="COP1084" s="308"/>
      <c r="COQ1084" s="308"/>
      <c r="COR1084" s="308"/>
      <c r="COS1084" s="308"/>
      <c r="COT1084" s="308"/>
      <c r="COU1084" s="308"/>
      <c r="COV1084" s="308"/>
      <c r="COW1084" s="308"/>
      <c r="COX1084" s="308"/>
      <c r="COY1084" s="308"/>
      <c r="COZ1084" s="308"/>
      <c r="CPA1084" s="308"/>
      <c r="CPB1084" s="308"/>
      <c r="CPC1084" s="308"/>
      <c r="CPD1084" s="308"/>
      <c r="CPE1084" s="308"/>
      <c r="CPF1084" s="308"/>
      <c r="CPG1084" s="308"/>
      <c r="CPH1084" s="308"/>
      <c r="CPI1084" s="308"/>
      <c r="CPJ1084" s="308"/>
      <c r="CPK1084" s="308"/>
      <c r="CPL1084" s="308"/>
      <c r="CPM1084" s="308"/>
      <c r="CPN1084" s="308"/>
      <c r="CPO1084" s="308"/>
      <c r="CPP1084" s="308"/>
      <c r="CPQ1084" s="308"/>
      <c r="CPR1084" s="308"/>
      <c r="CPS1084" s="308"/>
      <c r="CPT1084" s="308"/>
      <c r="CPU1084" s="308"/>
      <c r="CPV1084" s="308"/>
      <c r="CPW1084" s="308"/>
      <c r="CPX1084" s="308"/>
      <c r="CPY1084" s="308"/>
      <c r="CPZ1084" s="308"/>
      <c r="CQA1084" s="308"/>
      <c r="CQB1084" s="308"/>
      <c r="CQC1084" s="308"/>
      <c r="CQD1084" s="308"/>
      <c r="CQE1084" s="308"/>
      <c r="CQF1084" s="308"/>
      <c r="CQG1084" s="308"/>
      <c r="CQH1084" s="308"/>
      <c r="CQI1084" s="308"/>
      <c r="CQJ1084" s="308"/>
      <c r="CQK1084" s="308"/>
      <c r="CQL1084" s="308"/>
      <c r="CQM1084" s="308"/>
      <c r="CQN1084" s="308"/>
      <c r="CQO1084" s="308"/>
      <c r="CQP1084" s="308"/>
      <c r="CQQ1084" s="308"/>
      <c r="CQR1084" s="308"/>
      <c r="CQS1084" s="308"/>
      <c r="CQT1084" s="308"/>
      <c r="CQU1084" s="308"/>
      <c r="CQV1084" s="308"/>
      <c r="CQW1084" s="308"/>
      <c r="CQX1084" s="308"/>
      <c r="CQY1084" s="308"/>
      <c r="CQZ1084" s="308"/>
      <c r="CRA1084" s="308"/>
      <c r="CRB1084" s="308"/>
      <c r="CRC1084" s="308"/>
      <c r="CRD1084" s="308"/>
      <c r="CRE1084" s="308"/>
      <c r="CRF1084" s="308"/>
      <c r="CRG1084" s="308"/>
      <c r="CRH1084" s="308"/>
      <c r="CRI1084" s="308"/>
      <c r="CRJ1084" s="308"/>
      <c r="CRK1084" s="308"/>
      <c r="CRL1084" s="308"/>
      <c r="CRM1084" s="308"/>
      <c r="CRN1084" s="308"/>
      <c r="CRO1084" s="308"/>
      <c r="CRP1084" s="308"/>
      <c r="CRQ1084" s="308"/>
      <c r="CRR1084" s="308"/>
      <c r="CRS1084" s="308"/>
      <c r="CRT1084" s="308"/>
      <c r="CRU1084" s="308"/>
      <c r="CRV1084" s="308"/>
      <c r="CRW1084" s="308"/>
      <c r="CRX1084" s="308"/>
      <c r="CRY1084" s="308"/>
      <c r="CRZ1084" s="308"/>
      <c r="CSA1084" s="308"/>
      <c r="CSB1084" s="308"/>
      <c r="CSC1084" s="308"/>
      <c r="CSD1084" s="308"/>
      <c r="CSE1084" s="308"/>
      <c r="CSF1084" s="308"/>
      <c r="CSG1084" s="308"/>
      <c r="CSH1084" s="308"/>
      <c r="CSI1084" s="308"/>
      <c r="CSJ1084" s="308"/>
      <c r="CSK1084" s="308"/>
      <c r="CSL1084" s="308"/>
      <c r="CSM1084" s="308"/>
      <c r="CSN1084" s="308"/>
      <c r="CSO1084" s="308"/>
      <c r="CSP1084" s="308"/>
      <c r="CSQ1084" s="308"/>
      <c r="CSR1084" s="308"/>
      <c r="CSS1084" s="308"/>
      <c r="CST1084" s="308"/>
      <c r="CSU1084" s="308"/>
      <c r="CSV1084" s="308"/>
      <c r="CSW1084" s="308"/>
      <c r="CSX1084" s="308"/>
      <c r="CSY1084" s="308"/>
      <c r="CSZ1084" s="308"/>
      <c r="CTA1084" s="308"/>
      <c r="CTB1084" s="308"/>
      <c r="CTC1084" s="308"/>
      <c r="CTD1084" s="308"/>
      <c r="CTE1084" s="308"/>
      <c r="CTF1084" s="308"/>
      <c r="CTG1084" s="308"/>
      <c r="CTH1084" s="308"/>
      <c r="CTI1084" s="308"/>
      <c r="CTJ1084" s="308"/>
      <c r="CTK1084" s="308"/>
      <c r="CTL1084" s="308"/>
      <c r="CTM1084" s="308"/>
      <c r="CTN1084" s="308"/>
      <c r="CTO1084" s="308"/>
      <c r="CTP1084" s="308"/>
      <c r="CTQ1084" s="308"/>
      <c r="CTR1084" s="308"/>
      <c r="CTS1084" s="308"/>
      <c r="CTT1084" s="308"/>
      <c r="CTU1084" s="308"/>
      <c r="CTV1084" s="308"/>
      <c r="CTW1084" s="308"/>
      <c r="CTX1084" s="308"/>
      <c r="CTY1084" s="308"/>
      <c r="CTZ1084" s="308"/>
      <c r="CUA1084" s="308"/>
      <c r="CUB1084" s="308"/>
      <c r="CUC1084" s="308"/>
      <c r="CUD1084" s="308"/>
      <c r="CUE1084" s="308"/>
      <c r="CUF1084" s="308"/>
      <c r="CUG1084" s="308"/>
      <c r="CUH1084" s="308"/>
      <c r="CUI1084" s="308"/>
      <c r="CUJ1084" s="308"/>
      <c r="CUK1084" s="308"/>
      <c r="CUL1084" s="308"/>
      <c r="CUM1084" s="308"/>
      <c r="CUN1084" s="308"/>
      <c r="CUO1084" s="308"/>
      <c r="CUP1084" s="308"/>
      <c r="CUQ1084" s="308"/>
      <c r="CUR1084" s="308"/>
      <c r="CUS1084" s="308"/>
      <c r="CUT1084" s="308"/>
      <c r="CUU1084" s="308"/>
      <c r="CUV1084" s="308"/>
      <c r="CUW1084" s="308"/>
      <c r="CUX1084" s="308"/>
      <c r="CUY1084" s="308"/>
      <c r="CUZ1084" s="308"/>
      <c r="CVA1084" s="308"/>
      <c r="CVB1084" s="308"/>
      <c r="CVC1084" s="308"/>
      <c r="CVD1084" s="308"/>
      <c r="CVE1084" s="308"/>
      <c r="CVF1084" s="308"/>
      <c r="CVG1084" s="308"/>
      <c r="CVH1084" s="308"/>
      <c r="CVI1084" s="308"/>
      <c r="CVJ1084" s="308"/>
      <c r="CVK1084" s="308"/>
      <c r="CVL1084" s="308"/>
      <c r="CVM1084" s="308"/>
      <c r="CVN1084" s="308"/>
      <c r="CVO1084" s="308"/>
      <c r="CVP1084" s="308"/>
      <c r="CVQ1084" s="308"/>
      <c r="CVR1084" s="308"/>
      <c r="CVS1084" s="308"/>
      <c r="CVT1084" s="308"/>
      <c r="CVU1084" s="308"/>
      <c r="CVV1084" s="308"/>
      <c r="CVW1084" s="308"/>
      <c r="CVX1084" s="308"/>
      <c r="CVY1084" s="308"/>
      <c r="CVZ1084" s="308"/>
      <c r="CWA1084" s="308"/>
      <c r="CWB1084" s="308"/>
      <c r="CWC1084" s="308"/>
      <c r="CWD1084" s="308"/>
      <c r="CWE1084" s="308"/>
      <c r="CWF1084" s="308"/>
      <c r="CWG1084" s="308"/>
      <c r="CWH1084" s="308"/>
      <c r="CWI1084" s="308"/>
      <c r="CWJ1084" s="308"/>
      <c r="CWK1084" s="308"/>
      <c r="CWL1084" s="308"/>
      <c r="CWM1084" s="308"/>
      <c r="CWN1084" s="308"/>
      <c r="CWO1084" s="308"/>
      <c r="CWP1084" s="308"/>
      <c r="CWQ1084" s="308"/>
      <c r="CWR1084" s="308"/>
      <c r="CWS1084" s="308"/>
      <c r="CWT1084" s="308"/>
      <c r="CWU1084" s="308"/>
      <c r="CWV1084" s="308"/>
      <c r="CWW1084" s="308"/>
      <c r="CWX1084" s="308"/>
      <c r="CWY1084" s="308"/>
      <c r="CWZ1084" s="308"/>
      <c r="CXA1084" s="308"/>
      <c r="CXB1084" s="308"/>
      <c r="CXC1084" s="308"/>
      <c r="CXD1084" s="308"/>
      <c r="CXE1084" s="308"/>
      <c r="CXF1084" s="308"/>
      <c r="CXG1084" s="308"/>
      <c r="CXH1084" s="308"/>
      <c r="CXI1084" s="308"/>
      <c r="CXJ1084" s="308"/>
      <c r="CXK1084" s="308"/>
      <c r="CXL1084" s="308"/>
      <c r="CXM1084" s="308"/>
      <c r="CXN1084" s="308"/>
      <c r="CXO1084" s="308"/>
      <c r="CXP1084" s="308"/>
      <c r="CXQ1084" s="308"/>
      <c r="CXR1084" s="308"/>
      <c r="CXS1084" s="308"/>
      <c r="CXT1084" s="308"/>
      <c r="CXU1084" s="308"/>
      <c r="CXV1084" s="308"/>
      <c r="CXW1084" s="308"/>
      <c r="CXX1084" s="308"/>
      <c r="CXY1084" s="308"/>
      <c r="CXZ1084" s="308"/>
      <c r="CYA1084" s="308"/>
      <c r="CYB1084" s="308"/>
      <c r="CYC1084" s="308"/>
      <c r="CYD1084" s="308"/>
      <c r="CYE1084" s="308"/>
      <c r="CYF1084" s="308"/>
      <c r="CYG1084" s="308"/>
      <c r="CYH1084" s="308"/>
      <c r="CYI1084" s="308"/>
      <c r="CYJ1084" s="308"/>
      <c r="CYK1084" s="308"/>
      <c r="CYL1084" s="308"/>
      <c r="CYM1084" s="308"/>
      <c r="CYN1084" s="308"/>
      <c r="CYO1084" s="308"/>
      <c r="CYP1084" s="308"/>
      <c r="CYQ1084" s="308"/>
      <c r="CYR1084" s="308"/>
      <c r="CYS1084" s="308"/>
      <c r="CYT1084" s="308"/>
      <c r="CYU1084" s="308"/>
      <c r="CYV1084" s="308"/>
      <c r="CYW1084" s="308"/>
      <c r="CYX1084" s="308"/>
      <c r="CYY1084" s="308"/>
      <c r="CYZ1084" s="308"/>
      <c r="CZA1084" s="308"/>
      <c r="CZB1084" s="308"/>
      <c r="CZC1084" s="308"/>
      <c r="CZD1084" s="308"/>
      <c r="CZE1084" s="308"/>
      <c r="CZF1084" s="308"/>
      <c r="CZG1084" s="308"/>
      <c r="CZH1084" s="308"/>
      <c r="CZI1084" s="308"/>
      <c r="CZJ1084" s="308"/>
      <c r="CZK1084" s="308"/>
      <c r="CZL1084" s="308"/>
      <c r="CZM1084" s="308"/>
      <c r="CZN1084" s="308"/>
      <c r="CZO1084" s="308"/>
      <c r="CZP1084" s="308"/>
      <c r="CZQ1084" s="308"/>
      <c r="CZR1084" s="308"/>
      <c r="CZS1084" s="308"/>
      <c r="CZT1084" s="308"/>
      <c r="CZU1084" s="308"/>
      <c r="CZV1084" s="308"/>
      <c r="CZW1084" s="308"/>
      <c r="CZX1084" s="308"/>
      <c r="CZY1084" s="308"/>
      <c r="CZZ1084" s="308"/>
      <c r="DAA1084" s="308"/>
      <c r="DAB1084" s="308"/>
      <c r="DAC1084" s="308"/>
      <c r="DAD1084" s="308"/>
      <c r="DAE1084" s="308"/>
      <c r="DAF1084" s="308"/>
      <c r="DAG1084" s="308"/>
      <c r="DAH1084" s="308"/>
      <c r="DAI1084" s="308"/>
      <c r="DAJ1084" s="308"/>
      <c r="DAK1084" s="308"/>
      <c r="DAL1084" s="308"/>
      <c r="DAM1084" s="308"/>
      <c r="DAN1084" s="308"/>
      <c r="DAO1084" s="308"/>
      <c r="DAP1084" s="308"/>
      <c r="DAQ1084" s="308"/>
      <c r="DAR1084" s="308"/>
      <c r="DAS1084" s="308"/>
      <c r="DAT1084" s="308"/>
      <c r="DAU1084" s="308"/>
      <c r="DAV1084" s="308"/>
      <c r="DAW1084" s="308"/>
      <c r="DAX1084" s="308"/>
      <c r="DAY1084" s="308"/>
      <c r="DAZ1084" s="308"/>
      <c r="DBA1084" s="308"/>
      <c r="DBB1084" s="308"/>
      <c r="DBC1084" s="308"/>
      <c r="DBD1084" s="308"/>
      <c r="DBE1084" s="308"/>
      <c r="DBF1084" s="308"/>
      <c r="DBG1084" s="308"/>
      <c r="DBH1084" s="308"/>
      <c r="DBI1084" s="308"/>
      <c r="DBJ1084" s="308"/>
      <c r="DBK1084" s="308"/>
      <c r="DBL1084" s="308"/>
      <c r="DBM1084" s="308"/>
      <c r="DBN1084" s="308"/>
      <c r="DBO1084" s="308"/>
      <c r="DBP1084" s="308"/>
      <c r="DBQ1084" s="308"/>
      <c r="DBR1084" s="308"/>
      <c r="DBS1084" s="308"/>
      <c r="DBT1084" s="308"/>
      <c r="DBU1084" s="308"/>
      <c r="DBV1084" s="308"/>
      <c r="DBW1084" s="308"/>
      <c r="DBX1084" s="308"/>
      <c r="DBY1084" s="308"/>
      <c r="DBZ1084" s="308"/>
      <c r="DCA1084" s="308"/>
      <c r="DCB1084" s="308"/>
      <c r="DCC1084" s="308"/>
      <c r="DCD1084" s="308"/>
      <c r="DCE1084" s="308"/>
      <c r="DCF1084" s="308"/>
      <c r="DCG1084" s="308"/>
      <c r="DCH1084" s="308"/>
      <c r="DCI1084" s="308"/>
      <c r="DCJ1084" s="308"/>
      <c r="DCK1084" s="308"/>
      <c r="DCL1084" s="308"/>
      <c r="DCM1084" s="308"/>
      <c r="DCN1084" s="308"/>
      <c r="DCO1084" s="308"/>
      <c r="DCP1084" s="308"/>
      <c r="DCQ1084" s="308"/>
      <c r="DCR1084" s="308"/>
      <c r="DCS1084" s="308"/>
      <c r="DCT1084" s="308"/>
      <c r="DCU1084" s="308"/>
      <c r="DCV1084" s="308"/>
      <c r="DCW1084" s="308"/>
      <c r="DCX1084" s="308"/>
      <c r="DCY1084" s="308"/>
      <c r="DCZ1084" s="308"/>
      <c r="DDA1084" s="308"/>
      <c r="DDB1084" s="308"/>
      <c r="DDC1084" s="308"/>
      <c r="DDD1084" s="308"/>
      <c r="DDE1084" s="308"/>
      <c r="DDF1084" s="308"/>
      <c r="DDG1084" s="308"/>
      <c r="DDH1084" s="308"/>
      <c r="DDI1084" s="308"/>
      <c r="DDJ1084" s="308"/>
      <c r="DDK1084" s="308"/>
      <c r="DDL1084" s="308"/>
      <c r="DDM1084" s="308"/>
      <c r="DDN1084" s="308"/>
      <c r="DDO1084" s="308"/>
      <c r="DDP1084" s="308"/>
      <c r="DDQ1084" s="308"/>
      <c r="DDR1084" s="308"/>
      <c r="DDS1084" s="308"/>
      <c r="DDT1084" s="308"/>
      <c r="DDU1084" s="308"/>
      <c r="DDV1084" s="308"/>
      <c r="DDW1084" s="308"/>
      <c r="DDX1084" s="308"/>
      <c r="DDY1084" s="308"/>
      <c r="DDZ1084" s="308"/>
      <c r="DEA1084" s="308"/>
      <c r="DEB1084" s="308"/>
      <c r="DEC1084" s="308"/>
      <c r="DED1084" s="308"/>
      <c r="DEE1084" s="308"/>
      <c r="DEF1084" s="308"/>
      <c r="DEG1084" s="308"/>
      <c r="DEH1084" s="308"/>
      <c r="DEI1084" s="308"/>
      <c r="DEJ1084" s="308"/>
      <c r="DEK1084" s="308"/>
      <c r="DEL1084" s="308"/>
      <c r="DEM1084" s="308"/>
      <c r="DEN1084" s="308"/>
      <c r="DEO1084" s="308"/>
      <c r="DEP1084" s="308"/>
      <c r="DEQ1084" s="308"/>
      <c r="DER1084" s="308"/>
      <c r="DES1084" s="308"/>
      <c r="DET1084" s="308"/>
      <c r="DEU1084" s="308"/>
      <c r="DEV1084" s="308"/>
      <c r="DEW1084" s="308"/>
      <c r="DEX1084" s="308"/>
      <c r="DEY1084" s="308"/>
      <c r="DEZ1084" s="308"/>
      <c r="DFA1084" s="308"/>
      <c r="DFB1084" s="308"/>
      <c r="DFC1084" s="308"/>
      <c r="DFD1084" s="308"/>
      <c r="DFE1084" s="308"/>
      <c r="DFF1084" s="308"/>
      <c r="DFG1084" s="308"/>
      <c r="DFH1084" s="308"/>
      <c r="DFI1084" s="308"/>
      <c r="DFJ1084" s="308"/>
      <c r="DFK1084" s="308"/>
      <c r="DFL1084" s="308"/>
      <c r="DFM1084" s="308"/>
      <c r="DFN1084" s="308"/>
      <c r="DFO1084" s="308"/>
      <c r="DFP1084" s="308"/>
      <c r="DFQ1084" s="308"/>
      <c r="DFR1084" s="308"/>
      <c r="DFS1084" s="308"/>
      <c r="DFT1084" s="308"/>
      <c r="DFU1084" s="308"/>
      <c r="DFV1084" s="308"/>
      <c r="DFW1084" s="308"/>
      <c r="DFX1084" s="308"/>
      <c r="DFY1084" s="308"/>
      <c r="DFZ1084" s="308"/>
      <c r="DGA1084" s="308"/>
      <c r="DGB1084" s="308"/>
      <c r="DGC1084" s="308"/>
      <c r="DGD1084" s="308"/>
      <c r="DGE1084" s="308"/>
      <c r="DGF1084" s="308"/>
      <c r="DGG1084" s="308"/>
      <c r="DGH1084" s="308"/>
      <c r="DGI1084" s="308"/>
      <c r="DGJ1084" s="308"/>
      <c r="DGK1084" s="308"/>
      <c r="DGL1084" s="308"/>
      <c r="DGM1084" s="308"/>
      <c r="DGN1084" s="308"/>
      <c r="DGO1084" s="308"/>
      <c r="DGP1084" s="308"/>
      <c r="DGQ1084" s="308"/>
      <c r="DGR1084" s="308"/>
      <c r="DGS1084" s="308"/>
      <c r="DGT1084" s="308"/>
      <c r="DGU1084" s="308"/>
      <c r="DGV1084" s="308"/>
      <c r="DGW1084" s="308"/>
      <c r="DGX1084" s="308"/>
      <c r="DGY1084" s="308"/>
      <c r="DGZ1084" s="308"/>
      <c r="DHA1084" s="308"/>
      <c r="DHB1084" s="308"/>
      <c r="DHC1084" s="308"/>
      <c r="DHD1084" s="308"/>
      <c r="DHE1084" s="308"/>
      <c r="DHF1084" s="308"/>
      <c r="DHG1084" s="308"/>
      <c r="DHH1084" s="308"/>
      <c r="DHI1084" s="308"/>
      <c r="DHJ1084" s="308"/>
      <c r="DHK1084" s="308"/>
      <c r="DHL1084" s="308"/>
      <c r="DHM1084" s="308"/>
      <c r="DHN1084" s="308"/>
      <c r="DHO1084" s="308"/>
      <c r="DHP1084" s="308"/>
      <c r="DHQ1084" s="308"/>
      <c r="DHR1084" s="308"/>
      <c r="DHS1084" s="308"/>
      <c r="DHT1084" s="308"/>
      <c r="DHU1084" s="308"/>
      <c r="DHV1084" s="308"/>
      <c r="DHW1084" s="308"/>
      <c r="DHX1084" s="308"/>
      <c r="DHY1084" s="308"/>
      <c r="DHZ1084" s="308"/>
      <c r="DIA1084" s="308"/>
      <c r="DIB1084" s="308"/>
      <c r="DIC1084" s="308"/>
      <c r="DID1084" s="308"/>
      <c r="DIE1084" s="308"/>
      <c r="DIF1084" s="308"/>
      <c r="DIG1084" s="308"/>
      <c r="DIH1084" s="308"/>
      <c r="DII1084" s="308"/>
      <c r="DIJ1084" s="308"/>
      <c r="DIK1084" s="308"/>
      <c r="DIL1084" s="308"/>
      <c r="DIM1084" s="308"/>
      <c r="DIN1084" s="308"/>
      <c r="DIO1084" s="308"/>
      <c r="DIP1084" s="308"/>
      <c r="DIQ1084" s="308"/>
      <c r="DIR1084" s="308"/>
      <c r="DIS1084" s="308"/>
      <c r="DIT1084" s="308"/>
      <c r="DIU1084" s="308"/>
      <c r="DIV1084" s="308"/>
      <c r="DIW1084" s="308"/>
      <c r="DIX1084" s="308"/>
      <c r="DIY1084" s="308"/>
      <c r="DIZ1084" s="308"/>
      <c r="DJA1084" s="308"/>
      <c r="DJB1084" s="308"/>
      <c r="DJC1084" s="308"/>
      <c r="DJD1084" s="308"/>
      <c r="DJE1084" s="308"/>
      <c r="DJF1084" s="308"/>
      <c r="DJG1084" s="308"/>
      <c r="DJH1084" s="308"/>
      <c r="DJI1084" s="308"/>
      <c r="DJJ1084" s="308"/>
      <c r="DJK1084" s="308"/>
      <c r="DJL1084" s="308"/>
      <c r="DJM1084" s="308"/>
      <c r="DJN1084" s="308"/>
      <c r="DJO1084" s="308"/>
      <c r="DJP1084" s="308"/>
      <c r="DJQ1084" s="308"/>
      <c r="DJR1084" s="308"/>
      <c r="DJS1084" s="308"/>
      <c r="DJT1084" s="308"/>
      <c r="DJU1084" s="308"/>
      <c r="DJV1084" s="308"/>
      <c r="DJW1084" s="308"/>
      <c r="DJX1084" s="308"/>
      <c r="DJY1084" s="308"/>
      <c r="DJZ1084" s="308"/>
      <c r="DKA1084" s="308"/>
      <c r="DKB1084" s="308"/>
      <c r="DKC1084" s="308"/>
      <c r="DKD1084" s="308"/>
      <c r="DKE1084" s="308"/>
      <c r="DKF1084" s="308"/>
      <c r="DKG1084" s="308"/>
      <c r="DKH1084" s="308"/>
      <c r="DKI1084" s="308"/>
      <c r="DKJ1084" s="308"/>
      <c r="DKK1084" s="308"/>
      <c r="DKL1084" s="308"/>
      <c r="DKM1084" s="308"/>
      <c r="DKN1084" s="308"/>
      <c r="DKO1084" s="308"/>
      <c r="DKP1084" s="308"/>
      <c r="DKQ1084" s="308"/>
      <c r="DKR1084" s="308"/>
      <c r="DKS1084" s="308"/>
      <c r="DKT1084" s="308"/>
      <c r="DKU1084" s="308"/>
      <c r="DKV1084" s="308"/>
      <c r="DKW1084" s="308"/>
      <c r="DKX1084" s="308"/>
      <c r="DKY1084" s="308"/>
      <c r="DKZ1084" s="308"/>
      <c r="DLA1084" s="308"/>
      <c r="DLB1084" s="308"/>
      <c r="DLC1084" s="308"/>
      <c r="DLD1084" s="308"/>
      <c r="DLE1084" s="308"/>
      <c r="DLF1084" s="308"/>
      <c r="DLG1084" s="308"/>
      <c r="DLH1084" s="308"/>
      <c r="DLI1084" s="308"/>
      <c r="DLJ1084" s="308"/>
      <c r="DLK1084" s="308"/>
      <c r="DLL1084" s="308"/>
      <c r="DLM1084" s="308"/>
      <c r="DLN1084" s="308"/>
      <c r="DLO1084" s="308"/>
      <c r="DLP1084" s="308"/>
      <c r="DLQ1084" s="308"/>
      <c r="DLR1084" s="308"/>
      <c r="DLS1084" s="308"/>
      <c r="DLT1084" s="308"/>
      <c r="DLU1084" s="308"/>
      <c r="DLV1084" s="308"/>
      <c r="DLW1084" s="308"/>
      <c r="DLX1084" s="308"/>
      <c r="DLY1084" s="308"/>
      <c r="DLZ1084" s="308"/>
      <c r="DMA1084" s="308"/>
      <c r="DMB1084" s="308"/>
      <c r="DMC1084" s="308"/>
      <c r="DMD1084" s="308"/>
      <c r="DME1084" s="308"/>
      <c r="DMF1084" s="308"/>
      <c r="DMG1084" s="308"/>
      <c r="DMH1084" s="308"/>
      <c r="DMI1084" s="308"/>
      <c r="DMJ1084" s="308"/>
      <c r="DMK1084" s="308"/>
      <c r="DML1084" s="308"/>
      <c r="DMM1084" s="308"/>
      <c r="DMN1084" s="308"/>
      <c r="DMO1084" s="308"/>
      <c r="DMP1084" s="308"/>
      <c r="DMQ1084" s="308"/>
      <c r="DMR1084" s="308"/>
      <c r="DMS1084" s="308"/>
      <c r="DMT1084" s="308"/>
      <c r="DMU1084" s="308"/>
      <c r="DMV1084" s="308"/>
      <c r="DMW1084" s="308"/>
      <c r="DMX1084" s="308"/>
      <c r="DMY1084" s="308"/>
      <c r="DMZ1084" s="308"/>
      <c r="DNA1084" s="308"/>
      <c r="DNB1084" s="308"/>
      <c r="DNC1084" s="308"/>
      <c r="DND1084" s="308"/>
      <c r="DNE1084" s="308"/>
      <c r="DNF1084" s="308"/>
      <c r="DNG1084" s="308"/>
      <c r="DNH1084" s="308"/>
      <c r="DNI1084" s="308"/>
      <c r="DNJ1084" s="308"/>
      <c r="DNK1084" s="308"/>
      <c r="DNL1084" s="308"/>
      <c r="DNM1084" s="308"/>
      <c r="DNN1084" s="308"/>
      <c r="DNO1084" s="308"/>
      <c r="DNP1084" s="308"/>
      <c r="DNQ1084" s="308"/>
      <c r="DNR1084" s="308"/>
      <c r="DNS1084" s="308"/>
      <c r="DNT1084" s="308"/>
      <c r="DNU1084" s="308"/>
      <c r="DNV1084" s="308"/>
      <c r="DNW1084" s="308"/>
      <c r="DNX1084" s="308"/>
      <c r="DNY1084" s="308"/>
      <c r="DNZ1084" s="308"/>
      <c r="DOA1084" s="308"/>
      <c r="DOB1084" s="308"/>
      <c r="DOC1084" s="308"/>
      <c r="DOD1084" s="308"/>
      <c r="DOE1084" s="308"/>
      <c r="DOF1084" s="308"/>
      <c r="DOG1084" s="308"/>
      <c r="DOH1084" s="308"/>
      <c r="DOI1084" s="308"/>
      <c r="DOJ1084" s="308"/>
      <c r="DOK1084" s="308"/>
      <c r="DOL1084" s="308"/>
      <c r="DOM1084" s="308"/>
      <c r="DON1084" s="308"/>
      <c r="DOO1084" s="308"/>
      <c r="DOP1084" s="308"/>
      <c r="DOQ1084" s="308"/>
      <c r="DOR1084" s="308"/>
      <c r="DOS1084" s="308"/>
      <c r="DOT1084" s="308"/>
      <c r="DOU1084" s="308"/>
      <c r="DOV1084" s="308"/>
      <c r="DOW1084" s="308"/>
      <c r="DOX1084" s="308"/>
      <c r="DOY1084" s="308"/>
      <c r="DOZ1084" s="308"/>
      <c r="DPA1084" s="308"/>
      <c r="DPB1084" s="308"/>
      <c r="DPC1084" s="308"/>
      <c r="DPD1084" s="308"/>
      <c r="DPE1084" s="308"/>
      <c r="DPF1084" s="308"/>
      <c r="DPG1084" s="308"/>
      <c r="DPH1084" s="308"/>
      <c r="DPI1084" s="308"/>
      <c r="DPJ1084" s="308"/>
      <c r="DPK1084" s="308"/>
      <c r="DPL1084" s="308"/>
      <c r="DPM1084" s="308"/>
      <c r="DPN1084" s="308"/>
      <c r="DPO1084" s="308"/>
      <c r="DPP1084" s="308"/>
      <c r="DPQ1084" s="308"/>
      <c r="DPR1084" s="308"/>
      <c r="DPS1084" s="308"/>
      <c r="DPT1084" s="308"/>
      <c r="DPU1084" s="308"/>
      <c r="DPV1084" s="308"/>
      <c r="DPW1084" s="308"/>
      <c r="DPX1084" s="308"/>
      <c r="DPY1084" s="308"/>
      <c r="DPZ1084" s="308"/>
      <c r="DQA1084" s="308"/>
      <c r="DQB1084" s="308"/>
      <c r="DQC1084" s="308"/>
      <c r="DQD1084" s="308"/>
      <c r="DQE1084" s="308"/>
      <c r="DQF1084" s="308"/>
      <c r="DQG1084" s="308"/>
      <c r="DQH1084" s="308"/>
      <c r="DQI1084" s="308"/>
      <c r="DQJ1084" s="308"/>
      <c r="DQK1084" s="308"/>
      <c r="DQL1084" s="308"/>
      <c r="DQM1084" s="308"/>
      <c r="DQN1084" s="308"/>
      <c r="DQO1084" s="308"/>
      <c r="DQP1084" s="308"/>
      <c r="DQQ1084" s="308"/>
      <c r="DQR1084" s="308"/>
      <c r="DQS1084" s="308"/>
      <c r="DQT1084" s="308"/>
      <c r="DQU1084" s="308"/>
      <c r="DQV1084" s="308"/>
      <c r="DQW1084" s="308"/>
      <c r="DQX1084" s="308"/>
      <c r="DQY1084" s="308"/>
      <c r="DQZ1084" s="308"/>
      <c r="DRA1084" s="308"/>
      <c r="DRB1084" s="308"/>
      <c r="DRC1084" s="308"/>
      <c r="DRD1084" s="308"/>
      <c r="DRE1084" s="308"/>
      <c r="DRF1084" s="308"/>
      <c r="DRG1084" s="308"/>
      <c r="DRH1084" s="308"/>
      <c r="DRI1084" s="308"/>
      <c r="DRJ1084" s="308"/>
      <c r="DRK1084" s="308"/>
      <c r="DRL1084" s="308"/>
      <c r="DRM1084" s="308"/>
      <c r="DRN1084" s="308"/>
      <c r="DRO1084" s="308"/>
      <c r="DRP1084" s="308"/>
      <c r="DRQ1084" s="308"/>
      <c r="DRR1084" s="308"/>
      <c r="DRS1084" s="308"/>
      <c r="DRT1084" s="308"/>
      <c r="DRU1084" s="308"/>
      <c r="DRV1084" s="308"/>
      <c r="DRW1084" s="308"/>
      <c r="DRX1084" s="308"/>
      <c r="DRY1084" s="308"/>
      <c r="DRZ1084" s="308"/>
      <c r="DSA1084" s="308"/>
      <c r="DSB1084" s="308"/>
      <c r="DSC1084" s="308"/>
      <c r="DSD1084" s="308"/>
      <c r="DSE1084" s="308"/>
      <c r="DSF1084" s="308"/>
      <c r="DSG1084" s="308"/>
      <c r="DSH1084" s="308"/>
      <c r="DSI1084" s="308"/>
      <c r="DSJ1084" s="308"/>
      <c r="DSK1084" s="308"/>
      <c r="DSL1084" s="308"/>
      <c r="DSM1084" s="308"/>
      <c r="DSN1084" s="308"/>
      <c r="DSO1084" s="308"/>
      <c r="DSP1084" s="308"/>
      <c r="DSQ1084" s="308"/>
      <c r="DSR1084" s="308"/>
      <c r="DSS1084" s="308"/>
      <c r="DST1084" s="308"/>
      <c r="DSU1084" s="308"/>
      <c r="DSV1084" s="308"/>
      <c r="DSW1084" s="308"/>
      <c r="DSX1084" s="308"/>
      <c r="DSY1084" s="308"/>
      <c r="DSZ1084" s="308"/>
      <c r="DTA1084" s="308"/>
      <c r="DTB1084" s="308"/>
      <c r="DTC1084" s="308"/>
      <c r="DTD1084" s="308"/>
      <c r="DTE1084" s="308"/>
      <c r="DTF1084" s="308"/>
      <c r="DTG1084" s="308"/>
      <c r="DTH1084" s="308"/>
      <c r="DTI1084" s="308"/>
      <c r="DTJ1084" s="308"/>
      <c r="DTK1084" s="308"/>
      <c r="DTL1084" s="308"/>
      <c r="DTM1084" s="308"/>
      <c r="DTN1084" s="308"/>
      <c r="DTO1084" s="308"/>
      <c r="DTP1084" s="308"/>
      <c r="DTQ1084" s="308"/>
      <c r="DTR1084" s="308"/>
      <c r="DTS1084" s="308"/>
      <c r="DTT1084" s="308"/>
      <c r="DTU1084" s="308"/>
      <c r="DTV1084" s="308"/>
      <c r="DTW1084" s="308"/>
      <c r="DTX1084" s="308"/>
      <c r="DTY1084" s="308"/>
      <c r="DTZ1084" s="308"/>
      <c r="DUA1084" s="308"/>
      <c r="DUB1084" s="308"/>
      <c r="DUC1084" s="308"/>
      <c r="DUD1084" s="308"/>
      <c r="DUE1084" s="308"/>
      <c r="DUF1084" s="308"/>
      <c r="DUG1084" s="308"/>
      <c r="DUH1084" s="308"/>
      <c r="DUI1084" s="308"/>
      <c r="DUJ1084" s="308"/>
      <c r="DUK1084" s="308"/>
      <c r="DUL1084" s="308"/>
      <c r="DUM1084" s="308"/>
      <c r="DUN1084" s="308"/>
      <c r="DUO1084" s="308"/>
      <c r="DUP1084" s="308"/>
      <c r="DUQ1084" s="308"/>
      <c r="DUR1084" s="308"/>
      <c r="DUS1084" s="308"/>
      <c r="DUT1084" s="308"/>
      <c r="DUU1084" s="308"/>
      <c r="DUV1084" s="308"/>
      <c r="DUW1084" s="308"/>
      <c r="DUX1084" s="308"/>
      <c r="DUY1084" s="308"/>
      <c r="DUZ1084" s="308"/>
      <c r="DVA1084" s="308"/>
      <c r="DVB1084" s="308"/>
      <c r="DVC1084" s="308"/>
      <c r="DVD1084" s="308"/>
      <c r="DVE1084" s="308"/>
      <c r="DVF1084" s="308"/>
      <c r="DVG1084" s="308"/>
      <c r="DVH1084" s="308"/>
      <c r="DVI1084" s="308"/>
      <c r="DVJ1084" s="308"/>
      <c r="DVK1084" s="308"/>
      <c r="DVL1084" s="308"/>
      <c r="DVM1084" s="308"/>
      <c r="DVN1084" s="308"/>
      <c r="DVO1084" s="308"/>
      <c r="DVP1084" s="308"/>
      <c r="DVQ1084" s="308"/>
      <c r="DVR1084" s="308"/>
      <c r="DVS1084" s="308"/>
      <c r="DVT1084" s="308"/>
      <c r="DVU1084" s="308"/>
      <c r="DVV1084" s="308"/>
      <c r="DVW1084" s="308"/>
      <c r="DVX1084" s="308"/>
      <c r="DVY1084" s="308"/>
      <c r="DVZ1084" s="308"/>
      <c r="DWA1084" s="308"/>
      <c r="DWB1084" s="308"/>
      <c r="DWC1084" s="308"/>
      <c r="DWD1084" s="308"/>
      <c r="DWE1084" s="308"/>
      <c r="DWF1084" s="308"/>
      <c r="DWG1084" s="308"/>
      <c r="DWH1084" s="308"/>
      <c r="DWI1084" s="308"/>
      <c r="DWJ1084" s="308"/>
      <c r="DWK1084" s="308"/>
      <c r="DWL1084" s="308"/>
      <c r="DWM1084" s="308"/>
      <c r="DWN1084" s="308"/>
      <c r="DWO1084" s="308"/>
      <c r="DWP1084" s="308"/>
      <c r="DWQ1084" s="308"/>
      <c r="DWR1084" s="308"/>
      <c r="DWS1084" s="308"/>
      <c r="DWT1084" s="308"/>
      <c r="DWU1084" s="308"/>
      <c r="DWV1084" s="308"/>
      <c r="DWW1084" s="308"/>
      <c r="DWX1084" s="308"/>
      <c r="DWY1084" s="308"/>
      <c r="DWZ1084" s="308"/>
      <c r="DXA1084" s="308"/>
      <c r="DXB1084" s="308"/>
      <c r="DXC1084" s="308"/>
      <c r="DXD1084" s="308"/>
      <c r="DXE1084" s="308"/>
      <c r="DXF1084" s="308"/>
      <c r="DXG1084" s="308"/>
      <c r="DXH1084" s="308"/>
      <c r="DXI1084" s="308"/>
      <c r="DXJ1084" s="308"/>
      <c r="DXK1084" s="308"/>
      <c r="DXL1084" s="308"/>
      <c r="DXM1084" s="308"/>
      <c r="DXN1084" s="308"/>
      <c r="DXO1084" s="308"/>
      <c r="DXP1084" s="308"/>
      <c r="DXQ1084" s="308"/>
      <c r="DXR1084" s="308"/>
      <c r="DXS1084" s="308"/>
      <c r="DXT1084" s="308"/>
      <c r="DXU1084" s="308"/>
      <c r="DXV1084" s="308"/>
      <c r="DXW1084" s="308"/>
      <c r="DXX1084" s="308"/>
      <c r="DXY1084" s="308"/>
      <c r="DXZ1084" s="308"/>
      <c r="DYA1084" s="308"/>
      <c r="DYB1084" s="308"/>
      <c r="DYC1084" s="308"/>
      <c r="DYD1084" s="308"/>
      <c r="DYE1084" s="308"/>
      <c r="DYF1084" s="308"/>
      <c r="DYG1084" s="308"/>
      <c r="DYH1084" s="308"/>
      <c r="DYI1084" s="308"/>
      <c r="DYJ1084" s="308"/>
      <c r="DYK1084" s="308"/>
      <c r="DYL1084" s="308"/>
      <c r="DYM1084" s="308"/>
      <c r="DYN1084" s="308"/>
      <c r="DYO1084" s="308"/>
      <c r="DYP1084" s="308"/>
      <c r="DYQ1084" s="308"/>
      <c r="DYR1084" s="308"/>
      <c r="DYS1084" s="308"/>
      <c r="DYT1084" s="308"/>
      <c r="DYU1084" s="308"/>
      <c r="DYV1084" s="308"/>
      <c r="DYW1084" s="308"/>
      <c r="DYX1084" s="308"/>
      <c r="DYY1084" s="308"/>
      <c r="DYZ1084" s="308"/>
      <c r="DZA1084" s="308"/>
      <c r="DZB1084" s="308"/>
      <c r="DZC1084" s="308"/>
      <c r="DZD1084" s="308"/>
      <c r="DZE1084" s="308"/>
      <c r="DZF1084" s="308"/>
      <c r="DZG1084" s="308"/>
      <c r="DZH1084" s="308"/>
      <c r="DZI1084" s="308"/>
      <c r="DZJ1084" s="308"/>
      <c r="DZK1084" s="308"/>
      <c r="DZL1084" s="308"/>
      <c r="DZM1084" s="308"/>
      <c r="DZN1084" s="308"/>
      <c r="DZO1084" s="308"/>
      <c r="DZP1084" s="308"/>
      <c r="DZQ1084" s="308"/>
      <c r="DZR1084" s="308"/>
      <c r="DZS1084" s="308"/>
      <c r="DZT1084" s="308"/>
      <c r="DZU1084" s="308"/>
      <c r="DZV1084" s="308"/>
      <c r="DZW1084" s="308"/>
      <c r="DZX1084" s="308"/>
      <c r="DZY1084" s="308"/>
      <c r="DZZ1084" s="308"/>
      <c r="EAA1084" s="308"/>
      <c r="EAB1084" s="308"/>
      <c r="EAC1084" s="308"/>
      <c r="EAD1084" s="308"/>
      <c r="EAE1084" s="308"/>
      <c r="EAF1084" s="308"/>
      <c r="EAG1084" s="308"/>
      <c r="EAH1084" s="308"/>
      <c r="EAI1084" s="308"/>
      <c r="EAJ1084" s="308"/>
      <c r="EAK1084" s="308"/>
      <c r="EAL1084" s="308"/>
      <c r="EAM1084" s="308"/>
      <c r="EAN1084" s="308"/>
      <c r="EAO1084" s="308"/>
      <c r="EAP1084" s="308"/>
      <c r="EAQ1084" s="308"/>
      <c r="EAR1084" s="308"/>
      <c r="EAS1084" s="308"/>
      <c r="EAT1084" s="308"/>
      <c r="EAU1084" s="308"/>
      <c r="EAV1084" s="308"/>
      <c r="EAW1084" s="308"/>
      <c r="EAX1084" s="308"/>
      <c r="EAY1084" s="308"/>
      <c r="EAZ1084" s="308"/>
      <c r="EBA1084" s="308"/>
      <c r="EBB1084" s="308"/>
      <c r="EBC1084" s="308"/>
      <c r="EBD1084" s="308"/>
      <c r="EBE1084" s="308"/>
      <c r="EBF1084" s="308"/>
      <c r="EBG1084" s="308"/>
      <c r="EBH1084" s="308"/>
      <c r="EBI1084" s="308"/>
      <c r="EBJ1084" s="308"/>
      <c r="EBK1084" s="308"/>
      <c r="EBL1084" s="308"/>
      <c r="EBM1084" s="308"/>
      <c r="EBN1084" s="308"/>
      <c r="EBO1084" s="308"/>
      <c r="EBP1084" s="308"/>
      <c r="EBQ1084" s="308"/>
      <c r="EBR1084" s="308"/>
      <c r="EBS1084" s="308"/>
      <c r="EBT1084" s="308"/>
      <c r="EBU1084" s="308"/>
      <c r="EBV1084" s="308"/>
      <c r="EBW1084" s="308"/>
      <c r="EBX1084" s="308"/>
      <c r="EBY1084" s="308"/>
      <c r="EBZ1084" s="308"/>
      <c r="ECA1084" s="308"/>
      <c r="ECB1084" s="308"/>
      <c r="ECC1084" s="308"/>
      <c r="ECD1084" s="308"/>
      <c r="ECE1084" s="308"/>
      <c r="ECF1084" s="308"/>
      <c r="ECG1084" s="308"/>
      <c r="ECH1084" s="308"/>
      <c r="ECI1084" s="308"/>
      <c r="ECJ1084" s="308"/>
      <c r="ECK1084" s="308"/>
      <c r="ECL1084" s="308"/>
      <c r="ECM1084" s="308"/>
      <c r="ECN1084" s="308"/>
      <c r="ECO1084" s="308"/>
      <c r="ECP1084" s="308"/>
      <c r="ECQ1084" s="308"/>
      <c r="ECR1084" s="308"/>
      <c r="ECS1084" s="308"/>
      <c r="ECT1084" s="308"/>
      <c r="ECU1084" s="308"/>
      <c r="ECV1084" s="308"/>
      <c r="ECW1084" s="308"/>
      <c r="ECX1084" s="308"/>
      <c r="ECY1084" s="308"/>
      <c r="ECZ1084" s="308"/>
      <c r="EDA1084" s="308"/>
      <c r="EDB1084" s="308"/>
      <c r="EDC1084" s="308"/>
      <c r="EDD1084" s="308"/>
      <c r="EDE1084" s="308"/>
      <c r="EDF1084" s="308"/>
      <c r="EDG1084" s="308"/>
      <c r="EDH1084" s="308"/>
      <c r="EDI1084" s="308"/>
      <c r="EDJ1084" s="308"/>
      <c r="EDK1084" s="308"/>
      <c r="EDL1084" s="308"/>
      <c r="EDM1084" s="308"/>
      <c r="EDN1084" s="308"/>
      <c r="EDO1084" s="308"/>
      <c r="EDP1084" s="308"/>
      <c r="EDQ1084" s="308"/>
      <c r="EDR1084" s="308"/>
      <c r="EDS1084" s="308"/>
      <c r="EDT1084" s="308"/>
      <c r="EDU1084" s="308"/>
      <c r="EDV1084" s="308"/>
      <c r="EDW1084" s="308"/>
      <c r="EDX1084" s="308"/>
      <c r="EDY1084" s="308"/>
      <c r="EDZ1084" s="308"/>
      <c r="EEA1084" s="308"/>
      <c r="EEB1084" s="308"/>
      <c r="EEC1084" s="308"/>
      <c r="EED1084" s="308"/>
      <c r="EEE1084" s="308"/>
      <c r="EEF1084" s="308"/>
      <c r="EEG1084" s="308"/>
      <c r="EEH1084" s="308"/>
      <c r="EEI1084" s="308"/>
      <c r="EEJ1084" s="308"/>
      <c r="EEK1084" s="308"/>
      <c r="EEL1084" s="308"/>
      <c r="EEM1084" s="308"/>
      <c r="EEN1084" s="308"/>
      <c r="EEO1084" s="308"/>
      <c r="EEP1084" s="308"/>
      <c r="EEQ1084" s="308"/>
      <c r="EER1084" s="308"/>
      <c r="EES1084" s="308"/>
      <c r="EET1084" s="308"/>
      <c r="EEU1084" s="308"/>
      <c r="EEV1084" s="308"/>
      <c r="EEW1084" s="308"/>
      <c r="EEX1084" s="308"/>
      <c r="EEY1084" s="308"/>
      <c r="EEZ1084" s="308"/>
      <c r="EFA1084" s="308"/>
      <c r="EFB1084" s="308"/>
      <c r="EFC1084" s="308"/>
      <c r="EFD1084" s="308"/>
      <c r="EFE1084" s="308"/>
      <c r="EFF1084" s="308"/>
      <c r="EFG1084" s="308"/>
      <c r="EFH1084" s="308"/>
      <c r="EFI1084" s="308"/>
      <c r="EFJ1084" s="308"/>
      <c r="EFK1084" s="308"/>
      <c r="EFL1084" s="308"/>
      <c r="EFM1084" s="308"/>
      <c r="EFN1084" s="308"/>
      <c r="EFO1084" s="308"/>
      <c r="EFP1084" s="308"/>
      <c r="EFQ1084" s="308"/>
      <c r="EFR1084" s="308"/>
      <c r="EFS1084" s="308"/>
      <c r="EFT1084" s="308"/>
      <c r="EFU1084" s="308"/>
      <c r="EFV1084" s="308"/>
      <c r="EFW1084" s="308"/>
      <c r="EFX1084" s="308"/>
      <c r="EFY1084" s="308"/>
      <c r="EFZ1084" s="308"/>
      <c r="EGA1084" s="308"/>
      <c r="EGB1084" s="308"/>
      <c r="EGC1084" s="308"/>
      <c r="EGD1084" s="308"/>
      <c r="EGE1084" s="308"/>
      <c r="EGF1084" s="308"/>
      <c r="EGG1084" s="308"/>
      <c r="EGH1084" s="308"/>
      <c r="EGI1084" s="308"/>
      <c r="EGJ1084" s="308"/>
      <c r="EGK1084" s="308"/>
      <c r="EGL1084" s="308"/>
      <c r="EGM1084" s="308"/>
      <c r="EGN1084" s="308"/>
      <c r="EGO1084" s="308"/>
      <c r="EGP1084" s="308"/>
      <c r="EGQ1084" s="308"/>
      <c r="EGR1084" s="308"/>
      <c r="EGS1084" s="308"/>
      <c r="EGT1084" s="308"/>
      <c r="EGU1084" s="308"/>
      <c r="EGV1084" s="308"/>
      <c r="EGW1084" s="308"/>
      <c r="EGX1084" s="308"/>
      <c r="EGY1084" s="308"/>
      <c r="EGZ1084" s="308"/>
      <c r="EHA1084" s="308"/>
      <c r="EHB1084" s="308"/>
      <c r="EHC1084" s="308"/>
      <c r="EHD1084" s="308"/>
      <c r="EHE1084" s="308"/>
      <c r="EHF1084" s="308"/>
      <c r="EHG1084" s="308"/>
      <c r="EHH1084" s="308"/>
      <c r="EHI1084" s="308"/>
      <c r="EHJ1084" s="308"/>
      <c r="EHK1084" s="308"/>
      <c r="EHL1084" s="308"/>
      <c r="EHM1084" s="308"/>
      <c r="EHN1084" s="308"/>
      <c r="EHO1084" s="308"/>
      <c r="EHP1084" s="308"/>
      <c r="EHQ1084" s="308"/>
      <c r="EHR1084" s="308"/>
      <c r="EHS1084" s="308"/>
      <c r="EHT1084" s="308"/>
      <c r="EHU1084" s="308"/>
      <c r="EHV1084" s="308"/>
      <c r="EHW1084" s="308"/>
      <c r="EHX1084" s="308"/>
      <c r="EHY1084" s="308"/>
      <c r="EHZ1084" s="308"/>
      <c r="EIA1084" s="308"/>
      <c r="EIB1084" s="308"/>
      <c r="EIC1084" s="308"/>
      <c r="EID1084" s="308"/>
      <c r="EIE1084" s="308"/>
      <c r="EIF1084" s="308"/>
      <c r="EIG1084" s="308"/>
      <c r="EIH1084" s="308"/>
      <c r="EII1084" s="308"/>
      <c r="EIJ1084" s="308"/>
      <c r="EIK1084" s="308"/>
      <c r="EIL1084" s="308"/>
      <c r="EIM1084" s="308"/>
      <c r="EIN1084" s="308"/>
      <c r="EIO1084" s="308"/>
      <c r="EIP1084" s="308"/>
      <c r="EIQ1084" s="308"/>
      <c r="EIR1084" s="308"/>
      <c r="EIS1084" s="308"/>
      <c r="EIT1084" s="308"/>
      <c r="EIU1084" s="308"/>
      <c r="EIV1084" s="308"/>
      <c r="EIW1084" s="308"/>
      <c r="EIX1084" s="308"/>
      <c r="EIY1084" s="308"/>
      <c r="EIZ1084" s="308"/>
      <c r="EJA1084" s="308"/>
      <c r="EJB1084" s="308"/>
      <c r="EJC1084" s="308"/>
      <c r="EJD1084" s="308"/>
      <c r="EJE1084" s="308"/>
      <c r="EJF1084" s="308"/>
      <c r="EJG1084" s="308"/>
      <c r="EJH1084" s="308"/>
      <c r="EJI1084" s="308"/>
      <c r="EJJ1084" s="308"/>
      <c r="EJK1084" s="308"/>
      <c r="EJL1084" s="308"/>
      <c r="EJM1084" s="308"/>
      <c r="EJN1084" s="308"/>
      <c r="EJO1084" s="308"/>
      <c r="EJP1084" s="308"/>
      <c r="EJQ1084" s="308"/>
      <c r="EJR1084" s="308"/>
      <c r="EJS1084" s="308"/>
      <c r="EJT1084" s="308"/>
      <c r="EJU1084" s="308"/>
      <c r="EJV1084" s="308"/>
      <c r="EJW1084" s="308"/>
      <c r="EJX1084" s="308"/>
      <c r="EJY1084" s="308"/>
      <c r="EJZ1084" s="308"/>
      <c r="EKA1084" s="308"/>
      <c r="EKB1084" s="308"/>
      <c r="EKC1084" s="308"/>
      <c r="EKD1084" s="308"/>
      <c r="EKE1084" s="308"/>
      <c r="EKF1084" s="308"/>
      <c r="EKG1084" s="308"/>
      <c r="EKH1084" s="308"/>
      <c r="EKI1084" s="308"/>
      <c r="EKJ1084" s="308"/>
      <c r="EKK1084" s="308"/>
      <c r="EKL1084" s="308"/>
      <c r="EKM1084" s="308"/>
      <c r="EKN1084" s="308"/>
      <c r="EKO1084" s="308"/>
      <c r="EKP1084" s="308"/>
      <c r="EKQ1084" s="308"/>
      <c r="EKR1084" s="308"/>
      <c r="EKS1084" s="308"/>
      <c r="EKT1084" s="308"/>
      <c r="EKU1084" s="308"/>
      <c r="EKV1084" s="308"/>
      <c r="EKW1084" s="308"/>
      <c r="EKX1084" s="308"/>
      <c r="EKY1084" s="308"/>
      <c r="EKZ1084" s="308"/>
      <c r="ELA1084" s="308"/>
      <c r="ELB1084" s="308"/>
      <c r="ELC1084" s="308"/>
      <c r="ELD1084" s="308"/>
      <c r="ELE1084" s="308"/>
      <c r="ELF1084" s="308"/>
      <c r="ELG1084" s="308"/>
      <c r="ELH1084" s="308"/>
      <c r="ELI1084" s="308"/>
      <c r="ELJ1084" s="308"/>
      <c r="ELK1084" s="308"/>
      <c r="ELL1084" s="308"/>
      <c r="ELM1084" s="308"/>
      <c r="ELN1084" s="308"/>
      <c r="ELO1084" s="308"/>
      <c r="ELP1084" s="308"/>
      <c r="ELQ1084" s="308"/>
      <c r="ELR1084" s="308"/>
      <c r="ELS1084" s="308"/>
      <c r="ELT1084" s="308"/>
      <c r="ELU1084" s="308"/>
      <c r="ELV1084" s="308"/>
      <c r="ELW1084" s="308"/>
      <c r="ELX1084" s="308"/>
      <c r="ELY1084" s="308"/>
      <c r="ELZ1084" s="308"/>
      <c r="EMA1084" s="308"/>
      <c r="EMB1084" s="308"/>
      <c r="EMC1084" s="308"/>
      <c r="EMD1084" s="308"/>
      <c r="EME1084" s="308"/>
      <c r="EMF1084" s="308"/>
      <c r="EMG1084" s="308"/>
      <c r="EMH1084" s="308"/>
      <c r="EMI1084" s="308"/>
      <c r="EMJ1084" s="308"/>
      <c r="EMK1084" s="308"/>
      <c r="EML1084" s="308"/>
      <c r="EMM1084" s="308"/>
      <c r="EMN1084" s="308"/>
      <c r="EMO1084" s="308"/>
      <c r="EMP1084" s="308"/>
      <c r="EMQ1084" s="308"/>
      <c r="EMR1084" s="308"/>
      <c r="EMS1084" s="308"/>
      <c r="EMT1084" s="308"/>
      <c r="EMU1084" s="308"/>
      <c r="EMV1084" s="308"/>
      <c r="EMW1084" s="308"/>
      <c r="EMX1084" s="308"/>
      <c r="EMY1084" s="308"/>
      <c r="EMZ1084" s="308"/>
      <c r="ENA1084" s="308"/>
      <c r="ENB1084" s="308"/>
      <c r="ENC1084" s="308"/>
      <c r="END1084" s="308"/>
      <c r="ENE1084" s="308"/>
      <c r="ENF1084" s="308"/>
      <c r="ENG1084" s="308"/>
      <c r="ENH1084" s="308"/>
      <c r="ENI1084" s="308"/>
      <c r="ENJ1084" s="308"/>
      <c r="ENK1084" s="308"/>
      <c r="ENL1084" s="308"/>
      <c r="ENM1084" s="308"/>
      <c r="ENN1084" s="308"/>
      <c r="ENO1084" s="308"/>
      <c r="ENP1084" s="308"/>
      <c r="ENQ1084" s="308"/>
      <c r="ENR1084" s="308"/>
      <c r="ENS1084" s="308"/>
      <c r="ENT1084" s="308"/>
      <c r="ENU1084" s="308"/>
      <c r="ENV1084" s="308"/>
      <c r="ENW1084" s="308"/>
      <c r="ENX1084" s="308"/>
      <c r="ENY1084" s="308"/>
      <c r="ENZ1084" s="308"/>
      <c r="EOA1084" s="308"/>
      <c r="EOB1084" s="308"/>
      <c r="EOC1084" s="308"/>
      <c r="EOD1084" s="308"/>
      <c r="EOE1084" s="308"/>
      <c r="EOF1084" s="308"/>
      <c r="EOG1084" s="308"/>
      <c r="EOH1084" s="308"/>
      <c r="EOI1084" s="308"/>
      <c r="EOJ1084" s="308"/>
      <c r="EOK1084" s="308"/>
      <c r="EOL1084" s="308"/>
      <c r="EOM1084" s="308"/>
      <c r="EON1084" s="308"/>
      <c r="EOO1084" s="308"/>
      <c r="EOP1084" s="308"/>
      <c r="EOQ1084" s="308"/>
      <c r="EOR1084" s="308"/>
      <c r="EOS1084" s="308"/>
      <c r="EOT1084" s="308"/>
      <c r="EOU1084" s="308"/>
      <c r="EOV1084" s="308"/>
      <c r="EOW1084" s="308"/>
      <c r="EOX1084" s="308"/>
      <c r="EOY1084" s="308"/>
      <c r="EOZ1084" s="308"/>
      <c r="EPA1084" s="308"/>
      <c r="EPB1084" s="308"/>
      <c r="EPC1084" s="308"/>
      <c r="EPD1084" s="308"/>
      <c r="EPE1084" s="308"/>
      <c r="EPF1084" s="308"/>
      <c r="EPG1084" s="308"/>
      <c r="EPH1084" s="308"/>
      <c r="EPI1084" s="308"/>
      <c r="EPJ1084" s="308"/>
      <c r="EPK1084" s="308"/>
      <c r="EPL1084" s="308"/>
      <c r="EPM1084" s="308"/>
      <c r="EPN1084" s="308"/>
      <c r="EPO1084" s="308"/>
      <c r="EPP1084" s="308"/>
      <c r="EPQ1084" s="308"/>
      <c r="EPR1084" s="308"/>
      <c r="EPS1084" s="308"/>
      <c r="EPT1084" s="308"/>
      <c r="EPU1084" s="308"/>
      <c r="EPV1084" s="308"/>
      <c r="EPW1084" s="308"/>
      <c r="EPX1084" s="308"/>
      <c r="EPY1084" s="308"/>
      <c r="EPZ1084" s="308"/>
      <c r="EQA1084" s="308"/>
      <c r="EQB1084" s="308"/>
      <c r="EQC1084" s="308"/>
      <c r="EQD1084" s="308"/>
      <c r="EQE1084" s="308"/>
      <c r="EQF1084" s="308"/>
      <c r="EQG1084" s="308"/>
      <c r="EQH1084" s="308"/>
      <c r="EQI1084" s="308"/>
      <c r="EQJ1084" s="308"/>
      <c r="EQK1084" s="308"/>
      <c r="EQL1084" s="308"/>
      <c r="EQM1084" s="308"/>
      <c r="EQN1084" s="308"/>
      <c r="EQO1084" s="308"/>
      <c r="EQP1084" s="308"/>
      <c r="EQQ1084" s="308"/>
      <c r="EQR1084" s="308"/>
      <c r="EQS1084" s="308"/>
      <c r="EQT1084" s="308"/>
      <c r="EQU1084" s="308"/>
      <c r="EQV1084" s="308"/>
      <c r="EQW1084" s="308"/>
      <c r="EQX1084" s="308"/>
      <c r="EQY1084" s="308"/>
      <c r="EQZ1084" s="308"/>
      <c r="ERA1084" s="308"/>
      <c r="ERB1084" s="308"/>
      <c r="ERC1084" s="308"/>
      <c r="ERD1084" s="308"/>
      <c r="ERE1084" s="308"/>
      <c r="ERF1084" s="308"/>
      <c r="ERG1084" s="308"/>
      <c r="ERH1084" s="308"/>
      <c r="ERI1084" s="308"/>
      <c r="ERJ1084" s="308"/>
      <c r="ERK1084" s="308"/>
      <c r="ERL1084" s="308"/>
      <c r="ERM1084" s="308"/>
      <c r="ERN1084" s="308"/>
      <c r="ERO1084" s="308"/>
      <c r="ERP1084" s="308"/>
      <c r="ERQ1084" s="308"/>
      <c r="ERR1084" s="308"/>
      <c r="ERS1084" s="308"/>
      <c r="ERT1084" s="308"/>
      <c r="ERU1084" s="308"/>
      <c r="ERV1084" s="308"/>
      <c r="ERW1084" s="308"/>
      <c r="ERX1084" s="308"/>
      <c r="ERY1084" s="308"/>
      <c r="ERZ1084" s="308"/>
      <c r="ESA1084" s="308"/>
      <c r="ESB1084" s="308"/>
      <c r="ESC1084" s="308"/>
      <c r="ESD1084" s="308"/>
      <c r="ESE1084" s="308"/>
      <c r="ESF1084" s="308"/>
      <c r="ESG1084" s="308"/>
      <c r="ESH1084" s="308"/>
      <c r="ESI1084" s="308"/>
      <c r="ESJ1084" s="308"/>
      <c r="ESK1084" s="308"/>
      <c r="ESL1084" s="308"/>
      <c r="ESM1084" s="308"/>
      <c r="ESN1084" s="308"/>
      <c r="ESO1084" s="308"/>
      <c r="ESP1084" s="308"/>
      <c r="ESQ1084" s="308"/>
      <c r="ESR1084" s="308"/>
      <c r="ESS1084" s="308"/>
      <c r="EST1084" s="308"/>
      <c r="ESU1084" s="308"/>
      <c r="ESV1084" s="308"/>
      <c r="ESW1084" s="308"/>
      <c r="ESX1084" s="308"/>
      <c r="ESY1084" s="308"/>
      <c r="ESZ1084" s="308"/>
      <c r="ETA1084" s="308"/>
      <c r="ETB1084" s="308"/>
      <c r="ETC1084" s="308"/>
      <c r="ETD1084" s="308"/>
      <c r="ETE1084" s="308"/>
      <c r="ETF1084" s="308"/>
      <c r="ETG1084" s="308"/>
      <c r="ETH1084" s="308"/>
      <c r="ETI1084" s="308"/>
      <c r="ETJ1084" s="308"/>
      <c r="ETK1084" s="308"/>
      <c r="ETL1084" s="308"/>
      <c r="ETM1084" s="308"/>
      <c r="ETN1084" s="308"/>
      <c r="ETO1084" s="308"/>
      <c r="ETP1084" s="308"/>
      <c r="ETQ1084" s="308"/>
      <c r="ETR1084" s="308"/>
      <c r="ETS1084" s="308"/>
      <c r="ETT1084" s="308"/>
      <c r="ETU1084" s="308"/>
      <c r="ETV1084" s="308"/>
      <c r="ETW1084" s="308"/>
      <c r="ETX1084" s="308"/>
      <c r="ETY1084" s="308"/>
      <c r="ETZ1084" s="308"/>
      <c r="EUA1084" s="308"/>
      <c r="EUB1084" s="308"/>
      <c r="EUC1084" s="308"/>
      <c r="EUD1084" s="308"/>
      <c r="EUE1084" s="308"/>
      <c r="EUF1084" s="308"/>
      <c r="EUG1084" s="308"/>
      <c r="EUH1084" s="308"/>
      <c r="EUI1084" s="308"/>
      <c r="EUJ1084" s="308"/>
      <c r="EUK1084" s="308"/>
      <c r="EUL1084" s="308"/>
      <c r="EUM1084" s="308"/>
      <c r="EUN1084" s="308"/>
      <c r="EUO1084" s="308"/>
      <c r="EUP1084" s="308"/>
      <c r="EUQ1084" s="308"/>
      <c r="EUR1084" s="308"/>
      <c r="EUS1084" s="308"/>
      <c r="EUT1084" s="308"/>
      <c r="EUU1084" s="308"/>
      <c r="EUV1084" s="308"/>
      <c r="EUW1084" s="308"/>
      <c r="EUX1084" s="308"/>
      <c r="EUY1084" s="308"/>
      <c r="EUZ1084" s="308"/>
      <c r="EVA1084" s="308"/>
      <c r="EVB1084" s="308"/>
      <c r="EVC1084" s="308"/>
      <c r="EVD1084" s="308"/>
      <c r="EVE1084" s="308"/>
      <c r="EVF1084" s="308"/>
      <c r="EVG1084" s="308"/>
      <c r="EVH1084" s="308"/>
      <c r="EVI1084" s="308"/>
      <c r="EVJ1084" s="308"/>
      <c r="EVK1084" s="308"/>
      <c r="EVL1084" s="308"/>
      <c r="EVM1084" s="308"/>
      <c r="EVN1084" s="308"/>
      <c r="EVO1084" s="308"/>
      <c r="EVP1084" s="308"/>
      <c r="EVQ1084" s="308"/>
      <c r="EVR1084" s="308"/>
      <c r="EVS1084" s="308"/>
      <c r="EVT1084" s="308"/>
      <c r="EVU1084" s="308"/>
      <c r="EVV1084" s="308"/>
      <c r="EVW1084" s="308"/>
      <c r="EVX1084" s="308"/>
      <c r="EVY1084" s="308"/>
      <c r="EVZ1084" s="308"/>
      <c r="EWA1084" s="308"/>
      <c r="EWB1084" s="308"/>
      <c r="EWC1084" s="308"/>
      <c r="EWD1084" s="308"/>
      <c r="EWE1084" s="308"/>
      <c r="EWF1084" s="308"/>
      <c r="EWG1084" s="308"/>
      <c r="EWH1084" s="308"/>
      <c r="EWI1084" s="308"/>
      <c r="EWJ1084" s="308"/>
      <c r="EWK1084" s="308"/>
      <c r="EWL1084" s="308"/>
      <c r="EWM1084" s="308"/>
      <c r="EWN1084" s="308"/>
      <c r="EWO1084" s="308"/>
      <c r="EWP1084" s="308"/>
      <c r="EWQ1084" s="308"/>
      <c r="EWR1084" s="308"/>
      <c r="EWS1084" s="308"/>
      <c r="EWT1084" s="308"/>
      <c r="EWU1084" s="308"/>
      <c r="EWV1084" s="308"/>
      <c r="EWW1084" s="308"/>
      <c r="EWX1084" s="308"/>
      <c r="EWY1084" s="308"/>
      <c r="EWZ1084" s="308"/>
      <c r="EXA1084" s="308"/>
      <c r="EXB1084" s="308"/>
      <c r="EXC1084" s="308"/>
      <c r="EXD1084" s="308"/>
      <c r="EXE1084" s="308"/>
      <c r="EXF1084" s="308"/>
      <c r="EXG1084" s="308"/>
      <c r="EXH1084" s="308"/>
      <c r="EXI1084" s="308"/>
      <c r="EXJ1084" s="308"/>
      <c r="EXK1084" s="308"/>
      <c r="EXL1084" s="308"/>
      <c r="EXM1084" s="308"/>
      <c r="EXN1084" s="308"/>
      <c r="EXO1084" s="308"/>
      <c r="EXP1084" s="308"/>
      <c r="EXQ1084" s="308"/>
      <c r="EXR1084" s="308"/>
      <c r="EXS1084" s="308"/>
      <c r="EXT1084" s="308"/>
      <c r="EXU1084" s="308"/>
      <c r="EXV1084" s="308"/>
      <c r="EXW1084" s="308"/>
      <c r="EXX1084" s="308"/>
      <c r="EXY1084" s="308"/>
      <c r="EXZ1084" s="308"/>
      <c r="EYA1084" s="308"/>
      <c r="EYB1084" s="308"/>
      <c r="EYC1084" s="308"/>
      <c r="EYD1084" s="308"/>
      <c r="EYE1084" s="308"/>
      <c r="EYF1084" s="308"/>
      <c r="EYG1084" s="308"/>
      <c r="EYH1084" s="308"/>
      <c r="EYI1084" s="308"/>
      <c r="EYJ1084" s="308"/>
      <c r="EYK1084" s="308"/>
      <c r="EYL1084" s="308"/>
      <c r="EYM1084" s="308"/>
      <c r="EYN1084" s="308"/>
      <c r="EYO1084" s="308"/>
      <c r="EYP1084" s="308"/>
      <c r="EYQ1084" s="308"/>
      <c r="EYR1084" s="308"/>
      <c r="EYS1084" s="308"/>
      <c r="EYT1084" s="308"/>
      <c r="EYU1084" s="308"/>
      <c r="EYV1084" s="308"/>
      <c r="EYW1084" s="308"/>
      <c r="EYX1084" s="308"/>
      <c r="EYY1084" s="308"/>
      <c r="EYZ1084" s="308"/>
      <c r="EZA1084" s="308"/>
      <c r="EZB1084" s="308"/>
      <c r="EZC1084" s="308"/>
      <c r="EZD1084" s="308"/>
      <c r="EZE1084" s="308"/>
      <c r="EZF1084" s="308"/>
      <c r="EZG1084" s="308"/>
      <c r="EZH1084" s="308"/>
      <c r="EZI1084" s="308"/>
      <c r="EZJ1084" s="308"/>
      <c r="EZK1084" s="308"/>
      <c r="EZL1084" s="308"/>
      <c r="EZM1084" s="308"/>
      <c r="EZN1084" s="308"/>
      <c r="EZO1084" s="308"/>
      <c r="EZP1084" s="308"/>
      <c r="EZQ1084" s="308"/>
      <c r="EZR1084" s="308"/>
      <c r="EZS1084" s="308"/>
      <c r="EZT1084" s="308"/>
      <c r="EZU1084" s="308"/>
      <c r="EZV1084" s="308"/>
      <c r="EZW1084" s="308"/>
      <c r="EZX1084" s="308"/>
      <c r="EZY1084" s="308"/>
      <c r="EZZ1084" s="308"/>
      <c r="FAA1084" s="308"/>
      <c r="FAB1084" s="308"/>
      <c r="FAC1084" s="308"/>
      <c r="FAD1084" s="308"/>
      <c r="FAE1084" s="308"/>
      <c r="FAF1084" s="308"/>
      <c r="FAG1084" s="308"/>
      <c r="FAH1084" s="308"/>
      <c r="FAI1084" s="308"/>
      <c r="FAJ1084" s="308"/>
      <c r="FAK1084" s="308"/>
      <c r="FAL1084" s="308"/>
      <c r="FAM1084" s="308"/>
      <c r="FAN1084" s="308"/>
      <c r="FAO1084" s="308"/>
      <c r="FAP1084" s="308"/>
      <c r="FAQ1084" s="308"/>
      <c r="FAR1084" s="308"/>
      <c r="FAS1084" s="308"/>
      <c r="FAT1084" s="308"/>
      <c r="FAU1084" s="308"/>
      <c r="FAV1084" s="308"/>
      <c r="FAW1084" s="308"/>
      <c r="FAX1084" s="308"/>
      <c r="FAY1084" s="308"/>
      <c r="FAZ1084" s="308"/>
      <c r="FBA1084" s="308"/>
      <c r="FBB1084" s="308"/>
      <c r="FBC1084" s="308"/>
      <c r="FBD1084" s="308"/>
      <c r="FBE1084" s="308"/>
      <c r="FBF1084" s="308"/>
      <c r="FBG1084" s="308"/>
      <c r="FBH1084" s="308"/>
      <c r="FBI1084" s="308"/>
      <c r="FBJ1084" s="308"/>
      <c r="FBK1084" s="308"/>
      <c r="FBL1084" s="308"/>
      <c r="FBM1084" s="308"/>
      <c r="FBN1084" s="308"/>
      <c r="FBO1084" s="308"/>
      <c r="FBP1084" s="308"/>
      <c r="FBQ1084" s="308"/>
      <c r="FBR1084" s="308"/>
      <c r="FBS1084" s="308"/>
      <c r="FBT1084" s="308"/>
      <c r="FBU1084" s="308"/>
      <c r="FBV1084" s="308"/>
      <c r="FBW1084" s="308"/>
      <c r="FBX1084" s="308"/>
      <c r="FBY1084" s="308"/>
      <c r="FBZ1084" s="308"/>
      <c r="FCA1084" s="308"/>
      <c r="FCB1084" s="308"/>
      <c r="FCC1084" s="308"/>
      <c r="FCD1084" s="308"/>
      <c r="FCE1084" s="308"/>
      <c r="FCF1084" s="308"/>
      <c r="FCG1084" s="308"/>
      <c r="FCH1084" s="308"/>
      <c r="FCI1084" s="308"/>
      <c r="FCJ1084" s="308"/>
      <c r="FCK1084" s="308"/>
      <c r="FCL1084" s="308"/>
      <c r="FCM1084" s="308"/>
      <c r="FCN1084" s="308"/>
      <c r="FCO1084" s="308"/>
      <c r="FCP1084" s="308"/>
      <c r="FCQ1084" s="308"/>
      <c r="FCR1084" s="308"/>
      <c r="FCS1084" s="308"/>
      <c r="FCT1084" s="308"/>
      <c r="FCU1084" s="308"/>
      <c r="FCV1084" s="308"/>
      <c r="FCW1084" s="308"/>
      <c r="FCX1084" s="308"/>
      <c r="FCY1084" s="308"/>
      <c r="FCZ1084" s="308"/>
      <c r="FDA1084" s="308"/>
      <c r="FDB1084" s="308"/>
      <c r="FDC1084" s="308"/>
      <c r="FDD1084" s="308"/>
      <c r="FDE1084" s="308"/>
      <c r="FDF1084" s="308"/>
      <c r="FDG1084" s="308"/>
      <c r="FDH1084" s="308"/>
      <c r="FDI1084" s="308"/>
      <c r="FDJ1084" s="308"/>
      <c r="FDK1084" s="308"/>
      <c r="FDL1084" s="308"/>
      <c r="FDM1084" s="308"/>
      <c r="FDN1084" s="308"/>
      <c r="FDO1084" s="308"/>
      <c r="FDP1084" s="308"/>
      <c r="FDQ1084" s="308"/>
      <c r="FDR1084" s="308"/>
      <c r="FDS1084" s="308"/>
      <c r="FDT1084" s="308"/>
      <c r="FDU1084" s="308"/>
      <c r="FDV1084" s="308"/>
      <c r="FDW1084" s="308"/>
      <c r="FDX1084" s="308"/>
      <c r="FDY1084" s="308"/>
      <c r="FDZ1084" s="308"/>
      <c r="FEA1084" s="308"/>
      <c r="FEB1084" s="308"/>
      <c r="FEC1084" s="308"/>
      <c r="FED1084" s="308"/>
      <c r="FEE1084" s="308"/>
      <c r="FEF1084" s="308"/>
      <c r="FEG1084" s="308"/>
      <c r="FEH1084" s="308"/>
      <c r="FEI1084" s="308"/>
      <c r="FEJ1084" s="308"/>
      <c r="FEK1084" s="308"/>
      <c r="FEL1084" s="308"/>
      <c r="FEM1084" s="308"/>
      <c r="FEN1084" s="308"/>
      <c r="FEO1084" s="308"/>
      <c r="FEP1084" s="308"/>
      <c r="FEQ1084" s="308"/>
      <c r="FER1084" s="308"/>
      <c r="FES1084" s="308"/>
      <c r="FET1084" s="308"/>
      <c r="FEU1084" s="308"/>
      <c r="FEV1084" s="308"/>
      <c r="FEW1084" s="308"/>
      <c r="FEX1084" s="308"/>
      <c r="FEY1084" s="308"/>
      <c r="FEZ1084" s="308"/>
      <c r="FFA1084" s="308"/>
      <c r="FFB1084" s="308"/>
      <c r="FFC1084" s="308"/>
      <c r="FFD1084" s="308"/>
      <c r="FFE1084" s="308"/>
      <c r="FFF1084" s="308"/>
      <c r="FFG1084" s="308"/>
      <c r="FFH1084" s="308"/>
      <c r="FFI1084" s="308"/>
      <c r="FFJ1084" s="308"/>
      <c r="FFK1084" s="308"/>
      <c r="FFL1084" s="308"/>
      <c r="FFM1084" s="308"/>
      <c r="FFN1084" s="308"/>
      <c r="FFO1084" s="308"/>
      <c r="FFP1084" s="308"/>
      <c r="FFQ1084" s="308"/>
      <c r="FFR1084" s="308"/>
      <c r="FFS1084" s="308"/>
      <c r="FFT1084" s="308"/>
      <c r="FFU1084" s="308"/>
      <c r="FFV1084" s="308"/>
      <c r="FFW1084" s="308"/>
      <c r="FFX1084" s="308"/>
      <c r="FFY1084" s="308"/>
      <c r="FFZ1084" s="308"/>
      <c r="FGA1084" s="308"/>
      <c r="FGB1084" s="308"/>
      <c r="FGC1084" s="308"/>
      <c r="FGD1084" s="308"/>
      <c r="FGE1084" s="308"/>
      <c r="FGF1084" s="308"/>
      <c r="FGG1084" s="308"/>
      <c r="FGH1084" s="308"/>
      <c r="FGI1084" s="308"/>
      <c r="FGJ1084" s="308"/>
      <c r="FGK1084" s="308"/>
      <c r="FGL1084" s="308"/>
      <c r="FGM1084" s="308"/>
      <c r="FGN1084" s="308"/>
      <c r="FGO1084" s="308"/>
      <c r="FGP1084" s="308"/>
      <c r="FGQ1084" s="308"/>
      <c r="FGR1084" s="308"/>
      <c r="FGS1084" s="308"/>
      <c r="FGT1084" s="308"/>
      <c r="FGU1084" s="308"/>
      <c r="FGV1084" s="308"/>
      <c r="FGW1084" s="308"/>
      <c r="FGX1084" s="308"/>
      <c r="FGY1084" s="308"/>
      <c r="FGZ1084" s="308"/>
      <c r="FHA1084" s="308"/>
      <c r="FHB1084" s="308"/>
      <c r="FHC1084" s="308"/>
      <c r="FHD1084" s="308"/>
      <c r="FHE1084" s="308"/>
      <c r="FHF1084" s="308"/>
      <c r="FHG1084" s="308"/>
      <c r="FHH1084" s="308"/>
      <c r="FHI1084" s="308"/>
      <c r="FHJ1084" s="308"/>
      <c r="FHK1084" s="308"/>
      <c r="FHL1084" s="308"/>
      <c r="FHM1084" s="308"/>
      <c r="FHN1084" s="308"/>
      <c r="FHO1084" s="308"/>
      <c r="FHP1084" s="308"/>
      <c r="FHQ1084" s="308"/>
      <c r="FHR1084" s="308"/>
      <c r="FHS1084" s="308"/>
      <c r="FHT1084" s="308"/>
      <c r="FHU1084" s="308"/>
      <c r="FHV1084" s="308"/>
      <c r="FHW1084" s="308"/>
      <c r="FHX1084" s="308"/>
      <c r="FHY1084" s="308"/>
      <c r="FHZ1084" s="308"/>
      <c r="FIA1084" s="308"/>
      <c r="FIB1084" s="308"/>
      <c r="FIC1084" s="308"/>
      <c r="FID1084" s="308"/>
      <c r="FIE1084" s="308"/>
      <c r="FIF1084" s="308"/>
      <c r="FIG1084" s="308"/>
      <c r="FIH1084" s="308"/>
      <c r="FII1084" s="308"/>
      <c r="FIJ1084" s="308"/>
      <c r="FIK1084" s="308"/>
      <c r="FIL1084" s="308"/>
      <c r="FIM1084" s="308"/>
      <c r="FIN1084" s="308"/>
      <c r="FIO1084" s="308"/>
      <c r="FIP1084" s="308"/>
      <c r="FIQ1084" s="308"/>
      <c r="FIR1084" s="308"/>
      <c r="FIS1084" s="308"/>
      <c r="FIT1084" s="308"/>
      <c r="FIU1084" s="308"/>
      <c r="FIV1084" s="308"/>
      <c r="FIW1084" s="308"/>
      <c r="FIX1084" s="308"/>
      <c r="FIY1084" s="308"/>
      <c r="FIZ1084" s="308"/>
      <c r="FJA1084" s="308"/>
      <c r="FJB1084" s="308"/>
      <c r="FJC1084" s="308"/>
      <c r="FJD1084" s="308"/>
      <c r="FJE1084" s="308"/>
      <c r="FJF1084" s="308"/>
      <c r="FJG1084" s="308"/>
      <c r="FJH1084" s="308"/>
      <c r="FJI1084" s="308"/>
      <c r="FJJ1084" s="308"/>
      <c r="FJK1084" s="308"/>
      <c r="FJL1084" s="308"/>
      <c r="FJM1084" s="308"/>
      <c r="FJN1084" s="308"/>
      <c r="FJO1084" s="308"/>
      <c r="FJP1084" s="308"/>
      <c r="FJQ1084" s="308"/>
      <c r="FJR1084" s="308"/>
      <c r="FJS1084" s="308"/>
      <c r="FJT1084" s="308"/>
      <c r="FJU1084" s="308"/>
      <c r="FJV1084" s="308"/>
      <c r="FJW1084" s="308"/>
      <c r="FJX1084" s="308"/>
      <c r="FJY1084" s="308"/>
      <c r="FJZ1084" s="308"/>
      <c r="FKA1084" s="308"/>
      <c r="FKB1084" s="308"/>
      <c r="FKC1084" s="308"/>
      <c r="FKD1084" s="308"/>
      <c r="FKE1084" s="308"/>
      <c r="FKF1084" s="308"/>
      <c r="FKG1084" s="308"/>
      <c r="FKH1084" s="308"/>
      <c r="FKI1084" s="308"/>
      <c r="FKJ1084" s="308"/>
      <c r="FKK1084" s="308"/>
      <c r="FKL1084" s="308"/>
      <c r="FKM1084" s="308"/>
      <c r="FKN1084" s="308"/>
      <c r="FKO1084" s="308"/>
      <c r="FKP1084" s="308"/>
      <c r="FKQ1084" s="308"/>
      <c r="FKR1084" s="308"/>
      <c r="FKS1084" s="308"/>
      <c r="FKT1084" s="308"/>
      <c r="FKU1084" s="308"/>
      <c r="FKV1084" s="308"/>
      <c r="FKW1084" s="308"/>
      <c r="FKX1084" s="308"/>
      <c r="FKY1084" s="308"/>
      <c r="FKZ1084" s="308"/>
      <c r="FLA1084" s="308"/>
      <c r="FLB1084" s="308"/>
      <c r="FLC1084" s="308"/>
      <c r="FLD1084" s="308"/>
      <c r="FLE1084" s="308"/>
      <c r="FLF1084" s="308"/>
      <c r="FLG1084" s="308"/>
      <c r="FLH1084" s="308"/>
      <c r="FLI1084" s="308"/>
      <c r="FLJ1084" s="308"/>
      <c r="FLK1084" s="308"/>
      <c r="FLL1084" s="308"/>
      <c r="FLM1084" s="308"/>
      <c r="FLN1084" s="308"/>
      <c r="FLO1084" s="308"/>
      <c r="FLP1084" s="308"/>
      <c r="FLQ1084" s="308"/>
      <c r="FLR1084" s="308"/>
      <c r="FLS1084" s="308"/>
      <c r="FLT1084" s="308"/>
      <c r="FLU1084" s="308"/>
      <c r="FLV1084" s="308"/>
      <c r="FLW1084" s="308"/>
      <c r="FLX1084" s="308"/>
      <c r="FLY1084" s="308"/>
      <c r="FLZ1084" s="308"/>
      <c r="FMA1084" s="308"/>
      <c r="FMB1084" s="308"/>
      <c r="FMC1084" s="308"/>
      <c r="FMD1084" s="308"/>
      <c r="FME1084" s="308"/>
      <c r="FMF1084" s="308"/>
      <c r="FMG1084" s="308"/>
      <c r="FMH1084" s="308"/>
      <c r="FMI1084" s="308"/>
      <c r="FMJ1084" s="308"/>
      <c r="FMK1084" s="308"/>
      <c r="FML1084" s="308"/>
      <c r="FMM1084" s="308"/>
      <c r="FMN1084" s="308"/>
      <c r="FMO1084" s="308"/>
      <c r="FMP1084" s="308"/>
      <c r="FMQ1084" s="308"/>
      <c r="FMR1084" s="308"/>
      <c r="FMS1084" s="308"/>
      <c r="FMT1084" s="308"/>
      <c r="FMU1084" s="308"/>
      <c r="FMV1084" s="308"/>
      <c r="FMW1084" s="308"/>
      <c r="FMX1084" s="308"/>
      <c r="FMY1084" s="308"/>
      <c r="FMZ1084" s="308"/>
      <c r="FNA1084" s="308"/>
      <c r="FNB1084" s="308"/>
      <c r="FNC1084" s="308"/>
      <c r="FND1084" s="308"/>
      <c r="FNE1084" s="308"/>
      <c r="FNF1084" s="308"/>
      <c r="FNG1084" s="308"/>
      <c r="FNH1084" s="308"/>
      <c r="FNI1084" s="308"/>
      <c r="FNJ1084" s="308"/>
      <c r="FNK1084" s="308"/>
      <c r="FNL1084" s="308"/>
      <c r="FNM1084" s="308"/>
      <c r="FNN1084" s="308"/>
      <c r="FNO1084" s="308"/>
      <c r="FNP1084" s="308"/>
      <c r="FNQ1084" s="308"/>
      <c r="FNR1084" s="308"/>
      <c r="FNS1084" s="308"/>
      <c r="FNT1084" s="308"/>
      <c r="FNU1084" s="308"/>
      <c r="FNV1084" s="308"/>
      <c r="FNW1084" s="308"/>
      <c r="FNX1084" s="308"/>
      <c r="FNY1084" s="308"/>
      <c r="FNZ1084" s="308"/>
      <c r="FOA1084" s="308"/>
      <c r="FOB1084" s="308"/>
      <c r="FOC1084" s="308"/>
      <c r="FOD1084" s="308"/>
      <c r="FOE1084" s="308"/>
      <c r="FOF1084" s="308"/>
      <c r="FOG1084" s="308"/>
      <c r="FOH1084" s="308"/>
      <c r="FOI1084" s="308"/>
      <c r="FOJ1084" s="308"/>
      <c r="FOK1084" s="308"/>
      <c r="FOL1084" s="308"/>
      <c r="FOM1084" s="308"/>
      <c r="FON1084" s="308"/>
      <c r="FOO1084" s="308"/>
      <c r="FOP1084" s="308"/>
      <c r="FOQ1084" s="308"/>
      <c r="FOR1084" s="308"/>
      <c r="FOS1084" s="308"/>
      <c r="FOT1084" s="308"/>
      <c r="FOU1084" s="308"/>
      <c r="FOV1084" s="308"/>
      <c r="FOW1084" s="308"/>
      <c r="FOX1084" s="308"/>
      <c r="FOY1084" s="308"/>
      <c r="FOZ1084" s="308"/>
      <c r="FPA1084" s="308"/>
      <c r="FPB1084" s="308"/>
      <c r="FPC1084" s="308"/>
      <c r="FPD1084" s="308"/>
      <c r="FPE1084" s="308"/>
      <c r="FPF1084" s="308"/>
      <c r="FPG1084" s="308"/>
      <c r="FPH1084" s="308"/>
      <c r="FPI1084" s="308"/>
      <c r="FPJ1084" s="308"/>
      <c r="FPK1084" s="308"/>
      <c r="FPL1084" s="308"/>
      <c r="FPM1084" s="308"/>
      <c r="FPN1084" s="308"/>
      <c r="FPO1084" s="308"/>
      <c r="FPP1084" s="308"/>
      <c r="FPQ1084" s="308"/>
      <c r="FPR1084" s="308"/>
      <c r="FPS1084" s="308"/>
      <c r="FPT1084" s="308"/>
      <c r="FPU1084" s="308"/>
      <c r="FPV1084" s="308"/>
      <c r="FPW1084" s="308"/>
      <c r="FPX1084" s="308"/>
      <c r="FPY1084" s="308"/>
      <c r="FPZ1084" s="308"/>
      <c r="FQA1084" s="308"/>
      <c r="FQB1084" s="308"/>
      <c r="FQC1084" s="308"/>
      <c r="FQD1084" s="308"/>
      <c r="FQE1084" s="308"/>
      <c r="FQF1084" s="308"/>
      <c r="FQG1084" s="308"/>
      <c r="FQH1084" s="308"/>
      <c r="FQI1084" s="308"/>
      <c r="FQJ1084" s="308"/>
      <c r="FQK1084" s="308"/>
      <c r="FQL1084" s="308"/>
      <c r="FQM1084" s="308"/>
      <c r="FQN1084" s="308"/>
      <c r="FQO1084" s="308"/>
      <c r="FQP1084" s="308"/>
      <c r="FQQ1084" s="308"/>
      <c r="FQR1084" s="308"/>
      <c r="FQS1084" s="308"/>
      <c r="FQT1084" s="308"/>
      <c r="FQU1084" s="308"/>
      <c r="FQV1084" s="308"/>
      <c r="FQW1084" s="308"/>
      <c r="FQX1084" s="308"/>
      <c r="FQY1084" s="308"/>
      <c r="FQZ1084" s="308"/>
      <c r="FRA1084" s="308"/>
      <c r="FRB1084" s="308"/>
      <c r="FRC1084" s="308"/>
      <c r="FRD1084" s="308"/>
      <c r="FRE1084" s="308"/>
      <c r="FRF1084" s="308"/>
      <c r="FRG1084" s="308"/>
      <c r="FRH1084" s="308"/>
      <c r="FRI1084" s="308"/>
      <c r="FRJ1084" s="308"/>
      <c r="FRK1084" s="308"/>
      <c r="FRL1084" s="308"/>
      <c r="FRM1084" s="308"/>
      <c r="FRN1084" s="308"/>
      <c r="FRO1084" s="308"/>
      <c r="FRP1084" s="308"/>
      <c r="FRQ1084" s="308"/>
      <c r="FRR1084" s="308"/>
      <c r="FRS1084" s="308"/>
      <c r="FRT1084" s="308"/>
      <c r="FRU1084" s="308"/>
      <c r="FRV1084" s="308"/>
      <c r="FRW1084" s="308"/>
      <c r="FRX1084" s="308"/>
      <c r="FRY1084" s="308"/>
      <c r="FRZ1084" s="308"/>
      <c r="FSA1084" s="308"/>
      <c r="FSB1084" s="308"/>
      <c r="FSC1084" s="308"/>
      <c r="FSD1084" s="308"/>
      <c r="FSE1084" s="308"/>
      <c r="FSF1084" s="308"/>
      <c r="FSG1084" s="308"/>
      <c r="FSH1084" s="308"/>
      <c r="FSI1084" s="308"/>
      <c r="FSJ1084" s="308"/>
      <c r="FSK1084" s="308"/>
      <c r="FSL1084" s="308"/>
      <c r="FSM1084" s="308"/>
      <c r="FSN1084" s="308"/>
      <c r="FSO1084" s="308"/>
      <c r="FSP1084" s="308"/>
      <c r="FSQ1084" s="308"/>
      <c r="FSR1084" s="308"/>
      <c r="FSS1084" s="308"/>
      <c r="FST1084" s="308"/>
      <c r="FSU1084" s="308"/>
      <c r="FSV1084" s="308"/>
      <c r="FSW1084" s="308"/>
      <c r="FSX1084" s="308"/>
      <c r="FSY1084" s="308"/>
      <c r="FSZ1084" s="308"/>
      <c r="FTA1084" s="308"/>
      <c r="FTB1084" s="308"/>
      <c r="FTC1084" s="308"/>
      <c r="FTD1084" s="308"/>
      <c r="FTE1084" s="308"/>
      <c r="FTF1084" s="308"/>
      <c r="FTG1084" s="308"/>
      <c r="FTH1084" s="308"/>
      <c r="FTI1084" s="308"/>
      <c r="FTJ1084" s="308"/>
      <c r="FTK1084" s="308"/>
      <c r="FTL1084" s="308"/>
      <c r="FTM1084" s="308"/>
      <c r="FTN1084" s="308"/>
      <c r="FTO1084" s="308"/>
      <c r="FTP1084" s="308"/>
      <c r="FTQ1084" s="308"/>
      <c r="FTR1084" s="308"/>
      <c r="FTS1084" s="308"/>
      <c r="FTT1084" s="308"/>
      <c r="FTU1084" s="308"/>
      <c r="FTV1084" s="308"/>
      <c r="FTW1084" s="308"/>
      <c r="FTX1084" s="308"/>
      <c r="FTY1084" s="308"/>
      <c r="FTZ1084" s="308"/>
      <c r="FUA1084" s="308"/>
      <c r="FUB1084" s="308"/>
      <c r="FUC1084" s="308"/>
      <c r="FUD1084" s="308"/>
      <c r="FUE1084" s="308"/>
      <c r="FUF1084" s="308"/>
      <c r="FUG1084" s="308"/>
      <c r="FUH1084" s="308"/>
      <c r="FUI1084" s="308"/>
      <c r="FUJ1084" s="308"/>
      <c r="FUK1084" s="308"/>
      <c r="FUL1084" s="308"/>
      <c r="FUM1084" s="308"/>
      <c r="FUN1084" s="308"/>
      <c r="FUO1084" s="308"/>
      <c r="FUP1084" s="308"/>
      <c r="FUQ1084" s="308"/>
      <c r="FUR1084" s="308"/>
      <c r="FUS1084" s="308"/>
      <c r="FUT1084" s="308"/>
      <c r="FUU1084" s="308"/>
      <c r="FUV1084" s="308"/>
      <c r="FUW1084" s="308"/>
      <c r="FUX1084" s="308"/>
      <c r="FUY1084" s="308"/>
      <c r="FUZ1084" s="308"/>
      <c r="FVA1084" s="308"/>
      <c r="FVB1084" s="308"/>
      <c r="FVC1084" s="308"/>
      <c r="FVD1084" s="308"/>
      <c r="FVE1084" s="308"/>
      <c r="FVF1084" s="308"/>
      <c r="FVG1084" s="308"/>
      <c r="FVH1084" s="308"/>
      <c r="FVI1084" s="308"/>
      <c r="FVJ1084" s="308"/>
      <c r="FVK1084" s="308"/>
      <c r="FVL1084" s="308"/>
      <c r="FVM1084" s="308"/>
      <c r="FVN1084" s="308"/>
      <c r="FVO1084" s="308"/>
      <c r="FVP1084" s="308"/>
      <c r="FVQ1084" s="308"/>
      <c r="FVR1084" s="308"/>
      <c r="FVS1084" s="308"/>
      <c r="FVT1084" s="308"/>
      <c r="FVU1084" s="308"/>
      <c r="FVV1084" s="308"/>
      <c r="FVW1084" s="308"/>
      <c r="FVX1084" s="308"/>
      <c r="FVY1084" s="308"/>
      <c r="FVZ1084" s="308"/>
      <c r="FWA1084" s="308"/>
      <c r="FWB1084" s="308"/>
      <c r="FWC1084" s="308"/>
      <c r="FWD1084" s="308"/>
      <c r="FWE1084" s="308"/>
      <c r="FWF1084" s="308"/>
      <c r="FWG1084" s="308"/>
      <c r="FWH1084" s="308"/>
      <c r="FWI1084" s="308"/>
      <c r="FWJ1084" s="308"/>
      <c r="FWK1084" s="308"/>
      <c r="FWL1084" s="308"/>
      <c r="FWM1084" s="308"/>
      <c r="FWN1084" s="308"/>
      <c r="FWO1084" s="308"/>
      <c r="FWP1084" s="308"/>
      <c r="FWQ1084" s="308"/>
      <c r="FWR1084" s="308"/>
      <c r="FWS1084" s="308"/>
      <c r="FWT1084" s="308"/>
      <c r="FWU1084" s="308"/>
      <c r="FWV1084" s="308"/>
      <c r="FWW1084" s="308"/>
      <c r="FWX1084" s="308"/>
      <c r="FWY1084" s="308"/>
      <c r="FWZ1084" s="308"/>
      <c r="FXA1084" s="308"/>
      <c r="FXB1084" s="308"/>
      <c r="FXC1084" s="308"/>
      <c r="FXD1084" s="308"/>
      <c r="FXE1084" s="308"/>
      <c r="FXF1084" s="308"/>
      <c r="FXG1084" s="308"/>
      <c r="FXH1084" s="308"/>
      <c r="FXI1084" s="308"/>
      <c r="FXJ1084" s="308"/>
      <c r="FXK1084" s="308"/>
      <c r="FXL1084" s="308"/>
      <c r="FXM1084" s="308"/>
      <c r="FXN1084" s="308"/>
      <c r="FXO1084" s="308"/>
      <c r="FXP1084" s="308"/>
      <c r="FXQ1084" s="308"/>
      <c r="FXR1084" s="308"/>
      <c r="FXS1084" s="308"/>
      <c r="FXT1084" s="308"/>
      <c r="FXU1084" s="308"/>
      <c r="FXV1084" s="308"/>
      <c r="FXW1084" s="308"/>
      <c r="FXX1084" s="308"/>
      <c r="FXY1084" s="308"/>
      <c r="FXZ1084" s="308"/>
      <c r="FYA1084" s="308"/>
      <c r="FYB1084" s="308"/>
      <c r="FYC1084" s="308"/>
      <c r="FYD1084" s="308"/>
      <c r="FYE1084" s="308"/>
      <c r="FYF1084" s="308"/>
      <c r="FYG1084" s="308"/>
      <c r="FYH1084" s="308"/>
      <c r="FYI1084" s="308"/>
      <c r="FYJ1084" s="308"/>
      <c r="FYK1084" s="308"/>
      <c r="FYL1084" s="308"/>
      <c r="FYM1084" s="308"/>
      <c r="FYN1084" s="308"/>
      <c r="FYO1084" s="308"/>
      <c r="FYP1084" s="308"/>
      <c r="FYQ1084" s="308"/>
      <c r="FYR1084" s="308"/>
      <c r="FYS1084" s="308"/>
      <c r="FYT1084" s="308"/>
      <c r="FYU1084" s="308"/>
      <c r="FYV1084" s="308"/>
      <c r="FYW1084" s="308"/>
      <c r="FYX1084" s="308"/>
      <c r="FYY1084" s="308"/>
      <c r="FYZ1084" s="308"/>
      <c r="FZA1084" s="308"/>
      <c r="FZB1084" s="308"/>
      <c r="FZC1084" s="308"/>
      <c r="FZD1084" s="308"/>
      <c r="FZE1084" s="308"/>
      <c r="FZF1084" s="308"/>
      <c r="FZG1084" s="308"/>
      <c r="FZH1084" s="308"/>
      <c r="FZI1084" s="308"/>
      <c r="FZJ1084" s="308"/>
      <c r="FZK1084" s="308"/>
      <c r="FZL1084" s="308"/>
      <c r="FZM1084" s="308"/>
      <c r="FZN1084" s="308"/>
      <c r="FZO1084" s="308"/>
      <c r="FZP1084" s="308"/>
      <c r="FZQ1084" s="308"/>
      <c r="FZR1084" s="308"/>
      <c r="FZS1084" s="308"/>
      <c r="FZT1084" s="308"/>
      <c r="FZU1084" s="308"/>
      <c r="FZV1084" s="308"/>
      <c r="FZW1084" s="308"/>
      <c r="FZX1084" s="308"/>
      <c r="FZY1084" s="308"/>
      <c r="FZZ1084" s="308"/>
      <c r="GAA1084" s="308"/>
      <c r="GAB1084" s="308"/>
      <c r="GAC1084" s="308"/>
      <c r="GAD1084" s="308"/>
      <c r="GAE1084" s="308"/>
      <c r="GAF1084" s="308"/>
      <c r="GAG1084" s="308"/>
      <c r="GAH1084" s="308"/>
      <c r="GAI1084" s="308"/>
      <c r="GAJ1084" s="308"/>
      <c r="GAK1084" s="308"/>
      <c r="GAL1084" s="308"/>
      <c r="GAM1084" s="308"/>
      <c r="GAN1084" s="308"/>
      <c r="GAO1084" s="308"/>
      <c r="GAP1084" s="308"/>
      <c r="GAQ1084" s="308"/>
      <c r="GAR1084" s="308"/>
      <c r="GAS1084" s="308"/>
      <c r="GAT1084" s="308"/>
      <c r="GAU1084" s="308"/>
      <c r="GAV1084" s="308"/>
      <c r="GAW1084" s="308"/>
      <c r="GAX1084" s="308"/>
      <c r="GAY1084" s="308"/>
      <c r="GAZ1084" s="308"/>
      <c r="GBA1084" s="308"/>
      <c r="GBB1084" s="308"/>
      <c r="GBC1084" s="308"/>
      <c r="GBD1084" s="308"/>
      <c r="GBE1084" s="308"/>
      <c r="GBF1084" s="308"/>
      <c r="GBG1084" s="308"/>
      <c r="GBH1084" s="308"/>
      <c r="GBI1084" s="308"/>
      <c r="GBJ1084" s="308"/>
      <c r="GBK1084" s="308"/>
      <c r="GBL1084" s="308"/>
      <c r="GBM1084" s="308"/>
      <c r="GBN1084" s="308"/>
      <c r="GBO1084" s="308"/>
      <c r="GBP1084" s="308"/>
      <c r="GBQ1084" s="308"/>
      <c r="GBR1084" s="308"/>
      <c r="GBS1084" s="308"/>
      <c r="GBT1084" s="308"/>
      <c r="GBU1084" s="308"/>
      <c r="GBV1084" s="308"/>
      <c r="GBW1084" s="308"/>
      <c r="GBX1084" s="308"/>
      <c r="GBY1084" s="308"/>
      <c r="GBZ1084" s="308"/>
      <c r="GCA1084" s="308"/>
      <c r="GCB1084" s="308"/>
      <c r="GCC1084" s="308"/>
      <c r="GCD1084" s="308"/>
      <c r="GCE1084" s="308"/>
      <c r="GCF1084" s="308"/>
      <c r="GCG1084" s="308"/>
      <c r="GCH1084" s="308"/>
      <c r="GCI1084" s="308"/>
      <c r="GCJ1084" s="308"/>
      <c r="GCK1084" s="308"/>
      <c r="GCL1084" s="308"/>
      <c r="GCM1084" s="308"/>
      <c r="GCN1084" s="308"/>
      <c r="GCO1084" s="308"/>
      <c r="GCP1084" s="308"/>
      <c r="GCQ1084" s="308"/>
      <c r="GCR1084" s="308"/>
      <c r="GCS1084" s="308"/>
      <c r="GCT1084" s="308"/>
      <c r="GCU1084" s="308"/>
      <c r="GCV1084" s="308"/>
      <c r="GCW1084" s="308"/>
      <c r="GCX1084" s="308"/>
      <c r="GCY1084" s="308"/>
      <c r="GCZ1084" s="308"/>
      <c r="GDA1084" s="308"/>
      <c r="GDB1084" s="308"/>
      <c r="GDC1084" s="308"/>
      <c r="GDD1084" s="308"/>
      <c r="GDE1084" s="308"/>
      <c r="GDF1084" s="308"/>
      <c r="GDG1084" s="308"/>
      <c r="GDH1084" s="308"/>
      <c r="GDI1084" s="308"/>
      <c r="GDJ1084" s="308"/>
      <c r="GDK1084" s="308"/>
      <c r="GDL1084" s="308"/>
      <c r="GDM1084" s="308"/>
      <c r="GDN1084" s="308"/>
      <c r="GDO1084" s="308"/>
      <c r="GDP1084" s="308"/>
      <c r="GDQ1084" s="308"/>
      <c r="GDR1084" s="308"/>
      <c r="GDS1084" s="308"/>
      <c r="GDT1084" s="308"/>
      <c r="GDU1084" s="308"/>
      <c r="GDV1084" s="308"/>
      <c r="GDW1084" s="308"/>
      <c r="GDX1084" s="308"/>
      <c r="GDY1084" s="308"/>
      <c r="GDZ1084" s="308"/>
      <c r="GEA1084" s="308"/>
      <c r="GEB1084" s="308"/>
      <c r="GEC1084" s="308"/>
      <c r="GED1084" s="308"/>
      <c r="GEE1084" s="308"/>
      <c r="GEF1084" s="308"/>
      <c r="GEG1084" s="308"/>
      <c r="GEH1084" s="308"/>
      <c r="GEI1084" s="308"/>
      <c r="GEJ1084" s="308"/>
      <c r="GEK1084" s="308"/>
      <c r="GEL1084" s="308"/>
      <c r="GEM1084" s="308"/>
      <c r="GEN1084" s="308"/>
      <c r="GEO1084" s="308"/>
      <c r="GEP1084" s="308"/>
      <c r="GEQ1084" s="308"/>
      <c r="GER1084" s="308"/>
      <c r="GES1084" s="308"/>
      <c r="GET1084" s="308"/>
      <c r="GEU1084" s="308"/>
      <c r="GEV1084" s="308"/>
      <c r="GEW1084" s="308"/>
      <c r="GEX1084" s="308"/>
      <c r="GEY1084" s="308"/>
      <c r="GEZ1084" s="308"/>
      <c r="GFA1084" s="308"/>
      <c r="GFB1084" s="308"/>
      <c r="GFC1084" s="308"/>
      <c r="GFD1084" s="308"/>
      <c r="GFE1084" s="308"/>
      <c r="GFF1084" s="308"/>
      <c r="GFG1084" s="308"/>
      <c r="GFH1084" s="308"/>
      <c r="GFI1084" s="308"/>
      <c r="GFJ1084" s="308"/>
      <c r="GFK1084" s="308"/>
      <c r="GFL1084" s="308"/>
      <c r="GFM1084" s="308"/>
      <c r="GFN1084" s="308"/>
      <c r="GFO1084" s="308"/>
      <c r="GFP1084" s="308"/>
      <c r="GFQ1084" s="308"/>
      <c r="GFR1084" s="308"/>
      <c r="GFS1084" s="308"/>
      <c r="GFT1084" s="308"/>
      <c r="GFU1084" s="308"/>
      <c r="GFV1084" s="308"/>
      <c r="GFW1084" s="308"/>
      <c r="GFX1084" s="308"/>
      <c r="GFY1084" s="308"/>
      <c r="GFZ1084" s="308"/>
      <c r="GGA1084" s="308"/>
      <c r="GGB1084" s="308"/>
      <c r="GGC1084" s="308"/>
      <c r="GGD1084" s="308"/>
      <c r="GGE1084" s="308"/>
      <c r="GGF1084" s="308"/>
      <c r="GGG1084" s="308"/>
      <c r="GGH1084" s="308"/>
      <c r="GGI1084" s="308"/>
      <c r="GGJ1084" s="308"/>
      <c r="GGK1084" s="308"/>
      <c r="GGL1084" s="308"/>
      <c r="GGM1084" s="308"/>
      <c r="GGN1084" s="308"/>
      <c r="GGO1084" s="308"/>
      <c r="GGP1084" s="308"/>
      <c r="GGQ1084" s="308"/>
      <c r="GGR1084" s="308"/>
      <c r="GGS1084" s="308"/>
      <c r="GGT1084" s="308"/>
      <c r="GGU1084" s="308"/>
      <c r="GGV1084" s="308"/>
      <c r="GGW1084" s="308"/>
      <c r="GGX1084" s="308"/>
      <c r="GGY1084" s="308"/>
      <c r="GGZ1084" s="308"/>
      <c r="GHA1084" s="308"/>
      <c r="GHB1084" s="308"/>
      <c r="GHC1084" s="308"/>
      <c r="GHD1084" s="308"/>
      <c r="GHE1084" s="308"/>
      <c r="GHF1084" s="308"/>
      <c r="GHG1084" s="308"/>
      <c r="GHH1084" s="308"/>
      <c r="GHI1084" s="308"/>
      <c r="GHJ1084" s="308"/>
      <c r="GHK1084" s="308"/>
      <c r="GHL1084" s="308"/>
      <c r="GHM1084" s="308"/>
      <c r="GHN1084" s="308"/>
      <c r="GHO1084" s="308"/>
      <c r="GHP1084" s="308"/>
      <c r="GHQ1084" s="308"/>
      <c r="GHR1084" s="308"/>
      <c r="GHS1084" s="308"/>
      <c r="GHT1084" s="308"/>
      <c r="GHU1084" s="308"/>
      <c r="GHV1084" s="308"/>
      <c r="GHW1084" s="308"/>
      <c r="GHX1084" s="308"/>
      <c r="GHY1084" s="308"/>
      <c r="GHZ1084" s="308"/>
      <c r="GIA1084" s="308"/>
      <c r="GIB1084" s="308"/>
      <c r="GIC1084" s="308"/>
      <c r="GID1084" s="308"/>
      <c r="GIE1084" s="308"/>
      <c r="GIF1084" s="308"/>
      <c r="GIG1084" s="308"/>
      <c r="GIH1084" s="308"/>
      <c r="GII1084" s="308"/>
      <c r="GIJ1084" s="308"/>
      <c r="GIK1084" s="308"/>
      <c r="GIL1084" s="308"/>
      <c r="GIM1084" s="308"/>
      <c r="GIN1084" s="308"/>
      <c r="GIO1084" s="308"/>
      <c r="GIP1084" s="308"/>
      <c r="GIQ1084" s="308"/>
      <c r="GIR1084" s="308"/>
      <c r="GIS1084" s="308"/>
      <c r="GIT1084" s="308"/>
      <c r="GIU1084" s="308"/>
      <c r="GIV1084" s="308"/>
      <c r="GIW1084" s="308"/>
      <c r="GIX1084" s="308"/>
      <c r="GIY1084" s="308"/>
      <c r="GIZ1084" s="308"/>
      <c r="GJA1084" s="308"/>
      <c r="GJB1084" s="308"/>
      <c r="GJC1084" s="308"/>
      <c r="GJD1084" s="308"/>
      <c r="GJE1084" s="308"/>
      <c r="GJF1084" s="308"/>
      <c r="GJG1084" s="308"/>
      <c r="GJH1084" s="308"/>
      <c r="GJI1084" s="308"/>
      <c r="GJJ1084" s="308"/>
      <c r="GJK1084" s="308"/>
      <c r="GJL1084" s="308"/>
      <c r="GJM1084" s="308"/>
      <c r="GJN1084" s="308"/>
      <c r="GJO1084" s="308"/>
      <c r="GJP1084" s="308"/>
      <c r="GJQ1084" s="308"/>
      <c r="GJR1084" s="308"/>
      <c r="GJS1084" s="308"/>
      <c r="GJT1084" s="308"/>
      <c r="GJU1084" s="308"/>
      <c r="GJV1084" s="308"/>
      <c r="GJW1084" s="308"/>
      <c r="GJX1084" s="308"/>
      <c r="GJY1084" s="308"/>
      <c r="GJZ1084" s="308"/>
      <c r="GKA1084" s="308"/>
      <c r="GKB1084" s="308"/>
      <c r="GKC1084" s="308"/>
      <c r="GKD1084" s="308"/>
      <c r="GKE1084" s="308"/>
      <c r="GKF1084" s="308"/>
      <c r="GKG1084" s="308"/>
      <c r="GKH1084" s="308"/>
      <c r="GKI1084" s="308"/>
      <c r="GKJ1084" s="308"/>
      <c r="GKK1084" s="308"/>
      <c r="GKL1084" s="308"/>
      <c r="GKM1084" s="308"/>
      <c r="GKN1084" s="308"/>
      <c r="GKO1084" s="308"/>
      <c r="GKP1084" s="308"/>
      <c r="GKQ1084" s="308"/>
      <c r="GKR1084" s="308"/>
      <c r="GKS1084" s="308"/>
      <c r="GKT1084" s="308"/>
      <c r="GKU1084" s="308"/>
      <c r="GKV1084" s="308"/>
      <c r="GKW1084" s="308"/>
      <c r="GKX1084" s="308"/>
      <c r="GKY1084" s="308"/>
      <c r="GKZ1084" s="308"/>
      <c r="GLA1084" s="308"/>
      <c r="GLB1084" s="308"/>
      <c r="GLC1084" s="308"/>
      <c r="GLD1084" s="308"/>
      <c r="GLE1084" s="308"/>
      <c r="GLF1084" s="308"/>
      <c r="GLG1084" s="308"/>
      <c r="GLH1084" s="308"/>
      <c r="GLI1084" s="308"/>
      <c r="GLJ1084" s="308"/>
      <c r="GLK1084" s="308"/>
      <c r="GLL1084" s="308"/>
      <c r="GLM1084" s="308"/>
      <c r="GLN1084" s="308"/>
      <c r="GLO1084" s="308"/>
      <c r="GLP1084" s="308"/>
      <c r="GLQ1084" s="308"/>
      <c r="GLR1084" s="308"/>
      <c r="GLS1084" s="308"/>
      <c r="GLT1084" s="308"/>
      <c r="GLU1084" s="308"/>
      <c r="GLV1084" s="308"/>
      <c r="GLW1084" s="308"/>
      <c r="GLX1084" s="308"/>
      <c r="GLY1084" s="308"/>
      <c r="GLZ1084" s="308"/>
      <c r="GMA1084" s="308"/>
      <c r="GMB1084" s="308"/>
      <c r="GMC1084" s="308"/>
      <c r="GMD1084" s="308"/>
      <c r="GME1084" s="308"/>
      <c r="GMF1084" s="308"/>
      <c r="GMG1084" s="308"/>
      <c r="GMH1084" s="308"/>
      <c r="GMI1084" s="308"/>
      <c r="GMJ1084" s="308"/>
      <c r="GMK1084" s="308"/>
      <c r="GML1084" s="308"/>
      <c r="GMM1084" s="308"/>
      <c r="GMN1084" s="308"/>
      <c r="GMO1084" s="308"/>
      <c r="GMP1084" s="308"/>
      <c r="GMQ1084" s="308"/>
      <c r="GMR1084" s="308"/>
      <c r="GMS1084" s="308"/>
      <c r="GMT1084" s="308"/>
      <c r="GMU1084" s="308"/>
      <c r="GMV1084" s="308"/>
      <c r="GMW1084" s="308"/>
      <c r="GMX1084" s="308"/>
      <c r="GMY1084" s="308"/>
      <c r="GMZ1084" s="308"/>
      <c r="GNA1084" s="308"/>
      <c r="GNB1084" s="308"/>
      <c r="GNC1084" s="308"/>
      <c r="GND1084" s="308"/>
      <c r="GNE1084" s="308"/>
      <c r="GNF1084" s="308"/>
      <c r="GNG1084" s="308"/>
      <c r="GNH1084" s="308"/>
      <c r="GNI1084" s="308"/>
      <c r="GNJ1084" s="308"/>
      <c r="GNK1084" s="308"/>
      <c r="GNL1084" s="308"/>
      <c r="GNM1084" s="308"/>
      <c r="GNN1084" s="308"/>
      <c r="GNO1084" s="308"/>
      <c r="GNP1084" s="308"/>
      <c r="GNQ1084" s="308"/>
      <c r="GNR1084" s="308"/>
      <c r="GNS1084" s="308"/>
      <c r="GNT1084" s="308"/>
      <c r="GNU1084" s="308"/>
      <c r="GNV1084" s="308"/>
      <c r="GNW1084" s="308"/>
      <c r="GNX1084" s="308"/>
      <c r="GNY1084" s="308"/>
      <c r="GNZ1084" s="308"/>
      <c r="GOA1084" s="308"/>
      <c r="GOB1084" s="308"/>
      <c r="GOC1084" s="308"/>
      <c r="GOD1084" s="308"/>
      <c r="GOE1084" s="308"/>
      <c r="GOF1084" s="308"/>
      <c r="GOG1084" s="308"/>
      <c r="GOH1084" s="308"/>
      <c r="GOI1084" s="308"/>
      <c r="GOJ1084" s="308"/>
      <c r="GOK1084" s="308"/>
      <c r="GOL1084" s="308"/>
      <c r="GOM1084" s="308"/>
      <c r="GON1084" s="308"/>
      <c r="GOO1084" s="308"/>
      <c r="GOP1084" s="308"/>
      <c r="GOQ1084" s="308"/>
      <c r="GOR1084" s="308"/>
      <c r="GOS1084" s="308"/>
      <c r="GOT1084" s="308"/>
      <c r="GOU1084" s="308"/>
      <c r="GOV1084" s="308"/>
      <c r="GOW1084" s="308"/>
      <c r="GOX1084" s="308"/>
      <c r="GOY1084" s="308"/>
      <c r="GOZ1084" s="308"/>
      <c r="GPA1084" s="308"/>
      <c r="GPB1084" s="308"/>
      <c r="GPC1084" s="308"/>
      <c r="GPD1084" s="308"/>
      <c r="GPE1084" s="308"/>
      <c r="GPF1084" s="308"/>
      <c r="GPG1084" s="308"/>
      <c r="GPH1084" s="308"/>
      <c r="GPI1084" s="308"/>
      <c r="GPJ1084" s="308"/>
      <c r="GPK1084" s="308"/>
      <c r="GPL1084" s="308"/>
      <c r="GPM1084" s="308"/>
      <c r="GPN1084" s="308"/>
      <c r="GPO1084" s="308"/>
      <c r="GPP1084" s="308"/>
      <c r="GPQ1084" s="308"/>
      <c r="GPR1084" s="308"/>
      <c r="GPS1084" s="308"/>
      <c r="GPT1084" s="308"/>
      <c r="GPU1084" s="308"/>
      <c r="GPV1084" s="308"/>
      <c r="GPW1084" s="308"/>
      <c r="GPX1084" s="308"/>
      <c r="GPY1084" s="308"/>
      <c r="GPZ1084" s="308"/>
      <c r="GQA1084" s="308"/>
      <c r="GQB1084" s="308"/>
      <c r="GQC1084" s="308"/>
      <c r="GQD1084" s="308"/>
      <c r="GQE1084" s="308"/>
      <c r="GQF1084" s="308"/>
      <c r="GQG1084" s="308"/>
      <c r="GQH1084" s="308"/>
      <c r="GQI1084" s="308"/>
      <c r="GQJ1084" s="308"/>
      <c r="GQK1084" s="308"/>
      <c r="GQL1084" s="308"/>
      <c r="GQM1084" s="308"/>
      <c r="GQN1084" s="308"/>
      <c r="GQO1084" s="308"/>
      <c r="GQP1084" s="308"/>
      <c r="GQQ1084" s="308"/>
      <c r="GQR1084" s="308"/>
      <c r="GQS1084" s="308"/>
      <c r="GQT1084" s="308"/>
      <c r="GQU1084" s="308"/>
      <c r="GQV1084" s="308"/>
      <c r="GQW1084" s="308"/>
      <c r="GQX1084" s="308"/>
      <c r="GQY1084" s="308"/>
      <c r="GQZ1084" s="308"/>
      <c r="GRA1084" s="308"/>
      <c r="GRB1084" s="308"/>
      <c r="GRC1084" s="308"/>
      <c r="GRD1084" s="308"/>
      <c r="GRE1084" s="308"/>
      <c r="GRF1084" s="308"/>
      <c r="GRG1084" s="308"/>
      <c r="GRH1084" s="308"/>
      <c r="GRI1084" s="308"/>
      <c r="GRJ1084" s="308"/>
      <c r="GRK1084" s="308"/>
      <c r="GRL1084" s="308"/>
      <c r="GRM1084" s="308"/>
      <c r="GRN1084" s="308"/>
      <c r="GRO1084" s="308"/>
      <c r="GRP1084" s="308"/>
      <c r="GRQ1084" s="308"/>
      <c r="GRR1084" s="308"/>
      <c r="GRS1084" s="308"/>
      <c r="GRT1084" s="308"/>
      <c r="GRU1084" s="308"/>
      <c r="GRV1084" s="308"/>
      <c r="GRW1084" s="308"/>
      <c r="GRX1084" s="308"/>
      <c r="GRY1084" s="308"/>
      <c r="GRZ1084" s="308"/>
      <c r="GSA1084" s="308"/>
      <c r="GSB1084" s="308"/>
      <c r="GSC1084" s="308"/>
      <c r="GSD1084" s="308"/>
      <c r="GSE1084" s="308"/>
      <c r="GSF1084" s="308"/>
      <c r="GSG1084" s="308"/>
      <c r="GSH1084" s="308"/>
      <c r="GSI1084" s="308"/>
      <c r="GSJ1084" s="308"/>
      <c r="GSK1084" s="308"/>
      <c r="GSL1084" s="308"/>
      <c r="GSM1084" s="308"/>
      <c r="GSN1084" s="308"/>
      <c r="GSO1084" s="308"/>
      <c r="GSP1084" s="308"/>
      <c r="GSQ1084" s="308"/>
      <c r="GSR1084" s="308"/>
      <c r="GSS1084" s="308"/>
      <c r="GST1084" s="308"/>
      <c r="GSU1084" s="308"/>
      <c r="GSV1084" s="308"/>
      <c r="GSW1084" s="308"/>
      <c r="GSX1084" s="308"/>
      <c r="GSY1084" s="308"/>
      <c r="GSZ1084" s="308"/>
      <c r="GTA1084" s="308"/>
      <c r="GTB1084" s="308"/>
      <c r="GTC1084" s="308"/>
      <c r="GTD1084" s="308"/>
      <c r="GTE1084" s="308"/>
      <c r="GTF1084" s="308"/>
      <c r="GTG1084" s="308"/>
      <c r="GTH1084" s="308"/>
      <c r="GTI1084" s="308"/>
      <c r="GTJ1084" s="308"/>
      <c r="GTK1084" s="308"/>
      <c r="GTL1084" s="308"/>
      <c r="GTM1084" s="308"/>
      <c r="GTN1084" s="308"/>
      <c r="GTO1084" s="308"/>
      <c r="GTP1084" s="308"/>
      <c r="GTQ1084" s="308"/>
      <c r="GTR1084" s="308"/>
      <c r="GTS1084" s="308"/>
      <c r="GTT1084" s="308"/>
      <c r="GTU1084" s="308"/>
      <c r="GTV1084" s="308"/>
      <c r="GTW1084" s="308"/>
      <c r="GTX1084" s="308"/>
      <c r="GTY1084" s="308"/>
      <c r="GTZ1084" s="308"/>
      <c r="GUA1084" s="308"/>
      <c r="GUB1084" s="308"/>
      <c r="GUC1084" s="308"/>
      <c r="GUD1084" s="308"/>
      <c r="GUE1084" s="308"/>
      <c r="GUF1084" s="308"/>
      <c r="GUG1084" s="308"/>
      <c r="GUH1084" s="308"/>
      <c r="GUI1084" s="308"/>
      <c r="GUJ1084" s="308"/>
      <c r="GUK1084" s="308"/>
      <c r="GUL1084" s="308"/>
      <c r="GUM1084" s="308"/>
      <c r="GUN1084" s="308"/>
      <c r="GUO1084" s="308"/>
      <c r="GUP1084" s="308"/>
      <c r="GUQ1084" s="308"/>
      <c r="GUR1084" s="308"/>
      <c r="GUS1084" s="308"/>
      <c r="GUT1084" s="308"/>
      <c r="GUU1084" s="308"/>
      <c r="GUV1084" s="308"/>
      <c r="GUW1084" s="308"/>
      <c r="GUX1084" s="308"/>
      <c r="GUY1084" s="308"/>
      <c r="GUZ1084" s="308"/>
      <c r="GVA1084" s="308"/>
      <c r="GVB1084" s="308"/>
      <c r="GVC1084" s="308"/>
      <c r="GVD1084" s="308"/>
      <c r="GVE1084" s="308"/>
      <c r="GVF1084" s="308"/>
      <c r="GVG1084" s="308"/>
      <c r="GVH1084" s="308"/>
      <c r="GVI1084" s="308"/>
      <c r="GVJ1084" s="308"/>
      <c r="GVK1084" s="308"/>
      <c r="GVL1084" s="308"/>
      <c r="GVM1084" s="308"/>
      <c r="GVN1084" s="308"/>
      <c r="GVO1084" s="308"/>
      <c r="GVP1084" s="308"/>
      <c r="GVQ1084" s="308"/>
      <c r="GVR1084" s="308"/>
      <c r="GVS1084" s="308"/>
      <c r="GVT1084" s="308"/>
      <c r="GVU1084" s="308"/>
      <c r="GVV1084" s="308"/>
      <c r="GVW1084" s="308"/>
      <c r="GVX1084" s="308"/>
      <c r="GVY1084" s="308"/>
      <c r="GVZ1084" s="308"/>
      <c r="GWA1084" s="308"/>
      <c r="GWB1084" s="308"/>
      <c r="GWC1084" s="308"/>
      <c r="GWD1084" s="308"/>
      <c r="GWE1084" s="308"/>
      <c r="GWF1084" s="308"/>
      <c r="GWG1084" s="308"/>
      <c r="GWH1084" s="308"/>
      <c r="GWI1084" s="308"/>
      <c r="GWJ1084" s="308"/>
      <c r="GWK1084" s="308"/>
      <c r="GWL1084" s="308"/>
      <c r="GWM1084" s="308"/>
      <c r="GWN1084" s="308"/>
      <c r="GWO1084" s="308"/>
      <c r="GWP1084" s="308"/>
      <c r="GWQ1084" s="308"/>
      <c r="GWR1084" s="308"/>
      <c r="GWS1084" s="308"/>
      <c r="GWT1084" s="308"/>
      <c r="GWU1084" s="308"/>
      <c r="GWV1084" s="308"/>
      <c r="GWW1084" s="308"/>
      <c r="GWX1084" s="308"/>
      <c r="GWY1084" s="308"/>
      <c r="GWZ1084" s="308"/>
      <c r="GXA1084" s="308"/>
      <c r="GXB1084" s="308"/>
      <c r="GXC1084" s="308"/>
      <c r="GXD1084" s="308"/>
      <c r="GXE1084" s="308"/>
      <c r="GXF1084" s="308"/>
      <c r="GXG1084" s="308"/>
      <c r="GXH1084" s="308"/>
      <c r="GXI1084" s="308"/>
      <c r="GXJ1084" s="308"/>
      <c r="GXK1084" s="308"/>
      <c r="GXL1084" s="308"/>
      <c r="GXM1084" s="308"/>
      <c r="GXN1084" s="308"/>
      <c r="GXO1084" s="308"/>
      <c r="GXP1084" s="308"/>
      <c r="GXQ1084" s="308"/>
      <c r="GXR1084" s="308"/>
      <c r="GXS1084" s="308"/>
      <c r="GXT1084" s="308"/>
      <c r="GXU1084" s="308"/>
      <c r="GXV1084" s="308"/>
      <c r="GXW1084" s="308"/>
      <c r="GXX1084" s="308"/>
      <c r="GXY1084" s="308"/>
      <c r="GXZ1084" s="308"/>
      <c r="GYA1084" s="308"/>
      <c r="GYB1084" s="308"/>
      <c r="GYC1084" s="308"/>
      <c r="GYD1084" s="308"/>
      <c r="GYE1084" s="308"/>
      <c r="GYF1084" s="308"/>
      <c r="GYG1084" s="308"/>
      <c r="GYH1084" s="308"/>
      <c r="GYI1084" s="308"/>
      <c r="GYJ1084" s="308"/>
      <c r="GYK1084" s="308"/>
      <c r="GYL1084" s="308"/>
      <c r="GYM1084" s="308"/>
      <c r="GYN1084" s="308"/>
      <c r="GYO1084" s="308"/>
      <c r="GYP1084" s="308"/>
      <c r="GYQ1084" s="308"/>
      <c r="GYR1084" s="308"/>
      <c r="GYS1084" s="308"/>
      <c r="GYT1084" s="308"/>
      <c r="GYU1084" s="308"/>
      <c r="GYV1084" s="308"/>
      <c r="GYW1084" s="308"/>
      <c r="GYX1084" s="308"/>
      <c r="GYY1084" s="308"/>
      <c r="GYZ1084" s="308"/>
      <c r="GZA1084" s="308"/>
      <c r="GZB1084" s="308"/>
      <c r="GZC1084" s="308"/>
      <c r="GZD1084" s="308"/>
      <c r="GZE1084" s="308"/>
      <c r="GZF1084" s="308"/>
      <c r="GZG1084" s="308"/>
      <c r="GZH1084" s="308"/>
      <c r="GZI1084" s="308"/>
      <c r="GZJ1084" s="308"/>
      <c r="GZK1084" s="308"/>
      <c r="GZL1084" s="308"/>
      <c r="GZM1084" s="308"/>
      <c r="GZN1084" s="308"/>
      <c r="GZO1084" s="308"/>
      <c r="GZP1084" s="308"/>
      <c r="GZQ1084" s="308"/>
      <c r="GZR1084" s="308"/>
      <c r="GZS1084" s="308"/>
      <c r="GZT1084" s="308"/>
      <c r="GZU1084" s="308"/>
      <c r="GZV1084" s="308"/>
      <c r="GZW1084" s="308"/>
      <c r="GZX1084" s="308"/>
      <c r="GZY1084" s="308"/>
      <c r="GZZ1084" s="308"/>
      <c r="HAA1084" s="308"/>
      <c r="HAB1084" s="308"/>
      <c r="HAC1084" s="308"/>
      <c r="HAD1084" s="308"/>
      <c r="HAE1084" s="308"/>
      <c r="HAF1084" s="308"/>
      <c r="HAG1084" s="308"/>
      <c r="HAH1084" s="308"/>
      <c r="HAI1084" s="308"/>
      <c r="HAJ1084" s="308"/>
      <c r="HAK1084" s="308"/>
      <c r="HAL1084" s="308"/>
      <c r="HAM1084" s="308"/>
      <c r="HAN1084" s="308"/>
      <c r="HAO1084" s="308"/>
      <c r="HAP1084" s="308"/>
      <c r="HAQ1084" s="308"/>
      <c r="HAR1084" s="308"/>
      <c r="HAS1084" s="308"/>
      <c r="HAT1084" s="308"/>
      <c r="HAU1084" s="308"/>
      <c r="HAV1084" s="308"/>
      <c r="HAW1084" s="308"/>
      <c r="HAX1084" s="308"/>
      <c r="HAY1084" s="308"/>
      <c r="HAZ1084" s="308"/>
      <c r="HBA1084" s="308"/>
      <c r="HBB1084" s="308"/>
      <c r="HBC1084" s="308"/>
      <c r="HBD1084" s="308"/>
      <c r="HBE1084" s="308"/>
      <c r="HBF1084" s="308"/>
      <c r="HBG1084" s="308"/>
      <c r="HBH1084" s="308"/>
      <c r="HBI1084" s="308"/>
      <c r="HBJ1084" s="308"/>
      <c r="HBK1084" s="308"/>
      <c r="HBL1084" s="308"/>
      <c r="HBM1084" s="308"/>
      <c r="HBN1084" s="308"/>
      <c r="HBO1084" s="308"/>
      <c r="HBP1084" s="308"/>
      <c r="HBQ1084" s="308"/>
      <c r="HBR1084" s="308"/>
      <c r="HBS1084" s="308"/>
      <c r="HBT1084" s="308"/>
      <c r="HBU1084" s="308"/>
      <c r="HBV1084" s="308"/>
      <c r="HBW1084" s="308"/>
      <c r="HBX1084" s="308"/>
      <c r="HBY1084" s="308"/>
      <c r="HBZ1084" s="308"/>
      <c r="HCA1084" s="308"/>
      <c r="HCB1084" s="308"/>
      <c r="HCC1084" s="308"/>
      <c r="HCD1084" s="308"/>
      <c r="HCE1084" s="308"/>
      <c r="HCF1084" s="308"/>
      <c r="HCG1084" s="308"/>
      <c r="HCH1084" s="308"/>
      <c r="HCI1084" s="308"/>
      <c r="HCJ1084" s="308"/>
      <c r="HCK1084" s="308"/>
      <c r="HCL1084" s="308"/>
      <c r="HCM1084" s="308"/>
      <c r="HCN1084" s="308"/>
      <c r="HCO1084" s="308"/>
      <c r="HCP1084" s="308"/>
      <c r="HCQ1084" s="308"/>
      <c r="HCR1084" s="308"/>
      <c r="HCS1084" s="308"/>
      <c r="HCT1084" s="308"/>
      <c r="HCU1084" s="308"/>
      <c r="HCV1084" s="308"/>
      <c r="HCW1084" s="308"/>
      <c r="HCX1084" s="308"/>
      <c r="HCY1084" s="308"/>
      <c r="HCZ1084" s="308"/>
      <c r="HDA1084" s="308"/>
      <c r="HDB1084" s="308"/>
      <c r="HDC1084" s="308"/>
      <c r="HDD1084" s="308"/>
      <c r="HDE1084" s="308"/>
      <c r="HDF1084" s="308"/>
      <c r="HDG1084" s="308"/>
      <c r="HDH1084" s="308"/>
      <c r="HDI1084" s="308"/>
      <c r="HDJ1084" s="308"/>
      <c r="HDK1084" s="308"/>
      <c r="HDL1084" s="308"/>
      <c r="HDM1084" s="308"/>
      <c r="HDN1084" s="308"/>
      <c r="HDO1084" s="308"/>
      <c r="HDP1084" s="308"/>
      <c r="HDQ1084" s="308"/>
      <c r="HDR1084" s="308"/>
      <c r="HDS1084" s="308"/>
      <c r="HDT1084" s="308"/>
      <c r="HDU1084" s="308"/>
      <c r="HDV1084" s="308"/>
      <c r="HDW1084" s="308"/>
      <c r="HDX1084" s="308"/>
      <c r="HDY1084" s="308"/>
      <c r="HDZ1084" s="308"/>
      <c r="HEA1084" s="308"/>
      <c r="HEB1084" s="308"/>
      <c r="HEC1084" s="308"/>
      <c r="HED1084" s="308"/>
      <c r="HEE1084" s="308"/>
      <c r="HEF1084" s="308"/>
      <c r="HEG1084" s="308"/>
      <c r="HEH1084" s="308"/>
      <c r="HEI1084" s="308"/>
      <c r="HEJ1084" s="308"/>
      <c r="HEK1084" s="308"/>
      <c r="HEL1084" s="308"/>
      <c r="HEM1084" s="308"/>
      <c r="HEN1084" s="308"/>
      <c r="HEO1084" s="308"/>
      <c r="HEP1084" s="308"/>
      <c r="HEQ1084" s="308"/>
      <c r="HER1084" s="308"/>
      <c r="HES1084" s="308"/>
      <c r="HET1084" s="308"/>
      <c r="HEU1084" s="308"/>
      <c r="HEV1084" s="308"/>
      <c r="HEW1084" s="308"/>
      <c r="HEX1084" s="308"/>
      <c r="HEY1084" s="308"/>
      <c r="HEZ1084" s="308"/>
      <c r="HFA1084" s="308"/>
      <c r="HFB1084" s="308"/>
      <c r="HFC1084" s="308"/>
      <c r="HFD1084" s="308"/>
      <c r="HFE1084" s="308"/>
      <c r="HFF1084" s="308"/>
      <c r="HFG1084" s="308"/>
      <c r="HFH1084" s="308"/>
      <c r="HFI1084" s="308"/>
      <c r="HFJ1084" s="308"/>
      <c r="HFK1084" s="308"/>
      <c r="HFL1084" s="308"/>
      <c r="HFM1084" s="308"/>
      <c r="HFN1084" s="308"/>
      <c r="HFO1084" s="308"/>
      <c r="HFP1084" s="308"/>
      <c r="HFQ1084" s="308"/>
      <c r="HFR1084" s="308"/>
      <c r="HFS1084" s="308"/>
      <c r="HFT1084" s="308"/>
      <c r="HFU1084" s="308"/>
      <c r="HFV1084" s="308"/>
      <c r="HFW1084" s="308"/>
      <c r="HFX1084" s="308"/>
      <c r="HFY1084" s="308"/>
      <c r="HFZ1084" s="308"/>
      <c r="HGA1084" s="308"/>
      <c r="HGB1084" s="308"/>
      <c r="HGC1084" s="308"/>
      <c r="HGD1084" s="308"/>
      <c r="HGE1084" s="308"/>
      <c r="HGF1084" s="308"/>
      <c r="HGG1084" s="308"/>
      <c r="HGH1084" s="308"/>
      <c r="HGI1084" s="308"/>
      <c r="HGJ1084" s="308"/>
      <c r="HGK1084" s="308"/>
      <c r="HGL1084" s="308"/>
      <c r="HGM1084" s="308"/>
      <c r="HGN1084" s="308"/>
      <c r="HGO1084" s="308"/>
      <c r="HGP1084" s="308"/>
      <c r="HGQ1084" s="308"/>
      <c r="HGR1084" s="308"/>
      <c r="HGS1084" s="308"/>
      <c r="HGT1084" s="308"/>
      <c r="HGU1084" s="308"/>
      <c r="HGV1084" s="308"/>
      <c r="HGW1084" s="308"/>
      <c r="HGX1084" s="308"/>
      <c r="HGY1084" s="308"/>
      <c r="HGZ1084" s="308"/>
      <c r="HHA1084" s="308"/>
      <c r="HHB1084" s="308"/>
      <c r="HHC1084" s="308"/>
      <c r="HHD1084" s="308"/>
      <c r="HHE1084" s="308"/>
      <c r="HHF1084" s="308"/>
      <c r="HHG1084" s="308"/>
      <c r="HHH1084" s="308"/>
      <c r="HHI1084" s="308"/>
      <c r="HHJ1084" s="308"/>
      <c r="HHK1084" s="308"/>
      <c r="HHL1084" s="308"/>
      <c r="HHM1084" s="308"/>
      <c r="HHN1084" s="308"/>
      <c r="HHO1084" s="308"/>
      <c r="HHP1084" s="308"/>
      <c r="HHQ1084" s="308"/>
      <c r="HHR1084" s="308"/>
      <c r="HHS1084" s="308"/>
      <c r="HHT1084" s="308"/>
      <c r="HHU1084" s="308"/>
      <c r="HHV1084" s="308"/>
      <c r="HHW1084" s="308"/>
      <c r="HHX1084" s="308"/>
      <c r="HHY1084" s="308"/>
      <c r="HHZ1084" s="308"/>
      <c r="HIA1084" s="308"/>
      <c r="HIB1084" s="308"/>
      <c r="HIC1084" s="308"/>
      <c r="HID1084" s="308"/>
      <c r="HIE1084" s="308"/>
      <c r="HIF1084" s="308"/>
      <c r="HIG1084" s="308"/>
      <c r="HIH1084" s="308"/>
      <c r="HII1084" s="308"/>
      <c r="HIJ1084" s="308"/>
      <c r="HIK1084" s="308"/>
      <c r="HIL1084" s="308"/>
      <c r="HIM1084" s="308"/>
      <c r="HIN1084" s="308"/>
      <c r="HIO1084" s="308"/>
      <c r="HIP1084" s="308"/>
      <c r="HIQ1084" s="308"/>
      <c r="HIR1084" s="308"/>
      <c r="HIS1084" s="308"/>
      <c r="HIT1084" s="308"/>
      <c r="HIU1084" s="308"/>
      <c r="HIV1084" s="308"/>
      <c r="HIW1084" s="308"/>
      <c r="HIX1084" s="308"/>
      <c r="HIY1084" s="308"/>
      <c r="HIZ1084" s="308"/>
      <c r="HJA1084" s="308"/>
      <c r="HJB1084" s="308"/>
      <c r="HJC1084" s="308"/>
      <c r="HJD1084" s="308"/>
      <c r="HJE1084" s="308"/>
      <c r="HJF1084" s="308"/>
      <c r="HJG1084" s="308"/>
      <c r="HJH1084" s="308"/>
      <c r="HJI1084" s="308"/>
      <c r="HJJ1084" s="308"/>
      <c r="HJK1084" s="308"/>
      <c r="HJL1084" s="308"/>
      <c r="HJM1084" s="308"/>
      <c r="HJN1084" s="308"/>
      <c r="HJO1084" s="308"/>
      <c r="HJP1084" s="308"/>
      <c r="HJQ1084" s="308"/>
      <c r="HJR1084" s="308"/>
      <c r="HJS1084" s="308"/>
      <c r="HJT1084" s="308"/>
      <c r="HJU1084" s="308"/>
      <c r="HJV1084" s="308"/>
      <c r="HJW1084" s="308"/>
      <c r="HJX1084" s="308"/>
      <c r="HJY1084" s="308"/>
      <c r="HJZ1084" s="308"/>
      <c r="HKA1084" s="308"/>
      <c r="HKB1084" s="308"/>
      <c r="HKC1084" s="308"/>
      <c r="HKD1084" s="308"/>
      <c r="HKE1084" s="308"/>
      <c r="HKF1084" s="308"/>
      <c r="HKG1084" s="308"/>
      <c r="HKH1084" s="308"/>
      <c r="HKI1084" s="308"/>
      <c r="HKJ1084" s="308"/>
      <c r="HKK1084" s="308"/>
      <c r="HKL1084" s="308"/>
      <c r="HKM1084" s="308"/>
      <c r="HKN1084" s="308"/>
      <c r="HKO1084" s="308"/>
      <c r="HKP1084" s="308"/>
      <c r="HKQ1084" s="308"/>
      <c r="HKR1084" s="308"/>
      <c r="HKS1084" s="308"/>
      <c r="HKT1084" s="308"/>
      <c r="HKU1084" s="308"/>
      <c r="HKV1084" s="308"/>
      <c r="HKW1084" s="308"/>
      <c r="HKX1084" s="308"/>
      <c r="HKY1084" s="308"/>
      <c r="HKZ1084" s="308"/>
      <c r="HLA1084" s="308"/>
      <c r="HLB1084" s="308"/>
      <c r="HLC1084" s="308"/>
      <c r="HLD1084" s="308"/>
      <c r="HLE1084" s="308"/>
      <c r="HLF1084" s="308"/>
      <c r="HLG1084" s="308"/>
      <c r="HLH1084" s="308"/>
      <c r="HLI1084" s="308"/>
      <c r="HLJ1084" s="308"/>
      <c r="HLK1084" s="308"/>
      <c r="HLL1084" s="308"/>
      <c r="HLM1084" s="308"/>
      <c r="HLN1084" s="308"/>
      <c r="HLO1084" s="308"/>
      <c r="HLP1084" s="308"/>
      <c r="HLQ1084" s="308"/>
      <c r="HLR1084" s="308"/>
      <c r="HLS1084" s="308"/>
      <c r="HLT1084" s="308"/>
      <c r="HLU1084" s="308"/>
      <c r="HLV1084" s="308"/>
      <c r="HLW1084" s="308"/>
      <c r="HLX1084" s="308"/>
      <c r="HLY1084" s="308"/>
      <c r="HLZ1084" s="308"/>
      <c r="HMA1084" s="308"/>
      <c r="HMB1084" s="308"/>
      <c r="HMC1084" s="308"/>
      <c r="HMD1084" s="308"/>
      <c r="HME1084" s="308"/>
      <c r="HMF1084" s="308"/>
      <c r="HMG1084" s="308"/>
      <c r="HMH1084" s="308"/>
      <c r="HMI1084" s="308"/>
      <c r="HMJ1084" s="308"/>
      <c r="HMK1084" s="308"/>
      <c r="HML1084" s="308"/>
      <c r="HMM1084" s="308"/>
      <c r="HMN1084" s="308"/>
      <c r="HMO1084" s="308"/>
      <c r="HMP1084" s="308"/>
      <c r="HMQ1084" s="308"/>
      <c r="HMR1084" s="308"/>
      <c r="HMS1084" s="308"/>
      <c r="HMT1084" s="308"/>
      <c r="HMU1084" s="308"/>
      <c r="HMV1084" s="308"/>
      <c r="HMW1084" s="308"/>
      <c r="HMX1084" s="308"/>
      <c r="HMY1084" s="308"/>
      <c r="HMZ1084" s="308"/>
      <c r="HNA1084" s="308"/>
      <c r="HNB1084" s="308"/>
      <c r="HNC1084" s="308"/>
      <c r="HND1084" s="308"/>
      <c r="HNE1084" s="308"/>
      <c r="HNF1084" s="308"/>
      <c r="HNG1084" s="308"/>
      <c r="HNH1084" s="308"/>
      <c r="HNI1084" s="308"/>
      <c r="HNJ1084" s="308"/>
      <c r="HNK1084" s="308"/>
      <c r="HNL1084" s="308"/>
      <c r="HNM1084" s="308"/>
      <c r="HNN1084" s="308"/>
      <c r="HNO1084" s="308"/>
      <c r="HNP1084" s="308"/>
      <c r="HNQ1084" s="308"/>
      <c r="HNR1084" s="308"/>
      <c r="HNS1084" s="308"/>
      <c r="HNT1084" s="308"/>
      <c r="HNU1084" s="308"/>
      <c r="HNV1084" s="308"/>
      <c r="HNW1084" s="308"/>
      <c r="HNX1084" s="308"/>
      <c r="HNY1084" s="308"/>
      <c r="HNZ1084" s="308"/>
      <c r="HOA1084" s="308"/>
      <c r="HOB1084" s="308"/>
      <c r="HOC1084" s="308"/>
      <c r="HOD1084" s="308"/>
      <c r="HOE1084" s="308"/>
      <c r="HOF1084" s="308"/>
      <c r="HOG1084" s="308"/>
      <c r="HOH1084" s="308"/>
      <c r="HOI1084" s="308"/>
      <c r="HOJ1084" s="308"/>
      <c r="HOK1084" s="308"/>
      <c r="HOL1084" s="308"/>
      <c r="HOM1084" s="308"/>
      <c r="HON1084" s="308"/>
      <c r="HOO1084" s="308"/>
      <c r="HOP1084" s="308"/>
      <c r="HOQ1084" s="308"/>
      <c r="HOR1084" s="308"/>
      <c r="HOS1084" s="308"/>
      <c r="HOT1084" s="308"/>
      <c r="HOU1084" s="308"/>
      <c r="HOV1084" s="308"/>
      <c r="HOW1084" s="308"/>
      <c r="HOX1084" s="308"/>
      <c r="HOY1084" s="308"/>
      <c r="HOZ1084" s="308"/>
      <c r="HPA1084" s="308"/>
      <c r="HPB1084" s="308"/>
      <c r="HPC1084" s="308"/>
      <c r="HPD1084" s="308"/>
      <c r="HPE1084" s="308"/>
      <c r="HPF1084" s="308"/>
      <c r="HPG1084" s="308"/>
      <c r="HPH1084" s="308"/>
      <c r="HPI1084" s="308"/>
      <c r="HPJ1084" s="308"/>
      <c r="HPK1084" s="308"/>
      <c r="HPL1084" s="308"/>
      <c r="HPM1084" s="308"/>
      <c r="HPN1084" s="308"/>
      <c r="HPO1084" s="308"/>
      <c r="HPP1084" s="308"/>
      <c r="HPQ1084" s="308"/>
      <c r="HPR1084" s="308"/>
      <c r="HPS1084" s="308"/>
      <c r="HPT1084" s="308"/>
      <c r="HPU1084" s="308"/>
      <c r="HPV1084" s="308"/>
      <c r="HPW1084" s="308"/>
      <c r="HPX1084" s="308"/>
      <c r="HPY1084" s="308"/>
      <c r="HPZ1084" s="308"/>
      <c r="HQA1084" s="308"/>
      <c r="HQB1084" s="308"/>
      <c r="HQC1084" s="308"/>
      <c r="HQD1084" s="308"/>
      <c r="HQE1084" s="308"/>
      <c r="HQF1084" s="308"/>
      <c r="HQG1084" s="308"/>
      <c r="HQH1084" s="308"/>
      <c r="HQI1084" s="308"/>
      <c r="HQJ1084" s="308"/>
      <c r="HQK1084" s="308"/>
      <c r="HQL1084" s="308"/>
      <c r="HQM1084" s="308"/>
      <c r="HQN1084" s="308"/>
      <c r="HQO1084" s="308"/>
      <c r="HQP1084" s="308"/>
      <c r="HQQ1084" s="308"/>
      <c r="HQR1084" s="308"/>
      <c r="HQS1084" s="308"/>
      <c r="HQT1084" s="308"/>
      <c r="HQU1084" s="308"/>
      <c r="HQV1084" s="308"/>
      <c r="HQW1084" s="308"/>
      <c r="HQX1084" s="308"/>
      <c r="HQY1084" s="308"/>
      <c r="HQZ1084" s="308"/>
      <c r="HRA1084" s="308"/>
      <c r="HRB1084" s="308"/>
      <c r="HRC1084" s="308"/>
      <c r="HRD1084" s="308"/>
      <c r="HRE1084" s="308"/>
      <c r="HRF1084" s="308"/>
      <c r="HRG1084" s="308"/>
      <c r="HRH1084" s="308"/>
      <c r="HRI1084" s="308"/>
      <c r="HRJ1084" s="308"/>
      <c r="HRK1084" s="308"/>
      <c r="HRL1084" s="308"/>
      <c r="HRM1084" s="308"/>
      <c r="HRN1084" s="308"/>
      <c r="HRO1084" s="308"/>
      <c r="HRP1084" s="308"/>
      <c r="HRQ1084" s="308"/>
      <c r="HRR1084" s="308"/>
      <c r="HRS1084" s="308"/>
      <c r="HRT1084" s="308"/>
      <c r="HRU1084" s="308"/>
      <c r="HRV1084" s="308"/>
      <c r="HRW1084" s="308"/>
      <c r="HRX1084" s="308"/>
      <c r="HRY1084" s="308"/>
      <c r="HRZ1084" s="308"/>
      <c r="HSA1084" s="308"/>
      <c r="HSB1084" s="308"/>
      <c r="HSC1084" s="308"/>
      <c r="HSD1084" s="308"/>
      <c r="HSE1084" s="308"/>
      <c r="HSF1084" s="308"/>
      <c r="HSG1084" s="308"/>
      <c r="HSH1084" s="308"/>
      <c r="HSI1084" s="308"/>
      <c r="HSJ1084" s="308"/>
      <c r="HSK1084" s="308"/>
      <c r="HSL1084" s="308"/>
      <c r="HSM1084" s="308"/>
      <c r="HSN1084" s="308"/>
      <c r="HSO1084" s="308"/>
      <c r="HSP1084" s="308"/>
      <c r="HSQ1084" s="308"/>
      <c r="HSR1084" s="308"/>
      <c r="HSS1084" s="308"/>
      <c r="HST1084" s="308"/>
      <c r="HSU1084" s="308"/>
      <c r="HSV1084" s="308"/>
      <c r="HSW1084" s="308"/>
      <c r="HSX1084" s="308"/>
      <c r="HSY1084" s="308"/>
      <c r="HSZ1084" s="308"/>
      <c r="HTA1084" s="308"/>
      <c r="HTB1084" s="308"/>
      <c r="HTC1084" s="308"/>
      <c r="HTD1084" s="308"/>
      <c r="HTE1084" s="308"/>
      <c r="HTF1084" s="308"/>
      <c r="HTG1084" s="308"/>
      <c r="HTH1084" s="308"/>
      <c r="HTI1084" s="308"/>
      <c r="HTJ1084" s="308"/>
      <c r="HTK1084" s="308"/>
      <c r="HTL1084" s="308"/>
      <c r="HTM1084" s="308"/>
      <c r="HTN1084" s="308"/>
      <c r="HTO1084" s="308"/>
      <c r="HTP1084" s="308"/>
      <c r="HTQ1084" s="308"/>
      <c r="HTR1084" s="308"/>
      <c r="HTS1084" s="308"/>
      <c r="HTT1084" s="308"/>
      <c r="HTU1084" s="308"/>
      <c r="HTV1084" s="308"/>
      <c r="HTW1084" s="308"/>
      <c r="HTX1084" s="308"/>
      <c r="HTY1084" s="308"/>
      <c r="HTZ1084" s="308"/>
      <c r="HUA1084" s="308"/>
      <c r="HUB1084" s="308"/>
      <c r="HUC1084" s="308"/>
      <c r="HUD1084" s="308"/>
      <c r="HUE1084" s="308"/>
      <c r="HUF1084" s="308"/>
      <c r="HUG1084" s="308"/>
      <c r="HUH1084" s="308"/>
      <c r="HUI1084" s="308"/>
      <c r="HUJ1084" s="308"/>
      <c r="HUK1084" s="308"/>
      <c r="HUL1084" s="308"/>
      <c r="HUM1084" s="308"/>
      <c r="HUN1084" s="308"/>
      <c r="HUO1084" s="308"/>
      <c r="HUP1084" s="308"/>
      <c r="HUQ1084" s="308"/>
      <c r="HUR1084" s="308"/>
      <c r="HUS1084" s="308"/>
      <c r="HUT1084" s="308"/>
      <c r="HUU1084" s="308"/>
      <c r="HUV1084" s="308"/>
      <c r="HUW1084" s="308"/>
      <c r="HUX1084" s="308"/>
      <c r="HUY1084" s="308"/>
      <c r="HUZ1084" s="308"/>
      <c r="HVA1084" s="308"/>
      <c r="HVB1084" s="308"/>
      <c r="HVC1084" s="308"/>
      <c r="HVD1084" s="308"/>
      <c r="HVE1084" s="308"/>
      <c r="HVF1084" s="308"/>
      <c r="HVG1084" s="308"/>
      <c r="HVH1084" s="308"/>
      <c r="HVI1084" s="308"/>
      <c r="HVJ1084" s="308"/>
      <c r="HVK1084" s="308"/>
      <c r="HVL1084" s="308"/>
      <c r="HVM1084" s="308"/>
      <c r="HVN1084" s="308"/>
      <c r="HVO1084" s="308"/>
      <c r="HVP1084" s="308"/>
      <c r="HVQ1084" s="308"/>
      <c r="HVR1084" s="308"/>
      <c r="HVS1084" s="308"/>
      <c r="HVT1084" s="308"/>
      <c r="HVU1084" s="308"/>
      <c r="HVV1084" s="308"/>
      <c r="HVW1084" s="308"/>
      <c r="HVX1084" s="308"/>
      <c r="HVY1084" s="308"/>
      <c r="HVZ1084" s="308"/>
      <c r="HWA1084" s="308"/>
      <c r="HWB1084" s="308"/>
      <c r="HWC1084" s="308"/>
      <c r="HWD1084" s="308"/>
      <c r="HWE1084" s="308"/>
      <c r="HWF1084" s="308"/>
      <c r="HWG1084" s="308"/>
      <c r="HWH1084" s="308"/>
      <c r="HWI1084" s="308"/>
      <c r="HWJ1084" s="308"/>
      <c r="HWK1084" s="308"/>
      <c r="HWL1084" s="308"/>
      <c r="HWM1084" s="308"/>
      <c r="HWN1084" s="308"/>
      <c r="HWO1084" s="308"/>
      <c r="HWP1084" s="308"/>
      <c r="HWQ1084" s="308"/>
      <c r="HWR1084" s="308"/>
      <c r="HWS1084" s="308"/>
      <c r="HWT1084" s="308"/>
      <c r="HWU1084" s="308"/>
      <c r="HWV1084" s="308"/>
      <c r="HWW1084" s="308"/>
      <c r="HWX1084" s="308"/>
      <c r="HWY1084" s="308"/>
      <c r="HWZ1084" s="308"/>
      <c r="HXA1084" s="308"/>
      <c r="HXB1084" s="308"/>
      <c r="HXC1084" s="308"/>
      <c r="HXD1084" s="308"/>
      <c r="HXE1084" s="308"/>
      <c r="HXF1084" s="308"/>
      <c r="HXG1084" s="308"/>
      <c r="HXH1084" s="308"/>
      <c r="HXI1084" s="308"/>
      <c r="HXJ1084" s="308"/>
      <c r="HXK1084" s="308"/>
      <c r="HXL1084" s="308"/>
      <c r="HXM1084" s="308"/>
      <c r="HXN1084" s="308"/>
      <c r="HXO1084" s="308"/>
      <c r="HXP1084" s="308"/>
      <c r="HXQ1084" s="308"/>
      <c r="HXR1084" s="308"/>
      <c r="HXS1084" s="308"/>
      <c r="HXT1084" s="308"/>
      <c r="HXU1084" s="308"/>
      <c r="HXV1084" s="308"/>
      <c r="HXW1084" s="308"/>
      <c r="HXX1084" s="308"/>
      <c r="HXY1084" s="308"/>
      <c r="HXZ1084" s="308"/>
      <c r="HYA1084" s="308"/>
      <c r="HYB1084" s="308"/>
      <c r="HYC1084" s="308"/>
      <c r="HYD1084" s="308"/>
      <c r="HYE1084" s="308"/>
      <c r="HYF1084" s="308"/>
      <c r="HYG1084" s="308"/>
      <c r="HYH1084" s="308"/>
      <c r="HYI1084" s="308"/>
      <c r="HYJ1084" s="308"/>
      <c r="HYK1084" s="308"/>
      <c r="HYL1084" s="308"/>
      <c r="HYM1084" s="308"/>
      <c r="HYN1084" s="308"/>
      <c r="HYO1084" s="308"/>
      <c r="HYP1084" s="308"/>
      <c r="HYQ1084" s="308"/>
      <c r="HYR1084" s="308"/>
      <c r="HYS1084" s="308"/>
      <c r="HYT1084" s="308"/>
      <c r="HYU1084" s="308"/>
      <c r="HYV1084" s="308"/>
      <c r="HYW1084" s="308"/>
      <c r="HYX1084" s="308"/>
      <c r="HYY1084" s="308"/>
      <c r="HYZ1084" s="308"/>
      <c r="HZA1084" s="308"/>
      <c r="HZB1084" s="308"/>
      <c r="HZC1084" s="308"/>
      <c r="HZD1084" s="308"/>
      <c r="HZE1084" s="308"/>
      <c r="HZF1084" s="308"/>
      <c r="HZG1084" s="308"/>
      <c r="HZH1084" s="308"/>
      <c r="HZI1084" s="308"/>
      <c r="HZJ1084" s="308"/>
      <c r="HZK1084" s="308"/>
      <c r="HZL1084" s="308"/>
      <c r="HZM1084" s="308"/>
      <c r="HZN1084" s="308"/>
      <c r="HZO1084" s="308"/>
      <c r="HZP1084" s="308"/>
      <c r="HZQ1084" s="308"/>
      <c r="HZR1084" s="308"/>
      <c r="HZS1084" s="308"/>
      <c r="HZT1084" s="308"/>
      <c r="HZU1084" s="308"/>
      <c r="HZV1084" s="308"/>
      <c r="HZW1084" s="308"/>
      <c r="HZX1084" s="308"/>
      <c r="HZY1084" s="308"/>
      <c r="HZZ1084" s="308"/>
      <c r="IAA1084" s="308"/>
      <c r="IAB1084" s="308"/>
      <c r="IAC1084" s="308"/>
      <c r="IAD1084" s="308"/>
      <c r="IAE1084" s="308"/>
      <c r="IAF1084" s="308"/>
      <c r="IAG1084" s="308"/>
      <c r="IAH1084" s="308"/>
      <c r="IAI1084" s="308"/>
      <c r="IAJ1084" s="308"/>
      <c r="IAK1084" s="308"/>
      <c r="IAL1084" s="308"/>
      <c r="IAM1084" s="308"/>
      <c r="IAN1084" s="308"/>
      <c r="IAO1084" s="308"/>
      <c r="IAP1084" s="308"/>
      <c r="IAQ1084" s="308"/>
      <c r="IAR1084" s="308"/>
      <c r="IAS1084" s="308"/>
      <c r="IAT1084" s="308"/>
      <c r="IAU1084" s="308"/>
      <c r="IAV1084" s="308"/>
      <c r="IAW1084" s="308"/>
      <c r="IAX1084" s="308"/>
      <c r="IAY1084" s="308"/>
      <c r="IAZ1084" s="308"/>
      <c r="IBA1084" s="308"/>
      <c r="IBB1084" s="308"/>
      <c r="IBC1084" s="308"/>
      <c r="IBD1084" s="308"/>
      <c r="IBE1084" s="308"/>
      <c r="IBF1084" s="308"/>
      <c r="IBG1084" s="308"/>
      <c r="IBH1084" s="308"/>
      <c r="IBI1084" s="308"/>
      <c r="IBJ1084" s="308"/>
      <c r="IBK1084" s="308"/>
      <c r="IBL1084" s="308"/>
      <c r="IBM1084" s="308"/>
      <c r="IBN1084" s="308"/>
      <c r="IBO1084" s="308"/>
      <c r="IBP1084" s="308"/>
      <c r="IBQ1084" s="308"/>
      <c r="IBR1084" s="308"/>
      <c r="IBS1084" s="308"/>
      <c r="IBT1084" s="308"/>
      <c r="IBU1084" s="308"/>
      <c r="IBV1084" s="308"/>
      <c r="IBW1084" s="308"/>
      <c r="IBX1084" s="308"/>
      <c r="IBY1084" s="308"/>
      <c r="IBZ1084" s="308"/>
      <c r="ICA1084" s="308"/>
      <c r="ICB1084" s="308"/>
      <c r="ICC1084" s="308"/>
      <c r="ICD1084" s="308"/>
      <c r="ICE1084" s="308"/>
      <c r="ICF1084" s="308"/>
      <c r="ICG1084" s="308"/>
      <c r="ICH1084" s="308"/>
      <c r="ICI1084" s="308"/>
      <c r="ICJ1084" s="308"/>
      <c r="ICK1084" s="308"/>
      <c r="ICL1084" s="308"/>
      <c r="ICM1084" s="308"/>
      <c r="ICN1084" s="308"/>
      <c r="ICO1084" s="308"/>
      <c r="ICP1084" s="308"/>
      <c r="ICQ1084" s="308"/>
      <c r="ICR1084" s="308"/>
      <c r="ICS1084" s="308"/>
      <c r="ICT1084" s="308"/>
      <c r="ICU1084" s="308"/>
      <c r="ICV1084" s="308"/>
      <c r="ICW1084" s="308"/>
      <c r="ICX1084" s="308"/>
      <c r="ICY1084" s="308"/>
      <c r="ICZ1084" s="308"/>
      <c r="IDA1084" s="308"/>
      <c r="IDB1084" s="308"/>
      <c r="IDC1084" s="308"/>
      <c r="IDD1084" s="308"/>
      <c r="IDE1084" s="308"/>
      <c r="IDF1084" s="308"/>
      <c r="IDG1084" s="308"/>
      <c r="IDH1084" s="308"/>
      <c r="IDI1084" s="308"/>
      <c r="IDJ1084" s="308"/>
      <c r="IDK1084" s="308"/>
      <c r="IDL1084" s="308"/>
      <c r="IDM1084" s="308"/>
      <c r="IDN1084" s="308"/>
      <c r="IDO1084" s="308"/>
      <c r="IDP1084" s="308"/>
      <c r="IDQ1084" s="308"/>
      <c r="IDR1084" s="308"/>
      <c r="IDS1084" s="308"/>
      <c r="IDT1084" s="308"/>
      <c r="IDU1084" s="308"/>
      <c r="IDV1084" s="308"/>
      <c r="IDW1084" s="308"/>
      <c r="IDX1084" s="308"/>
      <c r="IDY1084" s="308"/>
      <c r="IDZ1084" s="308"/>
      <c r="IEA1084" s="308"/>
      <c r="IEB1084" s="308"/>
      <c r="IEC1084" s="308"/>
      <c r="IED1084" s="308"/>
      <c r="IEE1084" s="308"/>
      <c r="IEF1084" s="308"/>
      <c r="IEG1084" s="308"/>
      <c r="IEH1084" s="308"/>
      <c r="IEI1084" s="308"/>
      <c r="IEJ1084" s="308"/>
      <c r="IEK1084" s="308"/>
      <c r="IEL1084" s="308"/>
      <c r="IEM1084" s="308"/>
      <c r="IEN1084" s="308"/>
      <c r="IEO1084" s="308"/>
      <c r="IEP1084" s="308"/>
      <c r="IEQ1084" s="308"/>
      <c r="IER1084" s="308"/>
      <c r="IES1084" s="308"/>
      <c r="IET1084" s="308"/>
      <c r="IEU1084" s="308"/>
      <c r="IEV1084" s="308"/>
      <c r="IEW1084" s="308"/>
      <c r="IEX1084" s="308"/>
      <c r="IEY1084" s="308"/>
      <c r="IEZ1084" s="308"/>
      <c r="IFA1084" s="308"/>
      <c r="IFB1084" s="308"/>
      <c r="IFC1084" s="308"/>
      <c r="IFD1084" s="308"/>
      <c r="IFE1084" s="308"/>
      <c r="IFF1084" s="308"/>
      <c r="IFG1084" s="308"/>
      <c r="IFH1084" s="308"/>
      <c r="IFI1084" s="308"/>
      <c r="IFJ1084" s="308"/>
      <c r="IFK1084" s="308"/>
      <c r="IFL1084" s="308"/>
      <c r="IFM1084" s="308"/>
      <c r="IFN1084" s="308"/>
      <c r="IFO1084" s="308"/>
      <c r="IFP1084" s="308"/>
      <c r="IFQ1084" s="308"/>
      <c r="IFR1084" s="308"/>
      <c r="IFS1084" s="308"/>
      <c r="IFT1084" s="308"/>
      <c r="IFU1084" s="308"/>
      <c r="IFV1084" s="308"/>
      <c r="IFW1084" s="308"/>
      <c r="IFX1084" s="308"/>
      <c r="IFY1084" s="308"/>
      <c r="IFZ1084" s="308"/>
      <c r="IGA1084" s="308"/>
      <c r="IGB1084" s="308"/>
      <c r="IGC1084" s="308"/>
      <c r="IGD1084" s="308"/>
      <c r="IGE1084" s="308"/>
      <c r="IGF1084" s="308"/>
      <c r="IGG1084" s="308"/>
      <c r="IGH1084" s="308"/>
      <c r="IGI1084" s="308"/>
      <c r="IGJ1084" s="308"/>
      <c r="IGK1084" s="308"/>
      <c r="IGL1084" s="308"/>
      <c r="IGM1084" s="308"/>
      <c r="IGN1084" s="308"/>
      <c r="IGO1084" s="308"/>
      <c r="IGP1084" s="308"/>
      <c r="IGQ1084" s="308"/>
      <c r="IGR1084" s="308"/>
      <c r="IGS1084" s="308"/>
      <c r="IGT1084" s="308"/>
      <c r="IGU1084" s="308"/>
      <c r="IGV1084" s="308"/>
      <c r="IGW1084" s="308"/>
      <c r="IGX1084" s="308"/>
      <c r="IGY1084" s="308"/>
      <c r="IGZ1084" s="308"/>
      <c r="IHA1084" s="308"/>
      <c r="IHB1084" s="308"/>
      <c r="IHC1084" s="308"/>
      <c r="IHD1084" s="308"/>
      <c r="IHE1084" s="308"/>
      <c r="IHF1084" s="308"/>
      <c r="IHG1084" s="308"/>
      <c r="IHH1084" s="308"/>
      <c r="IHI1084" s="308"/>
      <c r="IHJ1084" s="308"/>
      <c r="IHK1084" s="308"/>
      <c r="IHL1084" s="308"/>
      <c r="IHM1084" s="308"/>
      <c r="IHN1084" s="308"/>
      <c r="IHO1084" s="308"/>
      <c r="IHP1084" s="308"/>
      <c r="IHQ1084" s="308"/>
      <c r="IHR1084" s="308"/>
      <c r="IHS1084" s="308"/>
      <c r="IHT1084" s="308"/>
      <c r="IHU1084" s="308"/>
      <c r="IHV1084" s="308"/>
      <c r="IHW1084" s="308"/>
      <c r="IHX1084" s="308"/>
      <c r="IHY1084" s="308"/>
      <c r="IHZ1084" s="308"/>
      <c r="IIA1084" s="308"/>
      <c r="IIB1084" s="308"/>
      <c r="IIC1084" s="308"/>
      <c r="IID1084" s="308"/>
      <c r="IIE1084" s="308"/>
      <c r="IIF1084" s="308"/>
      <c r="IIG1084" s="308"/>
      <c r="IIH1084" s="308"/>
      <c r="III1084" s="308"/>
      <c r="IIJ1084" s="308"/>
      <c r="IIK1084" s="308"/>
      <c r="IIL1084" s="308"/>
      <c r="IIM1084" s="308"/>
      <c r="IIN1084" s="308"/>
      <c r="IIO1084" s="308"/>
      <c r="IIP1084" s="308"/>
      <c r="IIQ1084" s="308"/>
      <c r="IIR1084" s="308"/>
      <c r="IIS1084" s="308"/>
      <c r="IIT1084" s="308"/>
      <c r="IIU1084" s="308"/>
      <c r="IIV1084" s="308"/>
      <c r="IIW1084" s="308"/>
      <c r="IIX1084" s="308"/>
      <c r="IIY1084" s="308"/>
      <c r="IIZ1084" s="308"/>
      <c r="IJA1084" s="308"/>
      <c r="IJB1084" s="308"/>
      <c r="IJC1084" s="308"/>
      <c r="IJD1084" s="308"/>
      <c r="IJE1084" s="308"/>
      <c r="IJF1084" s="308"/>
      <c r="IJG1084" s="308"/>
      <c r="IJH1084" s="308"/>
      <c r="IJI1084" s="308"/>
      <c r="IJJ1084" s="308"/>
      <c r="IJK1084" s="308"/>
      <c r="IJL1084" s="308"/>
      <c r="IJM1084" s="308"/>
      <c r="IJN1084" s="308"/>
      <c r="IJO1084" s="308"/>
      <c r="IJP1084" s="308"/>
      <c r="IJQ1084" s="308"/>
      <c r="IJR1084" s="308"/>
      <c r="IJS1084" s="308"/>
      <c r="IJT1084" s="308"/>
      <c r="IJU1084" s="308"/>
      <c r="IJV1084" s="308"/>
      <c r="IJW1084" s="308"/>
      <c r="IJX1084" s="308"/>
      <c r="IJY1084" s="308"/>
      <c r="IJZ1084" s="308"/>
      <c r="IKA1084" s="308"/>
      <c r="IKB1084" s="308"/>
      <c r="IKC1084" s="308"/>
      <c r="IKD1084" s="308"/>
      <c r="IKE1084" s="308"/>
      <c r="IKF1084" s="308"/>
      <c r="IKG1084" s="308"/>
      <c r="IKH1084" s="308"/>
      <c r="IKI1084" s="308"/>
      <c r="IKJ1084" s="308"/>
      <c r="IKK1084" s="308"/>
      <c r="IKL1084" s="308"/>
      <c r="IKM1084" s="308"/>
      <c r="IKN1084" s="308"/>
      <c r="IKO1084" s="308"/>
      <c r="IKP1084" s="308"/>
      <c r="IKQ1084" s="308"/>
      <c r="IKR1084" s="308"/>
      <c r="IKS1084" s="308"/>
      <c r="IKT1084" s="308"/>
      <c r="IKU1084" s="308"/>
      <c r="IKV1084" s="308"/>
      <c r="IKW1084" s="308"/>
      <c r="IKX1084" s="308"/>
      <c r="IKY1084" s="308"/>
      <c r="IKZ1084" s="308"/>
      <c r="ILA1084" s="308"/>
      <c r="ILB1084" s="308"/>
      <c r="ILC1084" s="308"/>
      <c r="ILD1084" s="308"/>
      <c r="ILE1084" s="308"/>
      <c r="ILF1084" s="308"/>
      <c r="ILG1084" s="308"/>
      <c r="ILH1084" s="308"/>
      <c r="ILI1084" s="308"/>
      <c r="ILJ1084" s="308"/>
      <c r="ILK1084" s="308"/>
      <c r="ILL1084" s="308"/>
      <c r="ILM1084" s="308"/>
      <c r="ILN1084" s="308"/>
      <c r="ILO1084" s="308"/>
      <c r="ILP1084" s="308"/>
      <c r="ILQ1084" s="308"/>
      <c r="ILR1084" s="308"/>
      <c r="ILS1084" s="308"/>
      <c r="ILT1084" s="308"/>
      <c r="ILU1084" s="308"/>
      <c r="ILV1084" s="308"/>
      <c r="ILW1084" s="308"/>
      <c r="ILX1084" s="308"/>
      <c r="ILY1084" s="308"/>
      <c r="ILZ1084" s="308"/>
      <c r="IMA1084" s="308"/>
      <c r="IMB1084" s="308"/>
      <c r="IMC1084" s="308"/>
      <c r="IMD1084" s="308"/>
      <c r="IME1084" s="308"/>
      <c r="IMF1084" s="308"/>
      <c r="IMG1084" s="308"/>
      <c r="IMH1084" s="308"/>
      <c r="IMI1084" s="308"/>
      <c r="IMJ1084" s="308"/>
      <c r="IMK1084" s="308"/>
      <c r="IML1084" s="308"/>
      <c r="IMM1084" s="308"/>
      <c r="IMN1084" s="308"/>
      <c r="IMO1084" s="308"/>
      <c r="IMP1084" s="308"/>
      <c r="IMQ1084" s="308"/>
      <c r="IMR1084" s="308"/>
      <c r="IMS1084" s="308"/>
      <c r="IMT1084" s="308"/>
      <c r="IMU1084" s="308"/>
      <c r="IMV1084" s="308"/>
      <c r="IMW1084" s="308"/>
      <c r="IMX1084" s="308"/>
      <c r="IMY1084" s="308"/>
      <c r="IMZ1084" s="308"/>
      <c r="INA1084" s="308"/>
      <c r="INB1084" s="308"/>
      <c r="INC1084" s="308"/>
      <c r="IND1084" s="308"/>
      <c r="INE1084" s="308"/>
      <c r="INF1084" s="308"/>
      <c r="ING1084" s="308"/>
      <c r="INH1084" s="308"/>
      <c r="INI1084" s="308"/>
      <c r="INJ1084" s="308"/>
      <c r="INK1084" s="308"/>
      <c r="INL1084" s="308"/>
      <c r="INM1084" s="308"/>
      <c r="INN1084" s="308"/>
      <c r="INO1084" s="308"/>
      <c r="INP1084" s="308"/>
      <c r="INQ1084" s="308"/>
      <c r="INR1084" s="308"/>
      <c r="INS1084" s="308"/>
      <c r="INT1084" s="308"/>
      <c r="INU1084" s="308"/>
      <c r="INV1084" s="308"/>
      <c r="INW1084" s="308"/>
      <c r="INX1084" s="308"/>
      <c r="INY1084" s="308"/>
      <c r="INZ1084" s="308"/>
      <c r="IOA1084" s="308"/>
      <c r="IOB1084" s="308"/>
      <c r="IOC1084" s="308"/>
      <c r="IOD1084" s="308"/>
      <c r="IOE1084" s="308"/>
      <c r="IOF1084" s="308"/>
      <c r="IOG1084" s="308"/>
      <c r="IOH1084" s="308"/>
      <c r="IOI1084" s="308"/>
      <c r="IOJ1084" s="308"/>
      <c r="IOK1084" s="308"/>
      <c r="IOL1084" s="308"/>
      <c r="IOM1084" s="308"/>
      <c r="ION1084" s="308"/>
      <c r="IOO1084" s="308"/>
      <c r="IOP1084" s="308"/>
      <c r="IOQ1084" s="308"/>
      <c r="IOR1084" s="308"/>
      <c r="IOS1084" s="308"/>
      <c r="IOT1084" s="308"/>
      <c r="IOU1084" s="308"/>
      <c r="IOV1084" s="308"/>
      <c r="IOW1084" s="308"/>
      <c r="IOX1084" s="308"/>
      <c r="IOY1084" s="308"/>
      <c r="IOZ1084" s="308"/>
      <c r="IPA1084" s="308"/>
      <c r="IPB1084" s="308"/>
      <c r="IPC1084" s="308"/>
      <c r="IPD1084" s="308"/>
      <c r="IPE1084" s="308"/>
      <c r="IPF1084" s="308"/>
      <c r="IPG1084" s="308"/>
      <c r="IPH1084" s="308"/>
      <c r="IPI1084" s="308"/>
      <c r="IPJ1084" s="308"/>
      <c r="IPK1084" s="308"/>
      <c r="IPL1084" s="308"/>
      <c r="IPM1084" s="308"/>
      <c r="IPN1084" s="308"/>
      <c r="IPO1084" s="308"/>
      <c r="IPP1084" s="308"/>
      <c r="IPQ1084" s="308"/>
      <c r="IPR1084" s="308"/>
      <c r="IPS1084" s="308"/>
      <c r="IPT1084" s="308"/>
      <c r="IPU1084" s="308"/>
      <c r="IPV1084" s="308"/>
      <c r="IPW1084" s="308"/>
      <c r="IPX1084" s="308"/>
      <c r="IPY1084" s="308"/>
      <c r="IPZ1084" s="308"/>
      <c r="IQA1084" s="308"/>
      <c r="IQB1084" s="308"/>
      <c r="IQC1084" s="308"/>
      <c r="IQD1084" s="308"/>
      <c r="IQE1084" s="308"/>
      <c r="IQF1084" s="308"/>
      <c r="IQG1084" s="308"/>
      <c r="IQH1084" s="308"/>
      <c r="IQI1084" s="308"/>
      <c r="IQJ1084" s="308"/>
      <c r="IQK1084" s="308"/>
      <c r="IQL1084" s="308"/>
      <c r="IQM1084" s="308"/>
      <c r="IQN1084" s="308"/>
      <c r="IQO1084" s="308"/>
      <c r="IQP1084" s="308"/>
      <c r="IQQ1084" s="308"/>
      <c r="IQR1084" s="308"/>
      <c r="IQS1084" s="308"/>
      <c r="IQT1084" s="308"/>
      <c r="IQU1084" s="308"/>
      <c r="IQV1084" s="308"/>
      <c r="IQW1084" s="308"/>
      <c r="IQX1084" s="308"/>
      <c r="IQY1084" s="308"/>
      <c r="IQZ1084" s="308"/>
      <c r="IRA1084" s="308"/>
      <c r="IRB1084" s="308"/>
      <c r="IRC1084" s="308"/>
      <c r="IRD1084" s="308"/>
      <c r="IRE1084" s="308"/>
      <c r="IRF1084" s="308"/>
      <c r="IRG1084" s="308"/>
      <c r="IRH1084" s="308"/>
      <c r="IRI1084" s="308"/>
      <c r="IRJ1084" s="308"/>
      <c r="IRK1084" s="308"/>
      <c r="IRL1084" s="308"/>
      <c r="IRM1084" s="308"/>
      <c r="IRN1084" s="308"/>
      <c r="IRO1084" s="308"/>
      <c r="IRP1084" s="308"/>
      <c r="IRQ1084" s="308"/>
      <c r="IRR1084" s="308"/>
      <c r="IRS1084" s="308"/>
      <c r="IRT1084" s="308"/>
      <c r="IRU1084" s="308"/>
      <c r="IRV1084" s="308"/>
      <c r="IRW1084" s="308"/>
      <c r="IRX1084" s="308"/>
      <c r="IRY1084" s="308"/>
      <c r="IRZ1084" s="308"/>
      <c r="ISA1084" s="308"/>
      <c r="ISB1084" s="308"/>
      <c r="ISC1084" s="308"/>
      <c r="ISD1084" s="308"/>
      <c r="ISE1084" s="308"/>
      <c r="ISF1084" s="308"/>
      <c r="ISG1084" s="308"/>
      <c r="ISH1084" s="308"/>
      <c r="ISI1084" s="308"/>
      <c r="ISJ1084" s="308"/>
      <c r="ISK1084" s="308"/>
      <c r="ISL1084" s="308"/>
      <c r="ISM1084" s="308"/>
      <c r="ISN1084" s="308"/>
      <c r="ISO1084" s="308"/>
      <c r="ISP1084" s="308"/>
      <c r="ISQ1084" s="308"/>
      <c r="ISR1084" s="308"/>
      <c r="ISS1084" s="308"/>
      <c r="IST1084" s="308"/>
      <c r="ISU1084" s="308"/>
      <c r="ISV1084" s="308"/>
      <c r="ISW1084" s="308"/>
      <c r="ISX1084" s="308"/>
      <c r="ISY1084" s="308"/>
      <c r="ISZ1084" s="308"/>
      <c r="ITA1084" s="308"/>
      <c r="ITB1084" s="308"/>
      <c r="ITC1084" s="308"/>
      <c r="ITD1084" s="308"/>
      <c r="ITE1084" s="308"/>
      <c r="ITF1084" s="308"/>
      <c r="ITG1084" s="308"/>
      <c r="ITH1084" s="308"/>
      <c r="ITI1084" s="308"/>
      <c r="ITJ1084" s="308"/>
      <c r="ITK1084" s="308"/>
      <c r="ITL1084" s="308"/>
      <c r="ITM1084" s="308"/>
      <c r="ITN1084" s="308"/>
      <c r="ITO1084" s="308"/>
      <c r="ITP1084" s="308"/>
      <c r="ITQ1084" s="308"/>
      <c r="ITR1084" s="308"/>
      <c r="ITS1084" s="308"/>
      <c r="ITT1084" s="308"/>
      <c r="ITU1084" s="308"/>
      <c r="ITV1084" s="308"/>
      <c r="ITW1084" s="308"/>
      <c r="ITX1084" s="308"/>
      <c r="ITY1084" s="308"/>
      <c r="ITZ1084" s="308"/>
      <c r="IUA1084" s="308"/>
      <c r="IUB1084" s="308"/>
      <c r="IUC1084" s="308"/>
      <c r="IUD1084" s="308"/>
      <c r="IUE1084" s="308"/>
      <c r="IUF1084" s="308"/>
      <c r="IUG1084" s="308"/>
      <c r="IUH1084" s="308"/>
      <c r="IUI1084" s="308"/>
      <c r="IUJ1084" s="308"/>
      <c r="IUK1084" s="308"/>
      <c r="IUL1084" s="308"/>
      <c r="IUM1084" s="308"/>
      <c r="IUN1084" s="308"/>
      <c r="IUO1084" s="308"/>
      <c r="IUP1084" s="308"/>
      <c r="IUQ1084" s="308"/>
      <c r="IUR1084" s="308"/>
      <c r="IUS1084" s="308"/>
      <c r="IUT1084" s="308"/>
      <c r="IUU1084" s="308"/>
      <c r="IUV1084" s="308"/>
      <c r="IUW1084" s="308"/>
      <c r="IUX1084" s="308"/>
      <c r="IUY1084" s="308"/>
      <c r="IUZ1084" s="308"/>
      <c r="IVA1084" s="308"/>
      <c r="IVB1084" s="308"/>
      <c r="IVC1084" s="308"/>
      <c r="IVD1084" s="308"/>
      <c r="IVE1084" s="308"/>
      <c r="IVF1084" s="308"/>
      <c r="IVG1084" s="308"/>
      <c r="IVH1084" s="308"/>
      <c r="IVI1084" s="308"/>
      <c r="IVJ1084" s="308"/>
      <c r="IVK1084" s="308"/>
      <c r="IVL1084" s="308"/>
      <c r="IVM1084" s="308"/>
      <c r="IVN1084" s="308"/>
      <c r="IVO1084" s="308"/>
      <c r="IVP1084" s="308"/>
      <c r="IVQ1084" s="308"/>
      <c r="IVR1084" s="308"/>
      <c r="IVS1084" s="308"/>
      <c r="IVT1084" s="308"/>
      <c r="IVU1084" s="308"/>
      <c r="IVV1084" s="308"/>
      <c r="IVW1084" s="308"/>
      <c r="IVX1084" s="308"/>
      <c r="IVY1084" s="308"/>
      <c r="IVZ1084" s="308"/>
      <c r="IWA1084" s="308"/>
      <c r="IWB1084" s="308"/>
      <c r="IWC1084" s="308"/>
      <c r="IWD1084" s="308"/>
      <c r="IWE1084" s="308"/>
      <c r="IWF1084" s="308"/>
      <c r="IWG1084" s="308"/>
      <c r="IWH1084" s="308"/>
      <c r="IWI1084" s="308"/>
      <c r="IWJ1084" s="308"/>
      <c r="IWK1084" s="308"/>
      <c r="IWL1084" s="308"/>
      <c r="IWM1084" s="308"/>
      <c r="IWN1084" s="308"/>
      <c r="IWO1084" s="308"/>
      <c r="IWP1084" s="308"/>
      <c r="IWQ1084" s="308"/>
      <c r="IWR1084" s="308"/>
      <c r="IWS1084" s="308"/>
      <c r="IWT1084" s="308"/>
      <c r="IWU1084" s="308"/>
      <c r="IWV1084" s="308"/>
      <c r="IWW1084" s="308"/>
      <c r="IWX1084" s="308"/>
      <c r="IWY1084" s="308"/>
      <c r="IWZ1084" s="308"/>
      <c r="IXA1084" s="308"/>
      <c r="IXB1084" s="308"/>
      <c r="IXC1084" s="308"/>
      <c r="IXD1084" s="308"/>
      <c r="IXE1084" s="308"/>
      <c r="IXF1084" s="308"/>
      <c r="IXG1084" s="308"/>
      <c r="IXH1084" s="308"/>
      <c r="IXI1084" s="308"/>
      <c r="IXJ1084" s="308"/>
      <c r="IXK1084" s="308"/>
      <c r="IXL1084" s="308"/>
      <c r="IXM1084" s="308"/>
      <c r="IXN1084" s="308"/>
      <c r="IXO1084" s="308"/>
      <c r="IXP1084" s="308"/>
      <c r="IXQ1084" s="308"/>
      <c r="IXR1084" s="308"/>
      <c r="IXS1084" s="308"/>
      <c r="IXT1084" s="308"/>
      <c r="IXU1084" s="308"/>
      <c r="IXV1084" s="308"/>
      <c r="IXW1084" s="308"/>
      <c r="IXX1084" s="308"/>
      <c r="IXY1084" s="308"/>
      <c r="IXZ1084" s="308"/>
      <c r="IYA1084" s="308"/>
      <c r="IYB1084" s="308"/>
      <c r="IYC1084" s="308"/>
      <c r="IYD1084" s="308"/>
      <c r="IYE1084" s="308"/>
      <c r="IYF1084" s="308"/>
      <c r="IYG1084" s="308"/>
      <c r="IYH1084" s="308"/>
      <c r="IYI1084" s="308"/>
      <c r="IYJ1084" s="308"/>
      <c r="IYK1084" s="308"/>
      <c r="IYL1084" s="308"/>
      <c r="IYM1084" s="308"/>
      <c r="IYN1084" s="308"/>
      <c r="IYO1084" s="308"/>
      <c r="IYP1084" s="308"/>
      <c r="IYQ1084" s="308"/>
      <c r="IYR1084" s="308"/>
      <c r="IYS1084" s="308"/>
      <c r="IYT1084" s="308"/>
      <c r="IYU1084" s="308"/>
      <c r="IYV1084" s="308"/>
      <c r="IYW1084" s="308"/>
      <c r="IYX1084" s="308"/>
      <c r="IYY1084" s="308"/>
      <c r="IYZ1084" s="308"/>
      <c r="IZA1084" s="308"/>
      <c r="IZB1084" s="308"/>
      <c r="IZC1084" s="308"/>
      <c r="IZD1084" s="308"/>
      <c r="IZE1084" s="308"/>
      <c r="IZF1084" s="308"/>
      <c r="IZG1084" s="308"/>
      <c r="IZH1084" s="308"/>
      <c r="IZI1084" s="308"/>
      <c r="IZJ1084" s="308"/>
      <c r="IZK1084" s="308"/>
      <c r="IZL1084" s="308"/>
      <c r="IZM1084" s="308"/>
      <c r="IZN1084" s="308"/>
      <c r="IZO1084" s="308"/>
      <c r="IZP1084" s="308"/>
      <c r="IZQ1084" s="308"/>
      <c r="IZR1084" s="308"/>
      <c r="IZS1084" s="308"/>
      <c r="IZT1084" s="308"/>
      <c r="IZU1084" s="308"/>
      <c r="IZV1084" s="308"/>
      <c r="IZW1084" s="308"/>
      <c r="IZX1084" s="308"/>
      <c r="IZY1084" s="308"/>
      <c r="IZZ1084" s="308"/>
      <c r="JAA1084" s="308"/>
      <c r="JAB1084" s="308"/>
      <c r="JAC1084" s="308"/>
      <c r="JAD1084" s="308"/>
      <c r="JAE1084" s="308"/>
      <c r="JAF1084" s="308"/>
      <c r="JAG1084" s="308"/>
      <c r="JAH1084" s="308"/>
      <c r="JAI1084" s="308"/>
      <c r="JAJ1084" s="308"/>
      <c r="JAK1084" s="308"/>
      <c r="JAL1084" s="308"/>
      <c r="JAM1084" s="308"/>
      <c r="JAN1084" s="308"/>
      <c r="JAO1084" s="308"/>
      <c r="JAP1084" s="308"/>
      <c r="JAQ1084" s="308"/>
      <c r="JAR1084" s="308"/>
      <c r="JAS1084" s="308"/>
      <c r="JAT1084" s="308"/>
      <c r="JAU1084" s="308"/>
      <c r="JAV1084" s="308"/>
      <c r="JAW1084" s="308"/>
      <c r="JAX1084" s="308"/>
      <c r="JAY1084" s="308"/>
      <c r="JAZ1084" s="308"/>
      <c r="JBA1084" s="308"/>
      <c r="JBB1084" s="308"/>
      <c r="JBC1084" s="308"/>
      <c r="JBD1084" s="308"/>
      <c r="JBE1084" s="308"/>
      <c r="JBF1084" s="308"/>
      <c r="JBG1084" s="308"/>
      <c r="JBH1084" s="308"/>
      <c r="JBI1084" s="308"/>
      <c r="JBJ1084" s="308"/>
      <c r="JBK1084" s="308"/>
      <c r="JBL1084" s="308"/>
      <c r="JBM1084" s="308"/>
      <c r="JBN1084" s="308"/>
      <c r="JBO1084" s="308"/>
      <c r="JBP1084" s="308"/>
      <c r="JBQ1084" s="308"/>
      <c r="JBR1084" s="308"/>
      <c r="JBS1084" s="308"/>
      <c r="JBT1084" s="308"/>
      <c r="JBU1084" s="308"/>
      <c r="JBV1084" s="308"/>
      <c r="JBW1084" s="308"/>
      <c r="JBX1084" s="308"/>
      <c r="JBY1084" s="308"/>
      <c r="JBZ1084" s="308"/>
      <c r="JCA1084" s="308"/>
      <c r="JCB1084" s="308"/>
      <c r="JCC1084" s="308"/>
      <c r="JCD1084" s="308"/>
      <c r="JCE1084" s="308"/>
      <c r="JCF1084" s="308"/>
      <c r="JCG1084" s="308"/>
      <c r="JCH1084" s="308"/>
      <c r="JCI1084" s="308"/>
      <c r="JCJ1084" s="308"/>
      <c r="JCK1084" s="308"/>
      <c r="JCL1084" s="308"/>
      <c r="JCM1084" s="308"/>
      <c r="JCN1084" s="308"/>
      <c r="JCO1084" s="308"/>
      <c r="JCP1084" s="308"/>
      <c r="JCQ1084" s="308"/>
      <c r="JCR1084" s="308"/>
      <c r="JCS1084" s="308"/>
      <c r="JCT1084" s="308"/>
      <c r="JCU1084" s="308"/>
      <c r="JCV1084" s="308"/>
      <c r="JCW1084" s="308"/>
      <c r="JCX1084" s="308"/>
      <c r="JCY1084" s="308"/>
      <c r="JCZ1084" s="308"/>
      <c r="JDA1084" s="308"/>
      <c r="JDB1084" s="308"/>
      <c r="JDC1084" s="308"/>
      <c r="JDD1084" s="308"/>
      <c r="JDE1084" s="308"/>
      <c r="JDF1084" s="308"/>
      <c r="JDG1084" s="308"/>
      <c r="JDH1084" s="308"/>
      <c r="JDI1084" s="308"/>
      <c r="JDJ1084" s="308"/>
      <c r="JDK1084" s="308"/>
      <c r="JDL1084" s="308"/>
      <c r="JDM1084" s="308"/>
      <c r="JDN1084" s="308"/>
      <c r="JDO1084" s="308"/>
      <c r="JDP1084" s="308"/>
      <c r="JDQ1084" s="308"/>
      <c r="JDR1084" s="308"/>
      <c r="JDS1084" s="308"/>
      <c r="JDT1084" s="308"/>
      <c r="JDU1084" s="308"/>
      <c r="JDV1084" s="308"/>
      <c r="JDW1084" s="308"/>
      <c r="JDX1084" s="308"/>
      <c r="JDY1084" s="308"/>
      <c r="JDZ1084" s="308"/>
      <c r="JEA1084" s="308"/>
      <c r="JEB1084" s="308"/>
      <c r="JEC1084" s="308"/>
      <c r="JED1084" s="308"/>
      <c r="JEE1084" s="308"/>
      <c r="JEF1084" s="308"/>
      <c r="JEG1084" s="308"/>
      <c r="JEH1084" s="308"/>
      <c r="JEI1084" s="308"/>
      <c r="JEJ1084" s="308"/>
      <c r="JEK1084" s="308"/>
      <c r="JEL1084" s="308"/>
      <c r="JEM1084" s="308"/>
      <c r="JEN1084" s="308"/>
      <c r="JEO1084" s="308"/>
      <c r="JEP1084" s="308"/>
      <c r="JEQ1084" s="308"/>
      <c r="JER1084" s="308"/>
      <c r="JES1084" s="308"/>
      <c r="JET1084" s="308"/>
      <c r="JEU1084" s="308"/>
      <c r="JEV1084" s="308"/>
      <c r="JEW1084" s="308"/>
      <c r="JEX1084" s="308"/>
      <c r="JEY1084" s="308"/>
      <c r="JEZ1084" s="308"/>
      <c r="JFA1084" s="308"/>
      <c r="JFB1084" s="308"/>
      <c r="JFC1084" s="308"/>
      <c r="JFD1084" s="308"/>
      <c r="JFE1084" s="308"/>
      <c r="JFF1084" s="308"/>
      <c r="JFG1084" s="308"/>
      <c r="JFH1084" s="308"/>
      <c r="JFI1084" s="308"/>
      <c r="JFJ1084" s="308"/>
      <c r="JFK1084" s="308"/>
      <c r="JFL1084" s="308"/>
      <c r="JFM1084" s="308"/>
      <c r="JFN1084" s="308"/>
      <c r="JFO1084" s="308"/>
      <c r="JFP1084" s="308"/>
      <c r="JFQ1084" s="308"/>
      <c r="JFR1084" s="308"/>
      <c r="JFS1084" s="308"/>
      <c r="JFT1084" s="308"/>
      <c r="JFU1084" s="308"/>
      <c r="JFV1084" s="308"/>
      <c r="JFW1084" s="308"/>
      <c r="JFX1084" s="308"/>
      <c r="JFY1084" s="308"/>
      <c r="JFZ1084" s="308"/>
      <c r="JGA1084" s="308"/>
      <c r="JGB1084" s="308"/>
      <c r="JGC1084" s="308"/>
      <c r="JGD1084" s="308"/>
      <c r="JGE1084" s="308"/>
      <c r="JGF1084" s="308"/>
      <c r="JGG1084" s="308"/>
      <c r="JGH1084" s="308"/>
      <c r="JGI1084" s="308"/>
      <c r="JGJ1084" s="308"/>
      <c r="JGK1084" s="308"/>
      <c r="JGL1084" s="308"/>
      <c r="JGM1084" s="308"/>
      <c r="JGN1084" s="308"/>
      <c r="JGO1084" s="308"/>
      <c r="JGP1084" s="308"/>
      <c r="JGQ1084" s="308"/>
      <c r="JGR1084" s="308"/>
      <c r="JGS1084" s="308"/>
      <c r="JGT1084" s="308"/>
      <c r="JGU1084" s="308"/>
      <c r="JGV1084" s="308"/>
      <c r="JGW1084" s="308"/>
      <c r="JGX1084" s="308"/>
      <c r="JGY1084" s="308"/>
      <c r="JGZ1084" s="308"/>
      <c r="JHA1084" s="308"/>
      <c r="JHB1084" s="308"/>
      <c r="JHC1084" s="308"/>
      <c r="JHD1084" s="308"/>
      <c r="JHE1084" s="308"/>
      <c r="JHF1084" s="308"/>
      <c r="JHG1084" s="308"/>
      <c r="JHH1084" s="308"/>
      <c r="JHI1084" s="308"/>
      <c r="JHJ1084" s="308"/>
      <c r="JHK1084" s="308"/>
      <c r="JHL1084" s="308"/>
      <c r="JHM1084" s="308"/>
      <c r="JHN1084" s="308"/>
      <c r="JHO1084" s="308"/>
      <c r="JHP1084" s="308"/>
      <c r="JHQ1084" s="308"/>
      <c r="JHR1084" s="308"/>
      <c r="JHS1084" s="308"/>
      <c r="JHT1084" s="308"/>
      <c r="JHU1084" s="308"/>
      <c r="JHV1084" s="308"/>
      <c r="JHW1084" s="308"/>
      <c r="JHX1084" s="308"/>
      <c r="JHY1084" s="308"/>
      <c r="JHZ1084" s="308"/>
      <c r="JIA1084" s="308"/>
      <c r="JIB1084" s="308"/>
      <c r="JIC1084" s="308"/>
      <c r="JID1084" s="308"/>
      <c r="JIE1084" s="308"/>
      <c r="JIF1084" s="308"/>
      <c r="JIG1084" s="308"/>
      <c r="JIH1084" s="308"/>
      <c r="JII1084" s="308"/>
      <c r="JIJ1084" s="308"/>
      <c r="JIK1084" s="308"/>
      <c r="JIL1084" s="308"/>
      <c r="JIM1084" s="308"/>
      <c r="JIN1084" s="308"/>
      <c r="JIO1084" s="308"/>
      <c r="JIP1084" s="308"/>
      <c r="JIQ1084" s="308"/>
      <c r="JIR1084" s="308"/>
      <c r="JIS1084" s="308"/>
      <c r="JIT1084" s="308"/>
      <c r="JIU1084" s="308"/>
      <c r="JIV1084" s="308"/>
      <c r="JIW1084" s="308"/>
      <c r="JIX1084" s="308"/>
      <c r="JIY1084" s="308"/>
      <c r="JIZ1084" s="308"/>
      <c r="JJA1084" s="308"/>
      <c r="JJB1084" s="308"/>
      <c r="JJC1084" s="308"/>
      <c r="JJD1084" s="308"/>
      <c r="JJE1084" s="308"/>
      <c r="JJF1084" s="308"/>
      <c r="JJG1084" s="308"/>
      <c r="JJH1084" s="308"/>
      <c r="JJI1084" s="308"/>
      <c r="JJJ1084" s="308"/>
      <c r="JJK1084" s="308"/>
      <c r="JJL1084" s="308"/>
      <c r="JJM1084" s="308"/>
      <c r="JJN1084" s="308"/>
      <c r="JJO1084" s="308"/>
      <c r="JJP1084" s="308"/>
      <c r="JJQ1084" s="308"/>
      <c r="JJR1084" s="308"/>
      <c r="JJS1084" s="308"/>
      <c r="JJT1084" s="308"/>
      <c r="JJU1084" s="308"/>
      <c r="JJV1084" s="308"/>
      <c r="JJW1084" s="308"/>
      <c r="JJX1084" s="308"/>
      <c r="JJY1084" s="308"/>
      <c r="JJZ1084" s="308"/>
      <c r="JKA1084" s="308"/>
      <c r="JKB1084" s="308"/>
      <c r="JKC1084" s="308"/>
      <c r="JKD1084" s="308"/>
      <c r="JKE1084" s="308"/>
      <c r="JKF1084" s="308"/>
      <c r="JKG1084" s="308"/>
      <c r="JKH1084" s="308"/>
      <c r="JKI1084" s="308"/>
      <c r="JKJ1084" s="308"/>
      <c r="JKK1084" s="308"/>
      <c r="JKL1084" s="308"/>
      <c r="JKM1084" s="308"/>
      <c r="JKN1084" s="308"/>
      <c r="JKO1084" s="308"/>
      <c r="JKP1084" s="308"/>
      <c r="JKQ1084" s="308"/>
      <c r="JKR1084" s="308"/>
      <c r="JKS1084" s="308"/>
      <c r="JKT1084" s="308"/>
      <c r="JKU1084" s="308"/>
      <c r="JKV1084" s="308"/>
      <c r="JKW1084" s="308"/>
      <c r="JKX1084" s="308"/>
      <c r="JKY1084" s="308"/>
      <c r="JKZ1084" s="308"/>
      <c r="JLA1084" s="308"/>
      <c r="JLB1084" s="308"/>
      <c r="JLC1084" s="308"/>
      <c r="JLD1084" s="308"/>
      <c r="JLE1084" s="308"/>
      <c r="JLF1084" s="308"/>
      <c r="JLG1084" s="308"/>
      <c r="JLH1084" s="308"/>
      <c r="JLI1084" s="308"/>
      <c r="JLJ1084" s="308"/>
      <c r="JLK1084" s="308"/>
      <c r="JLL1084" s="308"/>
      <c r="JLM1084" s="308"/>
      <c r="JLN1084" s="308"/>
      <c r="JLO1084" s="308"/>
      <c r="JLP1084" s="308"/>
      <c r="JLQ1084" s="308"/>
      <c r="JLR1084" s="308"/>
      <c r="JLS1084" s="308"/>
      <c r="JLT1084" s="308"/>
      <c r="JLU1084" s="308"/>
      <c r="JLV1084" s="308"/>
      <c r="JLW1084" s="308"/>
      <c r="JLX1084" s="308"/>
      <c r="JLY1084" s="308"/>
      <c r="JLZ1084" s="308"/>
      <c r="JMA1084" s="308"/>
      <c r="JMB1084" s="308"/>
      <c r="JMC1084" s="308"/>
      <c r="JMD1084" s="308"/>
      <c r="JME1084" s="308"/>
      <c r="JMF1084" s="308"/>
      <c r="JMG1084" s="308"/>
      <c r="JMH1084" s="308"/>
      <c r="JMI1084" s="308"/>
      <c r="JMJ1084" s="308"/>
      <c r="JMK1084" s="308"/>
      <c r="JML1084" s="308"/>
      <c r="JMM1084" s="308"/>
      <c r="JMN1084" s="308"/>
      <c r="JMO1084" s="308"/>
      <c r="JMP1084" s="308"/>
      <c r="JMQ1084" s="308"/>
      <c r="JMR1084" s="308"/>
      <c r="JMS1084" s="308"/>
      <c r="JMT1084" s="308"/>
      <c r="JMU1084" s="308"/>
      <c r="JMV1084" s="308"/>
      <c r="JMW1084" s="308"/>
      <c r="JMX1084" s="308"/>
      <c r="JMY1084" s="308"/>
      <c r="JMZ1084" s="308"/>
      <c r="JNA1084" s="308"/>
      <c r="JNB1084" s="308"/>
      <c r="JNC1084" s="308"/>
      <c r="JND1084" s="308"/>
      <c r="JNE1084" s="308"/>
      <c r="JNF1084" s="308"/>
      <c r="JNG1084" s="308"/>
      <c r="JNH1084" s="308"/>
      <c r="JNI1084" s="308"/>
      <c r="JNJ1084" s="308"/>
      <c r="JNK1084" s="308"/>
      <c r="JNL1084" s="308"/>
      <c r="JNM1084" s="308"/>
      <c r="JNN1084" s="308"/>
      <c r="JNO1084" s="308"/>
      <c r="JNP1084" s="308"/>
      <c r="JNQ1084" s="308"/>
      <c r="JNR1084" s="308"/>
      <c r="JNS1084" s="308"/>
      <c r="JNT1084" s="308"/>
      <c r="JNU1084" s="308"/>
      <c r="JNV1084" s="308"/>
      <c r="JNW1084" s="308"/>
      <c r="JNX1084" s="308"/>
      <c r="JNY1084" s="308"/>
      <c r="JNZ1084" s="308"/>
      <c r="JOA1084" s="308"/>
      <c r="JOB1084" s="308"/>
      <c r="JOC1084" s="308"/>
      <c r="JOD1084" s="308"/>
      <c r="JOE1084" s="308"/>
      <c r="JOF1084" s="308"/>
      <c r="JOG1084" s="308"/>
      <c r="JOH1084" s="308"/>
      <c r="JOI1084" s="308"/>
      <c r="JOJ1084" s="308"/>
      <c r="JOK1084" s="308"/>
      <c r="JOL1084" s="308"/>
      <c r="JOM1084" s="308"/>
      <c r="JON1084" s="308"/>
      <c r="JOO1084" s="308"/>
      <c r="JOP1084" s="308"/>
      <c r="JOQ1084" s="308"/>
      <c r="JOR1084" s="308"/>
      <c r="JOS1084" s="308"/>
      <c r="JOT1084" s="308"/>
      <c r="JOU1084" s="308"/>
      <c r="JOV1084" s="308"/>
      <c r="JOW1084" s="308"/>
      <c r="JOX1084" s="308"/>
      <c r="JOY1084" s="308"/>
      <c r="JOZ1084" s="308"/>
      <c r="JPA1084" s="308"/>
      <c r="JPB1084" s="308"/>
      <c r="JPC1084" s="308"/>
      <c r="JPD1084" s="308"/>
      <c r="JPE1084" s="308"/>
      <c r="JPF1084" s="308"/>
      <c r="JPG1084" s="308"/>
      <c r="JPH1084" s="308"/>
      <c r="JPI1084" s="308"/>
      <c r="JPJ1084" s="308"/>
      <c r="JPK1084" s="308"/>
      <c r="JPL1084" s="308"/>
      <c r="JPM1084" s="308"/>
      <c r="JPN1084" s="308"/>
      <c r="JPO1084" s="308"/>
      <c r="JPP1084" s="308"/>
      <c r="JPQ1084" s="308"/>
      <c r="JPR1084" s="308"/>
      <c r="JPS1084" s="308"/>
      <c r="JPT1084" s="308"/>
      <c r="JPU1084" s="308"/>
      <c r="JPV1084" s="308"/>
      <c r="JPW1084" s="308"/>
      <c r="JPX1084" s="308"/>
      <c r="JPY1084" s="308"/>
      <c r="JPZ1084" s="308"/>
      <c r="JQA1084" s="308"/>
      <c r="JQB1084" s="308"/>
      <c r="JQC1084" s="308"/>
      <c r="JQD1084" s="308"/>
      <c r="JQE1084" s="308"/>
      <c r="JQF1084" s="308"/>
      <c r="JQG1084" s="308"/>
      <c r="JQH1084" s="308"/>
      <c r="JQI1084" s="308"/>
      <c r="JQJ1084" s="308"/>
      <c r="JQK1084" s="308"/>
      <c r="JQL1084" s="308"/>
      <c r="JQM1084" s="308"/>
      <c r="JQN1084" s="308"/>
      <c r="JQO1084" s="308"/>
      <c r="JQP1084" s="308"/>
      <c r="JQQ1084" s="308"/>
      <c r="JQR1084" s="308"/>
      <c r="JQS1084" s="308"/>
      <c r="JQT1084" s="308"/>
      <c r="JQU1084" s="308"/>
      <c r="JQV1084" s="308"/>
      <c r="JQW1084" s="308"/>
      <c r="JQX1084" s="308"/>
      <c r="JQY1084" s="308"/>
      <c r="JQZ1084" s="308"/>
      <c r="JRA1084" s="308"/>
      <c r="JRB1084" s="308"/>
      <c r="JRC1084" s="308"/>
      <c r="JRD1084" s="308"/>
      <c r="JRE1084" s="308"/>
      <c r="JRF1084" s="308"/>
      <c r="JRG1084" s="308"/>
      <c r="JRH1084" s="308"/>
      <c r="JRI1084" s="308"/>
      <c r="JRJ1084" s="308"/>
      <c r="JRK1084" s="308"/>
      <c r="JRL1084" s="308"/>
      <c r="JRM1084" s="308"/>
      <c r="JRN1084" s="308"/>
      <c r="JRO1084" s="308"/>
      <c r="JRP1084" s="308"/>
      <c r="JRQ1084" s="308"/>
      <c r="JRR1084" s="308"/>
      <c r="JRS1084" s="308"/>
      <c r="JRT1084" s="308"/>
      <c r="JRU1084" s="308"/>
      <c r="JRV1084" s="308"/>
      <c r="JRW1084" s="308"/>
      <c r="JRX1084" s="308"/>
      <c r="JRY1084" s="308"/>
      <c r="JRZ1084" s="308"/>
      <c r="JSA1084" s="308"/>
      <c r="JSB1084" s="308"/>
      <c r="JSC1084" s="308"/>
      <c r="JSD1084" s="308"/>
      <c r="JSE1084" s="308"/>
      <c r="JSF1084" s="308"/>
      <c r="JSG1084" s="308"/>
      <c r="JSH1084" s="308"/>
      <c r="JSI1084" s="308"/>
      <c r="JSJ1084" s="308"/>
      <c r="JSK1084" s="308"/>
      <c r="JSL1084" s="308"/>
      <c r="JSM1084" s="308"/>
      <c r="JSN1084" s="308"/>
      <c r="JSO1084" s="308"/>
      <c r="JSP1084" s="308"/>
      <c r="JSQ1084" s="308"/>
      <c r="JSR1084" s="308"/>
      <c r="JSS1084" s="308"/>
      <c r="JST1084" s="308"/>
      <c r="JSU1084" s="308"/>
      <c r="JSV1084" s="308"/>
      <c r="JSW1084" s="308"/>
      <c r="JSX1084" s="308"/>
      <c r="JSY1084" s="308"/>
      <c r="JSZ1084" s="308"/>
      <c r="JTA1084" s="308"/>
      <c r="JTB1084" s="308"/>
      <c r="JTC1084" s="308"/>
      <c r="JTD1084" s="308"/>
      <c r="JTE1084" s="308"/>
      <c r="JTF1084" s="308"/>
      <c r="JTG1084" s="308"/>
      <c r="JTH1084" s="308"/>
      <c r="JTI1084" s="308"/>
      <c r="JTJ1084" s="308"/>
      <c r="JTK1084" s="308"/>
      <c r="JTL1084" s="308"/>
      <c r="JTM1084" s="308"/>
      <c r="JTN1084" s="308"/>
      <c r="JTO1084" s="308"/>
      <c r="JTP1084" s="308"/>
      <c r="JTQ1084" s="308"/>
      <c r="JTR1084" s="308"/>
      <c r="JTS1084" s="308"/>
      <c r="JTT1084" s="308"/>
      <c r="JTU1084" s="308"/>
      <c r="JTV1084" s="308"/>
      <c r="JTW1084" s="308"/>
      <c r="JTX1084" s="308"/>
      <c r="JTY1084" s="308"/>
      <c r="JTZ1084" s="308"/>
      <c r="JUA1084" s="308"/>
      <c r="JUB1084" s="308"/>
      <c r="JUC1084" s="308"/>
      <c r="JUD1084" s="308"/>
      <c r="JUE1084" s="308"/>
      <c r="JUF1084" s="308"/>
      <c r="JUG1084" s="308"/>
      <c r="JUH1084" s="308"/>
      <c r="JUI1084" s="308"/>
      <c r="JUJ1084" s="308"/>
      <c r="JUK1084" s="308"/>
      <c r="JUL1084" s="308"/>
      <c r="JUM1084" s="308"/>
      <c r="JUN1084" s="308"/>
      <c r="JUO1084" s="308"/>
      <c r="JUP1084" s="308"/>
      <c r="JUQ1084" s="308"/>
      <c r="JUR1084" s="308"/>
      <c r="JUS1084" s="308"/>
      <c r="JUT1084" s="308"/>
      <c r="JUU1084" s="308"/>
      <c r="JUV1084" s="308"/>
      <c r="JUW1084" s="308"/>
      <c r="JUX1084" s="308"/>
      <c r="JUY1084" s="308"/>
      <c r="JUZ1084" s="308"/>
      <c r="JVA1084" s="308"/>
      <c r="JVB1084" s="308"/>
      <c r="JVC1084" s="308"/>
      <c r="JVD1084" s="308"/>
      <c r="JVE1084" s="308"/>
      <c r="JVF1084" s="308"/>
      <c r="JVG1084" s="308"/>
      <c r="JVH1084" s="308"/>
      <c r="JVI1084" s="308"/>
      <c r="JVJ1084" s="308"/>
      <c r="JVK1084" s="308"/>
      <c r="JVL1084" s="308"/>
      <c r="JVM1084" s="308"/>
      <c r="JVN1084" s="308"/>
      <c r="JVO1084" s="308"/>
      <c r="JVP1084" s="308"/>
      <c r="JVQ1084" s="308"/>
      <c r="JVR1084" s="308"/>
      <c r="JVS1084" s="308"/>
      <c r="JVT1084" s="308"/>
      <c r="JVU1084" s="308"/>
      <c r="JVV1084" s="308"/>
      <c r="JVW1084" s="308"/>
      <c r="JVX1084" s="308"/>
      <c r="JVY1084" s="308"/>
      <c r="JVZ1084" s="308"/>
      <c r="JWA1084" s="308"/>
      <c r="JWB1084" s="308"/>
      <c r="JWC1084" s="308"/>
      <c r="JWD1084" s="308"/>
      <c r="JWE1084" s="308"/>
      <c r="JWF1084" s="308"/>
      <c r="JWG1084" s="308"/>
      <c r="JWH1084" s="308"/>
      <c r="JWI1084" s="308"/>
      <c r="JWJ1084" s="308"/>
      <c r="JWK1084" s="308"/>
      <c r="JWL1084" s="308"/>
      <c r="JWM1084" s="308"/>
      <c r="JWN1084" s="308"/>
      <c r="JWO1084" s="308"/>
      <c r="JWP1084" s="308"/>
      <c r="JWQ1084" s="308"/>
      <c r="JWR1084" s="308"/>
      <c r="JWS1084" s="308"/>
      <c r="JWT1084" s="308"/>
      <c r="JWU1084" s="308"/>
      <c r="JWV1084" s="308"/>
      <c r="JWW1084" s="308"/>
      <c r="JWX1084" s="308"/>
      <c r="JWY1084" s="308"/>
      <c r="JWZ1084" s="308"/>
      <c r="JXA1084" s="308"/>
      <c r="JXB1084" s="308"/>
      <c r="JXC1084" s="308"/>
      <c r="JXD1084" s="308"/>
      <c r="JXE1084" s="308"/>
      <c r="JXF1084" s="308"/>
      <c r="JXG1084" s="308"/>
      <c r="JXH1084" s="308"/>
      <c r="JXI1084" s="308"/>
      <c r="JXJ1084" s="308"/>
      <c r="JXK1084" s="308"/>
      <c r="JXL1084" s="308"/>
      <c r="JXM1084" s="308"/>
      <c r="JXN1084" s="308"/>
      <c r="JXO1084" s="308"/>
      <c r="JXP1084" s="308"/>
      <c r="JXQ1084" s="308"/>
      <c r="JXR1084" s="308"/>
      <c r="JXS1084" s="308"/>
      <c r="JXT1084" s="308"/>
      <c r="JXU1084" s="308"/>
      <c r="JXV1084" s="308"/>
      <c r="JXW1084" s="308"/>
      <c r="JXX1084" s="308"/>
      <c r="JXY1084" s="308"/>
      <c r="JXZ1084" s="308"/>
      <c r="JYA1084" s="308"/>
      <c r="JYB1084" s="308"/>
      <c r="JYC1084" s="308"/>
      <c r="JYD1084" s="308"/>
      <c r="JYE1084" s="308"/>
      <c r="JYF1084" s="308"/>
      <c r="JYG1084" s="308"/>
      <c r="JYH1084" s="308"/>
      <c r="JYI1084" s="308"/>
      <c r="JYJ1084" s="308"/>
      <c r="JYK1084" s="308"/>
      <c r="JYL1084" s="308"/>
      <c r="JYM1084" s="308"/>
      <c r="JYN1084" s="308"/>
      <c r="JYO1084" s="308"/>
      <c r="JYP1084" s="308"/>
      <c r="JYQ1084" s="308"/>
      <c r="JYR1084" s="308"/>
      <c r="JYS1084" s="308"/>
      <c r="JYT1084" s="308"/>
      <c r="JYU1084" s="308"/>
      <c r="JYV1084" s="308"/>
      <c r="JYW1084" s="308"/>
      <c r="JYX1084" s="308"/>
      <c r="JYY1084" s="308"/>
      <c r="JYZ1084" s="308"/>
      <c r="JZA1084" s="308"/>
      <c r="JZB1084" s="308"/>
      <c r="JZC1084" s="308"/>
      <c r="JZD1084" s="308"/>
      <c r="JZE1084" s="308"/>
      <c r="JZF1084" s="308"/>
      <c r="JZG1084" s="308"/>
      <c r="JZH1084" s="308"/>
      <c r="JZI1084" s="308"/>
      <c r="JZJ1084" s="308"/>
      <c r="JZK1084" s="308"/>
      <c r="JZL1084" s="308"/>
      <c r="JZM1084" s="308"/>
      <c r="JZN1084" s="308"/>
      <c r="JZO1084" s="308"/>
      <c r="JZP1084" s="308"/>
      <c r="JZQ1084" s="308"/>
      <c r="JZR1084" s="308"/>
      <c r="JZS1084" s="308"/>
      <c r="JZT1084" s="308"/>
      <c r="JZU1084" s="308"/>
      <c r="JZV1084" s="308"/>
      <c r="JZW1084" s="308"/>
      <c r="JZX1084" s="308"/>
      <c r="JZY1084" s="308"/>
      <c r="JZZ1084" s="308"/>
      <c r="KAA1084" s="308"/>
      <c r="KAB1084" s="308"/>
      <c r="KAC1084" s="308"/>
      <c r="KAD1084" s="308"/>
      <c r="KAE1084" s="308"/>
      <c r="KAF1084" s="308"/>
      <c r="KAG1084" s="308"/>
      <c r="KAH1084" s="308"/>
      <c r="KAI1084" s="308"/>
      <c r="KAJ1084" s="308"/>
      <c r="KAK1084" s="308"/>
      <c r="KAL1084" s="308"/>
      <c r="KAM1084" s="308"/>
      <c r="KAN1084" s="308"/>
      <c r="KAO1084" s="308"/>
      <c r="KAP1084" s="308"/>
      <c r="KAQ1084" s="308"/>
      <c r="KAR1084" s="308"/>
      <c r="KAS1084" s="308"/>
      <c r="KAT1084" s="308"/>
      <c r="KAU1084" s="308"/>
      <c r="KAV1084" s="308"/>
      <c r="KAW1084" s="308"/>
      <c r="KAX1084" s="308"/>
      <c r="KAY1084" s="308"/>
      <c r="KAZ1084" s="308"/>
      <c r="KBA1084" s="308"/>
      <c r="KBB1084" s="308"/>
      <c r="KBC1084" s="308"/>
      <c r="KBD1084" s="308"/>
      <c r="KBE1084" s="308"/>
      <c r="KBF1084" s="308"/>
      <c r="KBG1084" s="308"/>
      <c r="KBH1084" s="308"/>
      <c r="KBI1084" s="308"/>
      <c r="KBJ1084" s="308"/>
      <c r="KBK1084" s="308"/>
      <c r="KBL1084" s="308"/>
      <c r="KBM1084" s="308"/>
      <c r="KBN1084" s="308"/>
      <c r="KBO1084" s="308"/>
      <c r="KBP1084" s="308"/>
      <c r="KBQ1084" s="308"/>
      <c r="KBR1084" s="308"/>
      <c r="KBS1084" s="308"/>
      <c r="KBT1084" s="308"/>
      <c r="KBU1084" s="308"/>
      <c r="KBV1084" s="308"/>
      <c r="KBW1084" s="308"/>
      <c r="KBX1084" s="308"/>
      <c r="KBY1084" s="308"/>
      <c r="KBZ1084" s="308"/>
      <c r="KCA1084" s="308"/>
      <c r="KCB1084" s="308"/>
      <c r="KCC1084" s="308"/>
      <c r="KCD1084" s="308"/>
      <c r="KCE1084" s="308"/>
      <c r="KCF1084" s="308"/>
      <c r="KCG1084" s="308"/>
      <c r="KCH1084" s="308"/>
      <c r="KCI1084" s="308"/>
      <c r="KCJ1084" s="308"/>
      <c r="KCK1084" s="308"/>
      <c r="KCL1084" s="308"/>
      <c r="KCM1084" s="308"/>
      <c r="KCN1084" s="308"/>
      <c r="KCO1084" s="308"/>
      <c r="KCP1084" s="308"/>
      <c r="KCQ1084" s="308"/>
      <c r="KCR1084" s="308"/>
      <c r="KCS1084" s="308"/>
      <c r="KCT1084" s="308"/>
      <c r="KCU1084" s="308"/>
      <c r="KCV1084" s="308"/>
      <c r="KCW1084" s="308"/>
      <c r="KCX1084" s="308"/>
      <c r="KCY1084" s="308"/>
      <c r="KCZ1084" s="308"/>
      <c r="KDA1084" s="308"/>
      <c r="KDB1084" s="308"/>
      <c r="KDC1084" s="308"/>
      <c r="KDD1084" s="308"/>
      <c r="KDE1084" s="308"/>
      <c r="KDF1084" s="308"/>
      <c r="KDG1084" s="308"/>
      <c r="KDH1084" s="308"/>
      <c r="KDI1084" s="308"/>
      <c r="KDJ1084" s="308"/>
      <c r="KDK1084" s="308"/>
      <c r="KDL1084" s="308"/>
      <c r="KDM1084" s="308"/>
      <c r="KDN1084" s="308"/>
      <c r="KDO1084" s="308"/>
      <c r="KDP1084" s="308"/>
      <c r="KDQ1084" s="308"/>
      <c r="KDR1084" s="308"/>
      <c r="KDS1084" s="308"/>
      <c r="KDT1084" s="308"/>
      <c r="KDU1084" s="308"/>
      <c r="KDV1084" s="308"/>
      <c r="KDW1084" s="308"/>
      <c r="KDX1084" s="308"/>
      <c r="KDY1084" s="308"/>
      <c r="KDZ1084" s="308"/>
      <c r="KEA1084" s="308"/>
      <c r="KEB1084" s="308"/>
      <c r="KEC1084" s="308"/>
      <c r="KED1084" s="308"/>
      <c r="KEE1084" s="308"/>
      <c r="KEF1084" s="308"/>
      <c r="KEG1084" s="308"/>
      <c r="KEH1084" s="308"/>
      <c r="KEI1084" s="308"/>
      <c r="KEJ1084" s="308"/>
      <c r="KEK1084" s="308"/>
      <c r="KEL1084" s="308"/>
      <c r="KEM1084" s="308"/>
      <c r="KEN1084" s="308"/>
      <c r="KEO1084" s="308"/>
      <c r="KEP1084" s="308"/>
      <c r="KEQ1084" s="308"/>
      <c r="KER1084" s="308"/>
      <c r="KES1084" s="308"/>
      <c r="KET1084" s="308"/>
      <c r="KEU1084" s="308"/>
      <c r="KEV1084" s="308"/>
      <c r="KEW1084" s="308"/>
      <c r="KEX1084" s="308"/>
      <c r="KEY1084" s="308"/>
      <c r="KEZ1084" s="308"/>
      <c r="KFA1084" s="308"/>
      <c r="KFB1084" s="308"/>
      <c r="KFC1084" s="308"/>
      <c r="KFD1084" s="308"/>
      <c r="KFE1084" s="308"/>
      <c r="KFF1084" s="308"/>
      <c r="KFG1084" s="308"/>
      <c r="KFH1084" s="308"/>
      <c r="KFI1084" s="308"/>
      <c r="KFJ1084" s="308"/>
      <c r="KFK1084" s="308"/>
      <c r="KFL1084" s="308"/>
      <c r="KFM1084" s="308"/>
      <c r="KFN1084" s="308"/>
      <c r="KFO1084" s="308"/>
      <c r="KFP1084" s="308"/>
      <c r="KFQ1084" s="308"/>
      <c r="KFR1084" s="308"/>
      <c r="KFS1084" s="308"/>
      <c r="KFT1084" s="308"/>
      <c r="KFU1084" s="308"/>
      <c r="KFV1084" s="308"/>
      <c r="KFW1084" s="308"/>
      <c r="KFX1084" s="308"/>
      <c r="KFY1084" s="308"/>
      <c r="KFZ1084" s="308"/>
      <c r="KGA1084" s="308"/>
      <c r="KGB1084" s="308"/>
      <c r="KGC1084" s="308"/>
      <c r="KGD1084" s="308"/>
      <c r="KGE1084" s="308"/>
      <c r="KGF1084" s="308"/>
      <c r="KGG1084" s="308"/>
      <c r="KGH1084" s="308"/>
      <c r="KGI1084" s="308"/>
      <c r="KGJ1084" s="308"/>
      <c r="KGK1084" s="308"/>
      <c r="KGL1084" s="308"/>
      <c r="KGM1084" s="308"/>
      <c r="KGN1084" s="308"/>
      <c r="KGO1084" s="308"/>
      <c r="KGP1084" s="308"/>
      <c r="KGQ1084" s="308"/>
      <c r="KGR1084" s="308"/>
      <c r="KGS1084" s="308"/>
      <c r="KGT1084" s="308"/>
      <c r="KGU1084" s="308"/>
      <c r="KGV1084" s="308"/>
      <c r="KGW1084" s="308"/>
      <c r="KGX1084" s="308"/>
      <c r="KGY1084" s="308"/>
      <c r="KGZ1084" s="308"/>
      <c r="KHA1084" s="308"/>
      <c r="KHB1084" s="308"/>
      <c r="KHC1084" s="308"/>
      <c r="KHD1084" s="308"/>
      <c r="KHE1084" s="308"/>
      <c r="KHF1084" s="308"/>
      <c r="KHG1084" s="308"/>
      <c r="KHH1084" s="308"/>
      <c r="KHI1084" s="308"/>
      <c r="KHJ1084" s="308"/>
      <c r="KHK1084" s="308"/>
      <c r="KHL1084" s="308"/>
      <c r="KHM1084" s="308"/>
      <c r="KHN1084" s="308"/>
      <c r="KHO1084" s="308"/>
      <c r="KHP1084" s="308"/>
      <c r="KHQ1084" s="308"/>
      <c r="KHR1084" s="308"/>
      <c r="KHS1084" s="308"/>
      <c r="KHT1084" s="308"/>
      <c r="KHU1084" s="308"/>
      <c r="KHV1084" s="308"/>
      <c r="KHW1084" s="308"/>
      <c r="KHX1084" s="308"/>
      <c r="KHY1084" s="308"/>
      <c r="KHZ1084" s="308"/>
      <c r="KIA1084" s="308"/>
      <c r="KIB1084" s="308"/>
      <c r="KIC1084" s="308"/>
      <c r="KID1084" s="308"/>
      <c r="KIE1084" s="308"/>
      <c r="KIF1084" s="308"/>
      <c r="KIG1084" s="308"/>
      <c r="KIH1084" s="308"/>
      <c r="KII1084" s="308"/>
      <c r="KIJ1084" s="308"/>
      <c r="KIK1084" s="308"/>
      <c r="KIL1084" s="308"/>
      <c r="KIM1084" s="308"/>
      <c r="KIN1084" s="308"/>
      <c r="KIO1084" s="308"/>
      <c r="KIP1084" s="308"/>
      <c r="KIQ1084" s="308"/>
      <c r="KIR1084" s="308"/>
      <c r="KIS1084" s="308"/>
      <c r="KIT1084" s="308"/>
      <c r="KIU1084" s="308"/>
      <c r="KIV1084" s="308"/>
      <c r="KIW1084" s="308"/>
      <c r="KIX1084" s="308"/>
      <c r="KIY1084" s="308"/>
      <c r="KIZ1084" s="308"/>
      <c r="KJA1084" s="308"/>
      <c r="KJB1084" s="308"/>
      <c r="KJC1084" s="308"/>
      <c r="KJD1084" s="308"/>
      <c r="KJE1084" s="308"/>
      <c r="KJF1084" s="308"/>
      <c r="KJG1084" s="308"/>
      <c r="KJH1084" s="308"/>
      <c r="KJI1084" s="308"/>
      <c r="KJJ1084" s="308"/>
      <c r="KJK1084" s="308"/>
      <c r="KJL1084" s="308"/>
      <c r="KJM1084" s="308"/>
      <c r="KJN1084" s="308"/>
      <c r="KJO1084" s="308"/>
      <c r="KJP1084" s="308"/>
      <c r="KJQ1084" s="308"/>
      <c r="KJR1084" s="308"/>
      <c r="KJS1084" s="308"/>
      <c r="KJT1084" s="308"/>
      <c r="KJU1084" s="308"/>
      <c r="KJV1084" s="308"/>
      <c r="KJW1084" s="308"/>
      <c r="KJX1084" s="308"/>
      <c r="KJY1084" s="308"/>
      <c r="KJZ1084" s="308"/>
      <c r="KKA1084" s="308"/>
      <c r="KKB1084" s="308"/>
      <c r="KKC1084" s="308"/>
      <c r="KKD1084" s="308"/>
      <c r="KKE1084" s="308"/>
      <c r="KKF1084" s="308"/>
      <c r="KKG1084" s="308"/>
      <c r="KKH1084" s="308"/>
      <c r="KKI1084" s="308"/>
      <c r="KKJ1084" s="308"/>
      <c r="KKK1084" s="308"/>
      <c r="KKL1084" s="308"/>
      <c r="KKM1084" s="308"/>
      <c r="KKN1084" s="308"/>
      <c r="KKO1084" s="308"/>
      <c r="KKP1084" s="308"/>
      <c r="KKQ1084" s="308"/>
      <c r="KKR1084" s="308"/>
      <c r="KKS1084" s="308"/>
      <c r="KKT1084" s="308"/>
      <c r="KKU1084" s="308"/>
      <c r="KKV1084" s="308"/>
      <c r="KKW1084" s="308"/>
      <c r="KKX1084" s="308"/>
      <c r="KKY1084" s="308"/>
      <c r="KKZ1084" s="308"/>
      <c r="KLA1084" s="308"/>
      <c r="KLB1084" s="308"/>
      <c r="KLC1084" s="308"/>
      <c r="KLD1084" s="308"/>
      <c r="KLE1084" s="308"/>
      <c r="KLF1084" s="308"/>
      <c r="KLG1084" s="308"/>
      <c r="KLH1084" s="308"/>
      <c r="KLI1084" s="308"/>
      <c r="KLJ1084" s="308"/>
      <c r="KLK1084" s="308"/>
      <c r="KLL1084" s="308"/>
      <c r="KLM1084" s="308"/>
      <c r="KLN1084" s="308"/>
      <c r="KLO1084" s="308"/>
      <c r="KLP1084" s="308"/>
      <c r="KLQ1084" s="308"/>
      <c r="KLR1084" s="308"/>
      <c r="KLS1084" s="308"/>
      <c r="KLT1084" s="308"/>
      <c r="KLU1084" s="308"/>
      <c r="KLV1084" s="308"/>
      <c r="KLW1084" s="308"/>
      <c r="KLX1084" s="308"/>
      <c r="KLY1084" s="308"/>
      <c r="KLZ1084" s="308"/>
      <c r="KMA1084" s="308"/>
      <c r="KMB1084" s="308"/>
      <c r="KMC1084" s="308"/>
      <c r="KMD1084" s="308"/>
      <c r="KME1084" s="308"/>
      <c r="KMF1084" s="308"/>
      <c r="KMG1084" s="308"/>
      <c r="KMH1084" s="308"/>
      <c r="KMI1084" s="308"/>
      <c r="KMJ1084" s="308"/>
      <c r="KMK1084" s="308"/>
      <c r="KML1084" s="308"/>
      <c r="KMM1084" s="308"/>
      <c r="KMN1084" s="308"/>
      <c r="KMO1084" s="308"/>
      <c r="KMP1084" s="308"/>
      <c r="KMQ1084" s="308"/>
      <c r="KMR1084" s="308"/>
      <c r="KMS1084" s="308"/>
      <c r="KMT1084" s="308"/>
      <c r="KMU1084" s="308"/>
      <c r="KMV1084" s="308"/>
      <c r="KMW1084" s="308"/>
      <c r="KMX1084" s="308"/>
      <c r="KMY1084" s="308"/>
      <c r="KMZ1084" s="308"/>
      <c r="KNA1084" s="308"/>
      <c r="KNB1084" s="308"/>
      <c r="KNC1084" s="308"/>
      <c r="KND1084" s="308"/>
      <c r="KNE1084" s="308"/>
      <c r="KNF1084" s="308"/>
      <c r="KNG1084" s="308"/>
      <c r="KNH1084" s="308"/>
      <c r="KNI1084" s="308"/>
      <c r="KNJ1084" s="308"/>
      <c r="KNK1084" s="308"/>
      <c r="KNL1084" s="308"/>
      <c r="KNM1084" s="308"/>
      <c r="KNN1084" s="308"/>
      <c r="KNO1084" s="308"/>
      <c r="KNP1084" s="308"/>
      <c r="KNQ1084" s="308"/>
      <c r="KNR1084" s="308"/>
      <c r="KNS1084" s="308"/>
      <c r="KNT1084" s="308"/>
      <c r="KNU1084" s="308"/>
      <c r="KNV1084" s="308"/>
      <c r="KNW1084" s="308"/>
      <c r="KNX1084" s="308"/>
      <c r="KNY1084" s="308"/>
      <c r="KNZ1084" s="308"/>
      <c r="KOA1084" s="308"/>
      <c r="KOB1084" s="308"/>
      <c r="KOC1084" s="308"/>
      <c r="KOD1084" s="308"/>
      <c r="KOE1084" s="308"/>
      <c r="KOF1084" s="308"/>
      <c r="KOG1084" s="308"/>
      <c r="KOH1084" s="308"/>
      <c r="KOI1084" s="308"/>
      <c r="KOJ1084" s="308"/>
      <c r="KOK1084" s="308"/>
      <c r="KOL1084" s="308"/>
      <c r="KOM1084" s="308"/>
      <c r="KON1084" s="308"/>
      <c r="KOO1084" s="308"/>
      <c r="KOP1084" s="308"/>
      <c r="KOQ1084" s="308"/>
      <c r="KOR1084" s="308"/>
      <c r="KOS1084" s="308"/>
      <c r="KOT1084" s="308"/>
      <c r="KOU1084" s="308"/>
      <c r="KOV1084" s="308"/>
      <c r="KOW1084" s="308"/>
      <c r="KOX1084" s="308"/>
      <c r="KOY1084" s="308"/>
      <c r="KOZ1084" s="308"/>
      <c r="KPA1084" s="308"/>
      <c r="KPB1084" s="308"/>
      <c r="KPC1084" s="308"/>
      <c r="KPD1084" s="308"/>
      <c r="KPE1084" s="308"/>
      <c r="KPF1084" s="308"/>
      <c r="KPG1084" s="308"/>
      <c r="KPH1084" s="308"/>
      <c r="KPI1084" s="308"/>
      <c r="KPJ1084" s="308"/>
      <c r="KPK1084" s="308"/>
      <c r="KPL1084" s="308"/>
      <c r="KPM1084" s="308"/>
      <c r="KPN1084" s="308"/>
      <c r="KPO1084" s="308"/>
      <c r="KPP1084" s="308"/>
      <c r="KPQ1084" s="308"/>
      <c r="KPR1084" s="308"/>
      <c r="KPS1084" s="308"/>
      <c r="KPT1084" s="308"/>
      <c r="KPU1084" s="308"/>
      <c r="KPV1084" s="308"/>
      <c r="KPW1084" s="308"/>
      <c r="KPX1084" s="308"/>
      <c r="KPY1084" s="308"/>
      <c r="KPZ1084" s="308"/>
      <c r="KQA1084" s="308"/>
      <c r="KQB1084" s="308"/>
      <c r="KQC1084" s="308"/>
      <c r="KQD1084" s="308"/>
      <c r="KQE1084" s="308"/>
      <c r="KQF1084" s="308"/>
      <c r="KQG1084" s="308"/>
      <c r="KQH1084" s="308"/>
      <c r="KQI1084" s="308"/>
      <c r="KQJ1084" s="308"/>
      <c r="KQK1084" s="308"/>
      <c r="KQL1084" s="308"/>
      <c r="KQM1084" s="308"/>
      <c r="KQN1084" s="308"/>
      <c r="KQO1084" s="308"/>
      <c r="KQP1084" s="308"/>
      <c r="KQQ1084" s="308"/>
      <c r="KQR1084" s="308"/>
      <c r="KQS1084" s="308"/>
      <c r="KQT1084" s="308"/>
      <c r="KQU1084" s="308"/>
      <c r="KQV1084" s="308"/>
      <c r="KQW1084" s="308"/>
      <c r="KQX1084" s="308"/>
      <c r="KQY1084" s="308"/>
      <c r="KQZ1084" s="308"/>
      <c r="KRA1084" s="308"/>
      <c r="KRB1084" s="308"/>
      <c r="KRC1084" s="308"/>
      <c r="KRD1084" s="308"/>
      <c r="KRE1084" s="308"/>
      <c r="KRF1084" s="308"/>
      <c r="KRG1084" s="308"/>
      <c r="KRH1084" s="308"/>
      <c r="KRI1084" s="308"/>
      <c r="KRJ1084" s="308"/>
      <c r="KRK1084" s="308"/>
      <c r="KRL1084" s="308"/>
      <c r="KRM1084" s="308"/>
      <c r="KRN1084" s="308"/>
      <c r="KRO1084" s="308"/>
      <c r="KRP1084" s="308"/>
      <c r="KRQ1084" s="308"/>
      <c r="KRR1084" s="308"/>
      <c r="KRS1084" s="308"/>
      <c r="KRT1084" s="308"/>
      <c r="KRU1084" s="308"/>
      <c r="KRV1084" s="308"/>
      <c r="KRW1084" s="308"/>
      <c r="KRX1084" s="308"/>
      <c r="KRY1084" s="308"/>
      <c r="KRZ1084" s="308"/>
      <c r="KSA1084" s="308"/>
      <c r="KSB1084" s="308"/>
      <c r="KSC1084" s="308"/>
      <c r="KSD1084" s="308"/>
      <c r="KSE1084" s="308"/>
      <c r="KSF1084" s="308"/>
      <c r="KSG1084" s="308"/>
      <c r="KSH1084" s="308"/>
      <c r="KSI1084" s="308"/>
      <c r="KSJ1084" s="308"/>
      <c r="KSK1084" s="308"/>
      <c r="KSL1084" s="308"/>
      <c r="KSM1084" s="308"/>
      <c r="KSN1084" s="308"/>
      <c r="KSO1084" s="308"/>
      <c r="KSP1084" s="308"/>
      <c r="KSQ1084" s="308"/>
      <c r="KSR1084" s="308"/>
      <c r="KSS1084" s="308"/>
      <c r="KST1084" s="308"/>
      <c r="KSU1084" s="308"/>
      <c r="KSV1084" s="308"/>
      <c r="KSW1084" s="308"/>
      <c r="KSX1084" s="308"/>
      <c r="KSY1084" s="308"/>
      <c r="KSZ1084" s="308"/>
      <c r="KTA1084" s="308"/>
      <c r="KTB1084" s="308"/>
      <c r="KTC1084" s="308"/>
      <c r="KTD1084" s="308"/>
      <c r="KTE1084" s="308"/>
      <c r="KTF1084" s="308"/>
      <c r="KTG1084" s="308"/>
      <c r="KTH1084" s="308"/>
      <c r="KTI1084" s="308"/>
      <c r="KTJ1084" s="308"/>
      <c r="KTK1084" s="308"/>
      <c r="KTL1084" s="308"/>
      <c r="KTM1084" s="308"/>
      <c r="KTN1084" s="308"/>
      <c r="KTO1084" s="308"/>
      <c r="KTP1084" s="308"/>
      <c r="KTQ1084" s="308"/>
      <c r="KTR1084" s="308"/>
      <c r="KTS1084" s="308"/>
      <c r="KTT1084" s="308"/>
      <c r="KTU1084" s="308"/>
      <c r="KTV1084" s="308"/>
      <c r="KTW1084" s="308"/>
      <c r="KTX1084" s="308"/>
      <c r="KTY1084" s="308"/>
      <c r="KTZ1084" s="308"/>
      <c r="KUA1084" s="308"/>
      <c r="KUB1084" s="308"/>
      <c r="KUC1084" s="308"/>
      <c r="KUD1084" s="308"/>
      <c r="KUE1084" s="308"/>
      <c r="KUF1084" s="308"/>
      <c r="KUG1084" s="308"/>
      <c r="KUH1084" s="308"/>
      <c r="KUI1084" s="308"/>
      <c r="KUJ1084" s="308"/>
      <c r="KUK1084" s="308"/>
      <c r="KUL1084" s="308"/>
      <c r="KUM1084" s="308"/>
      <c r="KUN1084" s="308"/>
      <c r="KUO1084" s="308"/>
      <c r="KUP1084" s="308"/>
      <c r="KUQ1084" s="308"/>
      <c r="KUR1084" s="308"/>
      <c r="KUS1084" s="308"/>
      <c r="KUT1084" s="308"/>
      <c r="KUU1084" s="308"/>
      <c r="KUV1084" s="308"/>
      <c r="KUW1084" s="308"/>
      <c r="KUX1084" s="308"/>
      <c r="KUY1084" s="308"/>
      <c r="KUZ1084" s="308"/>
      <c r="KVA1084" s="308"/>
      <c r="KVB1084" s="308"/>
      <c r="KVC1084" s="308"/>
      <c r="KVD1084" s="308"/>
      <c r="KVE1084" s="308"/>
      <c r="KVF1084" s="308"/>
      <c r="KVG1084" s="308"/>
      <c r="KVH1084" s="308"/>
      <c r="KVI1084" s="308"/>
      <c r="KVJ1084" s="308"/>
      <c r="KVK1084" s="308"/>
      <c r="KVL1084" s="308"/>
      <c r="KVM1084" s="308"/>
      <c r="KVN1084" s="308"/>
      <c r="KVO1084" s="308"/>
      <c r="KVP1084" s="308"/>
      <c r="KVQ1084" s="308"/>
      <c r="KVR1084" s="308"/>
      <c r="KVS1084" s="308"/>
      <c r="KVT1084" s="308"/>
      <c r="KVU1084" s="308"/>
      <c r="KVV1084" s="308"/>
      <c r="KVW1084" s="308"/>
      <c r="KVX1084" s="308"/>
      <c r="KVY1084" s="308"/>
      <c r="KVZ1084" s="308"/>
      <c r="KWA1084" s="308"/>
      <c r="KWB1084" s="308"/>
      <c r="KWC1084" s="308"/>
      <c r="KWD1084" s="308"/>
      <c r="KWE1084" s="308"/>
      <c r="KWF1084" s="308"/>
      <c r="KWG1084" s="308"/>
      <c r="KWH1084" s="308"/>
      <c r="KWI1084" s="308"/>
      <c r="KWJ1084" s="308"/>
      <c r="KWK1084" s="308"/>
      <c r="KWL1084" s="308"/>
      <c r="KWM1084" s="308"/>
      <c r="KWN1084" s="308"/>
      <c r="KWO1084" s="308"/>
      <c r="KWP1084" s="308"/>
      <c r="KWQ1084" s="308"/>
      <c r="KWR1084" s="308"/>
      <c r="KWS1084" s="308"/>
      <c r="KWT1084" s="308"/>
      <c r="KWU1084" s="308"/>
      <c r="KWV1084" s="308"/>
      <c r="KWW1084" s="308"/>
      <c r="KWX1084" s="308"/>
      <c r="KWY1084" s="308"/>
      <c r="KWZ1084" s="308"/>
      <c r="KXA1084" s="308"/>
      <c r="KXB1084" s="308"/>
      <c r="KXC1084" s="308"/>
      <c r="KXD1084" s="308"/>
      <c r="KXE1084" s="308"/>
      <c r="KXF1084" s="308"/>
      <c r="KXG1084" s="308"/>
      <c r="KXH1084" s="308"/>
      <c r="KXI1084" s="308"/>
      <c r="KXJ1084" s="308"/>
      <c r="KXK1084" s="308"/>
      <c r="KXL1084" s="308"/>
      <c r="KXM1084" s="308"/>
      <c r="KXN1084" s="308"/>
      <c r="KXO1084" s="308"/>
      <c r="KXP1084" s="308"/>
      <c r="KXQ1084" s="308"/>
      <c r="KXR1084" s="308"/>
      <c r="KXS1084" s="308"/>
      <c r="KXT1084" s="308"/>
      <c r="KXU1084" s="308"/>
      <c r="KXV1084" s="308"/>
      <c r="KXW1084" s="308"/>
      <c r="KXX1084" s="308"/>
      <c r="KXY1084" s="308"/>
      <c r="KXZ1084" s="308"/>
      <c r="KYA1084" s="308"/>
      <c r="KYB1084" s="308"/>
      <c r="KYC1084" s="308"/>
      <c r="KYD1084" s="308"/>
      <c r="KYE1084" s="308"/>
      <c r="KYF1084" s="308"/>
      <c r="KYG1084" s="308"/>
      <c r="KYH1084" s="308"/>
      <c r="KYI1084" s="308"/>
      <c r="KYJ1084" s="308"/>
      <c r="KYK1084" s="308"/>
      <c r="KYL1084" s="308"/>
      <c r="KYM1084" s="308"/>
      <c r="KYN1084" s="308"/>
      <c r="KYO1084" s="308"/>
      <c r="KYP1084" s="308"/>
      <c r="KYQ1084" s="308"/>
      <c r="KYR1084" s="308"/>
      <c r="KYS1084" s="308"/>
      <c r="KYT1084" s="308"/>
      <c r="KYU1084" s="308"/>
      <c r="KYV1084" s="308"/>
      <c r="KYW1084" s="308"/>
      <c r="KYX1084" s="308"/>
      <c r="KYY1084" s="308"/>
      <c r="KYZ1084" s="308"/>
      <c r="KZA1084" s="308"/>
      <c r="KZB1084" s="308"/>
      <c r="KZC1084" s="308"/>
      <c r="KZD1084" s="308"/>
      <c r="KZE1084" s="308"/>
      <c r="KZF1084" s="308"/>
      <c r="KZG1084" s="308"/>
      <c r="KZH1084" s="308"/>
      <c r="KZI1084" s="308"/>
      <c r="KZJ1084" s="308"/>
      <c r="KZK1084" s="308"/>
      <c r="KZL1084" s="308"/>
      <c r="KZM1084" s="308"/>
      <c r="KZN1084" s="308"/>
      <c r="KZO1084" s="308"/>
      <c r="KZP1084" s="308"/>
      <c r="KZQ1084" s="308"/>
      <c r="KZR1084" s="308"/>
      <c r="KZS1084" s="308"/>
      <c r="KZT1084" s="308"/>
      <c r="KZU1084" s="308"/>
      <c r="KZV1084" s="308"/>
      <c r="KZW1084" s="308"/>
      <c r="KZX1084" s="308"/>
      <c r="KZY1084" s="308"/>
      <c r="KZZ1084" s="308"/>
      <c r="LAA1084" s="308"/>
      <c r="LAB1084" s="308"/>
      <c r="LAC1084" s="308"/>
      <c r="LAD1084" s="308"/>
      <c r="LAE1084" s="308"/>
      <c r="LAF1084" s="308"/>
      <c r="LAG1084" s="308"/>
      <c r="LAH1084" s="308"/>
      <c r="LAI1084" s="308"/>
      <c r="LAJ1084" s="308"/>
      <c r="LAK1084" s="308"/>
      <c r="LAL1084" s="308"/>
      <c r="LAM1084" s="308"/>
      <c r="LAN1084" s="308"/>
      <c r="LAO1084" s="308"/>
      <c r="LAP1084" s="308"/>
      <c r="LAQ1084" s="308"/>
      <c r="LAR1084" s="308"/>
      <c r="LAS1084" s="308"/>
      <c r="LAT1084" s="308"/>
      <c r="LAU1084" s="308"/>
      <c r="LAV1084" s="308"/>
      <c r="LAW1084" s="308"/>
      <c r="LAX1084" s="308"/>
      <c r="LAY1084" s="308"/>
      <c r="LAZ1084" s="308"/>
      <c r="LBA1084" s="308"/>
      <c r="LBB1084" s="308"/>
      <c r="LBC1084" s="308"/>
      <c r="LBD1084" s="308"/>
      <c r="LBE1084" s="308"/>
      <c r="LBF1084" s="308"/>
      <c r="LBG1084" s="308"/>
      <c r="LBH1084" s="308"/>
      <c r="LBI1084" s="308"/>
      <c r="LBJ1084" s="308"/>
      <c r="LBK1084" s="308"/>
      <c r="LBL1084" s="308"/>
      <c r="LBM1084" s="308"/>
      <c r="LBN1084" s="308"/>
      <c r="LBO1084" s="308"/>
      <c r="LBP1084" s="308"/>
      <c r="LBQ1084" s="308"/>
      <c r="LBR1084" s="308"/>
      <c r="LBS1084" s="308"/>
      <c r="LBT1084" s="308"/>
      <c r="LBU1084" s="308"/>
      <c r="LBV1084" s="308"/>
      <c r="LBW1084" s="308"/>
      <c r="LBX1084" s="308"/>
      <c r="LBY1084" s="308"/>
      <c r="LBZ1084" s="308"/>
      <c r="LCA1084" s="308"/>
      <c r="LCB1084" s="308"/>
      <c r="LCC1084" s="308"/>
      <c r="LCD1084" s="308"/>
      <c r="LCE1084" s="308"/>
      <c r="LCF1084" s="308"/>
      <c r="LCG1084" s="308"/>
      <c r="LCH1084" s="308"/>
      <c r="LCI1084" s="308"/>
      <c r="LCJ1084" s="308"/>
      <c r="LCK1084" s="308"/>
      <c r="LCL1084" s="308"/>
      <c r="LCM1084" s="308"/>
      <c r="LCN1084" s="308"/>
      <c r="LCO1084" s="308"/>
      <c r="LCP1084" s="308"/>
      <c r="LCQ1084" s="308"/>
      <c r="LCR1084" s="308"/>
      <c r="LCS1084" s="308"/>
      <c r="LCT1084" s="308"/>
      <c r="LCU1084" s="308"/>
      <c r="LCV1084" s="308"/>
      <c r="LCW1084" s="308"/>
      <c r="LCX1084" s="308"/>
      <c r="LCY1084" s="308"/>
      <c r="LCZ1084" s="308"/>
      <c r="LDA1084" s="308"/>
      <c r="LDB1084" s="308"/>
      <c r="LDC1084" s="308"/>
      <c r="LDD1084" s="308"/>
      <c r="LDE1084" s="308"/>
      <c r="LDF1084" s="308"/>
      <c r="LDG1084" s="308"/>
      <c r="LDH1084" s="308"/>
      <c r="LDI1084" s="308"/>
      <c r="LDJ1084" s="308"/>
      <c r="LDK1084" s="308"/>
      <c r="LDL1084" s="308"/>
      <c r="LDM1084" s="308"/>
      <c r="LDN1084" s="308"/>
      <c r="LDO1084" s="308"/>
      <c r="LDP1084" s="308"/>
      <c r="LDQ1084" s="308"/>
      <c r="LDR1084" s="308"/>
      <c r="LDS1084" s="308"/>
      <c r="LDT1084" s="308"/>
      <c r="LDU1084" s="308"/>
      <c r="LDV1084" s="308"/>
      <c r="LDW1084" s="308"/>
      <c r="LDX1084" s="308"/>
      <c r="LDY1084" s="308"/>
      <c r="LDZ1084" s="308"/>
      <c r="LEA1084" s="308"/>
      <c r="LEB1084" s="308"/>
      <c r="LEC1084" s="308"/>
      <c r="LED1084" s="308"/>
      <c r="LEE1084" s="308"/>
      <c r="LEF1084" s="308"/>
      <c r="LEG1084" s="308"/>
      <c r="LEH1084" s="308"/>
      <c r="LEI1084" s="308"/>
      <c r="LEJ1084" s="308"/>
      <c r="LEK1084" s="308"/>
      <c r="LEL1084" s="308"/>
      <c r="LEM1084" s="308"/>
      <c r="LEN1084" s="308"/>
      <c r="LEO1084" s="308"/>
      <c r="LEP1084" s="308"/>
      <c r="LEQ1084" s="308"/>
      <c r="LER1084" s="308"/>
      <c r="LES1084" s="308"/>
      <c r="LET1084" s="308"/>
      <c r="LEU1084" s="308"/>
      <c r="LEV1084" s="308"/>
      <c r="LEW1084" s="308"/>
      <c r="LEX1084" s="308"/>
      <c r="LEY1084" s="308"/>
      <c r="LEZ1084" s="308"/>
      <c r="LFA1084" s="308"/>
      <c r="LFB1084" s="308"/>
      <c r="LFC1084" s="308"/>
      <c r="LFD1084" s="308"/>
      <c r="LFE1084" s="308"/>
      <c r="LFF1084" s="308"/>
      <c r="LFG1084" s="308"/>
      <c r="LFH1084" s="308"/>
      <c r="LFI1084" s="308"/>
      <c r="LFJ1084" s="308"/>
      <c r="LFK1084" s="308"/>
      <c r="LFL1084" s="308"/>
      <c r="LFM1084" s="308"/>
      <c r="LFN1084" s="308"/>
      <c r="LFO1084" s="308"/>
      <c r="LFP1084" s="308"/>
      <c r="LFQ1084" s="308"/>
      <c r="LFR1084" s="308"/>
      <c r="LFS1084" s="308"/>
      <c r="LFT1084" s="308"/>
      <c r="LFU1084" s="308"/>
      <c r="LFV1084" s="308"/>
      <c r="LFW1084" s="308"/>
      <c r="LFX1084" s="308"/>
      <c r="LFY1084" s="308"/>
      <c r="LFZ1084" s="308"/>
      <c r="LGA1084" s="308"/>
      <c r="LGB1084" s="308"/>
      <c r="LGC1084" s="308"/>
      <c r="LGD1084" s="308"/>
      <c r="LGE1084" s="308"/>
      <c r="LGF1084" s="308"/>
      <c r="LGG1084" s="308"/>
      <c r="LGH1084" s="308"/>
      <c r="LGI1084" s="308"/>
      <c r="LGJ1084" s="308"/>
      <c r="LGK1084" s="308"/>
      <c r="LGL1084" s="308"/>
      <c r="LGM1084" s="308"/>
      <c r="LGN1084" s="308"/>
      <c r="LGO1084" s="308"/>
      <c r="LGP1084" s="308"/>
      <c r="LGQ1084" s="308"/>
      <c r="LGR1084" s="308"/>
      <c r="LGS1084" s="308"/>
      <c r="LGT1084" s="308"/>
      <c r="LGU1084" s="308"/>
      <c r="LGV1084" s="308"/>
      <c r="LGW1084" s="308"/>
      <c r="LGX1084" s="308"/>
      <c r="LGY1084" s="308"/>
      <c r="LGZ1084" s="308"/>
      <c r="LHA1084" s="308"/>
      <c r="LHB1084" s="308"/>
      <c r="LHC1084" s="308"/>
      <c r="LHD1084" s="308"/>
      <c r="LHE1084" s="308"/>
      <c r="LHF1084" s="308"/>
      <c r="LHG1084" s="308"/>
      <c r="LHH1084" s="308"/>
      <c r="LHI1084" s="308"/>
      <c r="LHJ1084" s="308"/>
      <c r="LHK1084" s="308"/>
      <c r="LHL1084" s="308"/>
      <c r="LHM1084" s="308"/>
      <c r="LHN1084" s="308"/>
      <c r="LHO1084" s="308"/>
      <c r="LHP1084" s="308"/>
      <c r="LHQ1084" s="308"/>
      <c r="LHR1084" s="308"/>
      <c r="LHS1084" s="308"/>
      <c r="LHT1084" s="308"/>
      <c r="LHU1084" s="308"/>
      <c r="LHV1084" s="308"/>
      <c r="LHW1084" s="308"/>
      <c r="LHX1084" s="308"/>
      <c r="LHY1084" s="308"/>
      <c r="LHZ1084" s="308"/>
      <c r="LIA1084" s="308"/>
      <c r="LIB1084" s="308"/>
      <c r="LIC1084" s="308"/>
      <c r="LID1084" s="308"/>
      <c r="LIE1084" s="308"/>
      <c r="LIF1084" s="308"/>
      <c r="LIG1084" s="308"/>
      <c r="LIH1084" s="308"/>
      <c r="LII1084" s="308"/>
      <c r="LIJ1084" s="308"/>
      <c r="LIK1084" s="308"/>
      <c r="LIL1084" s="308"/>
      <c r="LIM1084" s="308"/>
      <c r="LIN1084" s="308"/>
      <c r="LIO1084" s="308"/>
      <c r="LIP1084" s="308"/>
      <c r="LIQ1084" s="308"/>
      <c r="LIR1084" s="308"/>
      <c r="LIS1084" s="308"/>
      <c r="LIT1084" s="308"/>
      <c r="LIU1084" s="308"/>
      <c r="LIV1084" s="308"/>
      <c r="LIW1084" s="308"/>
      <c r="LIX1084" s="308"/>
      <c r="LIY1084" s="308"/>
      <c r="LIZ1084" s="308"/>
      <c r="LJA1084" s="308"/>
      <c r="LJB1084" s="308"/>
      <c r="LJC1084" s="308"/>
      <c r="LJD1084" s="308"/>
      <c r="LJE1084" s="308"/>
      <c r="LJF1084" s="308"/>
      <c r="LJG1084" s="308"/>
      <c r="LJH1084" s="308"/>
      <c r="LJI1084" s="308"/>
      <c r="LJJ1084" s="308"/>
      <c r="LJK1084" s="308"/>
      <c r="LJL1084" s="308"/>
      <c r="LJM1084" s="308"/>
      <c r="LJN1084" s="308"/>
      <c r="LJO1084" s="308"/>
      <c r="LJP1084" s="308"/>
      <c r="LJQ1084" s="308"/>
      <c r="LJR1084" s="308"/>
      <c r="LJS1084" s="308"/>
      <c r="LJT1084" s="308"/>
      <c r="LJU1084" s="308"/>
      <c r="LJV1084" s="308"/>
      <c r="LJW1084" s="308"/>
      <c r="LJX1084" s="308"/>
      <c r="LJY1084" s="308"/>
      <c r="LJZ1084" s="308"/>
      <c r="LKA1084" s="308"/>
      <c r="LKB1084" s="308"/>
      <c r="LKC1084" s="308"/>
      <c r="LKD1084" s="308"/>
      <c r="LKE1084" s="308"/>
      <c r="LKF1084" s="308"/>
      <c r="LKG1084" s="308"/>
      <c r="LKH1084" s="308"/>
      <c r="LKI1084" s="308"/>
      <c r="LKJ1084" s="308"/>
      <c r="LKK1084" s="308"/>
      <c r="LKL1084" s="308"/>
      <c r="LKM1084" s="308"/>
      <c r="LKN1084" s="308"/>
      <c r="LKO1084" s="308"/>
      <c r="LKP1084" s="308"/>
      <c r="LKQ1084" s="308"/>
      <c r="LKR1084" s="308"/>
      <c r="LKS1084" s="308"/>
      <c r="LKT1084" s="308"/>
      <c r="LKU1084" s="308"/>
      <c r="LKV1084" s="308"/>
      <c r="LKW1084" s="308"/>
      <c r="LKX1084" s="308"/>
      <c r="LKY1084" s="308"/>
      <c r="LKZ1084" s="308"/>
      <c r="LLA1084" s="308"/>
      <c r="LLB1084" s="308"/>
      <c r="LLC1084" s="308"/>
      <c r="LLD1084" s="308"/>
      <c r="LLE1084" s="308"/>
      <c r="LLF1084" s="308"/>
      <c r="LLG1084" s="308"/>
      <c r="LLH1084" s="308"/>
      <c r="LLI1084" s="308"/>
      <c r="LLJ1084" s="308"/>
      <c r="LLK1084" s="308"/>
      <c r="LLL1084" s="308"/>
      <c r="LLM1084" s="308"/>
      <c r="LLN1084" s="308"/>
      <c r="LLO1084" s="308"/>
      <c r="LLP1084" s="308"/>
      <c r="LLQ1084" s="308"/>
      <c r="LLR1084" s="308"/>
      <c r="LLS1084" s="308"/>
      <c r="LLT1084" s="308"/>
      <c r="LLU1084" s="308"/>
      <c r="LLV1084" s="308"/>
      <c r="LLW1084" s="308"/>
      <c r="LLX1084" s="308"/>
      <c r="LLY1084" s="308"/>
      <c r="LLZ1084" s="308"/>
      <c r="LMA1084" s="308"/>
      <c r="LMB1084" s="308"/>
      <c r="LMC1084" s="308"/>
      <c r="LMD1084" s="308"/>
      <c r="LME1084" s="308"/>
      <c r="LMF1084" s="308"/>
      <c r="LMG1084" s="308"/>
      <c r="LMH1084" s="308"/>
      <c r="LMI1084" s="308"/>
      <c r="LMJ1084" s="308"/>
      <c r="LMK1084" s="308"/>
      <c r="LML1084" s="308"/>
      <c r="LMM1084" s="308"/>
      <c r="LMN1084" s="308"/>
      <c r="LMO1084" s="308"/>
      <c r="LMP1084" s="308"/>
      <c r="LMQ1084" s="308"/>
      <c r="LMR1084" s="308"/>
      <c r="LMS1084" s="308"/>
      <c r="LMT1084" s="308"/>
      <c r="LMU1084" s="308"/>
      <c r="LMV1084" s="308"/>
      <c r="LMW1084" s="308"/>
      <c r="LMX1084" s="308"/>
      <c r="LMY1084" s="308"/>
      <c r="LMZ1084" s="308"/>
      <c r="LNA1084" s="308"/>
      <c r="LNB1084" s="308"/>
      <c r="LNC1084" s="308"/>
      <c r="LND1084" s="308"/>
      <c r="LNE1084" s="308"/>
      <c r="LNF1084" s="308"/>
      <c r="LNG1084" s="308"/>
      <c r="LNH1084" s="308"/>
      <c r="LNI1084" s="308"/>
      <c r="LNJ1084" s="308"/>
      <c r="LNK1084" s="308"/>
      <c r="LNL1084" s="308"/>
      <c r="LNM1084" s="308"/>
      <c r="LNN1084" s="308"/>
      <c r="LNO1084" s="308"/>
      <c r="LNP1084" s="308"/>
      <c r="LNQ1084" s="308"/>
      <c r="LNR1084" s="308"/>
      <c r="LNS1084" s="308"/>
      <c r="LNT1084" s="308"/>
      <c r="LNU1084" s="308"/>
      <c r="LNV1084" s="308"/>
      <c r="LNW1084" s="308"/>
      <c r="LNX1084" s="308"/>
      <c r="LNY1084" s="308"/>
      <c r="LNZ1084" s="308"/>
      <c r="LOA1084" s="308"/>
      <c r="LOB1084" s="308"/>
      <c r="LOC1084" s="308"/>
      <c r="LOD1084" s="308"/>
      <c r="LOE1084" s="308"/>
      <c r="LOF1084" s="308"/>
      <c r="LOG1084" s="308"/>
      <c r="LOH1084" s="308"/>
      <c r="LOI1084" s="308"/>
      <c r="LOJ1084" s="308"/>
      <c r="LOK1084" s="308"/>
      <c r="LOL1084" s="308"/>
      <c r="LOM1084" s="308"/>
      <c r="LON1084" s="308"/>
      <c r="LOO1084" s="308"/>
      <c r="LOP1084" s="308"/>
      <c r="LOQ1084" s="308"/>
      <c r="LOR1084" s="308"/>
      <c r="LOS1084" s="308"/>
      <c r="LOT1084" s="308"/>
      <c r="LOU1084" s="308"/>
      <c r="LOV1084" s="308"/>
      <c r="LOW1084" s="308"/>
      <c r="LOX1084" s="308"/>
      <c r="LOY1084" s="308"/>
      <c r="LOZ1084" s="308"/>
      <c r="LPA1084" s="308"/>
      <c r="LPB1084" s="308"/>
      <c r="LPC1084" s="308"/>
      <c r="LPD1084" s="308"/>
      <c r="LPE1084" s="308"/>
      <c r="LPF1084" s="308"/>
      <c r="LPG1084" s="308"/>
      <c r="LPH1084" s="308"/>
      <c r="LPI1084" s="308"/>
      <c r="LPJ1084" s="308"/>
      <c r="LPK1084" s="308"/>
      <c r="LPL1084" s="308"/>
      <c r="LPM1084" s="308"/>
      <c r="LPN1084" s="308"/>
      <c r="LPO1084" s="308"/>
      <c r="LPP1084" s="308"/>
      <c r="LPQ1084" s="308"/>
      <c r="LPR1084" s="308"/>
      <c r="LPS1084" s="308"/>
      <c r="LPT1084" s="308"/>
      <c r="LPU1084" s="308"/>
      <c r="LPV1084" s="308"/>
      <c r="LPW1084" s="308"/>
      <c r="LPX1084" s="308"/>
      <c r="LPY1084" s="308"/>
      <c r="LPZ1084" s="308"/>
      <c r="LQA1084" s="308"/>
      <c r="LQB1084" s="308"/>
      <c r="LQC1084" s="308"/>
      <c r="LQD1084" s="308"/>
      <c r="LQE1084" s="308"/>
      <c r="LQF1084" s="308"/>
      <c r="LQG1084" s="308"/>
      <c r="LQH1084" s="308"/>
      <c r="LQI1084" s="308"/>
      <c r="LQJ1084" s="308"/>
      <c r="LQK1084" s="308"/>
      <c r="LQL1084" s="308"/>
      <c r="LQM1084" s="308"/>
      <c r="LQN1084" s="308"/>
      <c r="LQO1084" s="308"/>
      <c r="LQP1084" s="308"/>
      <c r="LQQ1084" s="308"/>
      <c r="LQR1084" s="308"/>
      <c r="LQS1084" s="308"/>
      <c r="LQT1084" s="308"/>
      <c r="LQU1084" s="308"/>
      <c r="LQV1084" s="308"/>
      <c r="LQW1084" s="308"/>
      <c r="LQX1084" s="308"/>
      <c r="LQY1084" s="308"/>
      <c r="LQZ1084" s="308"/>
      <c r="LRA1084" s="308"/>
      <c r="LRB1084" s="308"/>
      <c r="LRC1084" s="308"/>
      <c r="LRD1084" s="308"/>
      <c r="LRE1084" s="308"/>
      <c r="LRF1084" s="308"/>
      <c r="LRG1084" s="308"/>
      <c r="LRH1084" s="308"/>
      <c r="LRI1084" s="308"/>
      <c r="LRJ1084" s="308"/>
      <c r="LRK1084" s="308"/>
      <c r="LRL1084" s="308"/>
      <c r="LRM1084" s="308"/>
      <c r="LRN1084" s="308"/>
      <c r="LRO1084" s="308"/>
      <c r="LRP1084" s="308"/>
      <c r="LRQ1084" s="308"/>
      <c r="LRR1084" s="308"/>
      <c r="LRS1084" s="308"/>
      <c r="LRT1084" s="308"/>
      <c r="LRU1084" s="308"/>
      <c r="LRV1084" s="308"/>
      <c r="LRW1084" s="308"/>
      <c r="LRX1084" s="308"/>
      <c r="LRY1084" s="308"/>
      <c r="LRZ1084" s="308"/>
      <c r="LSA1084" s="308"/>
      <c r="LSB1084" s="308"/>
      <c r="LSC1084" s="308"/>
      <c r="LSD1084" s="308"/>
      <c r="LSE1084" s="308"/>
      <c r="LSF1084" s="308"/>
      <c r="LSG1084" s="308"/>
      <c r="LSH1084" s="308"/>
      <c r="LSI1084" s="308"/>
      <c r="LSJ1084" s="308"/>
      <c r="LSK1084" s="308"/>
      <c r="LSL1084" s="308"/>
      <c r="LSM1084" s="308"/>
      <c r="LSN1084" s="308"/>
      <c r="LSO1084" s="308"/>
      <c r="LSP1084" s="308"/>
      <c r="LSQ1084" s="308"/>
      <c r="LSR1084" s="308"/>
      <c r="LSS1084" s="308"/>
      <c r="LST1084" s="308"/>
      <c r="LSU1084" s="308"/>
      <c r="LSV1084" s="308"/>
      <c r="LSW1084" s="308"/>
      <c r="LSX1084" s="308"/>
      <c r="LSY1084" s="308"/>
      <c r="LSZ1084" s="308"/>
      <c r="LTA1084" s="308"/>
      <c r="LTB1084" s="308"/>
      <c r="LTC1084" s="308"/>
      <c r="LTD1084" s="308"/>
      <c r="LTE1084" s="308"/>
      <c r="LTF1084" s="308"/>
      <c r="LTG1084" s="308"/>
      <c r="LTH1084" s="308"/>
      <c r="LTI1084" s="308"/>
      <c r="LTJ1084" s="308"/>
      <c r="LTK1084" s="308"/>
      <c r="LTL1084" s="308"/>
      <c r="LTM1084" s="308"/>
      <c r="LTN1084" s="308"/>
      <c r="LTO1084" s="308"/>
      <c r="LTP1084" s="308"/>
      <c r="LTQ1084" s="308"/>
      <c r="LTR1084" s="308"/>
      <c r="LTS1084" s="308"/>
      <c r="LTT1084" s="308"/>
      <c r="LTU1084" s="308"/>
      <c r="LTV1084" s="308"/>
      <c r="LTW1084" s="308"/>
      <c r="LTX1084" s="308"/>
      <c r="LTY1084" s="308"/>
      <c r="LTZ1084" s="308"/>
      <c r="LUA1084" s="308"/>
      <c r="LUB1084" s="308"/>
      <c r="LUC1084" s="308"/>
      <c r="LUD1084" s="308"/>
      <c r="LUE1084" s="308"/>
      <c r="LUF1084" s="308"/>
      <c r="LUG1084" s="308"/>
      <c r="LUH1084" s="308"/>
      <c r="LUI1084" s="308"/>
      <c r="LUJ1084" s="308"/>
      <c r="LUK1084" s="308"/>
      <c r="LUL1084" s="308"/>
      <c r="LUM1084" s="308"/>
      <c r="LUN1084" s="308"/>
      <c r="LUO1084" s="308"/>
      <c r="LUP1084" s="308"/>
      <c r="LUQ1084" s="308"/>
      <c r="LUR1084" s="308"/>
      <c r="LUS1084" s="308"/>
      <c r="LUT1084" s="308"/>
      <c r="LUU1084" s="308"/>
      <c r="LUV1084" s="308"/>
      <c r="LUW1084" s="308"/>
      <c r="LUX1084" s="308"/>
      <c r="LUY1084" s="308"/>
      <c r="LUZ1084" s="308"/>
      <c r="LVA1084" s="308"/>
      <c r="LVB1084" s="308"/>
      <c r="LVC1084" s="308"/>
      <c r="LVD1084" s="308"/>
      <c r="LVE1084" s="308"/>
      <c r="LVF1084" s="308"/>
      <c r="LVG1084" s="308"/>
      <c r="LVH1084" s="308"/>
      <c r="LVI1084" s="308"/>
      <c r="LVJ1084" s="308"/>
      <c r="LVK1084" s="308"/>
      <c r="LVL1084" s="308"/>
      <c r="LVM1084" s="308"/>
      <c r="LVN1084" s="308"/>
      <c r="LVO1084" s="308"/>
      <c r="LVP1084" s="308"/>
      <c r="LVQ1084" s="308"/>
      <c r="LVR1084" s="308"/>
      <c r="LVS1084" s="308"/>
      <c r="LVT1084" s="308"/>
      <c r="LVU1084" s="308"/>
      <c r="LVV1084" s="308"/>
      <c r="LVW1084" s="308"/>
      <c r="LVX1084" s="308"/>
      <c r="LVY1084" s="308"/>
      <c r="LVZ1084" s="308"/>
      <c r="LWA1084" s="308"/>
      <c r="LWB1084" s="308"/>
      <c r="LWC1084" s="308"/>
      <c r="LWD1084" s="308"/>
      <c r="LWE1084" s="308"/>
      <c r="LWF1084" s="308"/>
      <c r="LWG1084" s="308"/>
      <c r="LWH1084" s="308"/>
      <c r="LWI1084" s="308"/>
      <c r="LWJ1084" s="308"/>
      <c r="LWK1084" s="308"/>
      <c r="LWL1084" s="308"/>
      <c r="LWM1084" s="308"/>
      <c r="LWN1084" s="308"/>
      <c r="LWO1084" s="308"/>
      <c r="LWP1084" s="308"/>
      <c r="LWQ1084" s="308"/>
      <c r="LWR1084" s="308"/>
      <c r="LWS1084" s="308"/>
      <c r="LWT1084" s="308"/>
      <c r="LWU1084" s="308"/>
      <c r="LWV1084" s="308"/>
      <c r="LWW1084" s="308"/>
      <c r="LWX1084" s="308"/>
      <c r="LWY1084" s="308"/>
      <c r="LWZ1084" s="308"/>
      <c r="LXA1084" s="308"/>
      <c r="LXB1084" s="308"/>
      <c r="LXC1084" s="308"/>
      <c r="LXD1084" s="308"/>
      <c r="LXE1084" s="308"/>
      <c r="LXF1084" s="308"/>
      <c r="LXG1084" s="308"/>
      <c r="LXH1084" s="308"/>
      <c r="LXI1084" s="308"/>
      <c r="LXJ1084" s="308"/>
      <c r="LXK1084" s="308"/>
      <c r="LXL1084" s="308"/>
      <c r="LXM1084" s="308"/>
      <c r="LXN1084" s="308"/>
      <c r="LXO1084" s="308"/>
      <c r="LXP1084" s="308"/>
      <c r="LXQ1084" s="308"/>
      <c r="LXR1084" s="308"/>
      <c r="LXS1084" s="308"/>
      <c r="LXT1084" s="308"/>
      <c r="LXU1084" s="308"/>
      <c r="LXV1084" s="308"/>
      <c r="LXW1084" s="308"/>
      <c r="LXX1084" s="308"/>
      <c r="LXY1084" s="308"/>
      <c r="LXZ1084" s="308"/>
      <c r="LYA1084" s="308"/>
      <c r="LYB1084" s="308"/>
      <c r="LYC1084" s="308"/>
      <c r="LYD1084" s="308"/>
      <c r="LYE1084" s="308"/>
      <c r="LYF1084" s="308"/>
      <c r="LYG1084" s="308"/>
      <c r="LYH1084" s="308"/>
      <c r="LYI1084" s="308"/>
      <c r="LYJ1084" s="308"/>
      <c r="LYK1084" s="308"/>
      <c r="LYL1084" s="308"/>
      <c r="LYM1084" s="308"/>
      <c r="LYN1084" s="308"/>
      <c r="LYO1084" s="308"/>
      <c r="LYP1084" s="308"/>
      <c r="LYQ1084" s="308"/>
      <c r="LYR1084" s="308"/>
      <c r="LYS1084" s="308"/>
      <c r="LYT1084" s="308"/>
      <c r="LYU1084" s="308"/>
      <c r="LYV1084" s="308"/>
      <c r="LYW1084" s="308"/>
      <c r="LYX1084" s="308"/>
      <c r="LYY1084" s="308"/>
      <c r="LYZ1084" s="308"/>
      <c r="LZA1084" s="308"/>
      <c r="LZB1084" s="308"/>
      <c r="LZC1084" s="308"/>
      <c r="LZD1084" s="308"/>
      <c r="LZE1084" s="308"/>
      <c r="LZF1084" s="308"/>
      <c r="LZG1084" s="308"/>
      <c r="LZH1084" s="308"/>
      <c r="LZI1084" s="308"/>
      <c r="LZJ1084" s="308"/>
      <c r="LZK1084" s="308"/>
      <c r="LZL1084" s="308"/>
      <c r="LZM1084" s="308"/>
      <c r="LZN1084" s="308"/>
      <c r="LZO1084" s="308"/>
      <c r="LZP1084" s="308"/>
      <c r="LZQ1084" s="308"/>
      <c r="LZR1084" s="308"/>
      <c r="LZS1084" s="308"/>
      <c r="LZT1084" s="308"/>
      <c r="LZU1084" s="308"/>
      <c r="LZV1084" s="308"/>
      <c r="LZW1084" s="308"/>
      <c r="LZX1084" s="308"/>
      <c r="LZY1084" s="308"/>
      <c r="LZZ1084" s="308"/>
      <c r="MAA1084" s="308"/>
      <c r="MAB1084" s="308"/>
      <c r="MAC1084" s="308"/>
      <c r="MAD1084" s="308"/>
      <c r="MAE1084" s="308"/>
      <c r="MAF1084" s="308"/>
      <c r="MAG1084" s="308"/>
      <c r="MAH1084" s="308"/>
      <c r="MAI1084" s="308"/>
      <c r="MAJ1084" s="308"/>
      <c r="MAK1084" s="308"/>
      <c r="MAL1084" s="308"/>
      <c r="MAM1084" s="308"/>
      <c r="MAN1084" s="308"/>
      <c r="MAO1084" s="308"/>
      <c r="MAP1084" s="308"/>
      <c r="MAQ1084" s="308"/>
      <c r="MAR1084" s="308"/>
      <c r="MAS1084" s="308"/>
      <c r="MAT1084" s="308"/>
      <c r="MAU1084" s="308"/>
      <c r="MAV1084" s="308"/>
      <c r="MAW1084" s="308"/>
      <c r="MAX1084" s="308"/>
      <c r="MAY1084" s="308"/>
      <c r="MAZ1084" s="308"/>
      <c r="MBA1084" s="308"/>
      <c r="MBB1084" s="308"/>
      <c r="MBC1084" s="308"/>
      <c r="MBD1084" s="308"/>
      <c r="MBE1084" s="308"/>
      <c r="MBF1084" s="308"/>
      <c r="MBG1084" s="308"/>
      <c r="MBH1084" s="308"/>
      <c r="MBI1084" s="308"/>
      <c r="MBJ1084" s="308"/>
      <c r="MBK1084" s="308"/>
      <c r="MBL1084" s="308"/>
      <c r="MBM1084" s="308"/>
      <c r="MBN1084" s="308"/>
      <c r="MBO1084" s="308"/>
      <c r="MBP1084" s="308"/>
      <c r="MBQ1084" s="308"/>
      <c r="MBR1084" s="308"/>
      <c r="MBS1084" s="308"/>
      <c r="MBT1084" s="308"/>
      <c r="MBU1084" s="308"/>
      <c r="MBV1084" s="308"/>
      <c r="MBW1084" s="308"/>
      <c r="MBX1084" s="308"/>
      <c r="MBY1084" s="308"/>
      <c r="MBZ1084" s="308"/>
      <c r="MCA1084" s="308"/>
      <c r="MCB1084" s="308"/>
      <c r="MCC1084" s="308"/>
      <c r="MCD1084" s="308"/>
      <c r="MCE1084" s="308"/>
      <c r="MCF1084" s="308"/>
      <c r="MCG1084" s="308"/>
      <c r="MCH1084" s="308"/>
      <c r="MCI1084" s="308"/>
      <c r="MCJ1084" s="308"/>
      <c r="MCK1084" s="308"/>
      <c r="MCL1084" s="308"/>
      <c r="MCM1084" s="308"/>
      <c r="MCN1084" s="308"/>
      <c r="MCO1084" s="308"/>
      <c r="MCP1084" s="308"/>
      <c r="MCQ1084" s="308"/>
      <c r="MCR1084" s="308"/>
      <c r="MCS1084" s="308"/>
      <c r="MCT1084" s="308"/>
      <c r="MCU1084" s="308"/>
      <c r="MCV1084" s="308"/>
      <c r="MCW1084" s="308"/>
      <c r="MCX1084" s="308"/>
      <c r="MCY1084" s="308"/>
      <c r="MCZ1084" s="308"/>
      <c r="MDA1084" s="308"/>
      <c r="MDB1084" s="308"/>
      <c r="MDC1084" s="308"/>
      <c r="MDD1084" s="308"/>
      <c r="MDE1084" s="308"/>
      <c r="MDF1084" s="308"/>
      <c r="MDG1084" s="308"/>
      <c r="MDH1084" s="308"/>
      <c r="MDI1084" s="308"/>
      <c r="MDJ1084" s="308"/>
      <c r="MDK1084" s="308"/>
      <c r="MDL1084" s="308"/>
      <c r="MDM1084" s="308"/>
      <c r="MDN1084" s="308"/>
      <c r="MDO1084" s="308"/>
      <c r="MDP1084" s="308"/>
      <c r="MDQ1084" s="308"/>
      <c r="MDR1084" s="308"/>
      <c r="MDS1084" s="308"/>
      <c r="MDT1084" s="308"/>
      <c r="MDU1084" s="308"/>
      <c r="MDV1084" s="308"/>
      <c r="MDW1084" s="308"/>
      <c r="MDX1084" s="308"/>
      <c r="MDY1084" s="308"/>
      <c r="MDZ1084" s="308"/>
      <c r="MEA1084" s="308"/>
      <c r="MEB1084" s="308"/>
      <c r="MEC1084" s="308"/>
      <c r="MED1084" s="308"/>
      <c r="MEE1084" s="308"/>
      <c r="MEF1084" s="308"/>
      <c r="MEG1084" s="308"/>
      <c r="MEH1084" s="308"/>
      <c r="MEI1084" s="308"/>
      <c r="MEJ1084" s="308"/>
      <c r="MEK1084" s="308"/>
      <c r="MEL1084" s="308"/>
      <c r="MEM1084" s="308"/>
      <c r="MEN1084" s="308"/>
      <c r="MEO1084" s="308"/>
      <c r="MEP1084" s="308"/>
      <c r="MEQ1084" s="308"/>
      <c r="MER1084" s="308"/>
      <c r="MES1084" s="308"/>
      <c r="MET1084" s="308"/>
      <c r="MEU1084" s="308"/>
      <c r="MEV1084" s="308"/>
      <c r="MEW1084" s="308"/>
      <c r="MEX1084" s="308"/>
      <c r="MEY1084" s="308"/>
      <c r="MEZ1084" s="308"/>
      <c r="MFA1084" s="308"/>
      <c r="MFB1084" s="308"/>
      <c r="MFC1084" s="308"/>
      <c r="MFD1084" s="308"/>
      <c r="MFE1084" s="308"/>
      <c r="MFF1084" s="308"/>
      <c r="MFG1084" s="308"/>
      <c r="MFH1084" s="308"/>
      <c r="MFI1084" s="308"/>
      <c r="MFJ1084" s="308"/>
      <c r="MFK1084" s="308"/>
      <c r="MFL1084" s="308"/>
      <c r="MFM1084" s="308"/>
      <c r="MFN1084" s="308"/>
      <c r="MFO1084" s="308"/>
      <c r="MFP1084" s="308"/>
      <c r="MFQ1084" s="308"/>
      <c r="MFR1084" s="308"/>
      <c r="MFS1084" s="308"/>
      <c r="MFT1084" s="308"/>
      <c r="MFU1084" s="308"/>
      <c r="MFV1084" s="308"/>
      <c r="MFW1084" s="308"/>
      <c r="MFX1084" s="308"/>
      <c r="MFY1084" s="308"/>
      <c r="MFZ1084" s="308"/>
      <c r="MGA1084" s="308"/>
      <c r="MGB1084" s="308"/>
      <c r="MGC1084" s="308"/>
      <c r="MGD1084" s="308"/>
      <c r="MGE1084" s="308"/>
      <c r="MGF1084" s="308"/>
      <c r="MGG1084" s="308"/>
      <c r="MGH1084" s="308"/>
      <c r="MGI1084" s="308"/>
      <c r="MGJ1084" s="308"/>
      <c r="MGK1084" s="308"/>
      <c r="MGL1084" s="308"/>
      <c r="MGM1084" s="308"/>
      <c r="MGN1084" s="308"/>
      <c r="MGO1084" s="308"/>
      <c r="MGP1084" s="308"/>
      <c r="MGQ1084" s="308"/>
      <c r="MGR1084" s="308"/>
      <c r="MGS1084" s="308"/>
      <c r="MGT1084" s="308"/>
      <c r="MGU1084" s="308"/>
      <c r="MGV1084" s="308"/>
      <c r="MGW1084" s="308"/>
      <c r="MGX1084" s="308"/>
      <c r="MGY1084" s="308"/>
      <c r="MGZ1084" s="308"/>
      <c r="MHA1084" s="308"/>
      <c r="MHB1084" s="308"/>
      <c r="MHC1084" s="308"/>
      <c r="MHD1084" s="308"/>
      <c r="MHE1084" s="308"/>
      <c r="MHF1084" s="308"/>
      <c r="MHG1084" s="308"/>
      <c r="MHH1084" s="308"/>
      <c r="MHI1084" s="308"/>
      <c r="MHJ1084" s="308"/>
      <c r="MHK1084" s="308"/>
      <c r="MHL1084" s="308"/>
      <c r="MHM1084" s="308"/>
      <c r="MHN1084" s="308"/>
      <c r="MHO1084" s="308"/>
      <c r="MHP1084" s="308"/>
      <c r="MHQ1084" s="308"/>
      <c r="MHR1084" s="308"/>
      <c r="MHS1084" s="308"/>
      <c r="MHT1084" s="308"/>
      <c r="MHU1084" s="308"/>
      <c r="MHV1084" s="308"/>
      <c r="MHW1084" s="308"/>
      <c r="MHX1084" s="308"/>
      <c r="MHY1084" s="308"/>
      <c r="MHZ1084" s="308"/>
      <c r="MIA1084" s="308"/>
      <c r="MIB1084" s="308"/>
      <c r="MIC1084" s="308"/>
      <c r="MID1084" s="308"/>
      <c r="MIE1084" s="308"/>
      <c r="MIF1084" s="308"/>
      <c r="MIG1084" s="308"/>
      <c r="MIH1084" s="308"/>
      <c r="MII1084" s="308"/>
      <c r="MIJ1084" s="308"/>
      <c r="MIK1084" s="308"/>
      <c r="MIL1084" s="308"/>
      <c r="MIM1084" s="308"/>
      <c r="MIN1084" s="308"/>
      <c r="MIO1084" s="308"/>
      <c r="MIP1084" s="308"/>
      <c r="MIQ1084" s="308"/>
      <c r="MIR1084" s="308"/>
      <c r="MIS1084" s="308"/>
      <c r="MIT1084" s="308"/>
      <c r="MIU1084" s="308"/>
      <c r="MIV1084" s="308"/>
      <c r="MIW1084" s="308"/>
      <c r="MIX1084" s="308"/>
      <c r="MIY1084" s="308"/>
      <c r="MIZ1084" s="308"/>
      <c r="MJA1084" s="308"/>
      <c r="MJB1084" s="308"/>
      <c r="MJC1084" s="308"/>
      <c r="MJD1084" s="308"/>
      <c r="MJE1084" s="308"/>
      <c r="MJF1084" s="308"/>
      <c r="MJG1084" s="308"/>
      <c r="MJH1084" s="308"/>
      <c r="MJI1084" s="308"/>
      <c r="MJJ1084" s="308"/>
      <c r="MJK1084" s="308"/>
      <c r="MJL1084" s="308"/>
      <c r="MJM1084" s="308"/>
      <c r="MJN1084" s="308"/>
      <c r="MJO1084" s="308"/>
      <c r="MJP1084" s="308"/>
      <c r="MJQ1084" s="308"/>
      <c r="MJR1084" s="308"/>
      <c r="MJS1084" s="308"/>
      <c r="MJT1084" s="308"/>
      <c r="MJU1084" s="308"/>
      <c r="MJV1084" s="308"/>
      <c r="MJW1084" s="308"/>
      <c r="MJX1084" s="308"/>
      <c r="MJY1084" s="308"/>
      <c r="MJZ1084" s="308"/>
      <c r="MKA1084" s="308"/>
      <c r="MKB1084" s="308"/>
      <c r="MKC1084" s="308"/>
      <c r="MKD1084" s="308"/>
      <c r="MKE1084" s="308"/>
      <c r="MKF1084" s="308"/>
      <c r="MKG1084" s="308"/>
      <c r="MKH1084" s="308"/>
      <c r="MKI1084" s="308"/>
      <c r="MKJ1084" s="308"/>
      <c r="MKK1084" s="308"/>
      <c r="MKL1084" s="308"/>
      <c r="MKM1084" s="308"/>
      <c r="MKN1084" s="308"/>
      <c r="MKO1084" s="308"/>
      <c r="MKP1084" s="308"/>
      <c r="MKQ1084" s="308"/>
      <c r="MKR1084" s="308"/>
      <c r="MKS1084" s="308"/>
      <c r="MKT1084" s="308"/>
      <c r="MKU1084" s="308"/>
      <c r="MKV1084" s="308"/>
      <c r="MKW1084" s="308"/>
      <c r="MKX1084" s="308"/>
      <c r="MKY1084" s="308"/>
      <c r="MKZ1084" s="308"/>
      <c r="MLA1084" s="308"/>
      <c r="MLB1084" s="308"/>
      <c r="MLC1084" s="308"/>
      <c r="MLD1084" s="308"/>
      <c r="MLE1084" s="308"/>
      <c r="MLF1084" s="308"/>
      <c r="MLG1084" s="308"/>
      <c r="MLH1084" s="308"/>
      <c r="MLI1084" s="308"/>
      <c r="MLJ1084" s="308"/>
      <c r="MLK1084" s="308"/>
      <c r="MLL1084" s="308"/>
      <c r="MLM1084" s="308"/>
      <c r="MLN1084" s="308"/>
      <c r="MLO1084" s="308"/>
      <c r="MLP1084" s="308"/>
      <c r="MLQ1084" s="308"/>
      <c r="MLR1084" s="308"/>
      <c r="MLS1084" s="308"/>
      <c r="MLT1084" s="308"/>
      <c r="MLU1084" s="308"/>
      <c r="MLV1084" s="308"/>
      <c r="MLW1084" s="308"/>
      <c r="MLX1084" s="308"/>
      <c r="MLY1084" s="308"/>
      <c r="MLZ1084" s="308"/>
      <c r="MMA1084" s="308"/>
      <c r="MMB1084" s="308"/>
      <c r="MMC1084" s="308"/>
      <c r="MMD1084" s="308"/>
      <c r="MME1084" s="308"/>
      <c r="MMF1084" s="308"/>
      <c r="MMG1084" s="308"/>
      <c r="MMH1084" s="308"/>
      <c r="MMI1084" s="308"/>
      <c r="MMJ1084" s="308"/>
      <c r="MMK1084" s="308"/>
      <c r="MML1084" s="308"/>
      <c r="MMM1084" s="308"/>
      <c r="MMN1084" s="308"/>
      <c r="MMO1084" s="308"/>
      <c r="MMP1084" s="308"/>
      <c r="MMQ1084" s="308"/>
      <c r="MMR1084" s="308"/>
      <c r="MMS1084" s="308"/>
      <c r="MMT1084" s="308"/>
      <c r="MMU1084" s="308"/>
      <c r="MMV1084" s="308"/>
      <c r="MMW1084" s="308"/>
      <c r="MMX1084" s="308"/>
      <c r="MMY1084" s="308"/>
      <c r="MMZ1084" s="308"/>
      <c r="MNA1084" s="308"/>
      <c r="MNB1084" s="308"/>
      <c r="MNC1084" s="308"/>
      <c r="MND1084" s="308"/>
      <c r="MNE1084" s="308"/>
      <c r="MNF1084" s="308"/>
      <c r="MNG1084" s="308"/>
      <c r="MNH1084" s="308"/>
      <c r="MNI1084" s="308"/>
      <c r="MNJ1084" s="308"/>
      <c r="MNK1084" s="308"/>
      <c r="MNL1084" s="308"/>
      <c r="MNM1084" s="308"/>
      <c r="MNN1084" s="308"/>
      <c r="MNO1084" s="308"/>
      <c r="MNP1084" s="308"/>
      <c r="MNQ1084" s="308"/>
      <c r="MNR1084" s="308"/>
      <c r="MNS1084" s="308"/>
      <c r="MNT1084" s="308"/>
      <c r="MNU1084" s="308"/>
      <c r="MNV1084" s="308"/>
      <c r="MNW1084" s="308"/>
      <c r="MNX1084" s="308"/>
      <c r="MNY1084" s="308"/>
      <c r="MNZ1084" s="308"/>
      <c r="MOA1084" s="308"/>
      <c r="MOB1084" s="308"/>
      <c r="MOC1084" s="308"/>
      <c r="MOD1084" s="308"/>
      <c r="MOE1084" s="308"/>
      <c r="MOF1084" s="308"/>
      <c r="MOG1084" s="308"/>
      <c r="MOH1084" s="308"/>
      <c r="MOI1084" s="308"/>
      <c r="MOJ1084" s="308"/>
      <c r="MOK1084" s="308"/>
      <c r="MOL1084" s="308"/>
      <c r="MOM1084" s="308"/>
      <c r="MON1084" s="308"/>
      <c r="MOO1084" s="308"/>
      <c r="MOP1084" s="308"/>
      <c r="MOQ1084" s="308"/>
      <c r="MOR1084" s="308"/>
      <c r="MOS1084" s="308"/>
      <c r="MOT1084" s="308"/>
      <c r="MOU1084" s="308"/>
      <c r="MOV1084" s="308"/>
      <c r="MOW1084" s="308"/>
      <c r="MOX1084" s="308"/>
      <c r="MOY1084" s="308"/>
      <c r="MOZ1084" s="308"/>
      <c r="MPA1084" s="308"/>
      <c r="MPB1084" s="308"/>
      <c r="MPC1084" s="308"/>
      <c r="MPD1084" s="308"/>
      <c r="MPE1084" s="308"/>
      <c r="MPF1084" s="308"/>
      <c r="MPG1084" s="308"/>
      <c r="MPH1084" s="308"/>
      <c r="MPI1084" s="308"/>
      <c r="MPJ1084" s="308"/>
      <c r="MPK1084" s="308"/>
      <c r="MPL1084" s="308"/>
      <c r="MPM1084" s="308"/>
      <c r="MPN1084" s="308"/>
      <c r="MPO1084" s="308"/>
      <c r="MPP1084" s="308"/>
      <c r="MPQ1084" s="308"/>
      <c r="MPR1084" s="308"/>
      <c r="MPS1084" s="308"/>
      <c r="MPT1084" s="308"/>
      <c r="MPU1084" s="308"/>
      <c r="MPV1084" s="308"/>
      <c r="MPW1084" s="308"/>
      <c r="MPX1084" s="308"/>
      <c r="MPY1084" s="308"/>
      <c r="MPZ1084" s="308"/>
      <c r="MQA1084" s="308"/>
      <c r="MQB1084" s="308"/>
      <c r="MQC1084" s="308"/>
      <c r="MQD1084" s="308"/>
      <c r="MQE1084" s="308"/>
      <c r="MQF1084" s="308"/>
      <c r="MQG1084" s="308"/>
      <c r="MQH1084" s="308"/>
      <c r="MQI1084" s="308"/>
      <c r="MQJ1084" s="308"/>
      <c r="MQK1084" s="308"/>
      <c r="MQL1084" s="308"/>
      <c r="MQM1084" s="308"/>
      <c r="MQN1084" s="308"/>
      <c r="MQO1084" s="308"/>
      <c r="MQP1084" s="308"/>
      <c r="MQQ1084" s="308"/>
      <c r="MQR1084" s="308"/>
      <c r="MQS1084" s="308"/>
      <c r="MQT1084" s="308"/>
      <c r="MQU1084" s="308"/>
      <c r="MQV1084" s="308"/>
      <c r="MQW1084" s="308"/>
      <c r="MQX1084" s="308"/>
      <c r="MQY1084" s="308"/>
      <c r="MQZ1084" s="308"/>
      <c r="MRA1084" s="308"/>
      <c r="MRB1084" s="308"/>
      <c r="MRC1084" s="308"/>
      <c r="MRD1084" s="308"/>
      <c r="MRE1084" s="308"/>
      <c r="MRF1084" s="308"/>
      <c r="MRG1084" s="308"/>
      <c r="MRH1084" s="308"/>
      <c r="MRI1084" s="308"/>
      <c r="MRJ1084" s="308"/>
      <c r="MRK1084" s="308"/>
      <c r="MRL1084" s="308"/>
      <c r="MRM1084" s="308"/>
      <c r="MRN1084" s="308"/>
      <c r="MRO1084" s="308"/>
      <c r="MRP1084" s="308"/>
      <c r="MRQ1084" s="308"/>
      <c r="MRR1084" s="308"/>
      <c r="MRS1084" s="308"/>
      <c r="MRT1084" s="308"/>
      <c r="MRU1084" s="308"/>
      <c r="MRV1084" s="308"/>
      <c r="MRW1084" s="308"/>
      <c r="MRX1084" s="308"/>
      <c r="MRY1084" s="308"/>
      <c r="MRZ1084" s="308"/>
      <c r="MSA1084" s="308"/>
      <c r="MSB1084" s="308"/>
      <c r="MSC1084" s="308"/>
      <c r="MSD1084" s="308"/>
      <c r="MSE1084" s="308"/>
      <c r="MSF1084" s="308"/>
      <c r="MSG1084" s="308"/>
      <c r="MSH1084" s="308"/>
      <c r="MSI1084" s="308"/>
      <c r="MSJ1084" s="308"/>
      <c r="MSK1084" s="308"/>
      <c r="MSL1084" s="308"/>
      <c r="MSM1084" s="308"/>
      <c r="MSN1084" s="308"/>
      <c r="MSO1084" s="308"/>
      <c r="MSP1084" s="308"/>
      <c r="MSQ1084" s="308"/>
      <c r="MSR1084" s="308"/>
      <c r="MSS1084" s="308"/>
      <c r="MST1084" s="308"/>
      <c r="MSU1084" s="308"/>
      <c r="MSV1084" s="308"/>
      <c r="MSW1084" s="308"/>
      <c r="MSX1084" s="308"/>
      <c r="MSY1084" s="308"/>
      <c r="MSZ1084" s="308"/>
      <c r="MTA1084" s="308"/>
      <c r="MTB1084" s="308"/>
      <c r="MTC1084" s="308"/>
      <c r="MTD1084" s="308"/>
      <c r="MTE1084" s="308"/>
      <c r="MTF1084" s="308"/>
      <c r="MTG1084" s="308"/>
      <c r="MTH1084" s="308"/>
      <c r="MTI1084" s="308"/>
      <c r="MTJ1084" s="308"/>
      <c r="MTK1084" s="308"/>
      <c r="MTL1084" s="308"/>
      <c r="MTM1084" s="308"/>
      <c r="MTN1084" s="308"/>
      <c r="MTO1084" s="308"/>
      <c r="MTP1084" s="308"/>
      <c r="MTQ1084" s="308"/>
      <c r="MTR1084" s="308"/>
      <c r="MTS1084" s="308"/>
      <c r="MTT1084" s="308"/>
      <c r="MTU1084" s="308"/>
      <c r="MTV1084" s="308"/>
      <c r="MTW1084" s="308"/>
      <c r="MTX1084" s="308"/>
      <c r="MTY1084" s="308"/>
      <c r="MTZ1084" s="308"/>
      <c r="MUA1084" s="308"/>
      <c r="MUB1084" s="308"/>
      <c r="MUC1084" s="308"/>
      <c r="MUD1084" s="308"/>
      <c r="MUE1084" s="308"/>
      <c r="MUF1084" s="308"/>
      <c r="MUG1084" s="308"/>
      <c r="MUH1084" s="308"/>
      <c r="MUI1084" s="308"/>
      <c r="MUJ1084" s="308"/>
      <c r="MUK1084" s="308"/>
      <c r="MUL1084" s="308"/>
      <c r="MUM1084" s="308"/>
      <c r="MUN1084" s="308"/>
      <c r="MUO1084" s="308"/>
      <c r="MUP1084" s="308"/>
      <c r="MUQ1084" s="308"/>
      <c r="MUR1084" s="308"/>
      <c r="MUS1084" s="308"/>
      <c r="MUT1084" s="308"/>
      <c r="MUU1084" s="308"/>
      <c r="MUV1084" s="308"/>
      <c r="MUW1084" s="308"/>
      <c r="MUX1084" s="308"/>
      <c r="MUY1084" s="308"/>
      <c r="MUZ1084" s="308"/>
      <c r="MVA1084" s="308"/>
      <c r="MVB1084" s="308"/>
      <c r="MVC1084" s="308"/>
      <c r="MVD1084" s="308"/>
      <c r="MVE1084" s="308"/>
      <c r="MVF1084" s="308"/>
      <c r="MVG1084" s="308"/>
      <c r="MVH1084" s="308"/>
      <c r="MVI1084" s="308"/>
      <c r="MVJ1084" s="308"/>
      <c r="MVK1084" s="308"/>
      <c r="MVL1084" s="308"/>
      <c r="MVM1084" s="308"/>
      <c r="MVN1084" s="308"/>
      <c r="MVO1084" s="308"/>
      <c r="MVP1084" s="308"/>
      <c r="MVQ1084" s="308"/>
      <c r="MVR1084" s="308"/>
      <c r="MVS1084" s="308"/>
      <c r="MVT1084" s="308"/>
      <c r="MVU1084" s="308"/>
      <c r="MVV1084" s="308"/>
      <c r="MVW1084" s="308"/>
      <c r="MVX1084" s="308"/>
      <c r="MVY1084" s="308"/>
      <c r="MVZ1084" s="308"/>
      <c r="MWA1084" s="308"/>
      <c r="MWB1084" s="308"/>
      <c r="MWC1084" s="308"/>
      <c r="MWD1084" s="308"/>
      <c r="MWE1084" s="308"/>
      <c r="MWF1084" s="308"/>
      <c r="MWG1084" s="308"/>
      <c r="MWH1084" s="308"/>
      <c r="MWI1084" s="308"/>
      <c r="MWJ1084" s="308"/>
      <c r="MWK1084" s="308"/>
      <c r="MWL1084" s="308"/>
      <c r="MWM1084" s="308"/>
      <c r="MWN1084" s="308"/>
      <c r="MWO1084" s="308"/>
      <c r="MWP1084" s="308"/>
      <c r="MWQ1084" s="308"/>
      <c r="MWR1084" s="308"/>
      <c r="MWS1084" s="308"/>
      <c r="MWT1084" s="308"/>
      <c r="MWU1084" s="308"/>
      <c r="MWV1084" s="308"/>
      <c r="MWW1084" s="308"/>
      <c r="MWX1084" s="308"/>
      <c r="MWY1084" s="308"/>
      <c r="MWZ1084" s="308"/>
      <c r="MXA1084" s="308"/>
      <c r="MXB1084" s="308"/>
      <c r="MXC1084" s="308"/>
      <c r="MXD1084" s="308"/>
      <c r="MXE1084" s="308"/>
      <c r="MXF1084" s="308"/>
      <c r="MXG1084" s="308"/>
      <c r="MXH1084" s="308"/>
      <c r="MXI1084" s="308"/>
      <c r="MXJ1084" s="308"/>
      <c r="MXK1084" s="308"/>
      <c r="MXL1084" s="308"/>
      <c r="MXM1084" s="308"/>
      <c r="MXN1084" s="308"/>
      <c r="MXO1084" s="308"/>
      <c r="MXP1084" s="308"/>
      <c r="MXQ1084" s="308"/>
      <c r="MXR1084" s="308"/>
      <c r="MXS1084" s="308"/>
      <c r="MXT1084" s="308"/>
      <c r="MXU1084" s="308"/>
      <c r="MXV1084" s="308"/>
      <c r="MXW1084" s="308"/>
      <c r="MXX1084" s="308"/>
      <c r="MXY1084" s="308"/>
      <c r="MXZ1084" s="308"/>
      <c r="MYA1084" s="308"/>
      <c r="MYB1084" s="308"/>
      <c r="MYC1084" s="308"/>
      <c r="MYD1084" s="308"/>
      <c r="MYE1084" s="308"/>
      <c r="MYF1084" s="308"/>
      <c r="MYG1084" s="308"/>
      <c r="MYH1084" s="308"/>
      <c r="MYI1084" s="308"/>
      <c r="MYJ1084" s="308"/>
      <c r="MYK1084" s="308"/>
      <c r="MYL1084" s="308"/>
      <c r="MYM1084" s="308"/>
      <c r="MYN1084" s="308"/>
      <c r="MYO1084" s="308"/>
      <c r="MYP1084" s="308"/>
      <c r="MYQ1084" s="308"/>
      <c r="MYR1084" s="308"/>
      <c r="MYS1084" s="308"/>
      <c r="MYT1084" s="308"/>
      <c r="MYU1084" s="308"/>
      <c r="MYV1084" s="308"/>
      <c r="MYW1084" s="308"/>
      <c r="MYX1084" s="308"/>
      <c r="MYY1084" s="308"/>
      <c r="MYZ1084" s="308"/>
      <c r="MZA1084" s="308"/>
      <c r="MZB1084" s="308"/>
      <c r="MZC1084" s="308"/>
      <c r="MZD1084" s="308"/>
      <c r="MZE1084" s="308"/>
      <c r="MZF1084" s="308"/>
      <c r="MZG1084" s="308"/>
      <c r="MZH1084" s="308"/>
      <c r="MZI1084" s="308"/>
      <c r="MZJ1084" s="308"/>
      <c r="MZK1084" s="308"/>
      <c r="MZL1084" s="308"/>
      <c r="MZM1084" s="308"/>
      <c r="MZN1084" s="308"/>
      <c r="MZO1084" s="308"/>
      <c r="MZP1084" s="308"/>
      <c r="MZQ1084" s="308"/>
      <c r="MZR1084" s="308"/>
      <c r="MZS1084" s="308"/>
      <c r="MZT1084" s="308"/>
      <c r="MZU1084" s="308"/>
      <c r="MZV1084" s="308"/>
      <c r="MZW1084" s="308"/>
      <c r="MZX1084" s="308"/>
      <c r="MZY1084" s="308"/>
      <c r="MZZ1084" s="308"/>
      <c r="NAA1084" s="308"/>
      <c r="NAB1084" s="308"/>
      <c r="NAC1084" s="308"/>
      <c r="NAD1084" s="308"/>
      <c r="NAE1084" s="308"/>
      <c r="NAF1084" s="308"/>
      <c r="NAG1084" s="308"/>
      <c r="NAH1084" s="308"/>
      <c r="NAI1084" s="308"/>
      <c r="NAJ1084" s="308"/>
      <c r="NAK1084" s="308"/>
      <c r="NAL1084" s="308"/>
      <c r="NAM1084" s="308"/>
      <c r="NAN1084" s="308"/>
      <c r="NAO1084" s="308"/>
      <c r="NAP1084" s="308"/>
      <c r="NAQ1084" s="308"/>
      <c r="NAR1084" s="308"/>
      <c r="NAS1084" s="308"/>
      <c r="NAT1084" s="308"/>
      <c r="NAU1084" s="308"/>
      <c r="NAV1084" s="308"/>
      <c r="NAW1084" s="308"/>
      <c r="NAX1084" s="308"/>
      <c r="NAY1084" s="308"/>
      <c r="NAZ1084" s="308"/>
      <c r="NBA1084" s="308"/>
      <c r="NBB1084" s="308"/>
      <c r="NBC1084" s="308"/>
      <c r="NBD1084" s="308"/>
      <c r="NBE1084" s="308"/>
      <c r="NBF1084" s="308"/>
      <c r="NBG1084" s="308"/>
      <c r="NBH1084" s="308"/>
      <c r="NBI1084" s="308"/>
      <c r="NBJ1084" s="308"/>
      <c r="NBK1084" s="308"/>
      <c r="NBL1084" s="308"/>
      <c r="NBM1084" s="308"/>
      <c r="NBN1084" s="308"/>
      <c r="NBO1084" s="308"/>
      <c r="NBP1084" s="308"/>
      <c r="NBQ1084" s="308"/>
      <c r="NBR1084" s="308"/>
      <c r="NBS1084" s="308"/>
      <c r="NBT1084" s="308"/>
      <c r="NBU1084" s="308"/>
      <c r="NBV1084" s="308"/>
      <c r="NBW1084" s="308"/>
      <c r="NBX1084" s="308"/>
      <c r="NBY1084" s="308"/>
      <c r="NBZ1084" s="308"/>
      <c r="NCA1084" s="308"/>
      <c r="NCB1084" s="308"/>
      <c r="NCC1084" s="308"/>
      <c r="NCD1084" s="308"/>
      <c r="NCE1084" s="308"/>
      <c r="NCF1084" s="308"/>
      <c r="NCG1084" s="308"/>
      <c r="NCH1084" s="308"/>
      <c r="NCI1084" s="308"/>
      <c r="NCJ1084" s="308"/>
      <c r="NCK1084" s="308"/>
      <c r="NCL1084" s="308"/>
      <c r="NCM1084" s="308"/>
      <c r="NCN1084" s="308"/>
      <c r="NCO1084" s="308"/>
      <c r="NCP1084" s="308"/>
      <c r="NCQ1084" s="308"/>
      <c r="NCR1084" s="308"/>
      <c r="NCS1084" s="308"/>
      <c r="NCT1084" s="308"/>
      <c r="NCU1084" s="308"/>
      <c r="NCV1084" s="308"/>
      <c r="NCW1084" s="308"/>
      <c r="NCX1084" s="308"/>
      <c r="NCY1084" s="308"/>
      <c r="NCZ1084" s="308"/>
      <c r="NDA1084" s="308"/>
      <c r="NDB1084" s="308"/>
      <c r="NDC1084" s="308"/>
      <c r="NDD1084" s="308"/>
      <c r="NDE1084" s="308"/>
      <c r="NDF1084" s="308"/>
      <c r="NDG1084" s="308"/>
      <c r="NDH1084" s="308"/>
      <c r="NDI1084" s="308"/>
      <c r="NDJ1084" s="308"/>
      <c r="NDK1084" s="308"/>
      <c r="NDL1084" s="308"/>
      <c r="NDM1084" s="308"/>
      <c r="NDN1084" s="308"/>
      <c r="NDO1084" s="308"/>
      <c r="NDP1084" s="308"/>
      <c r="NDQ1084" s="308"/>
      <c r="NDR1084" s="308"/>
      <c r="NDS1084" s="308"/>
      <c r="NDT1084" s="308"/>
      <c r="NDU1084" s="308"/>
      <c r="NDV1084" s="308"/>
      <c r="NDW1084" s="308"/>
      <c r="NDX1084" s="308"/>
      <c r="NDY1084" s="308"/>
      <c r="NDZ1084" s="308"/>
      <c r="NEA1084" s="308"/>
      <c r="NEB1084" s="308"/>
      <c r="NEC1084" s="308"/>
      <c r="NED1084" s="308"/>
      <c r="NEE1084" s="308"/>
      <c r="NEF1084" s="308"/>
      <c r="NEG1084" s="308"/>
      <c r="NEH1084" s="308"/>
      <c r="NEI1084" s="308"/>
      <c r="NEJ1084" s="308"/>
      <c r="NEK1084" s="308"/>
      <c r="NEL1084" s="308"/>
      <c r="NEM1084" s="308"/>
      <c r="NEN1084" s="308"/>
      <c r="NEO1084" s="308"/>
      <c r="NEP1084" s="308"/>
      <c r="NEQ1084" s="308"/>
      <c r="NER1084" s="308"/>
      <c r="NES1084" s="308"/>
      <c r="NET1084" s="308"/>
      <c r="NEU1084" s="308"/>
      <c r="NEV1084" s="308"/>
      <c r="NEW1084" s="308"/>
      <c r="NEX1084" s="308"/>
      <c r="NEY1084" s="308"/>
      <c r="NEZ1084" s="308"/>
      <c r="NFA1084" s="308"/>
      <c r="NFB1084" s="308"/>
      <c r="NFC1084" s="308"/>
      <c r="NFD1084" s="308"/>
      <c r="NFE1084" s="308"/>
      <c r="NFF1084" s="308"/>
      <c r="NFG1084" s="308"/>
      <c r="NFH1084" s="308"/>
      <c r="NFI1084" s="308"/>
      <c r="NFJ1084" s="308"/>
      <c r="NFK1084" s="308"/>
      <c r="NFL1084" s="308"/>
      <c r="NFM1084" s="308"/>
      <c r="NFN1084" s="308"/>
      <c r="NFO1084" s="308"/>
      <c r="NFP1084" s="308"/>
      <c r="NFQ1084" s="308"/>
      <c r="NFR1084" s="308"/>
      <c r="NFS1084" s="308"/>
      <c r="NFT1084" s="308"/>
      <c r="NFU1084" s="308"/>
      <c r="NFV1084" s="308"/>
      <c r="NFW1084" s="308"/>
      <c r="NFX1084" s="308"/>
      <c r="NFY1084" s="308"/>
      <c r="NFZ1084" s="308"/>
      <c r="NGA1084" s="308"/>
      <c r="NGB1084" s="308"/>
      <c r="NGC1084" s="308"/>
      <c r="NGD1084" s="308"/>
      <c r="NGE1084" s="308"/>
      <c r="NGF1084" s="308"/>
      <c r="NGG1084" s="308"/>
      <c r="NGH1084" s="308"/>
      <c r="NGI1084" s="308"/>
      <c r="NGJ1084" s="308"/>
      <c r="NGK1084" s="308"/>
      <c r="NGL1084" s="308"/>
      <c r="NGM1084" s="308"/>
      <c r="NGN1084" s="308"/>
      <c r="NGO1084" s="308"/>
      <c r="NGP1084" s="308"/>
      <c r="NGQ1084" s="308"/>
      <c r="NGR1084" s="308"/>
      <c r="NGS1084" s="308"/>
      <c r="NGT1084" s="308"/>
      <c r="NGU1084" s="308"/>
      <c r="NGV1084" s="308"/>
      <c r="NGW1084" s="308"/>
      <c r="NGX1084" s="308"/>
      <c r="NGY1084" s="308"/>
      <c r="NGZ1084" s="308"/>
      <c r="NHA1084" s="308"/>
      <c r="NHB1084" s="308"/>
      <c r="NHC1084" s="308"/>
      <c r="NHD1084" s="308"/>
      <c r="NHE1084" s="308"/>
      <c r="NHF1084" s="308"/>
      <c r="NHG1084" s="308"/>
      <c r="NHH1084" s="308"/>
      <c r="NHI1084" s="308"/>
      <c r="NHJ1084" s="308"/>
      <c r="NHK1084" s="308"/>
      <c r="NHL1084" s="308"/>
      <c r="NHM1084" s="308"/>
      <c r="NHN1084" s="308"/>
      <c r="NHO1084" s="308"/>
      <c r="NHP1084" s="308"/>
      <c r="NHQ1084" s="308"/>
      <c r="NHR1084" s="308"/>
      <c r="NHS1084" s="308"/>
      <c r="NHT1084" s="308"/>
      <c r="NHU1084" s="308"/>
      <c r="NHV1084" s="308"/>
      <c r="NHW1084" s="308"/>
      <c r="NHX1084" s="308"/>
      <c r="NHY1084" s="308"/>
      <c r="NHZ1084" s="308"/>
      <c r="NIA1084" s="308"/>
      <c r="NIB1084" s="308"/>
      <c r="NIC1084" s="308"/>
      <c r="NID1084" s="308"/>
      <c r="NIE1084" s="308"/>
      <c r="NIF1084" s="308"/>
      <c r="NIG1084" s="308"/>
      <c r="NIH1084" s="308"/>
      <c r="NII1084" s="308"/>
      <c r="NIJ1084" s="308"/>
      <c r="NIK1084" s="308"/>
      <c r="NIL1084" s="308"/>
      <c r="NIM1084" s="308"/>
      <c r="NIN1084" s="308"/>
      <c r="NIO1084" s="308"/>
      <c r="NIP1084" s="308"/>
      <c r="NIQ1084" s="308"/>
      <c r="NIR1084" s="308"/>
      <c r="NIS1084" s="308"/>
      <c r="NIT1084" s="308"/>
      <c r="NIU1084" s="308"/>
      <c r="NIV1084" s="308"/>
      <c r="NIW1084" s="308"/>
      <c r="NIX1084" s="308"/>
      <c r="NIY1084" s="308"/>
      <c r="NIZ1084" s="308"/>
      <c r="NJA1084" s="308"/>
      <c r="NJB1084" s="308"/>
      <c r="NJC1084" s="308"/>
      <c r="NJD1084" s="308"/>
      <c r="NJE1084" s="308"/>
      <c r="NJF1084" s="308"/>
      <c r="NJG1084" s="308"/>
      <c r="NJH1084" s="308"/>
      <c r="NJI1084" s="308"/>
      <c r="NJJ1084" s="308"/>
      <c r="NJK1084" s="308"/>
      <c r="NJL1084" s="308"/>
      <c r="NJM1084" s="308"/>
      <c r="NJN1084" s="308"/>
      <c r="NJO1084" s="308"/>
      <c r="NJP1084" s="308"/>
      <c r="NJQ1084" s="308"/>
      <c r="NJR1084" s="308"/>
      <c r="NJS1084" s="308"/>
      <c r="NJT1084" s="308"/>
      <c r="NJU1084" s="308"/>
      <c r="NJV1084" s="308"/>
      <c r="NJW1084" s="308"/>
      <c r="NJX1084" s="308"/>
      <c r="NJY1084" s="308"/>
      <c r="NJZ1084" s="308"/>
      <c r="NKA1084" s="308"/>
      <c r="NKB1084" s="308"/>
      <c r="NKC1084" s="308"/>
      <c r="NKD1084" s="308"/>
      <c r="NKE1084" s="308"/>
      <c r="NKF1084" s="308"/>
      <c r="NKG1084" s="308"/>
      <c r="NKH1084" s="308"/>
      <c r="NKI1084" s="308"/>
      <c r="NKJ1084" s="308"/>
      <c r="NKK1084" s="308"/>
      <c r="NKL1084" s="308"/>
      <c r="NKM1084" s="308"/>
      <c r="NKN1084" s="308"/>
      <c r="NKO1084" s="308"/>
      <c r="NKP1084" s="308"/>
      <c r="NKQ1084" s="308"/>
      <c r="NKR1084" s="308"/>
      <c r="NKS1084" s="308"/>
      <c r="NKT1084" s="308"/>
      <c r="NKU1084" s="308"/>
      <c r="NKV1084" s="308"/>
      <c r="NKW1084" s="308"/>
      <c r="NKX1084" s="308"/>
      <c r="NKY1084" s="308"/>
      <c r="NKZ1084" s="308"/>
      <c r="NLA1084" s="308"/>
      <c r="NLB1084" s="308"/>
      <c r="NLC1084" s="308"/>
      <c r="NLD1084" s="308"/>
      <c r="NLE1084" s="308"/>
      <c r="NLF1084" s="308"/>
      <c r="NLG1084" s="308"/>
      <c r="NLH1084" s="308"/>
      <c r="NLI1084" s="308"/>
      <c r="NLJ1084" s="308"/>
      <c r="NLK1084" s="308"/>
      <c r="NLL1084" s="308"/>
      <c r="NLM1084" s="308"/>
      <c r="NLN1084" s="308"/>
      <c r="NLO1084" s="308"/>
      <c r="NLP1084" s="308"/>
      <c r="NLQ1084" s="308"/>
      <c r="NLR1084" s="308"/>
      <c r="NLS1084" s="308"/>
      <c r="NLT1084" s="308"/>
      <c r="NLU1084" s="308"/>
      <c r="NLV1084" s="308"/>
      <c r="NLW1084" s="308"/>
      <c r="NLX1084" s="308"/>
      <c r="NLY1084" s="308"/>
      <c r="NLZ1084" s="308"/>
      <c r="NMA1084" s="308"/>
      <c r="NMB1084" s="308"/>
      <c r="NMC1084" s="308"/>
      <c r="NMD1084" s="308"/>
      <c r="NME1084" s="308"/>
      <c r="NMF1084" s="308"/>
      <c r="NMG1084" s="308"/>
      <c r="NMH1084" s="308"/>
      <c r="NMI1084" s="308"/>
      <c r="NMJ1084" s="308"/>
      <c r="NMK1084" s="308"/>
      <c r="NML1084" s="308"/>
      <c r="NMM1084" s="308"/>
      <c r="NMN1084" s="308"/>
      <c r="NMO1084" s="308"/>
      <c r="NMP1084" s="308"/>
      <c r="NMQ1084" s="308"/>
      <c r="NMR1084" s="308"/>
      <c r="NMS1084" s="308"/>
      <c r="NMT1084" s="308"/>
      <c r="NMU1084" s="308"/>
      <c r="NMV1084" s="308"/>
      <c r="NMW1084" s="308"/>
      <c r="NMX1084" s="308"/>
      <c r="NMY1084" s="308"/>
      <c r="NMZ1084" s="308"/>
      <c r="NNA1084" s="308"/>
      <c r="NNB1084" s="308"/>
      <c r="NNC1084" s="308"/>
      <c r="NND1084" s="308"/>
      <c r="NNE1084" s="308"/>
      <c r="NNF1084" s="308"/>
      <c r="NNG1084" s="308"/>
      <c r="NNH1084" s="308"/>
      <c r="NNI1084" s="308"/>
      <c r="NNJ1084" s="308"/>
      <c r="NNK1084" s="308"/>
      <c r="NNL1084" s="308"/>
      <c r="NNM1084" s="308"/>
      <c r="NNN1084" s="308"/>
      <c r="NNO1084" s="308"/>
      <c r="NNP1084" s="308"/>
      <c r="NNQ1084" s="308"/>
      <c r="NNR1084" s="308"/>
      <c r="NNS1084" s="308"/>
      <c r="NNT1084" s="308"/>
      <c r="NNU1084" s="308"/>
      <c r="NNV1084" s="308"/>
      <c r="NNW1084" s="308"/>
      <c r="NNX1084" s="308"/>
      <c r="NNY1084" s="308"/>
      <c r="NNZ1084" s="308"/>
      <c r="NOA1084" s="308"/>
      <c r="NOB1084" s="308"/>
      <c r="NOC1084" s="308"/>
      <c r="NOD1084" s="308"/>
      <c r="NOE1084" s="308"/>
      <c r="NOF1084" s="308"/>
      <c r="NOG1084" s="308"/>
      <c r="NOH1084" s="308"/>
      <c r="NOI1084" s="308"/>
      <c r="NOJ1084" s="308"/>
      <c r="NOK1084" s="308"/>
      <c r="NOL1084" s="308"/>
      <c r="NOM1084" s="308"/>
      <c r="NON1084" s="308"/>
      <c r="NOO1084" s="308"/>
      <c r="NOP1084" s="308"/>
      <c r="NOQ1084" s="308"/>
      <c r="NOR1084" s="308"/>
      <c r="NOS1084" s="308"/>
      <c r="NOT1084" s="308"/>
      <c r="NOU1084" s="308"/>
      <c r="NOV1084" s="308"/>
      <c r="NOW1084" s="308"/>
      <c r="NOX1084" s="308"/>
      <c r="NOY1084" s="308"/>
      <c r="NOZ1084" s="308"/>
      <c r="NPA1084" s="308"/>
      <c r="NPB1084" s="308"/>
      <c r="NPC1084" s="308"/>
      <c r="NPD1084" s="308"/>
      <c r="NPE1084" s="308"/>
      <c r="NPF1084" s="308"/>
      <c r="NPG1084" s="308"/>
      <c r="NPH1084" s="308"/>
      <c r="NPI1084" s="308"/>
      <c r="NPJ1084" s="308"/>
      <c r="NPK1084" s="308"/>
      <c r="NPL1084" s="308"/>
      <c r="NPM1084" s="308"/>
      <c r="NPN1084" s="308"/>
      <c r="NPO1084" s="308"/>
      <c r="NPP1084" s="308"/>
      <c r="NPQ1084" s="308"/>
      <c r="NPR1084" s="308"/>
      <c r="NPS1084" s="308"/>
      <c r="NPT1084" s="308"/>
      <c r="NPU1084" s="308"/>
      <c r="NPV1084" s="308"/>
      <c r="NPW1084" s="308"/>
      <c r="NPX1084" s="308"/>
      <c r="NPY1084" s="308"/>
      <c r="NPZ1084" s="308"/>
      <c r="NQA1084" s="308"/>
      <c r="NQB1084" s="308"/>
      <c r="NQC1084" s="308"/>
      <c r="NQD1084" s="308"/>
      <c r="NQE1084" s="308"/>
      <c r="NQF1084" s="308"/>
      <c r="NQG1084" s="308"/>
      <c r="NQH1084" s="308"/>
      <c r="NQI1084" s="308"/>
      <c r="NQJ1084" s="308"/>
      <c r="NQK1084" s="308"/>
      <c r="NQL1084" s="308"/>
      <c r="NQM1084" s="308"/>
      <c r="NQN1084" s="308"/>
      <c r="NQO1084" s="308"/>
      <c r="NQP1084" s="308"/>
      <c r="NQQ1084" s="308"/>
      <c r="NQR1084" s="308"/>
      <c r="NQS1084" s="308"/>
      <c r="NQT1084" s="308"/>
      <c r="NQU1084" s="308"/>
      <c r="NQV1084" s="308"/>
      <c r="NQW1084" s="308"/>
      <c r="NQX1084" s="308"/>
      <c r="NQY1084" s="308"/>
      <c r="NQZ1084" s="308"/>
      <c r="NRA1084" s="308"/>
      <c r="NRB1084" s="308"/>
      <c r="NRC1084" s="308"/>
      <c r="NRD1084" s="308"/>
      <c r="NRE1084" s="308"/>
      <c r="NRF1084" s="308"/>
      <c r="NRG1084" s="308"/>
      <c r="NRH1084" s="308"/>
      <c r="NRI1084" s="308"/>
      <c r="NRJ1084" s="308"/>
      <c r="NRK1084" s="308"/>
      <c r="NRL1084" s="308"/>
      <c r="NRM1084" s="308"/>
      <c r="NRN1084" s="308"/>
      <c r="NRO1084" s="308"/>
      <c r="NRP1084" s="308"/>
      <c r="NRQ1084" s="308"/>
      <c r="NRR1084" s="308"/>
      <c r="NRS1084" s="308"/>
      <c r="NRT1084" s="308"/>
      <c r="NRU1084" s="308"/>
      <c r="NRV1084" s="308"/>
      <c r="NRW1084" s="308"/>
      <c r="NRX1084" s="308"/>
      <c r="NRY1084" s="308"/>
      <c r="NRZ1084" s="308"/>
      <c r="NSA1084" s="308"/>
      <c r="NSB1084" s="308"/>
      <c r="NSC1084" s="308"/>
      <c r="NSD1084" s="308"/>
      <c r="NSE1084" s="308"/>
      <c r="NSF1084" s="308"/>
      <c r="NSG1084" s="308"/>
      <c r="NSH1084" s="308"/>
      <c r="NSI1084" s="308"/>
      <c r="NSJ1084" s="308"/>
      <c r="NSK1084" s="308"/>
      <c r="NSL1084" s="308"/>
      <c r="NSM1084" s="308"/>
      <c r="NSN1084" s="308"/>
      <c r="NSO1084" s="308"/>
      <c r="NSP1084" s="308"/>
      <c r="NSQ1084" s="308"/>
      <c r="NSR1084" s="308"/>
      <c r="NSS1084" s="308"/>
      <c r="NST1084" s="308"/>
      <c r="NSU1084" s="308"/>
      <c r="NSV1084" s="308"/>
      <c r="NSW1084" s="308"/>
      <c r="NSX1084" s="308"/>
      <c r="NSY1084" s="308"/>
      <c r="NSZ1084" s="308"/>
      <c r="NTA1084" s="308"/>
      <c r="NTB1084" s="308"/>
      <c r="NTC1084" s="308"/>
      <c r="NTD1084" s="308"/>
      <c r="NTE1084" s="308"/>
      <c r="NTF1084" s="308"/>
      <c r="NTG1084" s="308"/>
      <c r="NTH1084" s="308"/>
      <c r="NTI1084" s="308"/>
      <c r="NTJ1084" s="308"/>
      <c r="NTK1084" s="308"/>
      <c r="NTL1084" s="308"/>
      <c r="NTM1084" s="308"/>
      <c r="NTN1084" s="308"/>
      <c r="NTO1084" s="308"/>
      <c r="NTP1084" s="308"/>
      <c r="NTQ1084" s="308"/>
      <c r="NTR1084" s="308"/>
      <c r="NTS1084" s="308"/>
      <c r="NTT1084" s="308"/>
      <c r="NTU1084" s="308"/>
      <c r="NTV1084" s="308"/>
      <c r="NTW1084" s="308"/>
      <c r="NTX1084" s="308"/>
      <c r="NTY1084" s="308"/>
      <c r="NTZ1084" s="308"/>
      <c r="NUA1084" s="308"/>
      <c r="NUB1084" s="308"/>
      <c r="NUC1084" s="308"/>
      <c r="NUD1084" s="308"/>
      <c r="NUE1084" s="308"/>
      <c r="NUF1084" s="308"/>
      <c r="NUG1084" s="308"/>
      <c r="NUH1084" s="308"/>
      <c r="NUI1084" s="308"/>
      <c r="NUJ1084" s="308"/>
      <c r="NUK1084" s="308"/>
      <c r="NUL1084" s="308"/>
      <c r="NUM1084" s="308"/>
      <c r="NUN1084" s="308"/>
      <c r="NUO1084" s="308"/>
      <c r="NUP1084" s="308"/>
      <c r="NUQ1084" s="308"/>
      <c r="NUR1084" s="308"/>
      <c r="NUS1084" s="308"/>
      <c r="NUT1084" s="308"/>
      <c r="NUU1084" s="308"/>
      <c r="NUV1084" s="308"/>
      <c r="NUW1084" s="308"/>
      <c r="NUX1084" s="308"/>
      <c r="NUY1084" s="308"/>
      <c r="NUZ1084" s="308"/>
      <c r="NVA1084" s="308"/>
      <c r="NVB1084" s="308"/>
      <c r="NVC1084" s="308"/>
      <c r="NVD1084" s="308"/>
      <c r="NVE1084" s="308"/>
      <c r="NVF1084" s="308"/>
      <c r="NVG1084" s="308"/>
      <c r="NVH1084" s="308"/>
      <c r="NVI1084" s="308"/>
      <c r="NVJ1084" s="308"/>
      <c r="NVK1084" s="308"/>
      <c r="NVL1084" s="308"/>
      <c r="NVM1084" s="308"/>
      <c r="NVN1084" s="308"/>
      <c r="NVO1084" s="308"/>
      <c r="NVP1084" s="308"/>
      <c r="NVQ1084" s="308"/>
      <c r="NVR1084" s="308"/>
      <c r="NVS1084" s="308"/>
      <c r="NVT1084" s="308"/>
      <c r="NVU1084" s="308"/>
      <c r="NVV1084" s="308"/>
      <c r="NVW1084" s="308"/>
      <c r="NVX1084" s="308"/>
      <c r="NVY1084" s="308"/>
      <c r="NVZ1084" s="308"/>
      <c r="NWA1084" s="308"/>
      <c r="NWB1084" s="308"/>
      <c r="NWC1084" s="308"/>
      <c r="NWD1084" s="308"/>
      <c r="NWE1084" s="308"/>
      <c r="NWF1084" s="308"/>
      <c r="NWG1084" s="308"/>
      <c r="NWH1084" s="308"/>
      <c r="NWI1084" s="308"/>
      <c r="NWJ1084" s="308"/>
      <c r="NWK1084" s="308"/>
      <c r="NWL1084" s="308"/>
      <c r="NWM1084" s="308"/>
      <c r="NWN1084" s="308"/>
      <c r="NWO1084" s="308"/>
      <c r="NWP1084" s="308"/>
      <c r="NWQ1084" s="308"/>
      <c r="NWR1084" s="308"/>
      <c r="NWS1084" s="308"/>
      <c r="NWT1084" s="308"/>
      <c r="NWU1084" s="308"/>
      <c r="NWV1084" s="308"/>
      <c r="NWW1084" s="308"/>
      <c r="NWX1084" s="308"/>
      <c r="NWY1084" s="308"/>
      <c r="NWZ1084" s="308"/>
      <c r="NXA1084" s="308"/>
      <c r="NXB1084" s="308"/>
      <c r="NXC1084" s="308"/>
      <c r="NXD1084" s="308"/>
      <c r="NXE1084" s="308"/>
      <c r="NXF1084" s="308"/>
      <c r="NXG1084" s="308"/>
      <c r="NXH1084" s="308"/>
      <c r="NXI1084" s="308"/>
      <c r="NXJ1084" s="308"/>
      <c r="NXK1084" s="308"/>
      <c r="NXL1084" s="308"/>
      <c r="NXM1084" s="308"/>
      <c r="NXN1084" s="308"/>
      <c r="NXO1084" s="308"/>
      <c r="NXP1084" s="308"/>
      <c r="NXQ1084" s="308"/>
      <c r="NXR1084" s="308"/>
      <c r="NXS1084" s="308"/>
      <c r="NXT1084" s="308"/>
      <c r="NXU1084" s="308"/>
      <c r="NXV1084" s="308"/>
      <c r="NXW1084" s="308"/>
      <c r="NXX1084" s="308"/>
      <c r="NXY1084" s="308"/>
      <c r="NXZ1084" s="308"/>
      <c r="NYA1084" s="308"/>
      <c r="NYB1084" s="308"/>
      <c r="NYC1084" s="308"/>
      <c r="NYD1084" s="308"/>
      <c r="NYE1084" s="308"/>
      <c r="NYF1084" s="308"/>
      <c r="NYG1084" s="308"/>
      <c r="NYH1084" s="308"/>
      <c r="NYI1084" s="308"/>
      <c r="NYJ1084" s="308"/>
      <c r="NYK1084" s="308"/>
      <c r="NYL1084" s="308"/>
      <c r="NYM1084" s="308"/>
      <c r="NYN1084" s="308"/>
      <c r="NYO1084" s="308"/>
      <c r="NYP1084" s="308"/>
      <c r="NYQ1084" s="308"/>
      <c r="NYR1084" s="308"/>
      <c r="NYS1084" s="308"/>
      <c r="NYT1084" s="308"/>
      <c r="NYU1084" s="308"/>
      <c r="NYV1084" s="308"/>
      <c r="NYW1084" s="308"/>
      <c r="NYX1084" s="308"/>
      <c r="NYY1084" s="308"/>
      <c r="NYZ1084" s="308"/>
      <c r="NZA1084" s="308"/>
      <c r="NZB1084" s="308"/>
      <c r="NZC1084" s="308"/>
      <c r="NZD1084" s="308"/>
      <c r="NZE1084" s="308"/>
      <c r="NZF1084" s="308"/>
      <c r="NZG1084" s="308"/>
      <c r="NZH1084" s="308"/>
      <c r="NZI1084" s="308"/>
      <c r="NZJ1084" s="308"/>
      <c r="NZK1084" s="308"/>
      <c r="NZL1084" s="308"/>
      <c r="NZM1084" s="308"/>
      <c r="NZN1084" s="308"/>
      <c r="NZO1084" s="308"/>
      <c r="NZP1084" s="308"/>
      <c r="NZQ1084" s="308"/>
      <c r="NZR1084" s="308"/>
      <c r="NZS1084" s="308"/>
      <c r="NZT1084" s="308"/>
      <c r="NZU1084" s="308"/>
      <c r="NZV1084" s="308"/>
      <c r="NZW1084" s="308"/>
      <c r="NZX1084" s="308"/>
      <c r="NZY1084" s="308"/>
      <c r="NZZ1084" s="308"/>
      <c r="OAA1084" s="308"/>
      <c r="OAB1084" s="308"/>
      <c r="OAC1084" s="308"/>
      <c r="OAD1084" s="308"/>
      <c r="OAE1084" s="308"/>
      <c r="OAF1084" s="308"/>
      <c r="OAG1084" s="308"/>
      <c r="OAH1084" s="308"/>
      <c r="OAI1084" s="308"/>
      <c r="OAJ1084" s="308"/>
      <c r="OAK1084" s="308"/>
      <c r="OAL1084" s="308"/>
      <c r="OAM1084" s="308"/>
      <c r="OAN1084" s="308"/>
      <c r="OAO1084" s="308"/>
      <c r="OAP1084" s="308"/>
      <c r="OAQ1084" s="308"/>
      <c r="OAR1084" s="308"/>
      <c r="OAS1084" s="308"/>
      <c r="OAT1084" s="308"/>
      <c r="OAU1084" s="308"/>
      <c r="OAV1084" s="308"/>
      <c r="OAW1084" s="308"/>
      <c r="OAX1084" s="308"/>
      <c r="OAY1084" s="308"/>
      <c r="OAZ1084" s="308"/>
      <c r="OBA1084" s="308"/>
      <c r="OBB1084" s="308"/>
      <c r="OBC1084" s="308"/>
      <c r="OBD1084" s="308"/>
      <c r="OBE1084" s="308"/>
      <c r="OBF1084" s="308"/>
      <c r="OBG1084" s="308"/>
      <c r="OBH1084" s="308"/>
      <c r="OBI1084" s="308"/>
      <c r="OBJ1084" s="308"/>
      <c r="OBK1084" s="308"/>
      <c r="OBL1084" s="308"/>
      <c r="OBM1084" s="308"/>
      <c r="OBN1084" s="308"/>
      <c r="OBO1084" s="308"/>
      <c r="OBP1084" s="308"/>
      <c r="OBQ1084" s="308"/>
      <c r="OBR1084" s="308"/>
      <c r="OBS1084" s="308"/>
      <c r="OBT1084" s="308"/>
      <c r="OBU1084" s="308"/>
      <c r="OBV1084" s="308"/>
      <c r="OBW1084" s="308"/>
      <c r="OBX1084" s="308"/>
      <c r="OBY1084" s="308"/>
      <c r="OBZ1084" s="308"/>
      <c r="OCA1084" s="308"/>
      <c r="OCB1084" s="308"/>
      <c r="OCC1084" s="308"/>
      <c r="OCD1084" s="308"/>
      <c r="OCE1084" s="308"/>
      <c r="OCF1084" s="308"/>
      <c r="OCG1084" s="308"/>
      <c r="OCH1084" s="308"/>
      <c r="OCI1084" s="308"/>
      <c r="OCJ1084" s="308"/>
      <c r="OCK1084" s="308"/>
      <c r="OCL1084" s="308"/>
      <c r="OCM1084" s="308"/>
      <c r="OCN1084" s="308"/>
      <c r="OCO1084" s="308"/>
      <c r="OCP1084" s="308"/>
      <c r="OCQ1084" s="308"/>
      <c r="OCR1084" s="308"/>
      <c r="OCS1084" s="308"/>
      <c r="OCT1084" s="308"/>
      <c r="OCU1084" s="308"/>
      <c r="OCV1084" s="308"/>
      <c r="OCW1084" s="308"/>
      <c r="OCX1084" s="308"/>
      <c r="OCY1084" s="308"/>
      <c r="OCZ1084" s="308"/>
      <c r="ODA1084" s="308"/>
      <c r="ODB1084" s="308"/>
      <c r="ODC1084" s="308"/>
      <c r="ODD1084" s="308"/>
      <c r="ODE1084" s="308"/>
      <c r="ODF1084" s="308"/>
      <c r="ODG1084" s="308"/>
      <c r="ODH1084" s="308"/>
      <c r="ODI1084" s="308"/>
      <c r="ODJ1084" s="308"/>
      <c r="ODK1084" s="308"/>
      <c r="ODL1084" s="308"/>
      <c r="ODM1084" s="308"/>
      <c r="ODN1084" s="308"/>
      <c r="ODO1084" s="308"/>
      <c r="ODP1084" s="308"/>
      <c r="ODQ1084" s="308"/>
      <c r="ODR1084" s="308"/>
      <c r="ODS1084" s="308"/>
      <c r="ODT1084" s="308"/>
      <c r="ODU1084" s="308"/>
      <c r="ODV1084" s="308"/>
      <c r="ODW1084" s="308"/>
      <c r="ODX1084" s="308"/>
      <c r="ODY1084" s="308"/>
      <c r="ODZ1084" s="308"/>
      <c r="OEA1084" s="308"/>
      <c r="OEB1084" s="308"/>
      <c r="OEC1084" s="308"/>
      <c r="OED1084" s="308"/>
      <c r="OEE1084" s="308"/>
      <c r="OEF1084" s="308"/>
      <c r="OEG1084" s="308"/>
      <c r="OEH1084" s="308"/>
      <c r="OEI1084" s="308"/>
      <c r="OEJ1084" s="308"/>
      <c r="OEK1084" s="308"/>
      <c r="OEL1084" s="308"/>
      <c r="OEM1084" s="308"/>
      <c r="OEN1084" s="308"/>
      <c r="OEO1084" s="308"/>
      <c r="OEP1084" s="308"/>
      <c r="OEQ1084" s="308"/>
      <c r="OER1084" s="308"/>
      <c r="OES1084" s="308"/>
      <c r="OET1084" s="308"/>
      <c r="OEU1084" s="308"/>
      <c r="OEV1084" s="308"/>
      <c r="OEW1084" s="308"/>
      <c r="OEX1084" s="308"/>
      <c r="OEY1084" s="308"/>
      <c r="OEZ1084" s="308"/>
      <c r="OFA1084" s="308"/>
      <c r="OFB1084" s="308"/>
      <c r="OFC1084" s="308"/>
      <c r="OFD1084" s="308"/>
      <c r="OFE1084" s="308"/>
      <c r="OFF1084" s="308"/>
      <c r="OFG1084" s="308"/>
      <c r="OFH1084" s="308"/>
      <c r="OFI1084" s="308"/>
      <c r="OFJ1084" s="308"/>
      <c r="OFK1084" s="308"/>
      <c r="OFL1084" s="308"/>
      <c r="OFM1084" s="308"/>
      <c r="OFN1084" s="308"/>
      <c r="OFO1084" s="308"/>
      <c r="OFP1084" s="308"/>
      <c r="OFQ1084" s="308"/>
      <c r="OFR1084" s="308"/>
      <c r="OFS1084" s="308"/>
      <c r="OFT1084" s="308"/>
      <c r="OFU1084" s="308"/>
      <c r="OFV1084" s="308"/>
      <c r="OFW1084" s="308"/>
      <c r="OFX1084" s="308"/>
      <c r="OFY1084" s="308"/>
      <c r="OFZ1084" s="308"/>
      <c r="OGA1084" s="308"/>
      <c r="OGB1084" s="308"/>
      <c r="OGC1084" s="308"/>
      <c r="OGD1084" s="308"/>
      <c r="OGE1084" s="308"/>
      <c r="OGF1084" s="308"/>
      <c r="OGG1084" s="308"/>
      <c r="OGH1084" s="308"/>
      <c r="OGI1084" s="308"/>
      <c r="OGJ1084" s="308"/>
      <c r="OGK1084" s="308"/>
      <c r="OGL1084" s="308"/>
      <c r="OGM1084" s="308"/>
      <c r="OGN1084" s="308"/>
      <c r="OGO1084" s="308"/>
      <c r="OGP1084" s="308"/>
      <c r="OGQ1084" s="308"/>
      <c r="OGR1084" s="308"/>
      <c r="OGS1084" s="308"/>
      <c r="OGT1084" s="308"/>
      <c r="OGU1084" s="308"/>
      <c r="OGV1084" s="308"/>
      <c r="OGW1084" s="308"/>
      <c r="OGX1084" s="308"/>
      <c r="OGY1084" s="308"/>
      <c r="OGZ1084" s="308"/>
      <c r="OHA1084" s="308"/>
      <c r="OHB1084" s="308"/>
      <c r="OHC1084" s="308"/>
      <c r="OHD1084" s="308"/>
      <c r="OHE1084" s="308"/>
      <c r="OHF1084" s="308"/>
      <c r="OHG1084" s="308"/>
      <c r="OHH1084" s="308"/>
      <c r="OHI1084" s="308"/>
      <c r="OHJ1084" s="308"/>
      <c r="OHK1084" s="308"/>
      <c r="OHL1084" s="308"/>
      <c r="OHM1084" s="308"/>
      <c r="OHN1084" s="308"/>
      <c r="OHO1084" s="308"/>
      <c r="OHP1084" s="308"/>
      <c r="OHQ1084" s="308"/>
      <c r="OHR1084" s="308"/>
      <c r="OHS1084" s="308"/>
      <c r="OHT1084" s="308"/>
      <c r="OHU1084" s="308"/>
      <c r="OHV1084" s="308"/>
      <c r="OHW1084" s="308"/>
      <c r="OHX1084" s="308"/>
      <c r="OHY1084" s="308"/>
      <c r="OHZ1084" s="308"/>
      <c r="OIA1084" s="308"/>
      <c r="OIB1084" s="308"/>
      <c r="OIC1084" s="308"/>
      <c r="OID1084" s="308"/>
      <c r="OIE1084" s="308"/>
      <c r="OIF1084" s="308"/>
      <c r="OIG1084" s="308"/>
      <c r="OIH1084" s="308"/>
      <c r="OII1084" s="308"/>
      <c r="OIJ1084" s="308"/>
      <c r="OIK1084" s="308"/>
      <c r="OIL1084" s="308"/>
      <c r="OIM1084" s="308"/>
      <c r="OIN1084" s="308"/>
      <c r="OIO1084" s="308"/>
      <c r="OIP1084" s="308"/>
      <c r="OIQ1084" s="308"/>
      <c r="OIR1084" s="308"/>
      <c r="OIS1084" s="308"/>
      <c r="OIT1084" s="308"/>
      <c r="OIU1084" s="308"/>
      <c r="OIV1084" s="308"/>
      <c r="OIW1084" s="308"/>
      <c r="OIX1084" s="308"/>
      <c r="OIY1084" s="308"/>
      <c r="OIZ1084" s="308"/>
      <c r="OJA1084" s="308"/>
      <c r="OJB1084" s="308"/>
      <c r="OJC1084" s="308"/>
      <c r="OJD1084" s="308"/>
      <c r="OJE1084" s="308"/>
      <c r="OJF1084" s="308"/>
      <c r="OJG1084" s="308"/>
      <c r="OJH1084" s="308"/>
      <c r="OJI1084" s="308"/>
      <c r="OJJ1084" s="308"/>
      <c r="OJK1084" s="308"/>
      <c r="OJL1084" s="308"/>
      <c r="OJM1084" s="308"/>
      <c r="OJN1084" s="308"/>
      <c r="OJO1084" s="308"/>
      <c r="OJP1084" s="308"/>
      <c r="OJQ1084" s="308"/>
      <c r="OJR1084" s="308"/>
      <c r="OJS1084" s="308"/>
      <c r="OJT1084" s="308"/>
      <c r="OJU1084" s="308"/>
      <c r="OJV1084" s="308"/>
      <c r="OJW1084" s="308"/>
      <c r="OJX1084" s="308"/>
      <c r="OJY1084" s="308"/>
      <c r="OJZ1084" s="308"/>
      <c r="OKA1084" s="308"/>
      <c r="OKB1084" s="308"/>
      <c r="OKC1084" s="308"/>
      <c r="OKD1084" s="308"/>
      <c r="OKE1084" s="308"/>
      <c r="OKF1084" s="308"/>
      <c r="OKG1084" s="308"/>
      <c r="OKH1084" s="308"/>
      <c r="OKI1084" s="308"/>
      <c r="OKJ1084" s="308"/>
      <c r="OKK1084" s="308"/>
      <c r="OKL1084" s="308"/>
      <c r="OKM1084" s="308"/>
      <c r="OKN1084" s="308"/>
      <c r="OKO1084" s="308"/>
      <c r="OKP1084" s="308"/>
      <c r="OKQ1084" s="308"/>
      <c r="OKR1084" s="308"/>
      <c r="OKS1084" s="308"/>
      <c r="OKT1084" s="308"/>
      <c r="OKU1084" s="308"/>
      <c r="OKV1084" s="308"/>
      <c r="OKW1084" s="308"/>
      <c r="OKX1084" s="308"/>
      <c r="OKY1084" s="308"/>
      <c r="OKZ1084" s="308"/>
      <c r="OLA1084" s="308"/>
      <c r="OLB1084" s="308"/>
      <c r="OLC1084" s="308"/>
      <c r="OLD1084" s="308"/>
      <c r="OLE1084" s="308"/>
      <c r="OLF1084" s="308"/>
      <c r="OLG1084" s="308"/>
      <c r="OLH1084" s="308"/>
      <c r="OLI1084" s="308"/>
      <c r="OLJ1084" s="308"/>
      <c r="OLK1084" s="308"/>
      <c r="OLL1084" s="308"/>
      <c r="OLM1084" s="308"/>
      <c r="OLN1084" s="308"/>
      <c r="OLO1084" s="308"/>
      <c r="OLP1084" s="308"/>
      <c r="OLQ1084" s="308"/>
      <c r="OLR1084" s="308"/>
      <c r="OLS1084" s="308"/>
      <c r="OLT1084" s="308"/>
      <c r="OLU1084" s="308"/>
      <c r="OLV1084" s="308"/>
      <c r="OLW1084" s="308"/>
      <c r="OLX1084" s="308"/>
      <c r="OLY1084" s="308"/>
      <c r="OLZ1084" s="308"/>
      <c r="OMA1084" s="308"/>
      <c r="OMB1084" s="308"/>
      <c r="OMC1084" s="308"/>
      <c r="OMD1084" s="308"/>
      <c r="OME1084" s="308"/>
      <c r="OMF1084" s="308"/>
      <c r="OMG1084" s="308"/>
      <c r="OMH1084" s="308"/>
      <c r="OMI1084" s="308"/>
      <c r="OMJ1084" s="308"/>
      <c r="OMK1084" s="308"/>
      <c r="OML1084" s="308"/>
      <c r="OMM1084" s="308"/>
      <c r="OMN1084" s="308"/>
      <c r="OMO1084" s="308"/>
      <c r="OMP1084" s="308"/>
      <c r="OMQ1084" s="308"/>
      <c r="OMR1084" s="308"/>
      <c r="OMS1084" s="308"/>
      <c r="OMT1084" s="308"/>
      <c r="OMU1084" s="308"/>
      <c r="OMV1084" s="308"/>
      <c r="OMW1084" s="308"/>
      <c r="OMX1084" s="308"/>
      <c r="OMY1084" s="308"/>
      <c r="OMZ1084" s="308"/>
      <c r="ONA1084" s="308"/>
      <c r="ONB1084" s="308"/>
      <c r="ONC1084" s="308"/>
      <c r="OND1084" s="308"/>
      <c r="ONE1084" s="308"/>
      <c r="ONF1084" s="308"/>
      <c r="ONG1084" s="308"/>
      <c r="ONH1084" s="308"/>
      <c r="ONI1084" s="308"/>
      <c r="ONJ1084" s="308"/>
      <c r="ONK1084" s="308"/>
      <c r="ONL1084" s="308"/>
      <c r="ONM1084" s="308"/>
      <c r="ONN1084" s="308"/>
      <c r="ONO1084" s="308"/>
      <c r="ONP1084" s="308"/>
      <c r="ONQ1084" s="308"/>
      <c r="ONR1084" s="308"/>
      <c r="ONS1084" s="308"/>
      <c r="ONT1084" s="308"/>
      <c r="ONU1084" s="308"/>
      <c r="ONV1084" s="308"/>
      <c r="ONW1084" s="308"/>
      <c r="ONX1084" s="308"/>
      <c r="ONY1084" s="308"/>
      <c r="ONZ1084" s="308"/>
      <c r="OOA1084" s="308"/>
      <c r="OOB1084" s="308"/>
      <c r="OOC1084" s="308"/>
      <c r="OOD1084" s="308"/>
      <c r="OOE1084" s="308"/>
      <c r="OOF1084" s="308"/>
      <c r="OOG1084" s="308"/>
      <c r="OOH1084" s="308"/>
      <c r="OOI1084" s="308"/>
      <c r="OOJ1084" s="308"/>
      <c r="OOK1084" s="308"/>
      <c r="OOL1084" s="308"/>
      <c r="OOM1084" s="308"/>
      <c r="OON1084" s="308"/>
      <c r="OOO1084" s="308"/>
      <c r="OOP1084" s="308"/>
      <c r="OOQ1084" s="308"/>
      <c r="OOR1084" s="308"/>
      <c r="OOS1084" s="308"/>
      <c r="OOT1084" s="308"/>
      <c r="OOU1084" s="308"/>
      <c r="OOV1084" s="308"/>
      <c r="OOW1084" s="308"/>
      <c r="OOX1084" s="308"/>
      <c r="OOY1084" s="308"/>
      <c r="OOZ1084" s="308"/>
      <c r="OPA1084" s="308"/>
      <c r="OPB1084" s="308"/>
      <c r="OPC1084" s="308"/>
      <c r="OPD1084" s="308"/>
      <c r="OPE1084" s="308"/>
      <c r="OPF1084" s="308"/>
      <c r="OPG1084" s="308"/>
      <c r="OPH1084" s="308"/>
      <c r="OPI1084" s="308"/>
      <c r="OPJ1084" s="308"/>
      <c r="OPK1084" s="308"/>
      <c r="OPL1084" s="308"/>
      <c r="OPM1084" s="308"/>
      <c r="OPN1084" s="308"/>
      <c r="OPO1084" s="308"/>
      <c r="OPP1084" s="308"/>
      <c r="OPQ1084" s="308"/>
      <c r="OPR1084" s="308"/>
      <c r="OPS1084" s="308"/>
      <c r="OPT1084" s="308"/>
      <c r="OPU1084" s="308"/>
      <c r="OPV1084" s="308"/>
      <c r="OPW1084" s="308"/>
      <c r="OPX1084" s="308"/>
      <c r="OPY1084" s="308"/>
      <c r="OPZ1084" s="308"/>
      <c r="OQA1084" s="308"/>
      <c r="OQB1084" s="308"/>
      <c r="OQC1084" s="308"/>
      <c r="OQD1084" s="308"/>
      <c r="OQE1084" s="308"/>
      <c r="OQF1084" s="308"/>
      <c r="OQG1084" s="308"/>
      <c r="OQH1084" s="308"/>
      <c r="OQI1084" s="308"/>
      <c r="OQJ1084" s="308"/>
      <c r="OQK1084" s="308"/>
      <c r="OQL1084" s="308"/>
      <c r="OQM1084" s="308"/>
      <c r="OQN1084" s="308"/>
      <c r="OQO1084" s="308"/>
      <c r="OQP1084" s="308"/>
      <c r="OQQ1084" s="308"/>
      <c r="OQR1084" s="308"/>
      <c r="OQS1084" s="308"/>
      <c r="OQT1084" s="308"/>
      <c r="OQU1084" s="308"/>
      <c r="OQV1084" s="308"/>
      <c r="OQW1084" s="308"/>
      <c r="OQX1084" s="308"/>
      <c r="OQY1084" s="308"/>
      <c r="OQZ1084" s="308"/>
      <c r="ORA1084" s="308"/>
      <c r="ORB1084" s="308"/>
      <c r="ORC1084" s="308"/>
      <c r="ORD1084" s="308"/>
      <c r="ORE1084" s="308"/>
      <c r="ORF1084" s="308"/>
      <c r="ORG1084" s="308"/>
      <c r="ORH1084" s="308"/>
      <c r="ORI1084" s="308"/>
      <c r="ORJ1084" s="308"/>
      <c r="ORK1084" s="308"/>
      <c r="ORL1084" s="308"/>
      <c r="ORM1084" s="308"/>
      <c r="ORN1084" s="308"/>
      <c r="ORO1084" s="308"/>
      <c r="ORP1084" s="308"/>
      <c r="ORQ1084" s="308"/>
      <c r="ORR1084" s="308"/>
      <c r="ORS1084" s="308"/>
      <c r="ORT1084" s="308"/>
      <c r="ORU1084" s="308"/>
      <c r="ORV1084" s="308"/>
      <c r="ORW1084" s="308"/>
      <c r="ORX1084" s="308"/>
      <c r="ORY1084" s="308"/>
      <c r="ORZ1084" s="308"/>
      <c r="OSA1084" s="308"/>
      <c r="OSB1084" s="308"/>
      <c r="OSC1084" s="308"/>
      <c r="OSD1084" s="308"/>
      <c r="OSE1084" s="308"/>
      <c r="OSF1084" s="308"/>
      <c r="OSG1084" s="308"/>
      <c r="OSH1084" s="308"/>
      <c r="OSI1084" s="308"/>
      <c r="OSJ1084" s="308"/>
      <c r="OSK1084" s="308"/>
      <c r="OSL1084" s="308"/>
      <c r="OSM1084" s="308"/>
      <c r="OSN1084" s="308"/>
      <c r="OSO1084" s="308"/>
      <c r="OSP1084" s="308"/>
      <c r="OSQ1084" s="308"/>
      <c r="OSR1084" s="308"/>
      <c r="OSS1084" s="308"/>
      <c r="OST1084" s="308"/>
      <c r="OSU1084" s="308"/>
      <c r="OSV1084" s="308"/>
      <c r="OSW1084" s="308"/>
      <c r="OSX1084" s="308"/>
      <c r="OSY1084" s="308"/>
      <c r="OSZ1084" s="308"/>
      <c r="OTA1084" s="308"/>
      <c r="OTB1084" s="308"/>
      <c r="OTC1084" s="308"/>
      <c r="OTD1084" s="308"/>
      <c r="OTE1084" s="308"/>
      <c r="OTF1084" s="308"/>
      <c r="OTG1084" s="308"/>
      <c r="OTH1084" s="308"/>
      <c r="OTI1084" s="308"/>
      <c r="OTJ1084" s="308"/>
      <c r="OTK1084" s="308"/>
      <c r="OTL1084" s="308"/>
      <c r="OTM1084" s="308"/>
      <c r="OTN1084" s="308"/>
      <c r="OTO1084" s="308"/>
      <c r="OTP1084" s="308"/>
      <c r="OTQ1084" s="308"/>
      <c r="OTR1084" s="308"/>
      <c r="OTS1084" s="308"/>
      <c r="OTT1084" s="308"/>
      <c r="OTU1084" s="308"/>
      <c r="OTV1084" s="308"/>
      <c r="OTW1084" s="308"/>
      <c r="OTX1084" s="308"/>
      <c r="OTY1084" s="308"/>
      <c r="OTZ1084" s="308"/>
      <c r="OUA1084" s="308"/>
      <c r="OUB1084" s="308"/>
      <c r="OUC1084" s="308"/>
      <c r="OUD1084" s="308"/>
      <c r="OUE1084" s="308"/>
      <c r="OUF1084" s="308"/>
      <c r="OUG1084" s="308"/>
      <c r="OUH1084" s="308"/>
      <c r="OUI1084" s="308"/>
      <c r="OUJ1084" s="308"/>
      <c r="OUK1084" s="308"/>
      <c r="OUL1084" s="308"/>
      <c r="OUM1084" s="308"/>
      <c r="OUN1084" s="308"/>
      <c r="OUO1084" s="308"/>
      <c r="OUP1084" s="308"/>
      <c r="OUQ1084" s="308"/>
      <c r="OUR1084" s="308"/>
      <c r="OUS1084" s="308"/>
      <c r="OUT1084" s="308"/>
      <c r="OUU1084" s="308"/>
      <c r="OUV1084" s="308"/>
      <c r="OUW1084" s="308"/>
      <c r="OUX1084" s="308"/>
      <c r="OUY1084" s="308"/>
      <c r="OUZ1084" s="308"/>
      <c r="OVA1084" s="308"/>
      <c r="OVB1084" s="308"/>
      <c r="OVC1084" s="308"/>
      <c r="OVD1084" s="308"/>
      <c r="OVE1084" s="308"/>
      <c r="OVF1084" s="308"/>
      <c r="OVG1084" s="308"/>
      <c r="OVH1084" s="308"/>
      <c r="OVI1084" s="308"/>
      <c r="OVJ1084" s="308"/>
      <c r="OVK1084" s="308"/>
      <c r="OVL1084" s="308"/>
      <c r="OVM1084" s="308"/>
      <c r="OVN1084" s="308"/>
      <c r="OVO1084" s="308"/>
      <c r="OVP1084" s="308"/>
      <c r="OVQ1084" s="308"/>
      <c r="OVR1084" s="308"/>
      <c r="OVS1084" s="308"/>
      <c r="OVT1084" s="308"/>
      <c r="OVU1084" s="308"/>
      <c r="OVV1084" s="308"/>
      <c r="OVW1084" s="308"/>
      <c r="OVX1084" s="308"/>
      <c r="OVY1084" s="308"/>
      <c r="OVZ1084" s="308"/>
      <c r="OWA1084" s="308"/>
      <c r="OWB1084" s="308"/>
      <c r="OWC1084" s="308"/>
      <c r="OWD1084" s="308"/>
      <c r="OWE1084" s="308"/>
      <c r="OWF1084" s="308"/>
      <c r="OWG1084" s="308"/>
      <c r="OWH1084" s="308"/>
      <c r="OWI1084" s="308"/>
      <c r="OWJ1084" s="308"/>
      <c r="OWK1084" s="308"/>
      <c r="OWL1084" s="308"/>
      <c r="OWM1084" s="308"/>
      <c r="OWN1084" s="308"/>
      <c r="OWO1084" s="308"/>
      <c r="OWP1084" s="308"/>
      <c r="OWQ1084" s="308"/>
      <c r="OWR1084" s="308"/>
      <c r="OWS1084" s="308"/>
      <c r="OWT1084" s="308"/>
      <c r="OWU1084" s="308"/>
      <c r="OWV1084" s="308"/>
      <c r="OWW1084" s="308"/>
      <c r="OWX1084" s="308"/>
      <c r="OWY1084" s="308"/>
      <c r="OWZ1084" s="308"/>
      <c r="OXA1084" s="308"/>
      <c r="OXB1084" s="308"/>
      <c r="OXC1084" s="308"/>
      <c r="OXD1084" s="308"/>
      <c r="OXE1084" s="308"/>
      <c r="OXF1084" s="308"/>
      <c r="OXG1084" s="308"/>
      <c r="OXH1084" s="308"/>
      <c r="OXI1084" s="308"/>
      <c r="OXJ1084" s="308"/>
      <c r="OXK1084" s="308"/>
      <c r="OXL1084" s="308"/>
      <c r="OXM1084" s="308"/>
      <c r="OXN1084" s="308"/>
      <c r="OXO1084" s="308"/>
      <c r="OXP1084" s="308"/>
      <c r="OXQ1084" s="308"/>
      <c r="OXR1084" s="308"/>
      <c r="OXS1084" s="308"/>
      <c r="OXT1084" s="308"/>
      <c r="OXU1084" s="308"/>
      <c r="OXV1084" s="308"/>
      <c r="OXW1084" s="308"/>
      <c r="OXX1084" s="308"/>
      <c r="OXY1084" s="308"/>
      <c r="OXZ1084" s="308"/>
      <c r="OYA1084" s="308"/>
      <c r="OYB1084" s="308"/>
      <c r="OYC1084" s="308"/>
      <c r="OYD1084" s="308"/>
      <c r="OYE1084" s="308"/>
      <c r="OYF1084" s="308"/>
      <c r="OYG1084" s="308"/>
      <c r="OYH1084" s="308"/>
      <c r="OYI1084" s="308"/>
      <c r="OYJ1084" s="308"/>
      <c r="OYK1084" s="308"/>
      <c r="OYL1084" s="308"/>
      <c r="OYM1084" s="308"/>
      <c r="OYN1084" s="308"/>
      <c r="OYO1084" s="308"/>
      <c r="OYP1084" s="308"/>
      <c r="OYQ1084" s="308"/>
      <c r="OYR1084" s="308"/>
      <c r="OYS1084" s="308"/>
      <c r="OYT1084" s="308"/>
      <c r="OYU1084" s="308"/>
      <c r="OYV1084" s="308"/>
      <c r="OYW1084" s="308"/>
      <c r="OYX1084" s="308"/>
      <c r="OYY1084" s="308"/>
      <c r="OYZ1084" s="308"/>
      <c r="OZA1084" s="308"/>
      <c r="OZB1084" s="308"/>
      <c r="OZC1084" s="308"/>
      <c r="OZD1084" s="308"/>
      <c r="OZE1084" s="308"/>
      <c r="OZF1084" s="308"/>
      <c r="OZG1084" s="308"/>
      <c r="OZH1084" s="308"/>
      <c r="OZI1084" s="308"/>
      <c r="OZJ1084" s="308"/>
      <c r="OZK1084" s="308"/>
      <c r="OZL1084" s="308"/>
      <c r="OZM1084" s="308"/>
      <c r="OZN1084" s="308"/>
      <c r="OZO1084" s="308"/>
      <c r="OZP1084" s="308"/>
      <c r="OZQ1084" s="308"/>
      <c r="OZR1084" s="308"/>
      <c r="OZS1084" s="308"/>
      <c r="OZT1084" s="308"/>
      <c r="OZU1084" s="308"/>
      <c r="OZV1084" s="308"/>
      <c r="OZW1084" s="308"/>
      <c r="OZX1084" s="308"/>
      <c r="OZY1084" s="308"/>
      <c r="OZZ1084" s="308"/>
      <c r="PAA1084" s="308"/>
      <c r="PAB1084" s="308"/>
      <c r="PAC1084" s="308"/>
      <c r="PAD1084" s="308"/>
      <c r="PAE1084" s="308"/>
      <c r="PAF1084" s="308"/>
      <c r="PAG1084" s="308"/>
      <c r="PAH1084" s="308"/>
      <c r="PAI1084" s="308"/>
      <c r="PAJ1084" s="308"/>
      <c r="PAK1084" s="308"/>
      <c r="PAL1084" s="308"/>
      <c r="PAM1084" s="308"/>
      <c r="PAN1084" s="308"/>
      <c r="PAO1084" s="308"/>
      <c r="PAP1084" s="308"/>
      <c r="PAQ1084" s="308"/>
      <c r="PAR1084" s="308"/>
      <c r="PAS1084" s="308"/>
      <c r="PAT1084" s="308"/>
      <c r="PAU1084" s="308"/>
      <c r="PAV1084" s="308"/>
      <c r="PAW1084" s="308"/>
      <c r="PAX1084" s="308"/>
      <c r="PAY1084" s="308"/>
      <c r="PAZ1084" s="308"/>
      <c r="PBA1084" s="308"/>
      <c r="PBB1084" s="308"/>
      <c r="PBC1084" s="308"/>
      <c r="PBD1084" s="308"/>
      <c r="PBE1084" s="308"/>
      <c r="PBF1084" s="308"/>
      <c r="PBG1084" s="308"/>
      <c r="PBH1084" s="308"/>
      <c r="PBI1084" s="308"/>
      <c r="PBJ1084" s="308"/>
      <c r="PBK1084" s="308"/>
      <c r="PBL1084" s="308"/>
      <c r="PBM1084" s="308"/>
      <c r="PBN1084" s="308"/>
      <c r="PBO1084" s="308"/>
      <c r="PBP1084" s="308"/>
      <c r="PBQ1084" s="308"/>
      <c r="PBR1084" s="308"/>
      <c r="PBS1084" s="308"/>
      <c r="PBT1084" s="308"/>
      <c r="PBU1084" s="308"/>
      <c r="PBV1084" s="308"/>
      <c r="PBW1084" s="308"/>
      <c r="PBX1084" s="308"/>
      <c r="PBY1084" s="308"/>
      <c r="PBZ1084" s="308"/>
      <c r="PCA1084" s="308"/>
      <c r="PCB1084" s="308"/>
      <c r="PCC1084" s="308"/>
      <c r="PCD1084" s="308"/>
      <c r="PCE1084" s="308"/>
      <c r="PCF1084" s="308"/>
      <c r="PCG1084" s="308"/>
      <c r="PCH1084" s="308"/>
      <c r="PCI1084" s="308"/>
      <c r="PCJ1084" s="308"/>
      <c r="PCK1084" s="308"/>
      <c r="PCL1084" s="308"/>
      <c r="PCM1084" s="308"/>
      <c r="PCN1084" s="308"/>
      <c r="PCO1084" s="308"/>
      <c r="PCP1084" s="308"/>
      <c r="PCQ1084" s="308"/>
      <c r="PCR1084" s="308"/>
      <c r="PCS1084" s="308"/>
      <c r="PCT1084" s="308"/>
      <c r="PCU1084" s="308"/>
      <c r="PCV1084" s="308"/>
      <c r="PCW1084" s="308"/>
      <c r="PCX1084" s="308"/>
      <c r="PCY1084" s="308"/>
      <c r="PCZ1084" s="308"/>
      <c r="PDA1084" s="308"/>
      <c r="PDB1084" s="308"/>
      <c r="PDC1084" s="308"/>
      <c r="PDD1084" s="308"/>
      <c r="PDE1084" s="308"/>
      <c r="PDF1084" s="308"/>
      <c r="PDG1084" s="308"/>
      <c r="PDH1084" s="308"/>
      <c r="PDI1084" s="308"/>
      <c r="PDJ1084" s="308"/>
      <c r="PDK1084" s="308"/>
      <c r="PDL1084" s="308"/>
      <c r="PDM1084" s="308"/>
      <c r="PDN1084" s="308"/>
      <c r="PDO1084" s="308"/>
      <c r="PDP1084" s="308"/>
      <c r="PDQ1084" s="308"/>
      <c r="PDR1084" s="308"/>
      <c r="PDS1084" s="308"/>
      <c r="PDT1084" s="308"/>
      <c r="PDU1084" s="308"/>
      <c r="PDV1084" s="308"/>
      <c r="PDW1084" s="308"/>
      <c r="PDX1084" s="308"/>
      <c r="PDY1084" s="308"/>
      <c r="PDZ1084" s="308"/>
      <c r="PEA1084" s="308"/>
      <c r="PEB1084" s="308"/>
      <c r="PEC1084" s="308"/>
      <c r="PED1084" s="308"/>
      <c r="PEE1084" s="308"/>
      <c r="PEF1084" s="308"/>
      <c r="PEG1084" s="308"/>
      <c r="PEH1084" s="308"/>
      <c r="PEI1084" s="308"/>
      <c r="PEJ1084" s="308"/>
      <c r="PEK1084" s="308"/>
      <c r="PEL1084" s="308"/>
      <c r="PEM1084" s="308"/>
      <c r="PEN1084" s="308"/>
      <c r="PEO1084" s="308"/>
      <c r="PEP1084" s="308"/>
      <c r="PEQ1084" s="308"/>
      <c r="PER1084" s="308"/>
      <c r="PES1084" s="308"/>
      <c r="PET1084" s="308"/>
      <c r="PEU1084" s="308"/>
      <c r="PEV1084" s="308"/>
      <c r="PEW1084" s="308"/>
      <c r="PEX1084" s="308"/>
      <c r="PEY1084" s="308"/>
      <c r="PEZ1084" s="308"/>
      <c r="PFA1084" s="308"/>
      <c r="PFB1084" s="308"/>
      <c r="PFC1084" s="308"/>
      <c r="PFD1084" s="308"/>
      <c r="PFE1084" s="308"/>
      <c r="PFF1084" s="308"/>
      <c r="PFG1084" s="308"/>
      <c r="PFH1084" s="308"/>
      <c r="PFI1084" s="308"/>
      <c r="PFJ1084" s="308"/>
      <c r="PFK1084" s="308"/>
      <c r="PFL1084" s="308"/>
      <c r="PFM1084" s="308"/>
      <c r="PFN1084" s="308"/>
      <c r="PFO1084" s="308"/>
      <c r="PFP1084" s="308"/>
      <c r="PFQ1084" s="308"/>
      <c r="PFR1084" s="308"/>
      <c r="PFS1084" s="308"/>
      <c r="PFT1084" s="308"/>
      <c r="PFU1084" s="308"/>
      <c r="PFV1084" s="308"/>
      <c r="PFW1084" s="308"/>
      <c r="PFX1084" s="308"/>
      <c r="PFY1084" s="308"/>
      <c r="PFZ1084" s="308"/>
      <c r="PGA1084" s="308"/>
      <c r="PGB1084" s="308"/>
      <c r="PGC1084" s="308"/>
      <c r="PGD1084" s="308"/>
      <c r="PGE1084" s="308"/>
      <c r="PGF1084" s="308"/>
      <c r="PGG1084" s="308"/>
      <c r="PGH1084" s="308"/>
      <c r="PGI1084" s="308"/>
      <c r="PGJ1084" s="308"/>
      <c r="PGK1084" s="308"/>
      <c r="PGL1084" s="308"/>
      <c r="PGM1084" s="308"/>
      <c r="PGN1084" s="308"/>
      <c r="PGO1084" s="308"/>
      <c r="PGP1084" s="308"/>
      <c r="PGQ1084" s="308"/>
      <c r="PGR1084" s="308"/>
      <c r="PGS1084" s="308"/>
      <c r="PGT1084" s="308"/>
      <c r="PGU1084" s="308"/>
      <c r="PGV1084" s="308"/>
      <c r="PGW1084" s="308"/>
      <c r="PGX1084" s="308"/>
      <c r="PGY1084" s="308"/>
      <c r="PGZ1084" s="308"/>
      <c r="PHA1084" s="308"/>
      <c r="PHB1084" s="308"/>
      <c r="PHC1084" s="308"/>
      <c r="PHD1084" s="308"/>
      <c r="PHE1084" s="308"/>
      <c r="PHF1084" s="308"/>
      <c r="PHG1084" s="308"/>
      <c r="PHH1084" s="308"/>
      <c r="PHI1084" s="308"/>
      <c r="PHJ1084" s="308"/>
      <c r="PHK1084" s="308"/>
      <c r="PHL1084" s="308"/>
      <c r="PHM1084" s="308"/>
      <c r="PHN1084" s="308"/>
      <c r="PHO1084" s="308"/>
      <c r="PHP1084" s="308"/>
      <c r="PHQ1084" s="308"/>
      <c r="PHR1084" s="308"/>
      <c r="PHS1084" s="308"/>
      <c r="PHT1084" s="308"/>
      <c r="PHU1084" s="308"/>
      <c r="PHV1084" s="308"/>
      <c r="PHW1084" s="308"/>
      <c r="PHX1084" s="308"/>
      <c r="PHY1084" s="308"/>
      <c r="PHZ1084" s="308"/>
      <c r="PIA1084" s="308"/>
      <c r="PIB1084" s="308"/>
      <c r="PIC1084" s="308"/>
      <c r="PID1084" s="308"/>
      <c r="PIE1084" s="308"/>
      <c r="PIF1084" s="308"/>
      <c r="PIG1084" s="308"/>
      <c r="PIH1084" s="308"/>
      <c r="PII1084" s="308"/>
      <c r="PIJ1084" s="308"/>
      <c r="PIK1084" s="308"/>
      <c r="PIL1084" s="308"/>
      <c r="PIM1084" s="308"/>
      <c r="PIN1084" s="308"/>
      <c r="PIO1084" s="308"/>
      <c r="PIP1084" s="308"/>
      <c r="PIQ1084" s="308"/>
      <c r="PIR1084" s="308"/>
      <c r="PIS1084" s="308"/>
      <c r="PIT1084" s="308"/>
      <c r="PIU1084" s="308"/>
      <c r="PIV1084" s="308"/>
      <c r="PIW1084" s="308"/>
      <c r="PIX1084" s="308"/>
      <c r="PIY1084" s="308"/>
      <c r="PIZ1084" s="308"/>
      <c r="PJA1084" s="308"/>
      <c r="PJB1084" s="308"/>
      <c r="PJC1084" s="308"/>
      <c r="PJD1084" s="308"/>
      <c r="PJE1084" s="308"/>
      <c r="PJF1084" s="308"/>
      <c r="PJG1084" s="308"/>
      <c r="PJH1084" s="308"/>
      <c r="PJI1084" s="308"/>
      <c r="PJJ1084" s="308"/>
      <c r="PJK1084" s="308"/>
      <c r="PJL1084" s="308"/>
      <c r="PJM1084" s="308"/>
      <c r="PJN1084" s="308"/>
      <c r="PJO1084" s="308"/>
      <c r="PJP1084" s="308"/>
      <c r="PJQ1084" s="308"/>
      <c r="PJR1084" s="308"/>
      <c r="PJS1084" s="308"/>
      <c r="PJT1084" s="308"/>
      <c r="PJU1084" s="308"/>
      <c r="PJV1084" s="308"/>
      <c r="PJW1084" s="308"/>
      <c r="PJX1084" s="308"/>
      <c r="PJY1084" s="308"/>
      <c r="PJZ1084" s="308"/>
      <c r="PKA1084" s="308"/>
      <c r="PKB1084" s="308"/>
      <c r="PKC1084" s="308"/>
      <c r="PKD1084" s="308"/>
      <c r="PKE1084" s="308"/>
      <c r="PKF1084" s="308"/>
      <c r="PKG1084" s="308"/>
      <c r="PKH1084" s="308"/>
      <c r="PKI1084" s="308"/>
      <c r="PKJ1084" s="308"/>
      <c r="PKK1084" s="308"/>
      <c r="PKL1084" s="308"/>
      <c r="PKM1084" s="308"/>
      <c r="PKN1084" s="308"/>
      <c r="PKO1084" s="308"/>
      <c r="PKP1084" s="308"/>
      <c r="PKQ1084" s="308"/>
      <c r="PKR1084" s="308"/>
      <c r="PKS1084" s="308"/>
      <c r="PKT1084" s="308"/>
      <c r="PKU1084" s="308"/>
      <c r="PKV1084" s="308"/>
      <c r="PKW1084" s="308"/>
      <c r="PKX1084" s="308"/>
      <c r="PKY1084" s="308"/>
      <c r="PKZ1084" s="308"/>
      <c r="PLA1084" s="308"/>
      <c r="PLB1084" s="308"/>
      <c r="PLC1084" s="308"/>
      <c r="PLD1084" s="308"/>
      <c r="PLE1084" s="308"/>
      <c r="PLF1084" s="308"/>
      <c r="PLG1084" s="308"/>
      <c r="PLH1084" s="308"/>
      <c r="PLI1084" s="308"/>
      <c r="PLJ1084" s="308"/>
      <c r="PLK1084" s="308"/>
      <c r="PLL1084" s="308"/>
      <c r="PLM1084" s="308"/>
      <c r="PLN1084" s="308"/>
      <c r="PLO1084" s="308"/>
      <c r="PLP1084" s="308"/>
      <c r="PLQ1084" s="308"/>
      <c r="PLR1084" s="308"/>
      <c r="PLS1084" s="308"/>
      <c r="PLT1084" s="308"/>
      <c r="PLU1084" s="308"/>
      <c r="PLV1084" s="308"/>
      <c r="PLW1084" s="308"/>
      <c r="PLX1084" s="308"/>
      <c r="PLY1084" s="308"/>
      <c r="PLZ1084" s="308"/>
      <c r="PMA1084" s="308"/>
      <c r="PMB1084" s="308"/>
      <c r="PMC1084" s="308"/>
      <c r="PMD1084" s="308"/>
      <c r="PME1084" s="308"/>
      <c r="PMF1084" s="308"/>
      <c r="PMG1084" s="308"/>
      <c r="PMH1084" s="308"/>
      <c r="PMI1084" s="308"/>
      <c r="PMJ1084" s="308"/>
      <c r="PMK1084" s="308"/>
      <c r="PML1084" s="308"/>
      <c r="PMM1084" s="308"/>
      <c r="PMN1084" s="308"/>
      <c r="PMO1084" s="308"/>
      <c r="PMP1084" s="308"/>
      <c r="PMQ1084" s="308"/>
      <c r="PMR1084" s="308"/>
      <c r="PMS1084" s="308"/>
      <c r="PMT1084" s="308"/>
      <c r="PMU1084" s="308"/>
      <c r="PMV1084" s="308"/>
      <c r="PMW1084" s="308"/>
      <c r="PMX1084" s="308"/>
      <c r="PMY1084" s="308"/>
      <c r="PMZ1084" s="308"/>
      <c r="PNA1084" s="308"/>
      <c r="PNB1084" s="308"/>
      <c r="PNC1084" s="308"/>
      <c r="PND1084" s="308"/>
      <c r="PNE1084" s="308"/>
      <c r="PNF1084" s="308"/>
      <c r="PNG1084" s="308"/>
      <c r="PNH1084" s="308"/>
      <c r="PNI1084" s="308"/>
      <c r="PNJ1084" s="308"/>
      <c r="PNK1084" s="308"/>
      <c r="PNL1084" s="308"/>
      <c r="PNM1084" s="308"/>
      <c r="PNN1084" s="308"/>
      <c r="PNO1084" s="308"/>
      <c r="PNP1084" s="308"/>
      <c r="PNQ1084" s="308"/>
      <c r="PNR1084" s="308"/>
      <c r="PNS1084" s="308"/>
      <c r="PNT1084" s="308"/>
      <c r="PNU1084" s="308"/>
      <c r="PNV1084" s="308"/>
      <c r="PNW1084" s="308"/>
      <c r="PNX1084" s="308"/>
      <c r="PNY1084" s="308"/>
      <c r="PNZ1084" s="308"/>
      <c r="POA1084" s="308"/>
      <c r="POB1084" s="308"/>
      <c r="POC1084" s="308"/>
      <c r="POD1084" s="308"/>
      <c r="POE1084" s="308"/>
      <c r="POF1084" s="308"/>
      <c r="POG1084" s="308"/>
      <c r="POH1084" s="308"/>
      <c r="POI1084" s="308"/>
      <c r="POJ1084" s="308"/>
      <c r="POK1084" s="308"/>
      <c r="POL1084" s="308"/>
      <c r="POM1084" s="308"/>
      <c r="PON1084" s="308"/>
      <c r="POO1084" s="308"/>
      <c r="POP1084" s="308"/>
      <c r="POQ1084" s="308"/>
      <c r="POR1084" s="308"/>
      <c r="POS1084" s="308"/>
      <c r="POT1084" s="308"/>
      <c r="POU1084" s="308"/>
      <c r="POV1084" s="308"/>
      <c r="POW1084" s="308"/>
      <c r="POX1084" s="308"/>
      <c r="POY1084" s="308"/>
      <c r="POZ1084" s="308"/>
      <c r="PPA1084" s="308"/>
      <c r="PPB1084" s="308"/>
      <c r="PPC1084" s="308"/>
      <c r="PPD1084" s="308"/>
      <c r="PPE1084" s="308"/>
      <c r="PPF1084" s="308"/>
      <c r="PPG1084" s="308"/>
      <c r="PPH1084" s="308"/>
      <c r="PPI1084" s="308"/>
      <c r="PPJ1084" s="308"/>
      <c r="PPK1084" s="308"/>
      <c r="PPL1084" s="308"/>
      <c r="PPM1084" s="308"/>
      <c r="PPN1084" s="308"/>
      <c r="PPO1084" s="308"/>
      <c r="PPP1084" s="308"/>
      <c r="PPQ1084" s="308"/>
      <c r="PPR1084" s="308"/>
      <c r="PPS1084" s="308"/>
      <c r="PPT1084" s="308"/>
      <c r="PPU1084" s="308"/>
      <c r="PPV1084" s="308"/>
      <c r="PPW1084" s="308"/>
      <c r="PPX1084" s="308"/>
      <c r="PPY1084" s="308"/>
      <c r="PPZ1084" s="308"/>
      <c r="PQA1084" s="308"/>
      <c r="PQB1084" s="308"/>
      <c r="PQC1084" s="308"/>
      <c r="PQD1084" s="308"/>
      <c r="PQE1084" s="308"/>
      <c r="PQF1084" s="308"/>
      <c r="PQG1084" s="308"/>
      <c r="PQH1084" s="308"/>
      <c r="PQI1084" s="308"/>
      <c r="PQJ1084" s="308"/>
      <c r="PQK1084" s="308"/>
      <c r="PQL1084" s="308"/>
      <c r="PQM1084" s="308"/>
      <c r="PQN1084" s="308"/>
      <c r="PQO1084" s="308"/>
      <c r="PQP1084" s="308"/>
      <c r="PQQ1084" s="308"/>
      <c r="PQR1084" s="308"/>
      <c r="PQS1084" s="308"/>
      <c r="PQT1084" s="308"/>
      <c r="PQU1084" s="308"/>
      <c r="PQV1084" s="308"/>
      <c r="PQW1084" s="308"/>
      <c r="PQX1084" s="308"/>
      <c r="PQY1084" s="308"/>
      <c r="PQZ1084" s="308"/>
      <c r="PRA1084" s="308"/>
      <c r="PRB1084" s="308"/>
      <c r="PRC1084" s="308"/>
      <c r="PRD1084" s="308"/>
      <c r="PRE1084" s="308"/>
      <c r="PRF1084" s="308"/>
      <c r="PRG1084" s="308"/>
      <c r="PRH1084" s="308"/>
      <c r="PRI1084" s="308"/>
      <c r="PRJ1084" s="308"/>
      <c r="PRK1084" s="308"/>
      <c r="PRL1084" s="308"/>
      <c r="PRM1084" s="308"/>
      <c r="PRN1084" s="308"/>
      <c r="PRO1084" s="308"/>
      <c r="PRP1084" s="308"/>
      <c r="PRQ1084" s="308"/>
      <c r="PRR1084" s="308"/>
      <c r="PRS1084" s="308"/>
      <c r="PRT1084" s="308"/>
      <c r="PRU1084" s="308"/>
      <c r="PRV1084" s="308"/>
      <c r="PRW1084" s="308"/>
      <c r="PRX1084" s="308"/>
      <c r="PRY1084" s="308"/>
      <c r="PRZ1084" s="308"/>
      <c r="PSA1084" s="308"/>
      <c r="PSB1084" s="308"/>
      <c r="PSC1084" s="308"/>
      <c r="PSD1084" s="308"/>
      <c r="PSE1084" s="308"/>
      <c r="PSF1084" s="308"/>
      <c r="PSG1084" s="308"/>
      <c r="PSH1084" s="308"/>
      <c r="PSI1084" s="308"/>
      <c r="PSJ1084" s="308"/>
      <c r="PSK1084" s="308"/>
      <c r="PSL1084" s="308"/>
      <c r="PSM1084" s="308"/>
      <c r="PSN1084" s="308"/>
      <c r="PSO1084" s="308"/>
      <c r="PSP1084" s="308"/>
      <c r="PSQ1084" s="308"/>
      <c r="PSR1084" s="308"/>
      <c r="PSS1084" s="308"/>
      <c r="PST1084" s="308"/>
      <c r="PSU1084" s="308"/>
      <c r="PSV1084" s="308"/>
      <c r="PSW1084" s="308"/>
      <c r="PSX1084" s="308"/>
      <c r="PSY1084" s="308"/>
      <c r="PSZ1084" s="308"/>
      <c r="PTA1084" s="308"/>
      <c r="PTB1084" s="308"/>
      <c r="PTC1084" s="308"/>
      <c r="PTD1084" s="308"/>
      <c r="PTE1084" s="308"/>
      <c r="PTF1084" s="308"/>
      <c r="PTG1084" s="308"/>
      <c r="PTH1084" s="308"/>
      <c r="PTI1084" s="308"/>
      <c r="PTJ1084" s="308"/>
      <c r="PTK1084" s="308"/>
      <c r="PTL1084" s="308"/>
      <c r="PTM1084" s="308"/>
      <c r="PTN1084" s="308"/>
      <c r="PTO1084" s="308"/>
      <c r="PTP1084" s="308"/>
      <c r="PTQ1084" s="308"/>
      <c r="PTR1084" s="308"/>
      <c r="PTS1084" s="308"/>
      <c r="PTT1084" s="308"/>
      <c r="PTU1084" s="308"/>
      <c r="PTV1084" s="308"/>
      <c r="PTW1084" s="308"/>
      <c r="PTX1084" s="308"/>
      <c r="PTY1084" s="308"/>
      <c r="PTZ1084" s="308"/>
      <c r="PUA1084" s="308"/>
      <c r="PUB1084" s="308"/>
      <c r="PUC1084" s="308"/>
      <c r="PUD1084" s="308"/>
      <c r="PUE1084" s="308"/>
      <c r="PUF1084" s="308"/>
      <c r="PUG1084" s="308"/>
      <c r="PUH1084" s="308"/>
      <c r="PUI1084" s="308"/>
      <c r="PUJ1084" s="308"/>
      <c r="PUK1084" s="308"/>
      <c r="PUL1084" s="308"/>
      <c r="PUM1084" s="308"/>
      <c r="PUN1084" s="308"/>
      <c r="PUO1084" s="308"/>
      <c r="PUP1084" s="308"/>
      <c r="PUQ1084" s="308"/>
      <c r="PUR1084" s="308"/>
      <c r="PUS1084" s="308"/>
      <c r="PUT1084" s="308"/>
      <c r="PUU1084" s="308"/>
      <c r="PUV1084" s="308"/>
      <c r="PUW1084" s="308"/>
      <c r="PUX1084" s="308"/>
      <c r="PUY1084" s="308"/>
      <c r="PUZ1084" s="308"/>
      <c r="PVA1084" s="308"/>
      <c r="PVB1084" s="308"/>
      <c r="PVC1084" s="308"/>
      <c r="PVD1084" s="308"/>
      <c r="PVE1084" s="308"/>
      <c r="PVF1084" s="308"/>
      <c r="PVG1084" s="308"/>
      <c r="PVH1084" s="308"/>
      <c r="PVI1084" s="308"/>
      <c r="PVJ1084" s="308"/>
      <c r="PVK1084" s="308"/>
      <c r="PVL1084" s="308"/>
      <c r="PVM1084" s="308"/>
      <c r="PVN1084" s="308"/>
      <c r="PVO1084" s="308"/>
      <c r="PVP1084" s="308"/>
      <c r="PVQ1084" s="308"/>
      <c r="PVR1084" s="308"/>
      <c r="PVS1084" s="308"/>
      <c r="PVT1084" s="308"/>
      <c r="PVU1084" s="308"/>
      <c r="PVV1084" s="308"/>
      <c r="PVW1084" s="308"/>
      <c r="PVX1084" s="308"/>
      <c r="PVY1084" s="308"/>
      <c r="PVZ1084" s="308"/>
      <c r="PWA1084" s="308"/>
      <c r="PWB1084" s="308"/>
      <c r="PWC1084" s="308"/>
      <c r="PWD1084" s="308"/>
      <c r="PWE1084" s="308"/>
      <c r="PWF1084" s="308"/>
      <c r="PWG1084" s="308"/>
      <c r="PWH1084" s="308"/>
      <c r="PWI1084" s="308"/>
      <c r="PWJ1084" s="308"/>
      <c r="PWK1084" s="308"/>
      <c r="PWL1084" s="308"/>
      <c r="PWM1084" s="308"/>
      <c r="PWN1084" s="308"/>
      <c r="PWO1084" s="308"/>
      <c r="PWP1084" s="308"/>
      <c r="PWQ1084" s="308"/>
      <c r="PWR1084" s="308"/>
      <c r="PWS1084" s="308"/>
      <c r="PWT1084" s="308"/>
      <c r="PWU1084" s="308"/>
      <c r="PWV1084" s="308"/>
      <c r="PWW1084" s="308"/>
      <c r="PWX1084" s="308"/>
      <c r="PWY1084" s="308"/>
      <c r="PWZ1084" s="308"/>
      <c r="PXA1084" s="308"/>
      <c r="PXB1084" s="308"/>
      <c r="PXC1084" s="308"/>
      <c r="PXD1084" s="308"/>
      <c r="PXE1084" s="308"/>
      <c r="PXF1084" s="308"/>
      <c r="PXG1084" s="308"/>
      <c r="PXH1084" s="308"/>
      <c r="PXI1084" s="308"/>
      <c r="PXJ1084" s="308"/>
      <c r="PXK1084" s="308"/>
      <c r="PXL1084" s="308"/>
      <c r="PXM1084" s="308"/>
      <c r="PXN1084" s="308"/>
      <c r="PXO1084" s="308"/>
      <c r="PXP1084" s="308"/>
      <c r="PXQ1084" s="308"/>
      <c r="PXR1084" s="308"/>
      <c r="PXS1084" s="308"/>
      <c r="PXT1084" s="308"/>
      <c r="PXU1084" s="308"/>
      <c r="PXV1084" s="308"/>
      <c r="PXW1084" s="308"/>
      <c r="PXX1084" s="308"/>
      <c r="PXY1084" s="308"/>
      <c r="PXZ1084" s="308"/>
      <c r="PYA1084" s="308"/>
      <c r="PYB1084" s="308"/>
      <c r="PYC1084" s="308"/>
      <c r="PYD1084" s="308"/>
      <c r="PYE1084" s="308"/>
      <c r="PYF1084" s="308"/>
      <c r="PYG1084" s="308"/>
      <c r="PYH1084" s="308"/>
      <c r="PYI1084" s="308"/>
      <c r="PYJ1084" s="308"/>
      <c r="PYK1084" s="308"/>
      <c r="PYL1084" s="308"/>
      <c r="PYM1084" s="308"/>
      <c r="PYN1084" s="308"/>
      <c r="PYO1084" s="308"/>
      <c r="PYP1084" s="308"/>
      <c r="PYQ1084" s="308"/>
      <c r="PYR1084" s="308"/>
      <c r="PYS1084" s="308"/>
      <c r="PYT1084" s="308"/>
      <c r="PYU1084" s="308"/>
      <c r="PYV1084" s="308"/>
      <c r="PYW1084" s="308"/>
      <c r="PYX1084" s="308"/>
      <c r="PYY1084" s="308"/>
      <c r="PYZ1084" s="308"/>
      <c r="PZA1084" s="308"/>
      <c r="PZB1084" s="308"/>
      <c r="PZC1084" s="308"/>
      <c r="PZD1084" s="308"/>
      <c r="PZE1084" s="308"/>
      <c r="PZF1084" s="308"/>
      <c r="PZG1084" s="308"/>
      <c r="PZH1084" s="308"/>
      <c r="PZI1084" s="308"/>
      <c r="PZJ1084" s="308"/>
      <c r="PZK1084" s="308"/>
      <c r="PZL1084" s="308"/>
      <c r="PZM1084" s="308"/>
      <c r="PZN1084" s="308"/>
      <c r="PZO1084" s="308"/>
      <c r="PZP1084" s="308"/>
      <c r="PZQ1084" s="308"/>
      <c r="PZR1084" s="308"/>
      <c r="PZS1084" s="308"/>
      <c r="PZT1084" s="308"/>
      <c r="PZU1084" s="308"/>
      <c r="PZV1084" s="308"/>
      <c r="PZW1084" s="308"/>
      <c r="PZX1084" s="308"/>
      <c r="PZY1084" s="308"/>
      <c r="PZZ1084" s="308"/>
      <c r="QAA1084" s="308"/>
      <c r="QAB1084" s="308"/>
      <c r="QAC1084" s="308"/>
      <c r="QAD1084" s="308"/>
      <c r="QAE1084" s="308"/>
      <c r="QAF1084" s="308"/>
      <c r="QAG1084" s="308"/>
      <c r="QAH1084" s="308"/>
      <c r="QAI1084" s="308"/>
      <c r="QAJ1084" s="308"/>
      <c r="QAK1084" s="308"/>
      <c r="QAL1084" s="308"/>
      <c r="QAM1084" s="308"/>
      <c r="QAN1084" s="308"/>
      <c r="QAO1084" s="308"/>
      <c r="QAP1084" s="308"/>
      <c r="QAQ1084" s="308"/>
      <c r="QAR1084" s="308"/>
      <c r="QAS1084" s="308"/>
      <c r="QAT1084" s="308"/>
      <c r="QAU1084" s="308"/>
      <c r="QAV1084" s="308"/>
      <c r="QAW1084" s="308"/>
      <c r="QAX1084" s="308"/>
      <c r="QAY1084" s="308"/>
      <c r="QAZ1084" s="308"/>
      <c r="QBA1084" s="308"/>
      <c r="QBB1084" s="308"/>
      <c r="QBC1084" s="308"/>
      <c r="QBD1084" s="308"/>
      <c r="QBE1084" s="308"/>
      <c r="QBF1084" s="308"/>
      <c r="QBG1084" s="308"/>
      <c r="QBH1084" s="308"/>
      <c r="QBI1084" s="308"/>
      <c r="QBJ1084" s="308"/>
      <c r="QBK1084" s="308"/>
      <c r="QBL1084" s="308"/>
      <c r="QBM1084" s="308"/>
      <c r="QBN1084" s="308"/>
      <c r="QBO1084" s="308"/>
      <c r="QBP1084" s="308"/>
      <c r="QBQ1084" s="308"/>
      <c r="QBR1084" s="308"/>
      <c r="QBS1084" s="308"/>
      <c r="QBT1084" s="308"/>
      <c r="QBU1084" s="308"/>
      <c r="QBV1084" s="308"/>
      <c r="QBW1084" s="308"/>
      <c r="QBX1084" s="308"/>
      <c r="QBY1084" s="308"/>
      <c r="QBZ1084" s="308"/>
      <c r="QCA1084" s="308"/>
      <c r="QCB1084" s="308"/>
      <c r="QCC1084" s="308"/>
      <c r="QCD1084" s="308"/>
      <c r="QCE1084" s="308"/>
      <c r="QCF1084" s="308"/>
      <c r="QCG1084" s="308"/>
      <c r="QCH1084" s="308"/>
      <c r="QCI1084" s="308"/>
      <c r="QCJ1084" s="308"/>
      <c r="QCK1084" s="308"/>
      <c r="QCL1084" s="308"/>
      <c r="QCM1084" s="308"/>
      <c r="QCN1084" s="308"/>
      <c r="QCO1084" s="308"/>
      <c r="QCP1084" s="308"/>
      <c r="QCQ1084" s="308"/>
      <c r="QCR1084" s="308"/>
      <c r="QCS1084" s="308"/>
      <c r="QCT1084" s="308"/>
      <c r="QCU1084" s="308"/>
      <c r="QCV1084" s="308"/>
      <c r="QCW1084" s="308"/>
      <c r="QCX1084" s="308"/>
      <c r="QCY1084" s="308"/>
      <c r="QCZ1084" s="308"/>
      <c r="QDA1084" s="308"/>
      <c r="QDB1084" s="308"/>
      <c r="QDC1084" s="308"/>
      <c r="QDD1084" s="308"/>
      <c r="QDE1084" s="308"/>
      <c r="QDF1084" s="308"/>
      <c r="QDG1084" s="308"/>
      <c r="QDH1084" s="308"/>
      <c r="QDI1084" s="308"/>
      <c r="QDJ1084" s="308"/>
      <c r="QDK1084" s="308"/>
      <c r="QDL1084" s="308"/>
      <c r="QDM1084" s="308"/>
      <c r="QDN1084" s="308"/>
      <c r="QDO1084" s="308"/>
      <c r="QDP1084" s="308"/>
      <c r="QDQ1084" s="308"/>
      <c r="QDR1084" s="308"/>
      <c r="QDS1084" s="308"/>
      <c r="QDT1084" s="308"/>
      <c r="QDU1084" s="308"/>
      <c r="QDV1084" s="308"/>
      <c r="QDW1084" s="308"/>
      <c r="QDX1084" s="308"/>
      <c r="QDY1084" s="308"/>
      <c r="QDZ1084" s="308"/>
      <c r="QEA1084" s="308"/>
      <c r="QEB1084" s="308"/>
      <c r="QEC1084" s="308"/>
      <c r="QED1084" s="308"/>
      <c r="QEE1084" s="308"/>
      <c r="QEF1084" s="308"/>
      <c r="QEG1084" s="308"/>
      <c r="QEH1084" s="308"/>
      <c r="QEI1084" s="308"/>
      <c r="QEJ1084" s="308"/>
      <c r="QEK1084" s="308"/>
      <c r="QEL1084" s="308"/>
      <c r="QEM1084" s="308"/>
      <c r="QEN1084" s="308"/>
      <c r="QEO1084" s="308"/>
      <c r="QEP1084" s="308"/>
      <c r="QEQ1084" s="308"/>
      <c r="QER1084" s="308"/>
      <c r="QES1084" s="308"/>
      <c r="QET1084" s="308"/>
      <c r="QEU1084" s="308"/>
      <c r="QEV1084" s="308"/>
      <c r="QEW1084" s="308"/>
      <c r="QEX1084" s="308"/>
      <c r="QEY1084" s="308"/>
      <c r="QEZ1084" s="308"/>
      <c r="QFA1084" s="308"/>
      <c r="QFB1084" s="308"/>
      <c r="QFC1084" s="308"/>
      <c r="QFD1084" s="308"/>
      <c r="QFE1084" s="308"/>
      <c r="QFF1084" s="308"/>
      <c r="QFG1084" s="308"/>
      <c r="QFH1084" s="308"/>
      <c r="QFI1084" s="308"/>
      <c r="QFJ1084" s="308"/>
      <c r="QFK1084" s="308"/>
      <c r="QFL1084" s="308"/>
      <c r="QFM1084" s="308"/>
      <c r="QFN1084" s="308"/>
      <c r="QFO1084" s="308"/>
      <c r="QFP1084" s="308"/>
      <c r="QFQ1084" s="308"/>
      <c r="QFR1084" s="308"/>
      <c r="QFS1084" s="308"/>
      <c r="QFT1084" s="308"/>
      <c r="QFU1084" s="308"/>
      <c r="QFV1084" s="308"/>
      <c r="QFW1084" s="308"/>
      <c r="QFX1084" s="308"/>
      <c r="QFY1084" s="308"/>
      <c r="QFZ1084" s="308"/>
      <c r="QGA1084" s="308"/>
      <c r="QGB1084" s="308"/>
      <c r="QGC1084" s="308"/>
      <c r="QGD1084" s="308"/>
      <c r="QGE1084" s="308"/>
      <c r="QGF1084" s="308"/>
      <c r="QGG1084" s="308"/>
      <c r="QGH1084" s="308"/>
      <c r="QGI1084" s="308"/>
      <c r="QGJ1084" s="308"/>
      <c r="QGK1084" s="308"/>
      <c r="QGL1084" s="308"/>
      <c r="QGM1084" s="308"/>
      <c r="QGN1084" s="308"/>
      <c r="QGO1084" s="308"/>
      <c r="QGP1084" s="308"/>
      <c r="QGQ1084" s="308"/>
      <c r="QGR1084" s="308"/>
      <c r="QGS1084" s="308"/>
      <c r="QGT1084" s="308"/>
      <c r="QGU1084" s="308"/>
      <c r="QGV1084" s="308"/>
      <c r="QGW1084" s="308"/>
      <c r="QGX1084" s="308"/>
      <c r="QGY1084" s="308"/>
      <c r="QGZ1084" s="308"/>
      <c r="QHA1084" s="308"/>
      <c r="QHB1084" s="308"/>
      <c r="QHC1084" s="308"/>
      <c r="QHD1084" s="308"/>
      <c r="QHE1084" s="308"/>
      <c r="QHF1084" s="308"/>
      <c r="QHG1084" s="308"/>
      <c r="QHH1084" s="308"/>
      <c r="QHI1084" s="308"/>
      <c r="QHJ1084" s="308"/>
      <c r="QHK1084" s="308"/>
      <c r="QHL1084" s="308"/>
      <c r="QHM1084" s="308"/>
      <c r="QHN1084" s="308"/>
      <c r="QHO1084" s="308"/>
      <c r="QHP1084" s="308"/>
      <c r="QHQ1084" s="308"/>
      <c r="QHR1084" s="308"/>
      <c r="QHS1084" s="308"/>
      <c r="QHT1084" s="308"/>
      <c r="QHU1084" s="308"/>
      <c r="QHV1084" s="308"/>
      <c r="QHW1084" s="308"/>
      <c r="QHX1084" s="308"/>
      <c r="QHY1084" s="308"/>
      <c r="QHZ1084" s="308"/>
      <c r="QIA1084" s="308"/>
      <c r="QIB1084" s="308"/>
      <c r="QIC1084" s="308"/>
      <c r="QID1084" s="308"/>
      <c r="QIE1084" s="308"/>
      <c r="QIF1084" s="308"/>
      <c r="QIG1084" s="308"/>
      <c r="QIH1084" s="308"/>
      <c r="QII1084" s="308"/>
      <c r="QIJ1084" s="308"/>
      <c r="QIK1084" s="308"/>
      <c r="QIL1084" s="308"/>
      <c r="QIM1084" s="308"/>
      <c r="QIN1084" s="308"/>
      <c r="QIO1084" s="308"/>
      <c r="QIP1084" s="308"/>
      <c r="QIQ1084" s="308"/>
      <c r="QIR1084" s="308"/>
      <c r="QIS1084" s="308"/>
      <c r="QIT1084" s="308"/>
      <c r="QIU1084" s="308"/>
      <c r="QIV1084" s="308"/>
      <c r="QIW1084" s="308"/>
      <c r="QIX1084" s="308"/>
      <c r="QIY1084" s="308"/>
      <c r="QIZ1084" s="308"/>
      <c r="QJA1084" s="308"/>
      <c r="QJB1084" s="308"/>
      <c r="QJC1084" s="308"/>
      <c r="QJD1084" s="308"/>
      <c r="QJE1084" s="308"/>
      <c r="QJF1084" s="308"/>
      <c r="QJG1084" s="308"/>
      <c r="QJH1084" s="308"/>
      <c r="QJI1084" s="308"/>
      <c r="QJJ1084" s="308"/>
      <c r="QJK1084" s="308"/>
      <c r="QJL1084" s="308"/>
      <c r="QJM1084" s="308"/>
      <c r="QJN1084" s="308"/>
      <c r="QJO1084" s="308"/>
      <c r="QJP1084" s="308"/>
      <c r="QJQ1084" s="308"/>
      <c r="QJR1084" s="308"/>
      <c r="QJS1084" s="308"/>
      <c r="QJT1084" s="308"/>
      <c r="QJU1084" s="308"/>
      <c r="QJV1084" s="308"/>
      <c r="QJW1084" s="308"/>
      <c r="QJX1084" s="308"/>
      <c r="QJY1084" s="308"/>
      <c r="QJZ1084" s="308"/>
      <c r="QKA1084" s="308"/>
      <c r="QKB1084" s="308"/>
      <c r="QKC1084" s="308"/>
      <c r="QKD1084" s="308"/>
      <c r="QKE1084" s="308"/>
      <c r="QKF1084" s="308"/>
      <c r="QKG1084" s="308"/>
      <c r="QKH1084" s="308"/>
      <c r="QKI1084" s="308"/>
      <c r="QKJ1084" s="308"/>
      <c r="QKK1084" s="308"/>
      <c r="QKL1084" s="308"/>
      <c r="QKM1084" s="308"/>
      <c r="QKN1084" s="308"/>
      <c r="QKO1084" s="308"/>
      <c r="QKP1084" s="308"/>
      <c r="QKQ1084" s="308"/>
      <c r="QKR1084" s="308"/>
      <c r="QKS1084" s="308"/>
      <c r="QKT1084" s="308"/>
      <c r="QKU1084" s="308"/>
      <c r="QKV1084" s="308"/>
      <c r="QKW1084" s="308"/>
      <c r="QKX1084" s="308"/>
      <c r="QKY1084" s="308"/>
      <c r="QKZ1084" s="308"/>
      <c r="QLA1084" s="308"/>
      <c r="QLB1084" s="308"/>
      <c r="QLC1084" s="308"/>
      <c r="QLD1084" s="308"/>
      <c r="QLE1084" s="308"/>
      <c r="QLF1084" s="308"/>
      <c r="QLG1084" s="308"/>
      <c r="QLH1084" s="308"/>
      <c r="QLI1084" s="308"/>
      <c r="QLJ1084" s="308"/>
      <c r="QLK1084" s="308"/>
      <c r="QLL1084" s="308"/>
      <c r="QLM1084" s="308"/>
      <c r="QLN1084" s="308"/>
      <c r="QLO1084" s="308"/>
      <c r="QLP1084" s="308"/>
      <c r="QLQ1084" s="308"/>
      <c r="QLR1084" s="308"/>
      <c r="QLS1084" s="308"/>
      <c r="QLT1084" s="308"/>
      <c r="QLU1084" s="308"/>
      <c r="QLV1084" s="308"/>
      <c r="QLW1084" s="308"/>
      <c r="QLX1084" s="308"/>
      <c r="QLY1084" s="308"/>
      <c r="QLZ1084" s="308"/>
      <c r="QMA1084" s="308"/>
      <c r="QMB1084" s="308"/>
      <c r="QMC1084" s="308"/>
      <c r="QMD1084" s="308"/>
      <c r="QME1084" s="308"/>
      <c r="QMF1084" s="308"/>
      <c r="QMG1084" s="308"/>
      <c r="QMH1084" s="308"/>
      <c r="QMI1084" s="308"/>
      <c r="QMJ1084" s="308"/>
      <c r="QMK1084" s="308"/>
      <c r="QML1084" s="308"/>
      <c r="QMM1084" s="308"/>
      <c r="QMN1084" s="308"/>
      <c r="QMO1084" s="308"/>
      <c r="QMP1084" s="308"/>
      <c r="QMQ1084" s="308"/>
      <c r="QMR1084" s="308"/>
      <c r="QMS1084" s="308"/>
      <c r="QMT1084" s="308"/>
      <c r="QMU1084" s="308"/>
      <c r="QMV1084" s="308"/>
      <c r="QMW1084" s="308"/>
      <c r="QMX1084" s="308"/>
      <c r="QMY1084" s="308"/>
      <c r="QMZ1084" s="308"/>
      <c r="QNA1084" s="308"/>
      <c r="QNB1084" s="308"/>
      <c r="QNC1084" s="308"/>
      <c r="QND1084" s="308"/>
      <c r="QNE1084" s="308"/>
      <c r="QNF1084" s="308"/>
      <c r="QNG1084" s="308"/>
      <c r="QNH1084" s="308"/>
      <c r="QNI1084" s="308"/>
      <c r="QNJ1084" s="308"/>
      <c r="QNK1084" s="308"/>
      <c r="QNL1084" s="308"/>
      <c r="QNM1084" s="308"/>
      <c r="QNN1084" s="308"/>
      <c r="QNO1084" s="308"/>
      <c r="QNP1084" s="308"/>
      <c r="QNQ1084" s="308"/>
      <c r="QNR1084" s="308"/>
      <c r="QNS1084" s="308"/>
      <c r="QNT1084" s="308"/>
      <c r="QNU1084" s="308"/>
      <c r="QNV1084" s="308"/>
      <c r="QNW1084" s="308"/>
      <c r="QNX1084" s="308"/>
      <c r="QNY1084" s="308"/>
      <c r="QNZ1084" s="308"/>
      <c r="QOA1084" s="308"/>
      <c r="QOB1084" s="308"/>
      <c r="QOC1084" s="308"/>
      <c r="QOD1084" s="308"/>
      <c r="QOE1084" s="308"/>
      <c r="QOF1084" s="308"/>
      <c r="QOG1084" s="308"/>
      <c r="QOH1084" s="308"/>
      <c r="QOI1084" s="308"/>
      <c r="QOJ1084" s="308"/>
      <c r="QOK1084" s="308"/>
      <c r="QOL1084" s="308"/>
      <c r="QOM1084" s="308"/>
      <c r="QON1084" s="308"/>
      <c r="QOO1084" s="308"/>
      <c r="QOP1084" s="308"/>
      <c r="QOQ1084" s="308"/>
      <c r="QOR1084" s="308"/>
      <c r="QOS1084" s="308"/>
      <c r="QOT1084" s="308"/>
      <c r="QOU1084" s="308"/>
      <c r="QOV1084" s="308"/>
      <c r="QOW1084" s="308"/>
      <c r="QOX1084" s="308"/>
      <c r="QOY1084" s="308"/>
      <c r="QOZ1084" s="308"/>
      <c r="QPA1084" s="308"/>
      <c r="QPB1084" s="308"/>
      <c r="QPC1084" s="308"/>
      <c r="QPD1084" s="308"/>
      <c r="QPE1084" s="308"/>
      <c r="QPF1084" s="308"/>
      <c r="QPG1084" s="308"/>
      <c r="QPH1084" s="308"/>
      <c r="QPI1084" s="308"/>
      <c r="QPJ1084" s="308"/>
      <c r="QPK1084" s="308"/>
      <c r="QPL1084" s="308"/>
      <c r="QPM1084" s="308"/>
      <c r="QPN1084" s="308"/>
      <c r="QPO1084" s="308"/>
      <c r="QPP1084" s="308"/>
      <c r="QPQ1084" s="308"/>
      <c r="QPR1084" s="308"/>
      <c r="QPS1084" s="308"/>
      <c r="QPT1084" s="308"/>
      <c r="QPU1084" s="308"/>
      <c r="QPV1084" s="308"/>
      <c r="QPW1084" s="308"/>
      <c r="QPX1084" s="308"/>
      <c r="QPY1084" s="308"/>
      <c r="QPZ1084" s="308"/>
      <c r="QQA1084" s="308"/>
      <c r="QQB1084" s="308"/>
      <c r="QQC1084" s="308"/>
      <c r="QQD1084" s="308"/>
      <c r="QQE1084" s="308"/>
      <c r="QQF1084" s="308"/>
      <c r="QQG1084" s="308"/>
      <c r="QQH1084" s="308"/>
      <c r="QQI1084" s="308"/>
      <c r="QQJ1084" s="308"/>
      <c r="QQK1084" s="308"/>
      <c r="QQL1084" s="308"/>
      <c r="QQM1084" s="308"/>
      <c r="QQN1084" s="308"/>
      <c r="QQO1084" s="308"/>
      <c r="QQP1084" s="308"/>
      <c r="QQQ1084" s="308"/>
      <c r="QQR1084" s="308"/>
      <c r="QQS1084" s="308"/>
      <c r="QQT1084" s="308"/>
      <c r="QQU1084" s="308"/>
      <c r="QQV1084" s="308"/>
      <c r="QQW1084" s="308"/>
      <c r="QQX1084" s="308"/>
      <c r="QQY1084" s="308"/>
      <c r="QQZ1084" s="308"/>
      <c r="QRA1084" s="308"/>
      <c r="QRB1084" s="308"/>
      <c r="QRC1084" s="308"/>
      <c r="QRD1084" s="308"/>
      <c r="QRE1084" s="308"/>
      <c r="QRF1084" s="308"/>
      <c r="QRG1084" s="308"/>
      <c r="QRH1084" s="308"/>
      <c r="QRI1084" s="308"/>
      <c r="QRJ1084" s="308"/>
      <c r="QRK1084" s="308"/>
      <c r="QRL1084" s="308"/>
      <c r="QRM1084" s="308"/>
      <c r="QRN1084" s="308"/>
      <c r="QRO1084" s="308"/>
      <c r="QRP1084" s="308"/>
      <c r="QRQ1084" s="308"/>
      <c r="QRR1084" s="308"/>
      <c r="QRS1084" s="308"/>
      <c r="QRT1084" s="308"/>
      <c r="QRU1084" s="308"/>
      <c r="QRV1084" s="308"/>
      <c r="QRW1084" s="308"/>
      <c r="QRX1084" s="308"/>
      <c r="QRY1084" s="308"/>
      <c r="QRZ1084" s="308"/>
      <c r="QSA1084" s="308"/>
      <c r="QSB1084" s="308"/>
      <c r="QSC1084" s="308"/>
      <c r="QSD1084" s="308"/>
      <c r="QSE1084" s="308"/>
      <c r="QSF1084" s="308"/>
      <c r="QSG1084" s="308"/>
      <c r="QSH1084" s="308"/>
      <c r="QSI1084" s="308"/>
      <c r="QSJ1084" s="308"/>
      <c r="QSK1084" s="308"/>
      <c r="QSL1084" s="308"/>
      <c r="QSM1084" s="308"/>
      <c r="QSN1084" s="308"/>
      <c r="QSO1084" s="308"/>
      <c r="QSP1084" s="308"/>
      <c r="QSQ1084" s="308"/>
      <c r="QSR1084" s="308"/>
      <c r="QSS1084" s="308"/>
      <c r="QST1084" s="308"/>
      <c r="QSU1084" s="308"/>
      <c r="QSV1084" s="308"/>
      <c r="QSW1084" s="308"/>
      <c r="QSX1084" s="308"/>
      <c r="QSY1084" s="308"/>
      <c r="QSZ1084" s="308"/>
      <c r="QTA1084" s="308"/>
      <c r="QTB1084" s="308"/>
      <c r="QTC1084" s="308"/>
      <c r="QTD1084" s="308"/>
      <c r="QTE1084" s="308"/>
      <c r="QTF1084" s="308"/>
      <c r="QTG1084" s="308"/>
      <c r="QTH1084" s="308"/>
      <c r="QTI1084" s="308"/>
      <c r="QTJ1084" s="308"/>
      <c r="QTK1084" s="308"/>
      <c r="QTL1084" s="308"/>
      <c r="QTM1084" s="308"/>
      <c r="QTN1084" s="308"/>
      <c r="QTO1084" s="308"/>
      <c r="QTP1084" s="308"/>
      <c r="QTQ1084" s="308"/>
      <c r="QTR1084" s="308"/>
      <c r="QTS1084" s="308"/>
      <c r="QTT1084" s="308"/>
      <c r="QTU1084" s="308"/>
      <c r="QTV1084" s="308"/>
      <c r="QTW1084" s="308"/>
      <c r="QTX1084" s="308"/>
      <c r="QTY1084" s="308"/>
      <c r="QTZ1084" s="308"/>
      <c r="QUA1084" s="308"/>
      <c r="QUB1084" s="308"/>
      <c r="QUC1084" s="308"/>
      <c r="QUD1084" s="308"/>
      <c r="QUE1084" s="308"/>
      <c r="QUF1084" s="308"/>
      <c r="QUG1084" s="308"/>
      <c r="QUH1084" s="308"/>
      <c r="QUI1084" s="308"/>
      <c r="QUJ1084" s="308"/>
      <c r="QUK1084" s="308"/>
      <c r="QUL1084" s="308"/>
      <c r="QUM1084" s="308"/>
      <c r="QUN1084" s="308"/>
      <c r="QUO1084" s="308"/>
      <c r="QUP1084" s="308"/>
      <c r="QUQ1084" s="308"/>
      <c r="QUR1084" s="308"/>
      <c r="QUS1084" s="308"/>
      <c r="QUT1084" s="308"/>
      <c r="QUU1084" s="308"/>
      <c r="QUV1084" s="308"/>
      <c r="QUW1084" s="308"/>
      <c r="QUX1084" s="308"/>
      <c r="QUY1084" s="308"/>
      <c r="QUZ1084" s="308"/>
      <c r="QVA1084" s="308"/>
      <c r="QVB1084" s="308"/>
      <c r="QVC1084" s="308"/>
      <c r="QVD1084" s="308"/>
      <c r="QVE1084" s="308"/>
      <c r="QVF1084" s="308"/>
      <c r="QVG1084" s="308"/>
      <c r="QVH1084" s="308"/>
      <c r="QVI1084" s="308"/>
      <c r="QVJ1084" s="308"/>
      <c r="QVK1084" s="308"/>
      <c r="QVL1084" s="308"/>
      <c r="QVM1084" s="308"/>
      <c r="QVN1084" s="308"/>
      <c r="QVO1084" s="308"/>
      <c r="QVP1084" s="308"/>
      <c r="QVQ1084" s="308"/>
      <c r="QVR1084" s="308"/>
      <c r="QVS1084" s="308"/>
      <c r="QVT1084" s="308"/>
      <c r="QVU1084" s="308"/>
      <c r="QVV1084" s="308"/>
      <c r="QVW1084" s="308"/>
      <c r="QVX1084" s="308"/>
      <c r="QVY1084" s="308"/>
      <c r="QVZ1084" s="308"/>
      <c r="QWA1084" s="308"/>
      <c r="QWB1084" s="308"/>
      <c r="QWC1084" s="308"/>
      <c r="QWD1084" s="308"/>
      <c r="QWE1084" s="308"/>
      <c r="QWF1084" s="308"/>
      <c r="QWG1084" s="308"/>
      <c r="QWH1084" s="308"/>
      <c r="QWI1084" s="308"/>
      <c r="QWJ1084" s="308"/>
      <c r="QWK1084" s="308"/>
      <c r="QWL1084" s="308"/>
      <c r="QWM1084" s="308"/>
      <c r="QWN1084" s="308"/>
      <c r="QWO1084" s="308"/>
      <c r="QWP1084" s="308"/>
      <c r="QWQ1084" s="308"/>
      <c r="QWR1084" s="308"/>
      <c r="QWS1084" s="308"/>
      <c r="QWT1084" s="308"/>
      <c r="QWU1084" s="308"/>
      <c r="QWV1084" s="308"/>
      <c r="QWW1084" s="308"/>
      <c r="QWX1084" s="308"/>
      <c r="QWY1084" s="308"/>
      <c r="QWZ1084" s="308"/>
      <c r="QXA1084" s="308"/>
      <c r="QXB1084" s="308"/>
      <c r="QXC1084" s="308"/>
      <c r="QXD1084" s="308"/>
      <c r="QXE1084" s="308"/>
      <c r="QXF1084" s="308"/>
      <c r="QXG1084" s="308"/>
      <c r="QXH1084" s="308"/>
      <c r="QXI1084" s="308"/>
      <c r="QXJ1084" s="308"/>
      <c r="QXK1084" s="308"/>
      <c r="QXL1084" s="308"/>
      <c r="QXM1084" s="308"/>
      <c r="QXN1084" s="308"/>
      <c r="QXO1084" s="308"/>
      <c r="QXP1084" s="308"/>
      <c r="QXQ1084" s="308"/>
      <c r="QXR1084" s="308"/>
      <c r="QXS1084" s="308"/>
      <c r="QXT1084" s="308"/>
      <c r="QXU1084" s="308"/>
      <c r="QXV1084" s="308"/>
      <c r="QXW1084" s="308"/>
      <c r="QXX1084" s="308"/>
      <c r="QXY1084" s="308"/>
      <c r="QXZ1084" s="308"/>
      <c r="QYA1084" s="308"/>
      <c r="QYB1084" s="308"/>
      <c r="QYC1084" s="308"/>
      <c r="QYD1084" s="308"/>
      <c r="QYE1084" s="308"/>
      <c r="QYF1084" s="308"/>
      <c r="QYG1084" s="308"/>
      <c r="QYH1084" s="308"/>
      <c r="QYI1084" s="308"/>
      <c r="QYJ1084" s="308"/>
      <c r="QYK1084" s="308"/>
      <c r="QYL1084" s="308"/>
      <c r="QYM1084" s="308"/>
      <c r="QYN1084" s="308"/>
      <c r="QYO1084" s="308"/>
      <c r="QYP1084" s="308"/>
      <c r="QYQ1084" s="308"/>
      <c r="QYR1084" s="308"/>
      <c r="QYS1084" s="308"/>
      <c r="QYT1084" s="308"/>
      <c r="QYU1084" s="308"/>
      <c r="QYV1084" s="308"/>
      <c r="QYW1084" s="308"/>
      <c r="QYX1084" s="308"/>
      <c r="QYY1084" s="308"/>
      <c r="QYZ1084" s="308"/>
      <c r="QZA1084" s="308"/>
      <c r="QZB1084" s="308"/>
      <c r="QZC1084" s="308"/>
      <c r="QZD1084" s="308"/>
      <c r="QZE1084" s="308"/>
      <c r="QZF1084" s="308"/>
      <c r="QZG1084" s="308"/>
      <c r="QZH1084" s="308"/>
      <c r="QZI1084" s="308"/>
      <c r="QZJ1084" s="308"/>
      <c r="QZK1084" s="308"/>
      <c r="QZL1084" s="308"/>
      <c r="QZM1084" s="308"/>
      <c r="QZN1084" s="308"/>
      <c r="QZO1084" s="308"/>
      <c r="QZP1084" s="308"/>
      <c r="QZQ1084" s="308"/>
      <c r="QZR1084" s="308"/>
      <c r="QZS1084" s="308"/>
      <c r="QZT1084" s="308"/>
      <c r="QZU1084" s="308"/>
      <c r="QZV1084" s="308"/>
      <c r="QZW1084" s="308"/>
      <c r="QZX1084" s="308"/>
      <c r="QZY1084" s="308"/>
      <c r="QZZ1084" s="308"/>
      <c r="RAA1084" s="308"/>
      <c r="RAB1084" s="308"/>
      <c r="RAC1084" s="308"/>
      <c r="RAD1084" s="308"/>
      <c r="RAE1084" s="308"/>
      <c r="RAF1084" s="308"/>
      <c r="RAG1084" s="308"/>
      <c r="RAH1084" s="308"/>
      <c r="RAI1084" s="308"/>
      <c r="RAJ1084" s="308"/>
      <c r="RAK1084" s="308"/>
      <c r="RAL1084" s="308"/>
      <c r="RAM1084" s="308"/>
      <c r="RAN1084" s="308"/>
      <c r="RAO1084" s="308"/>
      <c r="RAP1084" s="308"/>
      <c r="RAQ1084" s="308"/>
      <c r="RAR1084" s="308"/>
      <c r="RAS1084" s="308"/>
      <c r="RAT1084" s="308"/>
      <c r="RAU1084" s="308"/>
      <c r="RAV1084" s="308"/>
      <c r="RAW1084" s="308"/>
      <c r="RAX1084" s="308"/>
      <c r="RAY1084" s="308"/>
      <c r="RAZ1084" s="308"/>
      <c r="RBA1084" s="308"/>
      <c r="RBB1084" s="308"/>
      <c r="RBC1084" s="308"/>
      <c r="RBD1084" s="308"/>
      <c r="RBE1084" s="308"/>
      <c r="RBF1084" s="308"/>
      <c r="RBG1084" s="308"/>
      <c r="RBH1084" s="308"/>
      <c r="RBI1084" s="308"/>
      <c r="RBJ1084" s="308"/>
      <c r="RBK1084" s="308"/>
      <c r="RBL1084" s="308"/>
      <c r="RBM1084" s="308"/>
      <c r="RBN1084" s="308"/>
      <c r="RBO1084" s="308"/>
      <c r="RBP1084" s="308"/>
      <c r="RBQ1084" s="308"/>
      <c r="RBR1084" s="308"/>
      <c r="RBS1084" s="308"/>
      <c r="RBT1084" s="308"/>
      <c r="RBU1084" s="308"/>
      <c r="RBV1084" s="308"/>
      <c r="RBW1084" s="308"/>
      <c r="RBX1084" s="308"/>
      <c r="RBY1084" s="308"/>
      <c r="RBZ1084" s="308"/>
      <c r="RCA1084" s="308"/>
      <c r="RCB1084" s="308"/>
      <c r="RCC1084" s="308"/>
      <c r="RCD1084" s="308"/>
      <c r="RCE1084" s="308"/>
      <c r="RCF1084" s="308"/>
      <c r="RCG1084" s="308"/>
      <c r="RCH1084" s="308"/>
      <c r="RCI1084" s="308"/>
      <c r="RCJ1084" s="308"/>
      <c r="RCK1084" s="308"/>
      <c r="RCL1084" s="308"/>
      <c r="RCM1084" s="308"/>
      <c r="RCN1084" s="308"/>
      <c r="RCO1084" s="308"/>
      <c r="RCP1084" s="308"/>
      <c r="RCQ1084" s="308"/>
      <c r="RCR1084" s="308"/>
      <c r="RCS1084" s="308"/>
      <c r="RCT1084" s="308"/>
      <c r="RCU1084" s="308"/>
      <c r="RCV1084" s="308"/>
      <c r="RCW1084" s="308"/>
      <c r="RCX1084" s="308"/>
      <c r="RCY1084" s="308"/>
      <c r="RCZ1084" s="308"/>
      <c r="RDA1084" s="308"/>
      <c r="RDB1084" s="308"/>
      <c r="RDC1084" s="308"/>
      <c r="RDD1084" s="308"/>
      <c r="RDE1084" s="308"/>
      <c r="RDF1084" s="308"/>
      <c r="RDG1084" s="308"/>
      <c r="RDH1084" s="308"/>
      <c r="RDI1084" s="308"/>
      <c r="RDJ1084" s="308"/>
      <c r="RDK1084" s="308"/>
      <c r="RDL1084" s="308"/>
      <c r="RDM1084" s="308"/>
      <c r="RDN1084" s="308"/>
      <c r="RDO1084" s="308"/>
      <c r="RDP1084" s="308"/>
      <c r="RDQ1084" s="308"/>
      <c r="RDR1084" s="308"/>
      <c r="RDS1084" s="308"/>
      <c r="RDT1084" s="308"/>
      <c r="RDU1084" s="308"/>
      <c r="RDV1084" s="308"/>
      <c r="RDW1084" s="308"/>
      <c r="RDX1084" s="308"/>
      <c r="RDY1084" s="308"/>
      <c r="RDZ1084" s="308"/>
      <c r="REA1084" s="308"/>
      <c r="REB1084" s="308"/>
      <c r="REC1084" s="308"/>
      <c r="RED1084" s="308"/>
      <c r="REE1084" s="308"/>
      <c r="REF1084" s="308"/>
      <c r="REG1084" s="308"/>
      <c r="REH1084" s="308"/>
      <c r="REI1084" s="308"/>
      <c r="REJ1084" s="308"/>
      <c r="REK1084" s="308"/>
      <c r="REL1084" s="308"/>
      <c r="REM1084" s="308"/>
      <c r="REN1084" s="308"/>
      <c r="REO1084" s="308"/>
      <c r="REP1084" s="308"/>
      <c r="REQ1084" s="308"/>
      <c r="RER1084" s="308"/>
      <c r="RES1084" s="308"/>
      <c r="RET1084" s="308"/>
      <c r="REU1084" s="308"/>
      <c r="REV1084" s="308"/>
      <c r="REW1084" s="308"/>
      <c r="REX1084" s="308"/>
      <c r="REY1084" s="308"/>
      <c r="REZ1084" s="308"/>
      <c r="RFA1084" s="308"/>
      <c r="RFB1084" s="308"/>
      <c r="RFC1084" s="308"/>
      <c r="RFD1084" s="308"/>
      <c r="RFE1084" s="308"/>
      <c r="RFF1084" s="308"/>
      <c r="RFG1084" s="308"/>
      <c r="RFH1084" s="308"/>
      <c r="RFI1084" s="308"/>
      <c r="RFJ1084" s="308"/>
      <c r="RFK1084" s="308"/>
      <c r="RFL1084" s="308"/>
      <c r="RFM1084" s="308"/>
      <c r="RFN1084" s="308"/>
      <c r="RFO1084" s="308"/>
      <c r="RFP1084" s="308"/>
      <c r="RFQ1084" s="308"/>
      <c r="RFR1084" s="308"/>
      <c r="RFS1084" s="308"/>
      <c r="RFT1084" s="308"/>
      <c r="RFU1084" s="308"/>
      <c r="RFV1084" s="308"/>
      <c r="RFW1084" s="308"/>
      <c r="RFX1084" s="308"/>
      <c r="RFY1084" s="308"/>
      <c r="RFZ1084" s="308"/>
      <c r="RGA1084" s="308"/>
      <c r="RGB1084" s="308"/>
      <c r="RGC1084" s="308"/>
      <c r="RGD1084" s="308"/>
      <c r="RGE1084" s="308"/>
      <c r="RGF1084" s="308"/>
      <c r="RGG1084" s="308"/>
      <c r="RGH1084" s="308"/>
      <c r="RGI1084" s="308"/>
      <c r="RGJ1084" s="308"/>
      <c r="RGK1084" s="308"/>
      <c r="RGL1084" s="308"/>
      <c r="RGM1084" s="308"/>
      <c r="RGN1084" s="308"/>
      <c r="RGO1084" s="308"/>
      <c r="RGP1084" s="308"/>
      <c r="RGQ1084" s="308"/>
      <c r="RGR1084" s="308"/>
      <c r="RGS1084" s="308"/>
      <c r="RGT1084" s="308"/>
      <c r="RGU1084" s="308"/>
      <c r="RGV1084" s="308"/>
      <c r="RGW1084" s="308"/>
      <c r="RGX1084" s="308"/>
      <c r="RGY1084" s="308"/>
      <c r="RGZ1084" s="308"/>
      <c r="RHA1084" s="308"/>
      <c r="RHB1084" s="308"/>
      <c r="RHC1084" s="308"/>
      <c r="RHD1084" s="308"/>
      <c r="RHE1084" s="308"/>
      <c r="RHF1084" s="308"/>
      <c r="RHG1084" s="308"/>
      <c r="RHH1084" s="308"/>
      <c r="RHI1084" s="308"/>
      <c r="RHJ1084" s="308"/>
      <c r="RHK1084" s="308"/>
      <c r="RHL1084" s="308"/>
      <c r="RHM1084" s="308"/>
      <c r="RHN1084" s="308"/>
      <c r="RHO1084" s="308"/>
      <c r="RHP1084" s="308"/>
      <c r="RHQ1084" s="308"/>
      <c r="RHR1084" s="308"/>
      <c r="RHS1084" s="308"/>
      <c r="RHT1084" s="308"/>
      <c r="RHU1084" s="308"/>
      <c r="RHV1084" s="308"/>
      <c r="RHW1084" s="308"/>
      <c r="RHX1084" s="308"/>
      <c r="RHY1084" s="308"/>
      <c r="RHZ1084" s="308"/>
      <c r="RIA1084" s="308"/>
      <c r="RIB1084" s="308"/>
      <c r="RIC1084" s="308"/>
      <c r="RID1084" s="308"/>
      <c r="RIE1084" s="308"/>
      <c r="RIF1084" s="308"/>
      <c r="RIG1084" s="308"/>
      <c r="RIH1084" s="308"/>
      <c r="RII1084" s="308"/>
      <c r="RIJ1084" s="308"/>
      <c r="RIK1084" s="308"/>
      <c r="RIL1084" s="308"/>
      <c r="RIM1084" s="308"/>
      <c r="RIN1084" s="308"/>
      <c r="RIO1084" s="308"/>
      <c r="RIP1084" s="308"/>
      <c r="RIQ1084" s="308"/>
      <c r="RIR1084" s="308"/>
      <c r="RIS1084" s="308"/>
      <c r="RIT1084" s="308"/>
      <c r="RIU1084" s="308"/>
      <c r="RIV1084" s="308"/>
      <c r="RIW1084" s="308"/>
      <c r="RIX1084" s="308"/>
      <c r="RIY1084" s="308"/>
      <c r="RIZ1084" s="308"/>
      <c r="RJA1084" s="308"/>
      <c r="RJB1084" s="308"/>
      <c r="RJC1084" s="308"/>
      <c r="RJD1084" s="308"/>
      <c r="RJE1084" s="308"/>
      <c r="RJF1084" s="308"/>
      <c r="RJG1084" s="308"/>
      <c r="RJH1084" s="308"/>
      <c r="RJI1084" s="308"/>
      <c r="RJJ1084" s="308"/>
      <c r="RJK1084" s="308"/>
      <c r="RJL1084" s="308"/>
      <c r="RJM1084" s="308"/>
      <c r="RJN1084" s="308"/>
      <c r="RJO1084" s="308"/>
      <c r="RJP1084" s="308"/>
      <c r="RJQ1084" s="308"/>
      <c r="RJR1084" s="308"/>
      <c r="RJS1084" s="308"/>
      <c r="RJT1084" s="308"/>
      <c r="RJU1084" s="308"/>
      <c r="RJV1084" s="308"/>
      <c r="RJW1084" s="308"/>
      <c r="RJX1084" s="308"/>
      <c r="RJY1084" s="308"/>
      <c r="RJZ1084" s="308"/>
      <c r="RKA1084" s="308"/>
      <c r="RKB1084" s="308"/>
      <c r="RKC1084" s="308"/>
      <c r="RKD1084" s="308"/>
      <c r="RKE1084" s="308"/>
      <c r="RKF1084" s="308"/>
      <c r="RKG1084" s="308"/>
      <c r="RKH1084" s="308"/>
      <c r="RKI1084" s="308"/>
      <c r="RKJ1084" s="308"/>
      <c r="RKK1084" s="308"/>
      <c r="RKL1084" s="308"/>
      <c r="RKM1084" s="308"/>
      <c r="RKN1084" s="308"/>
      <c r="RKO1084" s="308"/>
      <c r="RKP1084" s="308"/>
      <c r="RKQ1084" s="308"/>
      <c r="RKR1084" s="308"/>
      <c r="RKS1084" s="308"/>
      <c r="RKT1084" s="308"/>
      <c r="RKU1084" s="308"/>
      <c r="RKV1084" s="308"/>
      <c r="RKW1084" s="308"/>
      <c r="RKX1084" s="308"/>
      <c r="RKY1084" s="308"/>
      <c r="RKZ1084" s="308"/>
      <c r="RLA1084" s="308"/>
      <c r="RLB1084" s="308"/>
      <c r="RLC1084" s="308"/>
      <c r="RLD1084" s="308"/>
      <c r="RLE1084" s="308"/>
      <c r="RLF1084" s="308"/>
      <c r="RLG1084" s="308"/>
      <c r="RLH1084" s="308"/>
      <c r="RLI1084" s="308"/>
      <c r="RLJ1084" s="308"/>
      <c r="RLK1084" s="308"/>
      <c r="RLL1084" s="308"/>
      <c r="RLM1084" s="308"/>
      <c r="RLN1084" s="308"/>
      <c r="RLO1084" s="308"/>
      <c r="RLP1084" s="308"/>
      <c r="RLQ1084" s="308"/>
      <c r="RLR1084" s="308"/>
      <c r="RLS1084" s="308"/>
      <c r="RLT1084" s="308"/>
      <c r="RLU1084" s="308"/>
      <c r="RLV1084" s="308"/>
      <c r="RLW1084" s="308"/>
      <c r="RLX1084" s="308"/>
      <c r="RLY1084" s="308"/>
      <c r="RLZ1084" s="308"/>
      <c r="RMA1084" s="308"/>
      <c r="RMB1084" s="308"/>
      <c r="RMC1084" s="308"/>
      <c r="RMD1084" s="308"/>
      <c r="RME1084" s="308"/>
      <c r="RMF1084" s="308"/>
      <c r="RMG1084" s="308"/>
      <c r="RMH1084" s="308"/>
      <c r="RMI1084" s="308"/>
      <c r="RMJ1084" s="308"/>
      <c r="RMK1084" s="308"/>
      <c r="RML1084" s="308"/>
      <c r="RMM1084" s="308"/>
      <c r="RMN1084" s="308"/>
      <c r="RMO1084" s="308"/>
      <c r="RMP1084" s="308"/>
      <c r="RMQ1084" s="308"/>
      <c r="RMR1084" s="308"/>
      <c r="RMS1084" s="308"/>
      <c r="RMT1084" s="308"/>
      <c r="RMU1084" s="308"/>
      <c r="RMV1084" s="308"/>
      <c r="RMW1084" s="308"/>
      <c r="RMX1084" s="308"/>
      <c r="RMY1084" s="308"/>
      <c r="RMZ1084" s="308"/>
      <c r="RNA1084" s="308"/>
      <c r="RNB1084" s="308"/>
      <c r="RNC1084" s="308"/>
      <c r="RND1084" s="308"/>
      <c r="RNE1084" s="308"/>
      <c r="RNF1084" s="308"/>
      <c r="RNG1084" s="308"/>
      <c r="RNH1084" s="308"/>
      <c r="RNI1084" s="308"/>
      <c r="RNJ1084" s="308"/>
      <c r="RNK1084" s="308"/>
      <c r="RNL1084" s="308"/>
      <c r="RNM1084" s="308"/>
      <c r="RNN1084" s="308"/>
      <c r="RNO1084" s="308"/>
      <c r="RNP1084" s="308"/>
      <c r="RNQ1084" s="308"/>
      <c r="RNR1084" s="308"/>
      <c r="RNS1084" s="308"/>
      <c r="RNT1084" s="308"/>
      <c r="RNU1084" s="308"/>
      <c r="RNV1084" s="308"/>
      <c r="RNW1084" s="308"/>
      <c r="RNX1084" s="308"/>
      <c r="RNY1084" s="308"/>
      <c r="RNZ1084" s="308"/>
      <c r="ROA1084" s="308"/>
      <c r="ROB1084" s="308"/>
      <c r="ROC1084" s="308"/>
      <c r="ROD1084" s="308"/>
      <c r="ROE1084" s="308"/>
      <c r="ROF1084" s="308"/>
      <c r="ROG1084" s="308"/>
      <c r="ROH1084" s="308"/>
      <c r="ROI1084" s="308"/>
      <c r="ROJ1084" s="308"/>
      <c r="ROK1084" s="308"/>
      <c r="ROL1084" s="308"/>
      <c r="ROM1084" s="308"/>
      <c r="RON1084" s="308"/>
      <c r="ROO1084" s="308"/>
      <c r="ROP1084" s="308"/>
      <c r="ROQ1084" s="308"/>
      <c r="ROR1084" s="308"/>
      <c r="ROS1084" s="308"/>
      <c r="ROT1084" s="308"/>
      <c r="ROU1084" s="308"/>
      <c r="ROV1084" s="308"/>
      <c r="ROW1084" s="308"/>
      <c r="ROX1084" s="308"/>
      <c r="ROY1084" s="308"/>
      <c r="ROZ1084" s="308"/>
      <c r="RPA1084" s="308"/>
      <c r="RPB1084" s="308"/>
      <c r="RPC1084" s="308"/>
      <c r="RPD1084" s="308"/>
      <c r="RPE1084" s="308"/>
      <c r="RPF1084" s="308"/>
      <c r="RPG1084" s="308"/>
      <c r="RPH1084" s="308"/>
      <c r="RPI1084" s="308"/>
      <c r="RPJ1084" s="308"/>
      <c r="RPK1084" s="308"/>
      <c r="RPL1084" s="308"/>
      <c r="RPM1084" s="308"/>
      <c r="RPN1084" s="308"/>
      <c r="RPO1084" s="308"/>
      <c r="RPP1084" s="308"/>
      <c r="RPQ1084" s="308"/>
      <c r="RPR1084" s="308"/>
      <c r="RPS1084" s="308"/>
      <c r="RPT1084" s="308"/>
      <c r="RPU1084" s="308"/>
      <c r="RPV1084" s="308"/>
      <c r="RPW1084" s="308"/>
      <c r="RPX1084" s="308"/>
      <c r="RPY1084" s="308"/>
      <c r="RPZ1084" s="308"/>
      <c r="RQA1084" s="308"/>
      <c r="RQB1084" s="308"/>
      <c r="RQC1084" s="308"/>
      <c r="RQD1084" s="308"/>
      <c r="RQE1084" s="308"/>
      <c r="RQF1084" s="308"/>
      <c r="RQG1084" s="308"/>
      <c r="RQH1084" s="308"/>
      <c r="RQI1084" s="308"/>
      <c r="RQJ1084" s="308"/>
      <c r="RQK1084" s="308"/>
      <c r="RQL1084" s="308"/>
      <c r="RQM1084" s="308"/>
      <c r="RQN1084" s="308"/>
      <c r="RQO1084" s="308"/>
      <c r="RQP1084" s="308"/>
      <c r="RQQ1084" s="308"/>
      <c r="RQR1084" s="308"/>
      <c r="RQS1084" s="308"/>
      <c r="RQT1084" s="308"/>
      <c r="RQU1084" s="308"/>
      <c r="RQV1084" s="308"/>
      <c r="RQW1084" s="308"/>
      <c r="RQX1084" s="308"/>
      <c r="RQY1084" s="308"/>
      <c r="RQZ1084" s="308"/>
      <c r="RRA1084" s="308"/>
      <c r="RRB1084" s="308"/>
      <c r="RRC1084" s="308"/>
      <c r="RRD1084" s="308"/>
      <c r="RRE1084" s="308"/>
      <c r="RRF1084" s="308"/>
      <c r="RRG1084" s="308"/>
      <c r="RRH1084" s="308"/>
      <c r="RRI1084" s="308"/>
      <c r="RRJ1084" s="308"/>
      <c r="RRK1084" s="308"/>
      <c r="RRL1084" s="308"/>
      <c r="RRM1084" s="308"/>
      <c r="RRN1084" s="308"/>
      <c r="RRO1084" s="308"/>
      <c r="RRP1084" s="308"/>
      <c r="RRQ1084" s="308"/>
      <c r="RRR1084" s="308"/>
      <c r="RRS1084" s="308"/>
      <c r="RRT1084" s="308"/>
      <c r="RRU1084" s="308"/>
      <c r="RRV1084" s="308"/>
      <c r="RRW1084" s="308"/>
      <c r="RRX1084" s="308"/>
      <c r="RRY1084" s="308"/>
      <c r="RRZ1084" s="308"/>
      <c r="RSA1084" s="308"/>
      <c r="RSB1084" s="308"/>
      <c r="RSC1084" s="308"/>
      <c r="RSD1084" s="308"/>
      <c r="RSE1084" s="308"/>
      <c r="RSF1084" s="308"/>
      <c r="RSG1084" s="308"/>
      <c r="RSH1084" s="308"/>
      <c r="RSI1084" s="308"/>
      <c r="RSJ1084" s="308"/>
      <c r="RSK1084" s="308"/>
      <c r="RSL1084" s="308"/>
      <c r="RSM1084" s="308"/>
      <c r="RSN1084" s="308"/>
      <c r="RSO1084" s="308"/>
      <c r="RSP1084" s="308"/>
      <c r="RSQ1084" s="308"/>
      <c r="RSR1084" s="308"/>
      <c r="RSS1084" s="308"/>
      <c r="RST1084" s="308"/>
      <c r="RSU1084" s="308"/>
      <c r="RSV1084" s="308"/>
      <c r="RSW1084" s="308"/>
      <c r="RSX1084" s="308"/>
      <c r="RSY1084" s="308"/>
      <c r="RSZ1084" s="308"/>
      <c r="RTA1084" s="308"/>
      <c r="RTB1084" s="308"/>
      <c r="RTC1084" s="308"/>
      <c r="RTD1084" s="308"/>
      <c r="RTE1084" s="308"/>
      <c r="RTF1084" s="308"/>
      <c r="RTG1084" s="308"/>
      <c r="RTH1084" s="308"/>
      <c r="RTI1084" s="308"/>
      <c r="RTJ1084" s="308"/>
      <c r="RTK1084" s="308"/>
      <c r="RTL1084" s="308"/>
      <c r="RTM1084" s="308"/>
      <c r="RTN1084" s="308"/>
      <c r="RTO1084" s="308"/>
      <c r="RTP1084" s="308"/>
      <c r="RTQ1084" s="308"/>
      <c r="RTR1084" s="308"/>
      <c r="RTS1084" s="308"/>
      <c r="RTT1084" s="308"/>
      <c r="RTU1084" s="308"/>
      <c r="RTV1084" s="308"/>
      <c r="RTW1084" s="308"/>
      <c r="RTX1084" s="308"/>
      <c r="RTY1084" s="308"/>
      <c r="RTZ1084" s="308"/>
      <c r="RUA1084" s="308"/>
      <c r="RUB1084" s="308"/>
      <c r="RUC1084" s="308"/>
      <c r="RUD1084" s="308"/>
      <c r="RUE1084" s="308"/>
      <c r="RUF1084" s="308"/>
      <c r="RUG1084" s="308"/>
      <c r="RUH1084" s="308"/>
      <c r="RUI1084" s="308"/>
      <c r="RUJ1084" s="308"/>
      <c r="RUK1084" s="308"/>
      <c r="RUL1084" s="308"/>
      <c r="RUM1084" s="308"/>
      <c r="RUN1084" s="308"/>
      <c r="RUO1084" s="308"/>
      <c r="RUP1084" s="308"/>
      <c r="RUQ1084" s="308"/>
      <c r="RUR1084" s="308"/>
      <c r="RUS1084" s="308"/>
      <c r="RUT1084" s="308"/>
      <c r="RUU1084" s="308"/>
      <c r="RUV1084" s="308"/>
      <c r="RUW1084" s="308"/>
      <c r="RUX1084" s="308"/>
      <c r="RUY1084" s="308"/>
      <c r="RUZ1084" s="308"/>
      <c r="RVA1084" s="308"/>
      <c r="RVB1084" s="308"/>
      <c r="RVC1084" s="308"/>
      <c r="RVD1084" s="308"/>
      <c r="RVE1084" s="308"/>
      <c r="RVF1084" s="308"/>
      <c r="RVG1084" s="308"/>
      <c r="RVH1084" s="308"/>
      <c r="RVI1084" s="308"/>
      <c r="RVJ1084" s="308"/>
      <c r="RVK1084" s="308"/>
      <c r="RVL1084" s="308"/>
      <c r="RVM1084" s="308"/>
      <c r="RVN1084" s="308"/>
      <c r="RVO1084" s="308"/>
      <c r="RVP1084" s="308"/>
      <c r="RVQ1084" s="308"/>
      <c r="RVR1084" s="308"/>
      <c r="RVS1084" s="308"/>
      <c r="RVT1084" s="308"/>
      <c r="RVU1084" s="308"/>
      <c r="RVV1084" s="308"/>
      <c r="RVW1084" s="308"/>
      <c r="RVX1084" s="308"/>
      <c r="RVY1084" s="308"/>
      <c r="RVZ1084" s="308"/>
      <c r="RWA1084" s="308"/>
      <c r="RWB1084" s="308"/>
      <c r="RWC1084" s="308"/>
      <c r="RWD1084" s="308"/>
      <c r="RWE1084" s="308"/>
      <c r="RWF1084" s="308"/>
      <c r="RWG1084" s="308"/>
      <c r="RWH1084" s="308"/>
      <c r="RWI1084" s="308"/>
      <c r="RWJ1084" s="308"/>
      <c r="RWK1084" s="308"/>
      <c r="RWL1084" s="308"/>
      <c r="RWM1084" s="308"/>
      <c r="RWN1084" s="308"/>
      <c r="RWO1084" s="308"/>
      <c r="RWP1084" s="308"/>
      <c r="RWQ1084" s="308"/>
      <c r="RWR1084" s="308"/>
      <c r="RWS1084" s="308"/>
      <c r="RWT1084" s="308"/>
      <c r="RWU1084" s="308"/>
      <c r="RWV1084" s="308"/>
      <c r="RWW1084" s="308"/>
      <c r="RWX1084" s="308"/>
      <c r="RWY1084" s="308"/>
      <c r="RWZ1084" s="308"/>
      <c r="RXA1084" s="308"/>
      <c r="RXB1084" s="308"/>
      <c r="RXC1084" s="308"/>
      <c r="RXD1084" s="308"/>
      <c r="RXE1084" s="308"/>
      <c r="RXF1084" s="308"/>
      <c r="RXG1084" s="308"/>
      <c r="RXH1084" s="308"/>
      <c r="RXI1084" s="308"/>
      <c r="RXJ1084" s="308"/>
      <c r="RXK1084" s="308"/>
      <c r="RXL1084" s="308"/>
      <c r="RXM1084" s="308"/>
      <c r="RXN1084" s="308"/>
      <c r="RXO1084" s="308"/>
      <c r="RXP1084" s="308"/>
      <c r="RXQ1084" s="308"/>
      <c r="RXR1084" s="308"/>
      <c r="RXS1084" s="308"/>
      <c r="RXT1084" s="308"/>
      <c r="RXU1084" s="308"/>
      <c r="RXV1084" s="308"/>
      <c r="RXW1084" s="308"/>
      <c r="RXX1084" s="308"/>
      <c r="RXY1084" s="308"/>
      <c r="RXZ1084" s="308"/>
      <c r="RYA1084" s="308"/>
      <c r="RYB1084" s="308"/>
      <c r="RYC1084" s="308"/>
      <c r="RYD1084" s="308"/>
      <c r="RYE1084" s="308"/>
      <c r="RYF1084" s="308"/>
      <c r="RYG1084" s="308"/>
      <c r="RYH1084" s="308"/>
      <c r="RYI1084" s="308"/>
      <c r="RYJ1084" s="308"/>
      <c r="RYK1084" s="308"/>
      <c r="RYL1084" s="308"/>
      <c r="RYM1084" s="308"/>
      <c r="RYN1084" s="308"/>
      <c r="RYO1084" s="308"/>
      <c r="RYP1084" s="308"/>
      <c r="RYQ1084" s="308"/>
      <c r="RYR1084" s="308"/>
      <c r="RYS1084" s="308"/>
      <c r="RYT1084" s="308"/>
      <c r="RYU1084" s="308"/>
      <c r="RYV1084" s="308"/>
      <c r="RYW1084" s="308"/>
      <c r="RYX1084" s="308"/>
      <c r="RYY1084" s="308"/>
      <c r="RYZ1084" s="308"/>
      <c r="RZA1084" s="308"/>
      <c r="RZB1084" s="308"/>
      <c r="RZC1084" s="308"/>
      <c r="RZD1084" s="308"/>
      <c r="RZE1084" s="308"/>
      <c r="RZF1084" s="308"/>
      <c r="RZG1084" s="308"/>
      <c r="RZH1084" s="308"/>
      <c r="RZI1084" s="308"/>
      <c r="RZJ1084" s="308"/>
      <c r="RZK1084" s="308"/>
      <c r="RZL1084" s="308"/>
      <c r="RZM1084" s="308"/>
      <c r="RZN1084" s="308"/>
      <c r="RZO1084" s="308"/>
      <c r="RZP1084" s="308"/>
      <c r="RZQ1084" s="308"/>
      <c r="RZR1084" s="308"/>
      <c r="RZS1084" s="308"/>
      <c r="RZT1084" s="308"/>
      <c r="RZU1084" s="308"/>
      <c r="RZV1084" s="308"/>
      <c r="RZW1084" s="308"/>
      <c r="RZX1084" s="308"/>
      <c r="RZY1084" s="308"/>
      <c r="RZZ1084" s="308"/>
      <c r="SAA1084" s="308"/>
      <c r="SAB1084" s="308"/>
      <c r="SAC1084" s="308"/>
      <c r="SAD1084" s="308"/>
      <c r="SAE1084" s="308"/>
      <c r="SAF1084" s="308"/>
      <c r="SAG1084" s="308"/>
      <c r="SAH1084" s="308"/>
      <c r="SAI1084" s="308"/>
      <c r="SAJ1084" s="308"/>
      <c r="SAK1084" s="308"/>
      <c r="SAL1084" s="308"/>
      <c r="SAM1084" s="308"/>
      <c r="SAN1084" s="308"/>
      <c r="SAO1084" s="308"/>
      <c r="SAP1084" s="308"/>
      <c r="SAQ1084" s="308"/>
      <c r="SAR1084" s="308"/>
      <c r="SAS1084" s="308"/>
      <c r="SAT1084" s="308"/>
      <c r="SAU1084" s="308"/>
      <c r="SAV1084" s="308"/>
      <c r="SAW1084" s="308"/>
      <c r="SAX1084" s="308"/>
      <c r="SAY1084" s="308"/>
      <c r="SAZ1084" s="308"/>
      <c r="SBA1084" s="308"/>
      <c r="SBB1084" s="308"/>
      <c r="SBC1084" s="308"/>
      <c r="SBD1084" s="308"/>
      <c r="SBE1084" s="308"/>
      <c r="SBF1084" s="308"/>
      <c r="SBG1084" s="308"/>
      <c r="SBH1084" s="308"/>
      <c r="SBI1084" s="308"/>
      <c r="SBJ1084" s="308"/>
      <c r="SBK1084" s="308"/>
      <c r="SBL1084" s="308"/>
      <c r="SBM1084" s="308"/>
      <c r="SBN1084" s="308"/>
      <c r="SBO1084" s="308"/>
      <c r="SBP1084" s="308"/>
      <c r="SBQ1084" s="308"/>
      <c r="SBR1084" s="308"/>
      <c r="SBS1084" s="308"/>
      <c r="SBT1084" s="308"/>
      <c r="SBU1084" s="308"/>
      <c r="SBV1084" s="308"/>
      <c r="SBW1084" s="308"/>
      <c r="SBX1084" s="308"/>
      <c r="SBY1084" s="308"/>
      <c r="SBZ1084" s="308"/>
      <c r="SCA1084" s="308"/>
      <c r="SCB1084" s="308"/>
      <c r="SCC1084" s="308"/>
      <c r="SCD1084" s="308"/>
      <c r="SCE1084" s="308"/>
      <c r="SCF1084" s="308"/>
      <c r="SCG1084" s="308"/>
      <c r="SCH1084" s="308"/>
      <c r="SCI1084" s="308"/>
      <c r="SCJ1084" s="308"/>
      <c r="SCK1084" s="308"/>
      <c r="SCL1084" s="308"/>
      <c r="SCM1084" s="308"/>
      <c r="SCN1084" s="308"/>
      <c r="SCO1084" s="308"/>
      <c r="SCP1084" s="308"/>
      <c r="SCQ1084" s="308"/>
      <c r="SCR1084" s="308"/>
      <c r="SCS1084" s="308"/>
      <c r="SCT1084" s="308"/>
      <c r="SCU1084" s="308"/>
      <c r="SCV1084" s="308"/>
      <c r="SCW1084" s="308"/>
      <c r="SCX1084" s="308"/>
      <c r="SCY1084" s="308"/>
      <c r="SCZ1084" s="308"/>
      <c r="SDA1084" s="308"/>
      <c r="SDB1084" s="308"/>
      <c r="SDC1084" s="308"/>
      <c r="SDD1084" s="308"/>
      <c r="SDE1084" s="308"/>
      <c r="SDF1084" s="308"/>
      <c r="SDG1084" s="308"/>
      <c r="SDH1084" s="308"/>
      <c r="SDI1084" s="308"/>
      <c r="SDJ1084" s="308"/>
      <c r="SDK1084" s="308"/>
      <c r="SDL1084" s="308"/>
      <c r="SDM1084" s="308"/>
      <c r="SDN1084" s="308"/>
      <c r="SDO1084" s="308"/>
      <c r="SDP1084" s="308"/>
      <c r="SDQ1084" s="308"/>
      <c r="SDR1084" s="308"/>
      <c r="SDS1084" s="308"/>
      <c r="SDT1084" s="308"/>
      <c r="SDU1084" s="308"/>
      <c r="SDV1084" s="308"/>
      <c r="SDW1084" s="308"/>
      <c r="SDX1084" s="308"/>
      <c r="SDY1084" s="308"/>
      <c r="SDZ1084" s="308"/>
      <c r="SEA1084" s="308"/>
      <c r="SEB1084" s="308"/>
      <c r="SEC1084" s="308"/>
      <c r="SED1084" s="308"/>
      <c r="SEE1084" s="308"/>
      <c r="SEF1084" s="308"/>
      <c r="SEG1084" s="308"/>
      <c r="SEH1084" s="308"/>
      <c r="SEI1084" s="308"/>
      <c r="SEJ1084" s="308"/>
      <c r="SEK1084" s="308"/>
      <c r="SEL1084" s="308"/>
      <c r="SEM1084" s="308"/>
      <c r="SEN1084" s="308"/>
      <c r="SEO1084" s="308"/>
      <c r="SEP1084" s="308"/>
      <c r="SEQ1084" s="308"/>
      <c r="SER1084" s="308"/>
      <c r="SES1084" s="308"/>
      <c r="SET1084" s="308"/>
      <c r="SEU1084" s="308"/>
      <c r="SEV1084" s="308"/>
      <c r="SEW1084" s="308"/>
      <c r="SEX1084" s="308"/>
      <c r="SEY1084" s="308"/>
      <c r="SEZ1084" s="308"/>
      <c r="SFA1084" s="308"/>
      <c r="SFB1084" s="308"/>
      <c r="SFC1084" s="308"/>
      <c r="SFD1084" s="308"/>
      <c r="SFE1084" s="308"/>
      <c r="SFF1084" s="308"/>
      <c r="SFG1084" s="308"/>
      <c r="SFH1084" s="308"/>
      <c r="SFI1084" s="308"/>
      <c r="SFJ1084" s="308"/>
      <c r="SFK1084" s="308"/>
      <c r="SFL1084" s="308"/>
      <c r="SFM1084" s="308"/>
      <c r="SFN1084" s="308"/>
      <c r="SFO1084" s="308"/>
      <c r="SFP1084" s="308"/>
      <c r="SFQ1084" s="308"/>
      <c r="SFR1084" s="308"/>
      <c r="SFS1084" s="308"/>
      <c r="SFT1084" s="308"/>
      <c r="SFU1084" s="308"/>
      <c r="SFV1084" s="308"/>
      <c r="SFW1084" s="308"/>
      <c r="SFX1084" s="308"/>
      <c r="SFY1084" s="308"/>
      <c r="SFZ1084" s="308"/>
      <c r="SGA1084" s="308"/>
      <c r="SGB1084" s="308"/>
      <c r="SGC1084" s="308"/>
      <c r="SGD1084" s="308"/>
      <c r="SGE1084" s="308"/>
      <c r="SGF1084" s="308"/>
      <c r="SGG1084" s="308"/>
      <c r="SGH1084" s="308"/>
      <c r="SGI1084" s="308"/>
      <c r="SGJ1084" s="308"/>
      <c r="SGK1084" s="308"/>
      <c r="SGL1084" s="308"/>
      <c r="SGM1084" s="308"/>
      <c r="SGN1084" s="308"/>
      <c r="SGO1084" s="308"/>
      <c r="SGP1084" s="308"/>
      <c r="SGQ1084" s="308"/>
      <c r="SGR1084" s="308"/>
      <c r="SGS1084" s="308"/>
      <c r="SGT1084" s="308"/>
      <c r="SGU1084" s="308"/>
      <c r="SGV1084" s="308"/>
      <c r="SGW1084" s="308"/>
      <c r="SGX1084" s="308"/>
      <c r="SGY1084" s="308"/>
      <c r="SGZ1084" s="308"/>
      <c r="SHA1084" s="308"/>
      <c r="SHB1084" s="308"/>
      <c r="SHC1084" s="308"/>
      <c r="SHD1084" s="308"/>
      <c r="SHE1084" s="308"/>
      <c r="SHF1084" s="308"/>
      <c r="SHG1084" s="308"/>
      <c r="SHH1084" s="308"/>
      <c r="SHI1084" s="308"/>
      <c r="SHJ1084" s="308"/>
      <c r="SHK1084" s="308"/>
      <c r="SHL1084" s="308"/>
      <c r="SHM1084" s="308"/>
      <c r="SHN1084" s="308"/>
      <c r="SHO1084" s="308"/>
      <c r="SHP1084" s="308"/>
      <c r="SHQ1084" s="308"/>
      <c r="SHR1084" s="308"/>
      <c r="SHS1084" s="308"/>
      <c r="SHT1084" s="308"/>
      <c r="SHU1084" s="308"/>
      <c r="SHV1084" s="308"/>
      <c r="SHW1084" s="308"/>
      <c r="SHX1084" s="308"/>
      <c r="SHY1084" s="308"/>
      <c r="SHZ1084" s="308"/>
      <c r="SIA1084" s="308"/>
      <c r="SIB1084" s="308"/>
      <c r="SIC1084" s="308"/>
      <c r="SID1084" s="308"/>
      <c r="SIE1084" s="308"/>
      <c r="SIF1084" s="308"/>
      <c r="SIG1084" s="308"/>
      <c r="SIH1084" s="308"/>
      <c r="SII1084" s="308"/>
      <c r="SIJ1084" s="308"/>
      <c r="SIK1084" s="308"/>
      <c r="SIL1084" s="308"/>
      <c r="SIM1084" s="308"/>
      <c r="SIN1084" s="308"/>
      <c r="SIO1084" s="308"/>
      <c r="SIP1084" s="308"/>
      <c r="SIQ1084" s="308"/>
      <c r="SIR1084" s="308"/>
      <c r="SIS1084" s="308"/>
      <c r="SIT1084" s="308"/>
      <c r="SIU1084" s="308"/>
      <c r="SIV1084" s="308"/>
      <c r="SIW1084" s="308"/>
      <c r="SIX1084" s="308"/>
      <c r="SIY1084" s="308"/>
      <c r="SIZ1084" s="308"/>
      <c r="SJA1084" s="308"/>
      <c r="SJB1084" s="308"/>
      <c r="SJC1084" s="308"/>
      <c r="SJD1084" s="308"/>
      <c r="SJE1084" s="308"/>
      <c r="SJF1084" s="308"/>
      <c r="SJG1084" s="308"/>
      <c r="SJH1084" s="308"/>
      <c r="SJI1084" s="308"/>
      <c r="SJJ1084" s="308"/>
      <c r="SJK1084" s="308"/>
      <c r="SJL1084" s="308"/>
      <c r="SJM1084" s="308"/>
      <c r="SJN1084" s="308"/>
      <c r="SJO1084" s="308"/>
      <c r="SJP1084" s="308"/>
      <c r="SJQ1084" s="308"/>
      <c r="SJR1084" s="308"/>
      <c r="SJS1084" s="308"/>
      <c r="SJT1084" s="308"/>
      <c r="SJU1084" s="308"/>
      <c r="SJV1084" s="308"/>
      <c r="SJW1084" s="308"/>
      <c r="SJX1084" s="308"/>
      <c r="SJY1084" s="308"/>
      <c r="SJZ1084" s="308"/>
      <c r="SKA1084" s="308"/>
      <c r="SKB1084" s="308"/>
      <c r="SKC1084" s="308"/>
      <c r="SKD1084" s="308"/>
      <c r="SKE1084" s="308"/>
      <c r="SKF1084" s="308"/>
      <c r="SKG1084" s="308"/>
      <c r="SKH1084" s="308"/>
      <c r="SKI1084" s="308"/>
      <c r="SKJ1084" s="308"/>
      <c r="SKK1084" s="308"/>
      <c r="SKL1084" s="308"/>
      <c r="SKM1084" s="308"/>
      <c r="SKN1084" s="308"/>
      <c r="SKO1084" s="308"/>
      <c r="SKP1084" s="308"/>
      <c r="SKQ1084" s="308"/>
      <c r="SKR1084" s="308"/>
      <c r="SKS1084" s="308"/>
      <c r="SKT1084" s="308"/>
      <c r="SKU1084" s="308"/>
      <c r="SKV1084" s="308"/>
      <c r="SKW1084" s="308"/>
      <c r="SKX1084" s="308"/>
      <c r="SKY1084" s="308"/>
      <c r="SKZ1084" s="308"/>
      <c r="SLA1084" s="308"/>
      <c r="SLB1084" s="308"/>
      <c r="SLC1084" s="308"/>
      <c r="SLD1084" s="308"/>
      <c r="SLE1084" s="308"/>
      <c r="SLF1084" s="308"/>
      <c r="SLG1084" s="308"/>
      <c r="SLH1084" s="308"/>
      <c r="SLI1084" s="308"/>
      <c r="SLJ1084" s="308"/>
      <c r="SLK1084" s="308"/>
      <c r="SLL1084" s="308"/>
      <c r="SLM1084" s="308"/>
      <c r="SLN1084" s="308"/>
      <c r="SLO1084" s="308"/>
      <c r="SLP1084" s="308"/>
      <c r="SLQ1084" s="308"/>
      <c r="SLR1084" s="308"/>
      <c r="SLS1084" s="308"/>
      <c r="SLT1084" s="308"/>
      <c r="SLU1084" s="308"/>
      <c r="SLV1084" s="308"/>
      <c r="SLW1084" s="308"/>
      <c r="SLX1084" s="308"/>
      <c r="SLY1084" s="308"/>
      <c r="SLZ1084" s="308"/>
      <c r="SMA1084" s="308"/>
      <c r="SMB1084" s="308"/>
      <c r="SMC1084" s="308"/>
      <c r="SMD1084" s="308"/>
      <c r="SME1084" s="308"/>
      <c r="SMF1084" s="308"/>
      <c r="SMG1084" s="308"/>
      <c r="SMH1084" s="308"/>
      <c r="SMI1084" s="308"/>
      <c r="SMJ1084" s="308"/>
      <c r="SMK1084" s="308"/>
      <c r="SML1084" s="308"/>
      <c r="SMM1084" s="308"/>
      <c r="SMN1084" s="308"/>
      <c r="SMO1084" s="308"/>
      <c r="SMP1084" s="308"/>
      <c r="SMQ1084" s="308"/>
      <c r="SMR1084" s="308"/>
      <c r="SMS1084" s="308"/>
      <c r="SMT1084" s="308"/>
      <c r="SMU1084" s="308"/>
      <c r="SMV1084" s="308"/>
      <c r="SMW1084" s="308"/>
      <c r="SMX1084" s="308"/>
      <c r="SMY1084" s="308"/>
      <c r="SMZ1084" s="308"/>
      <c r="SNA1084" s="308"/>
      <c r="SNB1084" s="308"/>
      <c r="SNC1084" s="308"/>
      <c r="SND1084" s="308"/>
      <c r="SNE1084" s="308"/>
      <c r="SNF1084" s="308"/>
      <c r="SNG1084" s="308"/>
      <c r="SNH1084" s="308"/>
      <c r="SNI1084" s="308"/>
      <c r="SNJ1084" s="308"/>
      <c r="SNK1084" s="308"/>
      <c r="SNL1084" s="308"/>
      <c r="SNM1084" s="308"/>
      <c r="SNN1084" s="308"/>
      <c r="SNO1084" s="308"/>
      <c r="SNP1084" s="308"/>
      <c r="SNQ1084" s="308"/>
      <c r="SNR1084" s="308"/>
      <c r="SNS1084" s="308"/>
      <c r="SNT1084" s="308"/>
      <c r="SNU1084" s="308"/>
      <c r="SNV1084" s="308"/>
      <c r="SNW1084" s="308"/>
      <c r="SNX1084" s="308"/>
      <c r="SNY1084" s="308"/>
      <c r="SNZ1084" s="308"/>
      <c r="SOA1084" s="308"/>
      <c r="SOB1084" s="308"/>
      <c r="SOC1084" s="308"/>
      <c r="SOD1084" s="308"/>
      <c r="SOE1084" s="308"/>
      <c r="SOF1084" s="308"/>
      <c r="SOG1084" s="308"/>
      <c r="SOH1084" s="308"/>
      <c r="SOI1084" s="308"/>
      <c r="SOJ1084" s="308"/>
      <c r="SOK1084" s="308"/>
      <c r="SOL1084" s="308"/>
      <c r="SOM1084" s="308"/>
      <c r="SON1084" s="308"/>
      <c r="SOO1084" s="308"/>
      <c r="SOP1084" s="308"/>
      <c r="SOQ1084" s="308"/>
      <c r="SOR1084" s="308"/>
      <c r="SOS1084" s="308"/>
      <c r="SOT1084" s="308"/>
      <c r="SOU1084" s="308"/>
      <c r="SOV1084" s="308"/>
      <c r="SOW1084" s="308"/>
      <c r="SOX1084" s="308"/>
      <c r="SOY1084" s="308"/>
      <c r="SOZ1084" s="308"/>
      <c r="SPA1084" s="308"/>
      <c r="SPB1084" s="308"/>
      <c r="SPC1084" s="308"/>
      <c r="SPD1084" s="308"/>
      <c r="SPE1084" s="308"/>
      <c r="SPF1084" s="308"/>
      <c r="SPG1084" s="308"/>
      <c r="SPH1084" s="308"/>
      <c r="SPI1084" s="308"/>
      <c r="SPJ1084" s="308"/>
      <c r="SPK1084" s="308"/>
      <c r="SPL1084" s="308"/>
      <c r="SPM1084" s="308"/>
      <c r="SPN1084" s="308"/>
      <c r="SPO1084" s="308"/>
      <c r="SPP1084" s="308"/>
      <c r="SPQ1084" s="308"/>
      <c r="SPR1084" s="308"/>
      <c r="SPS1084" s="308"/>
      <c r="SPT1084" s="308"/>
      <c r="SPU1084" s="308"/>
      <c r="SPV1084" s="308"/>
      <c r="SPW1084" s="308"/>
      <c r="SPX1084" s="308"/>
      <c r="SPY1084" s="308"/>
      <c r="SPZ1084" s="308"/>
      <c r="SQA1084" s="308"/>
      <c r="SQB1084" s="308"/>
      <c r="SQC1084" s="308"/>
      <c r="SQD1084" s="308"/>
      <c r="SQE1084" s="308"/>
      <c r="SQF1084" s="308"/>
      <c r="SQG1084" s="308"/>
      <c r="SQH1084" s="308"/>
      <c r="SQI1084" s="308"/>
      <c r="SQJ1084" s="308"/>
      <c r="SQK1084" s="308"/>
      <c r="SQL1084" s="308"/>
      <c r="SQM1084" s="308"/>
      <c r="SQN1084" s="308"/>
      <c r="SQO1084" s="308"/>
      <c r="SQP1084" s="308"/>
      <c r="SQQ1084" s="308"/>
      <c r="SQR1084" s="308"/>
      <c r="SQS1084" s="308"/>
      <c r="SQT1084" s="308"/>
      <c r="SQU1084" s="308"/>
      <c r="SQV1084" s="308"/>
      <c r="SQW1084" s="308"/>
      <c r="SQX1084" s="308"/>
      <c r="SQY1084" s="308"/>
      <c r="SQZ1084" s="308"/>
      <c r="SRA1084" s="308"/>
      <c r="SRB1084" s="308"/>
      <c r="SRC1084" s="308"/>
      <c r="SRD1084" s="308"/>
      <c r="SRE1084" s="308"/>
      <c r="SRF1084" s="308"/>
      <c r="SRG1084" s="308"/>
      <c r="SRH1084" s="308"/>
      <c r="SRI1084" s="308"/>
      <c r="SRJ1084" s="308"/>
      <c r="SRK1084" s="308"/>
      <c r="SRL1084" s="308"/>
      <c r="SRM1084" s="308"/>
      <c r="SRN1084" s="308"/>
      <c r="SRO1084" s="308"/>
      <c r="SRP1084" s="308"/>
      <c r="SRQ1084" s="308"/>
      <c r="SRR1084" s="308"/>
      <c r="SRS1084" s="308"/>
      <c r="SRT1084" s="308"/>
      <c r="SRU1084" s="308"/>
      <c r="SRV1084" s="308"/>
      <c r="SRW1084" s="308"/>
      <c r="SRX1084" s="308"/>
      <c r="SRY1084" s="308"/>
      <c r="SRZ1084" s="308"/>
      <c r="SSA1084" s="308"/>
      <c r="SSB1084" s="308"/>
      <c r="SSC1084" s="308"/>
      <c r="SSD1084" s="308"/>
      <c r="SSE1084" s="308"/>
      <c r="SSF1084" s="308"/>
      <c r="SSG1084" s="308"/>
      <c r="SSH1084" s="308"/>
      <c r="SSI1084" s="308"/>
      <c r="SSJ1084" s="308"/>
      <c r="SSK1084" s="308"/>
      <c r="SSL1084" s="308"/>
      <c r="SSM1084" s="308"/>
      <c r="SSN1084" s="308"/>
      <c r="SSO1084" s="308"/>
      <c r="SSP1084" s="308"/>
      <c r="SSQ1084" s="308"/>
      <c r="SSR1084" s="308"/>
      <c r="SSS1084" s="308"/>
      <c r="SST1084" s="308"/>
      <c r="SSU1084" s="308"/>
      <c r="SSV1084" s="308"/>
      <c r="SSW1084" s="308"/>
      <c r="SSX1084" s="308"/>
      <c r="SSY1084" s="308"/>
      <c r="SSZ1084" s="308"/>
      <c r="STA1084" s="308"/>
      <c r="STB1084" s="308"/>
      <c r="STC1084" s="308"/>
      <c r="STD1084" s="308"/>
      <c r="STE1084" s="308"/>
      <c r="STF1084" s="308"/>
      <c r="STG1084" s="308"/>
      <c r="STH1084" s="308"/>
      <c r="STI1084" s="308"/>
      <c r="STJ1084" s="308"/>
      <c r="STK1084" s="308"/>
      <c r="STL1084" s="308"/>
      <c r="STM1084" s="308"/>
      <c r="STN1084" s="308"/>
      <c r="STO1084" s="308"/>
      <c r="STP1084" s="308"/>
      <c r="STQ1084" s="308"/>
      <c r="STR1084" s="308"/>
      <c r="STS1084" s="308"/>
      <c r="STT1084" s="308"/>
      <c r="STU1084" s="308"/>
      <c r="STV1084" s="308"/>
      <c r="STW1084" s="308"/>
      <c r="STX1084" s="308"/>
      <c r="STY1084" s="308"/>
      <c r="STZ1084" s="308"/>
      <c r="SUA1084" s="308"/>
      <c r="SUB1084" s="308"/>
      <c r="SUC1084" s="308"/>
      <c r="SUD1084" s="308"/>
      <c r="SUE1084" s="308"/>
      <c r="SUF1084" s="308"/>
      <c r="SUG1084" s="308"/>
      <c r="SUH1084" s="308"/>
      <c r="SUI1084" s="308"/>
      <c r="SUJ1084" s="308"/>
      <c r="SUK1084" s="308"/>
      <c r="SUL1084" s="308"/>
      <c r="SUM1084" s="308"/>
      <c r="SUN1084" s="308"/>
      <c r="SUO1084" s="308"/>
      <c r="SUP1084" s="308"/>
      <c r="SUQ1084" s="308"/>
      <c r="SUR1084" s="308"/>
      <c r="SUS1084" s="308"/>
      <c r="SUT1084" s="308"/>
      <c r="SUU1084" s="308"/>
      <c r="SUV1084" s="308"/>
      <c r="SUW1084" s="308"/>
      <c r="SUX1084" s="308"/>
      <c r="SUY1084" s="308"/>
      <c r="SUZ1084" s="308"/>
      <c r="SVA1084" s="308"/>
      <c r="SVB1084" s="308"/>
      <c r="SVC1084" s="308"/>
      <c r="SVD1084" s="308"/>
      <c r="SVE1084" s="308"/>
      <c r="SVF1084" s="308"/>
      <c r="SVG1084" s="308"/>
      <c r="SVH1084" s="308"/>
      <c r="SVI1084" s="308"/>
      <c r="SVJ1084" s="308"/>
      <c r="SVK1084" s="308"/>
      <c r="SVL1084" s="308"/>
      <c r="SVM1084" s="308"/>
      <c r="SVN1084" s="308"/>
      <c r="SVO1084" s="308"/>
      <c r="SVP1084" s="308"/>
      <c r="SVQ1084" s="308"/>
      <c r="SVR1084" s="308"/>
      <c r="SVS1084" s="308"/>
      <c r="SVT1084" s="308"/>
      <c r="SVU1084" s="308"/>
      <c r="SVV1084" s="308"/>
      <c r="SVW1084" s="308"/>
      <c r="SVX1084" s="308"/>
      <c r="SVY1084" s="308"/>
      <c r="SVZ1084" s="308"/>
      <c r="SWA1084" s="308"/>
      <c r="SWB1084" s="308"/>
      <c r="SWC1084" s="308"/>
      <c r="SWD1084" s="308"/>
      <c r="SWE1084" s="308"/>
      <c r="SWF1084" s="308"/>
      <c r="SWG1084" s="308"/>
      <c r="SWH1084" s="308"/>
      <c r="SWI1084" s="308"/>
      <c r="SWJ1084" s="308"/>
      <c r="SWK1084" s="308"/>
      <c r="SWL1084" s="308"/>
      <c r="SWM1084" s="308"/>
      <c r="SWN1084" s="308"/>
      <c r="SWO1084" s="308"/>
      <c r="SWP1084" s="308"/>
      <c r="SWQ1084" s="308"/>
      <c r="SWR1084" s="308"/>
      <c r="SWS1084" s="308"/>
      <c r="SWT1084" s="308"/>
      <c r="SWU1084" s="308"/>
      <c r="SWV1084" s="308"/>
      <c r="SWW1084" s="308"/>
      <c r="SWX1084" s="308"/>
      <c r="SWY1084" s="308"/>
      <c r="SWZ1084" s="308"/>
      <c r="SXA1084" s="308"/>
      <c r="SXB1084" s="308"/>
      <c r="SXC1084" s="308"/>
      <c r="SXD1084" s="308"/>
      <c r="SXE1084" s="308"/>
      <c r="SXF1084" s="308"/>
      <c r="SXG1084" s="308"/>
      <c r="SXH1084" s="308"/>
      <c r="SXI1084" s="308"/>
      <c r="SXJ1084" s="308"/>
      <c r="SXK1084" s="308"/>
      <c r="SXL1084" s="308"/>
      <c r="SXM1084" s="308"/>
      <c r="SXN1084" s="308"/>
      <c r="SXO1084" s="308"/>
      <c r="SXP1084" s="308"/>
      <c r="SXQ1084" s="308"/>
      <c r="SXR1084" s="308"/>
      <c r="SXS1084" s="308"/>
      <c r="SXT1084" s="308"/>
      <c r="SXU1084" s="308"/>
      <c r="SXV1084" s="308"/>
      <c r="SXW1084" s="308"/>
      <c r="SXX1084" s="308"/>
      <c r="SXY1084" s="308"/>
      <c r="SXZ1084" s="308"/>
      <c r="SYA1084" s="308"/>
      <c r="SYB1084" s="308"/>
      <c r="SYC1084" s="308"/>
      <c r="SYD1084" s="308"/>
      <c r="SYE1084" s="308"/>
      <c r="SYF1084" s="308"/>
      <c r="SYG1084" s="308"/>
      <c r="SYH1084" s="308"/>
      <c r="SYI1084" s="308"/>
      <c r="SYJ1084" s="308"/>
      <c r="SYK1084" s="308"/>
      <c r="SYL1084" s="308"/>
      <c r="SYM1084" s="308"/>
      <c r="SYN1084" s="308"/>
      <c r="SYO1084" s="308"/>
      <c r="SYP1084" s="308"/>
      <c r="SYQ1084" s="308"/>
      <c r="SYR1084" s="308"/>
      <c r="SYS1084" s="308"/>
      <c r="SYT1084" s="308"/>
      <c r="SYU1084" s="308"/>
      <c r="SYV1084" s="308"/>
      <c r="SYW1084" s="308"/>
      <c r="SYX1084" s="308"/>
      <c r="SYY1084" s="308"/>
      <c r="SYZ1084" s="308"/>
      <c r="SZA1084" s="308"/>
      <c r="SZB1084" s="308"/>
      <c r="SZC1084" s="308"/>
      <c r="SZD1084" s="308"/>
      <c r="SZE1084" s="308"/>
      <c r="SZF1084" s="308"/>
      <c r="SZG1084" s="308"/>
      <c r="SZH1084" s="308"/>
      <c r="SZI1084" s="308"/>
      <c r="SZJ1084" s="308"/>
      <c r="SZK1084" s="308"/>
      <c r="SZL1084" s="308"/>
      <c r="SZM1084" s="308"/>
      <c r="SZN1084" s="308"/>
      <c r="SZO1084" s="308"/>
      <c r="SZP1084" s="308"/>
      <c r="SZQ1084" s="308"/>
      <c r="SZR1084" s="308"/>
      <c r="SZS1084" s="308"/>
      <c r="SZT1084" s="308"/>
      <c r="SZU1084" s="308"/>
      <c r="SZV1084" s="308"/>
      <c r="SZW1084" s="308"/>
      <c r="SZX1084" s="308"/>
      <c r="SZY1084" s="308"/>
      <c r="SZZ1084" s="308"/>
      <c r="TAA1084" s="308"/>
      <c r="TAB1084" s="308"/>
      <c r="TAC1084" s="308"/>
      <c r="TAD1084" s="308"/>
      <c r="TAE1084" s="308"/>
      <c r="TAF1084" s="308"/>
      <c r="TAG1084" s="308"/>
      <c r="TAH1084" s="308"/>
      <c r="TAI1084" s="308"/>
      <c r="TAJ1084" s="308"/>
      <c r="TAK1084" s="308"/>
      <c r="TAL1084" s="308"/>
      <c r="TAM1084" s="308"/>
      <c r="TAN1084" s="308"/>
      <c r="TAO1084" s="308"/>
      <c r="TAP1084" s="308"/>
      <c r="TAQ1084" s="308"/>
      <c r="TAR1084" s="308"/>
      <c r="TAS1084" s="308"/>
      <c r="TAT1084" s="308"/>
      <c r="TAU1084" s="308"/>
      <c r="TAV1084" s="308"/>
      <c r="TAW1084" s="308"/>
      <c r="TAX1084" s="308"/>
      <c r="TAY1084" s="308"/>
      <c r="TAZ1084" s="308"/>
      <c r="TBA1084" s="308"/>
      <c r="TBB1084" s="308"/>
      <c r="TBC1084" s="308"/>
      <c r="TBD1084" s="308"/>
      <c r="TBE1084" s="308"/>
      <c r="TBF1084" s="308"/>
      <c r="TBG1084" s="308"/>
      <c r="TBH1084" s="308"/>
      <c r="TBI1084" s="308"/>
      <c r="TBJ1084" s="308"/>
      <c r="TBK1084" s="308"/>
      <c r="TBL1084" s="308"/>
      <c r="TBM1084" s="308"/>
      <c r="TBN1084" s="308"/>
      <c r="TBO1084" s="308"/>
      <c r="TBP1084" s="308"/>
      <c r="TBQ1084" s="308"/>
      <c r="TBR1084" s="308"/>
      <c r="TBS1084" s="308"/>
      <c r="TBT1084" s="308"/>
      <c r="TBU1084" s="308"/>
      <c r="TBV1084" s="308"/>
      <c r="TBW1084" s="308"/>
      <c r="TBX1084" s="308"/>
      <c r="TBY1084" s="308"/>
      <c r="TBZ1084" s="308"/>
      <c r="TCA1084" s="308"/>
      <c r="TCB1084" s="308"/>
      <c r="TCC1084" s="308"/>
      <c r="TCD1084" s="308"/>
      <c r="TCE1084" s="308"/>
      <c r="TCF1084" s="308"/>
      <c r="TCG1084" s="308"/>
      <c r="TCH1084" s="308"/>
      <c r="TCI1084" s="308"/>
      <c r="TCJ1084" s="308"/>
      <c r="TCK1084" s="308"/>
      <c r="TCL1084" s="308"/>
      <c r="TCM1084" s="308"/>
      <c r="TCN1084" s="308"/>
      <c r="TCO1084" s="308"/>
      <c r="TCP1084" s="308"/>
      <c r="TCQ1084" s="308"/>
      <c r="TCR1084" s="308"/>
      <c r="TCS1084" s="308"/>
      <c r="TCT1084" s="308"/>
      <c r="TCU1084" s="308"/>
      <c r="TCV1084" s="308"/>
      <c r="TCW1084" s="308"/>
      <c r="TCX1084" s="308"/>
      <c r="TCY1084" s="308"/>
      <c r="TCZ1084" s="308"/>
      <c r="TDA1084" s="308"/>
      <c r="TDB1084" s="308"/>
      <c r="TDC1084" s="308"/>
      <c r="TDD1084" s="308"/>
      <c r="TDE1084" s="308"/>
      <c r="TDF1084" s="308"/>
      <c r="TDG1084" s="308"/>
      <c r="TDH1084" s="308"/>
      <c r="TDI1084" s="308"/>
      <c r="TDJ1084" s="308"/>
      <c r="TDK1084" s="308"/>
      <c r="TDL1084" s="308"/>
      <c r="TDM1084" s="308"/>
      <c r="TDN1084" s="308"/>
      <c r="TDO1084" s="308"/>
      <c r="TDP1084" s="308"/>
      <c r="TDQ1084" s="308"/>
      <c r="TDR1084" s="308"/>
      <c r="TDS1084" s="308"/>
      <c r="TDT1084" s="308"/>
      <c r="TDU1084" s="308"/>
      <c r="TDV1084" s="308"/>
      <c r="TDW1084" s="308"/>
      <c r="TDX1084" s="308"/>
      <c r="TDY1084" s="308"/>
      <c r="TDZ1084" s="308"/>
      <c r="TEA1084" s="308"/>
      <c r="TEB1084" s="308"/>
      <c r="TEC1084" s="308"/>
      <c r="TED1084" s="308"/>
      <c r="TEE1084" s="308"/>
      <c r="TEF1084" s="308"/>
      <c r="TEG1084" s="308"/>
      <c r="TEH1084" s="308"/>
      <c r="TEI1084" s="308"/>
      <c r="TEJ1084" s="308"/>
      <c r="TEK1084" s="308"/>
      <c r="TEL1084" s="308"/>
      <c r="TEM1084" s="308"/>
      <c r="TEN1084" s="308"/>
      <c r="TEO1084" s="308"/>
      <c r="TEP1084" s="308"/>
      <c r="TEQ1084" s="308"/>
      <c r="TER1084" s="308"/>
      <c r="TES1084" s="308"/>
      <c r="TET1084" s="308"/>
      <c r="TEU1084" s="308"/>
      <c r="TEV1084" s="308"/>
      <c r="TEW1084" s="308"/>
      <c r="TEX1084" s="308"/>
      <c r="TEY1084" s="308"/>
      <c r="TEZ1084" s="308"/>
      <c r="TFA1084" s="308"/>
      <c r="TFB1084" s="308"/>
      <c r="TFC1084" s="308"/>
      <c r="TFD1084" s="308"/>
      <c r="TFE1084" s="308"/>
      <c r="TFF1084" s="308"/>
      <c r="TFG1084" s="308"/>
      <c r="TFH1084" s="308"/>
      <c r="TFI1084" s="308"/>
      <c r="TFJ1084" s="308"/>
      <c r="TFK1084" s="308"/>
      <c r="TFL1084" s="308"/>
      <c r="TFM1084" s="308"/>
      <c r="TFN1084" s="308"/>
      <c r="TFO1084" s="308"/>
      <c r="TFP1084" s="308"/>
      <c r="TFQ1084" s="308"/>
      <c r="TFR1084" s="308"/>
      <c r="TFS1084" s="308"/>
      <c r="TFT1084" s="308"/>
      <c r="TFU1084" s="308"/>
      <c r="TFV1084" s="308"/>
      <c r="TFW1084" s="308"/>
      <c r="TFX1084" s="308"/>
      <c r="TFY1084" s="308"/>
      <c r="TFZ1084" s="308"/>
      <c r="TGA1084" s="308"/>
      <c r="TGB1084" s="308"/>
      <c r="TGC1084" s="308"/>
      <c r="TGD1084" s="308"/>
      <c r="TGE1084" s="308"/>
      <c r="TGF1084" s="308"/>
      <c r="TGG1084" s="308"/>
      <c r="TGH1084" s="308"/>
      <c r="TGI1084" s="308"/>
      <c r="TGJ1084" s="308"/>
      <c r="TGK1084" s="308"/>
      <c r="TGL1084" s="308"/>
      <c r="TGM1084" s="308"/>
      <c r="TGN1084" s="308"/>
      <c r="TGO1084" s="308"/>
      <c r="TGP1084" s="308"/>
      <c r="TGQ1084" s="308"/>
      <c r="TGR1084" s="308"/>
      <c r="TGS1084" s="308"/>
      <c r="TGT1084" s="308"/>
      <c r="TGU1084" s="308"/>
      <c r="TGV1084" s="308"/>
      <c r="TGW1084" s="308"/>
      <c r="TGX1084" s="308"/>
      <c r="TGY1084" s="308"/>
      <c r="TGZ1084" s="308"/>
      <c r="THA1084" s="308"/>
      <c r="THB1084" s="308"/>
      <c r="THC1084" s="308"/>
      <c r="THD1084" s="308"/>
      <c r="THE1084" s="308"/>
      <c r="THF1084" s="308"/>
      <c r="THG1084" s="308"/>
      <c r="THH1084" s="308"/>
      <c r="THI1084" s="308"/>
      <c r="THJ1084" s="308"/>
      <c r="THK1084" s="308"/>
      <c r="THL1084" s="308"/>
      <c r="THM1084" s="308"/>
      <c r="THN1084" s="308"/>
      <c r="THO1084" s="308"/>
      <c r="THP1084" s="308"/>
      <c r="THQ1084" s="308"/>
      <c r="THR1084" s="308"/>
      <c r="THS1084" s="308"/>
      <c r="THT1084" s="308"/>
      <c r="THU1084" s="308"/>
      <c r="THV1084" s="308"/>
      <c r="THW1084" s="308"/>
      <c r="THX1084" s="308"/>
      <c r="THY1084" s="308"/>
      <c r="THZ1084" s="308"/>
      <c r="TIA1084" s="308"/>
      <c r="TIB1084" s="308"/>
      <c r="TIC1084" s="308"/>
      <c r="TID1084" s="308"/>
      <c r="TIE1084" s="308"/>
      <c r="TIF1084" s="308"/>
      <c r="TIG1084" s="308"/>
      <c r="TIH1084" s="308"/>
      <c r="TII1084" s="308"/>
      <c r="TIJ1084" s="308"/>
      <c r="TIK1084" s="308"/>
      <c r="TIL1084" s="308"/>
      <c r="TIM1084" s="308"/>
      <c r="TIN1084" s="308"/>
      <c r="TIO1084" s="308"/>
      <c r="TIP1084" s="308"/>
      <c r="TIQ1084" s="308"/>
      <c r="TIR1084" s="308"/>
      <c r="TIS1084" s="308"/>
      <c r="TIT1084" s="308"/>
      <c r="TIU1084" s="308"/>
      <c r="TIV1084" s="308"/>
      <c r="TIW1084" s="308"/>
      <c r="TIX1084" s="308"/>
      <c r="TIY1084" s="308"/>
      <c r="TIZ1084" s="308"/>
      <c r="TJA1084" s="308"/>
      <c r="TJB1084" s="308"/>
      <c r="TJC1084" s="308"/>
      <c r="TJD1084" s="308"/>
      <c r="TJE1084" s="308"/>
      <c r="TJF1084" s="308"/>
      <c r="TJG1084" s="308"/>
      <c r="TJH1084" s="308"/>
      <c r="TJI1084" s="308"/>
      <c r="TJJ1084" s="308"/>
      <c r="TJK1084" s="308"/>
      <c r="TJL1084" s="308"/>
      <c r="TJM1084" s="308"/>
      <c r="TJN1084" s="308"/>
      <c r="TJO1084" s="308"/>
      <c r="TJP1084" s="308"/>
      <c r="TJQ1084" s="308"/>
      <c r="TJR1084" s="308"/>
      <c r="TJS1084" s="308"/>
      <c r="TJT1084" s="308"/>
      <c r="TJU1084" s="308"/>
      <c r="TJV1084" s="308"/>
      <c r="TJW1084" s="308"/>
      <c r="TJX1084" s="308"/>
      <c r="TJY1084" s="308"/>
      <c r="TJZ1084" s="308"/>
      <c r="TKA1084" s="308"/>
      <c r="TKB1084" s="308"/>
      <c r="TKC1084" s="308"/>
      <c r="TKD1084" s="308"/>
      <c r="TKE1084" s="308"/>
      <c r="TKF1084" s="308"/>
      <c r="TKG1084" s="308"/>
      <c r="TKH1084" s="308"/>
      <c r="TKI1084" s="308"/>
      <c r="TKJ1084" s="308"/>
      <c r="TKK1084" s="308"/>
      <c r="TKL1084" s="308"/>
      <c r="TKM1084" s="308"/>
      <c r="TKN1084" s="308"/>
      <c r="TKO1084" s="308"/>
      <c r="TKP1084" s="308"/>
      <c r="TKQ1084" s="308"/>
      <c r="TKR1084" s="308"/>
      <c r="TKS1084" s="308"/>
      <c r="TKT1084" s="308"/>
      <c r="TKU1084" s="308"/>
      <c r="TKV1084" s="308"/>
      <c r="TKW1084" s="308"/>
      <c r="TKX1084" s="308"/>
      <c r="TKY1084" s="308"/>
      <c r="TKZ1084" s="308"/>
      <c r="TLA1084" s="308"/>
      <c r="TLB1084" s="308"/>
      <c r="TLC1084" s="308"/>
      <c r="TLD1084" s="308"/>
      <c r="TLE1084" s="308"/>
      <c r="TLF1084" s="308"/>
      <c r="TLG1084" s="308"/>
      <c r="TLH1084" s="308"/>
      <c r="TLI1084" s="308"/>
      <c r="TLJ1084" s="308"/>
      <c r="TLK1084" s="308"/>
      <c r="TLL1084" s="308"/>
      <c r="TLM1084" s="308"/>
      <c r="TLN1084" s="308"/>
      <c r="TLO1084" s="308"/>
      <c r="TLP1084" s="308"/>
      <c r="TLQ1084" s="308"/>
      <c r="TLR1084" s="308"/>
      <c r="TLS1084" s="308"/>
      <c r="TLT1084" s="308"/>
      <c r="TLU1084" s="308"/>
      <c r="TLV1084" s="308"/>
      <c r="TLW1084" s="308"/>
      <c r="TLX1084" s="308"/>
      <c r="TLY1084" s="308"/>
      <c r="TLZ1084" s="308"/>
      <c r="TMA1084" s="308"/>
      <c r="TMB1084" s="308"/>
      <c r="TMC1084" s="308"/>
      <c r="TMD1084" s="308"/>
      <c r="TME1084" s="308"/>
      <c r="TMF1084" s="308"/>
      <c r="TMG1084" s="308"/>
      <c r="TMH1084" s="308"/>
      <c r="TMI1084" s="308"/>
      <c r="TMJ1084" s="308"/>
      <c r="TMK1084" s="308"/>
      <c r="TML1084" s="308"/>
      <c r="TMM1084" s="308"/>
      <c r="TMN1084" s="308"/>
      <c r="TMO1084" s="308"/>
      <c r="TMP1084" s="308"/>
      <c r="TMQ1084" s="308"/>
      <c r="TMR1084" s="308"/>
      <c r="TMS1084" s="308"/>
      <c r="TMT1084" s="308"/>
      <c r="TMU1084" s="308"/>
      <c r="TMV1084" s="308"/>
      <c r="TMW1084" s="308"/>
      <c r="TMX1084" s="308"/>
      <c r="TMY1084" s="308"/>
      <c r="TMZ1084" s="308"/>
      <c r="TNA1084" s="308"/>
      <c r="TNB1084" s="308"/>
      <c r="TNC1084" s="308"/>
      <c r="TND1084" s="308"/>
      <c r="TNE1084" s="308"/>
      <c r="TNF1084" s="308"/>
      <c r="TNG1084" s="308"/>
      <c r="TNH1084" s="308"/>
      <c r="TNI1084" s="308"/>
      <c r="TNJ1084" s="308"/>
      <c r="TNK1084" s="308"/>
      <c r="TNL1084" s="308"/>
      <c r="TNM1084" s="308"/>
      <c r="TNN1084" s="308"/>
      <c r="TNO1084" s="308"/>
      <c r="TNP1084" s="308"/>
      <c r="TNQ1084" s="308"/>
      <c r="TNR1084" s="308"/>
      <c r="TNS1084" s="308"/>
      <c r="TNT1084" s="308"/>
      <c r="TNU1084" s="308"/>
      <c r="TNV1084" s="308"/>
      <c r="TNW1084" s="308"/>
      <c r="TNX1084" s="308"/>
      <c r="TNY1084" s="308"/>
      <c r="TNZ1084" s="308"/>
      <c r="TOA1084" s="308"/>
      <c r="TOB1084" s="308"/>
      <c r="TOC1084" s="308"/>
      <c r="TOD1084" s="308"/>
      <c r="TOE1084" s="308"/>
      <c r="TOF1084" s="308"/>
      <c r="TOG1084" s="308"/>
      <c r="TOH1084" s="308"/>
      <c r="TOI1084" s="308"/>
      <c r="TOJ1084" s="308"/>
      <c r="TOK1084" s="308"/>
      <c r="TOL1084" s="308"/>
      <c r="TOM1084" s="308"/>
      <c r="TON1084" s="308"/>
      <c r="TOO1084" s="308"/>
      <c r="TOP1084" s="308"/>
      <c r="TOQ1084" s="308"/>
      <c r="TOR1084" s="308"/>
      <c r="TOS1084" s="308"/>
      <c r="TOT1084" s="308"/>
      <c r="TOU1084" s="308"/>
      <c r="TOV1084" s="308"/>
      <c r="TOW1084" s="308"/>
      <c r="TOX1084" s="308"/>
      <c r="TOY1084" s="308"/>
      <c r="TOZ1084" s="308"/>
      <c r="TPA1084" s="308"/>
      <c r="TPB1084" s="308"/>
      <c r="TPC1084" s="308"/>
      <c r="TPD1084" s="308"/>
      <c r="TPE1084" s="308"/>
      <c r="TPF1084" s="308"/>
      <c r="TPG1084" s="308"/>
      <c r="TPH1084" s="308"/>
      <c r="TPI1084" s="308"/>
      <c r="TPJ1084" s="308"/>
      <c r="TPK1084" s="308"/>
      <c r="TPL1084" s="308"/>
      <c r="TPM1084" s="308"/>
      <c r="TPN1084" s="308"/>
      <c r="TPO1084" s="308"/>
      <c r="TPP1084" s="308"/>
      <c r="TPQ1084" s="308"/>
      <c r="TPR1084" s="308"/>
      <c r="TPS1084" s="308"/>
      <c r="TPT1084" s="308"/>
      <c r="TPU1084" s="308"/>
      <c r="TPV1084" s="308"/>
      <c r="TPW1084" s="308"/>
      <c r="TPX1084" s="308"/>
      <c r="TPY1084" s="308"/>
      <c r="TPZ1084" s="308"/>
      <c r="TQA1084" s="308"/>
      <c r="TQB1084" s="308"/>
      <c r="TQC1084" s="308"/>
      <c r="TQD1084" s="308"/>
      <c r="TQE1084" s="308"/>
      <c r="TQF1084" s="308"/>
      <c r="TQG1084" s="308"/>
      <c r="TQH1084" s="308"/>
      <c r="TQI1084" s="308"/>
      <c r="TQJ1084" s="308"/>
      <c r="TQK1084" s="308"/>
      <c r="TQL1084" s="308"/>
      <c r="TQM1084" s="308"/>
      <c r="TQN1084" s="308"/>
      <c r="TQO1084" s="308"/>
      <c r="TQP1084" s="308"/>
      <c r="TQQ1084" s="308"/>
      <c r="TQR1084" s="308"/>
      <c r="TQS1084" s="308"/>
      <c r="TQT1084" s="308"/>
      <c r="TQU1084" s="308"/>
      <c r="TQV1084" s="308"/>
      <c r="TQW1084" s="308"/>
      <c r="TQX1084" s="308"/>
      <c r="TQY1084" s="308"/>
      <c r="TQZ1084" s="308"/>
      <c r="TRA1084" s="308"/>
      <c r="TRB1084" s="308"/>
      <c r="TRC1084" s="308"/>
      <c r="TRD1084" s="308"/>
      <c r="TRE1084" s="308"/>
      <c r="TRF1084" s="308"/>
      <c r="TRG1084" s="308"/>
      <c r="TRH1084" s="308"/>
      <c r="TRI1084" s="308"/>
      <c r="TRJ1084" s="308"/>
      <c r="TRK1084" s="308"/>
      <c r="TRL1084" s="308"/>
      <c r="TRM1084" s="308"/>
      <c r="TRN1084" s="308"/>
      <c r="TRO1084" s="308"/>
      <c r="TRP1084" s="308"/>
      <c r="TRQ1084" s="308"/>
      <c r="TRR1084" s="308"/>
      <c r="TRS1084" s="308"/>
      <c r="TRT1084" s="308"/>
      <c r="TRU1084" s="308"/>
      <c r="TRV1084" s="308"/>
      <c r="TRW1084" s="308"/>
      <c r="TRX1084" s="308"/>
      <c r="TRY1084" s="308"/>
      <c r="TRZ1084" s="308"/>
      <c r="TSA1084" s="308"/>
      <c r="TSB1084" s="308"/>
      <c r="TSC1084" s="308"/>
      <c r="TSD1084" s="308"/>
      <c r="TSE1084" s="308"/>
      <c r="TSF1084" s="308"/>
      <c r="TSG1084" s="308"/>
      <c r="TSH1084" s="308"/>
      <c r="TSI1084" s="308"/>
      <c r="TSJ1084" s="308"/>
      <c r="TSK1084" s="308"/>
      <c r="TSL1084" s="308"/>
      <c r="TSM1084" s="308"/>
      <c r="TSN1084" s="308"/>
      <c r="TSO1084" s="308"/>
      <c r="TSP1084" s="308"/>
      <c r="TSQ1084" s="308"/>
      <c r="TSR1084" s="308"/>
      <c r="TSS1084" s="308"/>
      <c r="TST1084" s="308"/>
      <c r="TSU1084" s="308"/>
      <c r="TSV1084" s="308"/>
      <c r="TSW1084" s="308"/>
      <c r="TSX1084" s="308"/>
      <c r="TSY1084" s="308"/>
      <c r="TSZ1084" s="308"/>
      <c r="TTA1084" s="308"/>
      <c r="TTB1084" s="308"/>
      <c r="TTC1084" s="308"/>
      <c r="TTD1084" s="308"/>
      <c r="TTE1084" s="308"/>
      <c r="TTF1084" s="308"/>
      <c r="TTG1084" s="308"/>
      <c r="TTH1084" s="308"/>
      <c r="TTI1084" s="308"/>
      <c r="TTJ1084" s="308"/>
      <c r="TTK1084" s="308"/>
      <c r="TTL1084" s="308"/>
      <c r="TTM1084" s="308"/>
      <c r="TTN1084" s="308"/>
      <c r="TTO1084" s="308"/>
      <c r="TTP1084" s="308"/>
      <c r="TTQ1084" s="308"/>
      <c r="TTR1084" s="308"/>
      <c r="TTS1084" s="308"/>
      <c r="TTT1084" s="308"/>
      <c r="TTU1084" s="308"/>
      <c r="TTV1084" s="308"/>
      <c r="TTW1084" s="308"/>
      <c r="TTX1084" s="308"/>
      <c r="TTY1084" s="308"/>
      <c r="TTZ1084" s="308"/>
      <c r="TUA1084" s="308"/>
      <c r="TUB1084" s="308"/>
      <c r="TUC1084" s="308"/>
      <c r="TUD1084" s="308"/>
      <c r="TUE1084" s="308"/>
      <c r="TUF1084" s="308"/>
      <c r="TUG1084" s="308"/>
      <c r="TUH1084" s="308"/>
      <c r="TUI1084" s="308"/>
      <c r="TUJ1084" s="308"/>
      <c r="TUK1084" s="308"/>
      <c r="TUL1084" s="308"/>
      <c r="TUM1084" s="308"/>
      <c r="TUN1084" s="308"/>
      <c r="TUO1084" s="308"/>
      <c r="TUP1084" s="308"/>
      <c r="TUQ1084" s="308"/>
      <c r="TUR1084" s="308"/>
      <c r="TUS1084" s="308"/>
      <c r="TUT1084" s="308"/>
      <c r="TUU1084" s="308"/>
      <c r="TUV1084" s="308"/>
      <c r="TUW1084" s="308"/>
      <c r="TUX1084" s="308"/>
      <c r="TUY1084" s="308"/>
      <c r="TUZ1084" s="308"/>
      <c r="TVA1084" s="308"/>
      <c r="TVB1084" s="308"/>
      <c r="TVC1084" s="308"/>
      <c r="TVD1084" s="308"/>
      <c r="TVE1084" s="308"/>
      <c r="TVF1084" s="308"/>
      <c r="TVG1084" s="308"/>
      <c r="TVH1084" s="308"/>
      <c r="TVI1084" s="308"/>
      <c r="TVJ1084" s="308"/>
      <c r="TVK1084" s="308"/>
      <c r="TVL1084" s="308"/>
      <c r="TVM1084" s="308"/>
      <c r="TVN1084" s="308"/>
      <c r="TVO1084" s="308"/>
      <c r="TVP1084" s="308"/>
      <c r="TVQ1084" s="308"/>
      <c r="TVR1084" s="308"/>
      <c r="TVS1084" s="308"/>
      <c r="TVT1084" s="308"/>
      <c r="TVU1084" s="308"/>
      <c r="TVV1084" s="308"/>
      <c r="TVW1084" s="308"/>
      <c r="TVX1084" s="308"/>
      <c r="TVY1084" s="308"/>
      <c r="TVZ1084" s="308"/>
      <c r="TWA1084" s="308"/>
      <c r="TWB1084" s="308"/>
      <c r="TWC1084" s="308"/>
      <c r="TWD1084" s="308"/>
      <c r="TWE1084" s="308"/>
      <c r="TWF1084" s="308"/>
      <c r="TWG1084" s="308"/>
      <c r="TWH1084" s="308"/>
      <c r="TWI1084" s="308"/>
      <c r="TWJ1084" s="308"/>
      <c r="TWK1084" s="308"/>
      <c r="TWL1084" s="308"/>
      <c r="TWM1084" s="308"/>
      <c r="TWN1084" s="308"/>
      <c r="TWO1084" s="308"/>
      <c r="TWP1084" s="308"/>
      <c r="TWQ1084" s="308"/>
      <c r="TWR1084" s="308"/>
      <c r="TWS1084" s="308"/>
      <c r="TWT1084" s="308"/>
      <c r="TWU1084" s="308"/>
      <c r="TWV1084" s="308"/>
      <c r="TWW1084" s="308"/>
      <c r="TWX1084" s="308"/>
      <c r="TWY1084" s="308"/>
      <c r="TWZ1084" s="308"/>
      <c r="TXA1084" s="308"/>
      <c r="TXB1084" s="308"/>
      <c r="TXC1084" s="308"/>
      <c r="TXD1084" s="308"/>
      <c r="TXE1084" s="308"/>
      <c r="TXF1084" s="308"/>
      <c r="TXG1084" s="308"/>
      <c r="TXH1084" s="308"/>
      <c r="TXI1084" s="308"/>
      <c r="TXJ1084" s="308"/>
      <c r="TXK1084" s="308"/>
      <c r="TXL1084" s="308"/>
      <c r="TXM1084" s="308"/>
      <c r="TXN1084" s="308"/>
      <c r="TXO1084" s="308"/>
      <c r="TXP1084" s="308"/>
      <c r="TXQ1084" s="308"/>
      <c r="TXR1084" s="308"/>
      <c r="TXS1084" s="308"/>
      <c r="TXT1084" s="308"/>
      <c r="TXU1084" s="308"/>
      <c r="TXV1084" s="308"/>
      <c r="TXW1084" s="308"/>
      <c r="TXX1084" s="308"/>
      <c r="TXY1084" s="308"/>
      <c r="TXZ1084" s="308"/>
      <c r="TYA1084" s="308"/>
      <c r="TYB1084" s="308"/>
      <c r="TYC1084" s="308"/>
      <c r="TYD1084" s="308"/>
      <c r="TYE1084" s="308"/>
      <c r="TYF1084" s="308"/>
      <c r="TYG1084" s="308"/>
      <c r="TYH1084" s="308"/>
      <c r="TYI1084" s="308"/>
      <c r="TYJ1084" s="308"/>
      <c r="TYK1084" s="308"/>
      <c r="TYL1084" s="308"/>
      <c r="TYM1084" s="308"/>
      <c r="TYN1084" s="308"/>
      <c r="TYO1084" s="308"/>
      <c r="TYP1084" s="308"/>
      <c r="TYQ1084" s="308"/>
      <c r="TYR1084" s="308"/>
      <c r="TYS1084" s="308"/>
      <c r="TYT1084" s="308"/>
      <c r="TYU1084" s="308"/>
      <c r="TYV1084" s="308"/>
      <c r="TYW1084" s="308"/>
      <c r="TYX1084" s="308"/>
      <c r="TYY1084" s="308"/>
      <c r="TYZ1084" s="308"/>
      <c r="TZA1084" s="308"/>
      <c r="TZB1084" s="308"/>
      <c r="TZC1084" s="308"/>
      <c r="TZD1084" s="308"/>
      <c r="TZE1084" s="308"/>
      <c r="TZF1084" s="308"/>
      <c r="TZG1084" s="308"/>
      <c r="TZH1084" s="308"/>
      <c r="TZI1084" s="308"/>
      <c r="TZJ1084" s="308"/>
      <c r="TZK1084" s="308"/>
      <c r="TZL1084" s="308"/>
      <c r="TZM1084" s="308"/>
      <c r="TZN1084" s="308"/>
      <c r="TZO1084" s="308"/>
      <c r="TZP1084" s="308"/>
      <c r="TZQ1084" s="308"/>
      <c r="TZR1084" s="308"/>
      <c r="TZS1084" s="308"/>
      <c r="TZT1084" s="308"/>
      <c r="TZU1084" s="308"/>
      <c r="TZV1084" s="308"/>
      <c r="TZW1084" s="308"/>
      <c r="TZX1084" s="308"/>
      <c r="TZY1084" s="308"/>
      <c r="TZZ1084" s="308"/>
      <c r="UAA1084" s="308"/>
      <c r="UAB1084" s="308"/>
      <c r="UAC1084" s="308"/>
      <c r="UAD1084" s="308"/>
      <c r="UAE1084" s="308"/>
      <c r="UAF1084" s="308"/>
      <c r="UAG1084" s="308"/>
      <c r="UAH1084" s="308"/>
      <c r="UAI1084" s="308"/>
      <c r="UAJ1084" s="308"/>
      <c r="UAK1084" s="308"/>
      <c r="UAL1084" s="308"/>
      <c r="UAM1084" s="308"/>
      <c r="UAN1084" s="308"/>
      <c r="UAO1084" s="308"/>
      <c r="UAP1084" s="308"/>
      <c r="UAQ1084" s="308"/>
      <c r="UAR1084" s="308"/>
      <c r="UAS1084" s="308"/>
      <c r="UAT1084" s="308"/>
      <c r="UAU1084" s="308"/>
      <c r="UAV1084" s="308"/>
      <c r="UAW1084" s="308"/>
      <c r="UAX1084" s="308"/>
      <c r="UAY1084" s="308"/>
      <c r="UAZ1084" s="308"/>
      <c r="UBA1084" s="308"/>
      <c r="UBB1084" s="308"/>
      <c r="UBC1084" s="308"/>
      <c r="UBD1084" s="308"/>
      <c r="UBE1084" s="308"/>
      <c r="UBF1084" s="308"/>
      <c r="UBG1084" s="308"/>
      <c r="UBH1084" s="308"/>
      <c r="UBI1084" s="308"/>
      <c r="UBJ1084" s="308"/>
      <c r="UBK1084" s="308"/>
      <c r="UBL1084" s="308"/>
      <c r="UBM1084" s="308"/>
      <c r="UBN1084" s="308"/>
      <c r="UBO1084" s="308"/>
      <c r="UBP1084" s="308"/>
      <c r="UBQ1084" s="308"/>
      <c r="UBR1084" s="308"/>
      <c r="UBS1084" s="308"/>
      <c r="UBT1084" s="308"/>
      <c r="UBU1084" s="308"/>
      <c r="UBV1084" s="308"/>
      <c r="UBW1084" s="308"/>
      <c r="UBX1084" s="308"/>
      <c r="UBY1084" s="308"/>
      <c r="UBZ1084" s="308"/>
      <c r="UCA1084" s="308"/>
      <c r="UCB1084" s="308"/>
      <c r="UCC1084" s="308"/>
      <c r="UCD1084" s="308"/>
      <c r="UCE1084" s="308"/>
      <c r="UCF1084" s="308"/>
      <c r="UCG1084" s="308"/>
      <c r="UCH1084" s="308"/>
      <c r="UCI1084" s="308"/>
      <c r="UCJ1084" s="308"/>
      <c r="UCK1084" s="308"/>
      <c r="UCL1084" s="308"/>
      <c r="UCM1084" s="308"/>
      <c r="UCN1084" s="308"/>
      <c r="UCO1084" s="308"/>
      <c r="UCP1084" s="308"/>
      <c r="UCQ1084" s="308"/>
      <c r="UCR1084" s="308"/>
      <c r="UCS1084" s="308"/>
      <c r="UCT1084" s="308"/>
      <c r="UCU1084" s="308"/>
      <c r="UCV1084" s="308"/>
      <c r="UCW1084" s="308"/>
      <c r="UCX1084" s="308"/>
      <c r="UCY1084" s="308"/>
      <c r="UCZ1084" s="308"/>
      <c r="UDA1084" s="308"/>
      <c r="UDB1084" s="308"/>
      <c r="UDC1084" s="308"/>
      <c r="UDD1084" s="308"/>
      <c r="UDE1084" s="308"/>
      <c r="UDF1084" s="308"/>
      <c r="UDG1084" s="308"/>
      <c r="UDH1084" s="308"/>
      <c r="UDI1084" s="308"/>
      <c r="UDJ1084" s="308"/>
      <c r="UDK1084" s="308"/>
      <c r="UDL1084" s="308"/>
      <c r="UDM1084" s="308"/>
      <c r="UDN1084" s="308"/>
      <c r="UDO1084" s="308"/>
      <c r="UDP1084" s="308"/>
      <c r="UDQ1084" s="308"/>
      <c r="UDR1084" s="308"/>
      <c r="UDS1084" s="308"/>
      <c r="UDT1084" s="308"/>
      <c r="UDU1084" s="308"/>
      <c r="UDV1084" s="308"/>
      <c r="UDW1084" s="308"/>
      <c r="UDX1084" s="308"/>
      <c r="UDY1084" s="308"/>
      <c r="UDZ1084" s="308"/>
      <c r="UEA1084" s="308"/>
      <c r="UEB1084" s="308"/>
      <c r="UEC1084" s="308"/>
      <c r="UED1084" s="308"/>
      <c r="UEE1084" s="308"/>
      <c r="UEF1084" s="308"/>
      <c r="UEG1084" s="308"/>
      <c r="UEH1084" s="308"/>
      <c r="UEI1084" s="308"/>
      <c r="UEJ1084" s="308"/>
      <c r="UEK1084" s="308"/>
      <c r="UEL1084" s="308"/>
      <c r="UEM1084" s="308"/>
      <c r="UEN1084" s="308"/>
      <c r="UEO1084" s="308"/>
      <c r="UEP1084" s="308"/>
      <c r="UEQ1084" s="308"/>
      <c r="UER1084" s="308"/>
      <c r="UES1084" s="308"/>
      <c r="UET1084" s="308"/>
      <c r="UEU1084" s="308"/>
      <c r="UEV1084" s="308"/>
      <c r="UEW1084" s="308"/>
      <c r="UEX1084" s="308"/>
      <c r="UEY1084" s="308"/>
      <c r="UEZ1084" s="308"/>
      <c r="UFA1084" s="308"/>
      <c r="UFB1084" s="308"/>
      <c r="UFC1084" s="308"/>
      <c r="UFD1084" s="308"/>
      <c r="UFE1084" s="308"/>
      <c r="UFF1084" s="308"/>
      <c r="UFG1084" s="308"/>
      <c r="UFH1084" s="308"/>
      <c r="UFI1084" s="308"/>
      <c r="UFJ1084" s="308"/>
      <c r="UFK1084" s="308"/>
      <c r="UFL1084" s="308"/>
      <c r="UFM1084" s="308"/>
      <c r="UFN1084" s="308"/>
      <c r="UFO1084" s="308"/>
      <c r="UFP1084" s="308"/>
      <c r="UFQ1084" s="308"/>
      <c r="UFR1084" s="308"/>
      <c r="UFS1084" s="308"/>
      <c r="UFT1084" s="308"/>
      <c r="UFU1084" s="308"/>
      <c r="UFV1084" s="308"/>
      <c r="UFW1084" s="308"/>
      <c r="UFX1084" s="308"/>
      <c r="UFY1084" s="308"/>
      <c r="UFZ1084" s="308"/>
      <c r="UGA1084" s="308"/>
      <c r="UGB1084" s="308"/>
      <c r="UGC1084" s="308"/>
      <c r="UGD1084" s="308"/>
      <c r="UGE1084" s="308"/>
      <c r="UGF1084" s="308"/>
      <c r="UGG1084" s="308"/>
      <c r="UGH1084" s="308"/>
      <c r="UGI1084" s="308"/>
      <c r="UGJ1084" s="308"/>
      <c r="UGK1084" s="308"/>
      <c r="UGL1084" s="308"/>
      <c r="UGM1084" s="308"/>
      <c r="UGN1084" s="308"/>
      <c r="UGO1084" s="308"/>
      <c r="UGP1084" s="308"/>
      <c r="UGQ1084" s="308"/>
      <c r="UGR1084" s="308"/>
      <c r="UGS1084" s="308"/>
      <c r="UGT1084" s="308"/>
      <c r="UGU1084" s="308"/>
      <c r="UGV1084" s="308"/>
      <c r="UGW1084" s="308"/>
      <c r="UGX1084" s="308"/>
      <c r="UGY1084" s="308"/>
      <c r="UGZ1084" s="308"/>
      <c r="UHA1084" s="308"/>
      <c r="UHB1084" s="308"/>
      <c r="UHC1084" s="308"/>
      <c r="UHD1084" s="308"/>
      <c r="UHE1084" s="308"/>
      <c r="UHF1084" s="308"/>
      <c r="UHG1084" s="308"/>
      <c r="UHH1084" s="308"/>
      <c r="UHI1084" s="308"/>
      <c r="UHJ1084" s="308"/>
      <c r="UHK1084" s="308"/>
      <c r="UHL1084" s="308"/>
      <c r="UHM1084" s="308"/>
      <c r="UHN1084" s="308"/>
      <c r="UHO1084" s="308"/>
      <c r="UHP1084" s="308"/>
      <c r="UHQ1084" s="308"/>
      <c r="UHR1084" s="308"/>
      <c r="UHS1084" s="308"/>
      <c r="UHT1084" s="308"/>
      <c r="UHU1084" s="308"/>
      <c r="UHV1084" s="308"/>
      <c r="UHW1084" s="308"/>
      <c r="UHX1084" s="308"/>
      <c r="UHY1084" s="308"/>
      <c r="UHZ1084" s="308"/>
      <c r="UIA1084" s="308"/>
      <c r="UIB1084" s="308"/>
      <c r="UIC1084" s="308"/>
      <c r="UID1084" s="308"/>
      <c r="UIE1084" s="308"/>
      <c r="UIF1084" s="308"/>
      <c r="UIG1084" s="308"/>
      <c r="UIH1084" s="308"/>
      <c r="UII1084" s="308"/>
      <c r="UIJ1084" s="308"/>
      <c r="UIK1084" s="308"/>
      <c r="UIL1084" s="308"/>
      <c r="UIM1084" s="308"/>
      <c r="UIN1084" s="308"/>
      <c r="UIO1084" s="308"/>
      <c r="UIP1084" s="308"/>
      <c r="UIQ1084" s="308"/>
      <c r="UIR1084" s="308"/>
      <c r="UIS1084" s="308"/>
      <c r="UIT1084" s="308"/>
      <c r="UIU1084" s="308"/>
      <c r="UIV1084" s="308"/>
      <c r="UIW1084" s="308"/>
      <c r="UIX1084" s="308"/>
      <c r="UIY1084" s="308"/>
      <c r="UIZ1084" s="308"/>
      <c r="UJA1084" s="308"/>
      <c r="UJB1084" s="308"/>
      <c r="UJC1084" s="308"/>
      <c r="UJD1084" s="308"/>
      <c r="UJE1084" s="308"/>
      <c r="UJF1084" s="308"/>
      <c r="UJG1084" s="308"/>
      <c r="UJH1084" s="308"/>
      <c r="UJI1084" s="308"/>
      <c r="UJJ1084" s="308"/>
      <c r="UJK1084" s="308"/>
      <c r="UJL1084" s="308"/>
      <c r="UJM1084" s="308"/>
      <c r="UJN1084" s="308"/>
      <c r="UJO1084" s="308"/>
      <c r="UJP1084" s="308"/>
      <c r="UJQ1084" s="308"/>
      <c r="UJR1084" s="308"/>
      <c r="UJS1084" s="308"/>
      <c r="UJT1084" s="308"/>
      <c r="UJU1084" s="308"/>
      <c r="UJV1084" s="308"/>
      <c r="UJW1084" s="308"/>
      <c r="UJX1084" s="308"/>
      <c r="UJY1084" s="308"/>
      <c r="UJZ1084" s="308"/>
      <c r="UKA1084" s="308"/>
      <c r="UKB1084" s="308"/>
      <c r="UKC1084" s="308"/>
      <c r="UKD1084" s="308"/>
      <c r="UKE1084" s="308"/>
      <c r="UKF1084" s="308"/>
      <c r="UKG1084" s="308"/>
      <c r="UKH1084" s="308"/>
      <c r="UKI1084" s="308"/>
      <c r="UKJ1084" s="308"/>
      <c r="UKK1084" s="308"/>
      <c r="UKL1084" s="308"/>
      <c r="UKM1084" s="308"/>
      <c r="UKN1084" s="308"/>
      <c r="UKO1084" s="308"/>
      <c r="UKP1084" s="308"/>
      <c r="UKQ1084" s="308"/>
      <c r="UKR1084" s="308"/>
      <c r="UKS1084" s="308"/>
      <c r="UKT1084" s="308"/>
      <c r="UKU1084" s="308"/>
      <c r="UKV1084" s="308"/>
      <c r="UKW1084" s="308"/>
      <c r="UKX1084" s="308"/>
      <c r="UKY1084" s="308"/>
      <c r="UKZ1084" s="308"/>
      <c r="ULA1084" s="308"/>
      <c r="ULB1084" s="308"/>
      <c r="ULC1084" s="308"/>
      <c r="ULD1084" s="308"/>
      <c r="ULE1084" s="308"/>
      <c r="ULF1084" s="308"/>
      <c r="ULG1084" s="308"/>
      <c r="ULH1084" s="308"/>
      <c r="ULI1084" s="308"/>
      <c r="ULJ1084" s="308"/>
      <c r="ULK1084" s="308"/>
      <c r="ULL1084" s="308"/>
      <c r="ULM1084" s="308"/>
      <c r="ULN1084" s="308"/>
      <c r="ULO1084" s="308"/>
      <c r="ULP1084" s="308"/>
      <c r="ULQ1084" s="308"/>
      <c r="ULR1084" s="308"/>
      <c r="ULS1084" s="308"/>
      <c r="ULT1084" s="308"/>
      <c r="ULU1084" s="308"/>
      <c r="ULV1084" s="308"/>
      <c r="ULW1084" s="308"/>
      <c r="ULX1084" s="308"/>
      <c r="ULY1084" s="308"/>
      <c r="ULZ1084" s="308"/>
      <c r="UMA1084" s="308"/>
      <c r="UMB1084" s="308"/>
      <c r="UMC1084" s="308"/>
      <c r="UMD1084" s="308"/>
      <c r="UME1084" s="308"/>
      <c r="UMF1084" s="308"/>
      <c r="UMG1084" s="308"/>
      <c r="UMH1084" s="308"/>
      <c r="UMI1084" s="308"/>
      <c r="UMJ1084" s="308"/>
      <c r="UMK1084" s="308"/>
      <c r="UML1084" s="308"/>
      <c r="UMM1084" s="308"/>
      <c r="UMN1084" s="308"/>
      <c r="UMO1084" s="308"/>
      <c r="UMP1084" s="308"/>
      <c r="UMQ1084" s="308"/>
      <c r="UMR1084" s="308"/>
      <c r="UMS1084" s="308"/>
      <c r="UMT1084" s="308"/>
      <c r="UMU1084" s="308"/>
      <c r="UMV1084" s="308"/>
      <c r="UMW1084" s="308"/>
      <c r="UMX1084" s="308"/>
      <c r="UMY1084" s="308"/>
      <c r="UMZ1084" s="308"/>
      <c r="UNA1084" s="308"/>
      <c r="UNB1084" s="308"/>
      <c r="UNC1084" s="308"/>
      <c r="UND1084" s="308"/>
      <c r="UNE1084" s="308"/>
      <c r="UNF1084" s="308"/>
      <c r="UNG1084" s="308"/>
      <c r="UNH1084" s="308"/>
      <c r="UNI1084" s="308"/>
      <c r="UNJ1084" s="308"/>
      <c r="UNK1084" s="308"/>
      <c r="UNL1084" s="308"/>
      <c r="UNM1084" s="308"/>
      <c r="UNN1084" s="308"/>
      <c r="UNO1084" s="308"/>
      <c r="UNP1084" s="308"/>
      <c r="UNQ1084" s="308"/>
      <c r="UNR1084" s="308"/>
      <c r="UNS1084" s="308"/>
      <c r="UNT1084" s="308"/>
      <c r="UNU1084" s="308"/>
      <c r="UNV1084" s="308"/>
      <c r="UNW1084" s="308"/>
      <c r="UNX1084" s="308"/>
      <c r="UNY1084" s="308"/>
      <c r="UNZ1084" s="308"/>
      <c r="UOA1084" s="308"/>
      <c r="UOB1084" s="308"/>
      <c r="UOC1084" s="308"/>
      <c r="UOD1084" s="308"/>
      <c r="UOE1084" s="308"/>
      <c r="UOF1084" s="308"/>
      <c r="UOG1084" s="308"/>
      <c r="UOH1084" s="308"/>
      <c r="UOI1084" s="308"/>
      <c r="UOJ1084" s="308"/>
      <c r="UOK1084" s="308"/>
      <c r="UOL1084" s="308"/>
      <c r="UOM1084" s="308"/>
      <c r="UON1084" s="308"/>
      <c r="UOO1084" s="308"/>
      <c r="UOP1084" s="308"/>
      <c r="UOQ1084" s="308"/>
      <c r="UOR1084" s="308"/>
      <c r="UOS1084" s="308"/>
      <c r="UOT1084" s="308"/>
      <c r="UOU1084" s="308"/>
      <c r="UOV1084" s="308"/>
      <c r="UOW1084" s="308"/>
      <c r="UOX1084" s="308"/>
      <c r="UOY1084" s="308"/>
      <c r="UOZ1084" s="308"/>
      <c r="UPA1084" s="308"/>
      <c r="UPB1084" s="308"/>
      <c r="UPC1084" s="308"/>
      <c r="UPD1084" s="308"/>
      <c r="UPE1084" s="308"/>
      <c r="UPF1084" s="308"/>
      <c r="UPG1084" s="308"/>
      <c r="UPH1084" s="308"/>
      <c r="UPI1084" s="308"/>
      <c r="UPJ1084" s="308"/>
      <c r="UPK1084" s="308"/>
      <c r="UPL1084" s="308"/>
      <c r="UPM1084" s="308"/>
      <c r="UPN1084" s="308"/>
      <c r="UPO1084" s="308"/>
      <c r="UPP1084" s="308"/>
      <c r="UPQ1084" s="308"/>
      <c r="UPR1084" s="308"/>
      <c r="UPS1084" s="308"/>
      <c r="UPT1084" s="308"/>
      <c r="UPU1084" s="308"/>
      <c r="UPV1084" s="308"/>
      <c r="UPW1084" s="308"/>
      <c r="UPX1084" s="308"/>
      <c r="UPY1084" s="308"/>
      <c r="UPZ1084" s="308"/>
      <c r="UQA1084" s="308"/>
      <c r="UQB1084" s="308"/>
      <c r="UQC1084" s="308"/>
      <c r="UQD1084" s="308"/>
      <c r="UQE1084" s="308"/>
      <c r="UQF1084" s="308"/>
      <c r="UQG1084" s="308"/>
      <c r="UQH1084" s="308"/>
      <c r="UQI1084" s="308"/>
      <c r="UQJ1084" s="308"/>
      <c r="UQK1084" s="308"/>
      <c r="UQL1084" s="308"/>
      <c r="UQM1084" s="308"/>
      <c r="UQN1084" s="308"/>
      <c r="UQO1084" s="308"/>
      <c r="UQP1084" s="308"/>
      <c r="UQQ1084" s="308"/>
      <c r="UQR1084" s="308"/>
      <c r="UQS1084" s="308"/>
      <c r="UQT1084" s="308"/>
      <c r="UQU1084" s="308"/>
      <c r="UQV1084" s="308"/>
      <c r="UQW1084" s="308"/>
      <c r="UQX1084" s="308"/>
      <c r="UQY1084" s="308"/>
      <c r="UQZ1084" s="308"/>
      <c r="URA1084" s="308"/>
      <c r="URB1084" s="308"/>
      <c r="URC1084" s="308"/>
      <c r="URD1084" s="308"/>
      <c r="URE1084" s="308"/>
      <c r="URF1084" s="308"/>
      <c r="URG1084" s="308"/>
      <c r="URH1084" s="308"/>
      <c r="URI1084" s="308"/>
      <c r="URJ1084" s="308"/>
      <c r="URK1084" s="308"/>
      <c r="URL1084" s="308"/>
      <c r="URM1084" s="308"/>
      <c r="URN1084" s="308"/>
      <c r="URO1084" s="308"/>
      <c r="URP1084" s="308"/>
      <c r="URQ1084" s="308"/>
      <c r="URR1084" s="308"/>
      <c r="URS1084" s="308"/>
      <c r="URT1084" s="308"/>
      <c r="URU1084" s="308"/>
      <c r="URV1084" s="308"/>
      <c r="URW1084" s="308"/>
      <c r="URX1084" s="308"/>
      <c r="URY1084" s="308"/>
      <c r="URZ1084" s="308"/>
      <c r="USA1084" s="308"/>
      <c r="USB1084" s="308"/>
      <c r="USC1084" s="308"/>
      <c r="USD1084" s="308"/>
      <c r="USE1084" s="308"/>
      <c r="USF1084" s="308"/>
      <c r="USG1084" s="308"/>
      <c r="USH1084" s="308"/>
      <c r="USI1084" s="308"/>
      <c r="USJ1084" s="308"/>
      <c r="USK1084" s="308"/>
      <c r="USL1084" s="308"/>
      <c r="USM1084" s="308"/>
      <c r="USN1084" s="308"/>
      <c r="USO1084" s="308"/>
      <c r="USP1084" s="308"/>
      <c r="USQ1084" s="308"/>
      <c r="USR1084" s="308"/>
      <c r="USS1084" s="308"/>
      <c r="UST1084" s="308"/>
      <c r="USU1084" s="308"/>
      <c r="USV1084" s="308"/>
      <c r="USW1084" s="308"/>
      <c r="USX1084" s="308"/>
      <c r="USY1084" s="308"/>
      <c r="USZ1084" s="308"/>
      <c r="UTA1084" s="308"/>
      <c r="UTB1084" s="308"/>
      <c r="UTC1084" s="308"/>
      <c r="UTD1084" s="308"/>
      <c r="UTE1084" s="308"/>
      <c r="UTF1084" s="308"/>
      <c r="UTG1084" s="308"/>
      <c r="UTH1084" s="308"/>
      <c r="UTI1084" s="308"/>
      <c r="UTJ1084" s="308"/>
      <c r="UTK1084" s="308"/>
      <c r="UTL1084" s="308"/>
      <c r="UTM1084" s="308"/>
      <c r="UTN1084" s="308"/>
      <c r="UTO1084" s="308"/>
      <c r="UTP1084" s="308"/>
      <c r="UTQ1084" s="308"/>
      <c r="UTR1084" s="308"/>
      <c r="UTS1084" s="308"/>
      <c r="UTT1084" s="308"/>
      <c r="UTU1084" s="308"/>
      <c r="UTV1084" s="308"/>
      <c r="UTW1084" s="308"/>
      <c r="UTX1084" s="308"/>
      <c r="UTY1084" s="308"/>
      <c r="UTZ1084" s="308"/>
      <c r="UUA1084" s="308"/>
      <c r="UUB1084" s="308"/>
      <c r="UUC1084" s="308"/>
      <c r="UUD1084" s="308"/>
      <c r="UUE1084" s="308"/>
      <c r="UUF1084" s="308"/>
      <c r="UUG1084" s="308"/>
      <c r="UUH1084" s="308"/>
      <c r="UUI1084" s="308"/>
      <c r="UUJ1084" s="308"/>
      <c r="UUK1084" s="308"/>
      <c r="UUL1084" s="308"/>
      <c r="UUM1084" s="308"/>
      <c r="UUN1084" s="308"/>
      <c r="UUO1084" s="308"/>
      <c r="UUP1084" s="308"/>
      <c r="UUQ1084" s="308"/>
      <c r="UUR1084" s="308"/>
      <c r="UUS1084" s="308"/>
      <c r="UUT1084" s="308"/>
      <c r="UUU1084" s="308"/>
      <c r="UUV1084" s="308"/>
      <c r="UUW1084" s="308"/>
      <c r="UUX1084" s="308"/>
      <c r="UUY1084" s="308"/>
      <c r="UUZ1084" s="308"/>
      <c r="UVA1084" s="308"/>
      <c r="UVB1084" s="308"/>
      <c r="UVC1084" s="308"/>
      <c r="UVD1084" s="308"/>
      <c r="UVE1084" s="308"/>
      <c r="UVF1084" s="308"/>
      <c r="UVG1084" s="308"/>
      <c r="UVH1084" s="308"/>
      <c r="UVI1084" s="308"/>
      <c r="UVJ1084" s="308"/>
      <c r="UVK1084" s="308"/>
      <c r="UVL1084" s="308"/>
      <c r="UVM1084" s="308"/>
      <c r="UVN1084" s="308"/>
      <c r="UVO1084" s="308"/>
      <c r="UVP1084" s="308"/>
      <c r="UVQ1084" s="308"/>
      <c r="UVR1084" s="308"/>
      <c r="UVS1084" s="308"/>
      <c r="UVT1084" s="308"/>
      <c r="UVU1084" s="308"/>
      <c r="UVV1084" s="308"/>
      <c r="UVW1084" s="308"/>
      <c r="UVX1084" s="308"/>
      <c r="UVY1084" s="308"/>
      <c r="UVZ1084" s="308"/>
      <c r="UWA1084" s="308"/>
      <c r="UWB1084" s="308"/>
      <c r="UWC1084" s="308"/>
      <c r="UWD1084" s="308"/>
      <c r="UWE1084" s="308"/>
      <c r="UWF1084" s="308"/>
      <c r="UWG1084" s="308"/>
      <c r="UWH1084" s="308"/>
      <c r="UWI1084" s="308"/>
      <c r="UWJ1084" s="308"/>
      <c r="UWK1084" s="308"/>
      <c r="UWL1084" s="308"/>
      <c r="UWM1084" s="308"/>
      <c r="UWN1084" s="308"/>
      <c r="UWO1084" s="308"/>
      <c r="UWP1084" s="308"/>
      <c r="UWQ1084" s="308"/>
      <c r="UWR1084" s="308"/>
      <c r="UWS1084" s="308"/>
      <c r="UWT1084" s="308"/>
      <c r="UWU1084" s="308"/>
      <c r="UWV1084" s="308"/>
      <c r="UWW1084" s="308"/>
      <c r="UWX1084" s="308"/>
      <c r="UWY1084" s="308"/>
      <c r="UWZ1084" s="308"/>
      <c r="UXA1084" s="308"/>
      <c r="UXB1084" s="308"/>
      <c r="UXC1084" s="308"/>
      <c r="UXD1084" s="308"/>
      <c r="UXE1084" s="308"/>
      <c r="UXF1084" s="308"/>
      <c r="UXG1084" s="308"/>
      <c r="UXH1084" s="308"/>
      <c r="UXI1084" s="308"/>
      <c r="UXJ1084" s="308"/>
      <c r="UXK1084" s="308"/>
      <c r="UXL1084" s="308"/>
      <c r="UXM1084" s="308"/>
      <c r="UXN1084" s="308"/>
      <c r="UXO1084" s="308"/>
      <c r="UXP1084" s="308"/>
      <c r="UXQ1084" s="308"/>
      <c r="UXR1084" s="308"/>
      <c r="UXS1084" s="308"/>
      <c r="UXT1084" s="308"/>
      <c r="UXU1084" s="308"/>
      <c r="UXV1084" s="308"/>
      <c r="UXW1084" s="308"/>
      <c r="UXX1084" s="308"/>
      <c r="UXY1084" s="308"/>
      <c r="UXZ1084" s="308"/>
      <c r="UYA1084" s="308"/>
      <c r="UYB1084" s="308"/>
      <c r="UYC1084" s="308"/>
      <c r="UYD1084" s="308"/>
      <c r="UYE1084" s="308"/>
      <c r="UYF1084" s="308"/>
      <c r="UYG1084" s="308"/>
      <c r="UYH1084" s="308"/>
      <c r="UYI1084" s="308"/>
      <c r="UYJ1084" s="308"/>
      <c r="UYK1084" s="308"/>
      <c r="UYL1084" s="308"/>
      <c r="UYM1084" s="308"/>
      <c r="UYN1084" s="308"/>
      <c r="UYO1084" s="308"/>
      <c r="UYP1084" s="308"/>
      <c r="UYQ1084" s="308"/>
      <c r="UYR1084" s="308"/>
      <c r="UYS1084" s="308"/>
      <c r="UYT1084" s="308"/>
      <c r="UYU1084" s="308"/>
      <c r="UYV1084" s="308"/>
      <c r="UYW1084" s="308"/>
      <c r="UYX1084" s="308"/>
      <c r="UYY1084" s="308"/>
      <c r="UYZ1084" s="308"/>
      <c r="UZA1084" s="308"/>
      <c r="UZB1084" s="308"/>
      <c r="UZC1084" s="308"/>
      <c r="UZD1084" s="308"/>
      <c r="UZE1084" s="308"/>
      <c r="UZF1084" s="308"/>
      <c r="UZG1084" s="308"/>
      <c r="UZH1084" s="308"/>
      <c r="UZI1084" s="308"/>
      <c r="UZJ1084" s="308"/>
      <c r="UZK1084" s="308"/>
      <c r="UZL1084" s="308"/>
      <c r="UZM1084" s="308"/>
      <c r="UZN1084" s="308"/>
      <c r="UZO1084" s="308"/>
      <c r="UZP1084" s="308"/>
      <c r="UZQ1084" s="308"/>
      <c r="UZR1084" s="308"/>
      <c r="UZS1084" s="308"/>
      <c r="UZT1084" s="308"/>
      <c r="UZU1084" s="308"/>
      <c r="UZV1084" s="308"/>
      <c r="UZW1084" s="308"/>
      <c r="UZX1084" s="308"/>
      <c r="UZY1084" s="308"/>
      <c r="UZZ1084" s="308"/>
      <c r="VAA1084" s="308"/>
      <c r="VAB1084" s="308"/>
      <c r="VAC1084" s="308"/>
      <c r="VAD1084" s="308"/>
      <c r="VAE1084" s="308"/>
      <c r="VAF1084" s="308"/>
      <c r="VAG1084" s="308"/>
      <c r="VAH1084" s="308"/>
      <c r="VAI1084" s="308"/>
      <c r="VAJ1084" s="308"/>
      <c r="VAK1084" s="308"/>
      <c r="VAL1084" s="308"/>
      <c r="VAM1084" s="308"/>
      <c r="VAN1084" s="308"/>
      <c r="VAO1084" s="308"/>
      <c r="VAP1084" s="308"/>
      <c r="VAQ1084" s="308"/>
      <c r="VAR1084" s="308"/>
      <c r="VAS1084" s="308"/>
      <c r="VAT1084" s="308"/>
      <c r="VAU1084" s="308"/>
      <c r="VAV1084" s="308"/>
      <c r="VAW1084" s="308"/>
      <c r="VAX1084" s="308"/>
      <c r="VAY1084" s="308"/>
      <c r="VAZ1084" s="308"/>
      <c r="VBA1084" s="308"/>
      <c r="VBB1084" s="308"/>
      <c r="VBC1084" s="308"/>
      <c r="VBD1084" s="308"/>
      <c r="VBE1084" s="308"/>
      <c r="VBF1084" s="308"/>
      <c r="VBG1084" s="308"/>
      <c r="VBH1084" s="308"/>
      <c r="VBI1084" s="308"/>
      <c r="VBJ1084" s="308"/>
      <c r="VBK1084" s="308"/>
      <c r="VBL1084" s="308"/>
      <c r="VBM1084" s="308"/>
      <c r="VBN1084" s="308"/>
      <c r="VBO1084" s="308"/>
      <c r="VBP1084" s="308"/>
      <c r="VBQ1084" s="308"/>
      <c r="VBR1084" s="308"/>
      <c r="VBS1084" s="308"/>
      <c r="VBT1084" s="308"/>
      <c r="VBU1084" s="308"/>
      <c r="VBV1084" s="308"/>
      <c r="VBW1084" s="308"/>
      <c r="VBX1084" s="308"/>
      <c r="VBY1084" s="308"/>
      <c r="VBZ1084" s="308"/>
      <c r="VCA1084" s="308"/>
      <c r="VCB1084" s="308"/>
      <c r="VCC1084" s="308"/>
      <c r="VCD1084" s="308"/>
      <c r="VCE1084" s="308"/>
      <c r="VCF1084" s="308"/>
      <c r="VCG1084" s="308"/>
      <c r="VCH1084" s="308"/>
      <c r="VCI1084" s="308"/>
      <c r="VCJ1084" s="308"/>
      <c r="VCK1084" s="308"/>
      <c r="VCL1084" s="308"/>
      <c r="VCM1084" s="308"/>
      <c r="VCN1084" s="308"/>
      <c r="VCO1084" s="308"/>
      <c r="VCP1084" s="308"/>
      <c r="VCQ1084" s="308"/>
      <c r="VCR1084" s="308"/>
      <c r="VCS1084" s="308"/>
      <c r="VCT1084" s="308"/>
      <c r="VCU1084" s="308"/>
      <c r="VCV1084" s="308"/>
      <c r="VCW1084" s="308"/>
      <c r="VCX1084" s="308"/>
      <c r="VCY1084" s="308"/>
      <c r="VCZ1084" s="308"/>
      <c r="VDA1084" s="308"/>
      <c r="VDB1084" s="308"/>
      <c r="VDC1084" s="308"/>
      <c r="VDD1084" s="308"/>
      <c r="VDE1084" s="308"/>
      <c r="VDF1084" s="308"/>
      <c r="VDG1084" s="308"/>
      <c r="VDH1084" s="308"/>
      <c r="VDI1084" s="308"/>
      <c r="VDJ1084" s="308"/>
      <c r="VDK1084" s="308"/>
      <c r="VDL1084" s="308"/>
      <c r="VDM1084" s="308"/>
      <c r="VDN1084" s="308"/>
      <c r="VDO1084" s="308"/>
      <c r="VDP1084" s="308"/>
      <c r="VDQ1084" s="308"/>
      <c r="VDR1084" s="308"/>
      <c r="VDS1084" s="308"/>
      <c r="VDT1084" s="308"/>
      <c r="VDU1084" s="308"/>
      <c r="VDV1084" s="308"/>
      <c r="VDW1084" s="308"/>
      <c r="VDX1084" s="308"/>
      <c r="VDY1084" s="308"/>
      <c r="VDZ1084" s="308"/>
      <c r="VEA1084" s="308"/>
      <c r="VEB1084" s="308"/>
      <c r="VEC1084" s="308"/>
      <c r="VED1084" s="308"/>
      <c r="VEE1084" s="308"/>
      <c r="VEF1084" s="308"/>
      <c r="VEG1084" s="308"/>
      <c r="VEH1084" s="308"/>
      <c r="VEI1084" s="308"/>
      <c r="VEJ1084" s="308"/>
      <c r="VEK1084" s="308"/>
      <c r="VEL1084" s="308"/>
      <c r="VEM1084" s="308"/>
      <c r="VEN1084" s="308"/>
      <c r="VEO1084" s="308"/>
      <c r="VEP1084" s="308"/>
      <c r="VEQ1084" s="308"/>
      <c r="VER1084" s="308"/>
      <c r="VES1084" s="308"/>
      <c r="VET1084" s="308"/>
      <c r="VEU1084" s="308"/>
      <c r="VEV1084" s="308"/>
      <c r="VEW1084" s="308"/>
      <c r="VEX1084" s="308"/>
      <c r="VEY1084" s="308"/>
      <c r="VEZ1084" s="308"/>
      <c r="VFA1084" s="308"/>
      <c r="VFB1084" s="308"/>
      <c r="VFC1084" s="308"/>
      <c r="VFD1084" s="308"/>
      <c r="VFE1084" s="308"/>
      <c r="VFF1084" s="308"/>
      <c r="VFG1084" s="308"/>
      <c r="VFH1084" s="308"/>
      <c r="VFI1084" s="308"/>
      <c r="VFJ1084" s="308"/>
      <c r="VFK1084" s="308"/>
      <c r="VFL1084" s="308"/>
      <c r="VFM1084" s="308"/>
      <c r="VFN1084" s="308"/>
      <c r="VFO1084" s="308"/>
      <c r="VFP1084" s="308"/>
      <c r="VFQ1084" s="308"/>
      <c r="VFR1084" s="308"/>
      <c r="VFS1084" s="308"/>
      <c r="VFT1084" s="308"/>
      <c r="VFU1084" s="308"/>
      <c r="VFV1084" s="308"/>
      <c r="VFW1084" s="308"/>
      <c r="VFX1084" s="308"/>
      <c r="VFY1084" s="308"/>
      <c r="VFZ1084" s="308"/>
      <c r="VGA1084" s="308"/>
      <c r="VGB1084" s="308"/>
      <c r="VGC1084" s="308"/>
      <c r="VGD1084" s="308"/>
      <c r="VGE1084" s="308"/>
      <c r="VGF1084" s="308"/>
      <c r="VGG1084" s="308"/>
      <c r="VGH1084" s="308"/>
      <c r="VGI1084" s="308"/>
      <c r="VGJ1084" s="308"/>
      <c r="VGK1084" s="308"/>
      <c r="VGL1084" s="308"/>
      <c r="VGM1084" s="308"/>
      <c r="VGN1084" s="308"/>
      <c r="VGO1084" s="308"/>
      <c r="VGP1084" s="308"/>
      <c r="VGQ1084" s="308"/>
      <c r="VGR1084" s="308"/>
      <c r="VGS1084" s="308"/>
      <c r="VGT1084" s="308"/>
      <c r="VGU1084" s="308"/>
      <c r="VGV1084" s="308"/>
      <c r="VGW1084" s="308"/>
      <c r="VGX1084" s="308"/>
      <c r="VGY1084" s="308"/>
      <c r="VGZ1084" s="308"/>
      <c r="VHA1084" s="308"/>
      <c r="VHB1084" s="308"/>
      <c r="VHC1084" s="308"/>
      <c r="VHD1084" s="308"/>
      <c r="VHE1084" s="308"/>
      <c r="VHF1084" s="308"/>
      <c r="VHG1084" s="308"/>
      <c r="VHH1084" s="308"/>
      <c r="VHI1084" s="308"/>
      <c r="VHJ1084" s="308"/>
      <c r="VHK1084" s="308"/>
      <c r="VHL1084" s="308"/>
      <c r="VHM1084" s="308"/>
      <c r="VHN1084" s="308"/>
      <c r="VHO1084" s="308"/>
      <c r="VHP1084" s="308"/>
      <c r="VHQ1084" s="308"/>
      <c r="VHR1084" s="308"/>
      <c r="VHS1084" s="308"/>
      <c r="VHT1084" s="308"/>
      <c r="VHU1084" s="308"/>
      <c r="VHV1084" s="308"/>
      <c r="VHW1084" s="308"/>
      <c r="VHX1084" s="308"/>
      <c r="VHY1084" s="308"/>
      <c r="VHZ1084" s="308"/>
      <c r="VIA1084" s="308"/>
      <c r="VIB1084" s="308"/>
      <c r="VIC1084" s="308"/>
      <c r="VID1084" s="308"/>
      <c r="VIE1084" s="308"/>
      <c r="VIF1084" s="308"/>
      <c r="VIG1084" s="308"/>
      <c r="VIH1084" s="308"/>
      <c r="VII1084" s="308"/>
      <c r="VIJ1084" s="308"/>
      <c r="VIK1084" s="308"/>
      <c r="VIL1084" s="308"/>
      <c r="VIM1084" s="308"/>
      <c r="VIN1084" s="308"/>
      <c r="VIO1084" s="308"/>
      <c r="VIP1084" s="308"/>
      <c r="VIQ1084" s="308"/>
      <c r="VIR1084" s="308"/>
      <c r="VIS1084" s="308"/>
      <c r="VIT1084" s="308"/>
      <c r="VIU1084" s="308"/>
      <c r="VIV1084" s="308"/>
      <c r="VIW1084" s="308"/>
      <c r="VIX1084" s="308"/>
      <c r="VIY1084" s="308"/>
      <c r="VIZ1084" s="308"/>
      <c r="VJA1084" s="308"/>
      <c r="VJB1084" s="308"/>
      <c r="VJC1084" s="308"/>
      <c r="VJD1084" s="308"/>
      <c r="VJE1084" s="308"/>
      <c r="VJF1084" s="308"/>
      <c r="VJG1084" s="308"/>
      <c r="VJH1084" s="308"/>
      <c r="VJI1084" s="308"/>
      <c r="VJJ1084" s="308"/>
      <c r="VJK1084" s="308"/>
      <c r="VJL1084" s="308"/>
      <c r="VJM1084" s="308"/>
      <c r="VJN1084" s="308"/>
      <c r="VJO1084" s="308"/>
      <c r="VJP1084" s="308"/>
      <c r="VJQ1084" s="308"/>
      <c r="VJR1084" s="308"/>
      <c r="VJS1084" s="308"/>
      <c r="VJT1084" s="308"/>
      <c r="VJU1084" s="308"/>
      <c r="VJV1084" s="308"/>
      <c r="VJW1084" s="308"/>
      <c r="VJX1084" s="308"/>
      <c r="VJY1084" s="308"/>
      <c r="VJZ1084" s="308"/>
      <c r="VKA1084" s="308"/>
      <c r="VKB1084" s="308"/>
      <c r="VKC1084" s="308"/>
      <c r="VKD1084" s="308"/>
      <c r="VKE1084" s="308"/>
      <c r="VKF1084" s="308"/>
      <c r="VKG1084" s="308"/>
      <c r="VKH1084" s="308"/>
      <c r="VKI1084" s="308"/>
      <c r="VKJ1084" s="308"/>
      <c r="VKK1084" s="308"/>
      <c r="VKL1084" s="308"/>
      <c r="VKM1084" s="308"/>
      <c r="VKN1084" s="308"/>
      <c r="VKO1084" s="308"/>
      <c r="VKP1084" s="308"/>
      <c r="VKQ1084" s="308"/>
      <c r="VKR1084" s="308"/>
      <c r="VKS1084" s="308"/>
      <c r="VKT1084" s="308"/>
      <c r="VKU1084" s="308"/>
      <c r="VKV1084" s="308"/>
      <c r="VKW1084" s="308"/>
      <c r="VKX1084" s="308"/>
      <c r="VKY1084" s="308"/>
      <c r="VKZ1084" s="308"/>
      <c r="VLA1084" s="308"/>
      <c r="VLB1084" s="308"/>
      <c r="VLC1084" s="308"/>
      <c r="VLD1084" s="308"/>
      <c r="VLE1084" s="308"/>
      <c r="VLF1084" s="308"/>
      <c r="VLG1084" s="308"/>
      <c r="VLH1084" s="308"/>
      <c r="VLI1084" s="308"/>
      <c r="VLJ1084" s="308"/>
      <c r="VLK1084" s="308"/>
      <c r="VLL1084" s="308"/>
      <c r="VLM1084" s="308"/>
      <c r="VLN1084" s="308"/>
      <c r="VLO1084" s="308"/>
      <c r="VLP1084" s="308"/>
      <c r="VLQ1084" s="308"/>
      <c r="VLR1084" s="308"/>
      <c r="VLS1084" s="308"/>
      <c r="VLT1084" s="308"/>
      <c r="VLU1084" s="308"/>
      <c r="VLV1084" s="308"/>
      <c r="VLW1084" s="308"/>
      <c r="VLX1084" s="308"/>
      <c r="VLY1084" s="308"/>
      <c r="VLZ1084" s="308"/>
      <c r="VMA1084" s="308"/>
      <c r="VMB1084" s="308"/>
      <c r="VMC1084" s="308"/>
      <c r="VMD1084" s="308"/>
      <c r="VME1084" s="308"/>
      <c r="VMF1084" s="308"/>
      <c r="VMG1084" s="308"/>
      <c r="VMH1084" s="308"/>
      <c r="VMI1084" s="308"/>
      <c r="VMJ1084" s="308"/>
      <c r="VMK1084" s="308"/>
      <c r="VML1084" s="308"/>
      <c r="VMM1084" s="308"/>
      <c r="VMN1084" s="308"/>
      <c r="VMO1084" s="308"/>
      <c r="VMP1084" s="308"/>
      <c r="VMQ1084" s="308"/>
      <c r="VMR1084" s="308"/>
      <c r="VMS1084" s="308"/>
      <c r="VMT1084" s="308"/>
      <c r="VMU1084" s="308"/>
      <c r="VMV1084" s="308"/>
      <c r="VMW1084" s="308"/>
      <c r="VMX1084" s="308"/>
      <c r="VMY1084" s="308"/>
      <c r="VMZ1084" s="308"/>
      <c r="VNA1084" s="308"/>
      <c r="VNB1084" s="308"/>
      <c r="VNC1084" s="308"/>
      <c r="VND1084" s="308"/>
      <c r="VNE1084" s="308"/>
      <c r="VNF1084" s="308"/>
      <c r="VNG1084" s="308"/>
      <c r="VNH1084" s="308"/>
      <c r="VNI1084" s="308"/>
      <c r="VNJ1084" s="308"/>
      <c r="VNK1084" s="308"/>
      <c r="VNL1084" s="308"/>
      <c r="VNM1084" s="308"/>
      <c r="VNN1084" s="308"/>
      <c r="VNO1084" s="308"/>
      <c r="VNP1084" s="308"/>
      <c r="VNQ1084" s="308"/>
      <c r="VNR1084" s="308"/>
      <c r="VNS1084" s="308"/>
      <c r="VNT1084" s="308"/>
      <c r="VNU1084" s="308"/>
      <c r="VNV1084" s="308"/>
      <c r="VNW1084" s="308"/>
      <c r="VNX1084" s="308"/>
      <c r="VNY1084" s="308"/>
      <c r="VNZ1084" s="308"/>
      <c r="VOA1084" s="308"/>
      <c r="VOB1084" s="308"/>
      <c r="VOC1084" s="308"/>
      <c r="VOD1084" s="308"/>
      <c r="VOE1084" s="308"/>
      <c r="VOF1084" s="308"/>
      <c r="VOG1084" s="308"/>
      <c r="VOH1084" s="308"/>
      <c r="VOI1084" s="308"/>
      <c r="VOJ1084" s="308"/>
      <c r="VOK1084" s="308"/>
      <c r="VOL1084" s="308"/>
      <c r="VOM1084" s="308"/>
      <c r="VON1084" s="308"/>
      <c r="VOO1084" s="308"/>
      <c r="VOP1084" s="308"/>
      <c r="VOQ1084" s="308"/>
      <c r="VOR1084" s="308"/>
      <c r="VOS1084" s="308"/>
      <c r="VOT1084" s="308"/>
      <c r="VOU1084" s="308"/>
      <c r="VOV1084" s="308"/>
      <c r="VOW1084" s="308"/>
      <c r="VOX1084" s="308"/>
      <c r="VOY1084" s="308"/>
      <c r="VOZ1084" s="308"/>
      <c r="VPA1084" s="308"/>
      <c r="VPB1084" s="308"/>
      <c r="VPC1084" s="308"/>
      <c r="VPD1084" s="308"/>
      <c r="VPE1084" s="308"/>
      <c r="VPF1084" s="308"/>
      <c r="VPG1084" s="308"/>
      <c r="VPH1084" s="308"/>
      <c r="VPI1084" s="308"/>
      <c r="VPJ1084" s="308"/>
      <c r="VPK1084" s="308"/>
      <c r="VPL1084" s="308"/>
      <c r="VPM1084" s="308"/>
      <c r="VPN1084" s="308"/>
      <c r="VPO1084" s="308"/>
      <c r="VPP1084" s="308"/>
      <c r="VPQ1084" s="308"/>
      <c r="VPR1084" s="308"/>
      <c r="VPS1084" s="308"/>
      <c r="VPT1084" s="308"/>
      <c r="VPU1084" s="308"/>
      <c r="VPV1084" s="308"/>
      <c r="VPW1084" s="308"/>
      <c r="VPX1084" s="308"/>
      <c r="VPY1084" s="308"/>
      <c r="VPZ1084" s="308"/>
      <c r="VQA1084" s="308"/>
      <c r="VQB1084" s="308"/>
      <c r="VQC1084" s="308"/>
      <c r="VQD1084" s="308"/>
      <c r="VQE1084" s="308"/>
      <c r="VQF1084" s="308"/>
      <c r="VQG1084" s="308"/>
      <c r="VQH1084" s="308"/>
      <c r="VQI1084" s="308"/>
      <c r="VQJ1084" s="308"/>
      <c r="VQK1084" s="308"/>
      <c r="VQL1084" s="308"/>
      <c r="VQM1084" s="308"/>
      <c r="VQN1084" s="308"/>
      <c r="VQO1084" s="308"/>
      <c r="VQP1084" s="308"/>
      <c r="VQQ1084" s="308"/>
      <c r="VQR1084" s="308"/>
      <c r="VQS1084" s="308"/>
      <c r="VQT1084" s="308"/>
      <c r="VQU1084" s="308"/>
      <c r="VQV1084" s="308"/>
      <c r="VQW1084" s="308"/>
      <c r="VQX1084" s="308"/>
      <c r="VQY1084" s="308"/>
      <c r="VQZ1084" s="308"/>
      <c r="VRA1084" s="308"/>
      <c r="VRB1084" s="308"/>
      <c r="VRC1084" s="308"/>
      <c r="VRD1084" s="308"/>
      <c r="VRE1084" s="308"/>
      <c r="VRF1084" s="308"/>
      <c r="VRG1084" s="308"/>
      <c r="VRH1084" s="308"/>
      <c r="VRI1084" s="308"/>
      <c r="VRJ1084" s="308"/>
      <c r="VRK1084" s="308"/>
      <c r="VRL1084" s="308"/>
      <c r="VRM1084" s="308"/>
      <c r="VRN1084" s="308"/>
      <c r="VRO1084" s="308"/>
      <c r="VRP1084" s="308"/>
      <c r="VRQ1084" s="308"/>
      <c r="VRR1084" s="308"/>
      <c r="VRS1084" s="308"/>
      <c r="VRT1084" s="308"/>
      <c r="VRU1084" s="308"/>
      <c r="VRV1084" s="308"/>
      <c r="VRW1084" s="308"/>
      <c r="VRX1084" s="308"/>
      <c r="VRY1084" s="308"/>
      <c r="VRZ1084" s="308"/>
      <c r="VSA1084" s="308"/>
      <c r="VSB1084" s="308"/>
      <c r="VSC1084" s="308"/>
      <c r="VSD1084" s="308"/>
      <c r="VSE1084" s="308"/>
      <c r="VSF1084" s="308"/>
      <c r="VSG1084" s="308"/>
      <c r="VSH1084" s="308"/>
      <c r="VSI1084" s="308"/>
      <c r="VSJ1084" s="308"/>
      <c r="VSK1084" s="308"/>
      <c r="VSL1084" s="308"/>
      <c r="VSM1084" s="308"/>
      <c r="VSN1084" s="308"/>
      <c r="VSO1084" s="308"/>
      <c r="VSP1084" s="308"/>
      <c r="VSQ1084" s="308"/>
      <c r="VSR1084" s="308"/>
      <c r="VSS1084" s="308"/>
      <c r="VST1084" s="308"/>
      <c r="VSU1084" s="308"/>
      <c r="VSV1084" s="308"/>
      <c r="VSW1084" s="308"/>
      <c r="VSX1084" s="308"/>
      <c r="VSY1084" s="308"/>
      <c r="VSZ1084" s="308"/>
      <c r="VTA1084" s="308"/>
      <c r="VTB1084" s="308"/>
      <c r="VTC1084" s="308"/>
      <c r="VTD1084" s="308"/>
      <c r="VTE1084" s="308"/>
      <c r="VTF1084" s="308"/>
      <c r="VTG1084" s="308"/>
      <c r="VTH1084" s="308"/>
      <c r="VTI1084" s="308"/>
      <c r="VTJ1084" s="308"/>
      <c r="VTK1084" s="308"/>
      <c r="VTL1084" s="308"/>
      <c r="VTM1084" s="308"/>
      <c r="VTN1084" s="308"/>
      <c r="VTO1084" s="308"/>
      <c r="VTP1084" s="308"/>
      <c r="VTQ1084" s="308"/>
      <c r="VTR1084" s="308"/>
      <c r="VTS1084" s="308"/>
      <c r="VTT1084" s="308"/>
      <c r="VTU1084" s="308"/>
      <c r="VTV1084" s="308"/>
      <c r="VTW1084" s="308"/>
      <c r="VTX1084" s="308"/>
      <c r="VTY1084" s="308"/>
      <c r="VTZ1084" s="308"/>
      <c r="VUA1084" s="308"/>
      <c r="VUB1084" s="308"/>
      <c r="VUC1084" s="308"/>
      <c r="VUD1084" s="308"/>
      <c r="VUE1084" s="308"/>
      <c r="VUF1084" s="308"/>
      <c r="VUG1084" s="308"/>
      <c r="VUH1084" s="308"/>
      <c r="VUI1084" s="308"/>
      <c r="VUJ1084" s="308"/>
      <c r="VUK1084" s="308"/>
      <c r="VUL1084" s="308"/>
      <c r="VUM1084" s="308"/>
      <c r="VUN1084" s="308"/>
      <c r="VUO1084" s="308"/>
      <c r="VUP1084" s="308"/>
      <c r="VUQ1084" s="308"/>
      <c r="VUR1084" s="308"/>
      <c r="VUS1084" s="308"/>
      <c r="VUT1084" s="308"/>
      <c r="VUU1084" s="308"/>
      <c r="VUV1084" s="308"/>
      <c r="VUW1084" s="308"/>
      <c r="VUX1084" s="308"/>
      <c r="VUY1084" s="308"/>
      <c r="VUZ1084" s="308"/>
      <c r="VVA1084" s="308"/>
      <c r="VVB1084" s="308"/>
      <c r="VVC1084" s="308"/>
      <c r="VVD1084" s="308"/>
      <c r="VVE1084" s="308"/>
      <c r="VVF1084" s="308"/>
      <c r="VVG1084" s="308"/>
      <c r="VVH1084" s="308"/>
      <c r="VVI1084" s="308"/>
      <c r="VVJ1084" s="308"/>
      <c r="VVK1084" s="308"/>
      <c r="VVL1084" s="308"/>
      <c r="VVM1084" s="308"/>
      <c r="VVN1084" s="308"/>
      <c r="VVO1084" s="308"/>
      <c r="VVP1084" s="308"/>
      <c r="VVQ1084" s="308"/>
      <c r="VVR1084" s="308"/>
      <c r="VVS1084" s="308"/>
      <c r="VVT1084" s="308"/>
      <c r="VVU1084" s="308"/>
      <c r="VVV1084" s="308"/>
      <c r="VVW1084" s="308"/>
      <c r="VVX1084" s="308"/>
      <c r="VVY1084" s="308"/>
      <c r="VVZ1084" s="308"/>
      <c r="VWA1084" s="308"/>
      <c r="VWB1084" s="308"/>
      <c r="VWC1084" s="308"/>
      <c r="VWD1084" s="308"/>
      <c r="VWE1084" s="308"/>
      <c r="VWF1084" s="308"/>
      <c r="VWG1084" s="308"/>
      <c r="VWH1084" s="308"/>
      <c r="VWI1084" s="308"/>
      <c r="VWJ1084" s="308"/>
      <c r="VWK1084" s="308"/>
      <c r="VWL1084" s="308"/>
      <c r="VWM1084" s="308"/>
      <c r="VWN1084" s="308"/>
      <c r="VWO1084" s="308"/>
      <c r="VWP1084" s="308"/>
      <c r="VWQ1084" s="308"/>
      <c r="VWR1084" s="308"/>
      <c r="VWS1084" s="308"/>
      <c r="VWT1084" s="308"/>
      <c r="VWU1084" s="308"/>
      <c r="VWV1084" s="308"/>
      <c r="VWW1084" s="308"/>
      <c r="VWX1084" s="308"/>
      <c r="VWY1084" s="308"/>
      <c r="VWZ1084" s="308"/>
      <c r="VXA1084" s="308"/>
      <c r="VXB1084" s="308"/>
      <c r="VXC1084" s="308"/>
      <c r="VXD1084" s="308"/>
      <c r="VXE1084" s="308"/>
      <c r="VXF1084" s="308"/>
      <c r="VXG1084" s="308"/>
      <c r="VXH1084" s="308"/>
      <c r="VXI1084" s="308"/>
      <c r="VXJ1084" s="308"/>
      <c r="VXK1084" s="308"/>
      <c r="VXL1084" s="308"/>
      <c r="VXM1084" s="308"/>
      <c r="VXN1084" s="308"/>
      <c r="VXO1084" s="308"/>
      <c r="VXP1084" s="308"/>
      <c r="VXQ1084" s="308"/>
      <c r="VXR1084" s="308"/>
      <c r="VXS1084" s="308"/>
      <c r="VXT1084" s="308"/>
      <c r="VXU1084" s="308"/>
      <c r="VXV1084" s="308"/>
      <c r="VXW1084" s="308"/>
      <c r="VXX1084" s="308"/>
      <c r="VXY1084" s="308"/>
      <c r="VXZ1084" s="308"/>
      <c r="VYA1084" s="308"/>
      <c r="VYB1084" s="308"/>
      <c r="VYC1084" s="308"/>
      <c r="VYD1084" s="308"/>
      <c r="VYE1084" s="308"/>
      <c r="VYF1084" s="308"/>
      <c r="VYG1084" s="308"/>
      <c r="VYH1084" s="308"/>
      <c r="VYI1084" s="308"/>
      <c r="VYJ1084" s="308"/>
      <c r="VYK1084" s="308"/>
      <c r="VYL1084" s="308"/>
      <c r="VYM1084" s="308"/>
      <c r="VYN1084" s="308"/>
      <c r="VYO1084" s="308"/>
      <c r="VYP1084" s="308"/>
      <c r="VYQ1084" s="308"/>
      <c r="VYR1084" s="308"/>
      <c r="VYS1084" s="308"/>
      <c r="VYT1084" s="308"/>
      <c r="VYU1084" s="308"/>
      <c r="VYV1084" s="308"/>
      <c r="VYW1084" s="308"/>
      <c r="VYX1084" s="308"/>
      <c r="VYY1084" s="308"/>
      <c r="VYZ1084" s="308"/>
      <c r="VZA1084" s="308"/>
      <c r="VZB1084" s="308"/>
      <c r="VZC1084" s="308"/>
      <c r="VZD1084" s="308"/>
      <c r="VZE1084" s="308"/>
      <c r="VZF1084" s="308"/>
      <c r="VZG1084" s="308"/>
      <c r="VZH1084" s="308"/>
      <c r="VZI1084" s="308"/>
      <c r="VZJ1084" s="308"/>
      <c r="VZK1084" s="308"/>
      <c r="VZL1084" s="308"/>
      <c r="VZM1084" s="308"/>
      <c r="VZN1084" s="308"/>
      <c r="VZO1084" s="308"/>
      <c r="VZP1084" s="308"/>
      <c r="VZQ1084" s="308"/>
      <c r="VZR1084" s="308"/>
      <c r="VZS1084" s="308"/>
      <c r="VZT1084" s="308"/>
      <c r="VZU1084" s="308"/>
      <c r="VZV1084" s="308"/>
      <c r="VZW1084" s="308"/>
      <c r="VZX1084" s="308"/>
      <c r="VZY1084" s="308"/>
      <c r="VZZ1084" s="308"/>
      <c r="WAA1084" s="308"/>
      <c r="WAB1084" s="308"/>
      <c r="WAC1084" s="308"/>
      <c r="WAD1084" s="308"/>
      <c r="WAE1084" s="308"/>
      <c r="WAF1084" s="308"/>
      <c r="WAG1084" s="308"/>
      <c r="WAH1084" s="308"/>
      <c r="WAI1084" s="308"/>
      <c r="WAJ1084" s="308"/>
      <c r="WAK1084" s="308"/>
      <c r="WAL1084" s="308"/>
      <c r="WAM1084" s="308"/>
      <c r="WAN1084" s="308"/>
      <c r="WAO1084" s="308"/>
      <c r="WAP1084" s="308"/>
      <c r="WAQ1084" s="308"/>
      <c r="WAR1084" s="308"/>
      <c r="WAS1084" s="308"/>
      <c r="WAT1084" s="308"/>
      <c r="WAU1084" s="308"/>
      <c r="WAV1084" s="308"/>
      <c r="WAW1084" s="308"/>
      <c r="WAX1084" s="308"/>
      <c r="WAY1084" s="308"/>
      <c r="WAZ1084" s="308"/>
      <c r="WBA1084" s="308"/>
      <c r="WBB1084" s="308"/>
      <c r="WBC1084" s="308"/>
      <c r="WBD1084" s="308"/>
      <c r="WBE1084" s="308"/>
      <c r="WBF1084" s="308"/>
      <c r="WBG1084" s="308"/>
      <c r="WBH1084" s="308"/>
      <c r="WBI1084" s="308"/>
      <c r="WBJ1084" s="308"/>
      <c r="WBK1084" s="308"/>
      <c r="WBL1084" s="308"/>
      <c r="WBM1084" s="308"/>
      <c r="WBN1084" s="308"/>
      <c r="WBO1084" s="308"/>
      <c r="WBP1084" s="308"/>
      <c r="WBQ1084" s="308"/>
      <c r="WBR1084" s="308"/>
      <c r="WBS1084" s="308"/>
      <c r="WBT1084" s="308"/>
      <c r="WBU1084" s="308"/>
      <c r="WBV1084" s="308"/>
      <c r="WBW1084" s="308"/>
      <c r="WBX1084" s="308"/>
      <c r="WBY1084" s="308"/>
      <c r="WBZ1084" s="308"/>
      <c r="WCA1084" s="308"/>
      <c r="WCB1084" s="308"/>
      <c r="WCC1084" s="308"/>
      <c r="WCD1084" s="308"/>
      <c r="WCE1084" s="308"/>
      <c r="WCF1084" s="308"/>
      <c r="WCG1084" s="308"/>
      <c r="WCH1084" s="308"/>
      <c r="WCI1084" s="308"/>
      <c r="WCJ1084" s="308"/>
      <c r="WCK1084" s="308"/>
      <c r="WCL1084" s="308"/>
      <c r="WCM1084" s="308"/>
      <c r="WCN1084" s="308"/>
      <c r="WCO1084" s="308"/>
      <c r="WCP1084" s="308"/>
      <c r="WCQ1084" s="308"/>
      <c r="WCR1084" s="308"/>
      <c r="WCS1084" s="308"/>
      <c r="WCT1084" s="308"/>
      <c r="WCU1084" s="308"/>
      <c r="WCV1084" s="308"/>
      <c r="WCW1084" s="308"/>
      <c r="WCX1084" s="308"/>
      <c r="WCY1084" s="308"/>
      <c r="WCZ1084" s="308"/>
      <c r="WDA1084" s="308"/>
      <c r="WDB1084" s="308"/>
      <c r="WDC1084" s="308"/>
      <c r="WDD1084" s="308"/>
      <c r="WDE1084" s="308"/>
      <c r="WDF1084" s="308"/>
      <c r="WDG1084" s="308"/>
      <c r="WDH1084" s="308"/>
      <c r="WDI1084" s="308"/>
      <c r="WDJ1084" s="308"/>
      <c r="WDK1084" s="308"/>
      <c r="WDL1084" s="308"/>
      <c r="WDM1084" s="308"/>
      <c r="WDN1084" s="308"/>
      <c r="WDO1084" s="308"/>
      <c r="WDP1084" s="308"/>
      <c r="WDQ1084" s="308"/>
      <c r="WDR1084" s="308"/>
      <c r="WDS1084" s="308"/>
      <c r="WDT1084" s="308"/>
      <c r="WDU1084" s="308"/>
      <c r="WDV1084" s="308"/>
      <c r="WDW1084" s="308"/>
      <c r="WDX1084" s="308"/>
      <c r="WDY1084" s="308"/>
      <c r="WDZ1084" s="308"/>
      <c r="WEA1084" s="308"/>
      <c r="WEB1084" s="308"/>
      <c r="WEC1084" s="308"/>
      <c r="WED1084" s="308"/>
      <c r="WEE1084" s="308"/>
      <c r="WEF1084" s="308"/>
      <c r="WEG1084" s="308"/>
      <c r="WEH1084" s="308"/>
      <c r="WEI1084" s="308"/>
      <c r="WEJ1084" s="308"/>
      <c r="WEK1084" s="308"/>
      <c r="WEL1084" s="308"/>
      <c r="WEM1084" s="308"/>
      <c r="WEN1084" s="308"/>
      <c r="WEO1084" s="308"/>
      <c r="WEP1084" s="308"/>
      <c r="WEQ1084" s="308"/>
      <c r="WER1084" s="308"/>
      <c r="WES1084" s="308"/>
      <c r="WET1084" s="308"/>
      <c r="WEU1084" s="308"/>
      <c r="WEV1084" s="308"/>
      <c r="WEW1084" s="308"/>
      <c r="WEX1084" s="308"/>
      <c r="WEY1084" s="308"/>
      <c r="WEZ1084" s="308"/>
      <c r="WFA1084" s="308"/>
      <c r="WFB1084" s="308"/>
      <c r="WFC1084" s="308"/>
      <c r="WFD1084" s="308"/>
      <c r="WFE1084" s="308"/>
      <c r="WFF1084" s="308"/>
      <c r="WFG1084" s="308"/>
      <c r="WFH1084" s="308"/>
      <c r="WFI1084" s="308"/>
      <c r="WFJ1084" s="308"/>
      <c r="WFK1084" s="308"/>
      <c r="WFL1084" s="308"/>
      <c r="WFM1084" s="308"/>
      <c r="WFN1084" s="308"/>
      <c r="WFO1084" s="308"/>
      <c r="WFP1084" s="308"/>
      <c r="WFQ1084" s="308"/>
      <c r="WFR1084" s="308"/>
      <c r="WFS1084" s="308"/>
      <c r="WFT1084" s="308"/>
      <c r="WFU1084" s="308"/>
      <c r="WFV1084" s="308"/>
      <c r="WFW1084" s="308"/>
      <c r="WFX1084" s="308"/>
      <c r="WFY1084" s="308"/>
      <c r="WFZ1084" s="308"/>
      <c r="WGA1084" s="308"/>
      <c r="WGB1084" s="308"/>
      <c r="WGC1084" s="308"/>
      <c r="WGD1084" s="308"/>
      <c r="WGE1084" s="308"/>
      <c r="WGF1084" s="308"/>
      <c r="WGG1084" s="308"/>
      <c r="WGH1084" s="308"/>
      <c r="WGI1084" s="308"/>
      <c r="WGJ1084" s="308"/>
      <c r="WGK1084" s="308"/>
      <c r="WGL1084" s="308"/>
      <c r="WGM1084" s="308"/>
      <c r="WGN1084" s="308"/>
      <c r="WGO1084" s="308"/>
      <c r="WGP1084" s="308"/>
      <c r="WGQ1084" s="308"/>
      <c r="WGR1084" s="308"/>
      <c r="WGS1084" s="308"/>
      <c r="WGT1084" s="308"/>
      <c r="WGU1084" s="308"/>
      <c r="WGV1084" s="308"/>
      <c r="WGW1084" s="308"/>
      <c r="WGX1084" s="308"/>
      <c r="WGY1084" s="308"/>
      <c r="WGZ1084" s="308"/>
      <c r="WHA1084" s="308"/>
      <c r="WHB1084" s="308"/>
      <c r="WHC1084" s="308"/>
      <c r="WHD1084" s="308"/>
      <c r="WHE1084" s="308"/>
      <c r="WHF1084" s="308"/>
      <c r="WHG1084" s="308"/>
      <c r="WHH1084" s="308"/>
      <c r="WHI1084" s="308"/>
      <c r="WHJ1084" s="308"/>
      <c r="WHK1084" s="308"/>
      <c r="WHL1084" s="308"/>
      <c r="WHM1084" s="308"/>
      <c r="WHN1084" s="308"/>
      <c r="WHO1084" s="308"/>
      <c r="WHP1084" s="308"/>
      <c r="WHQ1084" s="308"/>
      <c r="WHR1084" s="308"/>
      <c r="WHS1084" s="308"/>
      <c r="WHT1084" s="308"/>
      <c r="WHU1084" s="308"/>
      <c r="WHV1084" s="308"/>
      <c r="WHW1084" s="308"/>
      <c r="WHX1084" s="308"/>
      <c r="WHY1084" s="308"/>
      <c r="WHZ1084" s="308"/>
      <c r="WIA1084" s="308"/>
      <c r="WIB1084" s="308"/>
      <c r="WIC1084" s="308"/>
      <c r="WID1084" s="308"/>
      <c r="WIE1084" s="308"/>
      <c r="WIF1084" s="308"/>
      <c r="WIG1084" s="308"/>
      <c r="WIH1084" s="308"/>
      <c r="WII1084" s="308"/>
      <c r="WIJ1084" s="308"/>
      <c r="WIK1084" s="308"/>
      <c r="WIL1084" s="308"/>
      <c r="WIM1084" s="308"/>
      <c r="WIN1084" s="308"/>
      <c r="WIO1084" s="308"/>
      <c r="WIP1084" s="308"/>
      <c r="WIQ1084" s="308"/>
      <c r="WIR1084" s="308"/>
      <c r="WIS1084" s="308"/>
      <c r="WIT1084" s="308"/>
      <c r="WIU1084" s="308"/>
      <c r="WIV1084" s="308"/>
      <c r="WIW1084" s="308"/>
      <c r="WIX1084" s="308"/>
      <c r="WIY1084" s="308"/>
      <c r="WIZ1084" s="308"/>
      <c r="WJA1084" s="308"/>
      <c r="WJB1084" s="308"/>
      <c r="WJC1084" s="308"/>
      <c r="WJD1084" s="308"/>
      <c r="WJE1084" s="308"/>
      <c r="WJF1084" s="308"/>
      <c r="WJG1084" s="308"/>
      <c r="WJH1084" s="308"/>
      <c r="WJI1084" s="308"/>
      <c r="WJJ1084" s="308"/>
      <c r="WJK1084" s="308"/>
      <c r="WJL1084" s="308"/>
      <c r="WJM1084" s="308"/>
      <c r="WJN1084" s="308"/>
      <c r="WJO1084" s="308"/>
      <c r="WJP1084" s="308"/>
      <c r="WJQ1084" s="308"/>
      <c r="WJR1084" s="308"/>
      <c r="WJS1084" s="308"/>
      <c r="WJT1084" s="308"/>
      <c r="WJU1084" s="308"/>
      <c r="WJV1084" s="308"/>
      <c r="WJW1084" s="308"/>
      <c r="WJX1084" s="308"/>
      <c r="WJY1084" s="308"/>
      <c r="WJZ1084" s="308"/>
      <c r="WKA1084" s="308"/>
      <c r="WKB1084" s="308"/>
      <c r="WKC1084" s="308"/>
      <c r="WKD1084" s="308"/>
      <c r="WKE1084" s="308"/>
      <c r="WKF1084" s="308"/>
      <c r="WKG1084" s="308"/>
      <c r="WKH1084" s="308"/>
      <c r="WKI1084" s="308"/>
      <c r="WKJ1084" s="308"/>
      <c r="WKK1084" s="308"/>
      <c r="WKL1084" s="308"/>
      <c r="WKM1084" s="308"/>
      <c r="WKN1084" s="308"/>
      <c r="WKO1084" s="308"/>
      <c r="WKP1084" s="308"/>
      <c r="WKQ1084" s="308"/>
      <c r="WKR1084" s="308"/>
      <c r="WKS1084" s="308"/>
      <c r="WKT1084" s="308"/>
      <c r="WKU1084" s="308"/>
      <c r="WKV1084" s="308"/>
      <c r="WKW1084" s="308"/>
      <c r="WKX1084" s="308"/>
      <c r="WKY1084" s="308"/>
      <c r="WKZ1084" s="308"/>
      <c r="WLA1084" s="308"/>
      <c r="WLB1084" s="308"/>
      <c r="WLC1084" s="308"/>
      <c r="WLD1084" s="308"/>
      <c r="WLE1084" s="308"/>
      <c r="WLF1084" s="308"/>
      <c r="WLG1084" s="308"/>
      <c r="WLH1084" s="308"/>
      <c r="WLI1084" s="308"/>
      <c r="WLJ1084" s="308"/>
      <c r="WLK1084" s="308"/>
      <c r="WLL1084" s="308"/>
      <c r="WLM1084" s="308"/>
      <c r="WLN1084" s="308"/>
      <c r="WLO1084" s="308"/>
      <c r="WLP1084" s="308"/>
      <c r="WLQ1084" s="308"/>
      <c r="WLR1084" s="308"/>
      <c r="WLS1084" s="308"/>
      <c r="WLT1084" s="308"/>
      <c r="WLU1084" s="308"/>
      <c r="WLV1084" s="308"/>
      <c r="WLW1084" s="308"/>
      <c r="WLX1084" s="308"/>
      <c r="WLY1084" s="308"/>
      <c r="WLZ1084" s="308"/>
      <c r="WMA1084" s="308"/>
      <c r="WMB1084" s="308"/>
      <c r="WMC1084" s="308"/>
      <c r="WMD1084" s="308"/>
      <c r="WME1084" s="308"/>
      <c r="WMF1084" s="308"/>
      <c r="WMG1084" s="308"/>
      <c r="WMH1084" s="308"/>
      <c r="WMI1084" s="308"/>
      <c r="WMJ1084" s="308"/>
      <c r="WMK1084" s="308"/>
      <c r="WML1084" s="308"/>
      <c r="WMM1084" s="308"/>
      <c r="WMN1084" s="308"/>
      <c r="WMO1084" s="308"/>
      <c r="WMP1084" s="308"/>
      <c r="WMQ1084" s="308"/>
      <c r="WMR1084" s="308"/>
      <c r="WMS1084" s="308"/>
      <c r="WMT1084" s="308"/>
      <c r="WMU1084" s="308"/>
      <c r="WMV1084" s="308"/>
      <c r="WMW1084" s="308"/>
      <c r="WMX1084" s="308"/>
      <c r="WMY1084" s="308"/>
      <c r="WMZ1084" s="308"/>
      <c r="WNA1084" s="308"/>
      <c r="WNB1084" s="308"/>
      <c r="WNC1084" s="308"/>
      <c r="WND1084" s="308"/>
      <c r="WNE1084" s="308"/>
      <c r="WNF1084" s="308"/>
      <c r="WNG1084" s="308"/>
      <c r="WNH1084" s="308"/>
      <c r="WNI1084" s="308"/>
      <c r="WNJ1084" s="308"/>
      <c r="WNK1084" s="308"/>
      <c r="WNL1084" s="308"/>
      <c r="WNM1084" s="308"/>
      <c r="WNN1084" s="308"/>
      <c r="WNO1084" s="308"/>
      <c r="WNP1084" s="308"/>
      <c r="WNQ1084" s="308"/>
      <c r="WNR1084" s="308"/>
      <c r="WNS1084" s="308"/>
      <c r="WNT1084" s="308"/>
      <c r="WNU1084" s="308"/>
      <c r="WNV1084" s="308"/>
      <c r="WNW1084" s="308"/>
      <c r="WNX1084" s="308"/>
      <c r="WNY1084" s="308"/>
      <c r="WNZ1084" s="308"/>
      <c r="WOA1084" s="308"/>
      <c r="WOB1084" s="308"/>
      <c r="WOC1084" s="308"/>
      <c r="WOD1084" s="308"/>
      <c r="WOE1084" s="308"/>
      <c r="WOF1084" s="308"/>
      <c r="WOG1084" s="308"/>
      <c r="WOH1084" s="308"/>
      <c r="WOI1084" s="308"/>
      <c r="WOJ1084" s="308"/>
      <c r="WOK1084" s="308"/>
      <c r="WOL1084" s="308"/>
      <c r="WOM1084" s="308"/>
      <c r="WON1084" s="308"/>
      <c r="WOO1084" s="308"/>
      <c r="WOP1084" s="308"/>
      <c r="WOQ1084" s="308"/>
      <c r="WOR1084" s="308"/>
      <c r="WOS1084" s="308"/>
      <c r="WOT1084" s="308"/>
      <c r="WOU1084" s="308"/>
      <c r="WOV1084" s="308"/>
      <c r="WOW1084" s="308"/>
      <c r="WOX1084" s="308"/>
      <c r="WOY1084" s="308"/>
      <c r="WOZ1084" s="308"/>
      <c r="WPA1084" s="308"/>
      <c r="WPB1084" s="308"/>
      <c r="WPC1084" s="308"/>
      <c r="WPD1084" s="308"/>
      <c r="WPE1084" s="308"/>
      <c r="WPF1084" s="308"/>
      <c r="WPG1084" s="308"/>
      <c r="WPH1084" s="308"/>
      <c r="WPI1084" s="308"/>
      <c r="WPJ1084" s="308"/>
      <c r="WPK1084" s="308"/>
      <c r="WPL1084" s="308"/>
      <c r="WPM1084" s="308"/>
      <c r="WPN1084" s="308"/>
      <c r="WPO1084" s="308"/>
      <c r="WPP1084" s="308"/>
      <c r="WPQ1084" s="308"/>
      <c r="WPR1084" s="308"/>
      <c r="WPS1084" s="308"/>
      <c r="WPT1084" s="308"/>
      <c r="WPU1084" s="308"/>
      <c r="WPV1084" s="308"/>
      <c r="WPW1084" s="308"/>
      <c r="WPX1084" s="308"/>
      <c r="WPY1084" s="308"/>
      <c r="WPZ1084" s="308"/>
      <c r="WQA1084" s="308"/>
      <c r="WQB1084" s="308"/>
      <c r="WQC1084" s="308"/>
      <c r="WQD1084" s="308"/>
      <c r="WQE1084" s="308"/>
      <c r="WQF1084" s="308"/>
      <c r="WQG1084" s="308"/>
      <c r="WQH1084" s="308"/>
      <c r="WQI1084" s="308"/>
      <c r="WQJ1084" s="308"/>
      <c r="WQK1084" s="308"/>
      <c r="WQL1084" s="308"/>
      <c r="WQM1084" s="308"/>
      <c r="WQN1084" s="308"/>
      <c r="WQO1084" s="308"/>
      <c r="WQP1084" s="308"/>
      <c r="WQQ1084" s="308"/>
      <c r="WQR1084" s="308"/>
      <c r="WQS1084" s="308"/>
      <c r="WQT1084" s="308"/>
      <c r="WQU1084" s="308"/>
      <c r="WQV1084" s="308"/>
      <c r="WQW1084" s="308"/>
      <c r="WQX1084" s="308"/>
      <c r="WQY1084" s="308"/>
      <c r="WQZ1084" s="308"/>
      <c r="WRA1084" s="308"/>
      <c r="WRB1084" s="308"/>
      <c r="WRC1084" s="308"/>
      <c r="WRD1084" s="308"/>
      <c r="WRE1084" s="308"/>
      <c r="WRF1084" s="308"/>
      <c r="WRG1084" s="308"/>
      <c r="WRH1084" s="308"/>
      <c r="WRI1084" s="308"/>
      <c r="WRJ1084" s="308"/>
      <c r="WRK1084" s="308"/>
      <c r="WRL1084" s="308"/>
      <c r="WRM1084" s="308"/>
      <c r="WRN1084" s="308"/>
      <c r="WRO1084" s="308"/>
      <c r="WRP1084" s="308"/>
      <c r="WRQ1084" s="308"/>
      <c r="WRR1084" s="308"/>
      <c r="WRS1084" s="308"/>
      <c r="WRT1084" s="308"/>
      <c r="WRU1084" s="308"/>
      <c r="WRV1084" s="308"/>
      <c r="WRW1084" s="308"/>
      <c r="WRX1084" s="308"/>
      <c r="WRY1084" s="308"/>
      <c r="WRZ1084" s="308"/>
      <c r="WSA1084" s="308"/>
      <c r="WSB1084" s="308"/>
      <c r="WSC1084" s="308"/>
      <c r="WSD1084" s="308"/>
      <c r="WSE1084" s="308"/>
      <c r="WSF1084" s="308"/>
      <c r="WSG1084" s="308"/>
      <c r="WSH1084" s="308"/>
      <c r="WSI1084" s="308"/>
      <c r="WSJ1084" s="308"/>
      <c r="WSK1084" s="308"/>
      <c r="WSL1084" s="308"/>
      <c r="WSM1084" s="308"/>
      <c r="WSN1084" s="308"/>
      <c r="WSO1084" s="308"/>
      <c r="WSP1084" s="308"/>
      <c r="WSQ1084" s="308"/>
      <c r="WSR1084" s="308"/>
      <c r="WSS1084" s="308"/>
      <c r="WST1084" s="308"/>
      <c r="WSU1084" s="308"/>
      <c r="WSV1084" s="308"/>
      <c r="WSW1084" s="308"/>
      <c r="WSX1084" s="308"/>
      <c r="WSY1084" s="308"/>
      <c r="WSZ1084" s="308"/>
      <c r="WTA1084" s="308"/>
      <c r="WTB1084" s="308"/>
      <c r="WTC1084" s="308"/>
      <c r="WTD1084" s="308"/>
      <c r="WTE1084" s="308"/>
      <c r="WTF1084" s="308"/>
      <c r="WTG1084" s="308"/>
      <c r="WTH1084" s="308"/>
      <c r="WTI1084" s="308"/>
      <c r="WTJ1084" s="308"/>
      <c r="WTK1084" s="308"/>
      <c r="WTL1084" s="308"/>
      <c r="WTM1084" s="308"/>
      <c r="WTN1084" s="308"/>
      <c r="WTO1084" s="308"/>
      <c r="WTP1084" s="308"/>
      <c r="WTQ1084" s="308"/>
      <c r="WTR1084" s="308"/>
      <c r="WTS1084" s="308"/>
      <c r="WTT1084" s="308"/>
      <c r="WTU1084" s="308"/>
      <c r="WTV1084" s="308"/>
      <c r="WTW1084" s="308"/>
      <c r="WTX1084" s="308"/>
      <c r="WTY1084" s="308"/>
      <c r="WTZ1084" s="308"/>
      <c r="WUA1084" s="308"/>
      <c r="WUB1084" s="308"/>
      <c r="WUC1084" s="308"/>
      <c r="WUD1084" s="308"/>
      <c r="WUE1084" s="308"/>
      <c r="WUF1084" s="308"/>
      <c r="WUG1084" s="308"/>
      <c r="WUH1084" s="308"/>
      <c r="WUI1084" s="308"/>
      <c r="WUJ1084" s="308"/>
      <c r="WUK1084" s="308"/>
      <c r="WUL1084" s="308"/>
      <c r="WUM1084" s="308"/>
      <c r="WUN1084" s="308"/>
      <c r="WUO1084" s="308"/>
      <c r="WUP1084" s="308"/>
      <c r="WUQ1084" s="308"/>
      <c r="WUR1084" s="308"/>
      <c r="WUS1084" s="308"/>
      <c r="WUT1084" s="308"/>
      <c r="WUU1084" s="308"/>
      <c r="WUV1084" s="308"/>
      <c r="WUW1084" s="308"/>
      <c r="WUX1084" s="308"/>
      <c r="WUY1084" s="308"/>
      <c r="WUZ1084" s="308"/>
      <c r="WVA1084" s="308"/>
      <c r="WVB1084" s="308"/>
      <c r="WVC1084" s="308"/>
      <c r="WVD1084" s="308"/>
      <c r="WVE1084" s="305" t="s">
        <v>546</v>
      </c>
      <c r="WVF1084" s="298" t="s">
        <v>546</v>
      </c>
      <c r="WVG1084" s="298" t="s">
        <v>546</v>
      </c>
      <c r="WVH1084" s="298" t="s">
        <v>546</v>
      </c>
      <c r="WVI1084" s="298" t="s">
        <v>546</v>
      </c>
      <c r="WVJ1084" s="298" t="s">
        <v>546</v>
      </c>
      <c r="WVK1084" s="298" t="s">
        <v>546</v>
      </c>
      <c r="WVL1084" s="298" t="s">
        <v>546</v>
      </c>
      <c r="WVM1084" s="298" t="s">
        <v>546</v>
      </c>
      <c r="WVN1084" s="298" t="s">
        <v>546</v>
      </c>
      <c r="WVO1084" s="298" t="s">
        <v>546</v>
      </c>
      <c r="WVP1084" s="298" t="s">
        <v>546</v>
      </c>
      <c r="WVQ1084" s="298" t="s">
        <v>546</v>
      </c>
      <c r="WVR1084" s="298" t="s">
        <v>546</v>
      </c>
      <c r="WVS1084" s="298" t="s">
        <v>546</v>
      </c>
      <c r="WVT1084" s="298" t="s">
        <v>546</v>
      </c>
      <c r="WVU1084" s="298" t="s">
        <v>546</v>
      </c>
      <c r="WVV1084" s="298" t="s">
        <v>546</v>
      </c>
      <c r="WVW1084" s="298" t="s">
        <v>546</v>
      </c>
      <c r="WVX1084" s="298" t="s">
        <v>546</v>
      </c>
      <c r="WVY1084" s="298" t="s">
        <v>546</v>
      </c>
      <c r="WVZ1084" s="298" t="s">
        <v>546</v>
      </c>
      <c r="WWA1084" s="298" t="s">
        <v>546</v>
      </c>
      <c r="WWB1084" s="298" t="s">
        <v>546</v>
      </c>
      <c r="WWC1084" s="298" t="s">
        <v>546</v>
      </c>
      <c r="WWD1084" s="298" t="s">
        <v>546</v>
      </c>
      <c r="WWE1084" s="298" t="s">
        <v>546</v>
      </c>
      <c r="WWF1084" s="298" t="s">
        <v>546</v>
      </c>
      <c r="WWG1084" s="298" t="s">
        <v>546</v>
      </c>
      <c r="WWH1084" s="298" t="s">
        <v>546</v>
      </c>
      <c r="WWI1084" s="298" t="s">
        <v>546</v>
      </c>
      <c r="WWJ1084" s="298" t="s">
        <v>546</v>
      </c>
      <c r="WWK1084" s="298" t="s">
        <v>546</v>
      </c>
      <c r="WWL1084" s="298" t="s">
        <v>546</v>
      </c>
      <c r="WWM1084" s="298" t="s">
        <v>546</v>
      </c>
      <c r="WWN1084" s="298" t="s">
        <v>546</v>
      </c>
      <c r="WWO1084" s="298" t="s">
        <v>546</v>
      </c>
      <c r="WWP1084" s="298" t="s">
        <v>546</v>
      </c>
      <c r="WWQ1084" s="298" t="s">
        <v>546</v>
      </c>
      <c r="WWR1084" s="298" t="s">
        <v>546</v>
      </c>
      <c r="WWS1084" s="298" t="s">
        <v>546</v>
      </c>
      <c r="WWT1084" s="298" t="s">
        <v>546</v>
      </c>
      <c r="WWU1084" s="298" t="s">
        <v>546</v>
      </c>
      <c r="WWV1084" s="298" t="s">
        <v>546</v>
      </c>
      <c r="WWW1084" s="298" t="s">
        <v>546</v>
      </c>
      <c r="WWX1084" s="298" t="s">
        <v>546</v>
      </c>
      <c r="WWY1084" s="298" t="s">
        <v>546</v>
      </c>
      <c r="WWZ1084" s="298" t="s">
        <v>546</v>
      </c>
      <c r="WXA1084" s="298" t="s">
        <v>546</v>
      </c>
      <c r="WXB1084" s="298" t="s">
        <v>546</v>
      </c>
      <c r="WXC1084" s="298" t="s">
        <v>546</v>
      </c>
      <c r="WXD1084" s="298" t="s">
        <v>546</v>
      </c>
      <c r="WXE1084" s="298" t="s">
        <v>546</v>
      </c>
      <c r="WXF1084" s="298" t="s">
        <v>546</v>
      </c>
      <c r="WXG1084" s="298" t="s">
        <v>546</v>
      </c>
      <c r="WXH1084" s="298" t="s">
        <v>546</v>
      </c>
      <c r="WXI1084" s="298" t="s">
        <v>546</v>
      </c>
      <c r="WXJ1084" s="298" t="s">
        <v>546</v>
      </c>
      <c r="WXK1084" s="298" t="s">
        <v>546</v>
      </c>
      <c r="WXL1084" s="298" t="s">
        <v>546</v>
      </c>
      <c r="WXM1084" s="298" t="s">
        <v>546</v>
      </c>
      <c r="WXN1084" s="298" t="s">
        <v>546</v>
      </c>
      <c r="WXO1084" s="298" t="s">
        <v>546</v>
      </c>
      <c r="WXP1084" s="298" t="s">
        <v>546</v>
      </c>
      <c r="WXQ1084" s="298" t="s">
        <v>546</v>
      </c>
      <c r="WXR1084" s="298" t="s">
        <v>546</v>
      </c>
      <c r="WXS1084" s="298" t="s">
        <v>546</v>
      </c>
      <c r="WXT1084" s="298" t="s">
        <v>546</v>
      </c>
      <c r="WXU1084" s="298" t="s">
        <v>546</v>
      </c>
      <c r="WXV1084" s="298" t="s">
        <v>546</v>
      </c>
      <c r="WXW1084" s="298" t="s">
        <v>546</v>
      </c>
      <c r="WXX1084" s="298" t="s">
        <v>546</v>
      </c>
      <c r="WXY1084" s="298" t="s">
        <v>546</v>
      </c>
      <c r="WXZ1084" s="298" t="s">
        <v>546</v>
      </c>
      <c r="WYA1084" s="298" t="s">
        <v>546</v>
      </c>
      <c r="WYB1084" s="298" t="s">
        <v>546</v>
      </c>
      <c r="WYC1084" s="298" t="s">
        <v>546</v>
      </c>
      <c r="WYD1084" s="298" t="s">
        <v>546</v>
      </c>
      <c r="WYE1084" s="298" t="s">
        <v>546</v>
      </c>
      <c r="WYF1084" s="298" t="s">
        <v>546</v>
      </c>
      <c r="WYG1084" s="298" t="s">
        <v>546</v>
      </c>
      <c r="WYH1084" s="298" t="s">
        <v>546</v>
      </c>
      <c r="WYI1084" s="298" t="s">
        <v>546</v>
      </c>
      <c r="WYJ1084" s="298" t="s">
        <v>546</v>
      </c>
      <c r="WYK1084" s="298" t="s">
        <v>546</v>
      </c>
      <c r="WYL1084" s="298" t="s">
        <v>546</v>
      </c>
      <c r="WYM1084" s="298" t="s">
        <v>546</v>
      </c>
      <c r="WYN1084" s="298" t="s">
        <v>546</v>
      </c>
      <c r="WYO1084" s="298" t="s">
        <v>546</v>
      </c>
      <c r="WYP1084" s="298" t="s">
        <v>546</v>
      </c>
      <c r="WYQ1084" s="298" t="s">
        <v>546</v>
      </c>
      <c r="WYR1084" s="302" t="s">
        <v>546</v>
      </c>
      <c r="WYS1084" s="308"/>
      <c r="WYT1084" s="308"/>
      <c r="WYU1084" s="308"/>
      <c r="WYV1084" s="308"/>
      <c r="WYW1084" s="308"/>
      <c r="WYX1084" s="308"/>
      <c r="WYY1084" s="308"/>
      <c r="WYZ1084" s="308"/>
      <c r="WZA1084" s="308"/>
      <c r="WZB1084" s="308"/>
      <c r="WZC1084" s="308"/>
      <c r="WZD1084" s="308"/>
      <c r="WZE1084" s="308"/>
      <c r="WZF1084" s="308"/>
      <c r="WZG1084" s="308"/>
      <c r="WZH1084" s="308"/>
      <c r="WZI1084" s="308"/>
      <c r="WZJ1084" s="308"/>
      <c r="WZK1084" s="308"/>
      <c r="WZL1084" s="308"/>
      <c r="WZM1084" s="308"/>
      <c r="WZN1084" s="308"/>
      <c r="WZO1084" s="308"/>
      <c r="WZP1084" s="308"/>
      <c r="WZQ1084" s="308"/>
      <c r="WZR1084" s="308"/>
      <c r="WZS1084" s="308"/>
      <c r="WZT1084" s="308"/>
      <c r="WZU1084" s="308"/>
      <c r="WZV1084" s="308"/>
      <c r="WZW1084" s="308"/>
      <c r="WZX1084" s="308"/>
      <c r="WZY1084" s="308"/>
      <c r="WZZ1084" s="308"/>
      <c r="XAA1084" s="308"/>
      <c r="XAB1084" s="308"/>
      <c r="XAC1084" s="308"/>
      <c r="XAD1084" s="308"/>
      <c r="XAE1084" s="308"/>
      <c r="XAF1084" s="308"/>
      <c r="XAG1084" s="308"/>
      <c r="XAH1084" s="308"/>
      <c r="XAI1084" s="308"/>
      <c r="XAJ1084" s="308"/>
      <c r="XAK1084" s="308"/>
      <c r="XAL1084" s="308"/>
      <c r="XAM1084" s="308"/>
      <c r="XAN1084" s="308"/>
      <c r="XAO1084" s="308"/>
      <c r="XAP1084" s="308"/>
      <c r="XAQ1084" s="308"/>
      <c r="XAR1084" s="308"/>
      <c r="XAS1084" s="308"/>
      <c r="XAT1084" s="308"/>
      <c r="XAU1084" s="308"/>
      <c r="XAV1084" s="308"/>
      <c r="XAW1084" s="308"/>
      <c r="XAX1084" s="308"/>
      <c r="XAY1084" s="308"/>
      <c r="XAZ1084" s="308"/>
      <c r="XBA1084" s="308"/>
      <c r="XBB1084" s="308"/>
      <c r="XBC1084" s="308"/>
      <c r="XBD1084" s="308"/>
      <c r="XBE1084" s="308"/>
      <c r="XBF1084" s="308"/>
      <c r="XBG1084" s="308"/>
      <c r="XBH1084" s="308"/>
      <c r="XBI1084" s="308"/>
      <c r="XBJ1084" s="308"/>
      <c r="XBK1084" s="308"/>
      <c r="XBL1084" s="308"/>
      <c r="XBM1084" s="308"/>
      <c r="XBN1084" s="308"/>
      <c r="XBO1084" s="308"/>
      <c r="XBP1084" s="308"/>
      <c r="XBQ1084" s="308"/>
      <c r="XBR1084" s="308"/>
      <c r="XBS1084" s="308"/>
      <c r="XBT1084" s="308"/>
      <c r="XBU1084" s="308"/>
      <c r="XBV1084" s="308"/>
      <c r="XBW1084" s="308"/>
      <c r="XBX1084" s="308"/>
      <c r="XBY1084" s="308"/>
      <c r="XBZ1084" s="308"/>
      <c r="XCA1084" s="308"/>
      <c r="XCB1084" s="308"/>
      <c r="XCC1084" s="308"/>
      <c r="XCD1084" s="308"/>
      <c r="XCE1084" s="308"/>
      <c r="XCF1084" s="308"/>
      <c r="XCG1084" s="308"/>
      <c r="XCH1084" s="308"/>
      <c r="XCI1084" s="308"/>
      <c r="XCJ1084" s="308"/>
      <c r="XCK1084" s="308"/>
      <c r="XCL1084" s="308"/>
      <c r="XCM1084" s="308"/>
      <c r="XCN1084" s="308"/>
      <c r="XCO1084" s="308"/>
      <c r="XCP1084" s="308"/>
      <c r="XCQ1084" s="308"/>
      <c r="XCR1084" s="308"/>
      <c r="XCS1084" s="308"/>
      <c r="XCT1084" s="308"/>
      <c r="XCU1084" s="308"/>
      <c r="XCV1084" s="308"/>
      <c r="XCW1084" s="308"/>
      <c r="XCX1084" s="308"/>
      <c r="XCY1084" s="308"/>
      <c r="XCZ1084" s="308"/>
      <c r="XDA1084" s="308"/>
      <c r="XDB1084" s="308"/>
      <c r="XDC1084" s="308"/>
      <c r="XDD1084" s="308"/>
      <c r="XDE1084" s="308"/>
      <c r="XDF1084" s="308"/>
      <c r="XDG1084" s="308"/>
      <c r="XDH1084" s="308"/>
      <c r="XDI1084" s="308"/>
      <c r="XDJ1084" s="308"/>
      <c r="XDK1084" s="308"/>
      <c r="XDL1084" s="308"/>
      <c r="XDM1084" s="308"/>
      <c r="XDN1084" s="308"/>
      <c r="XDO1084" s="308"/>
      <c r="XDP1084" s="308"/>
      <c r="XDQ1084" s="308"/>
      <c r="XDR1084" s="308"/>
      <c r="XDS1084" s="308"/>
      <c r="XDT1084" s="308"/>
      <c r="XDU1084" s="308"/>
      <c r="XDV1084" s="308"/>
      <c r="XDW1084" s="308"/>
      <c r="XDX1084" s="308"/>
      <c r="XDY1084" s="308"/>
      <c r="XDZ1084" s="308"/>
      <c r="XEA1084" s="308"/>
      <c r="XEB1084" s="308"/>
      <c r="XEC1084" s="308"/>
      <c r="XED1084" s="308"/>
      <c r="XEE1084" s="308"/>
      <c r="XEF1084" s="308"/>
      <c r="XEG1084" s="308"/>
      <c r="XEH1084" s="308"/>
      <c r="XEI1084" s="308"/>
      <c r="XEJ1084" s="308"/>
      <c r="XEK1084" s="308"/>
      <c r="XEL1084" s="308"/>
      <c r="XEM1084" s="308"/>
      <c r="XEN1084" s="308"/>
      <c r="XEO1084" s="308"/>
      <c r="XEP1084" s="308"/>
      <c r="XEQ1084" s="308"/>
      <c r="XER1084" s="308"/>
      <c r="XES1084" s="308"/>
      <c r="XET1084" s="308"/>
      <c r="XEU1084" s="308"/>
      <c r="XEV1084" s="308"/>
      <c r="XEW1084" s="308"/>
      <c r="XEX1084" s="308"/>
      <c r="XEY1084" s="308"/>
      <c r="XEZ1084" s="308"/>
      <c r="XFA1084" s="308"/>
      <c r="XFB1084" s="308"/>
      <c r="XFC1084" s="308"/>
      <c r="XFD1084" s="308"/>
    </row>
    <row r="1085" spans="1:16384" ht="57" hidden="1" customHeight="1" x14ac:dyDescent="0.25">
      <c r="A1085" s="298"/>
      <c r="B1085" s="16" t="s">
        <v>248</v>
      </c>
      <c r="C1085" s="298"/>
      <c r="D1085" s="298"/>
      <c r="E1085" s="298"/>
      <c r="F1085" s="298"/>
      <c r="G1085" s="16"/>
      <c r="H1085" s="311"/>
      <c r="I1085" s="311"/>
      <c r="J1085" s="312"/>
      <c r="K1085" s="308"/>
      <c r="L1085" s="308"/>
      <c r="M1085" s="308"/>
      <c r="N1085" s="308"/>
      <c r="O1085" s="308"/>
      <c r="P1085" s="308"/>
      <c r="Q1085" s="308"/>
      <c r="R1085" s="308"/>
      <c r="S1085" s="308"/>
      <c r="T1085" s="308"/>
      <c r="U1085" s="308"/>
      <c r="V1085" s="308"/>
      <c r="W1085" s="308"/>
      <c r="X1085" s="308"/>
      <c r="Y1085" s="308"/>
      <c r="Z1085" s="308"/>
      <c r="AA1085" s="308"/>
      <c r="AB1085" s="308"/>
      <c r="AC1085" s="308"/>
      <c r="AD1085" s="308"/>
      <c r="AE1085" s="308"/>
      <c r="AF1085" s="308"/>
      <c r="AG1085" s="308"/>
      <c r="AH1085" s="308"/>
      <c r="AI1085" s="308"/>
      <c r="AJ1085" s="308"/>
      <c r="AK1085" s="308"/>
      <c r="AL1085" s="308"/>
      <c r="AM1085" s="308"/>
      <c r="AN1085" s="308"/>
      <c r="AO1085" s="308"/>
      <c r="AP1085" s="308"/>
      <c r="AQ1085" s="308"/>
      <c r="AR1085" s="308"/>
      <c r="AS1085" s="308"/>
      <c r="AT1085" s="308"/>
      <c r="AU1085" s="308"/>
      <c r="AV1085" s="308"/>
      <c r="AW1085" s="308"/>
      <c r="AX1085" s="308"/>
      <c r="AY1085" s="305"/>
      <c r="AZ1085" s="298"/>
      <c r="BA1085" s="298"/>
      <c r="BB1085" s="298"/>
      <c r="BC1085" s="298"/>
      <c r="BD1085" s="298"/>
      <c r="BE1085" s="298"/>
      <c r="BF1085" s="298"/>
      <c r="BG1085" s="298"/>
      <c r="BH1085" s="298"/>
      <c r="BI1085" s="298"/>
      <c r="BJ1085" s="298"/>
      <c r="BK1085" s="298"/>
      <c r="BL1085" s="298"/>
      <c r="BM1085" s="298"/>
      <c r="BN1085" s="298"/>
      <c r="BO1085" s="298"/>
      <c r="BP1085" s="298"/>
      <c r="BQ1085" s="298"/>
      <c r="BR1085" s="298"/>
      <c r="BS1085" s="298"/>
      <c r="BT1085" s="298"/>
      <c r="BU1085" s="298"/>
      <c r="BV1085" s="298"/>
      <c r="BW1085" s="298"/>
      <c r="BX1085" s="302"/>
      <c r="BY1085" s="308"/>
      <c r="BZ1085" s="308"/>
      <c r="CA1085" s="308"/>
      <c r="CB1085" s="308"/>
      <c r="CC1085" s="308"/>
      <c r="CD1085" s="308"/>
      <c r="CE1085" s="308"/>
      <c r="CF1085" s="308"/>
      <c r="CG1085" s="308"/>
      <c r="CH1085" s="308"/>
      <c r="CI1085" s="308"/>
      <c r="CJ1085" s="308"/>
      <c r="CK1085" s="308"/>
      <c r="CL1085" s="308"/>
      <c r="CM1085" s="308"/>
      <c r="CN1085" s="308"/>
      <c r="CO1085" s="308"/>
      <c r="CP1085" s="308"/>
      <c r="CQ1085" s="308"/>
      <c r="CR1085" s="308"/>
      <c r="CS1085" s="308"/>
      <c r="CT1085" s="308"/>
      <c r="CU1085" s="308"/>
      <c r="CV1085" s="308"/>
      <c r="CW1085" s="308"/>
      <c r="CX1085" s="308"/>
      <c r="CY1085" s="308"/>
      <c r="CZ1085" s="308"/>
      <c r="DA1085" s="308"/>
      <c r="DB1085" s="308"/>
      <c r="DC1085" s="308"/>
      <c r="DD1085" s="308"/>
      <c r="DE1085" s="308"/>
      <c r="DF1085" s="308"/>
      <c r="DG1085" s="308"/>
      <c r="DH1085" s="308"/>
      <c r="DI1085" s="308"/>
      <c r="DJ1085" s="308"/>
      <c r="DK1085" s="308"/>
      <c r="DL1085" s="308"/>
      <c r="DM1085" s="308"/>
      <c r="DN1085" s="308"/>
      <c r="DO1085" s="308"/>
      <c r="DP1085" s="308"/>
      <c r="DQ1085" s="308"/>
      <c r="DR1085" s="308"/>
      <c r="DS1085" s="308"/>
      <c r="DT1085" s="308"/>
      <c r="DU1085" s="308"/>
      <c r="DV1085" s="308"/>
      <c r="DW1085" s="308"/>
      <c r="DX1085" s="308"/>
      <c r="DY1085" s="308"/>
      <c r="DZ1085" s="308"/>
      <c r="EA1085" s="308"/>
      <c r="EB1085" s="308"/>
      <c r="EC1085" s="308"/>
      <c r="ED1085" s="308"/>
      <c r="EE1085" s="308"/>
      <c r="EF1085" s="308"/>
      <c r="EG1085" s="308"/>
      <c r="EH1085" s="308"/>
      <c r="EI1085" s="308"/>
      <c r="EJ1085" s="308"/>
      <c r="EK1085" s="308"/>
      <c r="EL1085" s="308"/>
      <c r="EM1085" s="308"/>
      <c r="EN1085" s="308"/>
      <c r="EO1085" s="308"/>
      <c r="EP1085" s="308"/>
      <c r="EQ1085" s="308"/>
      <c r="ER1085" s="308"/>
      <c r="ES1085" s="308"/>
      <c r="ET1085" s="308"/>
      <c r="EU1085" s="308"/>
      <c r="EV1085" s="308"/>
      <c r="EW1085" s="308"/>
      <c r="EX1085" s="308"/>
      <c r="EY1085" s="308"/>
      <c r="EZ1085" s="308"/>
      <c r="FA1085" s="308"/>
      <c r="FB1085" s="308"/>
      <c r="FC1085" s="308"/>
      <c r="FD1085" s="308"/>
      <c r="FE1085" s="308"/>
      <c r="FF1085" s="308"/>
      <c r="FG1085" s="308"/>
      <c r="FH1085" s="308"/>
      <c r="FI1085" s="308"/>
      <c r="FJ1085" s="308"/>
      <c r="FK1085" s="308"/>
      <c r="FL1085" s="308"/>
      <c r="FM1085" s="308"/>
      <c r="FN1085" s="308"/>
      <c r="FO1085" s="308"/>
      <c r="FP1085" s="308"/>
      <c r="FQ1085" s="308"/>
      <c r="FR1085" s="308"/>
      <c r="FS1085" s="308"/>
      <c r="FT1085" s="308"/>
      <c r="FU1085" s="308"/>
      <c r="FV1085" s="308"/>
      <c r="FW1085" s="308"/>
      <c r="FX1085" s="308"/>
      <c r="FY1085" s="308"/>
      <c r="FZ1085" s="308"/>
      <c r="GA1085" s="308"/>
      <c r="GB1085" s="308"/>
      <c r="GC1085" s="308"/>
      <c r="GD1085" s="308"/>
      <c r="GE1085" s="308"/>
      <c r="GF1085" s="308"/>
      <c r="GG1085" s="308"/>
      <c r="GH1085" s="308"/>
      <c r="GI1085" s="308"/>
      <c r="GJ1085" s="308"/>
      <c r="GK1085" s="308"/>
      <c r="GL1085" s="308"/>
      <c r="GM1085" s="308"/>
      <c r="GN1085" s="308"/>
      <c r="GO1085" s="308"/>
      <c r="GP1085" s="308"/>
      <c r="GQ1085" s="308"/>
      <c r="GR1085" s="308"/>
      <c r="GS1085" s="308"/>
      <c r="GT1085" s="308"/>
      <c r="GU1085" s="308"/>
      <c r="GV1085" s="308"/>
      <c r="GW1085" s="308"/>
      <c r="GX1085" s="308"/>
      <c r="GY1085" s="308"/>
      <c r="GZ1085" s="308"/>
      <c r="HA1085" s="308"/>
      <c r="HB1085" s="308"/>
      <c r="HC1085" s="308"/>
      <c r="HD1085" s="308"/>
      <c r="HE1085" s="308"/>
      <c r="HF1085" s="308"/>
      <c r="HG1085" s="308"/>
      <c r="HH1085" s="308"/>
      <c r="HI1085" s="308"/>
      <c r="HJ1085" s="308"/>
      <c r="HK1085" s="308"/>
      <c r="HL1085" s="308"/>
      <c r="HM1085" s="308"/>
      <c r="HN1085" s="308"/>
      <c r="HO1085" s="308"/>
      <c r="HP1085" s="308"/>
      <c r="HQ1085" s="308"/>
      <c r="HR1085" s="308"/>
      <c r="HS1085" s="308"/>
      <c r="HT1085" s="308"/>
      <c r="HU1085" s="308"/>
      <c r="HV1085" s="308"/>
      <c r="HW1085" s="308"/>
      <c r="HX1085" s="308"/>
      <c r="HY1085" s="308"/>
      <c r="HZ1085" s="308"/>
      <c r="IA1085" s="308"/>
      <c r="IB1085" s="308"/>
      <c r="IC1085" s="308"/>
      <c r="ID1085" s="308"/>
      <c r="IE1085" s="308"/>
      <c r="IF1085" s="308"/>
      <c r="IG1085" s="308"/>
      <c r="IH1085" s="308"/>
      <c r="II1085" s="308"/>
      <c r="IJ1085" s="308"/>
      <c r="IK1085" s="308"/>
      <c r="IL1085" s="308"/>
      <c r="IM1085" s="308"/>
      <c r="IN1085" s="308"/>
      <c r="IO1085" s="308"/>
      <c r="IP1085" s="308"/>
      <c r="IQ1085" s="308"/>
      <c r="IR1085" s="308"/>
      <c r="IS1085" s="308"/>
      <c r="IT1085" s="308"/>
      <c r="IU1085" s="308"/>
      <c r="IV1085" s="308"/>
      <c r="IW1085" s="308"/>
      <c r="IX1085" s="308"/>
      <c r="IY1085" s="308"/>
      <c r="IZ1085" s="308"/>
      <c r="JA1085" s="308"/>
      <c r="JB1085" s="308"/>
      <c r="JC1085" s="308"/>
      <c r="JD1085" s="308"/>
      <c r="JE1085" s="308"/>
      <c r="JF1085" s="308"/>
      <c r="JG1085" s="308"/>
      <c r="JH1085" s="308"/>
      <c r="JI1085" s="308"/>
      <c r="JJ1085" s="308"/>
      <c r="JK1085" s="308"/>
      <c r="JL1085" s="308"/>
      <c r="JM1085" s="308"/>
      <c r="JN1085" s="308"/>
      <c r="JO1085" s="308"/>
      <c r="JP1085" s="308"/>
      <c r="JQ1085" s="308"/>
      <c r="JR1085" s="308"/>
      <c r="JS1085" s="308"/>
      <c r="JT1085" s="308"/>
      <c r="JU1085" s="308"/>
      <c r="JV1085" s="308"/>
      <c r="JW1085" s="308"/>
      <c r="JX1085" s="308"/>
      <c r="JY1085" s="308"/>
      <c r="JZ1085" s="308"/>
      <c r="KA1085" s="308"/>
      <c r="KB1085" s="308"/>
      <c r="KC1085" s="308"/>
      <c r="KD1085" s="308"/>
      <c r="KE1085" s="308"/>
      <c r="KF1085" s="308"/>
      <c r="KG1085" s="308"/>
      <c r="KH1085" s="308"/>
      <c r="KI1085" s="308"/>
      <c r="KJ1085" s="308"/>
      <c r="KK1085" s="308"/>
      <c r="KL1085" s="308"/>
      <c r="KM1085" s="308"/>
      <c r="KN1085" s="308"/>
      <c r="KO1085" s="308"/>
      <c r="KP1085" s="308"/>
      <c r="KQ1085" s="308"/>
      <c r="KR1085" s="308"/>
      <c r="KS1085" s="308"/>
      <c r="KT1085" s="308"/>
      <c r="KU1085" s="308"/>
      <c r="KV1085" s="308"/>
      <c r="KW1085" s="308"/>
      <c r="KX1085" s="308"/>
      <c r="KY1085" s="308"/>
      <c r="KZ1085" s="308"/>
      <c r="LA1085" s="308"/>
      <c r="LB1085" s="308"/>
      <c r="LC1085" s="308"/>
      <c r="LD1085" s="308"/>
      <c r="LE1085" s="308"/>
      <c r="LF1085" s="308"/>
      <c r="LG1085" s="308"/>
      <c r="LH1085" s="308"/>
      <c r="LI1085" s="308"/>
      <c r="LJ1085" s="308"/>
      <c r="LK1085" s="308"/>
      <c r="LL1085" s="308"/>
      <c r="LM1085" s="308"/>
      <c r="LN1085" s="308"/>
      <c r="LO1085" s="308"/>
      <c r="LP1085" s="308"/>
      <c r="LQ1085" s="308"/>
      <c r="LR1085" s="308"/>
      <c r="LS1085" s="308"/>
      <c r="LT1085" s="308"/>
      <c r="LU1085" s="308"/>
      <c r="LV1085" s="308"/>
      <c r="LW1085" s="308"/>
      <c r="LX1085" s="308"/>
      <c r="LY1085" s="308"/>
      <c r="LZ1085" s="308"/>
      <c r="MA1085" s="308"/>
      <c r="MB1085" s="308"/>
      <c r="MC1085" s="308"/>
      <c r="MD1085" s="308"/>
      <c r="ME1085" s="308"/>
      <c r="MF1085" s="308"/>
      <c r="MG1085" s="308"/>
      <c r="MH1085" s="308"/>
      <c r="MI1085" s="308"/>
      <c r="MJ1085" s="308"/>
      <c r="MK1085" s="308"/>
      <c r="ML1085" s="308"/>
      <c r="MM1085" s="308"/>
      <c r="MN1085" s="308"/>
      <c r="MO1085" s="308"/>
      <c r="MP1085" s="308"/>
      <c r="MQ1085" s="308"/>
      <c r="MR1085" s="308"/>
      <c r="MS1085" s="308"/>
      <c r="MT1085" s="308"/>
      <c r="MU1085" s="308"/>
      <c r="MV1085" s="308"/>
      <c r="MW1085" s="308"/>
      <c r="MX1085" s="308"/>
      <c r="MY1085" s="308"/>
      <c r="MZ1085" s="308"/>
      <c r="NA1085" s="308"/>
      <c r="NB1085" s="308"/>
      <c r="NC1085" s="308"/>
      <c r="ND1085" s="308"/>
      <c r="NE1085" s="308"/>
      <c r="NF1085" s="308"/>
      <c r="NG1085" s="308"/>
      <c r="NH1085" s="308"/>
      <c r="NI1085" s="308"/>
      <c r="NJ1085" s="308"/>
      <c r="NK1085" s="308"/>
      <c r="NL1085" s="308"/>
      <c r="NM1085" s="308"/>
      <c r="NN1085" s="308"/>
      <c r="NO1085" s="308"/>
      <c r="NP1085" s="308"/>
      <c r="NQ1085" s="308"/>
      <c r="NR1085" s="308"/>
      <c r="NS1085" s="308"/>
      <c r="NT1085" s="308"/>
      <c r="NU1085" s="308"/>
      <c r="NV1085" s="308"/>
      <c r="NW1085" s="308"/>
      <c r="NX1085" s="308"/>
      <c r="NY1085" s="308"/>
      <c r="NZ1085" s="308"/>
      <c r="OA1085" s="308"/>
      <c r="OB1085" s="308"/>
      <c r="OC1085" s="308"/>
      <c r="OD1085" s="308"/>
      <c r="OE1085" s="308"/>
      <c r="OF1085" s="308"/>
      <c r="OG1085" s="308"/>
      <c r="OH1085" s="308"/>
      <c r="OI1085" s="308"/>
      <c r="OJ1085" s="308"/>
      <c r="OK1085" s="308"/>
      <c r="OL1085" s="308"/>
      <c r="OM1085" s="308"/>
      <c r="ON1085" s="308"/>
      <c r="OO1085" s="308"/>
      <c r="OP1085" s="308"/>
      <c r="OQ1085" s="308"/>
      <c r="OR1085" s="308"/>
      <c r="OS1085" s="308"/>
      <c r="OT1085" s="308"/>
      <c r="OU1085" s="308"/>
      <c r="OV1085" s="308"/>
      <c r="OW1085" s="308"/>
      <c r="OX1085" s="308"/>
      <c r="OY1085" s="308"/>
      <c r="OZ1085" s="308"/>
      <c r="PA1085" s="308"/>
      <c r="PB1085" s="308"/>
      <c r="PC1085" s="308"/>
      <c r="PD1085" s="308"/>
      <c r="PE1085" s="308"/>
      <c r="PF1085" s="308"/>
      <c r="PG1085" s="308"/>
      <c r="PH1085" s="308"/>
      <c r="PI1085" s="308"/>
      <c r="PJ1085" s="308"/>
      <c r="PK1085" s="308"/>
      <c r="PL1085" s="308"/>
      <c r="PM1085" s="308"/>
      <c r="PN1085" s="308"/>
      <c r="PO1085" s="308"/>
      <c r="PP1085" s="308"/>
      <c r="PQ1085" s="308"/>
      <c r="PR1085" s="308"/>
      <c r="PS1085" s="308"/>
      <c r="PT1085" s="308"/>
      <c r="PU1085" s="308"/>
      <c r="PV1085" s="308"/>
      <c r="PW1085" s="308"/>
      <c r="PX1085" s="308"/>
      <c r="PY1085" s="308"/>
      <c r="PZ1085" s="308"/>
      <c r="QA1085" s="308"/>
      <c r="QB1085" s="308"/>
      <c r="QC1085" s="308"/>
      <c r="QD1085" s="308"/>
      <c r="QE1085" s="308"/>
      <c r="QF1085" s="308"/>
      <c r="QG1085" s="308"/>
      <c r="QH1085" s="308"/>
      <c r="QI1085" s="308"/>
      <c r="QJ1085" s="308"/>
      <c r="QK1085" s="308"/>
      <c r="QL1085" s="308"/>
      <c r="QM1085" s="308"/>
      <c r="QN1085" s="308"/>
      <c r="QO1085" s="308"/>
      <c r="QP1085" s="308"/>
      <c r="QQ1085" s="308"/>
      <c r="QR1085" s="308"/>
      <c r="QS1085" s="308"/>
      <c r="QT1085" s="308"/>
      <c r="QU1085" s="308"/>
      <c r="QV1085" s="308"/>
      <c r="QW1085" s="308"/>
      <c r="QX1085" s="308"/>
      <c r="QY1085" s="308"/>
      <c r="QZ1085" s="308"/>
      <c r="RA1085" s="308"/>
      <c r="RB1085" s="308"/>
      <c r="RC1085" s="308"/>
      <c r="RD1085" s="308"/>
      <c r="RE1085" s="308"/>
      <c r="RF1085" s="308"/>
      <c r="RG1085" s="308"/>
      <c r="RH1085" s="308"/>
      <c r="RI1085" s="308"/>
      <c r="RJ1085" s="308"/>
      <c r="RK1085" s="308"/>
      <c r="RL1085" s="308"/>
      <c r="RM1085" s="308"/>
      <c r="RN1085" s="308"/>
      <c r="RO1085" s="308"/>
      <c r="RP1085" s="308"/>
      <c r="RQ1085" s="308"/>
      <c r="RR1085" s="308"/>
      <c r="RS1085" s="308"/>
      <c r="RT1085" s="308"/>
      <c r="RU1085" s="308"/>
      <c r="RV1085" s="308"/>
      <c r="RW1085" s="308"/>
      <c r="RX1085" s="308"/>
      <c r="RY1085" s="308"/>
      <c r="RZ1085" s="308"/>
      <c r="SA1085" s="308"/>
      <c r="SB1085" s="308"/>
      <c r="SC1085" s="308"/>
      <c r="SD1085" s="308"/>
      <c r="SE1085" s="308"/>
      <c r="SF1085" s="308"/>
      <c r="SG1085" s="308"/>
      <c r="SH1085" s="308"/>
      <c r="SI1085" s="308"/>
      <c r="SJ1085" s="308"/>
      <c r="SK1085" s="308"/>
      <c r="SL1085" s="308"/>
      <c r="SM1085" s="308"/>
      <c r="SN1085" s="308"/>
      <c r="SO1085" s="308"/>
      <c r="SP1085" s="308"/>
      <c r="SQ1085" s="308"/>
      <c r="SR1085" s="308"/>
      <c r="SS1085" s="308"/>
      <c r="ST1085" s="308"/>
      <c r="SU1085" s="308"/>
      <c r="SV1085" s="308"/>
      <c r="SW1085" s="308"/>
      <c r="SX1085" s="308"/>
      <c r="SY1085" s="308"/>
      <c r="SZ1085" s="308"/>
      <c r="TA1085" s="308"/>
      <c r="TB1085" s="308"/>
      <c r="TC1085" s="308"/>
      <c r="TD1085" s="308"/>
      <c r="TE1085" s="308"/>
      <c r="TF1085" s="308"/>
      <c r="TG1085" s="308"/>
      <c r="TH1085" s="308"/>
      <c r="TI1085" s="308"/>
      <c r="TJ1085" s="308"/>
      <c r="TK1085" s="308"/>
      <c r="TL1085" s="308"/>
      <c r="TM1085" s="308"/>
      <c r="TN1085" s="308"/>
      <c r="TO1085" s="308"/>
      <c r="TP1085" s="308"/>
      <c r="TQ1085" s="308"/>
      <c r="TR1085" s="308"/>
      <c r="TS1085" s="308"/>
      <c r="TT1085" s="308"/>
      <c r="TU1085" s="308"/>
      <c r="TV1085" s="308"/>
      <c r="TW1085" s="308"/>
      <c r="TX1085" s="308"/>
      <c r="TY1085" s="308"/>
      <c r="TZ1085" s="308"/>
      <c r="UA1085" s="308"/>
      <c r="UB1085" s="308"/>
      <c r="UC1085" s="308"/>
      <c r="UD1085" s="308"/>
      <c r="UE1085" s="308"/>
      <c r="UF1085" s="308"/>
      <c r="UG1085" s="308"/>
      <c r="UH1085" s="308"/>
      <c r="UI1085" s="308"/>
      <c r="UJ1085" s="308"/>
      <c r="UK1085" s="308"/>
      <c r="UL1085" s="308"/>
      <c r="UM1085" s="308"/>
      <c r="UN1085" s="308"/>
      <c r="UO1085" s="308"/>
      <c r="UP1085" s="308"/>
      <c r="UQ1085" s="308"/>
      <c r="UR1085" s="308"/>
      <c r="US1085" s="308"/>
      <c r="UT1085" s="308"/>
      <c r="UU1085" s="308"/>
      <c r="UV1085" s="308"/>
      <c r="UW1085" s="308"/>
      <c r="UX1085" s="308"/>
      <c r="UY1085" s="308"/>
      <c r="UZ1085" s="308"/>
      <c r="VA1085" s="308"/>
      <c r="VB1085" s="308"/>
      <c r="VC1085" s="308"/>
      <c r="VD1085" s="308"/>
      <c r="VE1085" s="308"/>
      <c r="VF1085" s="308"/>
      <c r="VG1085" s="308"/>
      <c r="VH1085" s="308"/>
      <c r="VI1085" s="308"/>
      <c r="VJ1085" s="308"/>
      <c r="VK1085" s="308"/>
      <c r="VL1085" s="308"/>
      <c r="VM1085" s="308"/>
      <c r="VN1085" s="308"/>
      <c r="VO1085" s="308"/>
      <c r="VP1085" s="308"/>
      <c r="VQ1085" s="308"/>
      <c r="VR1085" s="308"/>
      <c r="VS1085" s="308"/>
      <c r="VT1085" s="308"/>
      <c r="VU1085" s="308"/>
      <c r="VV1085" s="308"/>
      <c r="VW1085" s="308"/>
      <c r="VX1085" s="308"/>
      <c r="VY1085" s="308"/>
      <c r="VZ1085" s="308"/>
      <c r="WA1085" s="308"/>
      <c r="WB1085" s="308"/>
      <c r="WC1085" s="308"/>
      <c r="WD1085" s="308"/>
      <c r="WE1085" s="308"/>
      <c r="WF1085" s="308"/>
      <c r="WG1085" s="308"/>
      <c r="WH1085" s="308"/>
      <c r="WI1085" s="308"/>
      <c r="WJ1085" s="308"/>
      <c r="WK1085" s="308"/>
      <c r="WL1085" s="308"/>
      <c r="WM1085" s="308"/>
      <c r="WN1085" s="308"/>
      <c r="WO1085" s="308"/>
      <c r="WP1085" s="308"/>
      <c r="WQ1085" s="308"/>
      <c r="WR1085" s="308"/>
      <c r="WS1085" s="308"/>
      <c r="WT1085" s="308"/>
      <c r="WU1085" s="308"/>
      <c r="WV1085" s="308"/>
      <c r="WW1085" s="308"/>
      <c r="WX1085" s="308"/>
      <c r="WY1085" s="308"/>
      <c r="WZ1085" s="308"/>
      <c r="XA1085" s="308"/>
      <c r="XB1085" s="308"/>
      <c r="XC1085" s="308"/>
      <c r="XD1085" s="308"/>
      <c r="XE1085" s="308"/>
      <c r="XF1085" s="308"/>
      <c r="XG1085" s="308"/>
      <c r="XH1085" s="308"/>
      <c r="XI1085" s="308"/>
      <c r="XJ1085" s="308"/>
      <c r="XK1085" s="308"/>
      <c r="XL1085" s="308"/>
      <c r="XM1085" s="308"/>
      <c r="XN1085" s="308"/>
      <c r="XO1085" s="308"/>
      <c r="XP1085" s="308"/>
      <c r="XQ1085" s="308"/>
      <c r="XR1085" s="308"/>
      <c r="XS1085" s="308"/>
      <c r="XT1085" s="308"/>
      <c r="XU1085" s="308"/>
      <c r="XV1085" s="308"/>
      <c r="XW1085" s="308"/>
      <c r="XX1085" s="308"/>
      <c r="XY1085" s="308"/>
      <c r="XZ1085" s="308"/>
      <c r="YA1085" s="308"/>
      <c r="YB1085" s="308"/>
      <c r="YC1085" s="308"/>
      <c r="YD1085" s="308"/>
      <c r="YE1085" s="308"/>
      <c r="YF1085" s="308"/>
      <c r="YG1085" s="308"/>
      <c r="YH1085" s="308"/>
      <c r="YI1085" s="308"/>
      <c r="YJ1085" s="308"/>
      <c r="YK1085" s="308"/>
      <c r="YL1085" s="308"/>
      <c r="YM1085" s="308"/>
      <c r="YN1085" s="308"/>
      <c r="YO1085" s="308"/>
      <c r="YP1085" s="308"/>
      <c r="YQ1085" s="308"/>
      <c r="YR1085" s="308"/>
      <c r="YS1085" s="308"/>
      <c r="YT1085" s="308"/>
      <c r="YU1085" s="308"/>
      <c r="YV1085" s="308"/>
      <c r="YW1085" s="308"/>
      <c r="YX1085" s="308"/>
      <c r="YY1085" s="308"/>
      <c r="YZ1085" s="308"/>
      <c r="ZA1085" s="308"/>
      <c r="ZB1085" s="308"/>
      <c r="ZC1085" s="308"/>
      <c r="ZD1085" s="308"/>
      <c r="ZE1085" s="308"/>
      <c r="ZF1085" s="308"/>
      <c r="ZG1085" s="308"/>
      <c r="ZH1085" s="308"/>
      <c r="ZI1085" s="308"/>
      <c r="ZJ1085" s="308"/>
      <c r="ZK1085" s="308"/>
      <c r="ZL1085" s="308"/>
      <c r="ZM1085" s="308"/>
      <c r="ZN1085" s="308"/>
      <c r="ZO1085" s="308"/>
      <c r="ZP1085" s="308"/>
      <c r="ZQ1085" s="308"/>
      <c r="ZR1085" s="308"/>
      <c r="ZS1085" s="308"/>
      <c r="ZT1085" s="308"/>
      <c r="ZU1085" s="308"/>
      <c r="ZV1085" s="308"/>
      <c r="ZW1085" s="308"/>
      <c r="ZX1085" s="308"/>
      <c r="ZY1085" s="308"/>
      <c r="ZZ1085" s="308"/>
      <c r="AAA1085" s="308"/>
      <c r="AAB1085" s="308"/>
      <c r="AAC1085" s="308"/>
      <c r="AAD1085" s="308"/>
      <c r="AAE1085" s="308"/>
      <c r="AAF1085" s="308"/>
      <c r="AAG1085" s="308"/>
      <c r="AAH1085" s="308"/>
      <c r="AAI1085" s="308"/>
      <c r="AAJ1085" s="308"/>
      <c r="AAK1085" s="308"/>
      <c r="AAL1085" s="308"/>
      <c r="AAM1085" s="308"/>
      <c r="AAN1085" s="308"/>
      <c r="AAO1085" s="308"/>
      <c r="AAP1085" s="308"/>
      <c r="AAQ1085" s="308"/>
      <c r="AAR1085" s="308"/>
      <c r="AAS1085" s="308"/>
      <c r="AAT1085" s="308"/>
      <c r="AAU1085" s="308"/>
      <c r="AAV1085" s="308"/>
      <c r="AAW1085" s="308"/>
      <c r="AAX1085" s="308"/>
      <c r="AAY1085" s="308"/>
      <c r="AAZ1085" s="308"/>
      <c r="ABA1085" s="308"/>
      <c r="ABB1085" s="308"/>
      <c r="ABC1085" s="308"/>
      <c r="ABD1085" s="308"/>
      <c r="ABE1085" s="308"/>
      <c r="ABF1085" s="308"/>
      <c r="ABG1085" s="308"/>
      <c r="ABH1085" s="308"/>
      <c r="ABI1085" s="308"/>
      <c r="ABJ1085" s="308"/>
      <c r="ABK1085" s="308"/>
      <c r="ABL1085" s="308"/>
      <c r="ABM1085" s="308"/>
      <c r="ABN1085" s="308"/>
      <c r="ABO1085" s="308"/>
      <c r="ABP1085" s="308"/>
      <c r="ABQ1085" s="308"/>
      <c r="ABR1085" s="308"/>
      <c r="ABS1085" s="308"/>
      <c r="ABT1085" s="308"/>
      <c r="ABU1085" s="308"/>
      <c r="ABV1085" s="308"/>
      <c r="ABW1085" s="308"/>
      <c r="ABX1085" s="308"/>
      <c r="ABY1085" s="308"/>
      <c r="ABZ1085" s="308"/>
      <c r="ACA1085" s="308"/>
      <c r="ACB1085" s="308"/>
      <c r="ACC1085" s="308"/>
      <c r="ACD1085" s="308"/>
      <c r="ACE1085" s="308"/>
      <c r="ACF1085" s="308"/>
      <c r="ACG1085" s="308"/>
      <c r="ACH1085" s="308"/>
      <c r="ACI1085" s="308"/>
      <c r="ACJ1085" s="308"/>
      <c r="ACK1085" s="308"/>
      <c r="ACL1085" s="308"/>
      <c r="ACM1085" s="308"/>
      <c r="ACN1085" s="308"/>
      <c r="ACO1085" s="308"/>
      <c r="ACP1085" s="308"/>
      <c r="ACQ1085" s="308"/>
      <c r="ACR1085" s="308"/>
      <c r="ACS1085" s="308"/>
      <c r="ACT1085" s="308"/>
      <c r="ACU1085" s="308"/>
      <c r="ACV1085" s="308"/>
      <c r="ACW1085" s="308"/>
      <c r="ACX1085" s="308"/>
      <c r="ACY1085" s="308"/>
      <c r="ACZ1085" s="308"/>
      <c r="ADA1085" s="308"/>
      <c r="ADB1085" s="308"/>
      <c r="ADC1085" s="308"/>
      <c r="ADD1085" s="308"/>
      <c r="ADE1085" s="308"/>
      <c r="ADF1085" s="308"/>
      <c r="ADG1085" s="308"/>
      <c r="ADH1085" s="308"/>
      <c r="ADI1085" s="308"/>
      <c r="ADJ1085" s="308"/>
      <c r="ADK1085" s="308"/>
      <c r="ADL1085" s="308"/>
      <c r="ADM1085" s="308"/>
      <c r="ADN1085" s="308"/>
      <c r="ADO1085" s="308"/>
      <c r="ADP1085" s="308"/>
      <c r="ADQ1085" s="308"/>
      <c r="ADR1085" s="308"/>
      <c r="ADS1085" s="308"/>
      <c r="ADT1085" s="308"/>
      <c r="ADU1085" s="308"/>
      <c r="ADV1085" s="308"/>
      <c r="ADW1085" s="308"/>
      <c r="ADX1085" s="308"/>
      <c r="ADY1085" s="308"/>
      <c r="ADZ1085" s="308"/>
      <c r="AEA1085" s="308"/>
      <c r="AEB1085" s="308"/>
      <c r="AEC1085" s="308"/>
      <c r="AED1085" s="308"/>
      <c r="AEE1085" s="308"/>
      <c r="AEF1085" s="308"/>
      <c r="AEG1085" s="308"/>
      <c r="AEH1085" s="308"/>
      <c r="AEI1085" s="308"/>
      <c r="AEJ1085" s="308"/>
      <c r="AEK1085" s="308"/>
      <c r="AEL1085" s="308"/>
      <c r="AEM1085" s="308"/>
      <c r="AEN1085" s="308"/>
      <c r="AEO1085" s="308"/>
      <c r="AEP1085" s="308"/>
      <c r="AEQ1085" s="308"/>
      <c r="AER1085" s="308"/>
      <c r="AES1085" s="308"/>
      <c r="AET1085" s="308"/>
      <c r="AEU1085" s="308"/>
      <c r="AEV1085" s="308"/>
      <c r="AEW1085" s="308"/>
      <c r="AEX1085" s="308"/>
      <c r="AEY1085" s="308"/>
      <c r="AEZ1085" s="308"/>
      <c r="AFA1085" s="308"/>
      <c r="AFB1085" s="308"/>
      <c r="AFC1085" s="308"/>
      <c r="AFD1085" s="308"/>
      <c r="AFE1085" s="308"/>
      <c r="AFF1085" s="308"/>
      <c r="AFG1085" s="308"/>
      <c r="AFH1085" s="308"/>
      <c r="AFI1085" s="308"/>
      <c r="AFJ1085" s="308"/>
      <c r="AFK1085" s="308"/>
      <c r="AFL1085" s="308"/>
      <c r="AFM1085" s="308"/>
      <c r="AFN1085" s="308"/>
      <c r="AFO1085" s="308"/>
      <c r="AFP1085" s="308"/>
      <c r="AFQ1085" s="308"/>
      <c r="AFR1085" s="308"/>
      <c r="AFS1085" s="308"/>
      <c r="AFT1085" s="308"/>
      <c r="AFU1085" s="308"/>
      <c r="AFV1085" s="308"/>
      <c r="AFW1085" s="308"/>
      <c r="AFX1085" s="308"/>
      <c r="AFY1085" s="308"/>
      <c r="AFZ1085" s="308"/>
      <c r="AGA1085" s="308"/>
      <c r="AGB1085" s="308"/>
      <c r="AGC1085" s="308"/>
      <c r="AGD1085" s="308"/>
      <c r="AGE1085" s="308"/>
      <c r="AGF1085" s="308"/>
      <c r="AGG1085" s="308"/>
      <c r="AGH1085" s="308"/>
      <c r="AGI1085" s="308"/>
      <c r="AGJ1085" s="308"/>
      <c r="AGK1085" s="308"/>
      <c r="AGL1085" s="308"/>
      <c r="AGM1085" s="308"/>
      <c r="AGN1085" s="308"/>
      <c r="AGO1085" s="308"/>
      <c r="AGP1085" s="308"/>
      <c r="AGQ1085" s="308"/>
      <c r="AGR1085" s="308"/>
      <c r="AGS1085" s="308"/>
      <c r="AGT1085" s="308"/>
      <c r="AGU1085" s="308"/>
      <c r="AGV1085" s="308"/>
      <c r="AGW1085" s="308"/>
      <c r="AGX1085" s="308"/>
      <c r="AGY1085" s="308"/>
      <c r="AGZ1085" s="308"/>
      <c r="AHA1085" s="308"/>
      <c r="AHB1085" s="308"/>
      <c r="AHC1085" s="308"/>
      <c r="AHD1085" s="308"/>
      <c r="AHE1085" s="308"/>
      <c r="AHF1085" s="308"/>
      <c r="AHG1085" s="308"/>
      <c r="AHH1085" s="308"/>
      <c r="AHI1085" s="308"/>
      <c r="AHJ1085" s="308"/>
      <c r="AHK1085" s="308"/>
      <c r="AHL1085" s="308"/>
      <c r="AHM1085" s="308"/>
      <c r="AHN1085" s="308"/>
      <c r="AHO1085" s="308"/>
      <c r="AHP1085" s="308"/>
      <c r="AHQ1085" s="308"/>
      <c r="AHR1085" s="308"/>
      <c r="AHS1085" s="308"/>
      <c r="AHT1085" s="308"/>
      <c r="AHU1085" s="308"/>
      <c r="AHV1085" s="308"/>
      <c r="AHW1085" s="308"/>
      <c r="AHX1085" s="308"/>
      <c r="AHY1085" s="308"/>
      <c r="AHZ1085" s="308"/>
      <c r="AIA1085" s="308"/>
      <c r="AIB1085" s="308"/>
      <c r="AIC1085" s="308"/>
      <c r="AID1085" s="308"/>
      <c r="AIE1085" s="308"/>
      <c r="AIF1085" s="308"/>
      <c r="AIG1085" s="308"/>
      <c r="AIH1085" s="308"/>
      <c r="AII1085" s="308"/>
      <c r="AIJ1085" s="308"/>
      <c r="AIK1085" s="308"/>
      <c r="AIL1085" s="308"/>
      <c r="AIM1085" s="308"/>
      <c r="AIN1085" s="308"/>
      <c r="AIO1085" s="308"/>
      <c r="AIP1085" s="308"/>
      <c r="AIQ1085" s="308"/>
      <c r="AIR1085" s="308"/>
      <c r="AIS1085" s="308"/>
      <c r="AIT1085" s="308"/>
      <c r="AIU1085" s="308"/>
      <c r="AIV1085" s="308"/>
      <c r="AIW1085" s="308"/>
      <c r="AIX1085" s="308"/>
      <c r="AIY1085" s="308"/>
      <c r="AIZ1085" s="308"/>
      <c r="AJA1085" s="308"/>
      <c r="AJB1085" s="308"/>
      <c r="AJC1085" s="308"/>
      <c r="AJD1085" s="308"/>
      <c r="AJE1085" s="308"/>
      <c r="AJF1085" s="308"/>
      <c r="AJG1085" s="308"/>
      <c r="AJH1085" s="308"/>
      <c r="AJI1085" s="308"/>
      <c r="AJJ1085" s="308"/>
      <c r="AJK1085" s="308"/>
      <c r="AJL1085" s="308"/>
      <c r="AJM1085" s="308"/>
      <c r="AJN1085" s="308"/>
      <c r="AJO1085" s="308"/>
      <c r="AJP1085" s="308"/>
      <c r="AJQ1085" s="308"/>
      <c r="AJR1085" s="308"/>
      <c r="AJS1085" s="308"/>
      <c r="AJT1085" s="308"/>
      <c r="AJU1085" s="308"/>
      <c r="AJV1085" s="308"/>
      <c r="AJW1085" s="308"/>
      <c r="AJX1085" s="308"/>
      <c r="AJY1085" s="308"/>
      <c r="AJZ1085" s="308"/>
      <c r="AKA1085" s="308"/>
      <c r="AKB1085" s="308"/>
      <c r="AKC1085" s="308"/>
      <c r="AKD1085" s="308"/>
      <c r="AKE1085" s="308"/>
      <c r="AKF1085" s="308"/>
      <c r="AKG1085" s="308"/>
      <c r="AKH1085" s="308"/>
      <c r="AKI1085" s="308"/>
      <c r="AKJ1085" s="308"/>
      <c r="AKK1085" s="308"/>
      <c r="AKL1085" s="308"/>
      <c r="AKM1085" s="308"/>
      <c r="AKN1085" s="308"/>
      <c r="AKO1085" s="308"/>
      <c r="AKP1085" s="308"/>
      <c r="AKQ1085" s="308"/>
      <c r="AKR1085" s="308"/>
      <c r="AKS1085" s="308"/>
      <c r="AKT1085" s="308"/>
      <c r="AKU1085" s="308"/>
      <c r="AKV1085" s="308"/>
      <c r="AKW1085" s="308"/>
      <c r="AKX1085" s="308"/>
      <c r="AKY1085" s="308"/>
      <c r="AKZ1085" s="308"/>
      <c r="ALA1085" s="308"/>
      <c r="ALB1085" s="308"/>
      <c r="ALC1085" s="308"/>
      <c r="ALD1085" s="308"/>
      <c r="ALE1085" s="308"/>
      <c r="ALF1085" s="308"/>
      <c r="ALG1085" s="308"/>
      <c r="ALH1085" s="308"/>
      <c r="ALI1085" s="308"/>
      <c r="ALJ1085" s="308"/>
      <c r="ALK1085" s="308"/>
      <c r="ALL1085" s="308"/>
      <c r="ALM1085" s="308"/>
      <c r="ALN1085" s="308"/>
      <c r="ALO1085" s="308"/>
      <c r="ALP1085" s="308"/>
      <c r="ALQ1085" s="308"/>
      <c r="ALR1085" s="308"/>
      <c r="ALS1085" s="308"/>
      <c r="ALT1085" s="308"/>
      <c r="ALU1085" s="308"/>
      <c r="ALV1085" s="308"/>
      <c r="ALW1085" s="308"/>
      <c r="ALX1085" s="308"/>
      <c r="ALY1085" s="308"/>
      <c r="ALZ1085" s="308"/>
      <c r="AMA1085" s="308"/>
      <c r="AMB1085" s="308"/>
      <c r="AMC1085" s="308"/>
      <c r="AMD1085" s="308"/>
      <c r="AME1085" s="308"/>
      <c r="AMF1085" s="308"/>
      <c r="AMG1085" s="308"/>
      <c r="AMH1085" s="308"/>
      <c r="AMI1085" s="308"/>
      <c r="AMJ1085" s="308"/>
      <c r="AMK1085" s="308"/>
      <c r="AML1085" s="308"/>
      <c r="AMM1085" s="308"/>
      <c r="AMN1085" s="308"/>
      <c r="AMO1085" s="308"/>
      <c r="AMP1085" s="308"/>
      <c r="AMQ1085" s="308"/>
      <c r="AMR1085" s="308"/>
      <c r="AMS1085" s="308"/>
      <c r="AMT1085" s="308"/>
      <c r="AMU1085" s="308"/>
      <c r="AMV1085" s="308"/>
      <c r="AMW1085" s="308"/>
      <c r="AMX1085" s="308"/>
      <c r="AMY1085" s="308"/>
      <c r="AMZ1085" s="308"/>
      <c r="ANA1085" s="308"/>
      <c r="ANB1085" s="308"/>
      <c r="ANC1085" s="308"/>
      <c r="AND1085" s="308"/>
      <c r="ANE1085" s="308"/>
      <c r="ANF1085" s="308"/>
      <c r="ANG1085" s="308"/>
      <c r="ANH1085" s="308"/>
      <c r="ANI1085" s="308"/>
      <c r="ANJ1085" s="308"/>
      <c r="ANK1085" s="308"/>
      <c r="ANL1085" s="308"/>
      <c r="ANM1085" s="308"/>
      <c r="ANN1085" s="308"/>
      <c r="ANO1085" s="308"/>
      <c r="ANP1085" s="308"/>
      <c r="ANQ1085" s="308"/>
      <c r="ANR1085" s="308"/>
      <c r="ANS1085" s="308"/>
      <c r="ANT1085" s="308"/>
      <c r="ANU1085" s="308"/>
      <c r="ANV1085" s="308"/>
      <c r="ANW1085" s="308"/>
      <c r="ANX1085" s="308"/>
      <c r="ANY1085" s="308"/>
      <c r="ANZ1085" s="308"/>
      <c r="AOA1085" s="308"/>
      <c r="AOB1085" s="308"/>
      <c r="AOC1085" s="308"/>
      <c r="AOD1085" s="308"/>
      <c r="AOE1085" s="308"/>
      <c r="AOF1085" s="308"/>
      <c r="AOG1085" s="308"/>
      <c r="AOH1085" s="308"/>
      <c r="AOI1085" s="308"/>
      <c r="AOJ1085" s="308"/>
      <c r="AOK1085" s="308"/>
      <c r="AOL1085" s="308"/>
      <c r="AOM1085" s="308"/>
      <c r="AON1085" s="308"/>
      <c r="AOO1085" s="308"/>
      <c r="AOP1085" s="308"/>
      <c r="AOQ1085" s="308"/>
      <c r="AOR1085" s="308"/>
      <c r="AOS1085" s="308"/>
      <c r="AOT1085" s="308"/>
      <c r="AOU1085" s="308"/>
      <c r="AOV1085" s="308"/>
      <c r="AOW1085" s="308"/>
      <c r="AOX1085" s="308"/>
      <c r="AOY1085" s="308"/>
      <c r="AOZ1085" s="308"/>
      <c r="APA1085" s="308"/>
      <c r="APB1085" s="308"/>
      <c r="APC1085" s="308"/>
      <c r="APD1085" s="308"/>
      <c r="APE1085" s="308"/>
      <c r="APF1085" s="308"/>
      <c r="APG1085" s="308"/>
      <c r="APH1085" s="308"/>
      <c r="API1085" s="308"/>
      <c r="APJ1085" s="308"/>
      <c r="APK1085" s="308"/>
      <c r="APL1085" s="308"/>
      <c r="APM1085" s="308"/>
      <c r="APN1085" s="308"/>
      <c r="APO1085" s="308"/>
      <c r="APP1085" s="308"/>
      <c r="APQ1085" s="308"/>
      <c r="APR1085" s="308"/>
      <c r="APS1085" s="308"/>
      <c r="APT1085" s="308"/>
      <c r="APU1085" s="308"/>
      <c r="APV1085" s="308"/>
      <c r="APW1085" s="308"/>
      <c r="APX1085" s="308"/>
      <c r="APY1085" s="308"/>
      <c r="APZ1085" s="308"/>
      <c r="AQA1085" s="308"/>
      <c r="AQB1085" s="308"/>
      <c r="AQC1085" s="308"/>
      <c r="AQD1085" s="308"/>
      <c r="AQE1085" s="308"/>
      <c r="AQF1085" s="308"/>
      <c r="AQG1085" s="308"/>
      <c r="AQH1085" s="308"/>
      <c r="AQI1085" s="308"/>
      <c r="AQJ1085" s="308"/>
      <c r="AQK1085" s="308"/>
      <c r="AQL1085" s="308"/>
      <c r="AQM1085" s="308"/>
      <c r="AQN1085" s="308"/>
      <c r="AQO1085" s="308"/>
      <c r="AQP1085" s="308"/>
      <c r="AQQ1085" s="308"/>
      <c r="AQR1085" s="308"/>
      <c r="AQS1085" s="308"/>
      <c r="AQT1085" s="308"/>
      <c r="AQU1085" s="308"/>
      <c r="AQV1085" s="308"/>
      <c r="AQW1085" s="308"/>
      <c r="AQX1085" s="308"/>
      <c r="AQY1085" s="308"/>
      <c r="AQZ1085" s="308"/>
      <c r="ARA1085" s="308"/>
      <c r="ARB1085" s="308"/>
      <c r="ARC1085" s="308"/>
      <c r="ARD1085" s="308"/>
      <c r="ARE1085" s="308"/>
      <c r="ARF1085" s="308"/>
      <c r="ARG1085" s="308"/>
      <c r="ARH1085" s="308"/>
      <c r="ARI1085" s="308"/>
      <c r="ARJ1085" s="308"/>
      <c r="ARK1085" s="308"/>
      <c r="ARL1085" s="308"/>
      <c r="ARM1085" s="308"/>
      <c r="ARN1085" s="308"/>
      <c r="ARO1085" s="308"/>
      <c r="ARP1085" s="308"/>
      <c r="ARQ1085" s="308"/>
      <c r="ARR1085" s="308"/>
      <c r="ARS1085" s="308"/>
      <c r="ART1085" s="308"/>
      <c r="ARU1085" s="308"/>
      <c r="ARV1085" s="308"/>
      <c r="ARW1085" s="308"/>
      <c r="ARX1085" s="308"/>
      <c r="ARY1085" s="308"/>
      <c r="ARZ1085" s="308"/>
      <c r="ASA1085" s="308"/>
      <c r="ASB1085" s="308"/>
      <c r="ASC1085" s="308"/>
      <c r="ASD1085" s="308"/>
      <c r="ASE1085" s="308"/>
      <c r="ASF1085" s="308"/>
      <c r="ASG1085" s="308"/>
      <c r="ASH1085" s="308"/>
      <c r="ASI1085" s="308"/>
      <c r="ASJ1085" s="308"/>
      <c r="ASK1085" s="308"/>
      <c r="ASL1085" s="308"/>
      <c r="ASM1085" s="308"/>
      <c r="ASN1085" s="308"/>
      <c r="ASO1085" s="308"/>
      <c r="ASP1085" s="308"/>
      <c r="ASQ1085" s="308"/>
      <c r="ASR1085" s="308"/>
      <c r="ASS1085" s="308"/>
      <c r="AST1085" s="308"/>
      <c r="ASU1085" s="308"/>
      <c r="ASV1085" s="308"/>
      <c r="ASW1085" s="308"/>
      <c r="ASX1085" s="308"/>
      <c r="ASY1085" s="308"/>
      <c r="ASZ1085" s="308"/>
      <c r="ATA1085" s="308"/>
      <c r="ATB1085" s="308"/>
      <c r="ATC1085" s="308"/>
      <c r="ATD1085" s="308"/>
      <c r="ATE1085" s="308"/>
      <c r="ATF1085" s="308"/>
      <c r="ATG1085" s="308"/>
      <c r="ATH1085" s="308"/>
      <c r="ATI1085" s="308"/>
      <c r="ATJ1085" s="308"/>
      <c r="ATK1085" s="308"/>
      <c r="ATL1085" s="308"/>
      <c r="ATM1085" s="308"/>
      <c r="ATN1085" s="308"/>
      <c r="ATO1085" s="308"/>
      <c r="ATP1085" s="308"/>
      <c r="ATQ1085" s="308"/>
      <c r="ATR1085" s="308"/>
      <c r="ATS1085" s="308"/>
      <c r="ATT1085" s="308"/>
      <c r="ATU1085" s="308"/>
      <c r="ATV1085" s="308"/>
      <c r="ATW1085" s="308"/>
      <c r="ATX1085" s="308"/>
      <c r="ATY1085" s="308"/>
      <c r="ATZ1085" s="308"/>
      <c r="AUA1085" s="308"/>
      <c r="AUB1085" s="308"/>
      <c r="AUC1085" s="308"/>
      <c r="AUD1085" s="308"/>
      <c r="AUE1085" s="308"/>
      <c r="AUF1085" s="308"/>
      <c r="AUG1085" s="308"/>
      <c r="AUH1085" s="308"/>
      <c r="AUI1085" s="308"/>
      <c r="AUJ1085" s="308"/>
      <c r="AUK1085" s="308"/>
      <c r="AUL1085" s="308"/>
      <c r="AUM1085" s="308"/>
      <c r="AUN1085" s="308"/>
      <c r="AUO1085" s="308"/>
      <c r="AUP1085" s="308"/>
      <c r="AUQ1085" s="308"/>
      <c r="AUR1085" s="308"/>
      <c r="AUS1085" s="308"/>
      <c r="AUT1085" s="308"/>
      <c r="AUU1085" s="308"/>
      <c r="AUV1085" s="308"/>
      <c r="AUW1085" s="308"/>
      <c r="AUX1085" s="308"/>
      <c r="AUY1085" s="308"/>
      <c r="AUZ1085" s="308"/>
      <c r="AVA1085" s="308"/>
      <c r="AVB1085" s="308"/>
      <c r="AVC1085" s="308"/>
      <c r="AVD1085" s="308"/>
      <c r="AVE1085" s="308"/>
      <c r="AVF1085" s="308"/>
      <c r="AVG1085" s="308"/>
      <c r="AVH1085" s="308"/>
      <c r="AVI1085" s="308"/>
      <c r="AVJ1085" s="308"/>
      <c r="AVK1085" s="308"/>
      <c r="AVL1085" s="308"/>
      <c r="AVM1085" s="308"/>
      <c r="AVN1085" s="308"/>
      <c r="AVO1085" s="308"/>
      <c r="AVP1085" s="308"/>
      <c r="AVQ1085" s="308"/>
      <c r="AVR1085" s="308"/>
      <c r="AVS1085" s="308"/>
      <c r="AVT1085" s="308"/>
      <c r="AVU1085" s="308"/>
      <c r="AVV1085" s="308"/>
      <c r="AVW1085" s="308"/>
      <c r="AVX1085" s="308"/>
      <c r="AVY1085" s="308"/>
      <c r="AVZ1085" s="308"/>
      <c r="AWA1085" s="308"/>
      <c r="AWB1085" s="308"/>
      <c r="AWC1085" s="308"/>
      <c r="AWD1085" s="308"/>
      <c r="AWE1085" s="308"/>
      <c r="AWF1085" s="308"/>
      <c r="AWG1085" s="308"/>
      <c r="AWH1085" s="308"/>
      <c r="AWI1085" s="308"/>
      <c r="AWJ1085" s="308"/>
      <c r="AWK1085" s="308"/>
      <c r="AWL1085" s="308"/>
      <c r="AWM1085" s="308"/>
      <c r="AWN1085" s="308"/>
      <c r="AWO1085" s="308"/>
      <c r="AWP1085" s="308"/>
      <c r="AWQ1085" s="308"/>
      <c r="AWR1085" s="308"/>
      <c r="AWS1085" s="308"/>
      <c r="AWT1085" s="308"/>
      <c r="AWU1085" s="308"/>
      <c r="AWV1085" s="308"/>
      <c r="AWW1085" s="308"/>
      <c r="AWX1085" s="308"/>
      <c r="AWY1085" s="308"/>
      <c r="AWZ1085" s="308"/>
      <c r="AXA1085" s="308"/>
      <c r="AXB1085" s="308"/>
      <c r="AXC1085" s="308"/>
      <c r="AXD1085" s="308"/>
      <c r="AXE1085" s="308"/>
      <c r="AXF1085" s="308"/>
      <c r="AXG1085" s="308"/>
      <c r="AXH1085" s="308"/>
      <c r="AXI1085" s="308"/>
      <c r="AXJ1085" s="308"/>
      <c r="AXK1085" s="308"/>
      <c r="AXL1085" s="308"/>
      <c r="AXM1085" s="308"/>
      <c r="AXN1085" s="308"/>
      <c r="AXO1085" s="308"/>
      <c r="AXP1085" s="308"/>
      <c r="AXQ1085" s="308"/>
      <c r="AXR1085" s="308"/>
      <c r="AXS1085" s="308"/>
      <c r="AXT1085" s="308"/>
      <c r="AXU1085" s="308"/>
      <c r="AXV1085" s="308"/>
      <c r="AXW1085" s="308"/>
      <c r="AXX1085" s="308"/>
      <c r="AXY1085" s="308"/>
      <c r="AXZ1085" s="308"/>
      <c r="AYA1085" s="308"/>
      <c r="AYB1085" s="308"/>
      <c r="AYC1085" s="308"/>
      <c r="AYD1085" s="308"/>
      <c r="AYE1085" s="308"/>
      <c r="AYF1085" s="308"/>
      <c r="AYG1085" s="308"/>
      <c r="AYH1085" s="308"/>
      <c r="AYI1085" s="308"/>
      <c r="AYJ1085" s="308"/>
      <c r="AYK1085" s="308"/>
      <c r="AYL1085" s="308"/>
      <c r="AYM1085" s="308"/>
      <c r="AYN1085" s="308"/>
      <c r="AYO1085" s="308"/>
      <c r="AYP1085" s="308"/>
      <c r="AYQ1085" s="308"/>
      <c r="AYR1085" s="308"/>
      <c r="AYS1085" s="308"/>
      <c r="AYT1085" s="308"/>
      <c r="AYU1085" s="308"/>
      <c r="AYV1085" s="308"/>
      <c r="AYW1085" s="308"/>
      <c r="AYX1085" s="308"/>
      <c r="AYY1085" s="308"/>
      <c r="AYZ1085" s="308"/>
      <c r="AZA1085" s="308"/>
      <c r="AZB1085" s="308"/>
      <c r="AZC1085" s="308"/>
      <c r="AZD1085" s="308"/>
      <c r="AZE1085" s="308"/>
      <c r="AZF1085" s="308"/>
      <c r="AZG1085" s="308"/>
      <c r="AZH1085" s="308"/>
      <c r="AZI1085" s="308"/>
      <c r="AZJ1085" s="308"/>
      <c r="AZK1085" s="308"/>
      <c r="AZL1085" s="308"/>
      <c r="AZM1085" s="308"/>
      <c r="AZN1085" s="308"/>
      <c r="AZO1085" s="308"/>
      <c r="AZP1085" s="308"/>
      <c r="AZQ1085" s="308"/>
      <c r="AZR1085" s="308"/>
      <c r="AZS1085" s="308"/>
      <c r="AZT1085" s="308"/>
      <c r="AZU1085" s="308"/>
      <c r="AZV1085" s="308"/>
      <c r="AZW1085" s="308"/>
      <c r="AZX1085" s="308"/>
      <c r="AZY1085" s="308"/>
      <c r="AZZ1085" s="308"/>
      <c r="BAA1085" s="308"/>
      <c r="BAB1085" s="308"/>
      <c r="BAC1085" s="308"/>
      <c r="BAD1085" s="308"/>
      <c r="BAE1085" s="308"/>
      <c r="BAF1085" s="308"/>
      <c r="BAG1085" s="308"/>
      <c r="BAH1085" s="308"/>
      <c r="BAI1085" s="308"/>
      <c r="BAJ1085" s="308"/>
      <c r="BAK1085" s="308"/>
      <c r="BAL1085" s="308"/>
      <c r="BAM1085" s="308"/>
      <c r="BAN1085" s="308"/>
      <c r="BAO1085" s="308"/>
      <c r="BAP1085" s="308"/>
      <c r="BAQ1085" s="308"/>
      <c r="BAR1085" s="308"/>
      <c r="BAS1085" s="308"/>
      <c r="BAT1085" s="308"/>
      <c r="BAU1085" s="308"/>
      <c r="BAV1085" s="308"/>
      <c r="BAW1085" s="308"/>
      <c r="BAX1085" s="308"/>
      <c r="BAY1085" s="308"/>
      <c r="BAZ1085" s="308"/>
      <c r="BBA1085" s="308"/>
      <c r="BBB1085" s="308"/>
      <c r="BBC1085" s="308"/>
      <c r="BBD1085" s="308"/>
      <c r="BBE1085" s="308"/>
      <c r="BBF1085" s="308"/>
      <c r="BBG1085" s="308"/>
      <c r="BBH1085" s="308"/>
      <c r="BBI1085" s="308"/>
      <c r="BBJ1085" s="308"/>
      <c r="BBK1085" s="308"/>
      <c r="BBL1085" s="308"/>
      <c r="BBM1085" s="308"/>
      <c r="BBN1085" s="308"/>
      <c r="BBO1085" s="308"/>
      <c r="BBP1085" s="308"/>
      <c r="BBQ1085" s="308"/>
      <c r="BBR1085" s="308"/>
      <c r="BBS1085" s="308"/>
      <c r="BBT1085" s="308"/>
      <c r="BBU1085" s="308"/>
      <c r="BBV1085" s="308"/>
      <c r="BBW1085" s="308"/>
      <c r="BBX1085" s="308"/>
      <c r="BBY1085" s="308"/>
      <c r="BBZ1085" s="308"/>
      <c r="BCA1085" s="308"/>
      <c r="BCB1085" s="308"/>
      <c r="BCC1085" s="308"/>
      <c r="BCD1085" s="308"/>
      <c r="BCE1085" s="308"/>
      <c r="BCF1085" s="308"/>
      <c r="BCG1085" s="308"/>
      <c r="BCH1085" s="308"/>
      <c r="BCI1085" s="308"/>
      <c r="BCJ1085" s="308"/>
      <c r="BCK1085" s="308"/>
      <c r="BCL1085" s="308"/>
      <c r="BCM1085" s="308"/>
      <c r="BCN1085" s="308"/>
      <c r="BCO1085" s="308"/>
      <c r="BCP1085" s="308"/>
      <c r="BCQ1085" s="308"/>
      <c r="BCR1085" s="308"/>
      <c r="BCS1085" s="308"/>
      <c r="BCT1085" s="308"/>
      <c r="BCU1085" s="308"/>
      <c r="BCV1085" s="308"/>
      <c r="BCW1085" s="308"/>
      <c r="BCX1085" s="308"/>
      <c r="BCY1085" s="308"/>
      <c r="BCZ1085" s="308"/>
      <c r="BDA1085" s="308"/>
      <c r="BDB1085" s="308"/>
      <c r="BDC1085" s="308"/>
      <c r="BDD1085" s="308"/>
      <c r="BDE1085" s="308"/>
      <c r="BDF1085" s="308"/>
      <c r="BDG1085" s="308"/>
      <c r="BDH1085" s="308"/>
      <c r="BDI1085" s="308"/>
      <c r="BDJ1085" s="308"/>
      <c r="BDK1085" s="308"/>
      <c r="BDL1085" s="308"/>
      <c r="BDM1085" s="308"/>
      <c r="BDN1085" s="308"/>
      <c r="BDO1085" s="308"/>
      <c r="BDP1085" s="308"/>
      <c r="BDQ1085" s="308"/>
      <c r="BDR1085" s="308"/>
      <c r="BDS1085" s="308"/>
      <c r="BDT1085" s="308"/>
      <c r="BDU1085" s="308"/>
      <c r="BDV1085" s="308"/>
      <c r="BDW1085" s="308"/>
      <c r="BDX1085" s="308"/>
      <c r="BDY1085" s="308"/>
      <c r="BDZ1085" s="308"/>
      <c r="BEA1085" s="308"/>
      <c r="BEB1085" s="308"/>
      <c r="BEC1085" s="308"/>
      <c r="BED1085" s="308"/>
      <c r="BEE1085" s="308"/>
      <c r="BEF1085" s="308"/>
      <c r="BEG1085" s="308"/>
      <c r="BEH1085" s="308"/>
      <c r="BEI1085" s="308"/>
      <c r="BEJ1085" s="308"/>
      <c r="BEK1085" s="308"/>
      <c r="BEL1085" s="308"/>
      <c r="BEM1085" s="308"/>
      <c r="BEN1085" s="308"/>
      <c r="BEO1085" s="308"/>
      <c r="BEP1085" s="308"/>
      <c r="BEQ1085" s="308"/>
      <c r="BER1085" s="308"/>
      <c r="BES1085" s="308"/>
      <c r="BET1085" s="308"/>
      <c r="BEU1085" s="308"/>
      <c r="BEV1085" s="308"/>
      <c r="BEW1085" s="308"/>
      <c r="BEX1085" s="308"/>
      <c r="BEY1085" s="308"/>
      <c r="BEZ1085" s="308"/>
      <c r="BFA1085" s="308"/>
      <c r="BFB1085" s="308"/>
      <c r="BFC1085" s="308"/>
      <c r="BFD1085" s="308"/>
      <c r="BFE1085" s="308"/>
      <c r="BFF1085" s="308"/>
      <c r="BFG1085" s="308"/>
      <c r="BFH1085" s="308"/>
      <c r="BFI1085" s="308"/>
      <c r="BFJ1085" s="308"/>
      <c r="BFK1085" s="308"/>
      <c r="BFL1085" s="308"/>
      <c r="BFM1085" s="308"/>
      <c r="BFN1085" s="308"/>
      <c r="BFO1085" s="308"/>
      <c r="BFP1085" s="308"/>
      <c r="BFQ1085" s="308"/>
      <c r="BFR1085" s="308"/>
      <c r="BFS1085" s="308"/>
      <c r="BFT1085" s="308"/>
      <c r="BFU1085" s="308"/>
      <c r="BFV1085" s="308"/>
      <c r="BFW1085" s="308"/>
      <c r="BFX1085" s="308"/>
      <c r="BFY1085" s="308"/>
      <c r="BFZ1085" s="308"/>
      <c r="BGA1085" s="308"/>
      <c r="BGB1085" s="308"/>
      <c r="BGC1085" s="308"/>
      <c r="BGD1085" s="308"/>
      <c r="BGE1085" s="308"/>
      <c r="BGF1085" s="308"/>
      <c r="BGG1085" s="308"/>
      <c r="BGH1085" s="308"/>
      <c r="BGI1085" s="308"/>
      <c r="BGJ1085" s="308"/>
      <c r="BGK1085" s="308"/>
      <c r="BGL1085" s="308"/>
      <c r="BGM1085" s="308"/>
      <c r="BGN1085" s="308"/>
      <c r="BGO1085" s="308"/>
      <c r="BGP1085" s="308"/>
      <c r="BGQ1085" s="308"/>
      <c r="BGR1085" s="308"/>
      <c r="BGS1085" s="308"/>
      <c r="BGT1085" s="308"/>
      <c r="BGU1085" s="308"/>
      <c r="BGV1085" s="308"/>
      <c r="BGW1085" s="308"/>
      <c r="BGX1085" s="308"/>
      <c r="BGY1085" s="308"/>
      <c r="BGZ1085" s="308"/>
      <c r="BHA1085" s="308"/>
      <c r="BHB1085" s="308"/>
      <c r="BHC1085" s="308"/>
      <c r="BHD1085" s="308"/>
      <c r="BHE1085" s="308"/>
      <c r="BHF1085" s="308"/>
      <c r="BHG1085" s="308"/>
      <c r="BHH1085" s="308"/>
      <c r="BHI1085" s="308"/>
      <c r="BHJ1085" s="308"/>
      <c r="BHK1085" s="308"/>
      <c r="BHL1085" s="308"/>
      <c r="BHM1085" s="308"/>
      <c r="BHN1085" s="308"/>
      <c r="BHO1085" s="308"/>
      <c r="BHP1085" s="308"/>
      <c r="BHQ1085" s="308"/>
      <c r="BHR1085" s="308"/>
      <c r="BHS1085" s="308"/>
      <c r="BHT1085" s="308"/>
      <c r="BHU1085" s="308"/>
      <c r="BHV1085" s="308"/>
      <c r="BHW1085" s="308"/>
      <c r="BHX1085" s="308"/>
      <c r="BHY1085" s="308"/>
      <c r="BHZ1085" s="308"/>
      <c r="BIA1085" s="308"/>
      <c r="BIB1085" s="308"/>
      <c r="BIC1085" s="308"/>
      <c r="BID1085" s="308"/>
      <c r="BIE1085" s="308"/>
      <c r="BIF1085" s="308"/>
      <c r="BIG1085" s="308"/>
      <c r="BIH1085" s="308"/>
      <c r="BII1085" s="308"/>
      <c r="BIJ1085" s="308"/>
      <c r="BIK1085" s="308"/>
      <c r="BIL1085" s="308"/>
      <c r="BIM1085" s="308"/>
      <c r="BIN1085" s="308"/>
      <c r="BIO1085" s="308"/>
      <c r="BIP1085" s="308"/>
      <c r="BIQ1085" s="308"/>
      <c r="BIR1085" s="308"/>
      <c r="BIS1085" s="308"/>
      <c r="BIT1085" s="308"/>
      <c r="BIU1085" s="308"/>
      <c r="BIV1085" s="308"/>
      <c r="BIW1085" s="308"/>
      <c r="BIX1085" s="308"/>
      <c r="BIY1085" s="308"/>
      <c r="BIZ1085" s="308"/>
      <c r="BJA1085" s="308"/>
      <c r="BJB1085" s="308"/>
      <c r="BJC1085" s="308"/>
      <c r="BJD1085" s="308"/>
      <c r="BJE1085" s="308"/>
      <c r="BJF1085" s="308"/>
      <c r="BJG1085" s="308"/>
      <c r="BJH1085" s="308"/>
      <c r="BJI1085" s="308"/>
      <c r="BJJ1085" s="308"/>
      <c r="BJK1085" s="308"/>
      <c r="BJL1085" s="308"/>
      <c r="BJM1085" s="308"/>
      <c r="BJN1085" s="308"/>
      <c r="BJO1085" s="308"/>
      <c r="BJP1085" s="308"/>
      <c r="BJQ1085" s="308"/>
      <c r="BJR1085" s="308"/>
      <c r="BJS1085" s="308"/>
      <c r="BJT1085" s="308"/>
      <c r="BJU1085" s="308"/>
      <c r="BJV1085" s="308"/>
      <c r="BJW1085" s="308"/>
      <c r="BJX1085" s="308"/>
      <c r="BJY1085" s="308"/>
      <c r="BJZ1085" s="308"/>
      <c r="BKA1085" s="308"/>
      <c r="BKB1085" s="308"/>
      <c r="BKC1085" s="308"/>
      <c r="BKD1085" s="308"/>
      <c r="BKE1085" s="308"/>
      <c r="BKF1085" s="308"/>
      <c r="BKG1085" s="308"/>
      <c r="BKH1085" s="308"/>
      <c r="BKI1085" s="308"/>
      <c r="BKJ1085" s="308"/>
      <c r="BKK1085" s="308"/>
      <c r="BKL1085" s="308"/>
      <c r="BKM1085" s="308"/>
      <c r="BKN1085" s="308"/>
      <c r="BKO1085" s="308"/>
      <c r="BKP1085" s="308"/>
      <c r="BKQ1085" s="308"/>
      <c r="BKR1085" s="308"/>
      <c r="BKS1085" s="308"/>
      <c r="BKT1085" s="308"/>
      <c r="BKU1085" s="308"/>
      <c r="BKV1085" s="308"/>
      <c r="BKW1085" s="308"/>
      <c r="BKX1085" s="308"/>
      <c r="BKY1085" s="308"/>
      <c r="BKZ1085" s="308"/>
      <c r="BLA1085" s="308"/>
      <c r="BLB1085" s="308"/>
      <c r="BLC1085" s="308"/>
      <c r="BLD1085" s="308"/>
      <c r="BLE1085" s="308"/>
      <c r="BLF1085" s="308"/>
      <c r="BLG1085" s="308"/>
      <c r="BLH1085" s="308"/>
      <c r="BLI1085" s="308"/>
      <c r="BLJ1085" s="308"/>
      <c r="BLK1085" s="308"/>
      <c r="BLL1085" s="308"/>
      <c r="BLM1085" s="308"/>
      <c r="BLN1085" s="308"/>
      <c r="BLO1085" s="308"/>
      <c r="BLP1085" s="308"/>
      <c r="BLQ1085" s="308"/>
      <c r="BLR1085" s="308"/>
      <c r="BLS1085" s="308"/>
      <c r="BLT1085" s="308"/>
      <c r="BLU1085" s="308"/>
      <c r="BLV1085" s="308"/>
      <c r="BLW1085" s="308"/>
      <c r="BLX1085" s="308"/>
      <c r="BLY1085" s="308"/>
      <c r="BLZ1085" s="308"/>
      <c r="BMA1085" s="308"/>
      <c r="BMB1085" s="308"/>
      <c r="BMC1085" s="308"/>
      <c r="BMD1085" s="308"/>
      <c r="BME1085" s="308"/>
      <c r="BMF1085" s="308"/>
      <c r="BMG1085" s="308"/>
      <c r="BMH1085" s="308"/>
      <c r="BMI1085" s="308"/>
      <c r="BMJ1085" s="308"/>
      <c r="BMK1085" s="308"/>
      <c r="BML1085" s="308"/>
      <c r="BMM1085" s="308"/>
      <c r="BMN1085" s="308"/>
      <c r="BMO1085" s="308"/>
      <c r="BMP1085" s="308"/>
      <c r="BMQ1085" s="308"/>
      <c r="BMR1085" s="308"/>
      <c r="BMS1085" s="308"/>
      <c r="BMT1085" s="308"/>
      <c r="BMU1085" s="308"/>
      <c r="BMV1085" s="308"/>
      <c r="BMW1085" s="308"/>
      <c r="BMX1085" s="308"/>
      <c r="BMY1085" s="308"/>
      <c r="BMZ1085" s="308"/>
      <c r="BNA1085" s="308"/>
      <c r="BNB1085" s="308"/>
      <c r="BNC1085" s="308"/>
      <c r="BND1085" s="308"/>
      <c r="BNE1085" s="308"/>
      <c r="BNF1085" s="308"/>
      <c r="BNG1085" s="308"/>
      <c r="BNH1085" s="308"/>
      <c r="BNI1085" s="308"/>
      <c r="BNJ1085" s="308"/>
      <c r="BNK1085" s="308"/>
      <c r="BNL1085" s="308"/>
      <c r="BNM1085" s="308"/>
      <c r="BNN1085" s="308"/>
      <c r="BNO1085" s="308"/>
      <c r="BNP1085" s="308"/>
      <c r="BNQ1085" s="308"/>
      <c r="BNR1085" s="308"/>
      <c r="BNS1085" s="308"/>
      <c r="BNT1085" s="308"/>
      <c r="BNU1085" s="308"/>
      <c r="BNV1085" s="308"/>
      <c r="BNW1085" s="308"/>
      <c r="BNX1085" s="308"/>
      <c r="BNY1085" s="308"/>
      <c r="BNZ1085" s="308"/>
      <c r="BOA1085" s="308"/>
      <c r="BOB1085" s="308"/>
      <c r="BOC1085" s="308"/>
      <c r="BOD1085" s="308"/>
      <c r="BOE1085" s="308"/>
      <c r="BOF1085" s="308"/>
      <c r="BOG1085" s="308"/>
      <c r="BOH1085" s="308"/>
      <c r="BOI1085" s="308"/>
      <c r="BOJ1085" s="308"/>
      <c r="BOK1085" s="308"/>
      <c r="BOL1085" s="308"/>
      <c r="BOM1085" s="308"/>
      <c r="BON1085" s="308"/>
      <c r="BOO1085" s="308"/>
      <c r="BOP1085" s="308"/>
      <c r="BOQ1085" s="308"/>
      <c r="BOR1085" s="308"/>
      <c r="BOS1085" s="308"/>
      <c r="BOT1085" s="308"/>
      <c r="BOU1085" s="308"/>
      <c r="BOV1085" s="308"/>
      <c r="BOW1085" s="308"/>
      <c r="BOX1085" s="308"/>
      <c r="BOY1085" s="308"/>
      <c r="BOZ1085" s="308"/>
      <c r="BPA1085" s="308"/>
      <c r="BPB1085" s="308"/>
      <c r="BPC1085" s="308"/>
      <c r="BPD1085" s="308"/>
      <c r="BPE1085" s="308"/>
      <c r="BPF1085" s="308"/>
      <c r="BPG1085" s="308"/>
      <c r="BPH1085" s="308"/>
      <c r="BPI1085" s="308"/>
      <c r="BPJ1085" s="308"/>
      <c r="BPK1085" s="308"/>
      <c r="BPL1085" s="308"/>
      <c r="BPM1085" s="308"/>
      <c r="BPN1085" s="308"/>
      <c r="BPO1085" s="308"/>
      <c r="BPP1085" s="308"/>
      <c r="BPQ1085" s="308"/>
      <c r="BPR1085" s="308"/>
      <c r="BPS1085" s="308"/>
      <c r="BPT1085" s="308"/>
      <c r="BPU1085" s="308"/>
      <c r="BPV1085" s="308"/>
      <c r="BPW1085" s="308"/>
      <c r="BPX1085" s="308"/>
      <c r="BPY1085" s="308"/>
      <c r="BPZ1085" s="308"/>
      <c r="BQA1085" s="308"/>
      <c r="BQB1085" s="308"/>
      <c r="BQC1085" s="308"/>
      <c r="BQD1085" s="308"/>
      <c r="BQE1085" s="308"/>
      <c r="BQF1085" s="308"/>
      <c r="BQG1085" s="308"/>
      <c r="BQH1085" s="308"/>
      <c r="BQI1085" s="308"/>
      <c r="BQJ1085" s="308"/>
      <c r="BQK1085" s="308"/>
      <c r="BQL1085" s="308"/>
      <c r="BQM1085" s="308"/>
      <c r="BQN1085" s="308"/>
      <c r="BQO1085" s="308"/>
      <c r="BQP1085" s="308"/>
      <c r="BQQ1085" s="308"/>
      <c r="BQR1085" s="308"/>
      <c r="BQS1085" s="308"/>
      <c r="BQT1085" s="308"/>
      <c r="BQU1085" s="308"/>
      <c r="BQV1085" s="308"/>
      <c r="BQW1085" s="308"/>
      <c r="BQX1085" s="308"/>
      <c r="BQY1085" s="308"/>
      <c r="BQZ1085" s="308"/>
      <c r="BRA1085" s="308"/>
      <c r="BRB1085" s="308"/>
      <c r="BRC1085" s="308"/>
      <c r="BRD1085" s="308"/>
      <c r="BRE1085" s="308"/>
      <c r="BRF1085" s="308"/>
      <c r="BRG1085" s="308"/>
      <c r="BRH1085" s="308"/>
      <c r="BRI1085" s="308"/>
      <c r="BRJ1085" s="308"/>
      <c r="BRK1085" s="308"/>
      <c r="BRL1085" s="308"/>
      <c r="BRM1085" s="308"/>
      <c r="BRN1085" s="308"/>
      <c r="BRO1085" s="308"/>
      <c r="BRP1085" s="308"/>
      <c r="BRQ1085" s="308"/>
      <c r="BRR1085" s="308"/>
      <c r="BRS1085" s="308"/>
      <c r="BRT1085" s="308"/>
      <c r="BRU1085" s="308"/>
      <c r="BRV1085" s="308"/>
      <c r="BRW1085" s="308"/>
      <c r="BRX1085" s="308"/>
      <c r="BRY1085" s="308"/>
      <c r="BRZ1085" s="308"/>
      <c r="BSA1085" s="308"/>
      <c r="BSB1085" s="308"/>
      <c r="BSC1085" s="308"/>
      <c r="BSD1085" s="308"/>
      <c r="BSE1085" s="308"/>
      <c r="BSF1085" s="308"/>
      <c r="BSG1085" s="308"/>
      <c r="BSH1085" s="308"/>
      <c r="BSI1085" s="308"/>
      <c r="BSJ1085" s="308"/>
      <c r="BSK1085" s="308"/>
      <c r="BSL1085" s="308"/>
      <c r="BSM1085" s="308"/>
      <c r="BSN1085" s="308"/>
      <c r="BSO1085" s="308"/>
      <c r="BSP1085" s="308"/>
      <c r="BSQ1085" s="308"/>
      <c r="BSR1085" s="308"/>
      <c r="BSS1085" s="308"/>
      <c r="BST1085" s="308"/>
      <c r="BSU1085" s="308"/>
      <c r="BSV1085" s="308"/>
      <c r="BSW1085" s="308"/>
      <c r="BSX1085" s="308"/>
      <c r="BSY1085" s="308"/>
      <c r="BSZ1085" s="308"/>
      <c r="BTA1085" s="308"/>
      <c r="BTB1085" s="308"/>
      <c r="BTC1085" s="308"/>
      <c r="BTD1085" s="308"/>
      <c r="BTE1085" s="308"/>
      <c r="BTF1085" s="308"/>
      <c r="BTG1085" s="308"/>
      <c r="BTH1085" s="308"/>
      <c r="BTI1085" s="308"/>
      <c r="BTJ1085" s="308"/>
      <c r="BTK1085" s="308"/>
      <c r="BTL1085" s="308"/>
      <c r="BTM1085" s="308"/>
      <c r="BTN1085" s="308"/>
      <c r="BTO1085" s="308"/>
      <c r="BTP1085" s="308"/>
      <c r="BTQ1085" s="308"/>
      <c r="BTR1085" s="308"/>
      <c r="BTS1085" s="308"/>
      <c r="BTT1085" s="308"/>
      <c r="BTU1085" s="308"/>
      <c r="BTV1085" s="308"/>
      <c r="BTW1085" s="308"/>
      <c r="BTX1085" s="308"/>
      <c r="BTY1085" s="308"/>
      <c r="BTZ1085" s="308"/>
      <c r="BUA1085" s="308"/>
      <c r="BUB1085" s="308"/>
      <c r="BUC1085" s="308"/>
      <c r="BUD1085" s="308"/>
      <c r="BUE1085" s="308"/>
      <c r="BUF1085" s="308"/>
      <c r="BUG1085" s="308"/>
      <c r="BUH1085" s="308"/>
      <c r="BUI1085" s="308"/>
      <c r="BUJ1085" s="308"/>
      <c r="BUK1085" s="308"/>
      <c r="BUL1085" s="308"/>
      <c r="BUM1085" s="308"/>
      <c r="BUN1085" s="308"/>
      <c r="BUO1085" s="308"/>
      <c r="BUP1085" s="308"/>
      <c r="BUQ1085" s="308"/>
      <c r="BUR1085" s="308"/>
      <c r="BUS1085" s="308"/>
      <c r="BUT1085" s="308"/>
      <c r="BUU1085" s="308"/>
      <c r="BUV1085" s="308"/>
      <c r="BUW1085" s="308"/>
      <c r="BUX1085" s="308"/>
      <c r="BUY1085" s="308"/>
      <c r="BUZ1085" s="308"/>
      <c r="BVA1085" s="308"/>
      <c r="BVB1085" s="308"/>
      <c r="BVC1085" s="308"/>
      <c r="BVD1085" s="308"/>
      <c r="BVE1085" s="308"/>
      <c r="BVF1085" s="308"/>
      <c r="BVG1085" s="308"/>
      <c r="BVH1085" s="308"/>
      <c r="BVI1085" s="308"/>
      <c r="BVJ1085" s="308"/>
      <c r="BVK1085" s="308"/>
      <c r="BVL1085" s="308"/>
      <c r="BVM1085" s="308"/>
      <c r="BVN1085" s="308"/>
      <c r="BVO1085" s="308"/>
      <c r="BVP1085" s="308"/>
      <c r="BVQ1085" s="308"/>
      <c r="BVR1085" s="308"/>
      <c r="BVS1085" s="308"/>
      <c r="BVT1085" s="308"/>
      <c r="BVU1085" s="308"/>
      <c r="BVV1085" s="308"/>
      <c r="BVW1085" s="308"/>
      <c r="BVX1085" s="308"/>
      <c r="BVY1085" s="308"/>
      <c r="BVZ1085" s="308"/>
      <c r="BWA1085" s="308"/>
      <c r="BWB1085" s="308"/>
      <c r="BWC1085" s="308"/>
      <c r="BWD1085" s="308"/>
      <c r="BWE1085" s="308"/>
      <c r="BWF1085" s="308"/>
      <c r="BWG1085" s="308"/>
      <c r="BWH1085" s="308"/>
      <c r="BWI1085" s="308"/>
      <c r="BWJ1085" s="308"/>
      <c r="BWK1085" s="308"/>
      <c r="BWL1085" s="308"/>
      <c r="BWM1085" s="308"/>
      <c r="BWN1085" s="308"/>
      <c r="BWO1085" s="308"/>
      <c r="BWP1085" s="308"/>
      <c r="BWQ1085" s="308"/>
      <c r="BWR1085" s="308"/>
      <c r="BWS1085" s="308"/>
      <c r="BWT1085" s="308"/>
      <c r="BWU1085" s="308"/>
      <c r="BWV1085" s="308"/>
      <c r="BWW1085" s="308"/>
      <c r="BWX1085" s="308"/>
      <c r="BWY1085" s="308"/>
      <c r="BWZ1085" s="308"/>
      <c r="BXA1085" s="308"/>
      <c r="BXB1085" s="308"/>
      <c r="BXC1085" s="308"/>
      <c r="BXD1085" s="308"/>
      <c r="BXE1085" s="308"/>
      <c r="BXF1085" s="308"/>
      <c r="BXG1085" s="308"/>
      <c r="BXH1085" s="308"/>
      <c r="BXI1085" s="308"/>
      <c r="BXJ1085" s="308"/>
      <c r="BXK1085" s="308"/>
      <c r="BXL1085" s="308"/>
      <c r="BXM1085" s="308"/>
      <c r="BXN1085" s="308"/>
      <c r="BXO1085" s="308"/>
      <c r="BXP1085" s="308"/>
      <c r="BXQ1085" s="308"/>
      <c r="BXR1085" s="308"/>
      <c r="BXS1085" s="308"/>
      <c r="BXT1085" s="308"/>
      <c r="BXU1085" s="308"/>
      <c r="BXV1085" s="308"/>
      <c r="BXW1085" s="308"/>
      <c r="BXX1085" s="308"/>
      <c r="BXY1085" s="308"/>
      <c r="BXZ1085" s="308"/>
      <c r="BYA1085" s="308"/>
      <c r="BYB1085" s="308"/>
      <c r="BYC1085" s="308"/>
      <c r="BYD1085" s="308"/>
      <c r="BYE1085" s="308"/>
      <c r="BYF1085" s="308"/>
      <c r="BYG1085" s="308"/>
      <c r="BYH1085" s="308"/>
      <c r="BYI1085" s="308"/>
      <c r="BYJ1085" s="308"/>
      <c r="BYK1085" s="308"/>
      <c r="BYL1085" s="308"/>
      <c r="BYM1085" s="308"/>
      <c r="BYN1085" s="308"/>
      <c r="BYO1085" s="308"/>
      <c r="BYP1085" s="308"/>
      <c r="BYQ1085" s="308"/>
      <c r="BYR1085" s="308"/>
      <c r="BYS1085" s="308"/>
      <c r="BYT1085" s="308"/>
      <c r="BYU1085" s="308"/>
      <c r="BYV1085" s="308"/>
      <c r="BYW1085" s="308"/>
      <c r="BYX1085" s="308"/>
      <c r="BYY1085" s="308"/>
      <c r="BYZ1085" s="308"/>
      <c r="BZA1085" s="308"/>
      <c r="BZB1085" s="308"/>
      <c r="BZC1085" s="308"/>
      <c r="BZD1085" s="308"/>
      <c r="BZE1085" s="308"/>
      <c r="BZF1085" s="308"/>
      <c r="BZG1085" s="308"/>
      <c r="BZH1085" s="308"/>
      <c r="BZI1085" s="308"/>
      <c r="BZJ1085" s="308"/>
      <c r="BZK1085" s="308"/>
      <c r="BZL1085" s="308"/>
      <c r="BZM1085" s="308"/>
      <c r="BZN1085" s="308"/>
      <c r="BZO1085" s="308"/>
      <c r="BZP1085" s="308"/>
      <c r="BZQ1085" s="308"/>
      <c r="BZR1085" s="308"/>
      <c r="BZS1085" s="308"/>
      <c r="BZT1085" s="308"/>
      <c r="BZU1085" s="308"/>
      <c r="BZV1085" s="308"/>
      <c r="BZW1085" s="308"/>
      <c r="BZX1085" s="308"/>
      <c r="BZY1085" s="308"/>
      <c r="BZZ1085" s="308"/>
      <c r="CAA1085" s="308"/>
      <c r="CAB1085" s="308"/>
      <c r="CAC1085" s="308"/>
      <c r="CAD1085" s="308"/>
      <c r="CAE1085" s="308"/>
      <c r="CAF1085" s="308"/>
      <c r="CAG1085" s="308"/>
      <c r="CAH1085" s="308"/>
      <c r="CAI1085" s="308"/>
      <c r="CAJ1085" s="308"/>
      <c r="CAK1085" s="308"/>
      <c r="CAL1085" s="308"/>
      <c r="CAM1085" s="308"/>
      <c r="CAN1085" s="308"/>
      <c r="CAO1085" s="308"/>
      <c r="CAP1085" s="308"/>
      <c r="CAQ1085" s="308"/>
      <c r="CAR1085" s="308"/>
      <c r="CAS1085" s="308"/>
      <c r="CAT1085" s="308"/>
      <c r="CAU1085" s="308"/>
      <c r="CAV1085" s="308"/>
      <c r="CAW1085" s="308"/>
      <c r="CAX1085" s="308"/>
      <c r="CAY1085" s="308"/>
      <c r="CAZ1085" s="308"/>
      <c r="CBA1085" s="308"/>
      <c r="CBB1085" s="308"/>
      <c r="CBC1085" s="308"/>
      <c r="CBD1085" s="308"/>
      <c r="CBE1085" s="308"/>
      <c r="CBF1085" s="308"/>
      <c r="CBG1085" s="308"/>
      <c r="CBH1085" s="308"/>
      <c r="CBI1085" s="308"/>
      <c r="CBJ1085" s="308"/>
      <c r="CBK1085" s="308"/>
      <c r="CBL1085" s="308"/>
      <c r="CBM1085" s="308"/>
      <c r="CBN1085" s="308"/>
      <c r="CBO1085" s="308"/>
      <c r="CBP1085" s="308"/>
      <c r="CBQ1085" s="308"/>
      <c r="CBR1085" s="308"/>
      <c r="CBS1085" s="308"/>
      <c r="CBT1085" s="308"/>
      <c r="CBU1085" s="308"/>
      <c r="CBV1085" s="308"/>
      <c r="CBW1085" s="308"/>
      <c r="CBX1085" s="308"/>
      <c r="CBY1085" s="308"/>
      <c r="CBZ1085" s="308"/>
      <c r="CCA1085" s="308"/>
      <c r="CCB1085" s="308"/>
      <c r="CCC1085" s="308"/>
      <c r="CCD1085" s="308"/>
      <c r="CCE1085" s="308"/>
      <c r="CCF1085" s="308"/>
      <c r="CCG1085" s="308"/>
      <c r="CCH1085" s="308"/>
      <c r="CCI1085" s="308"/>
      <c r="CCJ1085" s="308"/>
      <c r="CCK1085" s="308"/>
      <c r="CCL1085" s="308"/>
      <c r="CCM1085" s="308"/>
      <c r="CCN1085" s="308"/>
      <c r="CCO1085" s="308"/>
      <c r="CCP1085" s="308"/>
      <c r="CCQ1085" s="308"/>
      <c r="CCR1085" s="308"/>
      <c r="CCS1085" s="308"/>
      <c r="CCT1085" s="308"/>
      <c r="CCU1085" s="308"/>
      <c r="CCV1085" s="308"/>
      <c r="CCW1085" s="308"/>
      <c r="CCX1085" s="308"/>
      <c r="CCY1085" s="308"/>
      <c r="CCZ1085" s="308"/>
      <c r="CDA1085" s="308"/>
      <c r="CDB1085" s="308"/>
      <c r="CDC1085" s="308"/>
      <c r="CDD1085" s="308"/>
      <c r="CDE1085" s="308"/>
      <c r="CDF1085" s="308"/>
      <c r="CDG1085" s="308"/>
      <c r="CDH1085" s="308"/>
      <c r="CDI1085" s="308"/>
      <c r="CDJ1085" s="308"/>
      <c r="CDK1085" s="308"/>
      <c r="CDL1085" s="308"/>
      <c r="CDM1085" s="308"/>
      <c r="CDN1085" s="308"/>
      <c r="CDO1085" s="308"/>
      <c r="CDP1085" s="308"/>
      <c r="CDQ1085" s="308"/>
      <c r="CDR1085" s="308"/>
      <c r="CDS1085" s="308"/>
      <c r="CDT1085" s="308"/>
      <c r="CDU1085" s="308"/>
      <c r="CDV1085" s="308"/>
      <c r="CDW1085" s="308"/>
      <c r="CDX1085" s="308"/>
      <c r="CDY1085" s="308"/>
      <c r="CDZ1085" s="308"/>
      <c r="CEA1085" s="308"/>
      <c r="CEB1085" s="308"/>
      <c r="CEC1085" s="308"/>
      <c r="CED1085" s="308"/>
      <c r="CEE1085" s="308"/>
      <c r="CEF1085" s="308"/>
      <c r="CEG1085" s="308"/>
      <c r="CEH1085" s="308"/>
      <c r="CEI1085" s="308"/>
      <c r="CEJ1085" s="308"/>
      <c r="CEK1085" s="308"/>
      <c r="CEL1085" s="308"/>
      <c r="CEM1085" s="308"/>
      <c r="CEN1085" s="308"/>
      <c r="CEO1085" s="308"/>
      <c r="CEP1085" s="308"/>
      <c r="CEQ1085" s="308"/>
      <c r="CER1085" s="308"/>
      <c r="CES1085" s="308"/>
      <c r="CET1085" s="308"/>
      <c r="CEU1085" s="308"/>
      <c r="CEV1085" s="308"/>
      <c r="CEW1085" s="308"/>
      <c r="CEX1085" s="308"/>
      <c r="CEY1085" s="308"/>
      <c r="CEZ1085" s="308"/>
      <c r="CFA1085" s="308"/>
      <c r="CFB1085" s="308"/>
      <c r="CFC1085" s="308"/>
      <c r="CFD1085" s="308"/>
      <c r="CFE1085" s="308"/>
      <c r="CFF1085" s="308"/>
      <c r="CFG1085" s="308"/>
      <c r="CFH1085" s="308"/>
      <c r="CFI1085" s="308"/>
      <c r="CFJ1085" s="308"/>
      <c r="CFK1085" s="308"/>
      <c r="CFL1085" s="308"/>
      <c r="CFM1085" s="308"/>
      <c r="CFN1085" s="308"/>
      <c r="CFO1085" s="308"/>
      <c r="CFP1085" s="308"/>
      <c r="CFQ1085" s="308"/>
      <c r="CFR1085" s="308"/>
      <c r="CFS1085" s="308"/>
      <c r="CFT1085" s="308"/>
      <c r="CFU1085" s="308"/>
      <c r="CFV1085" s="308"/>
      <c r="CFW1085" s="308"/>
      <c r="CFX1085" s="308"/>
      <c r="CFY1085" s="308"/>
      <c r="CFZ1085" s="308"/>
      <c r="CGA1085" s="308"/>
      <c r="CGB1085" s="308"/>
      <c r="CGC1085" s="308"/>
      <c r="CGD1085" s="308"/>
      <c r="CGE1085" s="308"/>
      <c r="CGF1085" s="308"/>
      <c r="CGG1085" s="308"/>
      <c r="CGH1085" s="308"/>
      <c r="CGI1085" s="308"/>
      <c r="CGJ1085" s="308"/>
      <c r="CGK1085" s="308"/>
      <c r="CGL1085" s="308"/>
      <c r="CGM1085" s="308"/>
      <c r="CGN1085" s="308"/>
      <c r="CGO1085" s="308"/>
      <c r="CGP1085" s="308"/>
      <c r="CGQ1085" s="308"/>
      <c r="CGR1085" s="308"/>
      <c r="CGS1085" s="308"/>
      <c r="CGT1085" s="308"/>
      <c r="CGU1085" s="308"/>
      <c r="CGV1085" s="308"/>
      <c r="CGW1085" s="308"/>
      <c r="CGX1085" s="308"/>
      <c r="CGY1085" s="308"/>
      <c r="CGZ1085" s="308"/>
      <c r="CHA1085" s="308"/>
      <c r="CHB1085" s="308"/>
      <c r="CHC1085" s="308"/>
      <c r="CHD1085" s="308"/>
      <c r="CHE1085" s="308"/>
      <c r="CHF1085" s="308"/>
      <c r="CHG1085" s="308"/>
      <c r="CHH1085" s="308"/>
      <c r="CHI1085" s="308"/>
      <c r="CHJ1085" s="308"/>
      <c r="CHK1085" s="308"/>
      <c r="CHL1085" s="308"/>
      <c r="CHM1085" s="308"/>
      <c r="CHN1085" s="308"/>
      <c r="CHO1085" s="308"/>
      <c r="CHP1085" s="308"/>
      <c r="CHQ1085" s="308"/>
      <c r="CHR1085" s="308"/>
      <c r="CHS1085" s="308"/>
      <c r="CHT1085" s="308"/>
      <c r="CHU1085" s="308"/>
      <c r="CHV1085" s="308"/>
      <c r="CHW1085" s="308"/>
      <c r="CHX1085" s="308"/>
      <c r="CHY1085" s="308"/>
      <c r="CHZ1085" s="308"/>
      <c r="CIA1085" s="308"/>
      <c r="CIB1085" s="308"/>
      <c r="CIC1085" s="308"/>
      <c r="CID1085" s="308"/>
      <c r="CIE1085" s="308"/>
      <c r="CIF1085" s="308"/>
      <c r="CIG1085" s="308"/>
      <c r="CIH1085" s="308"/>
      <c r="CII1085" s="308"/>
      <c r="CIJ1085" s="308"/>
      <c r="CIK1085" s="308"/>
      <c r="CIL1085" s="308"/>
      <c r="CIM1085" s="308"/>
      <c r="CIN1085" s="308"/>
      <c r="CIO1085" s="308"/>
      <c r="CIP1085" s="308"/>
      <c r="CIQ1085" s="308"/>
      <c r="CIR1085" s="308"/>
      <c r="CIS1085" s="308"/>
      <c r="CIT1085" s="308"/>
      <c r="CIU1085" s="308"/>
      <c r="CIV1085" s="308"/>
      <c r="CIW1085" s="308"/>
      <c r="CIX1085" s="308"/>
      <c r="CIY1085" s="308"/>
      <c r="CIZ1085" s="308"/>
      <c r="CJA1085" s="308"/>
      <c r="CJB1085" s="308"/>
      <c r="CJC1085" s="308"/>
      <c r="CJD1085" s="308"/>
      <c r="CJE1085" s="308"/>
      <c r="CJF1085" s="308"/>
      <c r="CJG1085" s="308"/>
      <c r="CJH1085" s="308"/>
      <c r="CJI1085" s="308"/>
      <c r="CJJ1085" s="308"/>
      <c r="CJK1085" s="308"/>
      <c r="CJL1085" s="308"/>
      <c r="CJM1085" s="308"/>
      <c r="CJN1085" s="308"/>
      <c r="CJO1085" s="308"/>
      <c r="CJP1085" s="308"/>
      <c r="CJQ1085" s="308"/>
      <c r="CJR1085" s="308"/>
      <c r="CJS1085" s="308"/>
      <c r="CJT1085" s="308"/>
      <c r="CJU1085" s="308"/>
      <c r="CJV1085" s="308"/>
      <c r="CJW1085" s="308"/>
      <c r="CJX1085" s="308"/>
      <c r="CJY1085" s="308"/>
      <c r="CJZ1085" s="308"/>
      <c r="CKA1085" s="308"/>
      <c r="CKB1085" s="308"/>
      <c r="CKC1085" s="308"/>
      <c r="CKD1085" s="308"/>
      <c r="CKE1085" s="308"/>
      <c r="CKF1085" s="308"/>
      <c r="CKG1085" s="308"/>
      <c r="CKH1085" s="308"/>
      <c r="CKI1085" s="308"/>
      <c r="CKJ1085" s="308"/>
      <c r="CKK1085" s="308"/>
      <c r="CKL1085" s="308"/>
      <c r="CKM1085" s="308"/>
      <c r="CKN1085" s="308"/>
      <c r="CKO1085" s="308"/>
      <c r="CKP1085" s="308"/>
      <c r="CKQ1085" s="308"/>
      <c r="CKR1085" s="308"/>
      <c r="CKS1085" s="308"/>
      <c r="CKT1085" s="308"/>
      <c r="CKU1085" s="308"/>
      <c r="CKV1085" s="308"/>
      <c r="CKW1085" s="308"/>
      <c r="CKX1085" s="308"/>
      <c r="CKY1085" s="308"/>
      <c r="CKZ1085" s="308"/>
      <c r="CLA1085" s="308"/>
      <c r="CLB1085" s="308"/>
      <c r="CLC1085" s="308"/>
      <c r="CLD1085" s="308"/>
      <c r="CLE1085" s="308"/>
      <c r="CLF1085" s="308"/>
      <c r="CLG1085" s="308"/>
      <c r="CLH1085" s="308"/>
      <c r="CLI1085" s="308"/>
      <c r="CLJ1085" s="308"/>
      <c r="CLK1085" s="308"/>
      <c r="CLL1085" s="308"/>
      <c r="CLM1085" s="308"/>
      <c r="CLN1085" s="308"/>
      <c r="CLO1085" s="308"/>
      <c r="CLP1085" s="308"/>
      <c r="CLQ1085" s="308"/>
      <c r="CLR1085" s="308"/>
      <c r="CLS1085" s="308"/>
      <c r="CLT1085" s="308"/>
      <c r="CLU1085" s="308"/>
      <c r="CLV1085" s="308"/>
      <c r="CLW1085" s="308"/>
      <c r="CLX1085" s="308"/>
      <c r="CLY1085" s="308"/>
      <c r="CLZ1085" s="308"/>
      <c r="CMA1085" s="308"/>
      <c r="CMB1085" s="308"/>
      <c r="CMC1085" s="308"/>
      <c r="CMD1085" s="308"/>
      <c r="CME1085" s="308"/>
      <c r="CMF1085" s="308"/>
      <c r="CMG1085" s="308"/>
      <c r="CMH1085" s="308"/>
      <c r="CMI1085" s="308"/>
      <c r="CMJ1085" s="308"/>
      <c r="CMK1085" s="308"/>
      <c r="CML1085" s="308"/>
      <c r="CMM1085" s="308"/>
      <c r="CMN1085" s="308"/>
      <c r="CMO1085" s="308"/>
      <c r="CMP1085" s="308"/>
      <c r="CMQ1085" s="308"/>
      <c r="CMR1085" s="308"/>
      <c r="CMS1085" s="308"/>
      <c r="CMT1085" s="308"/>
      <c r="CMU1085" s="308"/>
      <c r="CMV1085" s="308"/>
      <c r="CMW1085" s="308"/>
      <c r="CMX1085" s="308"/>
      <c r="CMY1085" s="308"/>
      <c r="CMZ1085" s="308"/>
      <c r="CNA1085" s="308"/>
      <c r="CNB1085" s="308"/>
      <c r="CNC1085" s="308"/>
      <c r="CND1085" s="308"/>
      <c r="CNE1085" s="308"/>
      <c r="CNF1085" s="308"/>
      <c r="CNG1085" s="308"/>
      <c r="CNH1085" s="308"/>
      <c r="CNI1085" s="308"/>
      <c r="CNJ1085" s="308"/>
      <c r="CNK1085" s="308"/>
      <c r="CNL1085" s="308"/>
      <c r="CNM1085" s="308"/>
      <c r="CNN1085" s="308"/>
      <c r="CNO1085" s="308"/>
      <c r="CNP1085" s="308"/>
      <c r="CNQ1085" s="308"/>
      <c r="CNR1085" s="308"/>
      <c r="CNS1085" s="308"/>
      <c r="CNT1085" s="308"/>
      <c r="CNU1085" s="308"/>
      <c r="CNV1085" s="308"/>
      <c r="CNW1085" s="308"/>
      <c r="CNX1085" s="308"/>
      <c r="CNY1085" s="308"/>
      <c r="CNZ1085" s="308"/>
      <c r="COA1085" s="308"/>
      <c r="COB1085" s="308"/>
      <c r="COC1085" s="308"/>
      <c r="COD1085" s="308"/>
      <c r="COE1085" s="308"/>
      <c r="COF1085" s="308"/>
      <c r="COG1085" s="308"/>
      <c r="COH1085" s="308"/>
      <c r="COI1085" s="308"/>
      <c r="COJ1085" s="308"/>
      <c r="COK1085" s="308"/>
      <c r="COL1085" s="308"/>
      <c r="COM1085" s="308"/>
      <c r="CON1085" s="308"/>
      <c r="COO1085" s="308"/>
      <c r="COP1085" s="308"/>
      <c r="COQ1085" s="308"/>
      <c r="COR1085" s="308"/>
      <c r="COS1085" s="308"/>
      <c r="COT1085" s="308"/>
      <c r="COU1085" s="308"/>
      <c r="COV1085" s="308"/>
      <c r="COW1085" s="308"/>
      <c r="COX1085" s="308"/>
      <c r="COY1085" s="308"/>
      <c r="COZ1085" s="308"/>
      <c r="CPA1085" s="308"/>
      <c r="CPB1085" s="308"/>
      <c r="CPC1085" s="308"/>
      <c r="CPD1085" s="308"/>
      <c r="CPE1085" s="308"/>
      <c r="CPF1085" s="308"/>
      <c r="CPG1085" s="308"/>
      <c r="CPH1085" s="308"/>
      <c r="CPI1085" s="308"/>
      <c r="CPJ1085" s="308"/>
      <c r="CPK1085" s="308"/>
      <c r="CPL1085" s="308"/>
      <c r="CPM1085" s="308"/>
      <c r="CPN1085" s="308"/>
      <c r="CPO1085" s="308"/>
      <c r="CPP1085" s="308"/>
      <c r="CPQ1085" s="308"/>
      <c r="CPR1085" s="308"/>
      <c r="CPS1085" s="308"/>
      <c r="CPT1085" s="308"/>
      <c r="CPU1085" s="308"/>
      <c r="CPV1085" s="308"/>
      <c r="CPW1085" s="308"/>
      <c r="CPX1085" s="308"/>
      <c r="CPY1085" s="308"/>
      <c r="CPZ1085" s="308"/>
      <c r="CQA1085" s="308"/>
      <c r="CQB1085" s="308"/>
      <c r="CQC1085" s="308"/>
      <c r="CQD1085" s="308"/>
      <c r="CQE1085" s="308"/>
      <c r="CQF1085" s="308"/>
      <c r="CQG1085" s="308"/>
      <c r="CQH1085" s="308"/>
      <c r="CQI1085" s="308"/>
      <c r="CQJ1085" s="308"/>
      <c r="CQK1085" s="308"/>
      <c r="CQL1085" s="308"/>
      <c r="CQM1085" s="308"/>
      <c r="CQN1085" s="308"/>
      <c r="CQO1085" s="308"/>
      <c r="CQP1085" s="308"/>
      <c r="CQQ1085" s="308"/>
      <c r="CQR1085" s="308"/>
      <c r="CQS1085" s="308"/>
      <c r="CQT1085" s="308"/>
      <c r="CQU1085" s="308"/>
      <c r="CQV1085" s="308"/>
      <c r="CQW1085" s="308"/>
      <c r="CQX1085" s="308"/>
      <c r="CQY1085" s="308"/>
      <c r="CQZ1085" s="308"/>
      <c r="CRA1085" s="308"/>
      <c r="CRB1085" s="308"/>
      <c r="CRC1085" s="308"/>
      <c r="CRD1085" s="308"/>
      <c r="CRE1085" s="308"/>
      <c r="CRF1085" s="308"/>
      <c r="CRG1085" s="308"/>
      <c r="CRH1085" s="308"/>
      <c r="CRI1085" s="308"/>
      <c r="CRJ1085" s="308"/>
      <c r="CRK1085" s="308"/>
      <c r="CRL1085" s="308"/>
      <c r="CRM1085" s="308"/>
      <c r="CRN1085" s="308"/>
      <c r="CRO1085" s="308"/>
      <c r="CRP1085" s="308"/>
      <c r="CRQ1085" s="308"/>
      <c r="CRR1085" s="308"/>
      <c r="CRS1085" s="308"/>
      <c r="CRT1085" s="308"/>
      <c r="CRU1085" s="308"/>
      <c r="CRV1085" s="308"/>
      <c r="CRW1085" s="308"/>
      <c r="CRX1085" s="308"/>
      <c r="CRY1085" s="308"/>
      <c r="CRZ1085" s="308"/>
      <c r="CSA1085" s="308"/>
      <c r="CSB1085" s="308"/>
      <c r="CSC1085" s="308"/>
      <c r="CSD1085" s="308"/>
      <c r="CSE1085" s="308"/>
      <c r="CSF1085" s="308"/>
      <c r="CSG1085" s="308"/>
      <c r="CSH1085" s="308"/>
      <c r="CSI1085" s="308"/>
      <c r="CSJ1085" s="308"/>
      <c r="CSK1085" s="308"/>
      <c r="CSL1085" s="308"/>
      <c r="CSM1085" s="308"/>
      <c r="CSN1085" s="308"/>
      <c r="CSO1085" s="308"/>
      <c r="CSP1085" s="308"/>
      <c r="CSQ1085" s="308"/>
      <c r="CSR1085" s="308"/>
      <c r="CSS1085" s="308"/>
      <c r="CST1085" s="308"/>
      <c r="CSU1085" s="308"/>
      <c r="CSV1085" s="308"/>
      <c r="CSW1085" s="308"/>
      <c r="CSX1085" s="308"/>
      <c r="CSY1085" s="308"/>
      <c r="CSZ1085" s="308"/>
      <c r="CTA1085" s="308"/>
      <c r="CTB1085" s="308"/>
      <c r="CTC1085" s="308"/>
      <c r="CTD1085" s="308"/>
      <c r="CTE1085" s="308"/>
      <c r="CTF1085" s="308"/>
      <c r="CTG1085" s="308"/>
      <c r="CTH1085" s="308"/>
      <c r="CTI1085" s="308"/>
      <c r="CTJ1085" s="308"/>
      <c r="CTK1085" s="308"/>
      <c r="CTL1085" s="308"/>
      <c r="CTM1085" s="308"/>
      <c r="CTN1085" s="308"/>
      <c r="CTO1085" s="308"/>
      <c r="CTP1085" s="308"/>
      <c r="CTQ1085" s="308"/>
      <c r="CTR1085" s="308"/>
      <c r="CTS1085" s="308"/>
      <c r="CTT1085" s="308"/>
      <c r="CTU1085" s="308"/>
      <c r="CTV1085" s="308"/>
      <c r="CTW1085" s="308"/>
      <c r="CTX1085" s="308"/>
      <c r="CTY1085" s="308"/>
      <c r="CTZ1085" s="308"/>
      <c r="CUA1085" s="308"/>
      <c r="CUB1085" s="308"/>
      <c r="CUC1085" s="308"/>
      <c r="CUD1085" s="308"/>
      <c r="CUE1085" s="308"/>
      <c r="CUF1085" s="308"/>
      <c r="CUG1085" s="308"/>
      <c r="CUH1085" s="308"/>
      <c r="CUI1085" s="308"/>
      <c r="CUJ1085" s="308"/>
      <c r="CUK1085" s="308"/>
      <c r="CUL1085" s="308"/>
      <c r="CUM1085" s="308"/>
      <c r="CUN1085" s="308"/>
      <c r="CUO1085" s="308"/>
      <c r="CUP1085" s="308"/>
      <c r="CUQ1085" s="308"/>
      <c r="CUR1085" s="308"/>
      <c r="CUS1085" s="308"/>
      <c r="CUT1085" s="308"/>
      <c r="CUU1085" s="308"/>
      <c r="CUV1085" s="308"/>
      <c r="CUW1085" s="308"/>
      <c r="CUX1085" s="308"/>
      <c r="CUY1085" s="308"/>
      <c r="CUZ1085" s="308"/>
      <c r="CVA1085" s="308"/>
      <c r="CVB1085" s="308"/>
      <c r="CVC1085" s="308"/>
      <c r="CVD1085" s="308"/>
      <c r="CVE1085" s="308"/>
      <c r="CVF1085" s="308"/>
      <c r="CVG1085" s="308"/>
      <c r="CVH1085" s="308"/>
      <c r="CVI1085" s="308"/>
      <c r="CVJ1085" s="308"/>
      <c r="CVK1085" s="308"/>
      <c r="CVL1085" s="308"/>
      <c r="CVM1085" s="308"/>
      <c r="CVN1085" s="308"/>
      <c r="CVO1085" s="308"/>
      <c r="CVP1085" s="308"/>
      <c r="CVQ1085" s="308"/>
      <c r="CVR1085" s="308"/>
      <c r="CVS1085" s="308"/>
      <c r="CVT1085" s="308"/>
      <c r="CVU1085" s="308"/>
      <c r="CVV1085" s="308"/>
      <c r="CVW1085" s="308"/>
      <c r="CVX1085" s="308"/>
      <c r="CVY1085" s="308"/>
      <c r="CVZ1085" s="308"/>
      <c r="CWA1085" s="308"/>
      <c r="CWB1085" s="308"/>
      <c r="CWC1085" s="308"/>
      <c r="CWD1085" s="308"/>
      <c r="CWE1085" s="308"/>
      <c r="CWF1085" s="308"/>
      <c r="CWG1085" s="308"/>
      <c r="CWH1085" s="308"/>
      <c r="CWI1085" s="308"/>
      <c r="CWJ1085" s="308"/>
      <c r="CWK1085" s="308"/>
      <c r="CWL1085" s="308"/>
      <c r="CWM1085" s="308"/>
      <c r="CWN1085" s="308"/>
      <c r="CWO1085" s="308"/>
      <c r="CWP1085" s="308"/>
      <c r="CWQ1085" s="308"/>
      <c r="CWR1085" s="308"/>
      <c r="CWS1085" s="308"/>
      <c r="CWT1085" s="308"/>
      <c r="CWU1085" s="308"/>
      <c r="CWV1085" s="308"/>
      <c r="CWW1085" s="308"/>
      <c r="CWX1085" s="308"/>
      <c r="CWY1085" s="308"/>
      <c r="CWZ1085" s="308"/>
      <c r="CXA1085" s="308"/>
      <c r="CXB1085" s="308"/>
      <c r="CXC1085" s="308"/>
      <c r="CXD1085" s="308"/>
      <c r="CXE1085" s="308"/>
      <c r="CXF1085" s="308"/>
      <c r="CXG1085" s="308"/>
      <c r="CXH1085" s="308"/>
      <c r="CXI1085" s="308"/>
      <c r="CXJ1085" s="308"/>
      <c r="CXK1085" s="308"/>
      <c r="CXL1085" s="308"/>
      <c r="CXM1085" s="308"/>
      <c r="CXN1085" s="308"/>
      <c r="CXO1085" s="308"/>
      <c r="CXP1085" s="308"/>
      <c r="CXQ1085" s="308"/>
      <c r="CXR1085" s="308"/>
      <c r="CXS1085" s="308"/>
      <c r="CXT1085" s="308"/>
      <c r="CXU1085" s="308"/>
      <c r="CXV1085" s="308"/>
      <c r="CXW1085" s="308"/>
      <c r="CXX1085" s="308"/>
      <c r="CXY1085" s="308"/>
      <c r="CXZ1085" s="308"/>
      <c r="CYA1085" s="308"/>
      <c r="CYB1085" s="308"/>
      <c r="CYC1085" s="308"/>
      <c r="CYD1085" s="308"/>
      <c r="CYE1085" s="308"/>
      <c r="CYF1085" s="308"/>
      <c r="CYG1085" s="308"/>
      <c r="CYH1085" s="308"/>
      <c r="CYI1085" s="308"/>
      <c r="CYJ1085" s="308"/>
      <c r="CYK1085" s="308"/>
      <c r="CYL1085" s="308"/>
      <c r="CYM1085" s="308"/>
      <c r="CYN1085" s="308"/>
      <c r="CYO1085" s="308"/>
      <c r="CYP1085" s="308"/>
      <c r="CYQ1085" s="308"/>
      <c r="CYR1085" s="308"/>
      <c r="CYS1085" s="308"/>
      <c r="CYT1085" s="308"/>
      <c r="CYU1085" s="308"/>
      <c r="CYV1085" s="308"/>
      <c r="CYW1085" s="308"/>
      <c r="CYX1085" s="308"/>
      <c r="CYY1085" s="308"/>
      <c r="CYZ1085" s="308"/>
      <c r="CZA1085" s="308"/>
      <c r="CZB1085" s="308"/>
      <c r="CZC1085" s="308"/>
      <c r="CZD1085" s="308"/>
      <c r="CZE1085" s="308"/>
      <c r="CZF1085" s="308"/>
      <c r="CZG1085" s="308"/>
      <c r="CZH1085" s="308"/>
      <c r="CZI1085" s="308"/>
      <c r="CZJ1085" s="308"/>
      <c r="CZK1085" s="308"/>
      <c r="CZL1085" s="308"/>
      <c r="CZM1085" s="308"/>
      <c r="CZN1085" s="308"/>
      <c r="CZO1085" s="308"/>
      <c r="CZP1085" s="308"/>
      <c r="CZQ1085" s="308"/>
      <c r="CZR1085" s="308"/>
      <c r="CZS1085" s="308"/>
      <c r="CZT1085" s="308"/>
      <c r="CZU1085" s="308"/>
      <c r="CZV1085" s="308"/>
      <c r="CZW1085" s="308"/>
      <c r="CZX1085" s="308"/>
      <c r="CZY1085" s="308"/>
      <c r="CZZ1085" s="308"/>
      <c r="DAA1085" s="308"/>
      <c r="DAB1085" s="308"/>
      <c r="DAC1085" s="308"/>
      <c r="DAD1085" s="308"/>
      <c r="DAE1085" s="308"/>
      <c r="DAF1085" s="308"/>
      <c r="DAG1085" s="308"/>
      <c r="DAH1085" s="308"/>
      <c r="DAI1085" s="308"/>
      <c r="DAJ1085" s="308"/>
      <c r="DAK1085" s="308"/>
      <c r="DAL1085" s="308"/>
      <c r="DAM1085" s="308"/>
      <c r="DAN1085" s="308"/>
      <c r="DAO1085" s="308"/>
      <c r="DAP1085" s="308"/>
      <c r="DAQ1085" s="308"/>
      <c r="DAR1085" s="308"/>
      <c r="DAS1085" s="308"/>
      <c r="DAT1085" s="308"/>
      <c r="DAU1085" s="308"/>
      <c r="DAV1085" s="308"/>
      <c r="DAW1085" s="308"/>
      <c r="DAX1085" s="308"/>
      <c r="DAY1085" s="308"/>
      <c r="DAZ1085" s="308"/>
      <c r="DBA1085" s="308"/>
      <c r="DBB1085" s="308"/>
      <c r="DBC1085" s="308"/>
      <c r="DBD1085" s="308"/>
      <c r="DBE1085" s="308"/>
      <c r="DBF1085" s="308"/>
      <c r="DBG1085" s="308"/>
      <c r="DBH1085" s="308"/>
      <c r="DBI1085" s="308"/>
      <c r="DBJ1085" s="308"/>
      <c r="DBK1085" s="308"/>
      <c r="DBL1085" s="308"/>
      <c r="DBM1085" s="308"/>
      <c r="DBN1085" s="308"/>
      <c r="DBO1085" s="308"/>
      <c r="DBP1085" s="308"/>
      <c r="DBQ1085" s="308"/>
      <c r="DBR1085" s="308"/>
      <c r="DBS1085" s="308"/>
      <c r="DBT1085" s="308"/>
      <c r="DBU1085" s="308"/>
      <c r="DBV1085" s="308"/>
      <c r="DBW1085" s="308"/>
      <c r="DBX1085" s="308"/>
      <c r="DBY1085" s="308"/>
      <c r="DBZ1085" s="308"/>
      <c r="DCA1085" s="308"/>
      <c r="DCB1085" s="308"/>
      <c r="DCC1085" s="308"/>
      <c r="DCD1085" s="308"/>
      <c r="DCE1085" s="308"/>
      <c r="DCF1085" s="308"/>
      <c r="DCG1085" s="308"/>
      <c r="DCH1085" s="308"/>
      <c r="DCI1085" s="308"/>
      <c r="DCJ1085" s="308"/>
      <c r="DCK1085" s="308"/>
      <c r="DCL1085" s="308"/>
      <c r="DCM1085" s="308"/>
      <c r="DCN1085" s="308"/>
      <c r="DCO1085" s="308"/>
      <c r="DCP1085" s="308"/>
      <c r="DCQ1085" s="308"/>
      <c r="DCR1085" s="308"/>
      <c r="DCS1085" s="308"/>
      <c r="DCT1085" s="308"/>
      <c r="DCU1085" s="308"/>
      <c r="DCV1085" s="308"/>
      <c r="DCW1085" s="308"/>
      <c r="DCX1085" s="308"/>
      <c r="DCY1085" s="308"/>
      <c r="DCZ1085" s="308"/>
      <c r="DDA1085" s="308"/>
      <c r="DDB1085" s="308"/>
      <c r="DDC1085" s="308"/>
      <c r="DDD1085" s="308"/>
      <c r="DDE1085" s="308"/>
      <c r="DDF1085" s="308"/>
      <c r="DDG1085" s="308"/>
      <c r="DDH1085" s="308"/>
      <c r="DDI1085" s="308"/>
      <c r="DDJ1085" s="308"/>
      <c r="DDK1085" s="308"/>
      <c r="DDL1085" s="308"/>
      <c r="DDM1085" s="308"/>
      <c r="DDN1085" s="308"/>
      <c r="DDO1085" s="308"/>
      <c r="DDP1085" s="308"/>
      <c r="DDQ1085" s="308"/>
      <c r="DDR1085" s="308"/>
      <c r="DDS1085" s="308"/>
      <c r="DDT1085" s="308"/>
      <c r="DDU1085" s="308"/>
      <c r="DDV1085" s="308"/>
      <c r="DDW1085" s="308"/>
      <c r="DDX1085" s="308"/>
      <c r="DDY1085" s="308"/>
      <c r="DDZ1085" s="308"/>
      <c r="DEA1085" s="308"/>
      <c r="DEB1085" s="308"/>
      <c r="DEC1085" s="308"/>
      <c r="DED1085" s="308"/>
      <c r="DEE1085" s="308"/>
      <c r="DEF1085" s="308"/>
      <c r="DEG1085" s="308"/>
      <c r="DEH1085" s="308"/>
      <c r="DEI1085" s="308"/>
      <c r="DEJ1085" s="308"/>
      <c r="DEK1085" s="308"/>
      <c r="DEL1085" s="308"/>
      <c r="DEM1085" s="308"/>
      <c r="DEN1085" s="308"/>
      <c r="DEO1085" s="308"/>
      <c r="DEP1085" s="308"/>
      <c r="DEQ1085" s="308"/>
      <c r="DER1085" s="308"/>
      <c r="DES1085" s="308"/>
      <c r="DET1085" s="308"/>
      <c r="DEU1085" s="308"/>
      <c r="DEV1085" s="308"/>
      <c r="DEW1085" s="308"/>
      <c r="DEX1085" s="308"/>
      <c r="DEY1085" s="308"/>
      <c r="DEZ1085" s="308"/>
      <c r="DFA1085" s="308"/>
      <c r="DFB1085" s="308"/>
      <c r="DFC1085" s="308"/>
      <c r="DFD1085" s="308"/>
      <c r="DFE1085" s="308"/>
      <c r="DFF1085" s="308"/>
      <c r="DFG1085" s="308"/>
      <c r="DFH1085" s="308"/>
      <c r="DFI1085" s="308"/>
      <c r="DFJ1085" s="308"/>
      <c r="DFK1085" s="308"/>
      <c r="DFL1085" s="308"/>
      <c r="DFM1085" s="308"/>
      <c r="DFN1085" s="308"/>
      <c r="DFO1085" s="308"/>
      <c r="DFP1085" s="308"/>
      <c r="DFQ1085" s="308"/>
      <c r="DFR1085" s="308"/>
      <c r="DFS1085" s="308"/>
      <c r="DFT1085" s="308"/>
      <c r="DFU1085" s="308"/>
      <c r="DFV1085" s="308"/>
      <c r="DFW1085" s="308"/>
      <c r="DFX1085" s="308"/>
      <c r="DFY1085" s="308"/>
      <c r="DFZ1085" s="308"/>
      <c r="DGA1085" s="308"/>
      <c r="DGB1085" s="308"/>
      <c r="DGC1085" s="308"/>
      <c r="DGD1085" s="308"/>
      <c r="DGE1085" s="308"/>
      <c r="DGF1085" s="308"/>
      <c r="DGG1085" s="308"/>
      <c r="DGH1085" s="308"/>
      <c r="DGI1085" s="308"/>
      <c r="DGJ1085" s="308"/>
      <c r="DGK1085" s="308"/>
      <c r="DGL1085" s="308"/>
      <c r="DGM1085" s="308"/>
      <c r="DGN1085" s="308"/>
      <c r="DGO1085" s="308"/>
      <c r="DGP1085" s="308"/>
      <c r="DGQ1085" s="308"/>
      <c r="DGR1085" s="308"/>
      <c r="DGS1085" s="308"/>
      <c r="DGT1085" s="308"/>
      <c r="DGU1085" s="308"/>
      <c r="DGV1085" s="308"/>
      <c r="DGW1085" s="308"/>
      <c r="DGX1085" s="308"/>
      <c r="DGY1085" s="308"/>
      <c r="DGZ1085" s="308"/>
      <c r="DHA1085" s="308"/>
      <c r="DHB1085" s="308"/>
      <c r="DHC1085" s="308"/>
      <c r="DHD1085" s="308"/>
      <c r="DHE1085" s="308"/>
      <c r="DHF1085" s="308"/>
      <c r="DHG1085" s="308"/>
      <c r="DHH1085" s="308"/>
      <c r="DHI1085" s="308"/>
      <c r="DHJ1085" s="308"/>
      <c r="DHK1085" s="308"/>
      <c r="DHL1085" s="308"/>
      <c r="DHM1085" s="308"/>
      <c r="DHN1085" s="308"/>
      <c r="DHO1085" s="308"/>
      <c r="DHP1085" s="308"/>
      <c r="DHQ1085" s="308"/>
      <c r="DHR1085" s="308"/>
      <c r="DHS1085" s="308"/>
      <c r="DHT1085" s="308"/>
      <c r="DHU1085" s="308"/>
      <c r="DHV1085" s="308"/>
      <c r="DHW1085" s="308"/>
      <c r="DHX1085" s="308"/>
      <c r="DHY1085" s="308"/>
      <c r="DHZ1085" s="308"/>
      <c r="DIA1085" s="308"/>
      <c r="DIB1085" s="308"/>
      <c r="DIC1085" s="308"/>
      <c r="DID1085" s="308"/>
      <c r="DIE1085" s="308"/>
      <c r="DIF1085" s="308"/>
      <c r="DIG1085" s="308"/>
      <c r="DIH1085" s="308"/>
      <c r="DII1085" s="308"/>
      <c r="DIJ1085" s="308"/>
      <c r="DIK1085" s="308"/>
      <c r="DIL1085" s="308"/>
      <c r="DIM1085" s="308"/>
      <c r="DIN1085" s="308"/>
      <c r="DIO1085" s="308"/>
      <c r="DIP1085" s="308"/>
      <c r="DIQ1085" s="308"/>
      <c r="DIR1085" s="308"/>
      <c r="DIS1085" s="308"/>
      <c r="DIT1085" s="308"/>
      <c r="DIU1085" s="308"/>
      <c r="DIV1085" s="308"/>
      <c r="DIW1085" s="308"/>
      <c r="DIX1085" s="308"/>
      <c r="DIY1085" s="308"/>
      <c r="DIZ1085" s="308"/>
      <c r="DJA1085" s="308"/>
      <c r="DJB1085" s="308"/>
      <c r="DJC1085" s="308"/>
      <c r="DJD1085" s="308"/>
      <c r="DJE1085" s="308"/>
      <c r="DJF1085" s="308"/>
      <c r="DJG1085" s="308"/>
      <c r="DJH1085" s="308"/>
      <c r="DJI1085" s="308"/>
      <c r="DJJ1085" s="308"/>
      <c r="DJK1085" s="308"/>
      <c r="DJL1085" s="308"/>
      <c r="DJM1085" s="308"/>
      <c r="DJN1085" s="308"/>
      <c r="DJO1085" s="308"/>
      <c r="DJP1085" s="308"/>
      <c r="DJQ1085" s="308"/>
      <c r="DJR1085" s="308"/>
      <c r="DJS1085" s="308"/>
      <c r="DJT1085" s="308"/>
      <c r="DJU1085" s="308"/>
      <c r="DJV1085" s="308"/>
      <c r="DJW1085" s="308"/>
      <c r="DJX1085" s="308"/>
      <c r="DJY1085" s="308"/>
      <c r="DJZ1085" s="308"/>
      <c r="DKA1085" s="308"/>
      <c r="DKB1085" s="308"/>
      <c r="DKC1085" s="308"/>
      <c r="DKD1085" s="308"/>
      <c r="DKE1085" s="308"/>
      <c r="DKF1085" s="308"/>
      <c r="DKG1085" s="308"/>
      <c r="DKH1085" s="308"/>
      <c r="DKI1085" s="308"/>
      <c r="DKJ1085" s="308"/>
      <c r="DKK1085" s="308"/>
      <c r="DKL1085" s="308"/>
      <c r="DKM1085" s="308"/>
      <c r="DKN1085" s="308"/>
      <c r="DKO1085" s="308"/>
      <c r="DKP1085" s="308"/>
      <c r="DKQ1085" s="308"/>
      <c r="DKR1085" s="308"/>
      <c r="DKS1085" s="308"/>
      <c r="DKT1085" s="308"/>
      <c r="DKU1085" s="308"/>
      <c r="DKV1085" s="308"/>
      <c r="DKW1085" s="308"/>
      <c r="DKX1085" s="308"/>
      <c r="DKY1085" s="308"/>
      <c r="DKZ1085" s="308"/>
      <c r="DLA1085" s="308"/>
      <c r="DLB1085" s="308"/>
      <c r="DLC1085" s="308"/>
      <c r="DLD1085" s="308"/>
      <c r="DLE1085" s="308"/>
      <c r="DLF1085" s="308"/>
      <c r="DLG1085" s="308"/>
      <c r="DLH1085" s="308"/>
      <c r="DLI1085" s="308"/>
      <c r="DLJ1085" s="308"/>
      <c r="DLK1085" s="308"/>
      <c r="DLL1085" s="308"/>
      <c r="DLM1085" s="308"/>
      <c r="DLN1085" s="308"/>
      <c r="DLO1085" s="308"/>
      <c r="DLP1085" s="308"/>
      <c r="DLQ1085" s="308"/>
      <c r="DLR1085" s="308"/>
      <c r="DLS1085" s="308"/>
      <c r="DLT1085" s="308"/>
      <c r="DLU1085" s="308"/>
      <c r="DLV1085" s="308"/>
      <c r="DLW1085" s="308"/>
      <c r="DLX1085" s="308"/>
      <c r="DLY1085" s="308"/>
      <c r="DLZ1085" s="308"/>
      <c r="DMA1085" s="308"/>
      <c r="DMB1085" s="308"/>
      <c r="DMC1085" s="308"/>
      <c r="DMD1085" s="308"/>
      <c r="DME1085" s="308"/>
      <c r="DMF1085" s="308"/>
      <c r="DMG1085" s="308"/>
      <c r="DMH1085" s="308"/>
      <c r="DMI1085" s="308"/>
      <c r="DMJ1085" s="308"/>
      <c r="DMK1085" s="308"/>
      <c r="DML1085" s="308"/>
      <c r="DMM1085" s="308"/>
      <c r="DMN1085" s="308"/>
      <c r="DMO1085" s="308"/>
      <c r="DMP1085" s="308"/>
      <c r="DMQ1085" s="308"/>
      <c r="DMR1085" s="308"/>
      <c r="DMS1085" s="308"/>
      <c r="DMT1085" s="308"/>
      <c r="DMU1085" s="308"/>
      <c r="DMV1085" s="308"/>
      <c r="DMW1085" s="308"/>
      <c r="DMX1085" s="308"/>
      <c r="DMY1085" s="308"/>
      <c r="DMZ1085" s="308"/>
      <c r="DNA1085" s="308"/>
      <c r="DNB1085" s="308"/>
      <c r="DNC1085" s="308"/>
      <c r="DND1085" s="308"/>
      <c r="DNE1085" s="308"/>
      <c r="DNF1085" s="308"/>
      <c r="DNG1085" s="308"/>
      <c r="DNH1085" s="308"/>
      <c r="DNI1085" s="308"/>
      <c r="DNJ1085" s="308"/>
      <c r="DNK1085" s="308"/>
      <c r="DNL1085" s="308"/>
      <c r="DNM1085" s="308"/>
      <c r="DNN1085" s="308"/>
      <c r="DNO1085" s="308"/>
      <c r="DNP1085" s="308"/>
      <c r="DNQ1085" s="308"/>
      <c r="DNR1085" s="308"/>
      <c r="DNS1085" s="308"/>
      <c r="DNT1085" s="308"/>
      <c r="DNU1085" s="308"/>
      <c r="DNV1085" s="308"/>
      <c r="DNW1085" s="308"/>
      <c r="DNX1085" s="308"/>
      <c r="DNY1085" s="308"/>
      <c r="DNZ1085" s="308"/>
      <c r="DOA1085" s="308"/>
      <c r="DOB1085" s="308"/>
      <c r="DOC1085" s="308"/>
      <c r="DOD1085" s="308"/>
      <c r="DOE1085" s="308"/>
      <c r="DOF1085" s="308"/>
      <c r="DOG1085" s="308"/>
      <c r="DOH1085" s="308"/>
      <c r="DOI1085" s="308"/>
      <c r="DOJ1085" s="308"/>
      <c r="DOK1085" s="308"/>
      <c r="DOL1085" s="308"/>
      <c r="DOM1085" s="308"/>
      <c r="DON1085" s="308"/>
      <c r="DOO1085" s="308"/>
      <c r="DOP1085" s="308"/>
      <c r="DOQ1085" s="308"/>
      <c r="DOR1085" s="308"/>
      <c r="DOS1085" s="308"/>
      <c r="DOT1085" s="308"/>
      <c r="DOU1085" s="308"/>
      <c r="DOV1085" s="308"/>
      <c r="DOW1085" s="308"/>
      <c r="DOX1085" s="308"/>
      <c r="DOY1085" s="308"/>
      <c r="DOZ1085" s="308"/>
      <c r="DPA1085" s="308"/>
      <c r="DPB1085" s="308"/>
      <c r="DPC1085" s="308"/>
      <c r="DPD1085" s="308"/>
      <c r="DPE1085" s="308"/>
      <c r="DPF1085" s="308"/>
      <c r="DPG1085" s="308"/>
      <c r="DPH1085" s="308"/>
      <c r="DPI1085" s="308"/>
      <c r="DPJ1085" s="308"/>
      <c r="DPK1085" s="308"/>
      <c r="DPL1085" s="308"/>
      <c r="DPM1085" s="308"/>
      <c r="DPN1085" s="308"/>
      <c r="DPO1085" s="308"/>
      <c r="DPP1085" s="308"/>
      <c r="DPQ1085" s="308"/>
      <c r="DPR1085" s="308"/>
      <c r="DPS1085" s="308"/>
      <c r="DPT1085" s="308"/>
      <c r="DPU1085" s="308"/>
      <c r="DPV1085" s="308"/>
      <c r="DPW1085" s="308"/>
      <c r="DPX1085" s="308"/>
      <c r="DPY1085" s="308"/>
      <c r="DPZ1085" s="308"/>
      <c r="DQA1085" s="308"/>
      <c r="DQB1085" s="308"/>
      <c r="DQC1085" s="308"/>
      <c r="DQD1085" s="308"/>
      <c r="DQE1085" s="308"/>
      <c r="DQF1085" s="308"/>
      <c r="DQG1085" s="308"/>
      <c r="DQH1085" s="308"/>
      <c r="DQI1085" s="308"/>
      <c r="DQJ1085" s="308"/>
      <c r="DQK1085" s="308"/>
      <c r="DQL1085" s="308"/>
      <c r="DQM1085" s="308"/>
      <c r="DQN1085" s="308"/>
      <c r="DQO1085" s="308"/>
      <c r="DQP1085" s="308"/>
      <c r="DQQ1085" s="308"/>
      <c r="DQR1085" s="308"/>
      <c r="DQS1085" s="308"/>
      <c r="DQT1085" s="308"/>
      <c r="DQU1085" s="308"/>
      <c r="DQV1085" s="308"/>
      <c r="DQW1085" s="308"/>
      <c r="DQX1085" s="308"/>
      <c r="DQY1085" s="308"/>
      <c r="DQZ1085" s="308"/>
      <c r="DRA1085" s="308"/>
      <c r="DRB1085" s="308"/>
      <c r="DRC1085" s="308"/>
      <c r="DRD1085" s="308"/>
      <c r="DRE1085" s="308"/>
      <c r="DRF1085" s="308"/>
      <c r="DRG1085" s="308"/>
      <c r="DRH1085" s="308"/>
      <c r="DRI1085" s="308"/>
      <c r="DRJ1085" s="308"/>
      <c r="DRK1085" s="308"/>
      <c r="DRL1085" s="308"/>
      <c r="DRM1085" s="308"/>
      <c r="DRN1085" s="308"/>
      <c r="DRO1085" s="308"/>
      <c r="DRP1085" s="308"/>
      <c r="DRQ1085" s="308"/>
      <c r="DRR1085" s="308"/>
      <c r="DRS1085" s="308"/>
      <c r="DRT1085" s="308"/>
      <c r="DRU1085" s="308"/>
      <c r="DRV1085" s="308"/>
      <c r="DRW1085" s="308"/>
      <c r="DRX1085" s="308"/>
      <c r="DRY1085" s="308"/>
      <c r="DRZ1085" s="308"/>
      <c r="DSA1085" s="308"/>
      <c r="DSB1085" s="308"/>
      <c r="DSC1085" s="308"/>
      <c r="DSD1085" s="308"/>
      <c r="DSE1085" s="308"/>
      <c r="DSF1085" s="308"/>
      <c r="DSG1085" s="308"/>
      <c r="DSH1085" s="308"/>
      <c r="DSI1085" s="308"/>
      <c r="DSJ1085" s="308"/>
      <c r="DSK1085" s="308"/>
      <c r="DSL1085" s="308"/>
      <c r="DSM1085" s="308"/>
      <c r="DSN1085" s="308"/>
      <c r="DSO1085" s="308"/>
      <c r="DSP1085" s="308"/>
      <c r="DSQ1085" s="308"/>
      <c r="DSR1085" s="308"/>
      <c r="DSS1085" s="308"/>
      <c r="DST1085" s="308"/>
      <c r="DSU1085" s="308"/>
      <c r="DSV1085" s="308"/>
      <c r="DSW1085" s="308"/>
      <c r="DSX1085" s="308"/>
      <c r="DSY1085" s="308"/>
      <c r="DSZ1085" s="308"/>
      <c r="DTA1085" s="308"/>
      <c r="DTB1085" s="308"/>
      <c r="DTC1085" s="308"/>
      <c r="DTD1085" s="308"/>
      <c r="DTE1085" s="308"/>
      <c r="DTF1085" s="308"/>
      <c r="DTG1085" s="308"/>
      <c r="DTH1085" s="308"/>
      <c r="DTI1085" s="308"/>
      <c r="DTJ1085" s="308"/>
      <c r="DTK1085" s="308"/>
      <c r="DTL1085" s="308"/>
      <c r="DTM1085" s="308"/>
      <c r="DTN1085" s="308"/>
      <c r="DTO1085" s="308"/>
      <c r="DTP1085" s="308"/>
      <c r="DTQ1085" s="308"/>
      <c r="DTR1085" s="308"/>
      <c r="DTS1085" s="308"/>
      <c r="DTT1085" s="308"/>
      <c r="DTU1085" s="308"/>
      <c r="DTV1085" s="308"/>
      <c r="DTW1085" s="308"/>
      <c r="DTX1085" s="308"/>
      <c r="DTY1085" s="308"/>
      <c r="DTZ1085" s="308"/>
      <c r="DUA1085" s="308"/>
      <c r="DUB1085" s="308"/>
      <c r="DUC1085" s="308"/>
      <c r="DUD1085" s="308"/>
      <c r="DUE1085" s="308"/>
      <c r="DUF1085" s="308"/>
      <c r="DUG1085" s="308"/>
      <c r="DUH1085" s="308"/>
      <c r="DUI1085" s="308"/>
      <c r="DUJ1085" s="308"/>
      <c r="DUK1085" s="308"/>
      <c r="DUL1085" s="308"/>
      <c r="DUM1085" s="308"/>
      <c r="DUN1085" s="308"/>
      <c r="DUO1085" s="308"/>
      <c r="DUP1085" s="308"/>
      <c r="DUQ1085" s="308"/>
      <c r="DUR1085" s="308"/>
      <c r="DUS1085" s="308"/>
      <c r="DUT1085" s="308"/>
      <c r="DUU1085" s="308"/>
      <c r="DUV1085" s="308"/>
      <c r="DUW1085" s="308"/>
      <c r="DUX1085" s="308"/>
      <c r="DUY1085" s="308"/>
      <c r="DUZ1085" s="308"/>
      <c r="DVA1085" s="308"/>
      <c r="DVB1085" s="308"/>
      <c r="DVC1085" s="308"/>
      <c r="DVD1085" s="308"/>
      <c r="DVE1085" s="308"/>
      <c r="DVF1085" s="308"/>
      <c r="DVG1085" s="308"/>
      <c r="DVH1085" s="308"/>
      <c r="DVI1085" s="308"/>
      <c r="DVJ1085" s="308"/>
      <c r="DVK1085" s="308"/>
      <c r="DVL1085" s="308"/>
      <c r="DVM1085" s="308"/>
      <c r="DVN1085" s="308"/>
      <c r="DVO1085" s="308"/>
      <c r="DVP1085" s="308"/>
      <c r="DVQ1085" s="308"/>
      <c r="DVR1085" s="308"/>
      <c r="DVS1085" s="308"/>
      <c r="DVT1085" s="308"/>
      <c r="DVU1085" s="308"/>
      <c r="DVV1085" s="308"/>
      <c r="DVW1085" s="308"/>
      <c r="DVX1085" s="308"/>
      <c r="DVY1085" s="308"/>
      <c r="DVZ1085" s="308"/>
      <c r="DWA1085" s="308"/>
      <c r="DWB1085" s="308"/>
      <c r="DWC1085" s="308"/>
      <c r="DWD1085" s="308"/>
      <c r="DWE1085" s="308"/>
      <c r="DWF1085" s="308"/>
      <c r="DWG1085" s="308"/>
      <c r="DWH1085" s="308"/>
      <c r="DWI1085" s="308"/>
      <c r="DWJ1085" s="308"/>
      <c r="DWK1085" s="308"/>
      <c r="DWL1085" s="308"/>
      <c r="DWM1085" s="308"/>
      <c r="DWN1085" s="308"/>
      <c r="DWO1085" s="308"/>
      <c r="DWP1085" s="308"/>
      <c r="DWQ1085" s="308"/>
      <c r="DWR1085" s="308"/>
      <c r="DWS1085" s="308"/>
      <c r="DWT1085" s="308"/>
      <c r="DWU1085" s="308"/>
      <c r="DWV1085" s="308"/>
      <c r="DWW1085" s="308"/>
      <c r="DWX1085" s="308"/>
      <c r="DWY1085" s="308"/>
      <c r="DWZ1085" s="308"/>
      <c r="DXA1085" s="308"/>
      <c r="DXB1085" s="308"/>
      <c r="DXC1085" s="308"/>
      <c r="DXD1085" s="308"/>
      <c r="DXE1085" s="308"/>
      <c r="DXF1085" s="308"/>
      <c r="DXG1085" s="308"/>
      <c r="DXH1085" s="308"/>
      <c r="DXI1085" s="308"/>
      <c r="DXJ1085" s="308"/>
      <c r="DXK1085" s="308"/>
      <c r="DXL1085" s="308"/>
      <c r="DXM1085" s="308"/>
      <c r="DXN1085" s="308"/>
      <c r="DXO1085" s="308"/>
      <c r="DXP1085" s="308"/>
      <c r="DXQ1085" s="308"/>
      <c r="DXR1085" s="308"/>
      <c r="DXS1085" s="308"/>
      <c r="DXT1085" s="308"/>
      <c r="DXU1085" s="308"/>
      <c r="DXV1085" s="308"/>
      <c r="DXW1085" s="308"/>
      <c r="DXX1085" s="308"/>
      <c r="DXY1085" s="308"/>
      <c r="DXZ1085" s="308"/>
      <c r="DYA1085" s="308"/>
      <c r="DYB1085" s="308"/>
      <c r="DYC1085" s="308"/>
      <c r="DYD1085" s="308"/>
      <c r="DYE1085" s="308"/>
      <c r="DYF1085" s="308"/>
      <c r="DYG1085" s="308"/>
      <c r="DYH1085" s="308"/>
      <c r="DYI1085" s="308"/>
      <c r="DYJ1085" s="308"/>
      <c r="DYK1085" s="308"/>
      <c r="DYL1085" s="308"/>
      <c r="DYM1085" s="308"/>
      <c r="DYN1085" s="308"/>
      <c r="DYO1085" s="308"/>
      <c r="DYP1085" s="308"/>
      <c r="DYQ1085" s="308"/>
      <c r="DYR1085" s="308"/>
      <c r="DYS1085" s="308"/>
      <c r="DYT1085" s="308"/>
      <c r="DYU1085" s="308"/>
      <c r="DYV1085" s="308"/>
      <c r="DYW1085" s="308"/>
      <c r="DYX1085" s="308"/>
      <c r="DYY1085" s="308"/>
      <c r="DYZ1085" s="308"/>
      <c r="DZA1085" s="308"/>
      <c r="DZB1085" s="308"/>
      <c r="DZC1085" s="308"/>
      <c r="DZD1085" s="308"/>
      <c r="DZE1085" s="308"/>
      <c r="DZF1085" s="308"/>
      <c r="DZG1085" s="308"/>
      <c r="DZH1085" s="308"/>
      <c r="DZI1085" s="308"/>
      <c r="DZJ1085" s="308"/>
      <c r="DZK1085" s="308"/>
      <c r="DZL1085" s="308"/>
      <c r="DZM1085" s="308"/>
      <c r="DZN1085" s="308"/>
      <c r="DZO1085" s="308"/>
      <c r="DZP1085" s="308"/>
      <c r="DZQ1085" s="308"/>
      <c r="DZR1085" s="308"/>
      <c r="DZS1085" s="308"/>
      <c r="DZT1085" s="308"/>
      <c r="DZU1085" s="308"/>
      <c r="DZV1085" s="308"/>
      <c r="DZW1085" s="308"/>
      <c r="DZX1085" s="308"/>
      <c r="DZY1085" s="308"/>
      <c r="DZZ1085" s="308"/>
      <c r="EAA1085" s="308"/>
      <c r="EAB1085" s="308"/>
      <c r="EAC1085" s="308"/>
      <c r="EAD1085" s="308"/>
      <c r="EAE1085" s="308"/>
      <c r="EAF1085" s="308"/>
      <c r="EAG1085" s="308"/>
      <c r="EAH1085" s="308"/>
      <c r="EAI1085" s="308"/>
      <c r="EAJ1085" s="308"/>
      <c r="EAK1085" s="308"/>
      <c r="EAL1085" s="308"/>
      <c r="EAM1085" s="308"/>
      <c r="EAN1085" s="308"/>
      <c r="EAO1085" s="308"/>
      <c r="EAP1085" s="308"/>
      <c r="EAQ1085" s="308"/>
      <c r="EAR1085" s="308"/>
      <c r="EAS1085" s="308"/>
      <c r="EAT1085" s="308"/>
      <c r="EAU1085" s="308"/>
      <c r="EAV1085" s="308"/>
      <c r="EAW1085" s="308"/>
      <c r="EAX1085" s="308"/>
      <c r="EAY1085" s="308"/>
      <c r="EAZ1085" s="308"/>
      <c r="EBA1085" s="308"/>
      <c r="EBB1085" s="308"/>
      <c r="EBC1085" s="308"/>
      <c r="EBD1085" s="308"/>
      <c r="EBE1085" s="308"/>
      <c r="EBF1085" s="308"/>
      <c r="EBG1085" s="308"/>
      <c r="EBH1085" s="308"/>
      <c r="EBI1085" s="308"/>
      <c r="EBJ1085" s="308"/>
      <c r="EBK1085" s="308"/>
      <c r="EBL1085" s="308"/>
      <c r="EBM1085" s="308"/>
      <c r="EBN1085" s="308"/>
      <c r="EBO1085" s="308"/>
      <c r="EBP1085" s="308"/>
      <c r="EBQ1085" s="308"/>
      <c r="EBR1085" s="308"/>
      <c r="EBS1085" s="308"/>
      <c r="EBT1085" s="308"/>
      <c r="EBU1085" s="308"/>
      <c r="EBV1085" s="308"/>
      <c r="EBW1085" s="308"/>
      <c r="EBX1085" s="308"/>
      <c r="EBY1085" s="308"/>
      <c r="EBZ1085" s="308"/>
      <c r="ECA1085" s="308"/>
      <c r="ECB1085" s="308"/>
      <c r="ECC1085" s="308"/>
      <c r="ECD1085" s="308"/>
      <c r="ECE1085" s="308"/>
      <c r="ECF1085" s="308"/>
      <c r="ECG1085" s="308"/>
      <c r="ECH1085" s="308"/>
      <c r="ECI1085" s="308"/>
      <c r="ECJ1085" s="308"/>
      <c r="ECK1085" s="308"/>
      <c r="ECL1085" s="308"/>
      <c r="ECM1085" s="308"/>
      <c r="ECN1085" s="308"/>
      <c r="ECO1085" s="308"/>
      <c r="ECP1085" s="308"/>
      <c r="ECQ1085" s="308"/>
      <c r="ECR1085" s="308"/>
      <c r="ECS1085" s="308"/>
      <c r="ECT1085" s="308"/>
      <c r="ECU1085" s="308"/>
      <c r="ECV1085" s="308"/>
      <c r="ECW1085" s="308"/>
      <c r="ECX1085" s="308"/>
      <c r="ECY1085" s="308"/>
      <c r="ECZ1085" s="308"/>
      <c r="EDA1085" s="308"/>
      <c r="EDB1085" s="308"/>
      <c r="EDC1085" s="308"/>
      <c r="EDD1085" s="308"/>
      <c r="EDE1085" s="308"/>
      <c r="EDF1085" s="308"/>
      <c r="EDG1085" s="308"/>
      <c r="EDH1085" s="308"/>
      <c r="EDI1085" s="308"/>
      <c r="EDJ1085" s="308"/>
      <c r="EDK1085" s="308"/>
      <c r="EDL1085" s="308"/>
      <c r="EDM1085" s="308"/>
      <c r="EDN1085" s="308"/>
      <c r="EDO1085" s="308"/>
      <c r="EDP1085" s="308"/>
      <c r="EDQ1085" s="308"/>
      <c r="EDR1085" s="308"/>
      <c r="EDS1085" s="308"/>
      <c r="EDT1085" s="308"/>
      <c r="EDU1085" s="308"/>
      <c r="EDV1085" s="308"/>
      <c r="EDW1085" s="308"/>
      <c r="EDX1085" s="308"/>
      <c r="EDY1085" s="308"/>
      <c r="EDZ1085" s="308"/>
      <c r="EEA1085" s="308"/>
      <c r="EEB1085" s="308"/>
      <c r="EEC1085" s="308"/>
      <c r="EED1085" s="308"/>
      <c r="EEE1085" s="308"/>
      <c r="EEF1085" s="308"/>
      <c r="EEG1085" s="308"/>
      <c r="EEH1085" s="308"/>
      <c r="EEI1085" s="308"/>
      <c r="EEJ1085" s="308"/>
      <c r="EEK1085" s="308"/>
      <c r="EEL1085" s="308"/>
      <c r="EEM1085" s="308"/>
      <c r="EEN1085" s="308"/>
      <c r="EEO1085" s="308"/>
      <c r="EEP1085" s="308"/>
      <c r="EEQ1085" s="308"/>
      <c r="EER1085" s="308"/>
      <c r="EES1085" s="308"/>
      <c r="EET1085" s="308"/>
      <c r="EEU1085" s="308"/>
      <c r="EEV1085" s="308"/>
      <c r="EEW1085" s="308"/>
      <c r="EEX1085" s="308"/>
      <c r="EEY1085" s="308"/>
      <c r="EEZ1085" s="308"/>
      <c r="EFA1085" s="308"/>
      <c r="EFB1085" s="308"/>
      <c r="EFC1085" s="308"/>
      <c r="EFD1085" s="308"/>
      <c r="EFE1085" s="308"/>
      <c r="EFF1085" s="308"/>
      <c r="EFG1085" s="308"/>
      <c r="EFH1085" s="308"/>
      <c r="EFI1085" s="308"/>
      <c r="EFJ1085" s="308"/>
      <c r="EFK1085" s="308"/>
      <c r="EFL1085" s="308"/>
      <c r="EFM1085" s="308"/>
      <c r="EFN1085" s="308"/>
      <c r="EFO1085" s="308"/>
      <c r="EFP1085" s="308"/>
      <c r="EFQ1085" s="308"/>
      <c r="EFR1085" s="308"/>
      <c r="EFS1085" s="308"/>
      <c r="EFT1085" s="308"/>
      <c r="EFU1085" s="308"/>
      <c r="EFV1085" s="308"/>
      <c r="EFW1085" s="308"/>
      <c r="EFX1085" s="308"/>
      <c r="EFY1085" s="308"/>
      <c r="EFZ1085" s="308"/>
      <c r="EGA1085" s="308"/>
      <c r="EGB1085" s="308"/>
      <c r="EGC1085" s="308"/>
      <c r="EGD1085" s="308"/>
      <c r="EGE1085" s="308"/>
      <c r="EGF1085" s="308"/>
      <c r="EGG1085" s="308"/>
      <c r="EGH1085" s="308"/>
      <c r="EGI1085" s="308"/>
      <c r="EGJ1085" s="308"/>
      <c r="EGK1085" s="308"/>
      <c r="EGL1085" s="308"/>
      <c r="EGM1085" s="308"/>
      <c r="EGN1085" s="308"/>
      <c r="EGO1085" s="308"/>
      <c r="EGP1085" s="308"/>
      <c r="EGQ1085" s="308"/>
      <c r="EGR1085" s="308"/>
      <c r="EGS1085" s="308"/>
      <c r="EGT1085" s="308"/>
      <c r="EGU1085" s="308"/>
      <c r="EGV1085" s="308"/>
      <c r="EGW1085" s="308"/>
      <c r="EGX1085" s="308"/>
      <c r="EGY1085" s="308"/>
      <c r="EGZ1085" s="308"/>
      <c r="EHA1085" s="308"/>
      <c r="EHB1085" s="308"/>
      <c r="EHC1085" s="308"/>
      <c r="EHD1085" s="308"/>
      <c r="EHE1085" s="308"/>
      <c r="EHF1085" s="308"/>
      <c r="EHG1085" s="308"/>
      <c r="EHH1085" s="308"/>
      <c r="EHI1085" s="308"/>
      <c r="EHJ1085" s="308"/>
      <c r="EHK1085" s="308"/>
      <c r="EHL1085" s="308"/>
      <c r="EHM1085" s="308"/>
      <c r="EHN1085" s="308"/>
      <c r="EHO1085" s="308"/>
      <c r="EHP1085" s="308"/>
      <c r="EHQ1085" s="308"/>
      <c r="EHR1085" s="308"/>
      <c r="EHS1085" s="308"/>
      <c r="EHT1085" s="308"/>
      <c r="EHU1085" s="308"/>
      <c r="EHV1085" s="308"/>
      <c r="EHW1085" s="308"/>
      <c r="EHX1085" s="308"/>
      <c r="EHY1085" s="308"/>
      <c r="EHZ1085" s="308"/>
      <c r="EIA1085" s="308"/>
      <c r="EIB1085" s="308"/>
      <c r="EIC1085" s="308"/>
      <c r="EID1085" s="308"/>
      <c r="EIE1085" s="308"/>
      <c r="EIF1085" s="308"/>
      <c r="EIG1085" s="308"/>
      <c r="EIH1085" s="308"/>
      <c r="EII1085" s="308"/>
      <c r="EIJ1085" s="308"/>
      <c r="EIK1085" s="308"/>
      <c r="EIL1085" s="308"/>
      <c r="EIM1085" s="308"/>
      <c r="EIN1085" s="308"/>
      <c r="EIO1085" s="308"/>
      <c r="EIP1085" s="308"/>
      <c r="EIQ1085" s="308"/>
      <c r="EIR1085" s="308"/>
      <c r="EIS1085" s="308"/>
      <c r="EIT1085" s="308"/>
      <c r="EIU1085" s="308"/>
      <c r="EIV1085" s="308"/>
      <c r="EIW1085" s="308"/>
      <c r="EIX1085" s="308"/>
      <c r="EIY1085" s="308"/>
      <c r="EIZ1085" s="308"/>
      <c r="EJA1085" s="308"/>
      <c r="EJB1085" s="308"/>
      <c r="EJC1085" s="308"/>
      <c r="EJD1085" s="308"/>
      <c r="EJE1085" s="308"/>
      <c r="EJF1085" s="308"/>
      <c r="EJG1085" s="308"/>
      <c r="EJH1085" s="308"/>
      <c r="EJI1085" s="308"/>
      <c r="EJJ1085" s="308"/>
      <c r="EJK1085" s="308"/>
      <c r="EJL1085" s="308"/>
      <c r="EJM1085" s="308"/>
      <c r="EJN1085" s="308"/>
      <c r="EJO1085" s="308"/>
      <c r="EJP1085" s="308"/>
      <c r="EJQ1085" s="308"/>
      <c r="EJR1085" s="308"/>
      <c r="EJS1085" s="308"/>
      <c r="EJT1085" s="308"/>
      <c r="EJU1085" s="308"/>
      <c r="EJV1085" s="308"/>
      <c r="EJW1085" s="308"/>
      <c r="EJX1085" s="308"/>
      <c r="EJY1085" s="308"/>
      <c r="EJZ1085" s="308"/>
      <c r="EKA1085" s="308"/>
      <c r="EKB1085" s="308"/>
      <c r="EKC1085" s="308"/>
      <c r="EKD1085" s="308"/>
      <c r="EKE1085" s="308"/>
      <c r="EKF1085" s="308"/>
      <c r="EKG1085" s="308"/>
      <c r="EKH1085" s="308"/>
      <c r="EKI1085" s="308"/>
      <c r="EKJ1085" s="308"/>
      <c r="EKK1085" s="308"/>
      <c r="EKL1085" s="308"/>
      <c r="EKM1085" s="308"/>
      <c r="EKN1085" s="308"/>
      <c r="EKO1085" s="308"/>
      <c r="EKP1085" s="308"/>
      <c r="EKQ1085" s="308"/>
      <c r="EKR1085" s="308"/>
      <c r="EKS1085" s="308"/>
      <c r="EKT1085" s="308"/>
      <c r="EKU1085" s="308"/>
      <c r="EKV1085" s="308"/>
      <c r="EKW1085" s="308"/>
      <c r="EKX1085" s="308"/>
      <c r="EKY1085" s="308"/>
      <c r="EKZ1085" s="308"/>
      <c r="ELA1085" s="308"/>
      <c r="ELB1085" s="308"/>
      <c r="ELC1085" s="308"/>
      <c r="ELD1085" s="308"/>
      <c r="ELE1085" s="308"/>
      <c r="ELF1085" s="308"/>
      <c r="ELG1085" s="308"/>
      <c r="ELH1085" s="308"/>
      <c r="ELI1085" s="308"/>
      <c r="ELJ1085" s="308"/>
      <c r="ELK1085" s="308"/>
      <c r="ELL1085" s="308"/>
      <c r="ELM1085" s="308"/>
      <c r="ELN1085" s="308"/>
      <c r="ELO1085" s="308"/>
      <c r="ELP1085" s="308"/>
      <c r="ELQ1085" s="308"/>
      <c r="ELR1085" s="308"/>
      <c r="ELS1085" s="308"/>
      <c r="ELT1085" s="308"/>
      <c r="ELU1085" s="308"/>
      <c r="ELV1085" s="308"/>
      <c r="ELW1085" s="308"/>
      <c r="ELX1085" s="308"/>
      <c r="ELY1085" s="308"/>
      <c r="ELZ1085" s="308"/>
      <c r="EMA1085" s="308"/>
      <c r="EMB1085" s="308"/>
      <c r="EMC1085" s="308"/>
      <c r="EMD1085" s="308"/>
      <c r="EME1085" s="308"/>
      <c r="EMF1085" s="308"/>
      <c r="EMG1085" s="308"/>
      <c r="EMH1085" s="308"/>
      <c r="EMI1085" s="308"/>
      <c r="EMJ1085" s="308"/>
      <c r="EMK1085" s="308"/>
      <c r="EML1085" s="308"/>
      <c r="EMM1085" s="308"/>
      <c r="EMN1085" s="308"/>
      <c r="EMO1085" s="308"/>
      <c r="EMP1085" s="308"/>
      <c r="EMQ1085" s="308"/>
      <c r="EMR1085" s="308"/>
      <c r="EMS1085" s="308"/>
      <c r="EMT1085" s="308"/>
      <c r="EMU1085" s="308"/>
      <c r="EMV1085" s="308"/>
      <c r="EMW1085" s="308"/>
      <c r="EMX1085" s="308"/>
      <c r="EMY1085" s="308"/>
      <c r="EMZ1085" s="308"/>
      <c r="ENA1085" s="308"/>
      <c r="ENB1085" s="308"/>
      <c r="ENC1085" s="308"/>
      <c r="END1085" s="308"/>
      <c r="ENE1085" s="308"/>
      <c r="ENF1085" s="308"/>
      <c r="ENG1085" s="308"/>
      <c r="ENH1085" s="308"/>
      <c r="ENI1085" s="308"/>
      <c r="ENJ1085" s="308"/>
      <c r="ENK1085" s="308"/>
      <c r="ENL1085" s="308"/>
      <c r="ENM1085" s="308"/>
      <c r="ENN1085" s="308"/>
      <c r="ENO1085" s="308"/>
      <c r="ENP1085" s="308"/>
      <c r="ENQ1085" s="308"/>
      <c r="ENR1085" s="308"/>
      <c r="ENS1085" s="308"/>
      <c r="ENT1085" s="308"/>
      <c r="ENU1085" s="308"/>
      <c r="ENV1085" s="308"/>
      <c r="ENW1085" s="308"/>
      <c r="ENX1085" s="308"/>
      <c r="ENY1085" s="308"/>
      <c r="ENZ1085" s="308"/>
      <c r="EOA1085" s="308"/>
      <c r="EOB1085" s="308"/>
      <c r="EOC1085" s="308"/>
      <c r="EOD1085" s="308"/>
      <c r="EOE1085" s="308"/>
      <c r="EOF1085" s="308"/>
      <c r="EOG1085" s="308"/>
      <c r="EOH1085" s="308"/>
      <c r="EOI1085" s="308"/>
      <c r="EOJ1085" s="308"/>
      <c r="EOK1085" s="308"/>
      <c r="EOL1085" s="308"/>
      <c r="EOM1085" s="308"/>
      <c r="EON1085" s="308"/>
      <c r="EOO1085" s="308"/>
      <c r="EOP1085" s="308"/>
      <c r="EOQ1085" s="308"/>
      <c r="EOR1085" s="308"/>
      <c r="EOS1085" s="308"/>
      <c r="EOT1085" s="308"/>
      <c r="EOU1085" s="308"/>
      <c r="EOV1085" s="308"/>
      <c r="EOW1085" s="308"/>
      <c r="EOX1085" s="308"/>
      <c r="EOY1085" s="308"/>
      <c r="EOZ1085" s="308"/>
      <c r="EPA1085" s="308"/>
      <c r="EPB1085" s="308"/>
      <c r="EPC1085" s="308"/>
      <c r="EPD1085" s="308"/>
      <c r="EPE1085" s="308"/>
      <c r="EPF1085" s="308"/>
      <c r="EPG1085" s="308"/>
      <c r="EPH1085" s="308"/>
      <c r="EPI1085" s="308"/>
      <c r="EPJ1085" s="308"/>
      <c r="EPK1085" s="308"/>
      <c r="EPL1085" s="308"/>
      <c r="EPM1085" s="308"/>
      <c r="EPN1085" s="308"/>
      <c r="EPO1085" s="308"/>
      <c r="EPP1085" s="308"/>
      <c r="EPQ1085" s="308"/>
      <c r="EPR1085" s="308"/>
      <c r="EPS1085" s="308"/>
      <c r="EPT1085" s="308"/>
      <c r="EPU1085" s="308"/>
      <c r="EPV1085" s="308"/>
      <c r="EPW1085" s="308"/>
      <c r="EPX1085" s="308"/>
      <c r="EPY1085" s="308"/>
      <c r="EPZ1085" s="308"/>
      <c r="EQA1085" s="308"/>
      <c r="EQB1085" s="308"/>
      <c r="EQC1085" s="308"/>
      <c r="EQD1085" s="308"/>
      <c r="EQE1085" s="308"/>
      <c r="EQF1085" s="308"/>
      <c r="EQG1085" s="308"/>
      <c r="EQH1085" s="308"/>
      <c r="EQI1085" s="308"/>
      <c r="EQJ1085" s="308"/>
      <c r="EQK1085" s="308"/>
      <c r="EQL1085" s="308"/>
      <c r="EQM1085" s="308"/>
      <c r="EQN1085" s="308"/>
      <c r="EQO1085" s="308"/>
      <c r="EQP1085" s="308"/>
      <c r="EQQ1085" s="308"/>
      <c r="EQR1085" s="308"/>
      <c r="EQS1085" s="308"/>
      <c r="EQT1085" s="308"/>
      <c r="EQU1085" s="308"/>
      <c r="EQV1085" s="308"/>
      <c r="EQW1085" s="308"/>
      <c r="EQX1085" s="308"/>
      <c r="EQY1085" s="308"/>
      <c r="EQZ1085" s="308"/>
      <c r="ERA1085" s="308"/>
      <c r="ERB1085" s="308"/>
      <c r="ERC1085" s="308"/>
      <c r="ERD1085" s="308"/>
      <c r="ERE1085" s="308"/>
      <c r="ERF1085" s="308"/>
      <c r="ERG1085" s="308"/>
      <c r="ERH1085" s="308"/>
      <c r="ERI1085" s="308"/>
      <c r="ERJ1085" s="308"/>
      <c r="ERK1085" s="308"/>
      <c r="ERL1085" s="308"/>
      <c r="ERM1085" s="308"/>
      <c r="ERN1085" s="308"/>
      <c r="ERO1085" s="308"/>
      <c r="ERP1085" s="308"/>
      <c r="ERQ1085" s="308"/>
      <c r="ERR1085" s="308"/>
      <c r="ERS1085" s="308"/>
      <c r="ERT1085" s="308"/>
      <c r="ERU1085" s="308"/>
      <c r="ERV1085" s="308"/>
      <c r="ERW1085" s="308"/>
      <c r="ERX1085" s="308"/>
      <c r="ERY1085" s="308"/>
      <c r="ERZ1085" s="308"/>
      <c r="ESA1085" s="308"/>
      <c r="ESB1085" s="308"/>
      <c r="ESC1085" s="308"/>
      <c r="ESD1085" s="308"/>
      <c r="ESE1085" s="308"/>
      <c r="ESF1085" s="308"/>
      <c r="ESG1085" s="308"/>
      <c r="ESH1085" s="308"/>
      <c r="ESI1085" s="308"/>
      <c r="ESJ1085" s="308"/>
      <c r="ESK1085" s="308"/>
      <c r="ESL1085" s="308"/>
      <c r="ESM1085" s="308"/>
      <c r="ESN1085" s="308"/>
      <c r="ESO1085" s="308"/>
      <c r="ESP1085" s="308"/>
      <c r="ESQ1085" s="308"/>
      <c r="ESR1085" s="308"/>
      <c r="ESS1085" s="308"/>
      <c r="EST1085" s="308"/>
      <c r="ESU1085" s="308"/>
      <c r="ESV1085" s="308"/>
      <c r="ESW1085" s="308"/>
      <c r="ESX1085" s="308"/>
      <c r="ESY1085" s="308"/>
      <c r="ESZ1085" s="308"/>
      <c r="ETA1085" s="308"/>
      <c r="ETB1085" s="308"/>
      <c r="ETC1085" s="308"/>
      <c r="ETD1085" s="308"/>
      <c r="ETE1085" s="308"/>
      <c r="ETF1085" s="308"/>
      <c r="ETG1085" s="308"/>
      <c r="ETH1085" s="308"/>
      <c r="ETI1085" s="308"/>
      <c r="ETJ1085" s="308"/>
      <c r="ETK1085" s="308"/>
      <c r="ETL1085" s="308"/>
      <c r="ETM1085" s="308"/>
      <c r="ETN1085" s="308"/>
      <c r="ETO1085" s="308"/>
      <c r="ETP1085" s="308"/>
      <c r="ETQ1085" s="308"/>
      <c r="ETR1085" s="308"/>
      <c r="ETS1085" s="308"/>
      <c r="ETT1085" s="308"/>
      <c r="ETU1085" s="308"/>
      <c r="ETV1085" s="308"/>
      <c r="ETW1085" s="308"/>
      <c r="ETX1085" s="308"/>
      <c r="ETY1085" s="308"/>
      <c r="ETZ1085" s="308"/>
      <c r="EUA1085" s="308"/>
      <c r="EUB1085" s="308"/>
      <c r="EUC1085" s="308"/>
      <c r="EUD1085" s="308"/>
      <c r="EUE1085" s="308"/>
      <c r="EUF1085" s="308"/>
      <c r="EUG1085" s="308"/>
      <c r="EUH1085" s="308"/>
      <c r="EUI1085" s="308"/>
      <c r="EUJ1085" s="308"/>
      <c r="EUK1085" s="308"/>
      <c r="EUL1085" s="308"/>
      <c r="EUM1085" s="308"/>
      <c r="EUN1085" s="308"/>
      <c r="EUO1085" s="308"/>
      <c r="EUP1085" s="308"/>
      <c r="EUQ1085" s="308"/>
      <c r="EUR1085" s="308"/>
      <c r="EUS1085" s="308"/>
      <c r="EUT1085" s="308"/>
      <c r="EUU1085" s="308"/>
      <c r="EUV1085" s="308"/>
      <c r="EUW1085" s="308"/>
      <c r="EUX1085" s="308"/>
      <c r="EUY1085" s="308"/>
      <c r="EUZ1085" s="308"/>
      <c r="EVA1085" s="308"/>
      <c r="EVB1085" s="308"/>
      <c r="EVC1085" s="308"/>
      <c r="EVD1085" s="308"/>
      <c r="EVE1085" s="308"/>
      <c r="EVF1085" s="308"/>
      <c r="EVG1085" s="308"/>
      <c r="EVH1085" s="308"/>
      <c r="EVI1085" s="308"/>
      <c r="EVJ1085" s="308"/>
      <c r="EVK1085" s="308"/>
      <c r="EVL1085" s="308"/>
      <c r="EVM1085" s="308"/>
      <c r="EVN1085" s="308"/>
      <c r="EVO1085" s="308"/>
      <c r="EVP1085" s="308"/>
      <c r="EVQ1085" s="308"/>
      <c r="EVR1085" s="308"/>
      <c r="EVS1085" s="308"/>
      <c r="EVT1085" s="308"/>
      <c r="EVU1085" s="308"/>
      <c r="EVV1085" s="308"/>
      <c r="EVW1085" s="308"/>
      <c r="EVX1085" s="308"/>
      <c r="EVY1085" s="308"/>
      <c r="EVZ1085" s="308"/>
      <c r="EWA1085" s="308"/>
      <c r="EWB1085" s="308"/>
      <c r="EWC1085" s="308"/>
      <c r="EWD1085" s="308"/>
      <c r="EWE1085" s="308"/>
      <c r="EWF1085" s="308"/>
      <c r="EWG1085" s="308"/>
      <c r="EWH1085" s="308"/>
      <c r="EWI1085" s="308"/>
      <c r="EWJ1085" s="308"/>
      <c r="EWK1085" s="308"/>
      <c r="EWL1085" s="308"/>
      <c r="EWM1085" s="308"/>
      <c r="EWN1085" s="308"/>
      <c r="EWO1085" s="308"/>
      <c r="EWP1085" s="308"/>
      <c r="EWQ1085" s="308"/>
      <c r="EWR1085" s="308"/>
      <c r="EWS1085" s="308"/>
      <c r="EWT1085" s="308"/>
      <c r="EWU1085" s="308"/>
      <c r="EWV1085" s="308"/>
      <c r="EWW1085" s="308"/>
      <c r="EWX1085" s="308"/>
      <c r="EWY1085" s="308"/>
      <c r="EWZ1085" s="308"/>
      <c r="EXA1085" s="308"/>
      <c r="EXB1085" s="308"/>
      <c r="EXC1085" s="308"/>
      <c r="EXD1085" s="308"/>
      <c r="EXE1085" s="308"/>
      <c r="EXF1085" s="308"/>
      <c r="EXG1085" s="308"/>
      <c r="EXH1085" s="308"/>
      <c r="EXI1085" s="308"/>
      <c r="EXJ1085" s="308"/>
      <c r="EXK1085" s="308"/>
      <c r="EXL1085" s="308"/>
      <c r="EXM1085" s="308"/>
      <c r="EXN1085" s="308"/>
      <c r="EXO1085" s="308"/>
      <c r="EXP1085" s="308"/>
      <c r="EXQ1085" s="308"/>
      <c r="EXR1085" s="308"/>
      <c r="EXS1085" s="308"/>
      <c r="EXT1085" s="308"/>
      <c r="EXU1085" s="308"/>
      <c r="EXV1085" s="308"/>
      <c r="EXW1085" s="308"/>
      <c r="EXX1085" s="308"/>
      <c r="EXY1085" s="308"/>
      <c r="EXZ1085" s="308"/>
      <c r="EYA1085" s="308"/>
      <c r="EYB1085" s="308"/>
      <c r="EYC1085" s="308"/>
      <c r="EYD1085" s="308"/>
      <c r="EYE1085" s="308"/>
      <c r="EYF1085" s="308"/>
      <c r="EYG1085" s="308"/>
      <c r="EYH1085" s="308"/>
      <c r="EYI1085" s="308"/>
      <c r="EYJ1085" s="308"/>
      <c r="EYK1085" s="308"/>
      <c r="EYL1085" s="308"/>
      <c r="EYM1085" s="308"/>
      <c r="EYN1085" s="308"/>
      <c r="EYO1085" s="308"/>
      <c r="EYP1085" s="308"/>
      <c r="EYQ1085" s="308"/>
      <c r="EYR1085" s="308"/>
      <c r="EYS1085" s="308"/>
      <c r="EYT1085" s="308"/>
      <c r="EYU1085" s="308"/>
      <c r="EYV1085" s="308"/>
      <c r="EYW1085" s="308"/>
      <c r="EYX1085" s="308"/>
      <c r="EYY1085" s="308"/>
      <c r="EYZ1085" s="308"/>
      <c r="EZA1085" s="308"/>
      <c r="EZB1085" s="308"/>
      <c r="EZC1085" s="308"/>
      <c r="EZD1085" s="308"/>
      <c r="EZE1085" s="308"/>
      <c r="EZF1085" s="308"/>
      <c r="EZG1085" s="308"/>
      <c r="EZH1085" s="308"/>
      <c r="EZI1085" s="308"/>
      <c r="EZJ1085" s="308"/>
      <c r="EZK1085" s="308"/>
      <c r="EZL1085" s="308"/>
      <c r="EZM1085" s="308"/>
      <c r="EZN1085" s="308"/>
      <c r="EZO1085" s="308"/>
      <c r="EZP1085" s="308"/>
      <c r="EZQ1085" s="308"/>
      <c r="EZR1085" s="308"/>
      <c r="EZS1085" s="308"/>
      <c r="EZT1085" s="308"/>
      <c r="EZU1085" s="308"/>
      <c r="EZV1085" s="308"/>
      <c r="EZW1085" s="308"/>
      <c r="EZX1085" s="308"/>
      <c r="EZY1085" s="308"/>
      <c r="EZZ1085" s="308"/>
      <c r="FAA1085" s="308"/>
      <c r="FAB1085" s="308"/>
      <c r="FAC1085" s="308"/>
      <c r="FAD1085" s="308"/>
      <c r="FAE1085" s="308"/>
      <c r="FAF1085" s="308"/>
      <c r="FAG1085" s="308"/>
      <c r="FAH1085" s="308"/>
      <c r="FAI1085" s="308"/>
      <c r="FAJ1085" s="308"/>
      <c r="FAK1085" s="308"/>
      <c r="FAL1085" s="308"/>
      <c r="FAM1085" s="308"/>
      <c r="FAN1085" s="308"/>
      <c r="FAO1085" s="308"/>
      <c r="FAP1085" s="308"/>
      <c r="FAQ1085" s="308"/>
      <c r="FAR1085" s="308"/>
      <c r="FAS1085" s="308"/>
      <c r="FAT1085" s="308"/>
      <c r="FAU1085" s="308"/>
      <c r="FAV1085" s="308"/>
      <c r="FAW1085" s="308"/>
      <c r="FAX1085" s="308"/>
      <c r="FAY1085" s="308"/>
      <c r="FAZ1085" s="308"/>
      <c r="FBA1085" s="308"/>
      <c r="FBB1085" s="308"/>
      <c r="FBC1085" s="308"/>
      <c r="FBD1085" s="308"/>
      <c r="FBE1085" s="308"/>
      <c r="FBF1085" s="308"/>
      <c r="FBG1085" s="308"/>
      <c r="FBH1085" s="308"/>
      <c r="FBI1085" s="308"/>
      <c r="FBJ1085" s="308"/>
      <c r="FBK1085" s="308"/>
      <c r="FBL1085" s="308"/>
      <c r="FBM1085" s="308"/>
      <c r="FBN1085" s="308"/>
      <c r="FBO1085" s="308"/>
      <c r="FBP1085" s="308"/>
      <c r="FBQ1085" s="308"/>
      <c r="FBR1085" s="308"/>
      <c r="FBS1085" s="308"/>
      <c r="FBT1085" s="308"/>
      <c r="FBU1085" s="308"/>
      <c r="FBV1085" s="308"/>
      <c r="FBW1085" s="308"/>
      <c r="FBX1085" s="308"/>
      <c r="FBY1085" s="308"/>
      <c r="FBZ1085" s="308"/>
      <c r="FCA1085" s="308"/>
      <c r="FCB1085" s="308"/>
      <c r="FCC1085" s="308"/>
      <c r="FCD1085" s="308"/>
      <c r="FCE1085" s="308"/>
      <c r="FCF1085" s="308"/>
      <c r="FCG1085" s="308"/>
      <c r="FCH1085" s="308"/>
      <c r="FCI1085" s="308"/>
      <c r="FCJ1085" s="308"/>
      <c r="FCK1085" s="308"/>
      <c r="FCL1085" s="308"/>
      <c r="FCM1085" s="308"/>
      <c r="FCN1085" s="308"/>
      <c r="FCO1085" s="308"/>
      <c r="FCP1085" s="308"/>
      <c r="FCQ1085" s="308"/>
      <c r="FCR1085" s="308"/>
      <c r="FCS1085" s="308"/>
      <c r="FCT1085" s="308"/>
      <c r="FCU1085" s="308"/>
      <c r="FCV1085" s="308"/>
      <c r="FCW1085" s="308"/>
      <c r="FCX1085" s="308"/>
      <c r="FCY1085" s="308"/>
      <c r="FCZ1085" s="308"/>
      <c r="FDA1085" s="308"/>
      <c r="FDB1085" s="308"/>
      <c r="FDC1085" s="308"/>
      <c r="FDD1085" s="308"/>
      <c r="FDE1085" s="308"/>
      <c r="FDF1085" s="308"/>
      <c r="FDG1085" s="308"/>
      <c r="FDH1085" s="308"/>
      <c r="FDI1085" s="308"/>
      <c r="FDJ1085" s="308"/>
      <c r="FDK1085" s="308"/>
      <c r="FDL1085" s="308"/>
      <c r="FDM1085" s="308"/>
      <c r="FDN1085" s="308"/>
      <c r="FDO1085" s="308"/>
      <c r="FDP1085" s="308"/>
      <c r="FDQ1085" s="308"/>
      <c r="FDR1085" s="308"/>
      <c r="FDS1085" s="308"/>
      <c r="FDT1085" s="308"/>
      <c r="FDU1085" s="308"/>
      <c r="FDV1085" s="308"/>
      <c r="FDW1085" s="308"/>
      <c r="FDX1085" s="308"/>
      <c r="FDY1085" s="308"/>
      <c r="FDZ1085" s="308"/>
      <c r="FEA1085" s="308"/>
      <c r="FEB1085" s="308"/>
      <c r="FEC1085" s="308"/>
      <c r="FED1085" s="308"/>
      <c r="FEE1085" s="308"/>
      <c r="FEF1085" s="308"/>
      <c r="FEG1085" s="308"/>
      <c r="FEH1085" s="308"/>
      <c r="FEI1085" s="308"/>
      <c r="FEJ1085" s="308"/>
      <c r="FEK1085" s="308"/>
      <c r="FEL1085" s="308"/>
      <c r="FEM1085" s="308"/>
      <c r="FEN1085" s="308"/>
      <c r="FEO1085" s="308"/>
      <c r="FEP1085" s="308"/>
      <c r="FEQ1085" s="308"/>
      <c r="FER1085" s="308"/>
      <c r="FES1085" s="308"/>
      <c r="FET1085" s="308"/>
      <c r="FEU1085" s="308"/>
      <c r="FEV1085" s="308"/>
      <c r="FEW1085" s="308"/>
      <c r="FEX1085" s="308"/>
      <c r="FEY1085" s="308"/>
      <c r="FEZ1085" s="308"/>
      <c r="FFA1085" s="308"/>
      <c r="FFB1085" s="308"/>
      <c r="FFC1085" s="308"/>
      <c r="FFD1085" s="308"/>
      <c r="FFE1085" s="308"/>
      <c r="FFF1085" s="308"/>
      <c r="FFG1085" s="308"/>
      <c r="FFH1085" s="308"/>
      <c r="FFI1085" s="308"/>
      <c r="FFJ1085" s="308"/>
      <c r="FFK1085" s="308"/>
      <c r="FFL1085" s="308"/>
      <c r="FFM1085" s="308"/>
      <c r="FFN1085" s="308"/>
      <c r="FFO1085" s="308"/>
      <c r="FFP1085" s="308"/>
      <c r="FFQ1085" s="308"/>
      <c r="FFR1085" s="308"/>
      <c r="FFS1085" s="308"/>
      <c r="FFT1085" s="308"/>
      <c r="FFU1085" s="308"/>
      <c r="FFV1085" s="308"/>
      <c r="FFW1085" s="308"/>
      <c r="FFX1085" s="308"/>
      <c r="FFY1085" s="308"/>
      <c r="FFZ1085" s="308"/>
      <c r="FGA1085" s="308"/>
      <c r="FGB1085" s="308"/>
      <c r="FGC1085" s="308"/>
      <c r="FGD1085" s="308"/>
      <c r="FGE1085" s="308"/>
      <c r="FGF1085" s="308"/>
      <c r="FGG1085" s="308"/>
      <c r="FGH1085" s="308"/>
      <c r="FGI1085" s="308"/>
      <c r="FGJ1085" s="308"/>
      <c r="FGK1085" s="308"/>
      <c r="FGL1085" s="308"/>
      <c r="FGM1085" s="308"/>
      <c r="FGN1085" s="308"/>
      <c r="FGO1085" s="308"/>
      <c r="FGP1085" s="308"/>
      <c r="FGQ1085" s="308"/>
      <c r="FGR1085" s="308"/>
      <c r="FGS1085" s="308"/>
      <c r="FGT1085" s="308"/>
      <c r="FGU1085" s="308"/>
      <c r="FGV1085" s="308"/>
      <c r="FGW1085" s="308"/>
      <c r="FGX1085" s="308"/>
      <c r="FGY1085" s="308"/>
      <c r="FGZ1085" s="308"/>
      <c r="FHA1085" s="308"/>
      <c r="FHB1085" s="308"/>
      <c r="FHC1085" s="308"/>
      <c r="FHD1085" s="308"/>
      <c r="FHE1085" s="308"/>
      <c r="FHF1085" s="308"/>
      <c r="FHG1085" s="308"/>
      <c r="FHH1085" s="308"/>
      <c r="FHI1085" s="308"/>
      <c r="FHJ1085" s="308"/>
      <c r="FHK1085" s="308"/>
      <c r="FHL1085" s="308"/>
      <c r="FHM1085" s="308"/>
      <c r="FHN1085" s="308"/>
      <c r="FHO1085" s="308"/>
      <c r="FHP1085" s="308"/>
      <c r="FHQ1085" s="308"/>
      <c r="FHR1085" s="308"/>
      <c r="FHS1085" s="308"/>
      <c r="FHT1085" s="308"/>
      <c r="FHU1085" s="308"/>
      <c r="FHV1085" s="308"/>
      <c r="FHW1085" s="308"/>
      <c r="FHX1085" s="308"/>
      <c r="FHY1085" s="308"/>
      <c r="FHZ1085" s="308"/>
      <c r="FIA1085" s="308"/>
      <c r="FIB1085" s="308"/>
      <c r="FIC1085" s="308"/>
      <c r="FID1085" s="308"/>
      <c r="FIE1085" s="308"/>
      <c r="FIF1085" s="308"/>
      <c r="FIG1085" s="308"/>
      <c r="FIH1085" s="308"/>
      <c r="FII1085" s="308"/>
      <c r="FIJ1085" s="308"/>
      <c r="FIK1085" s="308"/>
      <c r="FIL1085" s="308"/>
      <c r="FIM1085" s="308"/>
      <c r="FIN1085" s="308"/>
      <c r="FIO1085" s="308"/>
      <c r="FIP1085" s="308"/>
      <c r="FIQ1085" s="308"/>
      <c r="FIR1085" s="308"/>
      <c r="FIS1085" s="308"/>
      <c r="FIT1085" s="308"/>
      <c r="FIU1085" s="308"/>
      <c r="FIV1085" s="308"/>
      <c r="FIW1085" s="308"/>
      <c r="FIX1085" s="308"/>
      <c r="FIY1085" s="308"/>
      <c r="FIZ1085" s="308"/>
      <c r="FJA1085" s="308"/>
      <c r="FJB1085" s="308"/>
      <c r="FJC1085" s="308"/>
      <c r="FJD1085" s="308"/>
      <c r="FJE1085" s="308"/>
      <c r="FJF1085" s="308"/>
      <c r="FJG1085" s="308"/>
      <c r="FJH1085" s="308"/>
      <c r="FJI1085" s="308"/>
      <c r="FJJ1085" s="308"/>
      <c r="FJK1085" s="308"/>
      <c r="FJL1085" s="308"/>
      <c r="FJM1085" s="308"/>
      <c r="FJN1085" s="308"/>
      <c r="FJO1085" s="308"/>
      <c r="FJP1085" s="308"/>
      <c r="FJQ1085" s="308"/>
      <c r="FJR1085" s="308"/>
      <c r="FJS1085" s="308"/>
      <c r="FJT1085" s="308"/>
      <c r="FJU1085" s="308"/>
      <c r="FJV1085" s="308"/>
      <c r="FJW1085" s="308"/>
      <c r="FJX1085" s="308"/>
      <c r="FJY1085" s="308"/>
      <c r="FJZ1085" s="308"/>
      <c r="FKA1085" s="308"/>
      <c r="FKB1085" s="308"/>
      <c r="FKC1085" s="308"/>
      <c r="FKD1085" s="308"/>
      <c r="FKE1085" s="308"/>
      <c r="FKF1085" s="308"/>
      <c r="FKG1085" s="308"/>
      <c r="FKH1085" s="308"/>
      <c r="FKI1085" s="308"/>
      <c r="FKJ1085" s="308"/>
      <c r="FKK1085" s="308"/>
      <c r="FKL1085" s="308"/>
      <c r="FKM1085" s="308"/>
      <c r="FKN1085" s="308"/>
      <c r="FKO1085" s="308"/>
      <c r="FKP1085" s="308"/>
      <c r="FKQ1085" s="308"/>
      <c r="FKR1085" s="308"/>
      <c r="FKS1085" s="308"/>
      <c r="FKT1085" s="308"/>
      <c r="FKU1085" s="308"/>
      <c r="FKV1085" s="308"/>
      <c r="FKW1085" s="308"/>
      <c r="FKX1085" s="308"/>
      <c r="FKY1085" s="308"/>
      <c r="FKZ1085" s="308"/>
      <c r="FLA1085" s="308"/>
      <c r="FLB1085" s="308"/>
      <c r="FLC1085" s="308"/>
      <c r="FLD1085" s="308"/>
      <c r="FLE1085" s="308"/>
      <c r="FLF1085" s="308"/>
      <c r="FLG1085" s="308"/>
      <c r="FLH1085" s="308"/>
      <c r="FLI1085" s="308"/>
      <c r="FLJ1085" s="308"/>
      <c r="FLK1085" s="308"/>
      <c r="FLL1085" s="308"/>
      <c r="FLM1085" s="308"/>
      <c r="FLN1085" s="308"/>
      <c r="FLO1085" s="308"/>
      <c r="FLP1085" s="308"/>
      <c r="FLQ1085" s="308"/>
      <c r="FLR1085" s="308"/>
      <c r="FLS1085" s="308"/>
      <c r="FLT1085" s="308"/>
      <c r="FLU1085" s="308"/>
      <c r="FLV1085" s="308"/>
      <c r="FLW1085" s="308"/>
      <c r="FLX1085" s="308"/>
      <c r="FLY1085" s="308"/>
      <c r="FLZ1085" s="308"/>
      <c r="FMA1085" s="308"/>
      <c r="FMB1085" s="308"/>
      <c r="FMC1085" s="308"/>
      <c r="FMD1085" s="308"/>
      <c r="FME1085" s="308"/>
      <c r="FMF1085" s="308"/>
      <c r="FMG1085" s="308"/>
      <c r="FMH1085" s="308"/>
      <c r="FMI1085" s="308"/>
      <c r="FMJ1085" s="308"/>
      <c r="FMK1085" s="308"/>
      <c r="FML1085" s="308"/>
      <c r="FMM1085" s="308"/>
      <c r="FMN1085" s="308"/>
      <c r="FMO1085" s="308"/>
      <c r="FMP1085" s="308"/>
      <c r="FMQ1085" s="308"/>
      <c r="FMR1085" s="308"/>
      <c r="FMS1085" s="308"/>
      <c r="FMT1085" s="308"/>
      <c r="FMU1085" s="308"/>
      <c r="FMV1085" s="308"/>
      <c r="FMW1085" s="308"/>
      <c r="FMX1085" s="308"/>
      <c r="FMY1085" s="308"/>
      <c r="FMZ1085" s="308"/>
      <c r="FNA1085" s="308"/>
      <c r="FNB1085" s="308"/>
      <c r="FNC1085" s="308"/>
      <c r="FND1085" s="308"/>
      <c r="FNE1085" s="308"/>
      <c r="FNF1085" s="308"/>
      <c r="FNG1085" s="308"/>
      <c r="FNH1085" s="308"/>
      <c r="FNI1085" s="308"/>
      <c r="FNJ1085" s="308"/>
      <c r="FNK1085" s="308"/>
      <c r="FNL1085" s="308"/>
      <c r="FNM1085" s="308"/>
      <c r="FNN1085" s="308"/>
      <c r="FNO1085" s="308"/>
      <c r="FNP1085" s="308"/>
      <c r="FNQ1085" s="308"/>
      <c r="FNR1085" s="308"/>
      <c r="FNS1085" s="308"/>
      <c r="FNT1085" s="308"/>
      <c r="FNU1085" s="308"/>
      <c r="FNV1085" s="308"/>
      <c r="FNW1085" s="308"/>
      <c r="FNX1085" s="308"/>
      <c r="FNY1085" s="308"/>
      <c r="FNZ1085" s="308"/>
      <c r="FOA1085" s="308"/>
      <c r="FOB1085" s="308"/>
      <c r="FOC1085" s="308"/>
      <c r="FOD1085" s="308"/>
      <c r="FOE1085" s="308"/>
      <c r="FOF1085" s="308"/>
      <c r="FOG1085" s="308"/>
      <c r="FOH1085" s="308"/>
      <c r="FOI1085" s="308"/>
      <c r="FOJ1085" s="308"/>
      <c r="FOK1085" s="308"/>
      <c r="FOL1085" s="308"/>
      <c r="FOM1085" s="308"/>
      <c r="FON1085" s="308"/>
      <c r="FOO1085" s="308"/>
      <c r="FOP1085" s="308"/>
      <c r="FOQ1085" s="308"/>
      <c r="FOR1085" s="308"/>
      <c r="FOS1085" s="308"/>
      <c r="FOT1085" s="308"/>
      <c r="FOU1085" s="308"/>
      <c r="FOV1085" s="308"/>
      <c r="FOW1085" s="308"/>
      <c r="FOX1085" s="308"/>
      <c r="FOY1085" s="308"/>
      <c r="FOZ1085" s="308"/>
      <c r="FPA1085" s="308"/>
      <c r="FPB1085" s="308"/>
      <c r="FPC1085" s="308"/>
      <c r="FPD1085" s="308"/>
      <c r="FPE1085" s="308"/>
      <c r="FPF1085" s="308"/>
      <c r="FPG1085" s="308"/>
      <c r="FPH1085" s="308"/>
      <c r="FPI1085" s="308"/>
      <c r="FPJ1085" s="308"/>
      <c r="FPK1085" s="308"/>
      <c r="FPL1085" s="308"/>
      <c r="FPM1085" s="308"/>
      <c r="FPN1085" s="308"/>
      <c r="FPO1085" s="308"/>
      <c r="FPP1085" s="308"/>
      <c r="FPQ1085" s="308"/>
      <c r="FPR1085" s="308"/>
      <c r="FPS1085" s="308"/>
      <c r="FPT1085" s="308"/>
      <c r="FPU1085" s="308"/>
      <c r="FPV1085" s="308"/>
      <c r="FPW1085" s="308"/>
      <c r="FPX1085" s="308"/>
      <c r="FPY1085" s="308"/>
      <c r="FPZ1085" s="308"/>
      <c r="FQA1085" s="308"/>
      <c r="FQB1085" s="308"/>
      <c r="FQC1085" s="308"/>
      <c r="FQD1085" s="308"/>
      <c r="FQE1085" s="308"/>
      <c r="FQF1085" s="308"/>
      <c r="FQG1085" s="308"/>
      <c r="FQH1085" s="308"/>
      <c r="FQI1085" s="308"/>
      <c r="FQJ1085" s="308"/>
      <c r="FQK1085" s="308"/>
      <c r="FQL1085" s="308"/>
      <c r="FQM1085" s="308"/>
      <c r="FQN1085" s="308"/>
      <c r="FQO1085" s="308"/>
      <c r="FQP1085" s="308"/>
      <c r="FQQ1085" s="308"/>
      <c r="FQR1085" s="308"/>
      <c r="FQS1085" s="308"/>
      <c r="FQT1085" s="308"/>
      <c r="FQU1085" s="308"/>
      <c r="FQV1085" s="308"/>
      <c r="FQW1085" s="308"/>
      <c r="FQX1085" s="308"/>
      <c r="FQY1085" s="308"/>
      <c r="FQZ1085" s="308"/>
      <c r="FRA1085" s="308"/>
      <c r="FRB1085" s="308"/>
      <c r="FRC1085" s="308"/>
      <c r="FRD1085" s="308"/>
      <c r="FRE1085" s="308"/>
      <c r="FRF1085" s="308"/>
      <c r="FRG1085" s="308"/>
      <c r="FRH1085" s="308"/>
      <c r="FRI1085" s="308"/>
      <c r="FRJ1085" s="308"/>
      <c r="FRK1085" s="308"/>
      <c r="FRL1085" s="308"/>
      <c r="FRM1085" s="308"/>
      <c r="FRN1085" s="308"/>
      <c r="FRO1085" s="308"/>
      <c r="FRP1085" s="308"/>
      <c r="FRQ1085" s="308"/>
      <c r="FRR1085" s="308"/>
      <c r="FRS1085" s="308"/>
      <c r="FRT1085" s="308"/>
      <c r="FRU1085" s="308"/>
      <c r="FRV1085" s="308"/>
      <c r="FRW1085" s="308"/>
      <c r="FRX1085" s="308"/>
      <c r="FRY1085" s="308"/>
      <c r="FRZ1085" s="308"/>
      <c r="FSA1085" s="308"/>
      <c r="FSB1085" s="308"/>
      <c r="FSC1085" s="308"/>
      <c r="FSD1085" s="308"/>
      <c r="FSE1085" s="308"/>
      <c r="FSF1085" s="308"/>
      <c r="FSG1085" s="308"/>
      <c r="FSH1085" s="308"/>
      <c r="FSI1085" s="308"/>
      <c r="FSJ1085" s="308"/>
      <c r="FSK1085" s="308"/>
      <c r="FSL1085" s="308"/>
      <c r="FSM1085" s="308"/>
      <c r="FSN1085" s="308"/>
      <c r="FSO1085" s="308"/>
      <c r="FSP1085" s="308"/>
      <c r="FSQ1085" s="308"/>
      <c r="FSR1085" s="308"/>
      <c r="FSS1085" s="308"/>
      <c r="FST1085" s="308"/>
      <c r="FSU1085" s="308"/>
      <c r="FSV1085" s="308"/>
      <c r="FSW1085" s="308"/>
      <c r="FSX1085" s="308"/>
      <c r="FSY1085" s="308"/>
      <c r="FSZ1085" s="308"/>
      <c r="FTA1085" s="308"/>
      <c r="FTB1085" s="308"/>
      <c r="FTC1085" s="308"/>
      <c r="FTD1085" s="308"/>
      <c r="FTE1085" s="308"/>
      <c r="FTF1085" s="308"/>
      <c r="FTG1085" s="308"/>
      <c r="FTH1085" s="308"/>
      <c r="FTI1085" s="308"/>
      <c r="FTJ1085" s="308"/>
      <c r="FTK1085" s="308"/>
      <c r="FTL1085" s="308"/>
      <c r="FTM1085" s="308"/>
      <c r="FTN1085" s="308"/>
      <c r="FTO1085" s="308"/>
      <c r="FTP1085" s="308"/>
      <c r="FTQ1085" s="308"/>
      <c r="FTR1085" s="308"/>
      <c r="FTS1085" s="308"/>
      <c r="FTT1085" s="308"/>
      <c r="FTU1085" s="308"/>
      <c r="FTV1085" s="308"/>
      <c r="FTW1085" s="308"/>
      <c r="FTX1085" s="308"/>
      <c r="FTY1085" s="308"/>
      <c r="FTZ1085" s="308"/>
      <c r="FUA1085" s="308"/>
      <c r="FUB1085" s="308"/>
      <c r="FUC1085" s="308"/>
      <c r="FUD1085" s="308"/>
      <c r="FUE1085" s="308"/>
      <c r="FUF1085" s="308"/>
      <c r="FUG1085" s="308"/>
      <c r="FUH1085" s="308"/>
      <c r="FUI1085" s="308"/>
      <c r="FUJ1085" s="308"/>
      <c r="FUK1085" s="308"/>
      <c r="FUL1085" s="308"/>
      <c r="FUM1085" s="308"/>
      <c r="FUN1085" s="308"/>
      <c r="FUO1085" s="308"/>
      <c r="FUP1085" s="308"/>
      <c r="FUQ1085" s="308"/>
      <c r="FUR1085" s="308"/>
      <c r="FUS1085" s="308"/>
      <c r="FUT1085" s="308"/>
      <c r="FUU1085" s="308"/>
      <c r="FUV1085" s="308"/>
      <c r="FUW1085" s="308"/>
      <c r="FUX1085" s="308"/>
      <c r="FUY1085" s="308"/>
      <c r="FUZ1085" s="308"/>
      <c r="FVA1085" s="308"/>
      <c r="FVB1085" s="308"/>
      <c r="FVC1085" s="308"/>
      <c r="FVD1085" s="308"/>
      <c r="FVE1085" s="308"/>
      <c r="FVF1085" s="308"/>
      <c r="FVG1085" s="308"/>
      <c r="FVH1085" s="308"/>
      <c r="FVI1085" s="308"/>
      <c r="FVJ1085" s="308"/>
      <c r="FVK1085" s="308"/>
      <c r="FVL1085" s="308"/>
      <c r="FVM1085" s="308"/>
      <c r="FVN1085" s="308"/>
      <c r="FVO1085" s="308"/>
      <c r="FVP1085" s="308"/>
      <c r="FVQ1085" s="308"/>
      <c r="FVR1085" s="308"/>
      <c r="FVS1085" s="308"/>
      <c r="FVT1085" s="308"/>
      <c r="FVU1085" s="308"/>
      <c r="FVV1085" s="308"/>
      <c r="FVW1085" s="308"/>
      <c r="FVX1085" s="308"/>
      <c r="FVY1085" s="308"/>
      <c r="FVZ1085" s="308"/>
      <c r="FWA1085" s="308"/>
      <c r="FWB1085" s="308"/>
      <c r="FWC1085" s="308"/>
      <c r="FWD1085" s="308"/>
      <c r="FWE1085" s="308"/>
      <c r="FWF1085" s="308"/>
      <c r="FWG1085" s="308"/>
      <c r="FWH1085" s="308"/>
      <c r="FWI1085" s="308"/>
      <c r="FWJ1085" s="308"/>
      <c r="FWK1085" s="308"/>
      <c r="FWL1085" s="308"/>
      <c r="FWM1085" s="308"/>
      <c r="FWN1085" s="308"/>
      <c r="FWO1085" s="308"/>
      <c r="FWP1085" s="308"/>
      <c r="FWQ1085" s="308"/>
      <c r="FWR1085" s="308"/>
      <c r="FWS1085" s="308"/>
      <c r="FWT1085" s="308"/>
      <c r="FWU1085" s="308"/>
      <c r="FWV1085" s="308"/>
      <c r="FWW1085" s="308"/>
      <c r="FWX1085" s="308"/>
      <c r="FWY1085" s="308"/>
      <c r="FWZ1085" s="308"/>
      <c r="FXA1085" s="308"/>
      <c r="FXB1085" s="308"/>
      <c r="FXC1085" s="308"/>
      <c r="FXD1085" s="308"/>
      <c r="FXE1085" s="308"/>
      <c r="FXF1085" s="308"/>
      <c r="FXG1085" s="308"/>
      <c r="FXH1085" s="308"/>
      <c r="FXI1085" s="308"/>
      <c r="FXJ1085" s="308"/>
      <c r="FXK1085" s="308"/>
      <c r="FXL1085" s="308"/>
      <c r="FXM1085" s="308"/>
      <c r="FXN1085" s="308"/>
      <c r="FXO1085" s="308"/>
      <c r="FXP1085" s="308"/>
      <c r="FXQ1085" s="308"/>
      <c r="FXR1085" s="308"/>
      <c r="FXS1085" s="308"/>
      <c r="FXT1085" s="308"/>
      <c r="FXU1085" s="308"/>
      <c r="FXV1085" s="308"/>
      <c r="FXW1085" s="308"/>
      <c r="FXX1085" s="308"/>
      <c r="FXY1085" s="308"/>
      <c r="FXZ1085" s="308"/>
      <c r="FYA1085" s="308"/>
      <c r="FYB1085" s="308"/>
      <c r="FYC1085" s="308"/>
      <c r="FYD1085" s="308"/>
      <c r="FYE1085" s="308"/>
      <c r="FYF1085" s="308"/>
      <c r="FYG1085" s="308"/>
      <c r="FYH1085" s="308"/>
      <c r="FYI1085" s="308"/>
      <c r="FYJ1085" s="308"/>
      <c r="FYK1085" s="308"/>
      <c r="FYL1085" s="308"/>
      <c r="FYM1085" s="308"/>
      <c r="FYN1085" s="308"/>
      <c r="FYO1085" s="308"/>
      <c r="FYP1085" s="308"/>
      <c r="FYQ1085" s="308"/>
      <c r="FYR1085" s="308"/>
      <c r="FYS1085" s="308"/>
      <c r="FYT1085" s="308"/>
      <c r="FYU1085" s="308"/>
      <c r="FYV1085" s="308"/>
      <c r="FYW1085" s="308"/>
      <c r="FYX1085" s="308"/>
      <c r="FYY1085" s="308"/>
      <c r="FYZ1085" s="308"/>
      <c r="FZA1085" s="308"/>
      <c r="FZB1085" s="308"/>
      <c r="FZC1085" s="308"/>
      <c r="FZD1085" s="308"/>
      <c r="FZE1085" s="308"/>
      <c r="FZF1085" s="308"/>
      <c r="FZG1085" s="308"/>
      <c r="FZH1085" s="308"/>
      <c r="FZI1085" s="308"/>
      <c r="FZJ1085" s="308"/>
      <c r="FZK1085" s="308"/>
      <c r="FZL1085" s="308"/>
      <c r="FZM1085" s="308"/>
      <c r="FZN1085" s="308"/>
      <c r="FZO1085" s="308"/>
      <c r="FZP1085" s="308"/>
      <c r="FZQ1085" s="308"/>
      <c r="FZR1085" s="308"/>
      <c r="FZS1085" s="308"/>
      <c r="FZT1085" s="308"/>
      <c r="FZU1085" s="308"/>
      <c r="FZV1085" s="308"/>
      <c r="FZW1085" s="308"/>
      <c r="FZX1085" s="308"/>
      <c r="FZY1085" s="308"/>
      <c r="FZZ1085" s="308"/>
      <c r="GAA1085" s="308"/>
      <c r="GAB1085" s="308"/>
      <c r="GAC1085" s="308"/>
      <c r="GAD1085" s="308"/>
      <c r="GAE1085" s="308"/>
      <c r="GAF1085" s="308"/>
      <c r="GAG1085" s="308"/>
      <c r="GAH1085" s="308"/>
      <c r="GAI1085" s="308"/>
      <c r="GAJ1085" s="308"/>
      <c r="GAK1085" s="308"/>
      <c r="GAL1085" s="308"/>
      <c r="GAM1085" s="308"/>
      <c r="GAN1085" s="308"/>
      <c r="GAO1085" s="308"/>
      <c r="GAP1085" s="308"/>
      <c r="GAQ1085" s="308"/>
      <c r="GAR1085" s="308"/>
      <c r="GAS1085" s="308"/>
      <c r="GAT1085" s="308"/>
      <c r="GAU1085" s="308"/>
      <c r="GAV1085" s="308"/>
      <c r="GAW1085" s="308"/>
      <c r="GAX1085" s="308"/>
      <c r="GAY1085" s="308"/>
      <c r="GAZ1085" s="308"/>
      <c r="GBA1085" s="308"/>
      <c r="GBB1085" s="308"/>
      <c r="GBC1085" s="308"/>
      <c r="GBD1085" s="308"/>
      <c r="GBE1085" s="308"/>
      <c r="GBF1085" s="308"/>
      <c r="GBG1085" s="308"/>
      <c r="GBH1085" s="308"/>
      <c r="GBI1085" s="308"/>
      <c r="GBJ1085" s="308"/>
      <c r="GBK1085" s="308"/>
      <c r="GBL1085" s="308"/>
      <c r="GBM1085" s="308"/>
      <c r="GBN1085" s="308"/>
      <c r="GBO1085" s="308"/>
      <c r="GBP1085" s="308"/>
      <c r="GBQ1085" s="308"/>
      <c r="GBR1085" s="308"/>
      <c r="GBS1085" s="308"/>
      <c r="GBT1085" s="308"/>
      <c r="GBU1085" s="308"/>
      <c r="GBV1085" s="308"/>
      <c r="GBW1085" s="308"/>
      <c r="GBX1085" s="308"/>
      <c r="GBY1085" s="308"/>
      <c r="GBZ1085" s="308"/>
      <c r="GCA1085" s="308"/>
      <c r="GCB1085" s="308"/>
      <c r="GCC1085" s="308"/>
      <c r="GCD1085" s="308"/>
      <c r="GCE1085" s="308"/>
      <c r="GCF1085" s="308"/>
      <c r="GCG1085" s="308"/>
      <c r="GCH1085" s="308"/>
      <c r="GCI1085" s="308"/>
      <c r="GCJ1085" s="308"/>
      <c r="GCK1085" s="308"/>
      <c r="GCL1085" s="308"/>
      <c r="GCM1085" s="308"/>
      <c r="GCN1085" s="308"/>
      <c r="GCO1085" s="308"/>
      <c r="GCP1085" s="308"/>
      <c r="GCQ1085" s="308"/>
      <c r="GCR1085" s="308"/>
      <c r="GCS1085" s="308"/>
      <c r="GCT1085" s="308"/>
      <c r="GCU1085" s="308"/>
      <c r="GCV1085" s="308"/>
      <c r="GCW1085" s="308"/>
      <c r="GCX1085" s="308"/>
      <c r="GCY1085" s="308"/>
      <c r="GCZ1085" s="308"/>
      <c r="GDA1085" s="308"/>
      <c r="GDB1085" s="308"/>
      <c r="GDC1085" s="308"/>
      <c r="GDD1085" s="308"/>
      <c r="GDE1085" s="308"/>
      <c r="GDF1085" s="308"/>
      <c r="GDG1085" s="308"/>
      <c r="GDH1085" s="308"/>
      <c r="GDI1085" s="308"/>
      <c r="GDJ1085" s="308"/>
      <c r="GDK1085" s="308"/>
      <c r="GDL1085" s="308"/>
      <c r="GDM1085" s="308"/>
      <c r="GDN1085" s="308"/>
      <c r="GDO1085" s="308"/>
      <c r="GDP1085" s="308"/>
      <c r="GDQ1085" s="308"/>
      <c r="GDR1085" s="308"/>
      <c r="GDS1085" s="308"/>
      <c r="GDT1085" s="308"/>
      <c r="GDU1085" s="308"/>
      <c r="GDV1085" s="308"/>
      <c r="GDW1085" s="308"/>
      <c r="GDX1085" s="308"/>
      <c r="GDY1085" s="308"/>
      <c r="GDZ1085" s="308"/>
      <c r="GEA1085" s="308"/>
      <c r="GEB1085" s="308"/>
      <c r="GEC1085" s="308"/>
      <c r="GED1085" s="308"/>
      <c r="GEE1085" s="308"/>
      <c r="GEF1085" s="308"/>
      <c r="GEG1085" s="308"/>
      <c r="GEH1085" s="308"/>
      <c r="GEI1085" s="308"/>
      <c r="GEJ1085" s="308"/>
      <c r="GEK1085" s="308"/>
      <c r="GEL1085" s="308"/>
      <c r="GEM1085" s="308"/>
      <c r="GEN1085" s="308"/>
      <c r="GEO1085" s="308"/>
      <c r="GEP1085" s="308"/>
      <c r="GEQ1085" s="308"/>
      <c r="GER1085" s="308"/>
      <c r="GES1085" s="308"/>
      <c r="GET1085" s="308"/>
      <c r="GEU1085" s="308"/>
      <c r="GEV1085" s="308"/>
      <c r="GEW1085" s="308"/>
      <c r="GEX1085" s="308"/>
      <c r="GEY1085" s="308"/>
      <c r="GEZ1085" s="308"/>
      <c r="GFA1085" s="308"/>
      <c r="GFB1085" s="308"/>
      <c r="GFC1085" s="308"/>
      <c r="GFD1085" s="308"/>
      <c r="GFE1085" s="308"/>
      <c r="GFF1085" s="308"/>
      <c r="GFG1085" s="308"/>
      <c r="GFH1085" s="308"/>
      <c r="GFI1085" s="308"/>
      <c r="GFJ1085" s="308"/>
      <c r="GFK1085" s="308"/>
      <c r="GFL1085" s="308"/>
      <c r="GFM1085" s="308"/>
      <c r="GFN1085" s="308"/>
      <c r="GFO1085" s="308"/>
      <c r="GFP1085" s="308"/>
      <c r="GFQ1085" s="308"/>
      <c r="GFR1085" s="308"/>
      <c r="GFS1085" s="308"/>
      <c r="GFT1085" s="308"/>
      <c r="GFU1085" s="308"/>
      <c r="GFV1085" s="308"/>
      <c r="GFW1085" s="308"/>
      <c r="GFX1085" s="308"/>
      <c r="GFY1085" s="308"/>
      <c r="GFZ1085" s="308"/>
      <c r="GGA1085" s="308"/>
      <c r="GGB1085" s="308"/>
      <c r="GGC1085" s="308"/>
      <c r="GGD1085" s="308"/>
      <c r="GGE1085" s="308"/>
      <c r="GGF1085" s="308"/>
      <c r="GGG1085" s="308"/>
      <c r="GGH1085" s="308"/>
      <c r="GGI1085" s="308"/>
      <c r="GGJ1085" s="308"/>
      <c r="GGK1085" s="308"/>
      <c r="GGL1085" s="308"/>
      <c r="GGM1085" s="308"/>
      <c r="GGN1085" s="308"/>
      <c r="GGO1085" s="308"/>
      <c r="GGP1085" s="308"/>
      <c r="GGQ1085" s="308"/>
      <c r="GGR1085" s="308"/>
      <c r="GGS1085" s="308"/>
      <c r="GGT1085" s="308"/>
      <c r="GGU1085" s="308"/>
      <c r="GGV1085" s="308"/>
      <c r="GGW1085" s="308"/>
      <c r="GGX1085" s="308"/>
      <c r="GGY1085" s="308"/>
      <c r="GGZ1085" s="308"/>
      <c r="GHA1085" s="308"/>
      <c r="GHB1085" s="308"/>
      <c r="GHC1085" s="308"/>
      <c r="GHD1085" s="308"/>
      <c r="GHE1085" s="308"/>
      <c r="GHF1085" s="308"/>
      <c r="GHG1085" s="308"/>
      <c r="GHH1085" s="308"/>
      <c r="GHI1085" s="308"/>
      <c r="GHJ1085" s="308"/>
      <c r="GHK1085" s="308"/>
      <c r="GHL1085" s="308"/>
      <c r="GHM1085" s="308"/>
      <c r="GHN1085" s="308"/>
      <c r="GHO1085" s="308"/>
      <c r="GHP1085" s="308"/>
      <c r="GHQ1085" s="308"/>
      <c r="GHR1085" s="308"/>
      <c r="GHS1085" s="308"/>
      <c r="GHT1085" s="308"/>
      <c r="GHU1085" s="308"/>
      <c r="GHV1085" s="308"/>
      <c r="GHW1085" s="308"/>
      <c r="GHX1085" s="308"/>
      <c r="GHY1085" s="308"/>
      <c r="GHZ1085" s="308"/>
      <c r="GIA1085" s="308"/>
      <c r="GIB1085" s="308"/>
      <c r="GIC1085" s="308"/>
      <c r="GID1085" s="308"/>
      <c r="GIE1085" s="308"/>
      <c r="GIF1085" s="308"/>
      <c r="GIG1085" s="308"/>
      <c r="GIH1085" s="308"/>
      <c r="GII1085" s="308"/>
      <c r="GIJ1085" s="308"/>
      <c r="GIK1085" s="308"/>
      <c r="GIL1085" s="308"/>
      <c r="GIM1085" s="308"/>
      <c r="GIN1085" s="308"/>
      <c r="GIO1085" s="308"/>
      <c r="GIP1085" s="308"/>
      <c r="GIQ1085" s="308"/>
      <c r="GIR1085" s="308"/>
      <c r="GIS1085" s="308"/>
      <c r="GIT1085" s="308"/>
      <c r="GIU1085" s="308"/>
      <c r="GIV1085" s="308"/>
      <c r="GIW1085" s="308"/>
      <c r="GIX1085" s="308"/>
      <c r="GIY1085" s="308"/>
      <c r="GIZ1085" s="308"/>
      <c r="GJA1085" s="308"/>
      <c r="GJB1085" s="308"/>
      <c r="GJC1085" s="308"/>
      <c r="GJD1085" s="308"/>
      <c r="GJE1085" s="308"/>
      <c r="GJF1085" s="308"/>
      <c r="GJG1085" s="308"/>
      <c r="GJH1085" s="308"/>
      <c r="GJI1085" s="308"/>
      <c r="GJJ1085" s="308"/>
      <c r="GJK1085" s="308"/>
      <c r="GJL1085" s="308"/>
      <c r="GJM1085" s="308"/>
      <c r="GJN1085" s="308"/>
      <c r="GJO1085" s="308"/>
      <c r="GJP1085" s="308"/>
      <c r="GJQ1085" s="308"/>
      <c r="GJR1085" s="308"/>
      <c r="GJS1085" s="308"/>
      <c r="GJT1085" s="308"/>
      <c r="GJU1085" s="308"/>
      <c r="GJV1085" s="308"/>
      <c r="GJW1085" s="308"/>
      <c r="GJX1085" s="308"/>
      <c r="GJY1085" s="308"/>
      <c r="GJZ1085" s="308"/>
      <c r="GKA1085" s="308"/>
      <c r="GKB1085" s="308"/>
      <c r="GKC1085" s="308"/>
      <c r="GKD1085" s="308"/>
      <c r="GKE1085" s="308"/>
      <c r="GKF1085" s="308"/>
      <c r="GKG1085" s="308"/>
      <c r="GKH1085" s="308"/>
      <c r="GKI1085" s="308"/>
      <c r="GKJ1085" s="308"/>
      <c r="GKK1085" s="308"/>
      <c r="GKL1085" s="308"/>
      <c r="GKM1085" s="308"/>
      <c r="GKN1085" s="308"/>
      <c r="GKO1085" s="308"/>
      <c r="GKP1085" s="308"/>
      <c r="GKQ1085" s="308"/>
      <c r="GKR1085" s="308"/>
      <c r="GKS1085" s="308"/>
      <c r="GKT1085" s="308"/>
      <c r="GKU1085" s="308"/>
      <c r="GKV1085" s="308"/>
      <c r="GKW1085" s="308"/>
      <c r="GKX1085" s="308"/>
      <c r="GKY1085" s="308"/>
      <c r="GKZ1085" s="308"/>
      <c r="GLA1085" s="308"/>
      <c r="GLB1085" s="308"/>
      <c r="GLC1085" s="308"/>
      <c r="GLD1085" s="308"/>
      <c r="GLE1085" s="308"/>
      <c r="GLF1085" s="308"/>
      <c r="GLG1085" s="308"/>
      <c r="GLH1085" s="308"/>
      <c r="GLI1085" s="308"/>
      <c r="GLJ1085" s="308"/>
      <c r="GLK1085" s="308"/>
      <c r="GLL1085" s="308"/>
      <c r="GLM1085" s="308"/>
      <c r="GLN1085" s="308"/>
      <c r="GLO1085" s="308"/>
      <c r="GLP1085" s="308"/>
      <c r="GLQ1085" s="308"/>
      <c r="GLR1085" s="308"/>
      <c r="GLS1085" s="308"/>
      <c r="GLT1085" s="308"/>
      <c r="GLU1085" s="308"/>
      <c r="GLV1085" s="308"/>
      <c r="GLW1085" s="308"/>
      <c r="GLX1085" s="308"/>
      <c r="GLY1085" s="308"/>
      <c r="GLZ1085" s="308"/>
      <c r="GMA1085" s="308"/>
      <c r="GMB1085" s="308"/>
      <c r="GMC1085" s="308"/>
      <c r="GMD1085" s="308"/>
      <c r="GME1085" s="308"/>
      <c r="GMF1085" s="308"/>
      <c r="GMG1085" s="308"/>
      <c r="GMH1085" s="308"/>
      <c r="GMI1085" s="308"/>
      <c r="GMJ1085" s="308"/>
      <c r="GMK1085" s="308"/>
      <c r="GML1085" s="308"/>
      <c r="GMM1085" s="308"/>
      <c r="GMN1085" s="308"/>
      <c r="GMO1085" s="308"/>
      <c r="GMP1085" s="308"/>
      <c r="GMQ1085" s="308"/>
      <c r="GMR1085" s="308"/>
      <c r="GMS1085" s="308"/>
      <c r="GMT1085" s="308"/>
      <c r="GMU1085" s="308"/>
      <c r="GMV1085" s="308"/>
      <c r="GMW1085" s="308"/>
      <c r="GMX1085" s="308"/>
      <c r="GMY1085" s="308"/>
      <c r="GMZ1085" s="308"/>
      <c r="GNA1085" s="308"/>
      <c r="GNB1085" s="308"/>
      <c r="GNC1085" s="308"/>
      <c r="GND1085" s="308"/>
      <c r="GNE1085" s="308"/>
      <c r="GNF1085" s="308"/>
      <c r="GNG1085" s="308"/>
      <c r="GNH1085" s="308"/>
      <c r="GNI1085" s="308"/>
      <c r="GNJ1085" s="308"/>
      <c r="GNK1085" s="308"/>
      <c r="GNL1085" s="308"/>
      <c r="GNM1085" s="308"/>
      <c r="GNN1085" s="308"/>
      <c r="GNO1085" s="308"/>
      <c r="GNP1085" s="308"/>
      <c r="GNQ1085" s="308"/>
      <c r="GNR1085" s="308"/>
      <c r="GNS1085" s="308"/>
      <c r="GNT1085" s="308"/>
      <c r="GNU1085" s="308"/>
      <c r="GNV1085" s="308"/>
      <c r="GNW1085" s="308"/>
      <c r="GNX1085" s="308"/>
      <c r="GNY1085" s="308"/>
      <c r="GNZ1085" s="308"/>
      <c r="GOA1085" s="308"/>
      <c r="GOB1085" s="308"/>
      <c r="GOC1085" s="308"/>
      <c r="GOD1085" s="308"/>
      <c r="GOE1085" s="308"/>
      <c r="GOF1085" s="308"/>
      <c r="GOG1085" s="308"/>
      <c r="GOH1085" s="308"/>
      <c r="GOI1085" s="308"/>
      <c r="GOJ1085" s="308"/>
      <c r="GOK1085" s="308"/>
      <c r="GOL1085" s="308"/>
      <c r="GOM1085" s="308"/>
      <c r="GON1085" s="308"/>
      <c r="GOO1085" s="308"/>
      <c r="GOP1085" s="308"/>
      <c r="GOQ1085" s="308"/>
      <c r="GOR1085" s="308"/>
      <c r="GOS1085" s="308"/>
      <c r="GOT1085" s="308"/>
      <c r="GOU1085" s="308"/>
      <c r="GOV1085" s="308"/>
      <c r="GOW1085" s="308"/>
      <c r="GOX1085" s="308"/>
      <c r="GOY1085" s="308"/>
      <c r="GOZ1085" s="308"/>
      <c r="GPA1085" s="308"/>
      <c r="GPB1085" s="308"/>
      <c r="GPC1085" s="308"/>
      <c r="GPD1085" s="308"/>
      <c r="GPE1085" s="308"/>
      <c r="GPF1085" s="308"/>
      <c r="GPG1085" s="308"/>
      <c r="GPH1085" s="308"/>
      <c r="GPI1085" s="308"/>
      <c r="GPJ1085" s="308"/>
      <c r="GPK1085" s="308"/>
      <c r="GPL1085" s="308"/>
      <c r="GPM1085" s="308"/>
      <c r="GPN1085" s="308"/>
      <c r="GPO1085" s="308"/>
      <c r="GPP1085" s="308"/>
      <c r="GPQ1085" s="308"/>
      <c r="GPR1085" s="308"/>
      <c r="GPS1085" s="308"/>
      <c r="GPT1085" s="308"/>
      <c r="GPU1085" s="308"/>
      <c r="GPV1085" s="308"/>
      <c r="GPW1085" s="308"/>
      <c r="GPX1085" s="308"/>
      <c r="GPY1085" s="308"/>
      <c r="GPZ1085" s="308"/>
      <c r="GQA1085" s="308"/>
      <c r="GQB1085" s="308"/>
      <c r="GQC1085" s="308"/>
      <c r="GQD1085" s="308"/>
      <c r="GQE1085" s="308"/>
      <c r="GQF1085" s="308"/>
      <c r="GQG1085" s="308"/>
      <c r="GQH1085" s="308"/>
      <c r="GQI1085" s="308"/>
      <c r="GQJ1085" s="308"/>
      <c r="GQK1085" s="308"/>
      <c r="GQL1085" s="308"/>
      <c r="GQM1085" s="308"/>
      <c r="GQN1085" s="308"/>
      <c r="GQO1085" s="308"/>
      <c r="GQP1085" s="308"/>
      <c r="GQQ1085" s="308"/>
      <c r="GQR1085" s="308"/>
      <c r="GQS1085" s="308"/>
      <c r="GQT1085" s="308"/>
      <c r="GQU1085" s="308"/>
      <c r="GQV1085" s="308"/>
      <c r="GQW1085" s="308"/>
      <c r="GQX1085" s="308"/>
      <c r="GQY1085" s="308"/>
      <c r="GQZ1085" s="308"/>
      <c r="GRA1085" s="308"/>
      <c r="GRB1085" s="308"/>
      <c r="GRC1085" s="308"/>
      <c r="GRD1085" s="308"/>
      <c r="GRE1085" s="308"/>
      <c r="GRF1085" s="308"/>
      <c r="GRG1085" s="308"/>
      <c r="GRH1085" s="308"/>
      <c r="GRI1085" s="308"/>
      <c r="GRJ1085" s="308"/>
      <c r="GRK1085" s="308"/>
      <c r="GRL1085" s="308"/>
      <c r="GRM1085" s="308"/>
      <c r="GRN1085" s="308"/>
      <c r="GRO1085" s="308"/>
      <c r="GRP1085" s="308"/>
      <c r="GRQ1085" s="308"/>
      <c r="GRR1085" s="308"/>
      <c r="GRS1085" s="308"/>
      <c r="GRT1085" s="308"/>
      <c r="GRU1085" s="308"/>
      <c r="GRV1085" s="308"/>
      <c r="GRW1085" s="308"/>
      <c r="GRX1085" s="308"/>
      <c r="GRY1085" s="308"/>
      <c r="GRZ1085" s="308"/>
      <c r="GSA1085" s="308"/>
      <c r="GSB1085" s="308"/>
      <c r="GSC1085" s="308"/>
      <c r="GSD1085" s="308"/>
      <c r="GSE1085" s="308"/>
      <c r="GSF1085" s="308"/>
      <c r="GSG1085" s="308"/>
      <c r="GSH1085" s="308"/>
      <c r="GSI1085" s="308"/>
      <c r="GSJ1085" s="308"/>
      <c r="GSK1085" s="308"/>
      <c r="GSL1085" s="308"/>
      <c r="GSM1085" s="308"/>
      <c r="GSN1085" s="308"/>
      <c r="GSO1085" s="308"/>
      <c r="GSP1085" s="308"/>
      <c r="GSQ1085" s="308"/>
      <c r="GSR1085" s="308"/>
      <c r="GSS1085" s="308"/>
      <c r="GST1085" s="308"/>
      <c r="GSU1085" s="308"/>
      <c r="GSV1085" s="308"/>
      <c r="GSW1085" s="308"/>
      <c r="GSX1085" s="308"/>
      <c r="GSY1085" s="308"/>
      <c r="GSZ1085" s="308"/>
      <c r="GTA1085" s="308"/>
      <c r="GTB1085" s="308"/>
      <c r="GTC1085" s="308"/>
      <c r="GTD1085" s="308"/>
      <c r="GTE1085" s="308"/>
      <c r="GTF1085" s="308"/>
      <c r="GTG1085" s="308"/>
      <c r="GTH1085" s="308"/>
      <c r="GTI1085" s="308"/>
      <c r="GTJ1085" s="308"/>
      <c r="GTK1085" s="308"/>
      <c r="GTL1085" s="308"/>
      <c r="GTM1085" s="308"/>
      <c r="GTN1085" s="308"/>
      <c r="GTO1085" s="308"/>
      <c r="GTP1085" s="308"/>
      <c r="GTQ1085" s="308"/>
      <c r="GTR1085" s="308"/>
      <c r="GTS1085" s="308"/>
      <c r="GTT1085" s="308"/>
      <c r="GTU1085" s="308"/>
      <c r="GTV1085" s="308"/>
      <c r="GTW1085" s="308"/>
      <c r="GTX1085" s="308"/>
      <c r="GTY1085" s="308"/>
      <c r="GTZ1085" s="308"/>
      <c r="GUA1085" s="308"/>
      <c r="GUB1085" s="308"/>
      <c r="GUC1085" s="308"/>
      <c r="GUD1085" s="308"/>
      <c r="GUE1085" s="308"/>
      <c r="GUF1085" s="308"/>
      <c r="GUG1085" s="308"/>
      <c r="GUH1085" s="308"/>
      <c r="GUI1085" s="308"/>
      <c r="GUJ1085" s="308"/>
      <c r="GUK1085" s="308"/>
      <c r="GUL1085" s="308"/>
      <c r="GUM1085" s="308"/>
      <c r="GUN1085" s="308"/>
      <c r="GUO1085" s="308"/>
      <c r="GUP1085" s="308"/>
      <c r="GUQ1085" s="308"/>
      <c r="GUR1085" s="308"/>
      <c r="GUS1085" s="308"/>
      <c r="GUT1085" s="308"/>
      <c r="GUU1085" s="308"/>
      <c r="GUV1085" s="308"/>
      <c r="GUW1085" s="308"/>
      <c r="GUX1085" s="308"/>
      <c r="GUY1085" s="308"/>
      <c r="GUZ1085" s="308"/>
      <c r="GVA1085" s="308"/>
      <c r="GVB1085" s="308"/>
      <c r="GVC1085" s="308"/>
      <c r="GVD1085" s="308"/>
      <c r="GVE1085" s="308"/>
      <c r="GVF1085" s="308"/>
      <c r="GVG1085" s="308"/>
      <c r="GVH1085" s="308"/>
      <c r="GVI1085" s="308"/>
      <c r="GVJ1085" s="308"/>
      <c r="GVK1085" s="308"/>
      <c r="GVL1085" s="308"/>
      <c r="GVM1085" s="308"/>
      <c r="GVN1085" s="308"/>
      <c r="GVO1085" s="308"/>
      <c r="GVP1085" s="308"/>
      <c r="GVQ1085" s="308"/>
      <c r="GVR1085" s="308"/>
      <c r="GVS1085" s="308"/>
      <c r="GVT1085" s="308"/>
      <c r="GVU1085" s="308"/>
      <c r="GVV1085" s="308"/>
      <c r="GVW1085" s="308"/>
      <c r="GVX1085" s="308"/>
      <c r="GVY1085" s="308"/>
      <c r="GVZ1085" s="308"/>
      <c r="GWA1085" s="308"/>
      <c r="GWB1085" s="308"/>
      <c r="GWC1085" s="308"/>
      <c r="GWD1085" s="308"/>
      <c r="GWE1085" s="308"/>
      <c r="GWF1085" s="308"/>
      <c r="GWG1085" s="308"/>
      <c r="GWH1085" s="308"/>
      <c r="GWI1085" s="308"/>
      <c r="GWJ1085" s="308"/>
      <c r="GWK1085" s="308"/>
      <c r="GWL1085" s="308"/>
      <c r="GWM1085" s="308"/>
      <c r="GWN1085" s="308"/>
      <c r="GWO1085" s="308"/>
      <c r="GWP1085" s="308"/>
      <c r="GWQ1085" s="308"/>
      <c r="GWR1085" s="308"/>
      <c r="GWS1085" s="308"/>
      <c r="GWT1085" s="308"/>
      <c r="GWU1085" s="308"/>
      <c r="GWV1085" s="308"/>
      <c r="GWW1085" s="308"/>
      <c r="GWX1085" s="308"/>
      <c r="GWY1085" s="308"/>
      <c r="GWZ1085" s="308"/>
      <c r="GXA1085" s="308"/>
      <c r="GXB1085" s="308"/>
      <c r="GXC1085" s="308"/>
      <c r="GXD1085" s="308"/>
      <c r="GXE1085" s="308"/>
      <c r="GXF1085" s="308"/>
      <c r="GXG1085" s="308"/>
      <c r="GXH1085" s="308"/>
      <c r="GXI1085" s="308"/>
      <c r="GXJ1085" s="308"/>
      <c r="GXK1085" s="308"/>
      <c r="GXL1085" s="308"/>
      <c r="GXM1085" s="308"/>
      <c r="GXN1085" s="308"/>
      <c r="GXO1085" s="308"/>
      <c r="GXP1085" s="308"/>
      <c r="GXQ1085" s="308"/>
      <c r="GXR1085" s="308"/>
      <c r="GXS1085" s="308"/>
      <c r="GXT1085" s="308"/>
      <c r="GXU1085" s="308"/>
      <c r="GXV1085" s="308"/>
      <c r="GXW1085" s="308"/>
      <c r="GXX1085" s="308"/>
      <c r="GXY1085" s="308"/>
      <c r="GXZ1085" s="308"/>
      <c r="GYA1085" s="308"/>
      <c r="GYB1085" s="308"/>
      <c r="GYC1085" s="308"/>
      <c r="GYD1085" s="308"/>
      <c r="GYE1085" s="308"/>
      <c r="GYF1085" s="308"/>
      <c r="GYG1085" s="308"/>
      <c r="GYH1085" s="308"/>
      <c r="GYI1085" s="308"/>
      <c r="GYJ1085" s="308"/>
      <c r="GYK1085" s="308"/>
      <c r="GYL1085" s="308"/>
      <c r="GYM1085" s="308"/>
      <c r="GYN1085" s="308"/>
      <c r="GYO1085" s="308"/>
      <c r="GYP1085" s="308"/>
      <c r="GYQ1085" s="308"/>
      <c r="GYR1085" s="308"/>
      <c r="GYS1085" s="308"/>
      <c r="GYT1085" s="308"/>
      <c r="GYU1085" s="308"/>
      <c r="GYV1085" s="308"/>
      <c r="GYW1085" s="308"/>
      <c r="GYX1085" s="308"/>
      <c r="GYY1085" s="308"/>
      <c r="GYZ1085" s="308"/>
      <c r="GZA1085" s="308"/>
      <c r="GZB1085" s="308"/>
      <c r="GZC1085" s="308"/>
      <c r="GZD1085" s="308"/>
      <c r="GZE1085" s="308"/>
      <c r="GZF1085" s="308"/>
      <c r="GZG1085" s="308"/>
      <c r="GZH1085" s="308"/>
      <c r="GZI1085" s="308"/>
      <c r="GZJ1085" s="308"/>
      <c r="GZK1085" s="308"/>
      <c r="GZL1085" s="308"/>
      <c r="GZM1085" s="308"/>
      <c r="GZN1085" s="308"/>
      <c r="GZO1085" s="308"/>
      <c r="GZP1085" s="308"/>
      <c r="GZQ1085" s="308"/>
      <c r="GZR1085" s="308"/>
      <c r="GZS1085" s="308"/>
      <c r="GZT1085" s="308"/>
      <c r="GZU1085" s="308"/>
      <c r="GZV1085" s="308"/>
      <c r="GZW1085" s="308"/>
      <c r="GZX1085" s="308"/>
      <c r="GZY1085" s="308"/>
      <c r="GZZ1085" s="308"/>
      <c r="HAA1085" s="308"/>
      <c r="HAB1085" s="308"/>
      <c r="HAC1085" s="308"/>
      <c r="HAD1085" s="308"/>
      <c r="HAE1085" s="308"/>
      <c r="HAF1085" s="308"/>
      <c r="HAG1085" s="308"/>
      <c r="HAH1085" s="308"/>
      <c r="HAI1085" s="308"/>
      <c r="HAJ1085" s="308"/>
      <c r="HAK1085" s="308"/>
      <c r="HAL1085" s="308"/>
      <c r="HAM1085" s="308"/>
      <c r="HAN1085" s="308"/>
      <c r="HAO1085" s="308"/>
      <c r="HAP1085" s="308"/>
      <c r="HAQ1085" s="308"/>
      <c r="HAR1085" s="308"/>
      <c r="HAS1085" s="308"/>
      <c r="HAT1085" s="308"/>
      <c r="HAU1085" s="308"/>
      <c r="HAV1085" s="308"/>
      <c r="HAW1085" s="308"/>
      <c r="HAX1085" s="308"/>
      <c r="HAY1085" s="308"/>
      <c r="HAZ1085" s="308"/>
      <c r="HBA1085" s="308"/>
      <c r="HBB1085" s="308"/>
      <c r="HBC1085" s="308"/>
      <c r="HBD1085" s="308"/>
      <c r="HBE1085" s="308"/>
      <c r="HBF1085" s="308"/>
      <c r="HBG1085" s="308"/>
      <c r="HBH1085" s="308"/>
      <c r="HBI1085" s="308"/>
      <c r="HBJ1085" s="308"/>
      <c r="HBK1085" s="308"/>
      <c r="HBL1085" s="308"/>
      <c r="HBM1085" s="308"/>
      <c r="HBN1085" s="308"/>
      <c r="HBO1085" s="308"/>
      <c r="HBP1085" s="308"/>
      <c r="HBQ1085" s="308"/>
      <c r="HBR1085" s="308"/>
      <c r="HBS1085" s="308"/>
      <c r="HBT1085" s="308"/>
      <c r="HBU1085" s="308"/>
      <c r="HBV1085" s="308"/>
      <c r="HBW1085" s="308"/>
      <c r="HBX1085" s="308"/>
      <c r="HBY1085" s="308"/>
      <c r="HBZ1085" s="308"/>
      <c r="HCA1085" s="308"/>
      <c r="HCB1085" s="308"/>
      <c r="HCC1085" s="308"/>
      <c r="HCD1085" s="308"/>
      <c r="HCE1085" s="308"/>
      <c r="HCF1085" s="308"/>
      <c r="HCG1085" s="308"/>
      <c r="HCH1085" s="308"/>
      <c r="HCI1085" s="308"/>
      <c r="HCJ1085" s="308"/>
      <c r="HCK1085" s="308"/>
      <c r="HCL1085" s="308"/>
      <c r="HCM1085" s="308"/>
      <c r="HCN1085" s="308"/>
      <c r="HCO1085" s="308"/>
      <c r="HCP1085" s="308"/>
      <c r="HCQ1085" s="308"/>
      <c r="HCR1085" s="308"/>
      <c r="HCS1085" s="308"/>
      <c r="HCT1085" s="308"/>
      <c r="HCU1085" s="308"/>
      <c r="HCV1085" s="308"/>
      <c r="HCW1085" s="308"/>
      <c r="HCX1085" s="308"/>
      <c r="HCY1085" s="308"/>
      <c r="HCZ1085" s="308"/>
      <c r="HDA1085" s="308"/>
      <c r="HDB1085" s="308"/>
      <c r="HDC1085" s="308"/>
      <c r="HDD1085" s="308"/>
      <c r="HDE1085" s="308"/>
      <c r="HDF1085" s="308"/>
      <c r="HDG1085" s="308"/>
      <c r="HDH1085" s="308"/>
      <c r="HDI1085" s="308"/>
      <c r="HDJ1085" s="308"/>
      <c r="HDK1085" s="308"/>
      <c r="HDL1085" s="308"/>
      <c r="HDM1085" s="308"/>
      <c r="HDN1085" s="308"/>
      <c r="HDO1085" s="308"/>
      <c r="HDP1085" s="308"/>
      <c r="HDQ1085" s="308"/>
      <c r="HDR1085" s="308"/>
      <c r="HDS1085" s="308"/>
      <c r="HDT1085" s="308"/>
      <c r="HDU1085" s="308"/>
      <c r="HDV1085" s="308"/>
      <c r="HDW1085" s="308"/>
      <c r="HDX1085" s="308"/>
      <c r="HDY1085" s="308"/>
      <c r="HDZ1085" s="308"/>
      <c r="HEA1085" s="308"/>
      <c r="HEB1085" s="308"/>
      <c r="HEC1085" s="308"/>
      <c r="HED1085" s="308"/>
      <c r="HEE1085" s="308"/>
      <c r="HEF1085" s="308"/>
      <c r="HEG1085" s="308"/>
      <c r="HEH1085" s="308"/>
      <c r="HEI1085" s="308"/>
      <c r="HEJ1085" s="308"/>
      <c r="HEK1085" s="308"/>
      <c r="HEL1085" s="308"/>
      <c r="HEM1085" s="308"/>
      <c r="HEN1085" s="308"/>
      <c r="HEO1085" s="308"/>
      <c r="HEP1085" s="308"/>
      <c r="HEQ1085" s="308"/>
      <c r="HER1085" s="308"/>
      <c r="HES1085" s="308"/>
      <c r="HET1085" s="308"/>
      <c r="HEU1085" s="308"/>
      <c r="HEV1085" s="308"/>
      <c r="HEW1085" s="308"/>
      <c r="HEX1085" s="308"/>
      <c r="HEY1085" s="308"/>
      <c r="HEZ1085" s="308"/>
      <c r="HFA1085" s="308"/>
      <c r="HFB1085" s="308"/>
      <c r="HFC1085" s="308"/>
      <c r="HFD1085" s="308"/>
      <c r="HFE1085" s="308"/>
      <c r="HFF1085" s="308"/>
      <c r="HFG1085" s="308"/>
      <c r="HFH1085" s="308"/>
      <c r="HFI1085" s="308"/>
      <c r="HFJ1085" s="308"/>
      <c r="HFK1085" s="308"/>
      <c r="HFL1085" s="308"/>
      <c r="HFM1085" s="308"/>
      <c r="HFN1085" s="308"/>
      <c r="HFO1085" s="308"/>
      <c r="HFP1085" s="308"/>
      <c r="HFQ1085" s="308"/>
      <c r="HFR1085" s="308"/>
      <c r="HFS1085" s="308"/>
      <c r="HFT1085" s="308"/>
      <c r="HFU1085" s="308"/>
      <c r="HFV1085" s="308"/>
      <c r="HFW1085" s="308"/>
      <c r="HFX1085" s="308"/>
      <c r="HFY1085" s="308"/>
      <c r="HFZ1085" s="308"/>
      <c r="HGA1085" s="308"/>
      <c r="HGB1085" s="308"/>
      <c r="HGC1085" s="308"/>
      <c r="HGD1085" s="308"/>
      <c r="HGE1085" s="308"/>
      <c r="HGF1085" s="308"/>
      <c r="HGG1085" s="308"/>
      <c r="HGH1085" s="308"/>
      <c r="HGI1085" s="308"/>
      <c r="HGJ1085" s="308"/>
      <c r="HGK1085" s="308"/>
      <c r="HGL1085" s="308"/>
      <c r="HGM1085" s="308"/>
      <c r="HGN1085" s="308"/>
      <c r="HGO1085" s="308"/>
      <c r="HGP1085" s="308"/>
      <c r="HGQ1085" s="308"/>
      <c r="HGR1085" s="308"/>
      <c r="HGS1085" s="308"/>
      <c r="HGT1085" s="308"/>
      <c r="HGU1085" s="308"/>
      <c r="HGV1085" s="308"/>
      <c r="HGW1085" s="308"/>
      <c r="HGX1085" s="308"/>
      <c r="HGY1085" s="308"/>
      <c r="HGZ1085" s="308"/>
      <c r="HHA1085" s="308"/>
      <c r="HHB1085" s="308"/>
      <c r="HHC1085" s="308"/>
      <c r="HHD1085" s="308"/>
      <c r="HHE1085" s="308"/>
      <c r="HHF1085" s="308"/>
      <c r="HHG1085" s="308"/>
      <c r="HHH1085" s="308"/>
      <c r="HHI1085" s="308"/>
      <c r="HHJ1085" s="308"/>
      <c r="HHK1085" s="308"/>
      <c r="HHL1085" s="308"/>
      <c r="HHM1085" s="308"/>
      <c r="HHN1085" s="308"/>
      <c r="HHO1085" s="308"/>
      <c r="HHP1085" s="308"/>
      <c r="HHQ1085" s="308"/>
      <c r="HHR1085" s="308"/>
      <c r="HHS1085" s="308"/>
      <c r="HHT1085" s="308"/>
      <c r="HHU1085" s="308"/>
      <c r="HHV1085" s="308"/>
      <c r="HHW1085" s="308"/>
      <c r="HHX1085" s="308"/>
      <c r="HHY1085" s="308"/>
      <c r="HHZ1085" s="308"/>
      <c r="HIA1085" s="308"/>
      <c r="HIB1085" s="308"/>
      <c r="HIC1085" s="308"/>
      <c r="HID1085" s="308"/>
      <c r="HIE1085" s="308"/>
      <c r="HIF1085" s="308"/>
      <c r="HIG1085" s="308"/>
      <c r="HIH1085" s="308"/>
      <c r="HII1085" s="308"/>
      <c r="HIJ1085" s="308"/>
      <c r="HIK1085" s="308"/>
      <c r="HIL1085" s="308"/>
      <c r="HIM1085" s="308"/>
      <c r="HIN1085" s="308"/>
      <c r="HIO1085" s="308"/>
      <c r="HIP1085" s="308"/>
      <c r="HIQ1085" s="308"/>
      <c r="HIR1085" s="308"/>
      <c r="HIS1085" s="308"/>
      <c r="HIT1085" s="308"/>
      <c r="HIU1085" s="308"/>
      <c r="HIV1085" s="308"/>
      <c r="HIW1085" s="308"/>
      <c r="HIX1085" s="308"/>
      <c r="HIY1085" s="308"/>
      <c r="HIZ1085" s="308"/>
      <c r="HJA1085" s="308"/>
      <c r="HJB1085" s="308"/>
      <c r="HJC1085" s="308"/>
      <c r="HJD1085" s="308"/>
      <c r="HJE1085" s="308"/>
      <c r="HJF1085" s="308"/>
      <c r="HJG1085" s="308"/>
      <c r="HJH1085" s="308"/>
      <c r="HJI1085" s="308"/>
      <c r="HJJ1085" s="308"/>
      <c r="HJK1085" s="308"/>
      <c r="HJL1085" s="308"/>
      <c r="HJM1085" s="308"/>
      <c r="HJN1085" s="308"/>
      <c r="HJO1085" s="308"/>
      <c r="HJP1085" s="308"/>
      <c r="HJQ1085" s="308"/>
      <c r="HJR1085" s="308"/>
      <c r="HJS1085" s="308"/>
      <c r="HJT1085" s="308"/>
      <c r="HJU1085" s="308"/>
      <c r="HJV1085" s="308"/>
      <c r="HJW1085" s="308"/>
      <c r="HJX1085" s="308"/>
      <c r="HJY1085" s="308"/>
      <c r="HJZ1085" s="308"/>
      <c r="HKA1085" s="308"/>
      <c r="HKB1085" s="308"/>
      <c r="HKC1085" s="308"/>
      <c r="HKD1085" s="308"/>
      <c r="HKE1085" s="308"/>
      <c r="HKF1085" s="308"/>
      <c r="HKG1085" s="308"/>
      <c r="HKH1085" s="308"/>
      <c r="HKI1085" s="308"/>
      <c r="HKJ1085" s="308"/>
      <c r="HKK1085" s="308"/>
      <c r="HKL1085" s="308"/>
      <c r="HKM1085" s="308"/>
      <c r="HKN1085" s="308"/>
      <c r="HKO1085" s="308"/>
      <c r="HKP1085" s="308"/>
      <c r="HKQ1085" s="308"/>
      <c r="HKR1085" s="308"/>
      <c r="HKS1085" s="308"/>
      <c r="HKT1085" s="308"/>
      <c r="HKU1085" s="308"/>
      <c r="HKV1085" s="308"/>
      <c r="HKW1085" s="308"/>
      <c r="HKX1085" s="308"/>
      <c r="HKY1085" s="308"/>
      <c r="HKZ1085" s="308"/>
      <c r="HLA1085" s="308"/>
      <c r="HLB1085" s="308"/>
      <c r="HLC1085" s="308"/>
      <c r="HLD1085" s="308"/>
      <c r="HLE1085" s="308"/>
      <c r="HLF1085" s="308"/>
      <c r="HLG1085" s="308"/>
      <c r="HLH1085" s="308"/>
      <c r="HLI1085" s="308"/>
      <c r="HLJ1085" s="308"/>
      <c r="HLK1085" s="308"/>
      <c r="HLL1085" s="308"/>
      <c r="HLM1085" s="308"/>
      <c r="HLN1085" s="308"/>
      <c r="HLO1085" s="308"/>
      <c r="HLP1085" s="308"/>
      <c r="HLQ1085" s="308"/>
      <c r="HLR1085" s="308"/>
      <c r="HLS1085" s="308"/>
      <c r="HLT1085" s="308"/>
      <c r="HLU1085" s="308"/>
      <c r="HLV1085" s="308"/>
      <c r="HLW1085" s="308"/>
      <c r="HLX1085" s="308"/>
      <c r="HLY1085" s="308"/>
      <c r="HLZ1085" s="308"/>
      <c r="HMA1085" s="308"/>
      <c r="HMB1085" s="308"/>
      <c r="HMC1085" s="308"/>
      <c r="HMD1085" s="308"/>
      <c r="HME1085" s="308"/>
      <c r="HMF1085" s="308"/>
      <c r="HMG1085" s="308"/>
      <c r="HMH1085" s="308"/>
      <c r="HMI1085" s="308"/>
      <c r="HMJ1085" s="308"/>
      <c r="HMK1085" s="308"/>
      <c r="HML1085" s="308"/>
      <c r="HMM1085" s="308"/>
      <c r="HMN1085" s="308"/>
      <c r="HMO1085" s="308"/>
      <c r="HMP1085" s="308"/>
      <c r="HMQ1085" s="308"/>
      <c r="HMR1085" s="308"/>
      <c r="HMS1085" s="308"/>
      <c r="HMT1085" s="308"/>
      <c r="HMU1085" s="308"/>
      <c r="HMV1085" s="308"/>
      <c r="HMW1085" s="308"/>
      <c r="HMX1085" s="308"/>
      <c r="HMY1085" s="308"/>
      <c r="HMZ1085" s="308"/>
      <c r="HNA1085" s="308"/>
      <c r="HNB1085" s="308"/>
      <c r="HNC1085" s="308"/>
      <c r="HND1085" s="308"/>
      <c r="HNE1085" s="308"/>
      <c r="HNF1085" s="308"/>
      <c r="HNG1085" s="308"/>
      <c r="HNH1085" s="308"/>
      <c r="HNI1085" s="308"/>
      <c r="HNJ1085" s="308"/>
      <c r="HNK1085" s="308"/>
      <c r="HNL1085" s="308"/>
      <c r="HNM1085" s="308"/>
      <c r="HNN1085" s="308"/>
      <c r="HNO1085" s="308"/>
      <c r="HNP1085" s="308"/>
      <c r="HNQ1085" s="308"/>
      <c r="HNR1085" s="308"/>
      <c r="HNS1085" s="308"/>
      <c r="HNT1085" s="308"/>
      <c r="HNU1085" s="308"/>
      <c r="HNV1085" s="308"/>
      <c r="HNW1085" s="308"/>
      <c r="HNX1085" s="308"/>
      <c r="HNY1085" s="308"/>
      <c r="HNZ1085" s="308"/>
      <c r="HOA1085" s="308"/>
      <c r="HOB1085" s="308"/>
      <c r="HOC1085" s="308"/>
      <c r="HOD1085" s="308"/>
      <c r="HOE1085" s="308"/>
      <c r="HOF1085" s="308"/>
      <c r="HOG1085" s="308"/>
      <c r="HOH1085" s="308"/>
      <c r="HOI1085" s="308"/>
      <c r="HOJ1085" s="308"/>
      <c r="HOK1085" s="308"/>
      <c r="HOL1085" s="308"/>
      <c r="HOM1085" s="308"/>
      <c r="HON1085" s="308"/>
      <c r="HOO1085" s="308"/>
      <c r="HOP1085" s="308"/>
      <c r="HOQ1085" s="308"/>
      <c r="HOR1085" s="308"/>
      <c r="HOS1085" s="308"/>
      <c r="HOT1085" s="308"/>
      <c r="HOU1085" s="308"/>
      <c r="HOV1085" s="308"/>
      <c r="HOW1085" s="308"/>
      <c r="HOX1085" s="308"/>
      <c r="HOY1085" s="308"/>
      <c r="HOZ1085" s="308"/>
      <c r="HPA1085" s="308"/>
      <c r="HPB1085" s="308"/>
      <c r="HPC1085" s="308"/>
      <c r="HPD1085" s="308"/>
      <c r="HPE1085" s="308"/>
      <c r="HPF1085" s="308"/>
      <c r="HPG1085" s="308"/>
      <c r="HPH1085" s="308"/>
      <c r="HPI1085" s="308"/>
      <c r="HPJ1085" s="308"/>
      <c r="HPK1085" s="308"/>
      <c r="HPL1085" s="308"/>
      <c r="HPM1085" s="308"/>
      <c r="HPN1085" s="308"/>
      <c r="HPO1085" s="308"/>
      <c r="HPP1085" s="308"/>
      <c r="HPQ1085" s="308"/>
      <c r="HPR1085" s="308"/>
      <c r="HPS1085" s="308"/>
      <c r="HPT1085" s="308"/>
      <c r="HPU1085" s="308"/>
      <c r="HPV1085" s="308"/>
      <c r="HPW1085" s="308"/>
      <c r="HPX1085" s="308"/>
      <c r="HPY1085" s="308"/>
      <c r="HPZ1085" s="308"/>
      <c r="HQA1085" s="308"/>
      <c r="HQB1085" s="308"/>
      <c r="HQC1085" s="308"/>
      <c r="HQD1085" s="308"/>
      <c r="HQE1085" s="308"/>
      <c r="HQF1085" s="308"/>
      <c r="HQG1085" s="308"/>
      <c r="HQH1085" s="308"/>
      <c r="HQI1085" s="308"/>
      <c r="HQJ1085" s="308"/>
      <c r="HQK1085" s="308"/>
      <c r="HQL1085" s="308"/>
      <c r="HQM1085" s="308"/>
      <c r="HQN1085" s="308"/>
      <c r="HQO1085" s="308"/>
      <c r="HQP1085" s="308"/>
      <c r="HQQ1085" s="308"/>
      <c r="HQR1085" s="308"/>
      <c r="HQS1085" s="308"/>
      <c r="HQT1085" s="308"/>
      <c r="HQU1085" s="308"/>
      <c r="HQV1085" s="308"/>
      <c r="HQW1085" s="308"/>
      <c r="HQX1085" s="308"/>
      <c r="HQY1085" s="308"/>
      <c r="HQZ1085" s="308"/>
      <c r="HRA1085" s="308"/>
      <c r="HRB1085" s="308"/>
      <c r="HRC1085" s="308"/>
      <c r="HRD1085" s="308"/>
      <c r="HRE1085" s="308"/>
      <c r="HRF1085" s="308"/>
      <c r="HRG1085" s="308"/>
      <c r="HRH1085" s="308"/>
      <c r="HRI1085" s="308"/>
      <c r="HRJ1085" s="308"/>
      <c r="HRK1085" s="308"/>
      <c r="HRL1085" s="308"/>
      <c r="HRM1085" s="308"/>
      <c r="HRN1085" s="308"/>
      <c r="HRO1085" s="308"/>
      <c r="HRP1085" s="308"/>
      <c r="HRQ1085" s="308"/>
      <c r="HRR1085" s="308"/>
      <c r="HRS1085" s="308"/>
      <c r="HRT1085" s="308"/>
      <c r="HRU1085" s="308"/>
      <c r="HRV1085" s="308"/>
      <c r="HRW1085" s="308"/>
      <c r="HRX1085" s="308"/>
      <c r="HRY1085" s="308"/>
      <c r="HRZ1085" s="308"/>
      <c r="HSA1085" s="308"/>
      <c r="HSB1085" s="308"/>
      <c r="HSC1085" s="308"/>
      <c r="HSD1085" s="308"/>
      <c r="HSE1085" s="308"/>
      <c r="HSF1085" s="308"/>
      <c r="HSG1085" s="308"/>
      <c r="HSH1085" s="308"/>
      <c r="HSI1085" s="308"/>
      <c r="HSJ1085" s="308"/>
      <c r="HSK1085" s="308"/>
      <c r="HSL1085" s="308"/>
      <c r="HSM1085" s="308"/>
      <c r="HSN1085" s="308"/>
      <c r="HSO1085" s="308"/>
      <c r="HSP1085" s="308"/>
      <c r="HSQ1085" s="308"/>
      <c r="HSR1085" s="308"/>
      <c r="HSS1085" s="308"/>
      <c r="HST1085" s="308"/>
      <c r="HSU1085" s="308"/>
      <c r="HSV1085" s="308"/>
      <c r="HSW1085" s="308"/>
      <c r="HSX1085" s="308"/>
      <c r="HSY1085" s="308"/>
      <c r="HSZ1085" s="308"/>
      <c r="HTA1085" s="308"/>
      <c r="HTB1085" s="308"/>
      <c r="HTC1085" s="308"/>
      <c r="HTD1085" s="308"/>
      <c r="HTE1085" s="308"/>
      <c r="HTF1085" s="308"/>
      <c r="HTG1085" s="308"/>
      <c r="HTH1085" s="308"/>
      <c r="HTI1085" s="308"/>
      <c r="HTJ1085" s="308"/>
      <c r="HTK1085" s="308"/>
      <c r="HTL1085" s="308"/>
      <c r="HTM1085" s="308"/>
      <c r="HTN1085" s="308"/>
      <c r="HTO1085" s="308"/>
      <c r="HTP1085" s="308"/>
      <c r="HTQ1085" s="308"/>
      <c r="HTR1085" s="308"/>
      <c r="HTS1085" s="308"/>
      <c r="HTT1085" s="308"/>
      <c r="HTU1085" s="308"/>
      <c r="HTV1085" s="308"/>
      <c r="HTW1085" s="308"/>
      <c r="HTX1085" s="308"/>
      <c r="HTY1085" s="308"/>
      <c r="HTZ1085" s="308"/>
      <c r="HUA1085" s="308"/>
      <c r="HUB1085" s="308"/>
      <c r="HUC1085" s="308"/>
      <c r="HUD1085" s="308"/>
      <c r="HUE1085" s="308"/>
      <c r="HUF1085" s="308"/>
      <c r="HUG1085" s="308"/>
      <c r="HUH1085" s="308"/>
      <c r="HUI1085" s="308"/>
      <c r="HUJ1085" s="308"/>
      <c r="HUK1085" s="308"/>
      <c r="HUL1085" s="308"/>
      <c r="HUM1085" s="308"/>
      <c r="HUN1085" s="308"/>
      <c r="HUO1085" s="308"/>
      <c r="HUP1085" s="308"/>
      <c r="HUQ1085" s="308"/>
      <c r="HUR1085" s="308"/>
      <c r="HUS1085" s="308"/>
      <c r="HUT1085" s="308"/>
      <c r="HUU1085" s="308"/>
      <c r="HUV1085" s="308"/>
      <c r="HUW1085" s="308"/>
      <c r="HUX1085" s="308"/>
      <c r="HUY1085" s="308"/>
      <c r="HUZ1085" s="308"/>
      <c r="HVA1085" s="308"/>
      <c r="HVB1085" s="308"/>
      <c r="HVC1085" s="308"/>
      <c r="HVD1085" s="308"/>
      <c r="HVE1085" s="308"/>
      <c r="HVF1085" s="308"/>
      <c r="HVG1085" s="308"/>
      <c r="HVH1085" s="308"/>
      <c r="HVI1085" s="308"/>
      <c r="HVJ1085" s="308"/>
      <c r="HVK1085" s="308"/>
      <c r="HVL1085" s="308"/>
      <c r="HVM1085" s="308"/>
      <c r="HVN1085" s="308"/>
      <c r="HVO1085" s="308"/>
      <c r="HVP1085" s="308"/>
      <c r="HVQ1085" s="308"/>
      <c r="HVR1085" s="308"/>
      <c r="HVS1085" s="308"/>
      <c r="HVT1085" s="308"/>
      <c r="HVU1085" s="308"/>
      <c r="HVV1085" s="308"/>
      <c r="HVW1085" s="308"/>
      <c r="HVX1085" s="308"/>
      <c r="HVY1085" s="308"/>
      <c r="HVZ1085" s="308"/>
      <c r="HWA1085" s="308"/>
      <c r="HWB1085" s="308"/>
      <c r="HWC1085" s="308"/>
      <c r="HWD1085" s="308"/>
      <c r="HWE1085" s="308"/>
      <c r="HWF1085" s="308"/>
      <c r="HWG1085" s="308"/>
      <c r="HWH1085" s="308"/>
      <c r="HWI1085" s="308"/>
      <c r="HWJ1085" s="308"/>
      <c r="HWK1085" s="308"/>
      <c r="HWL1085" s="308"/>
      <c r="HWM1085" s="308"/>
      <c r="HWN1085" s="308"/>
      <c r="HWO1085" s="308"/>
      <c r="HWP1085" s="308"/>
      <c r="HWQ1085" s="308"/>
      <c r="HWR1085" s="308"/>
      <c r="HWS1085" s="308"/>
      <c r="HWT1085" s="308"/>
      <c r="HWU1085" s="308"/>
      <c r="HWV1085" s="308"/>
      <c r="HWW1085" s="308"/>
      <c r="HWX1085" s="308"/>
      <c r="HWY1085" s="308"/>
      <c r="HWZ1085" s="308"/>
      <c r="HXA1085" s="308"/>
      <c r="HXB1085" s="308"/>
      <c r="HXC1085" s="308"/>
      <c r="HXD1085" s="308"/>
      <c r="HXE1085" s="308"/>
      <c r="HXF1085" s="308"/>
      <c r="HXG1085" s="308"/>
      <c r="HXH1085" s="308"/>
      <c r="HXI1085" s="308"/>
      <c r="HXJ1085" s="308"/>
      <c r="HXK1085" s="308"/>
      <c r="HXL1085" s="308"/>
      <c r="HXM1085" s="308"/>
      <c r="HXN1085" s="308"/>
      <c r="HXO1085" s="308"/>
      <c r="HXP1085" s="308"/>
      <c r="HXQ1085" s="308"/>
      <c r="HXR1085" s="308"/>
      <c r="HXS1085" s="308"/>
      <c r="HXT1085" s="308"/>
      <c r="HXU1085" s="308"/>
      <c r="HXV1085" s="308"/>
      <c r="HXW1085" s="308"/>
      <c r="HXX1085" s="308"/>
      <c r="HXY1085" s="308"/>
      <c r="HXZ1085" s="308"/>
      <c r="HYA1085" s="308"/>
      <c r="HYB1085" s="308"/>
      <c r="HYC1085" s="308"/>
      <c r="HYD1085" s="308"/>
      <c r="HYE1085" s="308"/>
      <c r="HYF1085" s="308"/>
      <c r="HYG1085" s="308"/>
      <c r="HYH1085" s="308"/>
      <c r="HYI1085" s="308"/>
      <c r="HYJ1085" s="308"/>
      <c r="HYK1085" s="308"/>
      <c r="HYL1085" s="308"/>
      <c r="HYM1085" s="308"/>
      <c r="HYN1085" s="308"/>
      <c r="HYO1085" s="308"/>
      <c r="HYP1085" s="308"/>
      <c r="HYQ1085" s="308"/>
      <c r="HYR1085" s="308"/>
      <c r="HYS1085" s="308"/>
      <c r="HYT1085" s="308"/>
      <c r="HYU1085" s="308"/>
      <c r="HYV1085" s="308"/>
      <c r="HYW1085" s="308"/>
      <c r="HYX1085" s="308"/>
      <c r="HYY1085" s="308"/>
      <c r="HYZ1085" s="308"/>
      <c r="HZA1085" s="308"/>
      <c r="HZB1085" s="308"/>
      <c r="HZC1085" s="308"/>
      <c r="HZD1085" s="308"/>
      <c r="HZE1085" s="308"/>
      <c r="HZF1085" s="308"/>
      <c r="HZG1085" s="308"/>
      <c r="HZH1085" s="308"/>
      <c r="HZI1085" s="308"/>
      <c r="HZJ1085" s="308"/>
      <c r="HZK1085" s="308"/>
      <c r="HZL1085" s="308"/>
      <c r="HZM1085" s="308"/>
      <c r="HZN1085" s="308"/>
      <c r="HZO1085" s="308"/>
      <c r="HZP1085" s="308"/>
      <c r="HZQ1085" s="308"/>
      <c r="HZR1085" s="308"/>
      <c r="HZS1085" s="308"/>
      <c r="HZT1085" s="308"/>
      <c r="HZU1085" s="308"/>
      <c r="HZV1085" s="308"/>
      <c r="HZW1085" s="308"/>
      <c r="HZX1085" s="308"/>
      <c r="HZY1085" s="308"/>
      <c r="HZZ1085" s="308"/>
      <c r="IAA1085" s="308"/>
      <c r="IAB1085" s="308"/>
      <c r="IAC1085" s="308"/>
      <c r="IAD1085" s="308"/>
      <c r="IAE1085" s="308"/>
      <c r="IAF1085" s="308"/>
      <c r="IAG1085" s="308"/>
      <c r="IAH1085" s="308"/>
      <c r="IAI1085" s="308"/>
      <c r="IAJ1085" s="308"/>
      <c r="IAK1085" s="308"/>
      <c r="IAL1085" s="308"/>
      <c r="IAM1085" s="308"/>
      <c r="IAN1085" s="308"/>
      <c r="IAO1085" s="308"/>
      <c r="IAP1085" s="308"/>
      <c r="IAQ1085" s="308"/>
      <c r="IAR1085" s="308"/>
      <c r="IAS1085" s="308"/>
      <c r="IAT1085" s="308"/>
      <c r="IAU1085" s="308"/>
      <c r="IAV1085" s="308"/>
      <c r="IAW1085" s="308"/>
      <c r="IAX1085" s="308"/>
      <c r="IAY1085" s="308"/>
      <c r="IAZ1085" s="308"/>
      <c r="IBA1085" s="308"/>
      <c r="IBB1085" s="308"/>
      <c r="IBC1085" s="308"/>
      <c r="IBD1085" s="308"/>
      <c r="IBE1085" s="308"/>
      <c r="IBF1085" s="308"/>
      <c r="IBG1085" s="308"/>
      <c r="IBH1085" s="308"/>
      <c r="IBI1085" s="308"/>
      <c r="IBJ1085" s="308"/>
      <c r="IBK1085" s="308"/>
      <c r="IBL1085" s="308"/>
      <c r="IBM1085" s="308"/>
      <c r="IBN1085" s="308"/>
      <c r="IBO1085" s="308"/>
      <c r="IBP1085" s="308"/>
      <c r="IBQ1085" s="308"/>
      <c r="IBR1085" s="308"/>
      <c r="IBS1085" s="308"/>
      <c r="IBT1085" s="308"/>
      <c r="IBU1085" s="308"/>
      <c r="IBV1085" s="308"/>
      <c r="IBW1085" s="308"/>
      <c r="IBX1085" s="308"/>
      <c r="IBY1085" s="308"/>
      <c r="IBZ1085" s="308"/>
      <c r="ICA1085" s="308"/>
      <c r="ICB1085" s="308"/>
      <c r="ICC1085" s="308"/>
      <c r="ICD1085" s="308"/>
      <c r="ICE1085" s="308"/>
      <c r="ICF1085" s="308"/>
      <c r="ICG1085" s="308"/>
      <c r="ICH1085" s="308"/>
      <c r="ICI1085" s="308"/>
      <c r="ICJ1085" s="308"/>
      <c r="ICK1085" s="308"/>
      <c r="ICL1085" s="308"/>
      <c r="ICM1085" s="308"/>
      <c r="ICN1085" s="308"/>
      <c r="ICO1085" s="308"/>
      <c r="ICP1085" s="308"/>
      <c r="ICQ1085" s="308"/>
      <c r="ICR1085" s="308"/>
      <c r="ICS1085" s="308"/>
      <c r="ICT1085" s="308"/>
      <c r="ICU1085" s="308"/>
      <c r="ICV1085" s="308"/>
      <c r="ICW1085" s="308"/>
      <c r="ICX1085" s="308"/>
      <c r="ICY1085" s="308"/>
      <c r="ICZ1085" s="308"/>
      <c r="IDA1085" s="308"/>
      <c r="IDB1085" s="308"/>
      <c r="IDC1085" s="308"/>
      <c r="IDD1085" s="308"/>
      <c r="IDE1085" s="308"/>
      <c r="IDF1085" s="308"/>
      <c r="IDG1085" s="308"/>
      <c r="IDH1085" s="308"/>
      <c r="IDI1085" s="308"/>
      <c r="IDJ1085" s="308"/>
      <c r="IDK1085" s="308"/>
      <c r="IDL1085" s="308"/>
      <c r="IDM1085" s="308"/>
      <c r="IDN1085" s="308"/>
      <c r="IDO1085" s="308"/>
      <c r="IDP1085" s="308"/>
      <c r="IDQ1085" s="308"/>
      <c r="IDR1085" s="308"/>
      <c r="IDS1085" s="308"/>
      <c r="IDT1085" s="308"/>
      <c r="IDU1085" s="308"/>
      <c r="IDV1085" s="308"/>
      <c r="IDW1085" s="308"/>
      <c r="IDX1085" s="308"/>
      <c r="IDY1085" s="308"/>
      <c r="IDZ1085" s="308"/>
      <c r="IEA1085" s="308"/>
      <c r="IEB1085" s="308"/>
      <c r="IEC1085" s="308"/>
      <c r="IED1085" s="308"/>
      <c r="IEE1085" s="308"/>
      <c r="IEF1085" s="308"/>
      <c r="IEG1085" s="308"/>
      <c r="IEH1085" s="308"/>
      <c r="IEI1085" s="308"/>
      <c r="IEJ1085" s="308"/>
      <c r="IEK1085" s="308"/>
      <c r="IEL1085" s="308"/>
      <c r="IEM1085" s="308"/>
      <c r="IEN1085" s="308"/>
      <c r="IEO1085" s="308"/>
      <c r="IEP1085" s="308"/>
      <c r="IEQ1085" s="308"/>
      <c r="IER1085" s="308"/>
      <c r="IES1085" s="308"/>
      <c r="IET1085" s="308"/>
      <c r="IEU1085" s="308"/>
      <c r="IEV1085" s="308"/>
      <c r="IEW1085" s="308"/>
      <c r="IEX1085" s="308"/>
      <c r="IEY1085" s="308"/>
      <c r="IEZ1085" s="308"/>
      <c r="IFA1085" s="308"/>
      <c r="IFB1085" s="308"/>
      <c r="IFC1085" s="308"/>
      <c r="IFD1085" s="308"/>
      <c r="IFE1085" s="308"/>
      <c r="IFF1085" s="308"/>
      <c r="IFG1085" s="308"/>
      <c r="IFH1085" s="308"/>
      <c r="IFI1085" s="308"/>
      <c r="IFJ1085" s="308"/>
      <c r="IFK1085" s="308"/>
      <c r="IFL1085" s="308"/>
      <c r="IFM1085" s="308"/>
      <c r="IFN1085" s="308"/>
      <c r="IFO1085" s="308"/>
      <c r="IFP1085" s="308"/>
      <c r="IFQ1085" s="308"/>
      <c r="IFR1085" s="308"/>
      <c r="IFS1085" s="308"/>
      <c r="IFT1085" s="308"/>
      <c r="IFU1085" s="308"/>
      <c r="IFV1085" s="308"/>
      <c r="IFW1085" s="308"/>
      <c r="IFX1085" s="308"/>
      <c r="IFY1085" s="308"/>
      <c r="IFZ1085" s="308"/>
      <c r="IGA1085" s="308"/>
      <c r="IGB1085" s="308"/>
      <c r="IGC1085" s="308"/>
      <c r="IGD1085" s="308"/>
      <c r="IGE1085" s="308"/>
      <c r="IGF1085" s="308"/>
      <c r="IGG1085" s="308"/>
      <c r="IGH1085" s="308"/>
      <c r="IGI1085" s="308"/>
      <c r="IGJ1085" s="308"/>
      <c r="IGK1085" s="308"/>
      <c r="IGL1085" s="308"/>
      <c r="IGM1085" s="308"/>
      <c r="IGN1085" s="308"/>
      <c r="IGO1085" s="308"/>
      <c r="IGP1085" s="308"/>
      <c r="IGQ1085" s="308"/>
      <c r="IGR1085" s="308"/>
      <c r="IGS1085" s="308"/>
      <c r="IGT1085" s="308"/>
      <c r="IGU1085" s="308"/>
      <c r="IGV1085" s="308"/>
      <c r="IGW1085" s="308"/>
      <c r="IGX1085" s="308"/>
      <c r="IGY1085" s="308"/>
      <c r="IGZ1085" s="308"/>
      <c r="IHA1085" s="308"/>
      <c r="IHB1085" s="308"/>
      <c r="IHC1085" s="308"/>
      <c r="IHD1085" s="308"/>
      <c r="IHE1085" s="308"/>
      <c r="IHF1085" s="308"/>
      <c r="IHG1085" s="308"/>
      <c r="IHH1085" s="308"/>
      <c r="IHI1085" s="308"/>
      <c r="IHJ1085" s="308"/>
      <c r="IHK1085" s="308"/>
      <c r="IHL1085" s="308"/>
      <c r="IHM1085" s="308"/>
      <c r="IHN1085" s="308"/>
      <c r="IHO1085" s="308"/>
      <c r="IHP1085" s="308"/>
      <c r="IHQ1085" s="308"/>
      <c r="IHR1085" s="308"/>
      <c r="IHS1085" s="308"/>
      <c r="IHT1085" s="308"/>
      <c r="IHU1085" s="308"/>
      <c r="IHV1085" s="308"/>
      <c r="IHW1085" s="308"/>
      <c r="IHX1085" s="308"/>
      <c r="IHY1085" s="308"/>
      <c r="IHZ1085" s="308"/>
      <c r="IIA1085" s="308"/>
      <c r="IIB1085" s="308"/>
      <c r="IIC1085" s="308"/>
      <c r="IID1085" s="308"/>
      <c r="IIE1085" s="308"/>
      <c r="IIF1085" s="308"/>
      <c r="IIG1085" s="308"/>
      <c r="IIH1085" s="308"/>
      <c r="III1085" s="308"/>
      <c r="IIJ1085" s="308"/>
      <c r="IIK1085" s="308"/>
      <c r="IIL1085" s="308"/>
      <c r="IIM1085" s="308"/>
      <c r="IIN1085" s="308"/>
      <c r="IIO1085" s="308"/>
      <c r="IIP1085" s="308"/>
      <c r="IIQ1085" s="308"/>
      <c r="IIR1085" s="308"/>
      <c r="IIS1085" s="308"/>
      <c r="IIT1085" s="308"/>
      <c r="IIU1085" s="308"/>
      <c r="IIV1085" s="308"/>
      <c r="IIW1085" s="308"/>
      <c r="IIX1085" s="308"/>
      <c r="IIY1085" s="308"/>
      <c r="IIZ1085" s="308"/>
      <c r="IJA1085" s="308"/>
      <c r="IJB1085" s="308"/>
      <c r="IJC1085" s="308"/>
      <c r="IJD1085" s="308"/>
      <c r="IJE1085" s="308"/>
      <c r="IJF1085" s="308"/>
      <c r="IJG1085" s="308"/>
      <c r="IJH1085" s="308"/>
      <c r="IJI1085" s="308"/>
      <c r="IJJ1085" s="308"/>
      <c r="IJK1085" s="308"/>
      <c r="IJL1085" s="308"/>
      <c r="IJM1085" s="308"/>
      <c r="IJN1085" s="308"/>
      <c r="IJO1085" s="308"/>
      <c r="IJP1085" s="308"/>
      <c r="IJQ1085" s="308"/>
      <c r="IJR1085" s="308"/>
      <c r="IJS1085" s="308"/>
      <c r="IJT1085" s="308"/>
      <c r="IJU1085" s="308"/>
      <c r="IJV1085" s="308"/>
      <c r="IJW1085" s="308"/>
      <c r="IJX1085" s="308"/>
      <c r="IJY1085" s="308"/>
      <c r="IJZ1085" s="308"/>
      <c r="IKA1085" s="308"/>
      <c r="IKB1085" s="308"/>
      <c r="IKC1085" s="308"/>
      <c r="IKD1085" s="308"/>
      <c r="IKE1085" s="308"/>
      <c r="IKF1085" s="308"/>
      <c r="IKG1085" s="308"/>
      <c r="IKH1085" s="308"/>
      <c r="IKI1085" s="308"/>
      <c r="IKJ1085" s="308"/>
      <c r="IKK1085" s="308"/>
      <c r="IKL1085" s="308"/>
      <c r="IKM1085" s="308"/>
      <c r="IKN1085" s="308"/>
      <c r="IKO1085" s="308"/>
      <c r="IKP1085" s="308"/>
      <c r="IKQ1085" s="308"/>
      <c r="IKR1085" s="308"/>
      <c r="IKS1085" s="308"/>
      <c r="IKT1085" s="308"/>
      <c r="IKU1085" s="308"/>
      <c r="IKV1085" s="308"/>
      <c r="IKW1085" s="308"/>
      <c r="IKX1085" s="308"/>
      <c r="IKY1085" s="308"/>
      <c r="IKZ1085" s="308"/>
      <c r="ILA1085" s="308"/>
      <c r="ILB1085" s="308"/>
      <c r="ILC1085" s="308"/>
      <c r="ILD1085" s="308"/>
      <c r="ILE1085" s="308"/>
      <c r="ILF1085" s="308"/>
      <c r="ILG1085" s="308"/>
      <c r="ILH1085" s="308"/>
      <c r="ILI1085" s="308"/>
      <c r="ILJ1085" s="308"/>
      <c r="ILK1085" s="308"/>
      <c r="ILL1085" s="308"/>
      <c r="ILM1085" s="308"/>
      <c r="ILN1085" s="308"/>
      <c r="ILO1085" s="308"/>
      <c r="ILP1085" s="308"/>
      <c r="ILQ1085" s="308"/>
      <c r="ILR1085" s="308"/>
      <c r="ILS1085" s="308"/>
      <c r="ILT1085" s="308"/>
      <c r="ILU1085" s="308"/>
      <c r="ILV1085" s="308"/>
      <c r="ILW1085" s="308"/>
      <c r="ILX1085" s="308"/>
      <c r="ILY1085" s="308"/>
      <c r="ILZ1085" s="308"/>
      <c r="IMA1085" s="308"/>
      <c r="IMB1085" s="308"/>
      <c r="IMC1085" s="308"/>
      <c r="IMD1085" s="308"/>
      <c r="IME1085" s="308"/>
      <c r="IMF1085" s="308"/>
      <c r="IMG1085" s="308"/>
      <c r="IMH1085" s="308"/>
      <c r="IMI1085" s="308"/>
      <c r="IMJ1085" s="308"/>
      <c r="IMK1085" s="308"/>
      <c r="IML1085" s="308"/>
      <c r="IMM1085" s="308"/>
      <c r="IMN1085" s="308"/>
      <c r="IMO1085" s="308"/>
      <c r="IMP1085" s="308"/>
      <c r="IMQ1085" s="308"/>
      <c r="IMR1085" s="308"/>
      <c r="IMS1085" s="308"/>
      <c r="IMT1085" s="308"/>
      <c r="IMU1085" s="308"/>
      <c r="IMV1085" s="308"/>
      <c r="IMW1085" s="308"/>
      <c r="IMX1085" s="308"/>
      <c r="IMY1085" s="308"/>
      <c r="IMZ1085" s="308"/>
      <c r="INA1085" s="308"/>
      <c r="INB1085" s="308"/>
      <c r="INC1085" s="308"/>
      <c r="IND1085" s="308"/>
      <c r="INE1085" s="308"/>
      <c r="INF1085" s="308"/>
      <c r="ING1085" s="308"/>
      <c r="INH1085" s="308"/>
      <c r="INI1085" s="308"/>
      <c r="INJ1085" s="308"/>
      <c r="INK1085" s="308"/>
      <c r="INL1085" s="308"/>
      <c r="INM1085" s="308"/>
      <c r="INN1085" s="308"/>
      <c r="INO1085" s="308"/>
      <c r="INP1085" s="308"/>
      <c r="INQ1085" s="308"/>
      <c r="INR1085" s="308"/>
      <c r="INS1085" s="308"/>
      <c r="INT1085" s="308"/>
      <c r="INU1085" s="308"/>
      <c r="INV1085" s="308"/>
      <c r="INW1085" s="308"/>
      <c r="INX1085" s="308"/>
      <c r="INY1085" s="308"/>
      <c r="INZ1085" s="308"/>
      <c r="IOA1085" s="308"/>
      <c r="IOB1085" s="308"/>
      <c r="IOC1085" s="308"/>
      <c r="IOD1085" s="308"/>
      <c r="IOE1085" s="308"/>
      <c r="IOF1085" s="308"/>
      <c r="IOG1085" s="308"/>
      <c r="IOH1085" s="308"/>
      <c r="IOI1085" s="308"/>
      <c r="IOJ1085" s="308"/>
      <c r="IOK1085" s="308"/>
      <c r="IOL1085" s="308"/>
      <c r="IOM1085" s="308"/>
      <c r="ION1085" s="308"/>
      <c r="IOO1085" s="308"/>
      <c r="IOP1085" s="308"/>
      <c r="IOQ1085" s="308"/>
      <c r="IOR1085" s="308"/>
      <c r="IOS1085" s="308"/>
      <c r="IOT1085" s="308"/>
      <c r="IOU1085" s="308"/>
      <c r="IOV1085" s="308"/>
      <c r="IOW1085" s="308"/>
      <c r="IOX1085" s="308"/>
      <c r="IOY1085" s="308"/>
      <c r="IOZ1085" s="308"/>
      <c r="IPA1085" s="308"/>
      <c r="IPB1085" s="308"/>
      <c r="IPC1085" s="308"/>
      <c r="IPD1085" s="308"/>
      <c r="IPE1085" s="308"/>
      <c r="IPF1085" s="308"/>
      <c r="IPG1085" s="308"/>
      <c r="IPH1085" s="308"/>
      <c r="IPI1085" s="308"/>
      <c r="IPJ1085" s="308"/>
      <c r="IPK1085" s="308"/>
      <c r="IPL1085" s="308"/>
      <c r="IPM1085" s="308"/>
      <c r="IPN1085" s="308"/>
      <c r="IPO1085" s="308"/>
      <c r="IPP1085" s="308"/>
      <c r="IPQ1085" s="308"/>
      <c r="IPR1085" s="308"/>
      <c r="IPS1085" s="308"/>
      <c r="IPT1085" s="308"/>
      <c r="IPU1085" s="308"/>
      <c r="IPV1085" s="308"/>
      <c r="IPW1085" s="308"/>
      <c r="IPX1085" s="308"/>
      <c r="IPY1085" s="308"/>
      <c r="IPZ1085" s="308"/>
      <c r="IQA1085" s="308"/>
      <c r="IQB1085" s="308"/>
      <c r="IQC1085" s="308"/>
      <c r="IQD1085" s="308"/>
      <c r="IQE1085" s="308"/>
      <c r="IQF1085" s="308"/>
      <c r="IQG1085" s="308"/>
      <c r="IQH1085" s="308"/>
      <c r="IQI1085" s="308"/>
      <c r="IQJ1085" s="308"/>
      <c r="IQK1085" s="308"/>
      <c r="IQL1085" s="308"/>
      <c r="IQM1085" s="308"/>
      <c r="IQN1085" s="308"/>
      <c r="IQO1085" s="308"/>
      <c r="IQP1085" s="308"/>
      <c r="IQQ1085" s="308"/>
      <c r="IQR1085" s="308"/>
      <c r="IQS1085" s="308"/>
      <c r="IQT1085" s="308"/>
      <c r="IQU1085" s="308"/>
      <c r="IQV1085" s="308"/>
      <c r="IQW1085" s="308"/>
      <c r="IQX1085" s="308"/>
      <c r="IQY1085" s="308"/>
      <c r="IQZ1085" s="308"/>
      <c r="IRA1085" s="308"/>
      <c r="IRB1085" s="308"/>
      <c r="IRC1085" s="308"/>
      <c r="IRD1085" s="308"/>
      <c r="IRE1085" s="308"/>
      <c r="IRF1085" s="308"/>
      <c r="IRG1085" s="308"/>
      <c r="IRH1085" s="308"/>
      <c r="IRI1085" s="308"/>
      <c r="IRJ1085" s="308"/>
      <c r="IRK1085" s="308"/>
      <c r="IRL1085" s="308"/>
      <c r="IRM1085" s="308"/>
      <c r="IRN1085" s="308"/>
      <c r="IRO1085" s="308"/>
      <c r="IRP1085" s="308"/>
      <c r="IRQ1085" s="308"/>
      <c r="IRR1085" s="308"/>
      <c r="IRS1085" s="308"/>
      <c r="IRT1085" s="308"/>
      <c r="IRU1085" s="308"/>
      <c r="IRV1085" s="308"/>
      <c r="IRW1085" s="308"/>
      <c r="IRX1085" s="308"/>
      <c r="IRY1085" s="308"/>
      <c r="IRZ1085" s="308"/>
      <c r="ISA1085" s="308"/>
      <c r="ISB1085" s="308"/>
      <c r="ISC1085" s="308"/>
      <c r="ISD1085" s="308"/>
      <c r="ISE1085" s="308"/>
      <c r="ISF1085" s="308"/>
      <c r="ISG1085" s="308"/>
      <c r="ISH1085" s="308"/>
      <c r="ISI1085" s="308"/>
      <c r="ISJ1085" s="308"/>
      <c r="ISK1085" s="308"/>
      <c r="ISL1085" s="308"/>
      <c r="ISM1085" s="308"/>
      <c r="ISN1085" s="308"/>
      <c r="ISO1085" s="308"/>
      <c r="ISP1085" s="308"/>
      <c r="ISQ1085" s="308"/>
      <c r="ISR1085" s="308"/>
      <c r="ISS1085" s="308"/>
      <c r="IST1085" s="308"/>
      <c r="ISU1085" s="308"/>
      <c r="ISV1085" s="308"/>
      <c r="ISW1085" s="308"/>
      <c r="ISX1085" s="308"/>
      <c r="ISY1085" s="308"/>
      <c r="ISZ1085" s="308"/>
      <c r="ITA1085" s="308"/>
      <c r="ITB1085" s="308"/>
      <c r="ITC1085" s="308"/>
      <c r="ITD1085" s="308"/>
      <c r="ITE1085" s="308"/>
      <c r="ITF1085" s="308"/>
      <c r="ITG1085" s="308"/>
      <c r="ITH1085" s="308"/>
      <c r="ITI1085" s="308"/>
      <c r="ITJ1085" s="308"/>
      <c r="ITK1085" s="308"/>
      <c r="ITL1085" s="308"/>
      <c r="ITM1085" s="308"/>
      <c r="ITN1085" s="308"/>
      <c r="ITO1085" s="308"/>
      <c r="ITP1085" s="308"/>
      <c r="ITQ1085" s="308"/>
      <c r="ITR1085" s="308"/>
      <c r="ITS1085" s="308"/>
      <c r="ITT1085" s="308"/>
      <c r="ITU1085" s="308"/>
      <c r="ITV1085" s="308"/>
      <c r="ITW1085" s="308"/>
      <c r="ITX1085" s="308"/>
      <c r="ITY1085" s="308"/>
      <c r="ITZ1085" s="308"/>
      <c r="IUA1085" s="308"/>
      <c r="IUB1085" s="308"/>
      <c r="IUC1085" s="308"/>
      <c r="IUD1085" s="308"/>
      <c r="IUE1085" s="308"/>
      <c r="IUF1085" s="308"/>
      <c r="IUG1085" s="308"/>
      <c r="IUH1085" s="308"/>
      <c r="IUI1085" s="308"/>
      <c r="IUJ1085" s="308"/>
      <c r="IUK1085" s="308"/>
      <c r="IUL1085" s="308"/>
      <c r="IUM1085" s="308"/>
      <c r="IUN1085" s="308"/>
      <c r="IUO1085" s="308"/>
      <c r="IUP1085" s="308"/>
      <c r="IUQ1085" s="308"/>
      <c r="IUR1085" s="308"/>
      <c r="IUS1085" s="308"/>
      <c r="IUT1085" s="308"/>
      <c r="IUU1085" s="308"/>
      <c r="IUV1085" s="308"/>
      <c r="IUW1085" s="308"/>
      <c r="IUX1085" s="308"/>
      <c r="IUY1085" s="308"/>
      <c r="IUZ1085" s="308"/>
      <c r="IVA1085" s="308"/>
      <c r="IVB1085" s="308"/>
      <c r="IVC1085" s="308"/>
      <c r="IVD1085" s="308"/>
      <c r="IVE1085" s="308"/>
      <c r="IVF1085" s="308"/>
      <c r="IVG1085" s="308"/>
      <c r="IVH1085" s="308"/>
      <c r="IVI1085" s="308"/>
      <c r="IVJ1085" s="308"/>
      <c r="IVK1085" s="308"/>
      <c r="IVL1085" s="308"/>
      <c r="IVM1085" s="308"/>
      <c r="IVN1085" s="308"/>
      <c r="IVO1085" s="308"/>
      <c r="IVP1085" s="308"/>
      <c r="IVQ1085" s="308"/>
      <c r="IVR1085" s="308"/>
      <c r="IVS1085" s="308"/>
      <c r="IVT1085" s="308"/>
      <c r="IVU1085" s="308"/>
      <c r="IVV1085" s="308"/>
      <c r="IVW1085" s="308"/>
      <c r="IVX1085" s="308"/>
      <c r="IVY1085" s="308"/>
      <c r="IVZ1085" s="308"/>
      <c r="IWA1085" s="308"/>
      <c r="IWB1085" s="308"/>
      <c r="IWC1085" s="308"/>
      <c r="IWD1085" s="308"/>
      <c r="IWE1085" s="308"/>
      <c r="IWF1085" s="308"/>
      <c r="IWG1085" s="308"/>
      <c r="IWH1085" s="308"/>
      <c r="IWI1085" s="308"/>
      <c r="IWJ1085" s="308"/>
      <c r="IWK1085" s="308"/>
      <c r="IWL1085" s="308"/>
      <c r="IWM1085" s="308"/>
      <c r="IWN1085" s="308"/>
      <c r="IWO1085" s="308"/>
      <c r="IWP1085" s="308"/>
      <c r="IWQ1085" s="308"/>
      <c r="IWR1085" s="308"/>
      <c r="IWS1085" s="308"/>
      <c r="IWT1085" s="308"/>
      <c r="IWU1085" s="308"/>
      <c r="IWV1085" s="308"/>
      <c r="IWW1085" s="308"/>
      <c r="IWX1085" s="308"/>
      <c r="IWY1085" s="308"/>
      <c r="IWZ1085" s="308"/>
      <c r="IXA1085" s="308"/>
      <c r="IXB1085" s="308"/>
      <c r="IXC1085" s="308"/>
      <c r="IXD1085" s="308"/>
      <c r="IXE1085" s="308"/>
      <c r="IXF1085" s="308"/>
      <c r="IXG1085" s="308"/>
      <c r="IXH1085" s="308"/>
      <c r="IXI1085" s="308"/>
      <c r="IXJ1085" s="308"/>
      <c r="IXK1085" s="308"/>
      <c r="IXL1085" s="308"/>
      <c r="IXM1085" s="308"/>
      <c r="IXN1085" s="308"/>
      <c r="IXO1085" s="308"/>
      <c r="IXP1085" s="308"/>
      <c r="IXQ1085" s="308"/>
      <c r="IXR1085" s="308"/>
      <c r="IXS1085" s="308"/>
      <c r="IXT1085" s="308"/>
      <c r="IXU1085" s="308"/>
      <c r="IXV1085" s="308"/>
      <c r="IXW1085" s="308"/>
      <c r="IXX1085" s="308"/>
      <c r="IXY1085" s="308"/>
      <c r="IXZ1085" s="308"/>
      <c r="IYA1085" s="308"/>
      <c r="IYB1085" s="308"/>
      <c r="IYC1085" s="308"/>
      <c r="IYD1085" s="308"/>
      <c r="IYE1085" s="308"/>
      <c r="IYF1085" s="308"/>
      <c r="IYG1085" s="308"/>
      <c r="IYH1085" s="308"/>
      <c r="IYI1085" s="308"/>
      <c r="IYJ1085" s="308"/>
      <c r="IYK1085" s="308"/>
      <c r="IYL1085" s="308"/>
      <c r="IYM1085" s="308"/>
      <c r="IYN1085" s="308"/>
      <c r="IYO1085" s="308"/>
      <c r="IYP1085" s="308"/>
      <c r="IYQ1085" s="308"/>
      <c r="IYR1085" s="308"/>
      <c r="IYS1085" s="308"/>
      <c r="IYT1085" s="308"/>
      <c r="IYU1085" s="308"/>
      <c r="IYV1085" s="308"/>
      <c r="IYW1085" s="308"/>
      <c r="IYX1085" s="308"/>
      <c r="IYY1085" s="308"/>
      <c r="IYZ1085" s="308"/>
      <c r="IZA1085" s="308"/>
      <c r="IZB1085" s="308"/>
      <c r="IZC1085" s="308"/>
      <c r="IZD1085" s="308"/>
      <c r="IZE1085" s="308"/>
      <c r="IZF1085" s="308"/>
      <c r="IZG1085" s="308"/>
      <c r="IZH1085" s="308"/>
      <c r="IZI1085" s="308"/>
      <c r="IZJ1085" s="308"/>
      <c r="IZK1085" s="308"/>
      <c r="IZL1085" s="308"/>
      <c r="IZM1085" s="308"/>
      <c r="IZN1085" s="308"/>
      <c r="IZO1085" s="308"/>
      <c r="IZP1085" s="308"/>
      <c r="IZQ1085" s="308"/>
      <c r="IZR1085" s="308"/>
      <c r="IZS1085" s="308"/>
      <c r="IZT1085" s="308"/>
      <c r="IZU1085" s="308"/>
      <c r="IZV1085" s="308"/>
      <c r="IZW1085" s="308"/>
      <c r="IZX1085" s="308"/>
      <c r="IZY1085" s="308"/>
      <c r="IZZ1085" s="308"/>
      <c r="JAA1085" s="308"/>
      <c r="JAB1085" s="308"/>
      <c r="JAC1085" s="308"/>
      <c r="JAD1085" s="308"/>
      <c r="JAE1085" s="308"/>
      <c r="JAF1085" s="308"/>
      <c r="JAG1085" s="308"/>
      <c r="JAH1085" s="308"/>
      <c r="JAI1085" s="308"/>
      <c r="JAJ1085" s="308"/>
      <c r="JAK1085" s="308"/>
      <c r="JAL1085" s="308"/>
      <c r="JAM1085" s="308"/>
      <c r="JAN1085" s="308"/>
      <c r="JAO1085" s="308"/>
      <c r="JAP1085" s="308"/>
      <c r="JAQ1085" s="308"/>
      <c r="JAR1085" s="308"/>
      <c r="JAS1085" s="308"/>
      <c r="JAT1085" s="308"/>
      <c r="JAU1085" s="308"/>
      <c r="JAV1085" s="308"/>
      <c r="JAW1085" s="308"/>
      <c r="JAX1085" s="308"/>
      <c r="JAY1085" s="308"/>
      <c r="JAZ1085" s="308"/>
      <c r="JBA1085" s="308"/>
      <c r="JBB1085" s="308"/>
      <c r="JBC1085" s="308"/>
      <c r="JBD1085" s="308"/>
      <c r="JBE1085" s="308"/>
      <c r="JBF1085" s="308"/>
      <c r="JBG1085" s="308"/>
      <c r="JBH1085" s="308"/>
      <c r="JBI1085" s="308"/>
      <c r="JBJ1085" s="308"/>
      <c r="JBK1085" s="308"/>
      <c r="JBL1085" s="308"/>
      <c r="JBM1085" s="308"/>
      <c r="JBN1085" s="308"/>
      <c r="JBO1085" s="308"/>
      <c r="JBP1085" s="308"/>
      <c r="JBQ1085" s="308"/>
      <c r="JBR1085" s="308"/>
      <c r="JBS1085" s="308"/>
      <c r="JBT1085" s="308"/>
      <c r="JBU1085" s="308"/>
      <c r="JBV1085" s="308"/>
      <c r="JBW1085" s="308"/>
      <c r="JBX1085" s="308"/>
      <c r="JBY1085" s="308"/>
      <c r="JBZ1085" s="308"/>
      <c r="JCA1085" s="308"/>
      <c r="JCB1085" s="308"/>
      <c r="JCC1085" s="308"/>
      <c r="JCD1085" s="308"/>
      <c r="JCE1085" s="308"/>
      <c r="JCF1085" s="308"/>
      <c r="JCG1085" s="308"/>
      <c r="JCH1085" s="308"/>
      <c r="JCI1085" s="308"/>
      <c r="JCJ1085" s="308"/>
      <c r="JCK1085" s="308"/>
      <c r="JCL1085" s="308"/>
      <c r="JCM1085" s="308"/>
      <c r="JCN1085" s="308"/>
      <c r="JCO1085" s="308"/>
      <c r="JCP1085" s="308"/>
      <c r="JCQ1085" s="308"/>
      <c r="JCR1085" s="308"/>
      <c r="JCS1085" s="308"/>
      <c r="JCT1085" s="308"/>
      <c r="JCU1085" s="308"/>
      <c r="JCV1085" s="308"/>
      <c r="JCW1085" s="308"/>
      <c r="JCX1085" s="308"/>
      <c r="JCY1085" s="308"/>
      <c r="JCZ1085" s="308"/>
      <c r="JDA1085" s="308"/>
      <c r="JDB1085" s="308"/>
      <c r="JDC1085" s="308"/>
      <c r="JDD1085" s="308"/>
      <c r="JDE1085" s="308"/>
      <c r="JDF1085" s="308"/>
      <c r="JDG1085" s="308"/>
      <c r="JDH1085" s="308"/>
      <c r="JDI1085" s="308"/>
      <c r="JDJ1085" s="308"/>
      <c r="JDK1085" s="308"/>
      <c r="JDL1085" s="308"/>
      <c r="JDM1085" s="308"/>
      <c r="JDN1085" s="308"/>
      <c r="JDO1085" s="308"/>
      <c r="JDP1085" s="308"/>
      <c r="JDQ1085" s="308"/>
      <c r="JDR1085" s="308"/>
      <c r="JDS1085" s="308"/>
      <c r="JDT1085" s="308"/>
      <c r="JDU1085" s="308"/>
      <c r="JDV1085" s="308"/>
      <c r="JDW1085" s="308"/>
      <c r="JDX1085" s="308"/>
      <c r="JDY1085" s="308"/>
      <c r="JDZ1085" s="308"/>
      <c r="JEA1085" s="308"/>
      <c r="JEB1085" s="308"/>
      <c r="JEC1085" s="308"/>
      <c r="JED1085" s="308"/>
      <c r="JEE1085" s="308"/>
      <c r="JEF1085" s="308"/>
      <c r="JEG1085" s="308"/>
      <c r="JEH1085" s="308"/>
      <c r="JEI1085" s="308"/>
      <c r="JEJ1085" s="308"/>
      <c r="JEK1085" s="308"/>
      <c r="JEL1085" s="308"/>
      <c r="JEM1085" s="308"/>
      <c r="JEN1085" s="308"/>
      <c r="JEO1085" s="308"/>
      <c r="JEP1085" s="308"/>
      <c r="JEQ1085" s="308"/>
      <c r="JER1085" s="308"/>
      <c r="JES1085" s="308"/>
      <c r="JET1085" s="308"/>
      <c r="JEU1085" s="308"/>
      <c r="JEV1085" s="308"/>
      <c r="JEW1085" s="308"/>
      <c r="JEX1085" s="308"/>
      <c r="JEY1085" s="308"/>
      <c r="JEZ1085" s="308"/>
      <c r="JFA1085" s="308"/>
      <c r="JFB1085" s="308"/>
      <c r="JFC1085" s="308"/>
      <c r="JFD1085" s="308"/>
      <c r="JFE1085" s="308"/>
      <c r="JFF1085" s="308"/>
      <c r="JFG1085" s="308"/>
      <c r="JFH1085" s="308"/>
      <c r="JFI1085" s="308"/>
      <c r="JFJ1085" s="308"/>
      <c r="JFK1085" s="308"/>
      <c r="JFL1085" s="308"/>
      <c r="JFM1085" s="308"/>
      <c r="JFN1085" s="308"/>
      <c r="JFO1085" s="308"/>
      <c r="JFP1085" s="308"/>
      <c r="JFQ1085" s="308"/>
      <c r="JFR1085" s="308"/>
      <c r="JFS1085" s="308"/>
      <c r="JFT1085" s="308"/>
      <c r="JFU1085" s="308"/>
      <c r="JFV1085" s="308"/>
      <c r="JFW1085" s="308"/>
      <c r="JFX1085" s="308"/>
      <c r="JFY1085" s="308"/>
      <c r="JFZ1085" s="308"/>
      <c r="JGA1085" s="308"/>
      <c r="JGB1085" s="308"/>
      <c r="JGC1085" s="308"/>
      <c r="JGD1085" s="308"/>
      <c r="JGE1085" s="308"/>
      <c r="JGF1085" s="308"/>
      <c r="JGG1085" s="308"/>
      <c r="JGH1085" s="308"/>
      <c r="JGI1085" s="308"/>
      <c r="JGJ1085" s="308"/>
      <c r="JGK1085" s="308"/>
      <c r="JGL1085" s="308"/>
      <c r="JGM1085" s="308"/>
      <c r="JGN1085" s="308"/>
      <c r="JGO1085" s="308"/>
      <c r="JGP1085" s="308"/>
      <c r="JGQ1085" s="308"/>
      <c r="JGR1085" s="308"/>
      <c r="JGS1085" s="308"/>
      <c r="JGT1085" s="308"/>
      <c r="JGU1085" s="308"/>
      <c r="JGV1085" s="308"/>
      <c r="JGW1085" s="308"/>
      <c r="JGX1085" s="308"/>
      <c r="JGY1085" s="308"/>
      <c r="JGZ1085" s="308"/>
      <c r="JHA1085" s="308"/>
      <c r="JHB1085" s="308"/>
      <c r="JHC1085" s="308"/>
      <c r="JHD1085" s="308"/>
      <c r="JHE1085" s="308"/>
      <c r="JHF1085" s="308"/>
      <c r="JHG1085" s="308"/>
      <c r="JHH1085" s="308"/>
      <c r="JHI1085" s="308"/>
      <c r="JHJ1085" s="308"/>
      <c r="JHK1085" s="308"/>
      <c r="JHL1085" s="308"/>
      <c r="JHM1085" s="308"/>
      <c r="JHN1085" s="308"/>
      <c r="JHO1085" s="308"/>
      <c r="JHP1085" s="308"/>
      <c r="JHQ1085" s="308"/>
      <c r="JHR1085" s="308"/>
      <c r="JHS1085" s="308"/>
      <c r="JHT1085" s="308"/>
      <c r="JHU1085" s="308"/>
      <c r="JHV1085" s="308"/>
      <c r="JHW1085" s="308"/>
      <c r="JHX1085" s="308"/>
      <c r="JHY1085" s="308"/>
      <c r="JHZ1085" s="308"/>
      <c r="JIA1085" s="308"/>
      <c r="JIB1085" s="308"/>
      <c r="JIC1085" s="308"/>
      <c r="JID1085" s="308"/>
      <c r="JIE1085" s="308"/>
      <c r="JIF1085" s="308"/>
      <c r="JIG1085" s="308"/>
      <c r="JIH1085" s="308"/>
      <c r="JII1085" s="308"/>
      <c r="JIJ1085" s="308"/>
      <c r="JIK1085" s="308"/>
      <c r="JIL1085" s="308"/>
      <c r="JIM1085" s="308"/>
      <c r="JIN1085" s="308"/>
      <c r="JIO1085" s="308"/>
      <c r="JIP1085" s="308"/>
      <c r="JIQ1085" s="308"/>
      <c r="JIR1085" s="308"/>
      <c r="JIS1085" s="308"/>
      <c r="JIT1085" s="308"/>
      <c r="JIU1085" s="308"/>
      <c r="JIV1085" s="308"/>
      <c r="JIW1085" s="308"/>
      <c r="JIX1085" s="308"/>
      <c r="JIY1085" s="308"/>
      <c r="JIZ1085" s="308"/>
      <c r="JJA1085" s="308"/>
      <c r="JJB1085" s="308"/>
      <c r="JJC1085" s="308"/>
      <c r="JJD1085" s="308"/>
      <c r="JJE1085" s="308"/>
      <c r="JJF1085" s="308"/>
      <c r="JJG1085" s="308"/>
      <c r="JJH1085" s="308"/>
      <c r="JJI1085" s="308"/>
      <c r="JJJ1085" s="308"/>
      <c r="JJK1085" s="308"/>
      <c r="JJL1085" s="308"/>
      <c r="JJM1085" s="308"/>
      <c r="JJN1085" s="308"/>
      <c r="JJO1085" s="308"/>
      <c r="JJP1085" s="308"/>
      <c r="JJQ1085" s="308"/>
      <c r="JJR1085" s="308"/>
      <c r="JJS1085" s="308"/>
      <c r="JJT1085" s="308"/>
      <c r="JJU1085" s="308"/>
      <c r="JJV1085" s="308"/>
      <c r="JJW1085" s="308"/>
      <c r="JJX1085" s="308"/>
      <c r="JJY1085" s="308"/>
      <c r="JJZ1085" s="308"/>
      <c r="JKA1085" s="308"/>
      <c r="JKB1085" s="308"/>
      <c r="JKC1085" s="308"/>
      <c r="JKD1085" s="308"/>
      <c r="JKE1085" s="308"/>
      <c r="JKF1085" s="308"/>
      <c r="JKG1085" s="308"/>
      <c r="JKH1085" s="308"/>
      <c r="JKI1085" s="308"/>
      <c r="JKJ1085" s="308"/>
      <c r="JKK1085" s="308"/>
      <c r="JKL1085" s="308"/>
      <c r="JKM1085" s="308"/>
      <c r="JKN1085" s="308"/>
      <c r="JKO1085" s="308"/>
      <c r="JKP1085" s="308"/>
      <c r="JKQ1085" s="308"/>
      <c r="JKR1085" s="308"/>
      <c r="JKS1085" s="308"/>
      <c r="JKT1085" s="308"/>
      <c r="JKU1085" s="308"/>
      <c r="JKV1085" s="308"/>
      <c r="JKW1085" s="308"/>
      <c r="JKX1085" s="308"/>
      <c r="JKY1085" s="308"/>
      <c r="JKZ1085" s="308"/>
      <c r="JLA1085" s="308"/>
      <c r="JLB1085" s="308"/>
      <c r="JLC1085" s="308"/>
      <c r="JLD1085" s="308"/>
      <c r="JLE1085" s="308"/>
      <c r="JLF1085" s="308"/>
      <c r="JLG1085" s="308"/>
      <c r="JLH1085" s="308"/>
      <c r="JLI1085" s="308"/>
      <c r="JLJ1085" s="308"/>
      <c r="JLK1085" s="308"/>
      <c r="JLL1085" s="308"/>
      <c r="JLM1085" s="308"/>
      <c r="JLN1085" s="308"/>
      <c r="JLO1085" s="308"/>
      <c r="JLP1085" s="308"/>
      <c r="JLQ1085" s="308"/>
      <c r="JLR1085" s="308"/>
      <c r="JLS1085" s="308"/>
      <c r="JLT1085" s="308"/>
      <c r="JLU1085" s="308"/>
      <c r="JLV1085" s="308"/>
      <c r="JLW1085" s="308"/>
      <c r="JLX1085" s="308"/>
      <c r="JLY1085" s="308"/>
      <c r="JLZ1085" s="308"/>
      <c r="JMA1085" s="308"/>
      <c r="JMB1085" s="308"/>
      <c r="JMC1085" s="308"/>
      <c r="JMD1085" s="308"/>
      <c r="JME1085" s="308"/>
      <c r="JMF1085" s="308"/>
      <c r="JMG1085" s="308"/>
      <c r="JMH1085" s="308"/>
      <c r="JMI1085" s="308"/>
      <c r="JMJ1085" s="308"/>
      <c r="JMK1085" s="308"/>
      <c r="JML1085" s="308"/>
      <c r="JMM1085" s="308"/>
      <c r="JMN1085" s="308"/>
      <c r="JMO1085" s="308"/>
      <c r="JMP1085" s="308"/>
      <c r="JMQ1085" s="308"/>
      <c r="JMR1085" s="308"/>
      <c r="JMS1085" s="308"/>
      <c r="JMT1085" s="308"/>
      <c r="JMU1085" s="308"/>
      <c r="JMV1085" s="308"/>
      <c r="JMW1085" s="308"/>
      <c r="JMX1085" s="308"/>
      <c r="JMY1085" s="308"/>
      <c r="JMZ1085" s="308"/>
      <c r="JNA1085" s="308"/>
      <c r="JNB1085" s="308"/>
      <c r="JNC1085" s="308"/>
      <c r="JND1085" s="308"/>
      <c r="JNE1085" s="308"/>
      <c r="JNF1085" s="308"/>
      <c r="JNG1085" s="308"/>
      <c r="JNH1085" s="308"/>
      <c r="JNI1085" s="308"/>
      <c r="JNJ1085" s="308"/>
      <c r="JNK1085" s="308"/>
      <c r="JNL1085" s="308"/>
      <c r="JNM1085" s="308"/>
      <c r="JNN1085" s="308"/>
      <c r="JNO1085" s="308"/>
      <c r="JNP1085" s="308"/>
      <c r="JNQ1085" s="308"/>
      <c r="JNR1085" s="308"/>
      <c r="JNS1085" s="308"/>
      <c r="JNT1085" s="308"/>
      <c r="JNU1085" s="308"/>
      <c r="JNV1085" s="308"/>
      <c r="JNW1085" s="308"/>
      <c r="JNX1085" s="308"/>
      <c r="JNY1085" s="308"/>
      <c r="JNZ1085" s="308"/>
      <c r="JOA1085" s="308"/>
      <c r="JOB1085" s="308"/>
      <c r="JOC1085" s="308"/>
      <c r="JOD1085" s="308"/>
      <c r="JOE1085" s="308"/>
      <c r="JOF1085" s="308"/>
      <c r="JOG1085" s="308"/>
      <c r="JOH1085" s="308"/>
      <c r="JOI1085" s="308"/>
      <c r="JOJ1085" s="308"/>
      <c r="JOK1085" s="308"/>
      <c r="JOL1085" s="308"/>
      <c r="JOM1085" s="308"/>
      <c r="JON1085" s="308"/>
      <c r="JOO1085" s="308"/>
      <c r="JOP1085" s="308"/>
      <c r="JOQ1085" s="308"/>
      <c r="JOR1085" s="308"/>
      <c r="JOS1085" s="308"/>
      <c r="JOT1085" s="308"/>
      <c r="JOU1085" s="308"/>
      <c r="JOV1085" s="308"/>
      <c r="JOW1085" s="308"/>
      <c r="JOX1085" s="308"/>
      <c r="JOY1085" s="308"/>
      <c r="JOZ1085" s="308"/>
      <c r="JPA1085" s="308"/>
      <c r="JPB1085" s="308"/>
      <c r="JPC1085" s="308"/>
      <c r="JPD1085" s="308"/>
      <c r="JPE1085" s="308"/>
      <c r="JPF1085" s="308"/>
      <c r="JPG1085" s="308"/>
      <c r="JPH1085" s="308"/>
      <c r="JPI1085" s="308"/>
      <c r="JPJ1085" s="308"/>
      <c r="JPK1085" s="308"/>
      <c r="JPL1085" s="308"/>
      <c r="JPM1085" s="308"/>
      <c r="JPN1085" s="308"/>
      <c r="JPO1085" s="308"/>
      <c r="JPP1085" s="308"/>
      <c r="JPQ1085" s="308"/>
      <c r="JPR1085" s="308"/>
      <c r="JPS1085" s="308"/>
      <c r="JPT1085" s="308"/>
      <c r="JPU1085" s="308"/>
      <c r="JPV1085" s="308"/>
      <c r="JPW1085" s="308"/>
      <c r="JPX1085" s="308"/>
      <c r="JPY1085" s="308"/>
      <c r="JPZ1085" s="308"/>
      <c r="JQA1085" s="308"/>
      <c r="JQB1085" s="308"/>
      <c r="JQC1085" s="308"/>
      <c r="JQD1085" s="308"/>
      <c r="JQE1085" s="308"/>
      <c r="JQF1085" s="308"/>
      <c r="JQG1085" s="308"/>
      <c r="JQH1085" s="308"/>
      <c r="JQI1085" s="308"/>
      <c r="JQJ1085" s="308"/>
      <c r="JQK1085" s="308"/>
      <c r="JQL1085" s="308"/>
      <c r="JQM1085" s="308"/>
      <c r="JQN1085" s="308"/>
      <c r="JQO1085" s="308"/>
      <c r="JQP1085" s="308"/>
      <c r="JQQ1085" s="308"/>
      <c r="JQR1085" s="308"/>
      <c r="JQS1085" s="308"/>
      <c r="JQT1085" s="308"/>
      <c r="JQU1085" s="308"/>
      <c r="JQV1085" s="308"/>
      <c r="JQW1085" s="308"/>
      <c r="JQX1085" s="308"/>
      <c r="JQY1085" s="308"/>
      <c r="JQZ1085" s="308"/>
      <c r="JRA1085" s="308"/>
      <c r="JRB1085" s="308"/>
      <c r="JRC1085" s="308"/>
      <c r="JRD1085" s="308"/>
      <c r="JRE1085" s="308"/>
      <c r="JRF1085" s="308"/>
      <c r="JRG1085" s="308"/>
      <c r="JRH1085" s="308"/>
      <c r="JRI1085" s="308"/>
      <c r="JRJ1085" s="308"/>
      <c r="JRK1085" s="308"/>
      <c r="JRL1085" s="308"/>
      <c r="JRM1085" s="308"/>
      <c r="JRN1085" s="308"/>
      <c r="JRO1085" s="308"/>
      <c r="JRP1085" s="308"/>
      <c r="JRQ1085" s="308"/>
      <c r="JRR1085" s="308"/>
      <c r="JRS1085" s="308"/>
      <c r="JRT1085" s="308"/>
      <c r="JRU1085" s="308"/>
      <c r="JRV1085" s="308"/>
      <c r="JRW1085" s="308"/>
      <c r="JRX1085" s="308"/>
      <c r="JRY1085" s="308"/>
      <c r="JRZ1085" s="308"/>
      <c r="JSA1085" s="308"/>
      <c r="JSB1085" s="308"/>
      <c r="JSC1085" s="308"/>
      <c r="JSD1085" s="308"/>
      <c r="JSE1085" s="308"/>
      <c r="JSF1085" s="308"/>
      <c r="JSG1085" s="308"/>
      <c r="JSH1085" s="308"/>
      <c r="JSI1085" s="308"/>
      <c r="JSJ1085" s="308"/>
      <c r="JSK1085" s="308"/>
      <c r="JSL1085" s="308"/>
      <c r="JSM1085" s="308"/>
      <c r="JSN1085" s="308"/>
      <c r="JSO1085" s="308"/>
      <c r="JSP1085" s="308"/>
      <c r="JSQ1085" s="308"/>
      <c r="JSR1085" s="308"/>
      <c r="JSS1085" s="308"/>
      <c r="JST1085" s="308"/>
      <c r="JSU1085" s="308"/>
      <c r="JSV1085" s="308"/>
      <c r="JSW1085" s="308"/>
      <c r="JSX1085" s="308"/>
      <c r="JSY1085" s="308"/>
      <c r="JSZ1085" s="308"/>
      <c r="JTA1085" s="308"/>
      <c r="JTB1085" s="308"/>
      <c r="JTC1085" s="308"/>
      <c r="JTD1085" s="308"/>
      <c r="JTE1085" s="308"/>
      <c r="JTF1085" s="308"/>
      <c r="JTG1085" s="308"/>
      <c r="JTH1085" s="308"/>
      <c r="JTI1085" s="308"/>
      <c r="JTJ1085" s="308"/>
      <c r="JTK1085" s="308"/>
      <c r="JTL1085" s="308"/>
      <c r="JTM1085" s="308"/>
      <c r="JTN1085" s="308"/>
      <c r="JTO1085" s="308"/>
      <c r="JTP1085" s="308"/>
      <c r="JTQ1085" s="308"/>
      <c r="JTR1085" s="308"/>
      <c r="JTS1085" s="308"/>
      <c r="JTT1085" s="308"/>
      <c r="JTU1085" s="308"/>
      <c r="JTV1085" s="308"/>
      <c r="JTW1085" s="308"/>
      <c r="JTX1085" s="308"/>
      <c r="JTY1085" s="308"/>
      <c r="JTZ1085" s="308"/>
      <c r="JUA1085" s="308"/>
      <c r="JUB1085" s="308"/>
      <c r="JUC1085" s="308"/>
      <c r="JUD1085" s="308"/>
      <c r="JUE1085" s="308"/>
      <c r="JUF1085" s="308"/>
      <c r="JUG1085" s="308"/>
      <c r="JUH1085" s="308"/>
      <c r="JUI1085" s="308"/>
      <c r="JUJ1085" s="308"/>
      <c r="JUK1085" s="308"/>
      <c r="JUL1085" s="308"/>
      <c r="JUM1085" s="308"/>
      <c r="JUN1085" s="308"/>
      <c r="JUO1085" s="308"/>
      <c r="JUP1085" s="308"/>
      <c r="JUQ1085" s="308"/>
      <c r="JUR1085" s="308"/>
      <c r="JUS1085" s="308"/>
      <c r="JUT1085" s="308"/>
      <c r="JUU1085" s="308"/>
      <c r="JUV1085" s="308"/>
      <c r="JUW1085" s="308"/>
      <c r="JUX1085" s="308"/>
      <c r="JUY1085" s="308"/>
      <c r="JUZ1085" s="308"/>
      <c r="JVA1085" s="308"/>
      <c r="JVB1085" s="308"/>
      <c r="JVC1085" s="308"/>
      <c r="JVD1085" s="308"/>
      <c r="JVE1085" s="308"/>
      <c r="JVF1085" s="308"/>
      <c r="JVG1085" s="308"/>
      <c r="JVH1085" s="308"/>
      <c r="JVI1085" s="308"/>
      <c r="JVJ1085" s="308"/>
      <c r="JVK1085" s="308"/>
      <c r="JVL1085" s="308"/>
      <c r="JVM1085" s="308"/>
      <c r="JVN1085" s="308"/>
      <c r="JVO1085" s="308"/>
      <c r="JVP1085" s="308"/>
      <c r="JVQ1085" s="308"/>
      <c r="JVR1085" s="308"/>
      <c r="JVS1085" s="308"/>
      <c r="JVT1085" s="308"/>
      <c r="JVU1085" s="308"/>
      <c r="JVV1085" s="308"/>
      <c r="JVW1085" s="308"/>
      <c r="JVX1085" s="308"/>
      <c r="JVY1085" s="308"/>
      <c r="JVZ1085" s="308"/>
      <c r="JWA1085" s="308"/>
      <c r="JWB1085" s="308"/>
      <c r="JWC1085" s="308"/>
      <c r="JWD1085" s="308"/>
      <c r="JWE1085" s="308"/>
      <c r="JWF1085" s="308"/>
      <c r="JWG1085" s="308"/>
      <c r="JWH1085" s="308"/>
      <c r="JWI1085" s="308"/>
      <c r="JWJ1085" s="308"/>
      <c r="JWK1085" s="308"/>
      <c r="JWL1085" s="308"/>
      <c r="JWM1085" s="308"/>
      <c r="JWN1085" s="308"/>
      <c r="JWO1085" s="308"/>
      <c r="JWP1085" s="308"/>
      <c r="JWQ1085" s="308"/>
      <c r="JWR1085" s="308"/>
      <c r="JWS1085" s="308"/>
      <c r="JWT1085" s="308"/>
      <c r="JWU1085" s="308"/>
      <c r="JWV1085" s="308"/>
      <c r="JWW1085" s="308"/>
      <c r="JWX1085" s="308"/>
      <c r="JWY1085" s="308"/>
      <c r="JWZ1085" s="308"/>
      <c r="JXA1085" s="308"/>
      <c r="JXB1085" s="308"/>
      <c r="JXC1085" s="308"/>
      <c r="JXD1085" s="308"/>
      <c r="JXE1085" s="308"/>
      <c r="JXF1085" s="308"/>
      <c r="JXG1085" s="308"/>
      <c r="JXH1085" s="308"/>
      <c r="JXI1085" s="308"/>
      <c r="JXJ1085" s="308"/>
      <c r="JXK1085" s="308"/>
      <c r="JXL1085" s="308"/>
      <c r="JXM1085" s="308"/>
      <c r="JXN1085" s="308"/>
      <c r="JXO1085" s="308"/>
      <c r="JXP1085" s="308"/>
      <c r="JXQ1085" s="308"/>
      <c r="JXR1085" s="308"/>
      <c r="JXS1085" s="308"/>
      <c r="JXT1085" s="308"/>
      <c r="JXU1085" s="308"/>
      <c r="JXV1085" s="308"/>
      <c r="JXW1085" s="308"/>
      <c r="JXX1085" s="308"/>
      <c r="JXY1085" s="308"/>
      <c r="JXZ1085" s="308"/>
      <c r="JYA1085" s="308"/>
      <c r="JYB1085" s="308"/>
      <c r="JYC1085" s="308"/>
      <c r="JYD1085" s="308"/>
      <c r="JYE1085" s="308"/>
      <c r="JYF1085" s="308"/>
      <c r="JYG1085" s="308"/>
      <c r="JYH1085" s="308"/>
      <c r="JYI1085" s="308"/>
      <c r="JYJ1085" s="308"/>
      <c r="JYK1085" s="308"/>
      <c r="JYL1085" s="308"/>
      <c r="JYM1085" s="308"/>
      <c r="JYN1085" s="308"/>
      <c r="JYO1085" s="308"/>
      <c r="JYP1085" s="308"/>
      <c r="JYQ1085" s="308"/>
      <c r="JYR1085" s="308"/>
      <c r="JYS1085" s="308"/>
      <c r="JYT1085" s="308"/>
      <c r="JYU1085" s="308"/>
      <c r="JYV1085" s="308"/>
      <c r="JYW1085" s="308"/>
      <c r="JYX1085" s="308"/>
      <c r="JYY1085" s="308"/>
      <c r="JYZ1085" s="308"/>
      <c r="JZA1085" s="308"/>
      <c r="JZB1085" s="308"/>
      <c r="JZC1085" s="308"/>
      <c r="JZD1085" s="308"/>
      <c r="JZE1085" s="308"/>
      <c r="JZF1085" s="308"/>
      <c r="JZG1085" s="308"/>
      <c r="JZH1085" s="308"/>
      <c r="JZI1085" s="308"/>
      <c r="JZJ1085" s="308"/>
      <c r="JZK1085" s="308"/>
      <c r="JZL1085" s="308"/>
      <c r="JZM1085" s="308"/>
      <c r="JZN1085" s="308"/>
      <c r="JZO1085" s="308"/>
      <c r="JZP1085" s="308"/>
      <c r="JZQ1085" s="308"/>
      <c r="JZR1085" s="308"/>
      <c r="JZS1085" s="308"/>
      <c r="JZT1085" s="308"/>
      <c r="JZU1085" s="308"/>
      <c r="JZV1085" s="308"/>
      <c r="JZW1085" s="308"/>
      <c r="JZX1085" s="308"/>
      <c r="JZY1085" s="308"/>
      <c r="JZZ1085" s="308"/>
      <c r="KAA1085" s="308"/>
      <c r="KAB1085" s="308"/>
      <c r="KAC1085" s="308"/>
      <c r="KAD1085" s="308"/>
      <c r="KAE1085" s="308"/>
      <c r="KAF1085" s="308"/>
      <c r="KAG1085" s="308"/>
      <c r="KAH1085" s="308"/>
      <c r="KAI1085" s="308"/>
      <c r="KAJ1085" s="308"/>
      <c r="KAK1085" s="308"/>
      <c r="KAL1085" s="308"/>
      <c r="KAM1085" s="308"/>
      <c r="KAN1085" s="308"/>
      <c r="KAO1085" s="308"/>
      <c r="KAP1085" s="308"/>
      <c r="KAQ1085" s="308"/>
      <c r="KAR1085" s="308"/>
      <c r="KAS1085" s="308"/>
      <c r="KAT1085" s="308"/>
      <c r="KAU1085" s="308"/>
      <c r="KAV1085" s="308"/>
      <c r="KAW1085" s="308"/>
      <c r="KAX1085" s="308"/>
      <c r="KAY1085" s="308"/>
      <c r="KAZ1085" s="308"/>
      <c r="KBA1085" s="308"/>
      <c r="KBB1085" s="308"/>
      <c r="KBC1085" s="308"/>
      <c r="KBD1085" s="308"/>
      <c r="KBE1085" s="308"/>
      <c r="KBF1085" s="308"/>
      <c r="KBG1085" s="308"/>
      <c r="KBH1085" s="308"/>
      <c r="KBI1085" s="308"/>
      <c r="KBJ1085" s="308"/>
      <c r="KBK1085" s="308"/>
      <c r="KBL1085" s="308"/>
      <c r="KBM1085" s="308"/>
      <c r="KBN1085" s="308"/>
      <c r="KBO1085" s="308"/>
      <c r="KBP1085" s="308"/>
      <c r="KBQ1085" s="308"/>
      <c r="KBR1085" s="308"/>
      <c r="KBS1085" s="308"/>
      <c r="KBT1085" s="308"/>
      <c r="KBU1085" s="308"/>
      <c r="KBV1085" s="308"/>
      <c r="KBW1085" s="308"/>
      <c r="KBX1085" s="308"/>
      <c r="KBY1085" s="308"/>
      <c r="KBZ1085" s="308"/>
      <c r="KCA1085" s="308"/>
      <c r="KCB1085" s="308"/>
      <c r="KCC1085" s="308"/>
      <c r="KCD1085" s="308"/>
      <c r="KCE1085" s="308"/>
      <c r="KCF1085" s="308"/>
      <c r="KCG1085" s="308"/>
      <c r="KCH1085" s="308"/>
      <c r="KCI1085" s="308"/>
      <c r="KCJ1085" s="308"/>
      <c r="KCK1085" s="308"/>
      <c r="KCL1085" s="308"/>
      <c r="KCM1085" s="308"/>
      <c r="KCN1085" s="308"/>
      <c r="KCO1085" s="308"/>
      <c r="KCP1085" s="308"/>
      <c r="KCQ1085" s="308"/>
      <c r="KCR1085" s="308"/>
      <c r="KCS1085" s="308"/>
      <c r="KCT1085" s="308"/>
      <c r="KCU1085" s="308"/>
      <c r="KCV1085" s="308"/>
      <c r="KCW1085" s="308"/>
      <c r="KCX1085" s="308"/>
      <c r="KCY1085" s="308"/>
      <c r="KCZ1085" s="308"/>
      <c r="KDA1085" s="308"/>
      <c r="KDB1085" s="308"/>
      <c r="KDC1085" s="308"/>
      <c r="KDD1085" s="308"/>
      <c r="KDE1085" s="308"/>
      <c r="KDF1085" s="308"/>
      <c r="KDG1085" s="308"/>
      <c r="KDH1085" s="308"/>
      <c r="KDI1085" s="308"/>
      <c r="KDJ1085" s="308"/>
      <c r="KDK1085" s="308"/>
      <c r="KDL1085" s="308"/>
      <c r="KDM1085" s="308"/>
      <c r="KDN1085" s="308"/>
      <c r="KDO1085" s="308"/>
      <c r="KDP1085" s="308"/>
      <c r="KDQ1085" s="308"/>
      <c r="KDR1085" s="308"/>
      <c r="KDS1085" s="308"/>
      <c r="KDT1085" s="308"/>
      <c r="KDU1085" s="308"/>
      <c r="KDV1085" s="308"/>
      <c r="KDW1085" s="308"/>
      <c r="KDX1085" s="308"/>
      <c r="KDY1085" s="308"/>
      <c r="KDZ1085" s="308"/>
      <c r="KEA1085" s="308"/>
      <c r="KEB1085" s="308"/>
      <c r="KEC1085" s="308"/>
      <c r="KED1085" s="308"/>
      <c r="KEE1085" s="308"/>
      <c r="KEF1085" s="308"/>
      <c r="KEG1085" s="308"/>
      <c r="KEH1085" s="308"/>
      <c r="KEI1085" s="308"/>
      <c r="KEJ1085" s="308"/>
      <c r="KEK1085" s="308"/>
      <c r="KEL1085" s="308"/>
      <c r="KEM1085" s="308"/>
      <c r="KEN1085" s="308"/>
      <c r="KEO1085" s="308"/>
      <c r="KEP1085" s="308"/>
      <c r="KEQ1085" s="308"/>
      <c r="KER1085" s="308"/>
      <c r="KES1085" s="308"/>
      <c r="KET1085" s="308"/>
      <c r="KEU1085" s="308"/>
      <c r="KEV1085" s="308"/>
      <c r="KEW1085" s="308"/>
      <c r="KEX1085" s="308"/>
      <c r="KEY1085" s="308"/>
      <c r="KEZ1085" s="308"/>
      <c r="KFA1085" s="308"/>
      <c r="KFB1085" s="308"/>
      <c r="KFC1085" s="308"/>
      <c r="KFD1085" s="308"/>
      <c r="KFE1085" s="308"/>
      <c r="KFF1085" s="308"/>
      <c r="KFG1085" s="308"/>
      <c r="KFH1085" s="308"/>
      <c r="KFI1085" s="308"/>
      <c r="KFJ1085" s="308"/>
      <c r="KFK1085" s="308"/>
      <c r="KFL1085" s="308"/>
      <c r="KFM1085" s="308"/>
      <c r="KFN1085" s="308"/>
      <c r="KFO1085" s="308"/>
      <c r="KFP1085" s="308"/>
      <c r="KFQ1085" s="308"/>
      <c r="KFR1085" s="308"/>
      <c r="KFS1085" s="308"/>
      <c r="KFT1085" s="308"/>
      <c r="KFU1085" s="308"/>
      <c r="KFV1085" s="308"/>
      <c r="KFW1085" s="308"/>
      <c r="KFX1085" s="308"/>
      <c r="KFY1085" s="308"/>
      <c r="KFZ1085" s="308"/>
      <c r="KGA1085" s="308"/>
      <c r="KGB1085" s="308"/>
      <c r="KGC1085" s="308"/>
      <c r="KGD1085" s="308"/>
      <c r="KGE1085" s="308"/>
      <c r="KGF1085" s="308"/>
      <c r="KGG1085" s="308"/>
      <c r="KGH1085" s="308"/>
      <c r="KGI1085" s="308"/>
      <c r="KGJ1085" s="308"/>
      <c r="KGK1085" s="308"/>
      <c r="KGL1085" s="308"/>
      <c r="KGM1085" s="308"/>
      <c r="KGN1085" s="308"/>
      <c r="KGO1085" s="308"/>
      <c r="KGP1085" s="308"/>
      <c r="KGQ1085" s="308"/>
      <c r="KGR1085" s="308"/>
      <c r="KGS1085" s="308"/>
      <c r="KGT1085" s="308"/>
      <c r="KGU1085" s="308"/>
      <c r="KGV1085" s="308"/>
      <c r="KGW1085" s="308"/>
      <c r="KGX1085" s="308"/>
      <c r="KGY1085" s="308"/>
      <c r="KGZ1085" s="308"/>
      <c r="KHA1085" s="308"/>
      <c r="KHB1085" s="308"/>
      <c r="KHC1085" s="308"/>
      <c r="KHD1085" s="308"/>
      <c r="KHE1085" s="308"/>
      <c r="KHF1085" s="308"/>
      <c r="KHG1085" s="308"/>
      <c r="KHH1085" s="308"/>
      <c r="KHI1085" s="308"/>
      <c r="KHJ1085" s="308"/>
      <c r="KHK1085" s="308"/>
      <c r="KHL1085" s="308"/>
      <c r="KHM1085" s="308"/>
      <c r="KHN1085" s="308"/>
      <c r="KHO1085" s="308"/>
      <c r="KHP1085" s="308"/>
      <c r="KHQ1085" s="308"/>
      <c r="KHR1085" s="308"/>
      <c r="KHS1085" s="308"/>
      <c r="KHT1085" s="308"/>
      <c r="KHU1085" s="308"/>
      <c r="KHV1085" s="308"/>
      <c r="KHW1085" s="308"/>
      <c r="KHX1085" s="308"/>
      <c r="KHY1085" s="308"/>
      <c r="KHZ1085" s="308"/>
      <c r="KIA1085" s="308"/>
      <c r="KIB1085" s="308"/>
      <c r="KIC1085" s="308"/>
      <c r="KID1085" s="308"/>
      <c r="KIE1085" s="308"/>
      <c r="KIF1085" s="308"/>
      <c r="KIG1085" s="308"/>
      <c r="KIH1085" s="308"/>
      <c r="KII1085" s="308"/>
      <c r="KIJ1085" s="308"/>
      <c r="KIK1085" s="308"/>
      <c r="KIL1085" s="308"/>
      <c r="KIM1085" s="308"/>
      <c r="KIN1085" s="308"/>
      <c r="KIO1085" s="308"/>
      <c r="KIP1085" s="308"/>
      <c r="KIQ1085" s="308"/>
      <c r="KIR1085" s="308"/>
      <c r="KIS1085" s="308"/>
      <c r="KIT1085" s="308"/>
      <c r="KIU1085" s="308"/>
      <c r="KIV1085" s="308"/>
      <c r="KIW1085" s="308"/>
      <c r="KIX1085" s="308"/>
      <c r="KIY1085" s="308"/>
      <c r="KIZ1085" s="308"/>
      <c r="KJA1085" s="308"/>
      <c r="KJB1085" s="308"/>
      <c r="KJC1085" s="308"/>
      <c r="KJD1085" s="308"/>
      <c r="KJE1085" s="308"/>
      <c r="KJF1085" s="308"/>
      <c r="KJG1085" s="308"/>
      <c r="KJH1085" s="308"/>
      <c r="KJI1085" s="308"/>
      <c r="KJJ1085" s="308"/>
      <c r="KJK1085" s="308"/>
      <c r="KJL1085" s="308"/>
      <c r="KJM1085" s="308"/>
      <c r="KJN1085" s="308"/>
      <c r="KJO1085" s="308"/>
      <c r="KJP1085" s="308"/>
      <c r="KJQ1085" s="308"/>
      <c r="KJR1085" s="308"/>
      <c r="KJS1085" s="308"/>
      <c r="KJT1085" s="308"/>
      <c r="KJU1085" s="308"/>
      <c r="KJV1085" s="308"/>
      <c r="KJW1085" s="308"/>
      <c r="KJX1085" s="308"/>
      <c r="KJY1085" s="308"/>
      <c r="KJZ1085" s="308"/>
      <c r="KKA1085" s="308"/>
      <c r="KKB1085" s="308"/>
      <c r="KKC1085" s="308"/>
      <c r="KKD1085" s="308"/>
      <c r="KKE1085" s="308"/>
      <c r="KKF1085" s="308"/>
      <c r="KKG1085" s="308"/>
      <c r="KKH1085" s="308"/>
      <c r="KKI1085" s="308"/>
      <c r="KKJ1085" s="308"/>
      <c r="KKK1085" s="308"/>
      <c r="KKL1085" s="308"/>
      <c r="KKM1085" s="308"/>
      <c r="KKN1085" s="308"/>
      <c r="KKO1085" s="308"/>
      <c r="KKP1085" s="308"/>
      <c r="KKQ1085" s="308"/>
      <c r="KKR1085" s="308"/>
      <c r="KKS1085" s="308"/>
      <c r="KKT1085" s="308"/>
      <c r="KKU1085" s="308"/>
      <c r="KKV1085" s="308"/>
      <c r="KKW1085" s="308"/>
      <c r="KKX1085" s="308"/>
      <c r="KKY1085" s="308"/>
      <c r="KKZ1085" s="308"/>
      <c r="KLA1085" s="308"/>
      <c r="KLB1085" s="308"/>
      <c r="KLC1085" s="308"/>
      <c r="KLD1085" s="308"/>
      <c r="KLE1085" s="308"/>
      <c r="KLF1085" s="308"/>
      <c r="KLG1085" s="308"/>
      <c r="KLH1085" s="308"/>
      <c r="KLI1085" s="308"/>
      <c r="KLJ1085" s="308"/>
      <c r="KLK1085" s="308"/>
      <c r="KLL1085" s="308"/>
      <c r="KLM1085" s="308"/>
      <c r="KLN1085" s="308"/>
      <c r="KLO1085" s="308"/>
      <c r="KLP1085" s="308"/>
      <c r="KLQ1085" s="308"/>
      <c r="KLR1085" s="308"/>
      <c r="KLS1085" s="308"/>
      <c r="KLT1085" s="308"/>
      <c r="KLU1085" s="308"/>
      <c r="KLV1085" s="308"/>
      <c r="KLW1085" s="308"/>
      <c r="KLX1085" s="308"/>
      <c r="KLY1085" s="308"/>
      <c r="KLZ1085" s="308"/>
      <c r="KMA1085" s="308"/>
      <c r="KMB1085" s="308"/>
      <c r="KMC1085" s="308"/>
      <c r="KMD1085" s="308"/>
      <c r="KME1085" s="308"/>
      <c r="KMF1085" s="308"/>
      <c r="KMG1085" s="308"/>
      <c r="KMH1085" s="308"/>
      <c r="KMI1085" s="308"/>
      <c r="KMJ1085" s="308"/>
      <c r="KMK1085" s="308"/>
      <c r="KML1085" s="308"/>
      <c r="KMM1085" s="308"/>
      <c r="KMN1085" s="308"/>
      <c r="KMO1085" s="308"/>
      <c r="KMP1085" s="308"/>
      <c r="KMQ1085" s="308"/>
      <c r="KMR1085" s="308"/>
      <c r="KMS1085" s="308"/>
      <c r="KMT1085" s="308"/>
      <c r="KMU1085" s="308"/>
      <c r="KMV1085" s="308"/>
      <c r="KMW1085" s="308"/>
      <c r="KMX1085" s="308"/>
      <c r="KMY1085" s="308"/>
      <c r="KMZ1085" s="308"/>
      <c r="KNA1085" s="308"/>
      <c r="KNB1085" s="308"/>
      <c r="KNC1085" s="308"/>
      <c r="KND1085" s="308"/>
      <c r="KNE1085" s="308"/>
      <c r="KNF1085" s="308"/>
      <c r="KNG1085" s="308"/>
      <c r="KNH1085" s="308"/>
      <c r="KNI1085" s="308"/>
      <c r="KNJ1085" s="308"/>
      <c r="KNK1085" s="308"/>
      <c r="KNL1085" s="308"/>
      <c r="KNM1085" s="308"/>
      <c r="KNN1085" s="308"/>
      <c r="KNO1085" s="308"/>
      <c r="KNP1085" s="308"/>
      <c r="KNQ1085" s="308"/>
      <c r="KNR1085" s="308"/>
      <c r="KNS1085" s="308"/>
      <c r="KNT1085" s="308"/>
      <c r="KNU1085" s="308"/>
      <c r="KNV1085" s="308"/>
      <c r="KNW1085" s="308"/>
      <c r="KNX1085" s="308"/>
      <c r="KNY1085" s="308"/>
      <c r="KNZ1085" s="308"/>
      <c r="KOA1085" s="308"/>
      <c r="KOB1085" s="308"/>
      <c r="KOC1085" s="308"/>
      <c r="KOD1085" s="308"/>
      <c r="KOE1085" s="308"/>
      <c r="KOF1085" s="308"/>
      <c r="KOG1085" s="308"/>
      <c r="KOH1085" s="308"/>
      <c r="KOI1085" s="308"/>
      <c r="KOJ1085" s="308"/>
      <c r="KOK1085" s="308"/>
      <c r="KOL1085" s="308"/>
      <c r="KOM1085" s="308"/>
      <c r="KON1085" s="308"/>
      <c r="KOO1085" s="308"/>
      <c r="KOP1085" s="308"/>
      <c r="KOQ1085" s="308"/>
      <c r="KOR1085" s="308"/>
      <c r="KOS1085" s="308"/>
      <c r="KOT1085" s="308"/>
      <c r="KOU1085" s="308"/>
      <c r="KOV1085" s="308"/>
      <c r="KOW1085" s="308"/>
      <c r="KOX1085" s="308"/>
      <c r="KOY1085" s="308"/>
      <c r="KOZ1085" s="308"/>
      <c r="KPA1085" s="308"/>
      <c r="KPB1085" s="308"/>
      <c r="KPC1085" s="308"/>
      <c r="KPD1085" s="308"/>
      <c r="KPE1085" s="308"/>
      <c r="KPF1085" s="308"/>
      <c r="KPG1085" s="308"/>
      <c r="KPH1085" s="308"/>
      <c r="KPI1085" s="308"/>
      <c r="KPJ1085" s="308"/>
      <c r="KPK1085" s="308"/>
      <c r="KPL1085" s="308"/>
      <c r="KPM1085" s="308"/>
      <c r="KPN1085" s="308"/>
      <c r="KPO1085" s="308"/>
      <c r="KPP1085" s="308"/>
      <c r="KPQ1085" s="308"/>
      <c r="KPR1085" s="308"/>
      <c r="KPS1085" s="308"/>
      <c r="KPT1085" s="308"/>
      <c r="KPU1085" s="308"/>
      <c r="KPV1085" s="308"/>
      <c r="KPW1085" s="308"/>
      <c r="KPX1085" s="308"/>
      <c r="KPY1085" s="308"/>
      <c r="KPZ1085" s="308"/>
      <c r="KQA1085" s="308"/>
      <c r="KQB1085" s="308"/>
      <c r="KQC1085" s="308"/>
      <c r="KQD1085" s="308"/>
      <c r="KQE1085" s="308"/>
      <c r="KQF1085" s="308"/>
      <c r="KQG1085" s="308"/>
      <c r="KQH1085" s="308"/>
      <c r="KQI1085" s="308"/>
      <c r="KQJ1085" s="308"/>
      <c r="KQK1085" s="308"/>
      <c r="KQL1085" s="308"/>
      <c r="KQM1085" s="308"/>
      <c r="KQN1085" s="308"/>
      <c r="KQO1085" s="308"/>
      <c r="KQP1085" s="308"/>
      <c r="KQQ1085" s="308"/>
      <c r="KQR1085" s="308"/>
      <c r="KQS1085" s="308"/>
      <c r="KQT1085" s="308"/>
      <c r="KQU1085" s="308"/>
      <c r="KQV1085" s="308"/>
      <c r="KQW1085" s="308"/>
      <c r="KQX1085" s="308"/>
      <c r="KQY1085" s="308"/>
      <c r="KQZ1085" s="308"/>
      <c r="KRA1085" s="308"/>
      <c r="KRB1085" s="308"/>
      <c r="KRC1085" s="308"/>
      <c r="KRD1085" s="308"/>
      <c r="KRE1085" s="308"/>
      <c r="KRF1085" s="308"/>
      <c r="KRG1085" s="308"/>
      <c r="KRH1085" s="308"/>
      <c r="KRI1085" s="308"/>
      <c r="KRJ1085" s="308"/>
      <c r="KRK1085" s="308"/>
      <c r="KRL1085" s="308"/>
      <c r="KRM1085" s="308"/>
      <c r="KRN1085" s="308"/>
      <c r="KRO1085" s="308"/>
      <c r="KRP1085" s="308"/>
      <c r="KRQ1085" s="308"/>
      <c r="KRR1085" s="308"/>
      <c r="KRS1085" s="308"/>
      <c r="KRT1085" s="308"/>
      <c r="KRU1085" s="308"/>
      <c r="KRV1085" s="308"/>
      <c r="KRW1085" s="308"/>
      <c r="KRX1085" s="308"/>
      <c r="KRY1085" s="308"/>
      <c r="KRZ1085" s="308"/>
      <c r="KSA1085" s="308"/>
      <c r="KSB1085" s="308"/>
      <c r="KSC1085" s="308"/>
      <c r="KSD1085" s="308"/>
      <c r="KSE1085" s="308"/>
      <c r="KSF1085" s="308"/>
      <c r="KSG1085" s="308"/>
      <c r="KSH1085" s="308"/>
      <c r="KSI1085" s="308"/>
      <c r="KSJ1085" s="308"/>
      <c r="KSK1085" s="308"/>
      <c r="KSL1085" s="308"/>
      <c r="KSM1085" s="308"/>
      <c r="KSN1085" s="308"/>
      <c r="KSO1085" s="308"/>
      <c r="KSP1085" s="308"/>
      <c r="KSQ1085" s="308"/>
      <c r="KSR1085" s="308"/>
      <c r="KSS1085" s="308"/>
      <c r="KST1085" s="308"/>
      <c r="KSU1085" s="308"/>
      <c r="KSV1085" s="308"/>
      <c r="KSW1085" s="308"/>
      <c r="KSX1085" s="308"/>
      <c r="KSY1085" s="308"/>
      <c r="KSZ1085" s="308"/>
      <c r="KTA1085" s="308"/>
      <c r="KTB1085" s="308"/>
      <c r="KTC1085" s="308"/>
      <c r="KTD1085" s="308"/>
      <c r="KTE1085" s="308"/>
      <c r="KTF1085" s="308"/>
      <c r="KTG1085" s="308"/>
      <c r="KTH1085" s="308"/>
      <c r="KTI1085" s="308"/>
      <c r="KTJ1085" s="308"/>
      <c r="KTK1085" s="308"/>
      <c r="KTL1085" s="308"/>
      <c r="KTM1085" s="308"/>
      <c r="KTN1085" s="308"/>
      <c r="KTO1085" s="308"/>
      <c r="KTP1085" s="308"/>
      <c r="KTQ1085" s="308"/>
      <c r="KTR1085" s="308"/>
      <c r="KTS1085" s="308"/>
      <c r="KTT1085" s="308"/>
      <c r="KTU1085" s="308"/>
      <c r="KTV1085" s="308"/>
      <c r="KTW1085" s="308"/>
      <c r="KTX1085" s="308"/>
      <c r="KTY1085" s="308"/>
      <c r="KTZ1085" s="308"/>
      <c r="KUA1085" s="308"/>
      <c r="KUB1085" s="308"/>
      <c r="KUC1085" s="308"/>
      <c r="KUD1085" s="308"/>
      <c r="KUE1085" s="308"/>
      <c r="KUF1085" s="308"/>
      <c r="KUG1085" s="308"/>
      <c r="KUH1085" s="308"/>
      <c r="KUI1085" s="308"/>
      <c r="KUJ1085" s="308"/>
      <c r="KUK1085" s="308"/>
      <c r="KUL1085" s="308"/>
      <c r="KUM1085" s="308"/>
      <c r="KUN1085" s="308"/>
      <c r="KUO1085" s="308"/>
      <c r="KUP1085" s="308"/>
      <c r="KUQ1085" s="308"/>
      <c r="KUR1085" s="308"/>
      <c r="KUS1085" s="308"/>
      <c r="KUT1085" s="308"/>
      <c r="KUU1085" s="308"/>
      <c r="KUV1085" s="308"/>
      <c r="KUW1085" s="308"/>
      <c r="KUX1085" s="308"/>
      <c r="KUY1085" s="308"/>
      <c r="KUZ1085" s="308"/>
      <c r="KVA1085" s="308"/>
      <c r="KVB1085" s="308"/>
      <c r="KVC1085" s="308"/>
      <c r="KVD1085" s="308"/>
      <c r="KVE1085" s="308"/>
      <c r="KVF1085" s="308"/>
      <c r="KVG1085" s="308"/>
      <c r="KVH1085" s="308"/>
      <c r="KVI1085" s="308"/>
      <c r="KVJ1085" s="308"/>
      <c r="KVK1085" s="308"/>
      <c r="KVL1085" s="308"/>
      <c r="KVM1085" s="308"/>
      <c r="KVN1085" s="308"/>
      <c r="KVO1085" s="308"/>
      <c r="KVP1085" s="308"/>
      <c r="KVQ1085" s="308"/>
      <c r="KVR1085" s="308"/>
      <c r="KVS1085" s="308"/>
      <c r="KVT1085" s="308"/>
      <c r="KVU1085" s="308"/>
      <c r="KVV1085" s="308"/>
      <c r="KVW1085" s="308"/>
      <c r="KVX1085" s="308"/>
      <c r="KVY1085" s="308"/>
      <c r="KVZ1085" s="308"/>
      <c r="KWA1085" s="308"/>
      <c r="KWB1085" s="308"/>
      <c r="KWC1085" s="308"/>
      <c r="KWD1085" s="308"/>
      <c r="KWE1085" s="308"/>
      <c r="KWF1085" s="308"/>
      <c r="KWG1085" s="308"/>
      <c r="KWH1085" s="308"/>
      <c r="KWI1085" s="308"/>
      <c r="KWJ1085" s="308"/>
      <c r="KWK1085" s="308"/>
      <c r="KWL1085" s="308"/>
      <c r="KWM1085" s="308"/>
      <c r="KWN1085" s="308"/>
      <c r="KWO1085" s="308"/>
      <c r="KWP1085" s="308"/>
      <c r="KWQ1085" s="308"/>
      <c r="KWR1085" s="308"/>
      <c r="KWS1085" s="308"/>
      <c r="KWT1085" s="308"/>
      <c r="KWU1085" s="308"/>
      <c r="KWV1085" s="308"/>
      <c r="KWW1085" s="308"/>
      <c r="KWX1085" s="308"/>
      <c r="KWY1085" s="308"/>
      <c r="KWZ1085" s="308"/>
      <c r="KXA1085" s="308"/>
      <c r="KXB1085" s="308"/>
      <c r="KXC1085" s="308"/>
      <c r="KXD1085" s="308"/>
      <c r="KXE1085" s="308"/>
      <c r="KXF1085" s="308"/>
      <c r="KXG1085" s="308"/>
      <c r="KXH1085" s="308"/>
      <c r="KXI1085" s="308"/>
      <c r="KXJ1085" s="308"/>
      <c r="KXK1085" s="308"/>
      <c r="KXL1085" s="308"/>
      <c r="KXM1085" s="308"/>
      <c r="KXN1085" s="308"/>
      <c r="KXO1085" s="308"/>
      <c r="KXP1085" s="308"/>
      <c r="KXQ1085" s="308"/>
      <c r="KXR1085" s="308"/>
      <c r="KXS1085" s="308"/>
      <c r="KXT1085" s="308"/>
      <c r="KXU1085" s="308"/>
      <c r="KXV1085" s="308"/>
      <c r="KXW1085" s="308"/>
      <c r="KXX1085" s="308"/>
      <c r="KXY1085" s="308"/>
      <c r="KXZ1085" s="308"/>
      <c r="KYA1085" s="308"/>
      <c r="KYB1085" s="308"/>
      <c r="KYC1085" s="308"/>
      <c r="KYD1085" s="308"/>
      <c r="KYE1085" s="308"/>
      <c r="KYF1085" s="308"/>
      <c r="KYG1085" s="308"/>
      <c r="KYH1085" s="308"/>
      <c r="KYI1085" s="308"/>
      <c r="KYJ1085" s="308"/>
      <c r="KYK1085" s="308"/>
      <c r="KYL1085" s="308"/>
      <c r="KYM1085" s="308"/>
      <c r="KYN1085" s="308"/>
      <c r="KYO1085" s="308"/>
      <c r="KYP1085" s="308"/>
      <c r="KYQ1085" s="308"/>
      <c r="KYR1085" s="308"/>
      <c r="KYS1085" s="308"/>
      <c r="KYT1085" s="308"/>
      <c r="KYU1085" s="308"/>
      <c r="KYV1085" s="308"/>
      <c r="KYW1085" s="308"/>
      <c r="KYX1085" s="308"/>
      <c r="KYY1085" s="308"/>
      <c r="KYZ1085" s="308"/>
      <c r="KZA1085" s="308"/>
      <c r="KZB1085" s="308"/>
      <c r="KZC1085" s="308"/>
      <c r="KZD1085" s="308"/>
      <c r="KZE1085" s="308"/>
      <c r="KZF1085" s="308"/>
      <c r="KZG1085" s="308"/>
      <c r="KZH1085" s="308"/>
      <c r="KZI1085" s="308"/>
      <c r="KZJ1085" s="308"/>
      <c r="KZK1085" s="308"/>
      <c r="KZL1085" s="308"/>
      <c r="KZM1085" s="308"/>
      <c r="KZN1085" s="308"/>
      <c r="KZO1085" s="308"/>
      <c r="KZP1085" s="308"/>
      <c r="KZQ1085" s="308"/>
      <c r="KZR1085" s="308"/>
      <c r="KZS1085" s="308"/>
      <c r="KZT1085" s="308"/>
      <c r="KZU1085" s="308"/>
      <c r="KZV1085" s="308"/>
      <c r="KZW1085" s="308"/>
      <c r="KZX1085" s="308"/>
      <c r="KZY1085" s="308"/>
      <c r="KZZ1085" s="308"/>
      <c r="LAA1085" s="308"/>
      <c r="LAB1085" s="308"/>
      <c r="LAC1085" s="308"/>
      <c r="LAD1085" s="308"/>
      <c r="LAE1085" s="308"/>
      <c r="LAF1085" s="308"/>
      <c r="LAG1085" s="308"/>
      <c r="LAH1085" s="308"/>
      <c r="LAI1085" s="308"/>
      <c r="LAJ1085" s="308"/>
      <c r="LAK1085" s="308"/>
      <c r="LAL1085" s="308"/>
      <c r="LAM1085" s="308"/>
      <c r="LAN1085" s="308"/>
      <c r="LAO1085" s="308"/>
      <c r="LAP1085" s="308"/>
      <c r="LAQ1085" s="308"/>
      <c r="LAR1085" s="308"/>
      <c r="LAS1085" s="308"/>
      <c r="LAT1085" s="308"/>
      <c r="LAU1085" s="308"/>
      <c r="LAV1085" s="308"/>
      <c r="LAW1085" s="308"/>
      <c r="LAX1085" s="308"/>
      <c r="LAY1085" s="308"/>
      <c r="LAZ1085" s="308"/>
      <c r="LBA1085" s="308"/>
      <c r="LBB1085" s="308"/>
      <c r="LBC1085" s="308"/>
      <c r="LBD1085" s="308"/>
      <c r="LBE1085" s="308"/>
      <c r="LBF1085" s="308"/>
      <c r="LBG1085" s="308"/>
      <c r="LBH1085" s="308"/>
      <c r="LBI1085" s="308"/>
      <c r="LBJ1085" s="308"/>
      <c r="LBK1085" s="308"/>
      <c r="LBL1085" s="308"/>
      <c r="LBM1085" s="308"/>
      <c r="LBN1085" s="308"/>
      <c r="LBO1085" s="308"/>
      <c r="LBP1085" s="308"/>
      <c r="LBQ1085" s="308"/>
      <c r="LBR1085" s="308"/>
      <c r="LBS1085" s="308"/>
      <c r="LBT1085" s="308"/>
      <c r="LBU1085" s="308"/>
      <c r="LBV1085" s="308"/>
      <c r="LBW1085" s="308"/>
      <c r="LBX1085" s="308"/>
      <c r="LBY1085" s="308"/>
      <c r="LBZ1085" s="308"/>
      <c r="LCA1085" s="308"/>
      <c r="LCB1085" s="308"/>
      <c r="LCC1085" s="308"/>
      <c r="LCD1085" s="308"/>
      <c r="LCE1085" s="308"/>
      <c r="LCF1085" s="308"/>
      <c r="LCG1085" s="308"/>
      <c r="LCH1085" s="308"/>
      <c r="LCI1085" s="308"/>
      <c r="LCJ1085" s="308"/>
      <c r="LCK1085" s="308"/>
      <c r="LCL1085" s="308"/>
      <c r="LCM1085" s="308"/>
      <c r="LCN1085" s="308"/>
      <c r="LCO1085" s="308"/>
      <c r="LCP1085" s="308"/>
      <c r="LCQ1085" s="308"/>
      <c r="LCR1085" s="308"/>
      <c r="LCS1085" s="308"/>
      <c r="LCT1085" s="308"/>
      <c r="LCU1085" s="308"/>
      <c r="LCV1085" s="308"/>
      <c r="LCW1085" s="308"/>
      <c r="LCX1085" s="308"/>
      <c r="LCY1085" s="308"/>
      <c r="LCZ1085" s="308"/>
      <c r="LDA1085" s="308"/>
      <c r="LDB1085" s="308"/>
      <c r="LDC1085" s="308"/>
      <c r="LDD1085" s="308"/>
      <c r="LDE1085" s="308"/>
      <c r="LDF1085" s="308"/>
      <c r="LDG1085" s="308"/>
      <c r="LDH1085" s="308"/>
      <c r="LDI1085" s="308"/>
      <c r="LDJ1085" s="308"/>
      <c r="LDK1085" s="308"/>
      <c r="LDL1085" s="308"/>
      <c r="LDM1085" s="308"/>
      <c r="LDN1085" s="308"/>
      <c r="LDO1085" s="308"/>
      <c r="LDP1085" s="308"/>
      <c r="LDQ1085" s="308"/>
      <c r="LDR1085" s="308"/>
      <c r="LDS1085" s="308"/>
      <c r="LDT1085" s="308"/>
      <c r="LDU1085" s="308"/>
      <c r="LDV1085" s="308"/>
      <c r="LDW1085" s="308"/>
      <c r="LDX1085" s="308"/>
      <c r="LDY1085" s="308"/>
      <c r="LDZ1085" s="308"/>
      <c r="LEA1085" s="308"/>
      <c r="LEB1085" s="308"/>
      <c r="LEC1085" s="308"/>
      <c r="LED1085" s="308"/>
      <c r="LEE1085" s="308"/>
      <c r="LEF1085" s="308"/>
      <c r="LEG1085" s="308"/>
      <c r="LEH1085" s="308"/>
      <c r="LEI1085" s="308"/>
      <c r="LEJ1085" s="308"/>
      <c r="LEK1085" s="308"/>
      <c r="LEL1085" s="308"/>
      <c r="LEM1085" s="308"/>
      <c r="LEN1085" s="308"/>
      <c r="LEO1085" s="308"/>
      <c r="LEP1085" s="308"/>
      <c r="LEQ1085" s="308"/>
      <c r="LER1085" s="308"/>
      <c r="LES1085" s="308"/>
      <c r="LET1085" s="308"/>
      <c r="LEU1085" s="308"/>
      <c r="LEV1085" s="308"/>
      <c r="LEW1085" s="308"/>
      <c r="LEX1085" s="308"/>
      <c r="LEY1085" s="308"/>
      <c r="LEZ1085" s="308"/>
      <c r="LFA1085" s="308"/>
      <c r="LFB1085" s="308"/>
      <c r="LFC1085" s="308"/>
      <c r="LFD1085" s="308"/>
      <c r="LFE1085" s="308"/>
      <c r="LFF1085" s="308"/>
      <c r="LFG1085" s="308"/>
      <c r="LFH1085" s="308"/>
      <c r="LFI1085" s="308"/>
      <c r="LFJ1085" s="308"/>
      <c r="LFK1085" s="308"/>
      <c r="LFL1085" s="308"/>
      <c r="LFM1085" s="308"/>
      <c r="LFN1085" s="308"/>
      <c r="LFO1085" s="308"/>
      <c r="LFP1085" s="308"/>
      <c r="LFQ1085" s="308"/>
      <c r="LFR1085" s="308"/>
      <c r="LFS1085" s="308"/>
      <c r="LFT1085" s="308"/>
      <c r="LFU1085" s="308"/>
      <c r="LFV1085" s="308"/>
      <c r="LFW1085" s="308"/>
      <c r="LFX1085" s="308"/>
      <c r="LFY1085" s="308"/>
      <c r="LFZ1085" s="308"/>
      <c r="LGA1085" s="308"/>
      <c r="LGB1085" s="308"/>
      <c r="LGC1085" s="308"/>
      <c r="LGD1085" s="308"/>
      <c r="LGE1085" s="308"/>
      <c r="LGF1085" s="308"/>
      <c r="LGG1085" s="308"/>
      <c r="LGH1085" s="308"/>
      <c r="LGI1085" s="308"/>
      <c r="LGJ1085" s="308"/>
      <c r="LGK1085" s="308"/>
      <c r="LGL1085" s="308"/>
      <c r="LGM1085" s="308"/>
      <c r="LGN1085" s="308"/>
      <c r="LGO1085" s="308"/>
      <c r="LGP1085" s="308"/>
      <c r="LGQ1085" s="308"/>
      <c r="LGR1085" s="308"/>
      <c r="LGS1085" s="308"/>
      <c r="LGT1085" s="308"/>
      <c r="LGU1085" s="308"/>
      <c r="LGV1085" s="308"/>
      <c r="LGW1085" s="308"/>
      <c r="LGX1085" s="308"/>
      <c r="LGY1085" s="308"/>
      <c r="LGZ1085" s="308"/>
      <c r="LHA1085" s="308"/>
      <c r="LHB1085" s="308"/>
      <c r="LHC1085" s="308"/>
      <c r="LHD1085" s="308"/>
      <c r="LHE1085" s="308"/>
      <c r="LHF1085" s="308"/>
      <c r="LHG1085" s="308"/>
      <c r="LHH1085" s="308"/>
      <c r="LHI1085" s="308"/>
      <c r="LHJ1085" s="308"/>
      <c r="LHK1085" s="308"/>
      <c r="LHL1085" s="308"/>
      <c r="LHM1085" s="308"/>
      <c r="LHN1085" s="308"/>
      <c r="LHO1085" s="308"/>
      <c r="LHP1085" s="308"/>
      <c r="LHQ1085" s="308"/>
      <c r="LHR1085" s="308"/>
      <c r="LHS1085" s="308"/>
      <c r="LHT1085" s="308"/>
      <c r="LHU1085" s="308"/>
      <c r="LHV1085" s="308"/>
      <c r="LHW1085" s="308"/>
      <c r="LHX1085" s="308"/>
      <c r="LHY1085" s="308"/>
      <c r="LHZ1085" s="308"/>
      <c r="LIA1085" s="308"/>
      <c r="LIB1085" s="308"/>
      <c r="LIC1085" s="308"/>
      <c r="LID1085" s="308"/>
      <c r="LIE1085" s="308"/>
      <c r="LIF1085" s="308"/>
      <c r="LIG1085" s="308"/>
      <c r="LIH1085" s="308"/>
      <c r="LII1085" s="308"/>
      <c r="LIJ1085" s="308"/>
      <c r="LIK1085" s="308"/>
      <c r="LIL1085" s="308"/>
      <c r="LIM1085" s="308"/>
      <c r="LIN1085" s="308"/>
      <c r="LIO1085" s="308"/>
      <c r="LIP1085" s="308"/>
      <c r="LIQ1085" s="308"/>
      <c r="LIR1085" s="308"/>
      <c r="LIS1085" s="308"/>
      <c r="LIT1085" s="308"/>
      <c r="LIU1085" s="308"/>
      <c r="LIV1085" s="308"/>
      <c r="LIW1085" s="308"/>
      <c r="LIX1085" s="308"/>
      <c r="LIY1085" s="308"/>
      <c r="LIZ1085" s="308"/>
      <c r="LJA1085" s="308"/>
      <c r="LJB1085" s="308"/>
      <c r="LJC1085" s="308"/>
      <c r="LJD1085" s="308"/>
      <c r="LJE1085" s="308"/>
      <c r="LJF1085" s="308"/>
      <c r="LJG1085" s="308"/>
      <c r="LJH1085" s="308"/>
      <c r="LJI1085" s="308"/>
      <c r="LJJ1085" s="308"/>
      <c r="LJK1085" s="308"/>
      <c r="LJL1085" s="308"/>
      <c r="LJM1085" s="308"/>
      <c r="LJN1085" s="308"/>
      <c r="LJO1085" s="308"/>
      <c r="LJP1085" s="308"/>
      <c r="LJQ1085" s="308"/>
      <c r="LJR1085" s="308"/>
      <c r="LJS1085" s="308"/>
      <c r="LJT1085" s="308"/>
      <c r="LJU1085" s="308"/>
      <c r="LJV1085" s="308"/>
      <c r="LJW1085" s="308"/>
      <c r="LJX1085" s="308"/>
      <c r="LJY1085" s="308"/>
      <c r="LJZ1085" s="308"/>
      <c r="LKA1085" s="308"/>
      <c r="LKB1085" s="308"/>
      <c r="LKC1085" s="308"/>
      <c r="LKD1085" s="308"/>
      <c r="LKE1085" s="308"/>
      <c r="LKF1085" s="308"/>
      <c r="LKG1085" s="308"/>
      <c r="LKH1085" s="308"/>
      <c r="LKI1085" s="308"/>
      <c r="LKJ1085" s="308"/>
      <c r="LKK1085" s="308"/>
      <c r="LKL1085" s="308"/>
      <c r="LKM1085" s="308"/>
      <c r="LKN1085" s="308"/>
      <c r="LKO1085" s="308"/>
      <c r="LKP1085" s="308"/>
      <c r="LKQ1085" s="308"/>
      <c r="LKR1085" s="308"/>
      <c r="LKS1085" s="308"/>
      <c r="LKT1085" s="308"/>
      <c r="LKU1085" s="308"/>
      <c r="LKV1085" s="308"/>
      <c r="LKW1085" s="308"/>
      <c r="LKX1085" s="308"/>
      <c r="LKY1085" s="308"/>
      <c r="LKZ1085" s="308"/>
      <c r="LLA1085" s="308"/>
      <c r="LLB1085" s="308"/>
      <c r="LLC1085" s="308"/>
      <c r="LLD1085" s="308"/>
      <c r="LLE1085" s="308"/>
      <c r="LLF1085" s="308"/>
      <c r="LLG1085" s="308"/>
      <c r="LLH1085" s="308"/>
      <c r="LLI1085" s="308"/>
      <c r="LLJ1085" s="308"/>
      <c r="LLK1085" s="308"/>
      <c r="LLL1085" s="308"/>
      <c r="LLM1085" s="308"/>
      <c r="LLN1085" s="308"/>
      <c r="LLO1085" s="308"/>
      <c r="LLP1085" s="308"/>
      <c r="LLQ1085" s="308"/>
      <c r="LLR1085" s="308"/>
      <c r="LLS1085" s="308"/>
      <c r="LLT1085" s="308"/>
      <c r="LLU1085" s="308"/>
      <c r="LLV1085" s="308"/>
      <c r="LLW1085" s="308"/>
      <c r="LLX1085" s="308"/>
      <c r="LLY1085" s="308"/>
      <c r="LLZ1085" s="308"/>
      <c r="LMA1085" s="308"/>
      <c r="LMB1085" s="308"/>
      <c r="LMC1085" s="308"/>
      <c r="LMD1085" s="308"/>
      <c r="LME1085" s="308"/>
      <c r="LMF1085" s="308"/>
      <c r="LMG1085" s="308"/>
      <c r="LMH1085" s="308"/>
      <c r="LMI1085" s="308"/>
      <c r="LMJ1085" s="308"/>
      <c r="LMK1085" s="308"/>
      <c r="LML1085" s="308"/>
      <c r="LMM1085" s="308"/>
      <c r="LMN1085" s="308"/>
      <c r="LMO1085" s="308"/>
      <c r="LMP1085" s="308"/>
      <c r="LMQ1085" s="308"/>
      <c r="LMR1085" s="308"/>
      <c r="LMS1085" s="308"/>
      <c r="LMT1085" s="308"/>
      <c r="LMU1085" s="308"/>
      <c r="LMV1085" s="308"/>
      <c r="LMW1085" s="308"/>
      <c r="LMX1085" s="308"/>
      <c r="LMY1085" s="308"/>
      <c r="LMZ1085" s="308"/>
      <c r="LNA1085" s="308"/>
      <c r="LNB1085" s="308"/>
      <c r="LNC1085" s="308"/>
      <c r="LND1085" s="308"/>
      <c r="LNE1085" s="308"/>
      <c r="LNF1085" s="308"/>
      <c r="LNG1085" s="308"/>
      <c r="LNH1085" s="308"/>
      <c r="LNI1085" s="308"/>
      <c r="LNJ1085" s="308"/>
      <c r="LNK1085" s="308"/>
      <c r="LNL1085" s="308"/>
      <c r="LNM1085" s="308"/>
      <c r="LNN1085" s="308"/>
      <c r="LNO1085" s="308"/>
      <c r="LNP1085" s="308"/>
      <c r="LNQ1085" s="308"/>
      <c r="LNR1085" s="308"/>
      <c r="LNS1085" s="308"/>
      <c r="LNT1085" s="308"/>
      <c r="LNU1085" s="308"/>
      <c r="LNV1085" s="308"/>
      <c r="LNW1085" s="308"/>
      <c r="LNX1085" s="308"/>
      <c r="LNY1085" s="308"/>
      <c r="LNZ1085" s="308"/>
      <c r="LOA1085" s="308"/>
      <c r="LOB1085" s="308"/>
      <c r="LOC1085" s="308"/>
      <c r="LOD1085" s="308"/>
      <c r="LOE1085" s="308"/>
      <c r="LOF1085" s="308"/>
      <c r="LOG1085" s="308"/>
      <c r="LOH1085" s="308"/>
      <c r="LOI1085" s="308"/>
      <c r="LOJ1085" s="308"/>
      <c r="LOK1085" s="308"/>
      <c r="LOL1085" s="308"/>
      <c r="LOM1085" s="308"/>
      <c r="LON1085" s="308"/>
      <c r="LOO1085" s="308"/>
      <c r="LOP1085" s="308"/>
      <c r="LOQ1085" s="308"/>
      <c r="LOR1085" s="308"/>
      <c r="LOS1085" s="308"/>
      <c r="LOT1085" s="308"/>
      <c r="LOU1085" s="308"/>
      <c r="LOV1085" s="308"/>
      <c r="LOW1085" s="308"/>
      <c r="LOX1085" s="308"/>
      <c r="LOY1085" s="308"/>
      <c r="LOZ1085" s="308"/>
      <c r="LPA1085" s="308"/>
      <c r="LPB1085" s="308"/>
      <c r="LPC1085" s="308"/>
      <c r="LPD1085" s="308"/>
      <c r="LPE1085" s="308"/>
      <c r="LPF1085" s="308"/>
      <c r="LPG1085" s="308"/>
      <c r="LPH1085" s="308"/>
      <c r="LPI1085" s="308"/>
      <c r="LPJ1085" s="308"/>
      <c r="LPK1085" s="308"/>
      <c r="LPL1085" s="308"/>
      <c r="LPM1085" s="308"/>
      <c r="LPN1085" s="308"/>
      <c r="LPO1085" s="308"/>
      <c r="LPP1085" s="308"/>
      <c r="LPQ1085" s="308"/>
      <c r="LPR1085" s="308"/>
      <c r="LPS1085" s="308"/>
      <c r="LPT1085" s="308"/>
      <c r="LPU1085" s="308"/>
      <c r="LPV1085" s="308"/>
      <c r="LPW1085" s="308"/>
      <c r="LPX1085" s="308"/>
      <c r="LPY1085" s="308"/>
      <c r="LPZ1085" s="308"/>
      <c r="LQA1085" s="308"/>
      <c r="LQB1085" s="308"/>
      <c r="LQC1085" s="308"/>
      <c r="LQD1085" s="308"/>
      <c r="LQE1085" s="308"/>
      <c r="LQF1085" s="308"/>
      <c r="LQG1085" s="308"/>
      <c r="LQH1085" s="308"/>
      <c r="LQI1085" s="308"/>
      <c r="LQJ1085" s="308"/>
      <c r="LQK1085" s="308"/>
      <c r="LQL1085" s="308"/>
      <c r="LQM1085" s="308"/>
      <c r="LQN1085" s="308"/>
      <c r="LQO1085" s="308"/>
      <c r="LQP1085" s="308"/>
      <c r="LQQ1085" s="308"/>
      <c r="LQR1085" s="308"/>
      <c r="LQS1085" s="308"/>
      <c r="LQT1085" s="308"/>
      <c r="LQU1085" s="308"/>
      <c r="LQV1085" s="308"/>
      <c r="LQW1085" s="308"/>
      <c r="LQX1085" s="308"/>
      <c r="LQY1085" s="308"/>
      <c r="LQZ1085" s="308"/>
      <c r="LRA1085" s="308"/>
      <c r="LRB1085" s="308"/>
      <c r="LRC1085" s="308"/>
      <c r="LRD1085" s="308"/>
      <c r="LRE1085" s="308"/>
      <c r="LRF1085" s="308"/>
      <c r="LRG1085" s="308"/>
      <c r="LRH1085" s="308"/>
      <c r="LRI1085" s="308"/>
      <c r="LRJ1085" s="308"/>
      <c r="LRK1085" s="308"/>
      <c r="LRL1085" s="308"/>
      <c r="LRM1085" s="308"/>
      <c r="LRN1085" s="308"/>
      <c r="LRO1085" s="308"/>
      <c r="LRP1085" s="308"/>
      <c r="LRQ1085" s="308"/>
      <c r="LRR1085" s="308"/>
      <c r="LRS1085" s="308"/>
      <c r="LRT1085" s="308"/>
      <c r="LRU1085" s="308"/>
      <c r="LRV1085" s="308"/>
      <c r="LRW1085" s="308"/>
      <c r="LRX1085" s="308"/>
      <c r="LRY1085" s="308"/>
      <c r="LRZ1085" s="308"/>
      <c r="LSA1085" s="308"/>
      <c r="LSB1085" s="308"/>
      <c r="LSC1085" s="308"/>
      <c r="LSD1085" s="308"/>
      <c r="LSE1085" s="308"/>
      <c r="LSF1085" s="308"/>
      <c r="LSG1085" s="308"/>
      <c r="LSH1085" s="308"/>
      <c r="LSI1085" s="308"/>
      <c r="LSJ1085" s="308"/>
      <c r="LSK1085" s="308"/>
      <c r="LSL1085" s="308"/>
      <c r="LSM1085" s="308"/>
      <c r="LSN1085" s="308"/>
      <c r="LSO1085" s="308"/>
      <c r="LSP1085" s="308"/>
      <c r="LSQ1085" s="308"/>
      <c r="LSR1085" s="308"/>
      <c r="LSS1085" s="308"/>
      <c r="LST1085" s="308"/>
      <c r="LSU1085" s="308"/>
      <c r="LSV1085" s="308"/>
      <c r="LSW1085" s="308"/>
      <c r="LSX1085" s="308"/>
      <c r="LSY1085" s="308"/>
      <c r="LSZ1085" s="308"/>
      <c r="LTA1085" s="308"/>
      <c r="LTB1085" s="308"/>
      <c r="LTC1085" s="308"/>
      <c r="LTD1085" s="308"/>
      <c r="LTE1085" s="308"/>
      <c r="LTF1085" s="308"/>
      <c r="LTG1085" s="308"/>
      <c r="LTH1085" s="308"/>
      <c r="LTI1085" s="308"/>
      <c r="LTJ1085" s="308"/>
      <c r="LTK1085" s="308"/>
      <c r="LTL1085" s="308"/>
      <c r="LTM1085" s="308"/>
      <c r="LTN1085" s="308"/>
      <c r="LTO1085" s="308"/>
      <c r="LTP1085" s="308"/>
      <c r="LTQ1085" s="308"/>
      <c r="LTR1085" s="308"/>
      <c r="LTS1085" s="308"/>
      <c r="LTT1085" s="308"/>
      <c r="LTU1085" s="308"/>
      <c r="LTV1085" s="308"/>
      <c r="LTW1085" s="308"/>
      <c r="LTX1085" s="308"/>
      <c r="LTY1085" s="308"/>
      <c r="LTZ1085" s="308"/>
      <c r="LUA1085" s="308"/>
      <c r="LUB1085" s="308"/>
      <c r="LUC1085" s="308"/>
      <c r="LUD1085" s="308"/>
      <c r="LUE1085" s="308"/>
      <c r="LUF1085" s="308"/>
      <c r="LUG1085" s="308"/>
      <c r="LUH1085" s="308"/>
      <c r="LUI1085" s="308"/>
      <c r="LUJ1085" s="308"/>
      <c r="LUK1085" s="308"/>
      <c r="LUL1085" s="308"/>
      <c r="LUM1085" s="308"/>
      <c r="LUN1085" s="308"/>
      <c r="LUO1085" s="308"/>
      <c r="LUP1085" s="308"/>
      <c r="LUQ1085" s="308"/>
      <c r="LUR1085" s="308"/>
      <c r="LUS1085" s="308"/>
      <c r="LUT1085" s="308"/>
      <c r="LUU1085" s="308"/>
      <c r="LUV1085" s="308"/>
      <c r="LUW1085" s="308"/>
      <c r="LUX1085" s="308"/>
      <c r="LUY1085" s="308"/>
      <c r="LUZ1085" s="308"/>
      <c r="LVA1085" s="308"/>
      <c r="LVB1085" s="308"/>
      <c r="LVC1085" s="308"/>
      <c r="LVD1085" s="308"/>
      <c r="LVE1085" s="308"/>
      <c r="LVF1085" s="308"/>
      <c r="LVG1085" s="308"/>
      <c r="LVH1085" s="308"/>
      <c r="LVI1085" s="308"/>
      <c r="LVJ1085" s="308"/>
      <c r="LVK1085" s="308"/>
      <c r="LVL1085" s="308"/>
      <c r="LVM1085" s="308"/>
      <c r="LVN1085" s="308"/>
      <c r="LVO1085" s="308"/>
      <c r="LVP1085" s="308"/>
      <c r="LVQ1085" s="308"/>
      <c r="LVR1085" s="308"/>
      <c r="LVS1085" s="308"/>
      <c r="LVT1085" s="308"/>
      <c r="LVU1085" s="308"/>
      <c r="LVV1085" s="308"/>
      <c r="LVW1085" s="308"/>
      <c r="LVX1085" s="308"/>
      <c r="LVY1085" s="308"/>
      <c r="LVZ1085" s="308"/>
      <c r="LWA1085" s="308"/>
      <c r="LWB1085" s="308"/>
      <c r="LWC1085" s="308"/>
      <c r="LWD1085" s="308"/>
      <c r="LWE1085" s="308"/>
      <c r="LWF1085" s="308"/>
      <c r="LWG1085" s="308"/>
      <c r="LWH1085" s="308"/>
      <c r="LWI1085" s="308"/>
      <c r="LWJ1085" s="308"/>
      <c r="LWK1085" s="308"/>
      <c r="LWL1085" s="308"/>
      <c r="LWM1085" s="308"/>
      <c r="LWN1085" s="308"/>
      <c r="LWO1085" s="308"/>
      <c r="LWP1085" s="308"/>
      <c r="LWQ1085" s="308"/>
      <c r="LWR1085" s="308"/>
      <c r="LWS1085" s="308"/>
      <c r="LWT1085" s="308"/>
      <c r="LWU1085" s="308"/>
      <c r="LWV1085" s="308"/>
      <c r="LWW1085" s="308"/>
      <c r="LWX1085" s="308"/>
      <c r="LWY1085" s="308"/>
      <c r="LWZ1085" s="308"/>
      <c r="LXA1085" s="308"/>
      <c r="LXB1085" s="308"/>
      <c r="LXC1085" s="308"/>
      <c r="LXD1085" s="308"/>
      <c r="LXE1085" s="308"/>
      <c r="LXF1085" s="308"/>
      <c r="LXG1085" s="308"/>
      <c r="LXH1085" s="308"/>
      <c r="LXI1085" s="308"/>
      <c r="LXJ1085" s="308"/>
      <c r="LXK1085" s="308"/>
      <c r="LXL1085" s="308"/>
      <c r="LXM1085" s="308"/>
      <c r="LXN1085" s="308"/>
      <c r="LXO1085" s="308"/>
      <c r="LXP1085" s="308"/>
      <c r="LXQ1085" s="308"/>
      <c r="LXR1085" s="308"/>
      <c r="LXS1085" s="308"/>
      <c r="LXT1085" s="308"/>
      <c r="LXU1085" s="308"/>
      <c r="LXV1085" s="308"/>
      <c r="LXW1085" s="308"/>
      <c r="LXX1085" s="308"/>
      <c r="LXY1085" s="308"/>
      <c r="LXZ1085" s="308"/>
      <c r="LYA1085" s="308"/>
      <c r="LYB1085" s="308"/>
      <c r="LYC1085" s="308"/>
      <c r="LYD1085" s="308"/>
      <c r="LYE1085" s="308"/>
      <c r="LYF1085" s="308"/>
      <c r="LYG1085" s="308"/>
      <c r="LYH1085" s="308"/>
      <c r="LYI1085" s="308"/>
      <c r="LYJ1085" s="308"/>
      <c r="LYK1085" s="308"/>
      <c r="LYL1085" s="308"/>
      <c r="LYM1085" s="308"/>
      <c r="LYN1085" s="308"/>
      <c r="LYO1085" s="308"/>
      <c r="LYP1085" s="308"/>
      <c r="LYQ1085" s="308"/>
      <c r="LYR1085" s="308"/>
      <c r="LYS1085" s="308"/>
      <c r="LYT1085" s="308"/>
      <c r="LYU1085" s="308"/>
      <c r="LYV1085" s="308"/>
      <c r="LYW1085" s="308"/>
      <c r="LYX1085" s="308"/>
      <c r="LYY1085" s="308"/>
      <c r="LYZ1085" s="308"/>
      <c r="LZA1085" s="308"/>
      <c r="LZB1085" s="308"/>
      <c r="LZC1085" s="308"/>
      <c r="LZD1085" s="308"/>
      <c r="LZE1085" s="308"/>
      <c r="LZF1085" s="308"/>
      <c r="LZG1085" s="308"/>
      <c r="LZH1085" s="308"/>
      <c r="LZI1085" s="308"/>
      <c r="LZJ1085" s="308"/>
      <c r="LZK1085" s="308"/>
      <c r="LZL1085" s="308"/>
      <c r="LZM1085" s="308"/>
      <c r="LZN1085" s="308"/>
      <c r="LZO1085" s="308"/>
      <c r="LZP1085" s="308"/>
      <c r="LZQ1085" s="308"/>
      <c r="LZR1085" s="308"/>
      <c r="LZS1085" s="308"/>
      <c r="LZT1085" s="308"/>
      <c r="LZU1085" s="308"/>
      <c r="LZV1085" s="308"/>
      <c r="LZW1085" s="308"/>
      <c r="LZX1085" s="308"/>
      <c r="LZY1085" s="308"/>
      <c r="LZZ1085" s="308"/>
      <c r="MAA1085" s="308"/>
      <c r="MAB1085" s="308"/>
      <c r="MAC1085" s="308"/>
      <c r="MAD1085" s="308"/>
      <c r="MAE1085" s="308"/>
      <c r="MAF1085" s="308"/>
      <c r="MAG1085" s="308"/>
      <c r="MAH1085" s="308"/>
      <c r="MAI1085" s="308"/>
      <c r="MAJ1085" s="308"/>
      <c r="MAK1085" s="308"/>
      <c r="MAL1085" s="308"/>
      <c r="MAM1085" s="308"/>
      <c r="MAN1085" s="308"/>
      <c r="MAO1085" s="308"/>
      <c r="MAP1085" s="308"/>
      <c r="MAQ1085" s="308"/>
      <c r="MAR1085" s="308"/>
      <c r="MAS1085" s="308"/>
      <c r="MAT1085" s="308"/>
      <c r="MAU1085" s="308"/>
      <c r="MAV1085" s="308"/>
      <c r="MAW1085" s="308"/>
      <c r="MAX1085" s="308"/>
      <c r="MAY1085" s="308"/>
      <c r="MAZ1085" s="308"/>
      <c r="MBA1085" s="308"/>
      <c r="MBB1085" s="308"/>
      <c r="MBC1085" s="308"/>
      <c r="MBD1085" s="308"/>
      <c r="MBE1085" s="308"/>
      <c r="MBF1085" s="308"/>
      <c r="MBG1085" s="308"/>
      <c r="MBH1085" s="308"/>
      <c r="MBI1085" s="308"/>
      <c r="MBJ1085" s="308"/>
      <c r="MBK1085" s="308"/>
      <c r="MBL1085" s="308"/>
      <c r="MBM1085" s="308"/>
      <c r="MBN1085" s="308"/>
      <c r="MBO1085" s="308"/>
      <c r="MBP1085" s="308"/>
      <c r="MBQ1085" s="308"/>
      <c r="MBR1085" s="308"/>
      <c r="MBS1085" s="308"/>
      <c r="MBT1085" s="308"/>
      <c r="MBU1085" s="308"/>
      <c r="MBV1085" s="308"/>
      <c r="MBW1085" s="308"/>
      <c r="MBX1085" s="308"/>
      <c r="MBY1085" s="308"/>
      <c r="MBZ1085" s="308"/>
      <c r="MCA1085" s="308"/>
      <c r="MCB1085" s="308"/>
      <c r="MCC1085" s="308"/>
      <c r="MCD1085" s="308"/>
      <c r="MCE1085" s="308"/>
      <c r="MCF1085" s="308"/>
      <c r="MCG1085" s="308"/>
      <c r="MCH1085" s="308"/>
      <c r="MCI1085" s="308"/>
      <c r="MCJ1085" s="308"/>
      <c r="MCK1085" s="308"/>
      <c r="MCL1085" s="308"/>
      <c r="MCM1085" s="308"/>
      <c r="MCN1085" s="308"/>
      <c r="MCO1085" s="308"/>
      <c r="MCP1085" s="308"/>
      <c r="MCQ1085" s="308"/>
      <c r="MCR1085" s="308"/>
      <c r="MCS1085" s="308"/>
      <c r="MCT1085" s="308"/>
      <c r="MCU1085" s="308"/>
      <c r="MCV1085" s="308"/>
      <c r="MCW1085" s="308"/>
      <c r="MCX1085" s="308"/>
      <c r="MCY1085" s="308"/>
      <c r="MCZ1085" s="308"/>
      <c r="MDA1085" s="308"/>
      <c r="MDB1085" s="308"/>
      <c r="MDC1085" s="308"/>
      <c r="MDD1085" s="308"/>
      <c r="MDE1085" s="308"/>
      <c r="MDF1085" s="308"/>
      <c r="MDG1085" s="308"/>
      <c r="MDH1085" s="308"/>
      <c r="MDI1085" s="308"/>
      <c r="MDJ1085" s="308"/>
      <c r="MDK1085" s="308"/>
      <c r="MDL1085" s="308"/>
      <c r="MDM1085" s="308"/>
      <c r="MDN1085" s="308"/>
      <c r="MDO1085" s="308"/>
      <c r="MDP1085" s="308"/>
      <c r="MDQ1085" s="308"/>
      <c r="MDR1085" s="308"/>
      <c r="MDS1085" s="308"/>
      <c r="MDT1085" s="308"/>
      <c r="MDU1085" s="308"/>
      <c r="MDV1085" s="308"/>
      <c r="MDW1085" s="308"/>
      <c r="MDX1085" s="308"/>
      <c r="MDY1085" s="308"/>
      <c r="MDZ1085" s="308"/>
      <c r="MEA1085" s="308"/>
      <c r="MEB1085" s="308"/>
      <c r="MEC1085" s="308"/>
      <c r="MED1085" s="308"/>
      <c r="MEE1085" s="308"/>
      <c r="MEF1085" s="308"/>
      <c r="MEG1085" s="308"/>
      <c r="MEH1085" s="308"/>
      <c r="MEI1085" s="308"/>
      <c r="MEJ1085" s="308"/>
      <c r="MEK1085" s="308"/>
      <c r="MEL1085" s="308"/>
      <c r="MEM1085" s="308"/>
      <c r="MEN1085" s="308"/>
      <c r="MEO1085" s="308"/>
      <c r="MEP1085" s="308"/>
      <c r="MEQ1085" s="308"/>
      <c r="MER1085" s="308"/>
      <c r="MES1085" s="308"/>
      <c r="MET1085" s="308"/>
      <c r="MEU1085" s="308"/>
      <c r="MEV1085" s="308"/>
      <c r="MEW1085" s="308"/>
      <c r="MEX1085" s="308"/>
      <c r="MEY1085" s="308"/>
      <c r="MEZ1085" s="308"/>
      <c r="MFA1085" s="308"/>
      <c r="MFB1085" s="308"/>
      <c r="MFC1085" s="308"/>
      <c r="MFD1085" s="308"/>
      <c r="MFE1085" s="308"/>
      <c r="MFF1085" s="308"/>
      <c r="MFG1085" s="308"/>
      <c r="MFH1085" s="308"/>
      <c r="MFI1085" s="308"/>
      <c r="MFJ1085" s="308"/>
      <c r="MFK1085" s="308"/>
      <c r="MFL1085" s="308"/>
      <c r="MFM1085" s="308"/>
      <c r="MFN1085" s="308"/>
      <c r="MFO1085" s="308"/>
      <c r="MFP1085" s="308"/>
      <c r="MFQ1085" s="308"/>
      <c r="MFR1085" s="308"/>
      <c r="MFS1085" s="308"/>
      <c r="MFT1085" s="308"/>
      <c r="MFU1085" s="308"/>
      <c r="MFV1085" s="308"/>
      <c r="MFW1085" s="308"/>
      <c r="MFX1085" s="308"/>
      <c r="MFY1085" s="308"/>
      <c r="MFZ1085" s="308"/>
      <c r="MGA1085" s="308"/>
      <c r="MGB1085" s="308"/>
      <c r="MGC1085" s="308"/>
      <c r="MGD1085" s="308"/>
      <c r="MGE1085" s="308"/>
      <c r="MGF1085" s="308"/>
      <c r="MGG1085" s="308"/>
      <c r="MGH1085" s="308"/>
      <c r="MGI1085" s="308"/>
      <c r="MGJ1085" s="308"/>
      <c r="MGK1085" s="308"/>
      <c r="MGL1085" s="308"/>
      <c r="MGM1085" s="308"/>
      <c r="MGN1085" s="308"/>
      <c r="MGO1085" s="308"/>
      <c r="MGP1085" s="308"/>
      <c r="MGQ1085" s="308"/>
      <c r="MGR1085" s="308"/>
      <c r="MGS1085" s="308"/>
      <c r="MGT1085" s="308"/>
      <c r="MGU1085" s="308"/>
      <c r="MGV1085" s="308"/>
      <c r="MGW1085" s="308"/>
      <c r="MGX1085" s="308"/>
      <c r="MGY1085" s="308"/>
      <c r="MGZ1085" s="308"/>
      <c r="MHA1085" s="308"/>
      <c r="MHB1085" s="308"/>
      <c r="MHC1085" s="308"/>
      <c r="MHD1085" s="308"/>
      <c r="MHE1085" s="308"/>
      <c r="MHF1085" s="308"/>
      <c r="MHG1085" s="308"/>
      <c r="MHH1085" s="308"/>
      <c r="MHI1085" s="308"/>
      <c r="MHJ1085" s="308"/>
      <c r="MHK1085" s="308"/>
      <c r="MHL1085" s="308"/>
      <c r="MHM1085" s="308"/>
      <c r="MHN1085" s="308"/>
      <c r="MHO1085" s="308"/>
      <c r="MHP1085" s="308"/>
      <c r="MHQ1085" s="308"/>
      <c r="MHR1085" s="308"/>
      <c r="MHS1085" s="308"/>
      <c r="MHT1085" s="308"/>
      <c r="MHU1085" s="308"/>
      <c r="MHV1085" s="308"/>
      <c r="MHW1085" s="308"/>
      <c r="MHX1085" s="308"/>
      <c r="MHY1085" s="308"/>
      <c r="MHZ1085" s="308"/>
      <c r="MIA1085" s="308"/>
      <c r="MIB1085" s="308"/>
      <c r="MIC1085" s="308"/>
      <c r="MID1085" s="308"/>
      <c r="MIE1085" s="308"/>
      <c r="MIF1085" s="308"/>
      <c r="MIG1085" s="308"/>
      <c r="MIH1085" s="308"/>
      <c r="MII1085" s="308"/>
      <c r="MIJ1085" s="308"/>
      <c r="MIK1085" s="308"/>
      <c r="MIL1085" s="308"/>
      <c r="MIM1085" s="308"/>
      <c r="MIN1085" s="308"/>
      <c r="MIO1085" s="308"/>
      <c r="MIP1085" s="308"/>
      <c r="MIQ1085" s="308"/>
      <c r="MIR1085" s="308"/>
      <c r="MIS1085" s="308"/>
      <c r="MIT1085" s="308"/>
      <c r="MIU1085" s="308"/>
      <c r="MIV1085" s="308"/>
      <c r="MIW1085" s="308"/>
      <c r="MIX1085" s="308"/>
      <c r="MIY1085" s="308"/>
      <c r="MIZ1085" s="308"/>
      <c r="MJA1085" s="308"/>
      <c r="MJB1085" s="308"/>
      <c r="MJC1085" s="308"/>
      <c r="MJD1085" s="308"/>
      <c r="MJE1085" s="308"/>
      <c r="MJF1085" s="308"/>
      <c r="MJG1085" s="308"/>
      <c r="MJH1085" s="308"/>
      <c r="MJI1085" s="308"/>
      <c r="MJJ1085" s="308"/>
      <c r="MJK1085" s="308"/>
      <c r="MJL1085" s="308"/>
      <c r="MJM1085" s="308"/>
      <c r="MJN1085" s="308"/>
      <c r="MJO1085" s="308"/>
      <c r="MJP1085" s="308"/>
      <c r="MJQ1085" s="308"/>
      <c r="MJR1085" s="308"/>
      <c r="MJS1085" s="308"/>
      <c r="MJT1085" s="308"/>
      <c r="MJU1085" s="308"/>
      <c r="MJV1085" s="308"/>
      <c r="MJW1085" s="308"/>
      <c r="MJX1085" s="308"/>
      <c r="MJY1085" s="308"/>
      <c r="MJZ1085" s="308"/>
      <c r="MKA1085" s="308"/>
      <c r="MKB1085" s="308"/>
      <c r="MKC1085" s="308"/>
      <c r="MKD1085" s="308"/>
      <c r="MKE1085" s="308"/>
      <c r="MKF1085" s="308"/>
      <c r="MKG1085" s="308"/>
      <c r="MKH1085" s="308"/>
      <c r="MKI1085" s="308"/>
      <c r="MKJ1085" s="308"/>
      <c r="MKK1085" s="308"/>
      <c r="MKL1085" s="308"/>
      <c r="MKM1085" s="308"/>
      <c r="MKN1085" s="308"/>
      <c r="MKO1085" s="308"/>
      <c r="MKP1085" s="308"/>
      <c r="MKQ1085" s="308"/>
      <c r="MKR1085" s="308"/>
      <c r="MKS1085" s="308"/>
      <c r="MKT1085" s="308"/>
      <c r="MKU1085" s="308"/>
      <c r="MKV1085" s="308"/>
      <c r="MKW1085" s="308"/>
      <c r="MKX1085" s="308"/>
      <c r="MKY1085" s="308"/>
      <c r="MKZ1085" s="308"/>
      <c r="MLA1085" s="308"/>
      <c r="MLB1085" s="308"/>
      <c r="MLC1085" s="308"/>
      <c r="MLD1085" s="308"/>
      <c r="MLE1085" s="308"/>
      <c r="MLF1085" s="308"/>
      <c r="MLG1085" s="308"/>
      <c r="MLH1085" s="308"/>
      <c r="MLI1085" s="308"/>
      <c r="MLJ1085" s="308"/>
      <c r="MLK1085" s="308"/>
      <c r="MLL1085" s="308"/>
      <c r="MLM1085" s="308"/>
      <c r="MLN1085" s="308"/>
      <c r="MLO1085" s="308"/>
      <c r="MLP1085" s="308"/>
      <c r="MLQ1085" s="308"/>
      <c r="MLR1085" s="308"/>
      <c r="MLS1085" s="308"/>
      <c r="MLT1085" s="308"/>
      <c r="MLU1085" s="308"/>
      <c r="MLV1085" s="308"/>
      <c r="MLW1085" s="308"/>
      <c r="MLX1085" s="308"/>
      <c r="MLY1085" s="308"/>
      <c r="MLZ1085" s="308"/>
      <c r="MMA1085" s="308"/>
      <c r="MMB1085" s="308"/>
      <c r="MMC1085" s="308"/>
      <c r="MMD1085" s="308"/>
      <c r="MME1085" s="308"/>
      <c r="MMF1085" s="308"/>
      <c r="MMG1085" s="308"/>
      <c r="MMH1085" s="308"/>
      <c r="MMI1085" s="308"/>
      <c r="MMJ1085" s="308"/>
      <c r="MMK1085" s="308"/>
      <c r="MML1085" s="308"/>
      <c r="MMM1085" s="308"/>
      <c r="MMN1085" s="308"/>
      <c r="MMO1085" s="308"/>
      <c r="MMP1085" s="308"/>
      <c r="MMQ1085" s="308"/>
      <c r="MMR1085" s="308"/>
      <c r="MMS1085" s="308"/>
      <c r="MMT1085" s="308"/>
      <c r="MMU1085" s="308"/>
      <c r="MMV1085" s="308"/>
      <c r="MMW1085" s="308"/>
      <c r="MMX1085" s="308"/>
      <c r="MMY1085" s="308"/>
      <c r="MMZ1085" s="308"/>
      <c r="MNA1085" s="308"/>
      <c r="MNB1085" s="308"/>
      <c r="MNC1085" s="308"/>
      <c r="MND1085" s="308"/>
      <c r="MNE1085" s="308"/>
      <c r="MNF1085" s="308"/>
      <c r="MNG1085" s="308"/>
      <c r="MNH1085" s="308"/>
      <c r="MNI1085" s="308"/>
      <c r="MNJ1085" s="308"/>
      <c r="MNK1085" s="308"/>
      <c r="MNL1085" s="308"/>
      <c r="MNM1085" s="308"/>
      <c r="MNN1085" s="308"/>
      <c r="MNO1085" s="308"/>
      <c r="MNP1085" s="308"/>
      <c r="MNQ1085" s="308"/>
      <c r="MNR1085" s="308"/>
      <c r="MNS1085" s="308"/>
      <c r="MNT1085" s="308"/>
      <c r="MNU1085" s="308"/>
      <c r="MNV1085" s="308"/>
      <c r="MNW1085" s="308"/>
      <c r="MNX1085" s="308"/>
      <c r="MNY1085" s="308"/>
      <c r="MNZ1085" s="308"/>
      <c r="MOA1085" s="308"/>
      <c r="MOB1085" s="308"/>
      <c r="MOC1085" s="308"/>
      <c r="MOD1085" s="308"/>
      <c r="MOE1085" s="308"/>
      <c r="MOF1085" s="308"/>
      <c r="MOG1085" s="308"/>
      <c r="MOH1085" s="308"/>
      <c r="MOI1085" s="308"/>
      <c r="MOJ1085" s="308"/>
      <c r="MOK1085" s="308"/>
      <c r="MOL1085" s="308"/>
      <c r="MOM1085" s="308"/>
      <c r="MON1085" s="308"/>
      <c r="MOO1085" s="308"/>
      <c r="MOP1085" s="308"/>
      <c r="MOQ1085" s="308"/>
      <c r="MOR1085" s="308"/>
      <c r="MOS1085" s="308"/>
      <c r="MOT1085" s="308"/>
      <c r="MOU1085" s="308"/>
      <c r="MOV1085" s="308"/>
      <c r="MOW1085" s="308"/>
      <c r="MOX1085" s="308"/>
      <c r="MOY1085" s="308"/>
      <c r="MOZ1085" s="308"/>
      <c r="MPA1085" s="308"/>
      <c r="MPB1085" s="308"/>
      <c r="MPC1085" s="308"/>
      <c r="MPD1085" s="308"/>
      <c r="MPE1085" s="308"/>
      <c r="MPF1085" s="308"/>
      <c r="MPG1085" s="308"/>
      <c r="MPH1085" s="308"/>
      <c r="MPI1085" s="308"/>
      <c r="MPJ1085" s="308"/>
      <c r="MPK1085" s="308"/>
      <c r="MPL1085" s="308"/>
      <c r="MPM1085" s="308"/>
      <c r="MPN1085" s="308"/>
      <c r="MPO1085" s="308"/>
      <c r="MPP1085" s="308"/>
      <c r="MPQ1085" s="308"/>
      <c r="MPR1085" s="308"/>
      <c r="MPS1085" s="308"/>
      <c r="MPT1085" s="308"/>
      <c r="MPU1085" s="308"/>
      <c r="MPV1085" s="308"/>
      <c r="MPW1085" s="308"/>
      <c r="MPX1085" s="308"/>
      <c r="MPY1085" s="308"/>
      <c r="MPZ1085" s="308"/>
      <c r="MQA1085" s="308"/>
      <c r="MQB1085" s="308"/>
      <c r="MQC1085" s="308"/>
      <c r="MQD1085" s="308"/>
      <c r="MQE1085" s="308"/>
      <c r="MQF1085" s="308"/>
      <c r="MQG1085" s="308"/>
      <c r="MQH1085" s="308"/>
      <c r="MQI1085" s="308"/>
      <c r="MQJ1085" s="308"/>
      <c r="MQK1085" s="308"/>
      <c r="MQL1085" s="308"/>
      <c r="MQM1085" s="308"/>
      <c r="MQN1085" s="308"/>
      <c r="MQO1085" s="308"/>
      <c r="MQP1085" s="308"/>
      <c r="MQQ1085" s="308"/>
      <c r="MQR1085" s="308"/>
      <c r="MQS1085" s="308"/>
      <c r="MQT1085" s="308"/>
      <c r="MQU1085" s="308"/>
      <c r="MQV1085" s="308"/>
      <c r="MQW1085" s="308"/>
      <c r="MQX1085" s="308"/>
      <c r="MQY1085" s="308"/>
      <c r="MQZ1085" s="308"/>
      <c r="MRA1085" s="308"/>
      <c r="MRB1085" s="308"/>
      <c r="MRC1085" s="308"/>
      <c r="MRD1085" s="308"/>
      <c r="MRE1085" s="308"/>
      <c r="MRF1085" s="308"/>
      <c r="MRG1085" s="308"/>
      <c r="MRH1085" s="308"/>
      <c r="MRI1085" s="308"/>
      <c r="MRJ1085" s="308"/>
      <c r="MRK1085" s="308"/>
      <c r="MRL1085" s="308"/>
      <c r="MRM1085" s="308"/>
      <c r="MRN1085" s="308"/>
      <c r="MRO1085" s="308"/>
      <c r="MRP1085" s="308"/>
      <c r="MRQ1085" s="308"/>
      <c r="MRR1085" s="308"/>
      <c r="MRS1085" s="308"/>
      <c r="MRT1085" s="308"/>
      <c r="MRU1085" s="308"/>
      <c r="MRV1085" s="308"/>
      <c r="MRW1085" s="308"/>
      <c r="MRX1085" s="308"/>
      <c r="MRY1085" s="308"/>
      <c r="MRZ1085" s="308"/>
      <c r="MSA1085" s="308"/>
      <c r="MSB1085" s="308"/>
      <c r="MSC1085" s="308"/>
      <c r="MSD1085" s="308"/>
      <c r="MSE1085" s="308"/>
      <c r="MSF1085" s="308"/>
      <c r="MSG1085" s="308"/>
      <c r="MSH1085" s="308"/>
      <c r="MSI1085" s="308"/>
      <c r="MSJ1085" s="308"/>
      <c r="MSK1085" s="308"/>
      <c r="MSL1085" s="308"/>
      <c r="MSM1085" s="308"/>
      <c r="MSN1085" s="308"/>
      <c r="MSO1085" s="308"/>
      <c r="MSP1085" s="308"/>
      <c r="MSQ1085" s="308"/>
      <c r="MSR1085" s="308"/>
      <c r="MSS1085" s="308"/>
      <c r="MST1085" s="308"/>
      <c r="MSU1085" s="308"/>
      <c r="MSV1085" s="308"/>
      <c r="MSW1085" s="308"/>
      <c r="MSX1085" s="308"/>
      <c r="MSY1085" s="308"/>
      <c r="MSZ1085" s="308"/>
      <c r="MTA1085" s="308"/>
      <c r="MTB1085" s="308"/>
      <c r="MTC1085" s="308"/>
      <c r="MTD1085" s="308"/>
      <c r="MTE1085" s="308"/>
      <c r="MTF1085" s="308"/>
      <c r="MTG1085" s="308"/>
      <c r="MTH1085" s="308"/>
      <c r="MTI1085" s="308"/>
      <c r="MTJ1085" s="308"/>
      <c r="MTK1085" s="308"/>
      <c r="MTL1085" s="308"/>
      <c r="MTM1085" s="308"/>
      <c r="MTN1085" s="308"/>
      <c r="MTO1085" s="308"/>
      <c r="MTP1085" s="308"/>
      <c r="MTQ1085" s="308"/>
      <c r="MTR1085" s="308"/>
      <c r="MTS1085" s="308"/>
      <c r="MTT1085" s="308"/>
      <c r="MTU1085" s="308"/>
      <c r="MTV1085" s="308"/>
      <c r="MTW1085" s="308"/>
      <c r="MTX1085" s="308"/>
      <c r="MTY1085" s="308"/>
      <c r="MTZ1085" s="308"/>
      <c r="MUA1085" s="308"/>
      <c r="MUB1085" s="308"/>
      <c r="MUC1085" s="308"/>
      <c r="MUD1085" s="308"/>
      <c r="MUE1085" s="308"/>
      <c r="MUF1085" s="308"/>
      <c r="MUG1085" s="308"/>
      <c r="MUH1085" s="308"/>
      <c r="MUI1085" s="308"/>
      <c r="MUJ1085" s="308"/>
      <c r="MUK1085" s="308"/>
      <c r="MUL1085" s="308"/>
      <c r="MUM1085" s="308"/>
      <c r="MUN1085" s="308"/>
      <c r="MUO1085" s="308"/>
      <c r="MUP1085" s="308"/>
      <c r="MUQ1085" s="308"/>
      <c r="MUR1085" s="308"/>
      <c r="MUS1085" s="308"/>
      <c r="MUT1085" s="308"/>
      <c r="MUU1085" s="308"/>
      <c r="MUV1085" s="308"/>
      <c r="MUW1085" s="308"/>
      <c r="MUX1085" s="308"/>
      <c r="MUY1085" s="308"/>
      <c r="MUZ1085" s="308"/>
      <c r="MVA1085" s="308"/>
      <c r="MVB1085" s="308"/>
      <c r="MVC1085" s="308"/>
      <c r="MVD1085" s="308"/>
      <c r="MVE1085" s="308"/>
      <c r="MVF1085" s="308"/>
      <c r="MVG1085" s="308"/>
      <c r="MVH1085" s="308"/>
      <c r="MVI1085" s="308"/>
      <c r="MVJ1085" s="308"/>
      <c r="MVK1085" s="308"/>
      <c r="MVL1085" s="308"/>
      <c r="MVM1085" s="308"/>
      <c r="MVN1085" s="308"/>
      <c r="MVO1085" s="308"/>
      <c r="MVP1085" s="308"/>
      <c r="MVQ1085" s="308"/>
      <c r="MVR1085" s="308"/>
      <c r="MVS1085" s="308"/>
      <c r="MVT1085" s="308"/>
      <c r="MVU1085" s="308"/>
      <c r="MVV1085" s="308"/>
      <c r="MVW1085" s="308"/>
      <c r="MVX1085" s="308"/>
      <c r="MVY1085" s="308"/>
      <c r="MVZ1085" s="308"/>
      <c r="MWA1085" s="308"/>
      <c r="MWB1085" s="308"/>
      <c r="MWC1085" s="308"/>
      <c r="MWD1085" s="308"/>
      <c r="MWE1085" s="308"/>
      <c r="MWF1085" s="308"/>
      <c r="MWG1085" s="308"/>
      <c r="MWH1085" s="308"/>
      <c r="MWI1085" s="308"/>
      <c r="MWJ1085" s="308"/>
      <c r="MWK1085" s="308"/>
      <c r="MWL1085" s="308"/>
      <c r="MWM1085" s="308"/>
      <c r="MWN1085" s="308"/>
      <c r="MWO1085" s="308"/>
      <c r="MWP1085" s="308"/>
      <c r="MWQ1085" s="308"/>
      <c r="MWR1085" s="308"/>
      <c r="MWS1085" s="308"/>
      <c r="MWT1085" s="308"/>
      <c r="MWU1085" s="308"/>
      <c r="MWV1085" s="308"/>
      <c r="MWW1085" s="308"/>
      <c r="MWX1085" s="308"/>
      <c r="MWY1085" s="308"/>
      <c r="MWZ1085" s="308"/>
      <c r="MXA1085" s="308"/>
      <c r="MXB1085" s="308"/>
      <c r="MXC1085" s="308"/>
      <c r="MXD1085" s="308"/>
      <c r="MXE1085" s="308"/>
      <c r="MXF1085" s="308"/>
      <c r="MXG1085" s="308"/>
      <c r="MXH1085" s="308"/>
      <c r="MXI1085" s="308"/>
      <c r="MXJ1085" s="308"/>
      <c r="MXK1085" s="308"/>
      <c r="MXL1085" s="308"/>
      <c r="MXM1085" s="308"/>
      <c r="MXN1085" s="308"/>
      <c r="MXO1085" s="308"/>
      <c r="MXP1085" s="308"/>
      <c r="MXQ1085" s="308"/>
      <c r="MXR1085" s="308"/>
      <c r="MXS1085" s="308"/>
      <c r="MXT1085" s="308"/>
      <c r="MXU1085" s="308"/>
      <c r="MXV1085" s="308"/>
      <c r="MXW1085" s="308"/>
      <c r="MXX1085" s="308"/>
      <c r="MXY1085" s="308"/>
      <c r="MXZ1085" s="308"/>
      <c r="MYA1085" s="308"/>
      <c r="MYB1085" s="308"/>
      <c r="MYC1085" s="308"/>
      <c r="MYD1085" s="308"/>
      <c r="MYE1085" s="308"/>
      <c r="MYF1085" s="308"/>
      <c r="MYG1085" s="308"/>
      <c r="MYH1085" s="308"/>
      <c r="MYI1085" s="308"/>
      <c r="MYJ1085" s="308"/>
      <c r="MYK1085" s="308"/>
      <c r="MYL1085" s="308"/>
      <c r="MYM1085" s="308"/>
      <c r="MYN1085" s="308"/>
      <c r="MYO1085" s="308"/>
      <c r="MYP1085" s="308"/>
      <c r="MYQ1085" s="308"/>
      <c r="MYR1085" s="308"/>
      <c r="MYS1085" s="308"/>
      <c r="MYT1085" s="308"/>
      <c r="MYU1085" s="308"/>
      <c r="MYV1085" s="308"/>
      <c r="MYW1085" s="308"/>
      <c r="MYX1085" s="308"/>
      <c r="MYY1085" s="308"/>
      <c r="MYZ1085" s="308"/>
      <c r="MZA1085" s="308"/>
      <c r="MZB1085" s="308"/>
      <c r="MZC1085" s="308"/>
      <c r="MZD1085" s="308"/>
      <c r="MZE1085" s="308"/>
      <c r="MZF1085" s="308"/>
      <c r="MZG1085" s="308"/>
      <c r="MZH1085" s="308"/>
      <c r="MZI1085" s="308"/>
      <c r="MZJ1085" s="308"/>
      <c r="MZK1085" s="308"/>
      <c r="MZL1085" s="308"/>
      <c r="MZM1085" s="308"/>
      <c r="MZN1085" s="308"/>
      <c r="MZO1085" s="308"/>
      <c r="MZP1085" s="308"/>
      <c r="MZQ1085" s="308"/>
      <c r="MZR1085" s="308"/>
      <c r="MZS1085" s="308"/>
      <c r="MZT1085" s="308"/>
      <c r="MZU1085" s="308"/>
      <c r="MZV1085" s="308"/>
      <c r="MZW1085" s="308"/>
      <c r="MZX1085" s="308"/>
      <c r="MZY1085" s="308"/>
      <c r="MZZ1085" s="308"/>
      <c r="NAA1085" s="308"/>
      <c r="NAB1085" s="308"/>
      <c r="NAC1085" s="308"/>
      <c r="NAD1085" s="308"/>
      <c r="NAE1085" s="308"/>
      <c r="NAF1085" s="308"/>
      <c r="NAG1085" s="308"/>
      <c r="NAH1085" s="308"/>
      <c r="NAI1085" s="308"/>
      <c r="NAJ1085" s="308"/>
      <c r="NAK1085" s="308"/>
      <c r="NAL1085" s="308"/>
      <c r="NAM1085" s="308"/>
      <c r="NAN1085" s="308"/>
      <c r="NAO1085" s="308"/>
      <c r="NAP1085" s="308"/>
      <c r="NAQ1085" s="308"/>
      <c r="NAR1085" s="308"/>
      <c r="NAS1085" s="308"/>
      <c r="NAT1085" s="308"/>
      <c r="NAU1085" s="308"/>
      <c r="NAV1085" s="308"/>
      <c r="NAW1085" s="308"/>
      <c r="NAX1085" s="308"/>
      <c r="NAY1085" s="308"/>
      <c r="NAZ1085" s="308"/>
      <c r="NBA1085" s="308"/>
      <c r="NBB1085" s="308"/>
      <c r="NBC1085" s="308"/>
      <c r="NBD1085" s="308"/>
      <c r="NBE1085" s="308"/>
      <c r="NBF1085" s="308"/>
      <c r="NBG1085" s="308"/>
      <c r="NBH1085" s="308"/>
      <c r="NBI1085" s="308"/>
      <c r="NBJ1085" s="308"/>
      <c r="NBK1085" s="308"/>
      <c r="NBL1085" s="308"/>
      <c r="NBM1085" s="308"/>
      <c r="NBN1085" s="308"/>
      <c r="NBO1085" s="308"/>
      <c r="NBP1085" s="308"/>
      <c r="NBQ1085" s="308"/>
      <c r="NBR1085" s="308"/>
      <c r="NBS1085" s="308"/>
      <c r="NBT1085" s="308"/>
      <c r="NBU1085" s="308"/>
      <c r="NBV1085" s="308"/>
      <c r="NBW1085" s="308"/>
      <c r="NBX1085" s="308"/>
      <c r="NBY1085" s="308"/>
      <c r="NBZ1085" s="308"/>
      <c r="NCA1085" s="308"/>
      <c r="NCB1085" s="308"/>
      <c r="NCC1085" s="308"/>
      <c r="NCD1085" s="308"/>
      <c r="NCE1085" s="308"/>
      <c r="NCF1085" s="308"/>
      <c r="NCG1085" s="308"/>
      <c r="NCH1085" s="308"/>
      <c r="NCI1085" s="308"/>
      <c r="NCJ1085" s="308"/>
      <c r="NCK1085" s="308"/>
      <c r="NCL1085" s="308"/>
      <c r="NCM1085" s="308"/>
      <c r="NCN1085" s="308"/>
      <c r="NCO1085" s="308"/>
      <c r="NCP1085" s="308"/>
      <c r="NCQ1085" s="308"/>
      <c r="NCR1085" s="308"/>
      <c r="NCS1085" s="308"/>
      <c r="NCT1085" s="308"/>
      <c r="NCU1085" s="308"/>
      <c r="NCV1085" s="308"/>
      <c r="NCW1085" s="308"/>
      <c r="NCX1085" s="308"/>
      <c r="NCY1085" s="308"/>
      <c r="NCZ1085" s="308"/>
      <c r="NDA1085" s="308"/>
      <c r="NDB1085" s="308"/>
      <c r="NDC1085" s="308"/>
      <c r="NDD1085" s="308"/>
      <c r="NDE1085" s="308"/>
      <c r="NDF1085" s="308"/>
      <c r="NDG1085" s="308"/>
      <c r="NDH1085" s="308"/>
      <c r="NDI1085" s="308"/>
      <c r="NDJ1085" s="308"/>
      <c r="NDK1085" s="308"/>
      <c r="NDL1085" s="308"/>
      <c r="NDM1085" s="308"/>
      <c r="NDN1085" s="308"/>
      <c r="NDO1085" s="308"/>
      <c r="NDP1085" s="308"/>
      <c r="NDQ1085" s="308"/>
      <c r="NDR1085" s="308"/>
      <c r="NDS1085" s="308"/>
      <c r="NDT1085" s="308"/>
      <c r="NDU1085" s="308"/>
      <c r="NDV1085" s="308"/>
      <c r="NDW1085" s="308"/>
      <c r="NDX1085" s="308"/>
      <c r="NDY1085" s="308"/>
      <c r="NDZ1085" s="308"/>
      <c r="NEA1085" s="308"/>
      <c r="NEB1085" s="308"/>
      <c r="NEC1085" s="308"/>
      <c r="NED1085" s="308"/>
      <c r="NEE1085" s="308"/>
      <c r="NEF1085" s="308"/>
      <c r="NEG1085" s="308"/>
      <c r="NEH1085" s="308"/>
      <c r="NEI1085" s="308"/>
      <c r="NEJ1085" s="308"/>
      <c r="NEK1085" s="308"/>
      <c r="NEL1085" s="308"/>
      <c r="NEM1085" s="308"/>
      <c r="NEN1085" s="308"/>
      <c r="NEO1085" s="308"/>
      <c r="NEP1085" s="308"/>
      <c r="NEQ1085" s="308"/>
      <c r="NER1085" s="308"/>
      <c r="NES1085" s="308"/>
      <c r="NET1085" s="308"/>
      <c r="NEU1085" s="308"/>
      <c r="NEV1085" s="308"/>
      <c r="NEW1085" s="308"/>
      <c r="NEX1085" s="308"/>
      <c r="NEY1085" s="308"/>
      <c r="NEZ1085" s="308"/>
      <c r="NFA1085" s="308"/>
      <c r="NFB1085" s="308"/>
      <c r="NFC1085" s="308"/>
      <c r="NFD1085" s="308"/>
      <c r="NFE1085" s="308"/>
      <c r="NFF1085" s="308"/>
      <c r="NFG1085" s="308"/>
      <c r="NFH1085" s="308"/>
      <c r="NFI1085" s="308"/>
      <c r="NFJ1085" s="308"/>
      <c r="NFK1085" s="308"/>
      <c r="NFL1085" s="308"/>
      <c r="NFM1085" s="308"/>
      <c r="NFN1085" s="308"/>
      <c r="NFO1085" s="308"/>
      <c r="NFP1085" s="308"/>
      <c r="NFQ1085" s="308"/>
      <c r="NFR1085" s="308"/>
      <c r="NFS1085" s="308"/>
      <c r="NFT1085" s="308"/>
      <c r="NFU1085" s="308"/>
      <c r="NFV1085" s="308"/>
      <c r="NFW1085" s="308"/>
      <c r="NFX1085" s="308"/>
      <c r="NFY1085" s="308"/>
      <c r="NFZ1085" s="308"/>
      <c r="NGA1085" s="308"/>
      <c r="NGB1085" s="308"/>
      <c r="NGC1085" s="308"/>
      <c r="NGD1085" s="308"/>
      <c r="NGE1085" s="308"/>
      <c r="NGF1085" s="308"/>
      <c r="NGG1085" s="308"/>
      <c r="NGH1085" s="308"/>
      <c r="NGI1085" s="308"/>
      <c r="NGJ1085" s="308"/>
      <c r="NGK1085" s="308"/>
      <c r="NGL1085" s="308"/>
      <c r="NGM1085" s="308"/>
      <c r="NGN1085" s="308"/>
      <c r="NGO1085" s="308"/>
      <c r="NGP1085" s="308"/>
      <c r="NGQ1085" s="308"/>
      <c r="NGR1085" s="308"/>
      <c r="NGS1085" s="308"/>
      <c r="NGT1085" s="308"/>
      <c r="NGU1085" s="308"/>
      <c r="NGV1085" s="308"/>
      <c r="NGW1085" s="308"/>
      <c r="NGX1085" s="308"/>
      <c r="NGY1085" s="308"/>
      <c r="NGZ1085" s="308"/>
      <c r="NHA1085" s="308"/>
      <c r="NHB1085" s="308"/>
      <c r="NHC1085" s="308"/>
      <c r="NHD1085" s="308"/>
      <c r="NHE1085" s="308"/>
      <c r="NHF1085" s="308"/>
      <c r="NHG1085" s="308"/>
      <c r="NHH1085" s="308"/>
      <c r="NHI1085" s="308"/>
      <c r="NHJ1085" s="308"/>
      <c r="NHK1085" s="308"/>
      <c r="NHL1085" s="308"/>
      <c r="NHM1085" s="308"/>
      <c r="NHN1085" s="308"/>
      <c r="NHO1085" s="308"/>
      <c r="NHP1085" s="308"/>
      <c r="NHQ1085" s="308"/>
      <c r="NHR1085" s="308"/>
      <c r="NHS1085" s="308"/>
      <c r="NHT1085" s="308"/>
      <c r="NHU1085" s="308"/>
      <c r="NHV1085" s="308"/>
      <c r="NHW1085" s="308"/>
      <c r="NHX1085" s="308"/>
      <c r="NHY1085" s="308"/>
      <c r="NHZ1085" s="308"/>
      <c r="NIA1085" s="308"/>
      <c r="NIB1085" s="308"/>
      <c r="NIC1085" s="308"/>
      <c r="NID1085" s="308"/>
      <c r="NIE1085" s="308"/>
      <c r="NIF1085" s="308"/>
      <c r="NIG1085" s="308"/>
      <c r="NIH1085" s="308"/>
      <c r="NII1085" s="308"/>
      <c r="NIJ1085" s="308"/>
      <c r="NIK1085" s="308"/>
      <c r="NIL1085" s="308"/>
      <c r="NIM1085" s="308"/>
      <c r="NIN1085" s="308"/>
      <c r="NIO1085" s="308"/>
      <c r="NIP1085" s="308"/>
      <c r="NIQ1085" s="308"/>
      <c r="NIR1085" s="308"/>
      <c r="NIS1085" s="308"/>
      <c r="NIT1085" s="308"/>
      <c r="NIU1085" s="308"/>
      <c r="NIV1085" s="308"/>
      <c r="NIW1085" s="308"/>
      <c r="NIX1085" s="308"/>
      <c r="NIY1085" s="308"/>
      <c r="NIZ1085" s="308"/>
      <c r="NJA1085" s="308"/>
      <c r="NJB1085" s="308"/>
      <c r="NJC1085" s="308"/>
      <c r="NJD1085" s="308"/>
      <c r="NJE1085" s="308"/>
      <c r="NJF1085" s="308"/>
      <c r="NJG1085" s="308"/>
      <c r="NJH1085" s="308"/>
      <c r="NJI1085" s="308"/>
      <c r="NJJ1085" s="308"/>
      <c r="NJK1085" s="308"/>
      <c r="NJL1085" s="308"/>
      <c r="NJM1085" s="308"/>
      <c r="NJN1085" s="308"/>
      <c r="NJO1085" s="308"/>
      <c r="NJP1085" s="308"/>
      <c r="NJQ1085" s="308"/>
      <c r="NJR1085" s="308"/>
      <c r="NJS1085" s="308"/>
      <c r="NJT1085" s="308"/>
      <c r="NJU1085" s="308"/>
      <c r="NJV1085" s="308"/>
      <c r="NJW1085" s="308"/>
      <c r="NJX1085" s="308"/>
      <c r="NJY1085" s="308"/>
      <c r="NJZ1085" s="308"/>
      <c r="NKA1085" s="308"/>
      <c r="NKB1085" s="308"/>
      <c r="NKC1085" s="308"/>
      <c r="NKD1085" s="308"/>
      <c r="NKE1085" s="308"/>
      <c r="NKF1085" s="308"/>
      <c r="NKG1085" s="308"/>
      <c r="NKH1085" s="308"/>
      <c r="NKI1085" s="308"/>
      <c r="NKJ1085" s="308"/>
      <c r="NKK1085" s="308"/>
      <c r="NKL1085" s="308"/>
      <c r="NKM1085" s="308"/>
      <c r="NKN1085" s="308"/>
      <c r="NKO1085" s="308"/>
      <c r="NKP1085" s="308"/>
      <c r="NKQ1085" s="308"/>
      <c r="NKR1085" s="308"/>
      <c r="NKS1085" s="308"/>
      <c r="NKT1085" s="308"/>
      <c r="NKU1085" s="308"/>
      <c r="NKV1085" s="308"/>
      <c r="NKW1085" s="308"/>
      <c r="NKX1085" s="308"/>
      <c r="NKY1085" s="308"/>
      <c r="NKZ1085" s="308"/>
      <c r="NLA1085" s="308"/>
      <c r="NLB1085" s="308"/>
      <c r="NLC1085" s="308"/>
      <c r="NLD1085" s="308"/>
      <c r="NLE1085" s="308"/>
      <c r="NLF1085" s="308"/>
      <c r="NLG1085" s="308"/>
      <c r="NLH1085" s="308"/>
      <c r="NLI1085" s="308"/>
      <c r="NLJ1085" s="308"/>
      <c r="NLK1085" s="308"/>
      <c r="NLL1085" s="308"/>
      <c r="NLM1085" s="308"/>
      <c r="NLN1085" s="308"/>
      <c r="NLO1085" s="308"/>
      <c r="NLP1085" s="308"/>
      <c r="NLQ1085" s="308"/>
      <c r="NLR1085" s="308"/>
      <c r="NLS1085" s="308"/>
      <c r="NLT1085" s="308"/>
      <c r="NLU1085" s="308"/>
      <c r="NLV1085" s="308"/>
      <c r="NLW1085" s="308"/>
      <c r="NLX1085" s="308"/>
      <c r="NLY1085" s="308"/>
      <c r="NLZ1085" s="308"/>
      <c r="NMA1085" s="308"/>
      <c r="NMB1085" s="308"/>
      <c r="NMC1085" s="308"/>
      <c r="NMD1085" s="308"/>
      <c r="NME1085" s="308"/>
      <c r="NMF1085" s="308"/>
      <c r="NMG1085" s="308"/>
      <c r="NMH1085" s="308"/>
      <c r="NMI1085" s="308"/>
      <c r="NMJ1085" s="308"/>
      <c r="NMK1085" s="308"/>
      <c r="NML1085" s="308"/>
      <c r="NMM1085" s="308"/>
      <c r="NMN1085" s="308"/>
      <c r="NMO1085" s="308"/>
      <c r="NMP1085" s="308"/>
      <c r="NMQ1085" s="308"/>
      <c r="NMR1085" s="308"/>
      <c r="NMS1085" s="308"/>
      <c r="NMT1085" s="308"/>
      <c r="NMU1085" s="308"/>
      <c r="NMV1085" s="308"/>
      <c r="NMW1085" s="308"/>
      <c r="NMX1085" s="308"/>
      <c r="NMY1085" s="308"/>
      <c r="NMZ1085" s="308"/>
      <c r="NNA1085" s="308"/>
      <c r="NNB1085" s="308"/>
      <c r="NNC1085" s="308"/>
      <c r="NND1085" s="308"/>
      <c r="NNE1085" s="308"/>
      <c r="NNF1085" s="308"/>
      <c r="NNG1085" s="308"/>
      <c r="NNH1085" s="308"/>
      <c r="NNI1085" s="308"/>
      <c r="NNJ1085" s="308"/>
      <c r="NNK1085" s="308"/>
      <c r="NNL1085" s="308"/>
      <c r="NNM1085" s="308"/>
      <c r="NNN1085" s="308"/>
      <c r="NNO1085" s="308"/>
      <c r="NNP1085" s="308"/>
      <c r="NNQ1085" s="308"/>
      <c r="NNR1085" s="308"/>
      <c r="NNS1085" s="308"/>
      <c r="NNT1085" s="308"/>
      <c r="NNU1085" s="308"/>
      <c r="NNV1085" s="308"/>
      <c r="NNW1085" s="308"/>
      <c r="NNX1085" s="308"/>
      <c r="NNY1085" s="308"/>
      <c r="NNZ1085" s="308"/>
      <c r="NOA1085" s="308"/>
      <c r="NOB1085" s="308"/>
      <c r="NOC1085" s="308"/>
      <c r="NOD1085" s="308"/>
      <c r="NOE1085" s="308"/>
      <c r="NOF1085" s="308"/>
      <c r="NOG1085" s="308"/>
      <c r="NOH1085" s="308"/>
      <c r="NOI1085" s="308"/>
      <c r="NOJ1085" s="308"/>
      <c r="NOK1085" s="308"/>
      <c r="NOL1085" s="308"/>
      <c r="NOM1085" s="308"/>
      <c r="NON1085" s="308"/>
      <c r="NOO1085" s="308"/>
      <c r="NOP1085" s="308"/>
      <c r="NOQ1085" s="308"/>
      <c r="NOR1085" s="308"/>
      <c r="NOS1085" s="308"/>
      <c r="NOT1085" s="308"/>
      <c r="NOU1085" s="308"/>
      <c r="NOV1085" s="308"/>
      <c r="NOW1085" s="308"/>
      <c r="NOX1085" s="308"/>
      <c r="NOY1085" s="308"/>
      <c r="NOZ1085" s="308"/>
      <c r="NPA1085" s="308"/>
      <c r="NPB1085" s="308"/>
      <c r="NPC1085" s="308"/>
      <c r="NPD1085" s="308"/>
      <c r="NPE1085" s="308"/>
      <c r="NPF1085" s="308"/>
      <c r="NPG1085" s="308"/>
      <c r="NPH1085" s="308"/>
      <c r="NPI1085" s="308"/>
      <c r="NPJ1085" s="308"/>
      <c r="NPK1085" s="308"/>
      <c r="NPL1085" s="308"/>
      <c r="NPM1085" s="308"/>
      <c r="NPN1085" s="308"/>
      <c r="NPO1085" s="308"/>
      <c r="NPP1085" s="308"/>
      <c r="NPQ1085" s="308"/>
      <c r="NPR1085" s="308"/>
      <c r="NPS1085" s="308"/>
      <c r="NPT1085" s="308"/>
      <c r="NPU1085" s="308"/>
      <c r="NPV1085" s="308"/>
      <c r="NPW1085" s="308"/>
      <c r="NPX1085" s="308"/>
      <c r="NPY1085" s="308"/>
      <c r="NPZ1085" s="308"/>
      <c r="NQA1085" s="308"/>
      <c r="NQB1085" s="308"/>
      <c r="NQC1085" s="308"/>
      <c r="NQD1085" s="308"/>
      <c r="NQE1085" s="308"/>
      <c r="NQF1085" s="308"/>
      <c r="NQG1085" s="308"/>
      <c r="NQH1085" s="308"/>
      <c r="NQI1085" s="308"/>
      <c r="NQJ1085" s="308"/>
      <c r="NQK1085" s="308"/>
      <c r="NQL1085" s="308"/>
      <c r="NQM1085" s="308"/>
      <c r="NQN1085" s="308"/>
      <c r="NQO1085" s="308"/>
      <c r="NQP1085" s="308"/>
      <c r="NQQ1085" s="308"/>
      <c r="NQR1085" s="308"/>
      <c r="NQS1085" s="308"/>
      <c r="NQT1085" s="308"/>
      <c r="NQU1085" s="308"/>
      <c r="NQV1085" s="308"/>
      <c r="NQW1085" s="308"/>
      <c r="NQX1085" s="308"/>
      <c r="NQY1085" s="308"/>
      <c r="NQZ1085" s="308"/>
      <c r="NRA1085" s="308"/>
      <c r="NRB1085" s="308"/>
      <c r="NRC1085" s="308"/>
      <c r="NRD1085" s="308"/>
      <c r="NRE1085" s="308"/>
      <c r="NRF1085" s="308"/>
      <c r="NRG1085" s="308"/>
      <c r="NRH1085" s="308"/>
      <c r="NRI1085" s="308"/>
      <c r="NRJ1085" s="308"/>
      <c r="NRK1085" s="308"/>
      <c r="NRL1085" s="308"/>
      <c r="NRM1085" s="308"/>
      <c r="NRN1085" s="308"/>
      <c r="NRO1085" s="308"/>
      <c r="NRP1085" s="308"/>
      <c r="NRQ1085" s="308"/>
      <c r="NRR1085" s="308"/>
      <c r="NRS1085" s="308"/>
      <c r="NRT1085" s="308"/>
      <c r="NRU1085" s="308"/>
      <c r="NRV1085" s="308"/>
      <c r="NRW1085" s="308"/>
      <c r="NRX1085" s="308"/>
      <c r="NRY1085" s="308"/>
      <c r="NRZ1085" s="308"/>
      <c r="NSA1085" s="308"/>
      <c r="NSB1085" s="308"/>
      <c r="NSC1085" s="308"/>
      <c r="NSD1085" s="308"/>
      <c r="NSE1085" s="308"/>
      <c r="NSF1085" s="308"/>
      <c r="NSG1085" s="308"/>
      <c r="NSH1085" s="308"/>
      <c r="NSI1085" s="308"/>
      <c r="NSJ1085" s="308"/>
      <c r="NSK1085" s="308"/>
      <c r="NSL1085" s="308"/>
      <c r="NSM1085" s="308"/>
      <c r="NSN1085" s="308"/>
      <c r="NSO1085" s="308"/>
      <c r="NSP1085" s="308"/>
      <c r="NSQ1085" s="308"/>
      <c r="NSR1085" s="308"/>
      <c r="NSS1085" s="308"/>
      <c r="NST1085" s="308"/>
      <c r="NSU1085" s="308"/>
      <c r="NSV1085" s="308"/>
      <c r="NSW1085" s="308"/>
      <c r="NSX1085" s="308"/>
      <c r="NSY1085" s="308"/>
      <c r="NSZ1085" s="308"/>
      <c r="NTA1085" s="308"/>
      <c r="NTB1085" s="308"/>
      <c r="NTC1085" s="308"/>
      <c r="NTD1085" s="308"/>
      <c r="NTE1085" s="308"/>
      <c r="NTF1085" s="308"/>
      <c r="NTG1085" s="308"/>
      <c r="NTH1085" s="308"/>
      <c r="NTI1085" s="308"/>
      <c r="NTJ1085" s="308"/>
      <c r="NTK1085" s="308"/>
      <c r="NTL1085" s="308"/>
      <c r="NTM1085" s="308"/>
      <c r="NTN1085" s="308"/>
      <c r="NTO1085" s="308"/>
      <c r="NTP1085" s="308"/>
      <c r="NTQ1085" s="308"/>
      <c r="NTR1085" s="308"/>
      <c r="NTS1085" s="308"/>
      <c r="NTT1085" s="308"/>
      <c r="NTU1085" s="308"/>
      <c r="NTV1085" s="308"/>
      <c r="NTW1085" s="308"/>
      <c r="NTX1085" s="308"/>
      <c r="NTY1085" s="308"/>
      <c r="NTZ1085" s="308"/>
      <c r="NUA1085" s="308"/>
      <c r="NUB1085" s="308"/>
      <c r="NUC1085" s="308"/>
      <c r="NUD1085" s="308"/>
      <c r="NUE1085" s="308"/>
      <c r="NUF1085" s="308"/>
      <c r="NUG1085" s="308"/>
      <c r="NUH1085" s="308"/>
      <c r="NUI1085" s="308"/>
      <c r="NUJ1085" s="308"/>
      <c r="NUK1085" s="308"/>
      <c r="NUL1085" s="308"/>
      <c r="NUM1085" s="308"/>
      <c r="NUN1085" s="308"/>
      <c r="NUO1085" s="308"/>
      <c r="NUP1085" s="308"/>
      <c r="NUQ1085" s="308"/>
      <c r="NUR1085" s="308"/>
      <c r="NUS1085" s="308"/>
      <c r="NUT1085" s="308"/>
      <c r="NUU1085" s="308"/>
      <c r="NUV1085" s="308"/>
      <c r="NUW1085" s="308"/>
      <c r="NUX1085" s="308"/>
      <c r="NUY1085" s="308"/>
      <c r="NUZ1085" s="308"/>
      <c r="NVA1085" s="308"/>
      <c r="NVB1085" s="308"/>
      <c r="NVC1085" s="308"/>
      <c r="NVD1085" s="308"/>
      <c r="NVE1085" s="308"/>
      <c r="NVF1085" s="308"/>
      <c r="NVG1085" s="308"/>
      <c r="NVH1085" s="308"/>
      <c r="NVI1085" s="308"/>
      <c r="NVJ1085" s="308"/>
      <c r="NVK1085" s="308"/>
      <c r="NVL1085" s="308"/>
      <c r="NVM1085" s="308"/>
      <c r="NVN1085" s="308"/>
      <c r="NVO1085" s="308"/>
      <c r="NVP1085" s="308"/>
      <c r="NVQ1085" s="308"/>
      <c r="NVR1085" s="308"/>
      <c r="NVS1085" s="308"/>
      <c r="NVT1085" s="308"/>
      <c r="NVU1085" s="308"/>
      <c r="NVV1085" s="308"/>
      <c r="NVW1085" s="308"/>
      <c r="NVX1085" s="308"/>
      <c r="NVY1085" s="308"/>
      <c r="NVZ1085" s="308"/>
      <c r="NWA1085" s="308"/>
      <c r="NWB1085" s="308"/>
      <c r="NWC1085" s="308"/>
      <c r="NWD1085" s="308"/>
      <c r="NWE1085" s="308"/>
      <c r="NWF1085" s="308"/>
      <c r="NWG1085" s="308"/>
      <c r="NWH1085" s="308"/>
      <c r="NWI1085" s="308"/>
      <c r="NWJ1085" s="308"/>
      <c r="NWK1085" s="308"/>
      <c r="NWL1085" s="308"/>
      <c r="NWM1085" s="308"/>
      <c r="NWN1085" s="308"/>
      <c r="NWO1085" s="308"/>
      <c r="NWP1085" s="308"/>
      <c r="NWQ1085" s="308"/>
      <c r="NWR1085" s="308"/>
      <c r="NWS1085" s="308"/>
      <c r="NWT1085" s="308"/>
      <c r="NWU1085" s="308"/>
      <c r="NWV1085" s="308"/>
      <c r="NWW1085" s="308"/>
      <c r="NWX1085" s="308"/>
      <c r="NWY1085" s="308"/>
      <c r="NWZ1085" s="308"/>
      <c r="NXA1085" s="308"/>
      <c r="NXB1085" s="308"/>
      <c r="NXC1085" s="308"/>
      <c r="NXD1085" s="308"/>
      <c r="NXE1085" s="308"/>
      <c r="NXF1085" s="308"/>
      <c r="NXG1085" s="308"/>
      <c r="NXH1085" s="308"/>
      <c r="NXI1085" s="308"/>
      <c r="NXJ1085" s="308"/>
      <c r="NXK1085" s="308"/>
      <c r="NXL1085" s="308"/>
      <c r="NXM1085" s="308"/>
      <c r="NXN1085" s="308"/>
      <c r="NXO1085" s="308"/>
      <c r="NXP1085" s="308"/>
      <c r="NXQ1085" s="308"/>
      <c r="NXR1085" s="308"/>
      <c r="NXS1085" s="308"/>
      <c r="NXT1085" s="308"/>
      <c r="NXU1085" s="308"/>
      <c r="NXV1085" s="308"/>
      <c r="NXW1085" s="308"/>
      <c r="NXX1085" s="308"/>
      <c r="NXY1085" s="308"/>
      <c r="NXZ1085" s="308"/>
      <c r="NYA1085" s="308"/>
      <c r="NYB1085" s="308"/>
      <c r="NYC1085" s="308"/>
      <c r="NYD1085" s="308"/>
      <c r="NYE1085" s="308"/>
      <c r="NYF1085" s="308"/>
      <c r="NYG1085" s="308"/>
      <c r="NYH1085" s="308"/>
      <c r="NYI1085" s="308"/>
      <c r="NYJ1085" s="308"/>
      <c r="NYK1085" s="308"/>
      <c r="NYL1085" s="308"/>
      <c r="NYM1085" s="308"/>
      <c r="NYN1085" s="308"/>
      <c r="NYO1085" s="308"/>
      <c r="NYP1085" s="308"/>
      <c r="NYQ1085" s="308"/>
      <c r="NYR1085" s="308"/>
      <c r="NYS1085" s="308"/>
      <c r="NYT1085" s="308"/>
      <c r="NYU1085" s="308"/>
      <c r="NYV1085" s="308"/>
      <c r="NYW1085" s="308"/>
      <c r="NYX1085" s="308"/>
      <c r="NYY1085" s="308"/>
      <c r="NYZ1085" s="308"/>
      <c r="NZA1085" s="308"/>
      <c r="NZB1085" s="308"/>
      <c r="NZC1085" s="308"/>
      <c r="NZD1085" s="308"/>
      <c r="NZE1085" s="308"/>
      <c r="NZF1085" s="308"/>
      <c r="NZG1085" s="308"/>
      <c r="NZH1085" s="308"/>
      <c r="NZI1085" s="308"/>
      <c r="NZJ1085" s="308"/>
      <c r="NZK1085" s="308"/>
      <c r="NZL1085" s="308"/>
      <c r="NZM1085" s="308"/>
      <c r="NZN1085" s="308"/>
      <c r="NZO1085" s="308"/>
      <c r="NZP1085" s="308"/>
      <c r="NZQ1085" s="308"/>
      <c r="NZR1085" s="308"/>
      <c r="NZS1085" s="308"/>
      <c r="NZT1085" s="308"/>
      <c r="NZU1085" s="308"/>
      <c r="NZV1085" s="308"/>
      <c r="NZW1085" s="308"/>
      <c r="NZX1085" s="308"/>
      <c r="NZY1085" s="308"/>
      <c r="NZZ1085" s="308"/>
      <c r="OAA1085" s="308"/>
      <c r="OAB1085" s="308"/>
      <c r="OAC1085" s="308"/>
      <c r="OAD1085" s="308"/>
      <c r="OAE1085" s="308"/>
      <c r="OAF1085" s="308"/>
      <c r="OAG1085" s="308"/>
      <c r="OAH1085" s="308"/>
      <c r="OAI1085" s="308"/>
      <c r="OAJ1085" s="308"/>
      <c r="OAK1085" s="308"/>
      <c r="OAL1085" s="308"/>
      <c r="OAM1085" s="308"/>
      <c r="OAN1085" s="308"/>
      <c r="OAO1085" s="308"/>
      <c r="OAP1085" s="308"/>
      <c r="OAQ1085" s="308"/>
      <c r="OAR1085" s="308"/>
      <c r="OAS1085" s="308"/>
      <c r="OAT1085" s="308"/>
      <c r="OAU1085" s="308"/>
      <c r="OAV1085" s="308"/>
      <c r="OAW1085" s="308"/>
      <c r="OAX1085" s="308"/>
      <c r="OAY1085" s="308"/>
      <c r="OAZ1085" s="308"/>
      <c r="OBA1085" s="308"/>
      <c r="OBB1085" s="308"/>
      <c r="OBC1085" s="308"/>
      <c r="OBD1085" s="308"/>
      <c r="OBE1085" s="308"/>
      <c r="OBF1085" s="308"/>
      <c r="OBG1085" s="308"/>
      <c r="OBH1085" s="308"/>
      <c r="OBI1085" s="308"/>
      <c r="OBJ1085" s="308"/>
      <c r="OBK1085" s="308"/>
      <c r="OBL1085" s="308"/>
      <c r="OBM1085" s="308"/>
      <c r="OBN1085" s="308"/>
      <c r="OBO1085" s="308"/>
      <c r="OBP1085" s="308"/>
      <c r="OBQ1085" s="308"/>
      <c r="OBR1085" s="308"/>
      <c r="OBS1085" s="308"/>
      <c r="OBT1085" s="308"/>
      <c r="OBU1085" s="308"/>
      <c r="OBV1085" s="308"/>
      <c r="OBW1085" s="308"/>
      <c r="OBX1085" s="308"/>
      <c r="OBY1085" s="308"/>
      <c r="OBZ1085" s="308"/>
      <c r="OCA1085" s="308"/>
      <c r="OCB1085" s="308"/>
      <c r="OCC1085" s="308"/>
      <c r="OCD1085" s="308"/>
      <c r="OCE1085" s="308"/>
      <c r="OCF1085" s="308"/>
      <c r="OCG1085" s="308"/>
      <c r="OCH1085" s="308"/>
      <c r="OCI1085" s="308"/>
      <c r="OCJ1085" s="308"/>
      <c r="OCK1085" s="308"/>
      <c r="OCL1085" s="308"/>
      <c r="OCM1085" s="308"/>
      <c r="OCN1085" s="308"/>
      <c r="OCO1085" s="308"/>
      <c r="OCP1085" s="308"/>
      <c r="OCQ1085" s="308"/>
      <c r="OCR1085" s="308"/>
      <c r="OCS1085" s="308"/>
      <c r="OCT1085" s="308"/>
      <c r="OCU1085" s="308"/>
      <c r="OCV1085" s="308"/>
      <c r="OCW1085" s="308"/>
      <c r="OCX1085" s="308"/>
      <c r="OCY1085" s="308"/>
      <c r="OCZ1085" s="308"/>
      <c r="ODA1085" s="308"/>
      <c r="ODB1085" s="308"/>
      <c r="ODC1085" s="308"/>
      <c r="ODD1085" s="308"/>
      <c r="ODE1085" s="308"/>
      <c r="ODF1085" s="308"/>
      <c r="ODG1085" s="308"/>
      <c r="ODH1085" s="308"/>
      <c r="ODI1085" s="308"/>
      <c r="ODJ1085" s="308"/>
      <c r="ODK1085" s="308"/>
      <c r="ODL1085" s="308"/>
      <c r="ODM1085" s="308"/>
      <c r="ODN1085" s="308"/>
      <c r="ODO1085" s="308"/>
      <c r="ODP1085" s="308"/>
      <c r="ODQ1085" s="308"/>
      <c r="ODR1085" s="308"/>
      <c r="ODS1085" s="308"/>
      <c r="ODT1085" s="308"/>
      <c r="ODU1085" s="308"/>
      <c r="ODV1085" s="308"/>
      <c r="ODW1085" s="308"/>
      <c r="ODX1085" s="308"/>
      <c r="ODY1085" s="308"/>
      <c r="ODZ1085" s="308"/>
      <c r="OEA1085" s="308"/>
      <c r="OEB1085" s="308"/>
      <c r="OEC1085" s="308"/>
      <c r="OED1085" s="308"/>
      <c r="OEE1085" s="308"/>
      <c r="OEF1085" s="308"/>
      <c r="OEG1085" s="308"/>
      <c r="OEH1085" s="308"/>
      <c r="OEI1085" s="308"/>
      <c r="OEJ1085" s="308"/>
      <c r="OEK1085" s="308"/>
      <c r="OEL1085" s="308"/>
      <c r="OEM1085" s="308"/>
      <c r="OEN1085" s="308"/>
      <c r="OEO1085" s="308"/>
      <c r="OEP1085" s="308"/>
      <c r="OEQ1085" s="308"/>
      <c r="OER1085" s="308"/>
      <c r="OES1085" s="308"/>
      <c r="OET1085" s="308"/>
      <c r="OEU1085" s="308"/>
      <c r="OEV1085" s="308"/>
      <c r="OEW1085" s="308"/>
      <c r="OEX1085" s="308"/>
      <c r="OEY1085" s="308"/>
      <c r="OEZ1085" s="308"/>
      <c r="OFA1085" s="308"/>
      <c r="OFB1085" s="308"/>
      <c r="OFC1085" s="308"/>
      <c r="OFD1085" s="308"/>
      <c r="OFE1085" s="308"/>
      <c r="OFF1085" s="308"/>
      <c r="OFG1085" s="308"/>
      <c r="OFH1085" s="308"/>
      <c r="OFI1085" s="308"/>
      <c r="OFJ1085" s="308"/>
      <c r="OFK1085" s="308"/>
      <c r="OFL1085" s="308"/>
      <c r="OFM1085" s="308"/>
      <c r="OFN1085" s="308"/>
      <c r="OFO1085" s="308"/>
      <c r="OFP1085" s="308"/>
      <c r="OFQ1085" s="308"/>
      <c r="OFR1085" s="308"/>
      <c r="OFS1085" s="308"/>
      <c r="OFT1085" s="308"/>
      <c r="OFU1085" s="308"/>
      <c r="OFV1085" s="308"/>
      <c r="OFW1085" s="308"/>
      <c r="OFX1085" s="308"/>
      <c r="OFY1085" s="308"/>
      <c r="OFZ1085" s="308"/>
      <c r="OGA1085" s="308"/>
      <c r="OGB1085" s="308"/>
      <c r="OGC1085" s="308"/>
      <c r="OGD1085" s="308"/>
      <c r="OGE1085" s="308"/>
      <c r="OGF1085" s="308"/>
      <c r="OGG1085" s="308"/>
      <c r="OGH1085" s="308"/>
      <c r="OGI1085" s="308"/>
      <c r="OGJ1085" s="308"/>
      <c r="OGK1085" s="308"/>
      <c r="OGL1085" s="308"/>
      <c r="OGM1085" s="308"/>
      <c r="OGN1085" s="308"/>
      <c r="OGO1085" s="308"/>
      <c r="OGP1085" s="308"/>
      <c r="OGQ1085" s="308"/>
      <c r="OGR1085" s="308"/>
      <c r="OGS1085" s="308"/>
      <c r="OGT1085" s="308"/>
      <c r="OGU1085" s="308"/>
      <c r="OGV1085" s="308"/>
      <c r="OGW1085" s="308"/>
      <c r="OGX1085" s="308"/>
      <c r="OGY1085" s="308"/>
      <c r="OGZ1085" s="308"/>
      <c r="OHA1085" s="308"/>
      <c r="OHB1085" s="308"/>
      <c r="OHC1085" s="308"/>
      <c r="OHD1085" s="308"/>
      <c r="OHE1085" s="308"/>
      <c r="OHF1085" s="308"/>
      <c r="OHG1085" s="308"/>
      <c r="OHH1085" s="308"/>
      <c r="OHI1085" s="308"/>
      <c r="OHJ1085" s="308"/>
      <c r="OHK1085" s="308"/>
      <c r="OHL1085" s="308"/>
      <c r="OHM1085" s="308"/>
      <c r="OHN1085" s="308"/>
      <c r="OHO1085" s="308"/>
      <c r="OHP1085" s="308"/>
      <c r="OHQ1085" s="308"/>
      <c r="OHR1085" s="308"/>
      <c r="OHS1085" s="308"/>
      <c r="OHT1085" s="308"/>
      <c r="OHU1085" s="308"/>
      <c r="OHV1085" s="308"/>
      <c r="OHW1085" s="308"/>
      <c r="OHX1085" s="308"/>
      <c r="OHY1085" s="308"/>
      <c r="OHZ1085" s="308"/>
      <c r="OIA1085" s="308"/>
      <c r="OIB1085" s="308"/>
      <c r="OIC1085" s="308"/>
      <c r="OID1085" s="308"/>
      <c r="OIE1085" s="308"/>
      <c r="OIF1085" s="308"/>
      <c r="OIG1085" s="308"/>
      <c r="OIH1085" s="308"/>
      <c r="OII1085" s="308"/>
      <c r="OIJ1085" s="308"/>
      <c r="OIK1085" s="308"/>
      <c r="OIL1085" s="308"/>
      <c r="OIM1085" s="308"/>
      <c r="OIN1085" s="308"/>
      <c r="OIO1085" s="308"/>
      <c r="OIP1085" s="308"/>
      <c r="OIQ1085" s="308"/>
      <c r="OIR1085" s="308"/>
      <c r="OIS1085" s="308"/>
      <c r="OIT1085" s="308"/>
      <c r="OIU1085" s="308"/>
      <c r="OIV1085" s="308"/>
      <c r="OIW1085" s="308"/>
      <c r="OIX1085" s="308"/>
      <c r="OIY1085" s="308"/>
      <c r="OIZ1085" s="308"/>
      <c r="OJA1085" s="308"/>
      <c r="OJB1085" s="308"/>
      <c r="OJC1085" s="308"/>
      <c r="OJD1085" s="308"/>
      <c r="OJE1085" s="308"/>
      <c r="OJF1085" s="308"/>
      <c r="OJG1085" s="308"/>
      <c r="OJH1085" s="308"/>
      <c r="OJI1085" s="308"/>
      <c r="OJJ1085" s="308"/>
      <c r="OJK1085" s="308"/>
      <c r="OJL1085" s="308"/>
      <c r="OJM1085" s="308"/>
      <c r="OJN1085" s="308"/>
      <c r="OJO1085" s="308"/>
      <c r="OJP1085" s="308"/>
      <c r="OJQ1085" s="308"/>
      <c r="OJR1085" s="308"/>
      <c r="OJS1085" s="308"/>
      <c r="OJT1085" s="308"/>
      <c r="OJU1085" s="308"/>
      <c r="OJV1085" s="308"/>
      <c r="OJW1085" s="308"/>
      <c r="OJX1085" s="308"/>
      <c r="OJY1085" s="308"/>
      <c r="OJZ1085" s="308"/>
      <c r="OKA1085" s="308"/>
      <c r="OKB1085" s="308"/>
      <c r="OKC1085" s="308"/>
      <c r="OKD1085" s="308"/>
      <c r="OKE1085" s="308"/>
      <c r="OKF1085" s="308"/>
      <c r="OKG1085" s="308"/>
      <c r="OKH1085" s="308"/>
      <c r="OKI1085" s="308"/>
      <c r="OKJ1085" s="308"/>
      <c r="OKK1085" s="308"/>
      <c r="OKL1085" s="308"/>
      <c r="OKM1085" s="308"/>
      <c r="OKN1085" s="308"/>
      <c r="OKO1085" s="308"/>
      <c r="OKP1085" s="308"/>
      <c r="OKQ1085" s="308"/>
      <c r="OKR1085" s="308"/>
      <c r="OKS1085" s="308"/>
      <c r="OKT1085" s="308"/>
      <c r="OKU1085" s="308"/>
      <c r="OKV1085" s="308"/>
      <c r="OKW1085" s="308"/>
      <c r="OKX1085" s="308"/>
      <c r="OKY1085" s="308"/>
      <c r="OKZ1085" s="308"/>
      <c r="OLA1085" s="308"/>
      <c r="OLB1085" s="308"/>
      <c r="OLC1085" s="308"/>
      <c r="OLD1085" s="308"/>
      <c r="OLE1085" s="308"/>
      <c r="OLF1085" s="308"/>
      <c r="OLG1085" s="308"/>
      <c r="OLH1085" s="308"/>
      <c r="OLI1085" s="308"/>
      <c r="OLJ1085" s="308"/>
      <c r="OLK1085" s="308"/>
      <c r="OLL1085" s="308"/>
      <c r="OLM1085" s="308"/>
      <c r="OLN1085" s="308"/>
      <c r="OLO1085" s="308"/>
      <c r="OLP1085" s="308"/>
      <c r="OLQ1085" s="308"/>
      <c r="OLR1085" s="308"/>
      <c r="OLS1085" s="308"/>
      <c r="OLT1085" s="308"/>
      <c r="OLU1085" s="308"/>
      <c r="OLV1085" s="308"/>
      <c r="OLW1085" s="308"/>
      <c r="OLX1085" s="308"/>
      <c r="OLY1085" s="308"/>
      <c r="OLZ1085" s="308"/>
      <c r="OMA1085" s="308"/>
      <c r="OMB1085" s="308"/>
      <c r="OMC1085" s="308"/>
      <c r="OMD1085" s="308"/>
      <c r="OME1085" s="308"/>
      <c r="OMF1085" s="308"/>
      <c r="OMG1085" s="308"/>
      <c r="OMH1085" s="308"/>
      <c r="OMI1085" s="308"/>
      <c r="OMJ1085" s="308"/>
      <c r="OMK1085" s="308"/>
      <c r="OML1085" s="308"/>
      <c r="OMM1085" s="308"/>
      <c r="OMN1085" s="308"/>
      <c r="OMO1085" s="308"/>
      <c r="OMP1085" s="308"/>
      <c r="OMQ1085" s="308"/>
      <c r="OMR1085" s="308"/>
      <c r="OMS1085" s="308"/>
      <c r="OMT1085" s="308"/>
      <c r="OMU1085" s="308"/>
      <c r="OMV1085" s="308"/>
      <c r="OMW1085" s="308"/>
      <c r="OMX1085" s="308"/>
      <c r="OMY1085" s="308"/>
      <c r="OMZ1085" s="308"/>
      <c r="ONA1085" s="308"/>
      <c r="ONB1085" s="308"/>
      <c r="ONC1085" s="308"/>
      <c r="OND1085" s="308"/>
      <c r="ONE1085" s="308"/>
      <c r="ONF1085" s="308"/>
      <c r="ONG1085" s="308"/>
      <c r="ONH1085" s="308"/>
      <c r="ONI1085" s="308"/>
      <c r="ONJ1085" s="308"/>
      <c r="ONK1085" s="308"/>
      <c r="ONL1085" s="308"/>
      <c r="ONM1085" s="308"/>
      <c r="ONN1085" s="308"/>
      <c r="ONO1085" s="308"/>
      <c r="ONP1085" s="308"/>
      <c r="ONQ1085" s="308"/>
      <c r="ONR1085" s="308"/>
      <c r="ONS1085" s="308"/>
      <c r="ONT1085" s="308"/>
      <c r="ONU1085" s="308"/>
      <c r="ONV1085" s="308"/>
      <c r="ONW1085" s="308"/>
      <c r="ONX1085" s="308"/>
      <c r="ONY1085" s="308"/>
      <c r="ONZ1085" s="308"/>
      <c r="OOA1085" s="308"/>
      <c r="OOB1085" s="308"/>
      <c r="OOC1085" s="308"/>
      <c r="OOD1085" s="308"/>
      <c r="OOE1085" s="308"/>
      <c r="OOF1085" s="308"/>
      <c r="OOG1085" s="308"/>
      <c r="OOH1085" s="308"/>
      <c r="OOI1085" s="308"/>
      <c r="OOJ1085" s="308"/>
      <c r="OOK1085" s="308"/>
      <c r="OOL1085" s="308"/>
      <c r="OOM1085" s="308"/>
      <c r="OON1085" s="308"/>
      <c r="OOO1085" s="308"/>
      <c r="OOP1085" s="308"/>
      <c r="OOQ1085" s="308"/>
      <c r="OOR1085" s="308"/>
      <c r="OOS1085" s="308"/>
      <c r="OOT1085" s="308"/>
      <c r="OOU1085" s="308"/>
      <c r="OOV1085" s="308"/>
      <c r="OOW1085" s="308"/>
      <c r="OOX1085" s="308"/>
      <c r="OOY1085" s="308"/>
      <c r="OOZ1085" s="308"/>
      <c r="OPA1085" s="308"/>
      <c r="OPB1085" s="308"/>
      <c r="OPC1085" s="308"/>
      <c r="OPD1085" s="308"/>
      <c r="OPE1085" s="308"/>
      <c r="OPF1085" s="308"/>
      <c r="OPG1085" s="308"/>
      <c r="OPH1085" s="308"/>
      <c r="OPI1085" s="308"/>
      <c r="OPJ1085" s="308"/>
      <c r="OPK1085" s="308"/>
      <c r="OPL1085" s="308"/>
      <c r="OPM1085" s="308"/>
      <c r="OPN1085" s="308"/>
      <c r="OPO1085" s="308"/>
      <c r="OPP1085" s="308"/>
      <c r="OPQ1085" s="308"/>
      <c r="OPR1085" s="308"/>
      <c r="OPS1085" s="308"/>
      <c r="OPT1085" s="308"/>
      <c r="OPU1085" s="308"/>
      <c r="OPV1085" s="308"/>
      <c r="OPW1085" s="308"/>
      <c r="OPX1085" s="308"/>
      <c r="OPY1085" s="308"/>
      <c r="OPZ1085" s="308"/>
      <c r="OQA1085" s="308"/>
      <c r="OQB1085" s="308"/>
      <c r="OQC1085" s="308"/>
      <c r="OQD1085" s="308"/>
      <c r="OQE1085" s="308"/>
      <c r="OQF1085" s="308"/>
      <c r="OQG1085" s="308"/>
      <c r="OQH1085" s="308"/>
      <c r="OQI1085" s="308"/>
      <c r="OQJ1085" s="308"/>
      <c r="OQK1085" s="308"/>
      <c r="OQL1085" s="308"/>
      <c r="OQM1085" s="308"/>
      <c r="OQN1085" s="308"/>
      <c r="OQO1085" s="308"/>
      <c r="OQP1085" s="308"/>
      <c r="OQQ1085" s="308"/>
      <c r="OQR1085" s="308"/>
      <c r="OQS1085" s="308"/>
      <c r="OQT1085" s="308"/>
      <c r="OQU1085" s="308"/>
      <c r="OQV1085" s="308"/>
      <c r="OQW1085" s="308"/>
      <c r="OQX1085" s="308"/>
      <c r="OQY1085" s="308"/>
      <c r="OQZ1085" s="308"/>
      <c r="ORA1085" s="308"/>
      <c r="ORB1085" s="308"/>
      <c r="ORC1085" s="308"/>
      <c r="ORD1085" s="308"/>
      <c r="ORE1085" s="308"/>
      <c r="ORF1085" s="308"/>
      <c r="ORG1085" s="308"/>
      <c r="ORH1085" s="308"/>
      <c r="ORI1085" s="308"/>
      <c r="ORJ1085" s="308"/>
      <c r="ORK1085" s="308"/>
      <c r="ORL1085" s="308"/>
      <c r="ORM1085" s="308"/>
      <c r="ORN1085" s="308"/>
      <c r="ORO1085" s="308"/>
      <c r="ORP1085" s="308"/>
      <c r="ORQ1085" s="308"/>
      <c r="ORR1085" s="308"/>
      <c r="ORS1085" s="308"/>
      <c r="ORT1085" s="308"/>
      <c r="ORU1085" s="308"/>
      <c r="ORV1085" s="308"/>
      <c r="ORW1085" s="308"/>
      <c r="ORX1085" s="308"/>
      <c r="ORY1085" s="308"/>
      <c r="ORZ1085" s="308"/>
      <c r="OSA1085" s="308"/>
      <c r="OSB1085" s="308"/>
      <c r="OSC1085" s="308"/>
      <c r="OSD1085" s="308"/>
      <c r="OSE1085" s="308"/>
      <c r="OSF1085" s="308"/>
      <c r="OSG1085" s="308"/>
      <c r="OSH1085" s="308"/>
      <c r="OSI1085" s="308"/>
      <c r="OSJ1085" s="308"/>
      <c r="OSK1085" s="308"/>
      <c r="OSL1085" s="308"/>
      <c r="OSM1085" s="308"/>
      <c r="OSN1085" s="308"/>
      <c r="OSO1085" s="308"/>
      <c r="OSP1085" s="308"/>
      <c r="OSQ1085" s="308"/>
      <c r="OSR1085" s="308"/>
      <c r="OSS1085" s="308"/>
      <c r="OST1085" s="308"/>
      <c r="OSU1085" s="308"/>
      <c r="OSV1085" s="308"/>
      <c r="OSW1085" s="308"/>
      <c r="OSX1085" s="308"/>
      <c r="OSY1085" s="308"/>
      <c r="OSZ1085" s="308"/>
      <c r="OTA1085" s="308"/>
      <c r="OTB1085" s="308"/>
      <c r="OTC1085" s="308"/>
      <c r="OTD1085" s="308"/>
      <c r="OTE1085" s="308"/>
      <c r="OTF1085" s="308"/>
      <c r="OTG1085" s="308"/>
      <c r="OTH1085" s="308"/>
      <c r="OTI1085" s="308"/>
      <c r="OTJ1085" s="308"/>
      <c r="OTK1085" s="308"/>
      <c r="OTL1085" s="308"/>
      <c r="OTM1085" s="308"/>
      <c r="OTN1085" s="308"/>
      <c r="OTO1085" s="308"/>
      <c r="OTP1085" s="308"/>
      <c r="OTQ1085" s="308"/>
      <c r="OTR1085" s="308"/>
      <c r="OTS1085" s="308"/>
      <c r="OTT1085" s="308"/>
      <c r="OTU1085" s="308"/>
      <c r="OTV1085" s="308"/>
      <c r="OTW1085" s="308"/>
      <c r="OTX1085" s="308"/>
      <c r="OTY1085" s="308"/>
      <c r="OTZ1085" s="308"/>
      <c r="OUA1085" s="308"/>
      <c r="OUB1085" s="308"/>
      <c r="OUC1085" s="308"/>
      <c r="OUD1085" s="308"/>
      <c r="OUE1085" s="308"/>
      <c r="OUF1085" s="308"/>
      <c r="OUG1085" s="308"/>
      <c r="OUH1085" s="308"/>
      <c r="OUI1085" s="308"/>
      <c r="OUJ1085" s="308"/>
      <c r="OUK1085" s="308"/>
      <c r="OUL1085" s="308"/>
      <c r="OUM1085" s="308"/>
      <c r="OUN1085" s="308"/>
      <c r="OUO1085" s="308"/>
      <c r="OUP1085" s="308"/>
      <c r="OUQ1085" s="308"/>
      <c r="OUR1085" s="308"/>
      <c r="OUS1085" s="308"/>
      <c r="OUT1085" s="308"/>
      <c r="OUU1085" s="308"/>
      <c r="OUV1085" s="308"/>
      <c r="OUW1085" s="308"/>
      <c r="OUX1085" s="308"/>
      <c r="OUY1085" s="308"/>
      <c r="OUZ1085" s="308"/>
      <c r="OVA1085" s="308"/>
      <c r="OVB1085" s="308"/>
      <c r="OVC1085" s="308"/>
      <c r="OVD1085" s="308"/>
      <c r="OVE1085" s="308"/>
      <c r="OVF1085" s="308"/>
      <c r="OVG1085" s="308"/>
      <c r="OVH1085" s="308"/>
      <c r="OVI1085" s="308"/>
      <c r="OVJ1085" s="308"/>
      <c r="OVK1085" s="308"/>
      <c r="OVL1085" s="308"/>
      <c r="OVM1085" s="308"/>
      <c r="OVN1085" s="308"/>
      <c r="OVO1085" s="308"/>
      <c r="OVP1085" s="308"/>
      <c r="OVQ1085" s="308"/>
      <c r="OVR1085" s="308"/>
      <c r="OVS1085" s="308"/>
      <c r="OVT1085" s="308"/>
      <c r="OVU1085" s="308"/>
      <c r="OVV1085" s="308"/>
      <c r="OVW1085" s="308"/>
      <c r="OVX1085" s="308"/>
      <c r="OVY1085" s="308"/>
      <c r="OVZ1085" s="308"/>
      <c r="OWA1085" s="308"/>
      <c r="OWB1085" s="308"/>
      <c r="OWC1085" s="308"/>
      <c r="OWD1085" s="308"/>
      <c r="OWE1085" s="308"/>
      <c r="OWF1085" s="308"/>
      <c r="OWG1085" s="308"/>
      <c r="OWH1085" s="308"/>
      <c r="OWI1085" s="308"/>
      <c r="OWJ1085" s="308"/>
      <c r="OWK1085" s="308"/>
      <c r="OWL1085" s="308"/>
      <c r="OWM1085" s="308"/>
      <c r="OWN1085" s="308"/>
      <c r="OWO1085" s="308"/>
      <c r="OWP1085" s="308"/>
      <c r="OWQ1085" s="308"/>
      <c r="OWR1085" s="308"/>
      <c r="OWS1085" s="308"/>
      <c r="OWT1085" s="308"/>
      <c r="OWU1085" s="308"/>
      <c r="OWV1085" s="308"/>
      <c r="OWW1085" s="308"/>
      <c r="OWX1085" s="308"/>
      <c r="OWY1085" s="308"/>
      <c r="OWZ1085" s="308"/>
      <c r="OXA1085" s="308"/>
      <c r="OXB1085" s="308"/>
      <c r="OXC1085" s="308"/>
      <c r="OXD1085" s="308"/>
      <c r="OXE1085" s="308"/>
      <c r="OXF1085" s="308"/>
      <c r="OXG1085" s="308"/>
      <c r="OXH1085" s="308"/>
      <c r="OXI1085" s="308"/>
      <c r="OXJ1085" s="308"/>
      <c r="OXK1085" s="308"/>
      <c r="OXL1085" s="308"/>
      <c r="OXM1085" s="308"/>
      <c r="OXN1085" s="308"/>
      <c r="OXO1085" s="308"/>
      <c r="OXP1085" s="308"/>
      <c r="OXQ1085" s="308"/>
      <c r="OXR1085" s="308"/>
      <c r="OXS1085" s="308"/>
      <c r="OXT1085" s="308"/>
      <c r="OXU1085" s="308"/>
      <c r="OXV1085" s="308"/>
      <c r="OXW1085" s="308"/>
      <c r="OXX1085" s="308"/>
      <c r="OXY1085" s="308"/>
      <c r="OXZ1085" s="308"/>
      <c r="OYA1085" s="308"/>
      <c r="OYB1085" s="308"/>
      <c r="OYC1085" s="308"/>
      <c r="OYD1085" s="308"/>
      <c r="OYE1085" s="308"/>
      <c r="OYF1085" s="308"/>
      <c r="OYG1085" s="308"/>
      <c r="OYH1085" s="308"/>
      <c r="OYI1085" s="308"/>
      <c r="OYJ1085" s="308"/>
      <c r="OYK1085" s="308"/>
      <c r="OYL1085" s="308"/>
      <c r="OYM1085" s="308"/>
      <c r="OYN1085" s="308"/>
      <c r="OYO1085" s="308"/>
      <c r="OYP1085" s="308"/>
      <c r="OYQ1085" s="308"/>
      <c r="OYR1085" s="308"/>
      <c r="OYS1085" s="308"/>
      <c r="OYT1085" s="308"/>
      <c r="OYU1085" s="308"/>
      <c r="OYV1085" s="308"/>
      <c r="OYW1085" s="308"/>
      <c r="OYX1085" s="308"/>
      <c r="OYY1085" s="308"/>
      <c r="OYZ1085" s="308"/>
      <c r="OZA1085" s="308"/>
      <c r="OZB1085" s="308"/>
      <c r="OZC1085" s="308"/>
      <c r="OZD1085" s="308"/>
      <c r="OZE1085" s="308"/>
      <c r="OZF1085" s="308"/>
      <c r="OZG1085" s="308"/>
      <c r="OZH1085" s="308"/>
      <c r="OZI1085" s="308"/>
      <c r="OZJ1085" s="308"/>
      <c r="OZK1085" s="308"/>
      <c r="OZL1085" s="308"/>
      <c r="OZM1085" s="308"/>
      <c r="OZN1085" s="308"/>
      <c r="OZO1085" s="308"/>
      <c r="OZP1085" s="308"/>
      <c r="OZQ1085" s="308"/>
      <c r="OZR1085" s="308"/>
      <c r="OZS1085" s="308"/>
      <c r="OZT1085" s="308"/>
      <c r="OZU1085" s="308"/>
      <c r="OZV1085" s="308"/>
      <c r="OZW1085" s="308"/>
      <c r="OZX1085" s="308"/>
      <c r="OZY1085" s="308"/>
      <c r="OZZ1085" s="308"/>
      <c r="PAA1085" s="308"/>
      <c r="PAB1085" s="308"/>
      <c r="PAC1085" s="308"/>
      <c r="PAD1085" s="308"/>
      <c r="PAE1085" s="308"/>
      <c r="PAF1085" s="308"/>
      <c r="PAG1085" s="308"/>
      <c r="PAH1085" s="308"/>
      <c r="PAI1085" s="308"/>
      <c r="PAJ1085" s="308"/>
      <c r="PAK1085" s="308"/>
      <c r="PAL1085" s="308"/>
      <c r="PAM1085" s="308"/>
      <c r="PAN1085" s="308"/>
      <c r="PAO1085" s="308"/>
      <c r="PAP1085" s="308"/>
      <c r="PAQ1085" s="308"/>
      <c r="PAR1085" s="308"/>
      <c r="PAS1085" s="308"/>
      <c r="PAT1085" s="308"/>
      <c r="PAU1085" s="308"/>
      <c r="PAV1085" s="308"/>
      <c r="PAW1085" s="308"/>
      <c r="PAX1085" s="308"/>
      <c r="PAY1085" s="308"/>
      <c r="PAZ1085" s="308"/>
      <c r="PBA1085" s="308"/>
      <c r="PBB1085" s="308"/>
      <c r="PBC1085" s="308"/>
      <c r="PBD1085" s="308"/>
      <c r="PBE1085" s="308"/>
      <c r="PBF1085" s="308"/>
      <c r="PBG1085" s="308"/>
      <c r="PBH1085" s="308"/>
      <c r="PBI1085" s="308"/>
      <c r="PBJ1085" s="308"/>
      <c r="PBK1085" s="308"/>
      <c r="PBL1085" s="308"/>
      <c r="PBM1085" s="308"/>
      <c r="PBN1085" s="308"/>
      <c r="PBO1085" s="308"/>
      <c r="PBP1085" s="308"/>
      <c r="PBQ1085" s="308"/>
      <c r="PBR1085" s="308"/>
      <c r="PBS1085" s="308"/>
      <c r="PBT1085" s="308"/>
      <c r="PBU1085" s="308"/>
      <c r="PBV1085" s="308"/>
      <c r="PBW1085" s="308"/>
      <c r="PBX1085" s="308"/>
      <c r="PBY1085" s="308"/>
      <c r="PBZ1085" s="308"/>
      <c r="PCA1085" s="308"/>
      <c r="PCB1085" s="308"/>
      <c r="PCC1085" s="308"/>
      <c r="PCD1085" s="308"/>
      <c r="PCE1085" s="308"/>
      <c r="PCF1085" s="308"/>
      <c r="PCG1085" s="308"/>
      <c r="PCH1085" s="308"/>
      <c r="PCI1085" s="308"/>
      <c r="PCJ1085" s="308"/>
      <c r="PCK1085" s="308"/>
      <c r="PCL1085" s="308"/>
      <c r="PCM1085" s="308"/>
      <c r="PCN1085" s="308"/>
      <c r="PCO1085" s="308"/>
      <c r="PCP1085" s="308"/>
      <c r="PCQ1085" s="308"/>
      <c r="PCR1085" s="308"/>
      <c r="PCS1085" s="308"/>
      <c r="PCT1085" s="308"/>
      <c r="PCU1085" s="308"/>
      <c r="PCV1085" s="308"/>
      <c r="PCW1085" s="308"/>
      <c r="PCX1085" s="308"/>
      <c r="PCY1085" s="308"/>
      <c r="PCZ1085" s="308"/>
      <c r="PDA1085" s="308"/>
      <c r="PDB1085" s="308"/>
      <c r="PDC1085" s="308"/>
      <c r="PDD1085" s="308"/>
      <c r="PDE1085" s="308"/>
      <c r="PDF1085" s="308"/>
      <c r="PDG1085" s="308"/>
      <c r="PDH1085" s="308"/>
      <c r="PDI1085" s="308"/>
      <c r="PDJ1085" s="308"/>
      <c r="PDK1085" s="308"/>
      <c r="PDL1085" s="308"/>
      <c r="PDM1085" s="308"/>
      <c r="PDN1085" s="308"/>
      <c r="PDO1085" s="308"/>
      <c r="PDP1085" s="308"/>
      <c r="PDQ1085" s="308"/>
      <c r="PDR1085" s="308"/>
      <c r="PDS1085" s="308"/>
      <c r="PDT1085" s="308"/>
      <c r="PDU1085" s="308"/>
      <c r="PDV1085" s="308"/>
      <c r="PDW1085" s="308"/>
      <c r="PDX1085" s="308"/>
      <c r="PDY1085" s="308"/>
      <c r="PDZ1085" s="308"/>
      <c r="PEA1085" s="308"/>
      <c r="PEB1085" s="308"/>
      <c r="PEC1085" s="308"/>
      <c r="PED1085" s="308"/>
      <c r="PEE1085" s="308"/>
      <c r="PEF1085" s="308"/>
      <c r="PEG1085" s="308"/>
      <c r="PEH1085" s="308"/>
      <c r="PEI1085" s="308"/>
      <c r="PEJ1085" s="308"/>
      <c r="PEK1085" s="308"/>
      <c r="PEL1085" s="308"/>
      <c r="PEM1085" s="308"/>
      <c r="PEN1085" s="308"/>
      <c r="PEO1085" s="308"/>
      <c r="PEP1085" s="308"/>
      <c r="PEQ1085" s="308"/>
      <c r="PER1085" s="308"/>
      <c r="PES1085" s="308"/>
      <c r="PET1085" s="308"/>
      <c r="PEU1085" s="308"/>
      <c r="PEV1085" s="308"/>
      <c r="PEW1085" s="308"/>
      <c r="PEX1085" s="308"/>
      <c r="PEY1085" s="308"/>
      <c r="PEZ1085" s="308"/>
      <c r="PFA1085" s="308"/>
      <c r="PFB1085" s="308"/>
      <c r="PFC1085" s="308"/>
      <c r="PFD1085" s="308"/>
      <c r="PFE1085" s="308"/>
      <c r="PFF1085" s="308"/>
      <c r="PFG1085" s="308"/>
      <c r="PFH1085" s="308"/>
      <c r="PFI1085" s="308"/>
      <c r="PFJ1085" s="308"/>
      <c r="PFK1085" s="308"/>
      <c r="PFL1085" s="308"/>
      <c r="PFM1085" s="308"/>
      <c r="PFN1085" s="308"/>
      <c r="PFO1085" s="308"/>
      <c r="PFP1085" s="308"/>
      <c r="PFQ1085" s="308"/>
      <c r="PFR1085" s="308"/>
      <c r="PFS1085" s="308"/>
      <c r="PFT1085" s="308"/>
      <c r="PFU1085" s="308"/>
      <c r="PFV1085" s="308"/>
      <c r="PFW1085" s="308"/>
      <c r="PFX1085" s="308"/>
      <c r="PFY1085" s="308"/>
      <c r="PFZ1085" s="308"/>
      <c r="PGA1085" s="308"/>
      <c r="PGB1085" s="308"/>
      <c r="PGC1085" s="308"/>
      <c r="PGD1085" s="308"/>
      <c r="PGE1085" s="308"/>
      <c r="PGF1085" s="308"/>
      <c r="PGG1085" s="308"/>
      <c r="PGH1085" s="308"/>
      <c r="PGI1085" s="308"/>
      <c r="PGJ1085" s="308"/>
      <c r="PGK1085" s="308"/>
      <c r="PGL1085" s="308"/>
      <c r="PGM1085" s="308"/>
      <c r="PGN1085" s="308"/>
      <c r="PGO1085" s="308"/>
      <c r="PGP1085" s="308"/>
      <c r="PGQ1085" s="308"/>
      <c r="PGR1085" s="308"/>
      <c r="PGS1085" s="308"/>
      <c r="PGT1085" s="308"/>
      <c r="PGU1085" s="308"/>
      <c r="PGV1085" s="308"/>
      <c r="PGW1085" s="308"/>
      <c r="PGX1085" s="308"/>
      <c r="PGY1085" s="308"/>
      <c r="PGZ1085" s="308"/>
      <c r="PHA1085" s="308"/>
      <c r="PHB1085" s="308"/>
      <c r="PHC1085" s="308"/>
      <c r="PHD1085" s="308"/>
      <c r="PHE1085" s="308"/>
      <c r="PHF1085" s="308"/>
      <c r="PHG1085" s="308"/>
      <c r="PHH1085" s="308"/>
      <c r="PHI1085" s="308"/>
      <c r="PHJ1085" s="308"/>
      <c r="PHK1085" s="308"/>
      <c r="PHL1085" s="308"/>
      <c r="PHM1085" s="308"/>
      <c r="PHN1085" s="308"/>
      <c r="PHO1085" s="308"/>
      <c r="PHP1085" s="308"/>
      <c r="PHQ1085" s="308"/>
      <c r="PHR1085" s="308"/>
      <c r="PHS1085" s="308"/>
      <c r="PHT1085" s="308"/>
      <c r="PHU1085" s="308"/>
      <c r="PHV1085" s="308"/>
      <c r="PHW1085" s="308"/>
      <c r="PHX1085" s="308"/>
      <c r="PHY1085" s="308"/>
      <c r="PHZ1085" s="308"/>
      <c r="PIA1085" s="308"/>
      <c r="PIB1085" s="308"/>
      <c r="PIC1085" s="308"/>
      <c r="PID1085" s="308"/>
      <c r="PIE1085" s="308"/>
      <c r="PIF1085" s="308"/>
      <c r="PIG1085" s="308"/>
      <c r="PIH1085" s="308"/>
      <c r="PII1085" s="308"/>
      <c r="PIJ1085" s="308"/>
      <c r="PIK1085" s="308"/>
      <c r="PIL1085" s="308"/>
      <c r="PIM1085" s="308"/>
      <c r="PIN1085" s="308"/>
      <c r="PIO1085" s="308"/>
      <c r="PIP1085" s="308"/>
      <c r="PIQ1085" s="308"/>
      <c r="PIR1085" s="308"/>
      <c r="PIS1085" s="308"/>
      <c r="PIT1085" s="308"/>
      <c r="PIU1085" s="308"/>
      <c r="PIV1085" s="308"/>
      <c r="PIW1085" s="308"/>
      <c r="PIX1085" s="308"/>
      <c r="PIY1085" s="308"/>
      <c r="PIZ1085" s="308"/>
      <c r="PJA1085" s="308"/>
      <c r="PJB1085" s="308"/>
      <c r="PJC1085" s="308"/>
      <c r="PJD1085" s="308"/>
      <c r="PJE1085" s="308"/>
      <c r="PJF1085" s="308"/>
      <c r="PJG1085" s="308"/>
      <c r="PJH1085" s="308"/>
      <c r="PJI1085" s="308"/>
      <c r="PJJ1085" s="308"/>
      <c r="PJK1085" s="308"/>
      <c r="PJL1085" s="308"/>
      <c r="PJM1085" s="308"/>
      <c r="PJN1085" s="308"/>
      <c r="PJO1085" s="308"/>
      <c r="PJP1085" s="308"/>
      <c r="PJQ1085" s="308"/>
      <c r="PJR1085" s="308"/>
      <c r="PJS1085" s="308"/>
      <c r="PJT1085" s="308"/>
      <c r="PJU1085" s="308"/>
      <c r="PJV1085" s="308"/>
      <c r="PJW1085" s="308"/>
      <c r="PJX1085" s="308"/>
      <c r="PJY1085" s="308"/>
      <c r="PJZ1085" s="308"/>
      <c r="PKA1085" s="308"/>
      <c r="PKB1085" s="308"/>
      <c r="PKC1085" s="308"/>
      <c r="PKD1085" s="308"/>
      <c r="PKE1085" s="308"/>
      <c r="PKF1085" s="308"/>
      <c r="PKG1085" s="308"/>
      <c r="PKH1085" s="308"/>
      <c r="PKI1085" s="308"/>
      <c r="PKJ1085" s="308"/>
      <c r="PKK1085" s="308"/>
      <c r="PKL1085" s="308"/>
      <c r="PKM1085" s="308"/>
      <c r="PKN1085" s="308"/>
      <c r="PKO1085" s="308"/>
      <c r="PKP1085" s="308"/>
      <c r="PKQ1085" s="308"/>
      <c r="PKR1085" s="308"/>
      <c r="PKS1085" s="308"/>
      <c r="PKT1085" s="308"/>
      <c r="PKU1085" s="308"/>
      <c r="PKV1085" s="308"/>
      <c r="PKW1085" s="308"/>
      <c r="PKX1085" s="308"/>
      <c r="PKY1085" s="308"/>
      <c r="PKZ1085" s="308"/>
      <c r="PLA1085" s="308"/>
      <c r="PLB1085" s="308"/>
      <c r="PLC1085" s="308"/>
      <c r="PLD1085" s="308"/>
      <c r="PLE1085" s="308"/>
      <c r="PLF1085" s="308"/>
      <c r="PLG1085" s="308"/>
      <c r="PLH1085" s="308"/>
      <c r="PLI1085" s="308"/>
      <c r="PLJ1085" s="308"/>
      <c r="PLK1085" s="308"/>
      <c r="PLL1085" s="308"/>
      <c r="PLM1085" s="308"/>
      <c r="PLN1085" s="308"/>
      <c r="PLO1085" s="308"/>
      <c r="PLP1085" s="308"/>
      <c r="PLQ1085" s="308"/>
      <c r="PLR1085" s="308"/>
      <c r="PLS1085" s="308"/>
      <c r="PLT1085" s="308"/>
      <c r="PLU1085" s="308"/>
      <c r="PLV1085" s="308"/>
      <c r="PLW1085" s="308"/>
      <c r="PLX1085" s="308"/>
      <c r="PLY1085" s="308"/>
      <c r="PLZ1085" s="308"/>
      <c r="PMA1085" s="308"/>
      <c r="PMB1085" s="308"/>
      <c r="PMC1085" s="308"/>
      <c r="PMD1085" s="308"/>
      <c r="PME1085" s="308"/>
      <c r="PMF1085" s="308"/>
      <c r="PMG1085" s="308"/>
      <c r="PMH1085" s="308"/>
      <c r="PMI1085" s="308"/>
      <c r="PMJ1085" s="308"/>
      <c r="PMK1085" s="308"/>
      <c r="PML1085" s="308"/>
      <c r="PMM1085" s="308"/>
      <c r="PMN1085" s="308"/>
      <c r="PMO1085" s="308"/>
      <c r="PMP1085" s="308"/>
      <c r="PMQ1085" s="308"/>
      <c r="PMR1085" s="308"/>
      <c r="PMS1085" s="308"/>
      <c r="PMT1085" s="308"/>
      <c r="PMU1085" s="308"/>
      <c r="PMV1085" s="308"/>
      <c r="PMW1085" s="308"/>
      <c r="PMX1085" s="308"/>
      <c r="PMY1085" s="308"/>
      <c r="PMZ1085" s="308"/>
      <c r="PNA1085" s="308"/>
      <c r="PNB1085" s="308"/>
      <c r="PNC1085" s="308"/>
      <c r="PND1085" s="308"/>
      <c r="PNE1085" s="308"/>
      <c r="PNF1085" s="308"/>
      <c r="PNG1085" s="308"/>
      <c r="PNH1085" s="308"/>
      <c r="PNI1085" s="308"/>
      <c r="PNJ1085" s="308"/>
      <c r="PNK1085" s="308"/>
      <c r="PNL1085" s="308"/>
      <c r="PNM1085" s="308"/>
      <c r="PNN1085" s="308"/>
      <c r="PNO1085" s="308"/>
      <c r="PNP1085" s="308"/>
      <c r="PNQ1085" s="308"/>
      <c r="PNR1085" s="308"/>
      <c r="PNS1085" s="308"/>
      <c r="PNT1085" s="308"/>
      <c r="PNU1085" s="308"/>
      <c r="PNV1085" s="308"/>
      <c r="PNW1085" s="308"/>
      <c r="PNX1085" s="308"/>
      <c r="PNY1085" s="308"/>
      <c r="PNZ1085" s="308"/>
      <c r="POA1085" s="308"/>
      <c r="POB1085" s="308"/>
      <c r="POC1085" s="308"/>
      <c r="POD1085" s="308"/>
      <c r="POE1085" s="308"/>
      <c r="POF1085" s="308"/>
      <c r="POG1085" s="308"/>
      <c r="POH1085" s="308"/>
      <c r="POI1085" s="308"/>
      <c r="POJ1085" s="308"/>
      <c r="POK1085" s="308"/>
      <c r="POL1085" s="308"/>
      <c r="POM1085" s="308"/>
      <c r="PON1085" s="308"/>
      <c r="POO1085" s="308"/>
      <c r="POP1085" s="308"/>
      <c r="POQ1085" s="308"/>
      <c r="POR1085" s="308"/>
      <c r="POS1085" s="308"/>
      <c r="POT1085" s="308"/>
      <c r="POU1085" s="308"/>
      <c r="POV1085" s="308"/>
      <c r="POW1085" s="308"/>
      <c r="POX1085" s="308"/>
      <c r="POY1085" s="308"/>
      <c r="POZ1085" s="308"/>
      <c r="PPA1085" s="308"/>
      <c r="PPB1085" s="308"/>
      <c r="PPC1085" s="308"/>
      <c r="PPD1085" s="308"/>
      <c r="PPE1085" s="308"/>
      <c r="PPF1085" s="308"/>
      <c r="PPG1085" s="308"/>
      <c r="PPH1085" s="308"/>
      <c r="PPI1085" s="308"/>
      <c r="PPJ1085" s="308"/>
      <c r="PPK1085" s="308"/>
      <c r="PPL1085" s="308"/>
      <c r="PPM1085" s="308"/>
      <c r="PPN1085" s="308"/>
      <c r="PPO1085" s="308"/>
      <c r="PPP1085" s="308"/>
      <c r="PPQ1085" s="308"/>
      <c r="PPR1085" s="308"/>
      <c r="PPS1085" s="308"/>
      <c r="PPT1085" s="308"/>
      <c r="PPU1085" s="308"/>
      <c r="PPV1085" s="308"/>
      <c r="PPW1085" s="308"/>
      <c r="PPX1085" s="308"/>
      <c r="PPY1085" s="308"/>
      <c r="PPZ1085" s="308"/>
      <c r="PQA1085" s="308"/>
      <c r="PQB1085" s="308"/>
      <c r="PQC1085" s="308"/>
      <c r="PQD1085" s="308"/>
      <c r="PQE1085" s="308"/>
      <c r="PQF1085" s="308"/>
      <c r="PQG1085" s="308"/>
      <c r="PQH1085" s="308"/>
      <c r="PQI1085" s="308"/>
      <c r="PQJ1085" s="308"/>
      <c r="PQK1085" s="308"/>
      <c r="PQL1085" s="308"/>
      <c r="PQM1085" s="308"/>
      <c r="PQN1085" s="308"/>
      <c r="PQO1085" s="308"/>
      <c r="PQP1085" s="308"/>
      <c r="PQQ1085" s="308"/>
      <c r="PQR1085" s="308"/>
      <c r="PQS1085" s="308"/>
      <c r="PQT1085" s="308"/>
      <c r="PQU1085" s="308"/>
      <c r="PQV1085" s="308"/>
      <c r="PQW1085" s="308"/>
      <c r="PQX1085" s="308"/>
      <c r="PQY1085" s="308"/>
      <c r="PQZ1085" s="308"/>
      <c r="PRA1085" s="308"/>
      <c r="PRB1085" s="308"/>
      <c r="PRC1085" s="308"/>
      <c r="PRD1085" s="308"/>
      <c r="PRE1085" s="308"/>
      <c r="PRF1085" s="308"/>
      <c r="PRG1085" s="308"/>
      <c r="PRH1085" s="308"/>
      <c r="PRI1085" s="308"/>
      <c r="PRJ1085" s="308"/>
      <c r="PRK1085" s="308"/>
      <c r="PRL1085" s="308"/>
      <c r="PRM1085" s="308"/>
      <c r="PRN1085" s="308"/>
      <c r="PRO1085" s="308"/>
      <c r="PRP1085" s="308"/>
      <c r="PRQ1085" s="308"/>
      <c r="PRR1085" s="308"/>
      <c r="PRS1085" s="308"/>
      <c r="PRT1085" s="308"/>
      <c r="PRU1085" s="308"/>
      <c r="PRV1085" s="308"/>
      <c r="PRW1085" s="308"/>
      <c r="PRX1085" s="308"/>
      <c r="PRY1085" s="308"/>
      <c r="PRZ1085" s="308"/>
      <c r="PSA1085" s="308"/>
      <c r="PSB1085" s="308"/>
      <c r="PSC1085" s="308"/>
      <c r="PSD1085" s="308"/>
      <c r="PSE1085" s="308"/>
      <c r="PSF1085" s="308"/>
      <c r="PSG1085" s="308"/>
      <c r="PSH1085" s="308"/>
      <c r="PSI1085" s="308"/>
      <c r="PSJ1085" s="308"/>
      <c r="PSK1085" s="308"/>
      <c r="PSL1085" s="308"/>
      <c r="PSM1085" s="308"/>
      <c r="PSN1085" s="308"/>
      <c r="PSO1085" s="308"/>
      <c r="PSP1085" s="308"/>
      <c r="PSQ1085" s="308"/>
      <c r="PSR1085" s="308"/>
      <c r="PSS1085" s="308"/>
      <c r="PST1085" s="308"/>
      <c r="PSU1085" s="308"/>
      <c r="PSV1085" s="308"/>
      <c r="PSW1085" s="308"/>
      <c r="PSX1085" s="308"/>
      <c r="PSY1085" s="308"/>
      <c r="PSZ1085" s="308"/>
      <c r="PTA1085" s="308"/>
      <c r="PTB1085" s="308"/>
      <c r="PTC1085" s="308"/>
      <c r="PTD1085" s="308"/>
      <c r="PTE1085" s="308"/>
      <c r="PTF1085" s="308"/>
      <c r="PTG1085" s="308"/>
      <c r="PTH1085" s="308"/>
      <c r="PTI1085" s="308"/>
      <c r="PTJ1085" s="308"/>
      <c r="PTK1085" s="308"/>
      <c r="PTL1085" s="308"/>
      <c r="PTM1085" s="308"/>
      <c r="PTN1085" s="308"/>
      <c r="PTO1085" s="308"/>
      <c r="PTP1085" s="308"/>
      <c r="PTQ1085" s="308"/>
      <c r="PTR1085" s="308"/>
      <c r="PTS1085" s="308"/>
      <c r="PTT1085" s="308"/>
      <c r="PTU1085" s="308"/>
      <c r="PTV1085" s="308"/>
      <c r="PTW1085" s="308"/>
      <c r="PTX1085" s="308"/>
      <c r="PTY1085" s="308"/>
      <c r="PTZ1085" s="308"/>
      <c r="PUA1085" s="308"/>
      <c r="PUB1085" s="308"/>
      <c r="PUC1085" s="308"/>
      <c r="PUD1085" s="308"/>
      <c r="PUE1085" s="308"/>
      <c r="PUF1085" s="308"/>
      <c r="PUG1085" s="308"/>
      <c r="PUH1085" s="308"/>
      <c r="PUI1085" s="308"/>
      <c r="PUJ1085" s="308"/>
      <c r="PUK1085" s="308"/>
      <c r="PUL1085" s="308"/>
      <c r="PUM1085" s="308"/>
      <c r="PUN1085" s="308"/>
      <c r="PUO1085" s="308"/>
      <c r="PUP1085" s="308"/>
      <c r="PUQ1085" s="308"/>
      <c r="PUR1085" s="308"/>
      <c r="PUS1085" s="308"/>
      <c r="PUT1085" s="308"/>
      <c r="PUU1085" s="308"/>
      <c r="PUV1085" s="308"/>
      <c r="PUW1085" s="308"/>
      <c r="PUX1085" s="308"/>
      <c r="PUY1085" s="308"/>
      <c r="PUZ1085" s="308"/>
      <c r="PVA1085" s="308"/>
      <c r="PVB1085" s="308"/>
      <c r="PVC1085" s="308"/>
      <c r="PVD1085" s="308"/>
      <c r="PVE1085" s="308"/>
      <c r="PVF1085" s="308"/>
      <c r="PVG1085" s="308"/>
      <c r="PVH1085" s="308"/>
      <c r="PVI1085" s="308"/>
      <c r="PVJ1085" s="308"/>
      <c r="PVK1085" s="308"/>
      <c r="PVL1085" s="308"/>
      <c r="PVM1085" s="308"/>
      <c r="PVN1085" s="308"/>
      <c r="PVO1085" s="308"/>
      <c r="PVP1085" s="308"/>
      <c r="PVQ1085" s="308"/>
      <c r="PVR1085" s="308"/>
      <c r="PVS1085" s="308"/>
      <c r="PVT1085" s="308"/>
      <c r="PVU1085" s="308"/>
      <c r="PVV1085" s="308"/>
      <c r="PVW1085" s="308"/>
      <c r="PVX1085" s="308"/>
      <c r="PVY1085" s="308"/>
      <c r="PVZ1085" s="308"/>
      <c r="PWA1085" s="308"/>
      <c r="PWB1085" s="308"/>
      <c r="PWC1085" s="308"/>
      <c r="PWD1085" s="308"/>
      <c r="PWE1085" s="308"/>
      <c r="PWF1085" s="308"/>
      <c r="PWG1085" s="308"/>
      <c r="PWH1085" s="308"/>
      <c r="PWI1085" s="308"/>
      <c r="PWJ1085" s="308"/>
      <c r="PWK1085" s="308"/>
      <c r="PWL1085" s="308"/>
      <c r="PWM1085" s="308"/>
      <c r="PWN1085" s="308"/>
      <c r="PWO1085" s="308"/>
      <c r="PWP1085" s="308"/>
      <c r="PWQ1085" s="308"/>
      <c r="PWR1085" s="308"/>
      <c r="PWS1085" s="308"/>
      <c r="PWT1085" s="308"/>
      <c r="PWU1085" s="308"/>
      <c r="PWV1085" s="308"/>
      <c r="PWW1085" s="308"/>
      <c r="PWX1085" s="308"/>
      <c r="PWY1085" s="308"/>
      <c r="PWZ1085" s="308"/>
      <c r="PXA1085" s="308"/>
      <c r="PXB1085" s="308"/>
      <c r="PXC1085" s="308"/>
      <c r="PXD1085" s="308"/>
      <c r="PXE1085" s="308"/>
      <c r="PXF1085" s="308"/>
      <c r="PXG1085" s="308"/>
      <c r="PXH1085" s="308"/>
      <c r="PXI1085" s="308"/>
      <c r="PXJ1085" s="308"/>
      <c r="PXK1085" s="308"/>
      <c r="PXL1085" s="308"/>
      <c r="PXM1085" s="308"/>
      <c r="PXN1085" s="308"/>
      <c r="PXO1085" s="308"/>
      <c r="PXP1085" s="308"/>
      <c r="PXQ1085" s="308"/>
      <c r="PXR1085" s="308"/>
      <c r="PXS1085" s="308"/>
      <c r="PXT1085" s="308"/>
      <c r="PXU1085" s="308"/>
      <c r="PXV1085" s="308"/>
      <c r="PXW1085" s="308"/>
      <c r="PXX1085" s="308"/>
      <c r="PXY1085" s="308"/>
      <c r="PXZ1085" s="308"/>
      <c r="PYA1085" s="308"/>
      <c r="PYB1085" s="308"/>
      <c r="PYC1085" s="308"/>
      <c r="PYD1085" s="308"/>
      <c r="PYE1085" s="308"/>
      <c r="PYF1085" s="308"/>
      <c r="PYG1085" s="308"/>
      <c r="PYH1085" s="308"/>
      <c r="PYI1085" s="308"/>
      <c r="PYJ1085" s="308"/>
      <c r="PYK1085" s="308"/>
      <c r="PYL1085" s="308"/>
      <c r="PYM1085" s="308"/>
      <c r="PYN1085" s="308"/>
      <c r="PYO1085" s="308"/>
      <c r="PYP1085" s="308"/>
      <c r="PYQ1085" s="308"/>
      <c r="PYR1085" s="308"/>
      <c r="PYS1085" s="308"/>
      <c r="PYT1085" s="308"/>
      <c r="PYU1085" s="308"/>
      <c r="PYV1085" s="308"/>
      <c r="PYW1085" s="308"/>
      <c r="PYX1085" s="308"/>
      <c r="PYY1085" s="308"/>
      <c r="PYZ1085" s="308"/>
      <c r="PZA1085" s="308"/>
      <c r="PZB1085" s="308"/>
      <c r="PZC1085" s="308"/>
      <c r="PZD1085" s="308"/>
      <c r="PZE1085" s="308"/>
      <c r="PZF1085" s="308"/>
      <c r="PZG1085" s="308"/>
      <c r="PZH1085" s="308"/>
      <c r="PZI1085" s="308"/>
      <c r="PZJ1085" s="308"/>
      <c r="PZK1085" s="308"/>
      <c r="PZL1085" s="308"/>
      <c r="PZM1085" s="308"/>
      <c r="PZN1085" s="308"/>
      <c r="PZO1085" s="308"/>
      <c r="PZP1085" s="308"/>
      <c r="PZQ1085" s="308"/>
      <c r="PZR1085" s="308"/>
      <c r="PZS1085" s="308"/>
      <c r="PZT1085" s="308"/>
      <c r="PZU1085" s="308"/>
      <c r="PZV1085" s="308"/>
      <c r="PZW1085" s="308"/>
      <c r="PZX1085" s="308"/>
      <c r="PZY1085" s="308"/>
      <c r="PZZ1085" s="308"/>
      <c r="QAA1085" s="308"/>
      <c r="QAB1085" s="308"/>
      <c r="QAC1085" s="308"/>
      <c r="QAD1085" s="308"/>
      <c r="QAE1085" s="308"/>
      <c r="QAF1085" s="308"/>
      <c r="QAG1085" s="308"/>
      <c r="QAH1085" s="308"/>
      <c r="QAI1085" s="308"/>
      <c r="QAJ1085" s="308"/>
      <c r="QAK1085" s="308"/>
      <c r="QAL1085" s="308"/>
      <c r="QAM1085" s="308"/>
      <c r="QAN1085" s="308"/>
      <c r="QAO1085" s="308"/>
      <c r="QAP1085" s="308"/>
      <c r="QAQ1085" s="308"/>
      <c r="QAR1085" s="308"/>
      <c r="QAS1085" s="308"/>
      <c r="QAT1085" s="308"/>
      <c r="QAU1085" s="308"/>
      <c r="QAV1085" s="308"/>
      <c r="QAW1085" s="308"/>
      <c r="QAX1085" s="308"/>
      <c r="QAY1085" s="308"/>
      <c r="QAZ1085" s="308"/>
      <c r="QBA1085" s="308"/>
      <c r="QBB1085" s="308"/>
      <c r="QBC1085" s="308"/>
      <c r="QBD1085" s="308"/>
      <c r="QBE1085" s="308"/>
      <c r="QBF1085" s="308"/>
      <c r="QBG1085" s="308"/>
      <c r="QBH1085" s="308"/>
      <c r="QBI1085" s="308"/>
      <c r="QBJ1085" s="308"/>
      <c r="QBK1085" s="308"/>
      <c r="QBL1085" s="308"/>
      <c r="QBM1085" s="308"/>
      <c r="QBN1085" s="308"/>
      <c r="QBO1085" s="308"/>
      <c r="QBP1085" s="308"/>
      <c r="QBQ1085" s="308"/>
      <c r="QBR1085" s="308"/>
      <c r="QBS1085" s="308"/>
      <c r="QBT1085" s="308"/>
      <c r="QBU1085" s="308"/>
      <c r="QBV1085" s="308"/>
      <c r="QBW1085" s="308"/>
      <c r="QBX1085" s="308"/>
      <c r="QBY1085" s="308"/>
      <c r="QBZ1085" s="308"/>
      <c r="QCA1085" s="308"/>
      <c r="QCB1085" s="308"/>
      <c r="QCC1085" s="308"/>
      <c r="QCD1085" s="308"/>
      <c r="QCE1085" s="308"/>
      <c r="QCF1085" s="308"/>
      <c r="QCG1085" s="308"/>
      <c r="QCH1085" s="308"/>
      <c r="QCI1085" s="308"/>
      <c r="QCJ1085" s="308"/>
      <c r="QCK1085" s="308"/>
      <c r="QCL1085" s="308"/>
      <c r="QCM1085" s="308"/>
      <c r="QCN1085" s="308"/>
      <c r="QCO1085" s="308"/>
      <c r="QCP1085" s="308"/>
      <c r="QCQ1085" s="308"/>
      <c r="QCR1085" s="308"/>
      <c r="QCS1085" s="308"/>
      <c r="QCT1085" s="308"/>
      <c r="QCU1085" s="308"/>
      <c r="QCV1085" s="308"/>
      <c r="QCW1085" s="308"/>
      <c r="QCX1085" s="308"/>
      <c r="QCY1085" s="308"/>
      <c r="QCZ1085" s="308"/>
      <c r="QDA1085" s="308"/>
      <c r="QDB1085" s="308"/>
      <c r="QDC1085" s="308"/>
      <c r="QDD1085" s="308"/>
      <c r="QDE1085" s="308"/>
      <c r="QDF1085" s="308"/>
      <c r="QDG1085" s="308"/>
      <c r="QDH1085" s="308"/>
      <c r="QDI1085" s="308"/>
      <c r="QDJ1085" s="308"/>
      <c r="QDK1085" s="308"/>
      <c r="QDL1085" s="308"/>
      <c r="QDM1085" s="308"/>
      <c r="QDN1085" s="308"/>
      <c r="QDO1085" s="308"/>
      <c r="QDP1085" s="308"/>
      <c r="QDQ1085" s="308"/>
      <c r="QDR1085" s="308"/>
      <c r="QDS1085" s="308"/>
      <c r="QDT1085" s="308"/>
      <c r="QDU1085" s="308"/>
      <c r="QDV1085" s="308"/>
      <c r="QDW1085" s="308"/>
      <c r="QDX1085" s="308"/>
      <c r="QDY1085" s="308"/>
      <c r="QDZ1085" s="308"/>
      <c r="QEA1085" s="308"/>
      <c r="QEB1085" s="308"/>
      <c r="QEC1085" s="308"/>
      <c r="QED1085" s="308"/>
      <c r="QEE1085" s="308"/>
      <c r="QEF1085" s="308"/>
      <c r="QEG1085" s="308"/>
      <c r="QEH1085" s="308"/>
      <c r="QEI1085" s="308"/>
      <c r="QEJ1085" s="308"/>
      <c r="QEK1085" s="308"/>
      <c r="QEL1085" s="308"/>
      <c r="QEM1085" s="308"/>
      <c r="QEN1085" s="308"/>
      <c r="QEO1085" s="308"/>
      <c r="QEP1085" s="308"/>
      <c r="QEQ1085" s="308"/>
      <c r="QER1085" s="308"/>
      <c r="QES1085" s="308"/>
      <c r="QET1085" s="308"/>
      <c r="QEU1085" s="308"/>
      <c r="QEV1085" s="308"/>
      <c r="QEW1085" s="308"/>
      <c r="QEX1085" s="308"/>
      <c r="QEY1085" s="308"/>
      <c r="QEZ1085" s="308"/>
      <c r="QFA1085" s="308"/>
      <c r="QFB1085" s="308"/>
      <c r="QFC1085" s="308"/>
      <c r="QFD1085" s="308"/>
      <c r="QFE1085" s="308"/>
      <c r="QFF1085" s="308"/>
      <c r="QFG1085" s="308"/>
      <c r="QFH1085" s="308"/>
      <c r="QFI1085" s="308"/>
      <c r="QFJ1085" s="308"/>
      <c r="QFK1085" s="308"/>
      <c r="QFL1085" s="308"/>
      <c r="QFM1085" s="308"/>
      <c r="QFN1085" s="308"/>
      <c r="QFO1085" s="308"/>
      <c r="QFP1085" s="308"/>
      <c r="QFQ1085" s="308"/>
      <c r="QFR1085" s="308"/>
      <c r="QFS1085" s="308"/>
      <c r="QFT1085" s="308"/>
      <c r="QFU1085" s="308"/>
      <c r="QFV1085" s="308"/>
      <c r="QFW1085" s="308"/>
      <c r="QFX1085" s="308"/>
      <c r="QFY1085" s="308"/>
      <c r="QFZ1085" s="308"/>
      <c r="QGA1085" s="308"/>
      <c r="QGB1085" s="308"/>
      <c r="QGC1085" s="308"/>
      <c r="QGD1085" s="308"/>
      <c r="QGE1085" s="308"/>
      <c r="QGF1085" s="308"/>
      <c r="QGG1085" s="308"/>
      <c r="QGH1085" s="308"/>
      <c r="QGI1085" s="308"/>
      <c r="QGJ1085" s="308"/>
      <c r="QGK1085" s="308"/>
      <c r="QGL1085" s="308"/>
      <c r="QGM1085" s="308"/>
      <c r="QGN1085" s="308"/>
      <c r="QGO1085" s="308"/>
      <c r="QGP1085" s="308"/>
      <c r="QGQ1085" s="308"/>
      <c r="QGR1085" s="308"/>
      <c r="QGS1085" s="308"/>
      <c r="QGT1085" s="308"/>
      <c r="QGU1085" s="308"/>
      <c r="QGV1085" s="308"/>
      <c r="QGW1085" s="308"/>
      <c r="QGX1085" s="308"/>
      <c r="QGY1085" s="308"/>
      <c r="QGZ1085" s="308"/>
      <c r="QHA1085" s="308"/>
      <c r="QHB1085" s="308"/>
      <c r="QHC1085" s="308"/>
      <c r="QHD1085" s="308"/>
      <c r="QHE1085" s="308"/>
      <c r="QHF1085" s="308"/>
      <c r="QHG1085" s="308"/>
      <c r="QHH1085" s="308"/>
      <c r="QHI1085" s="308"/>
      <c r="QHJ1085" s="308"/>
      <c r="QHK1085" s="308"/>
      <c r="QHL1085" s="308"/>
      <c r="QHM1085" s="308"/>
      <c r="QHN1085" s="308"/>
      <c r="QHO1085" s="308"/>
      <c r="QHP1085" s="308"/>
      <c r="QHQ1085" s="308"/>
      <c r="QHR1085" s="308"/>
      <c r="QHS1085" s="308"/>
      <c r="QHT1085" s="308"/>
      <c r="QHU1085" s="308"/>
      <c r="QHV1085" s="308"/>
      <c r="QHW1085" s="308"/>
      <c r="QHX1085" s="308"/>
      <c r="QHY1085" s="308"/>
      <c r="QHZ1085" s="308"/>
      <c r="QIA1085" s="308"/>
      <c r="QIB1085" s="308"/>
      <c r="QIC1085" s="308"/>
      <c r="QID1085" s="308"/>
      <c r="QIE1085" s="308"/>
      <c r="QIF1085" s="308"/>
      <c r="QIG1085" s="308"/>
      <c r="QIH1085" s="308"/>
      <c r="QII1085" s="308"/>
      <c r="QIJ1085" s="308"/>
      <c r="QIK1085" s="308"/>
      <c r="QIL1085" s="308"/>
      <c r="QIM1085" s="308"/>
      <c r="QIN1085" s="308"/>
      <c r="QIO1085" s="308"/>
      <c r="QIP1085" s="308"/>
      <c r="QIQ1085" s="308"/>
      <c r="QIR1085" s="308"/>
      <c r="QIS1085" s="308"/>
      <c r="QIT1085" s="308"/>
      <c r="QIU1085" s="308"/>
      <c r="QIV1085" s="308"/>
      <c r="QIW1085" s="308"/>
      <c r="QIX1085" s="308"/>
      <c r="QIY1085" s="308"/>
      <c r="QIZ1085" s="308"/>
      <c r="QJA1085" s="308"/>
      <c r="QJB1085" s="308"/>
      <c r="QJC1085" s="308"/>
      <c r="QJD1085" s="308"/>
      <c r="QJE1085" s="308"/>
      <c r="QJF1085" s="308"/>
      <c r="QJG1085" s="308"/>
      <c r="QJH1085" s="308"/>
      <c r="QJI1085" s="308"/>
      <c r="QJJ1085" s="308"/>
      <c r="QJK1085" s="308"/>
      <c r="QJL1085" s="308"/>
      <c r="QJM1085" s="308"/>
      <c r="QJN1085" s="308"/>
      <c r="QJO1085" s="308"/>
      <c r="QJP1085" s="308"/>
      <c r="QJQ1085" s="308"/>
      <c r="QJR1085" s="308"/>
      <c r="QJS1085" s="308"/>
      <c r="QJT1085" s="308"/>
      <c r="QJU1085" s="308"/>
      <c r="QJV1085" s="308"/>
      <c r="QJW1085" s="308"/>
      <c r="QJX1085" s="308"/>
      <c r="QJY1085" s="308"/>
      <c r="QJZ1085" s="308"/>
      <c r="QKA1085" s="308"/>
      <c r="QKB1085" s="308"/>
      <c r="QKC1085" s="308"/>
      <c r="QKD1085" s="308"/>
      <c r="QKE1085" s="308"/>
      <c r="QKF1085" s="308"/>
      <c r="QKG1085" s="308"/>
      <c r="QKH1085" s="308"/>
      <c r="QKI1085" s="308"/>
      <c r="QKJ1085" s="308"/>
      <c r="QKK1085" s="308"/>
      <c r="QKL1085" s="308"/>
      <c r="QKM1085" s="308"/>
      <c r="QKN1085" s="308"/>
      <c r="QKO1085" s="308"/>
      <c r="QKP1085" s="308"/>
      <c r="QKQ1085" s="308"/>
      <c r="QKR1085" s="308"/>
      <c r="QKS1085" s="308"/>
      <c r="QKT1085" s="308"/>
      <c r="QKU1085" s="308"/>
      <c r="QKV1085" s="308"/>
      <c r="QKW1085" s="308"/>
      <c r="QKX1085" s="308"/>
      <c r="QKY1085" s="308"/>
      <c r="QKZ1085" s="308"/>
      <c r="QLA1085" s="308"/>
      <c r="QLB1085" s="308"/>
      <c r="QLC1085" s="308"/>
      <c r="QLD1085" s="308"/>
      <c r="QLE1085" s="308"/>
      <c r="QLF1085" s="308"/>
      <c r="QLG1085" s="308"/>
      <c r="QLH1085" s="308"/>
      <c r="QLI1085" s="308"/>
      <c r="QLJ1085" s="308"/>
      <c r="QLK1085" s="308"/>
      <c r="QLL1085" s="308"/>
      <c r="QLM1085" s="308"/>
      <c r="QLN1085" s="308"/>
      <c r="QLO1085" s="308"/>
      <c r="QLP1085" s="308"/>
      <c r="QLQ1085" s="308"/>
      <c r="QLR1085" s="308"/>
      <c r="QLS1085" s="308"/>
      <c r="QLT1085" s="308"/>
      <c r="QLU1085" s="308"/>
      <c r="QLV1085" s="308"/>
      <c r="QLW1085" s="308"/>
      <c r="QLX1085" s="308"/>
      <c r="QLY1085" s="308"/>
      <c r="QLZ1085" s="308"/>
      <c r="QMA1085" s="308"/>
      <c r="QMB1085" s="308"/>
      <c r="QMC1085" s="308"/>
      <c r="QMD1085" s="308"/>
      <c r="QME1085" s="308"/>
      <c r="QMF1085" s="308"/>
      <c r="QMG1085" s="308"/>
      <c r="QMH1085" s="308"/>
      <c r="QMI1085" s="308"/>
      <c r="QMJ1085" s="308"/>
      <c r="QMK1085" s="308"/>
      <c r="QML1085" s="308"/>
      <c r="QMM1085" s="308"/>
      <c r="QMN1085" s="308"/>
      <c r="QMO1085" s="308"/>
      <c r="QMP1085" s="308"/>
      <c r="QMQ1085" s="308"/>
      <c r="QMR1085" s="308"/>
      <c r="QMS1085" s="308"/>
      <c r="QMT1085" s="308"/>
      <c r="QMU1085" s="308"/>
      <c r="QMV1085" s="308"/>
      <c r="QMW1085" s="308"/>
      <c r="QMX1085" s="308"/>
      <c r="QMY1085" s="308"/>
      <c r="QMZ1085" s="308"/>
      <c r="QNA1085" s="308"/>
      <c r="QNB1085" s="308"/>
      <c r="QNC1085" s="308"/>
      <c r="QND1085" s="308"/>
      <c r="QNE1085" s="308"/>
      <c r="QNF1085" s="308"/>
      <c r="QNG1085" s="308"/>
      <c r="QNH1085" s="308"/>
      <c r="QNI1085" s="308"/>
      <c r="QNJ1085" s="308"/>
      <c r="QNK1085" s="308"/>
      <c r="QNL1085" s="308"/>
      <c r="QNM1085" s="308"/>
      <c r="QNN1085" s="308"/>
      <c r="QNO1085" s="308"/>
      <c r="QNP1085" s="308"/>
      <c r="QNQ1085" s="308"/>
      <c r="QNR1085" s="308"/>
      <c r="QNS1085" s="308"/>
      <c r="QNT1085" s="308"/>
      <c r="QNU1085" s="308"/>
      <c r="QNV1085" s="308"/>
      <c r="QNW1085" s="308"/>
      <c r="QNX1085" s="308"/>
      <c r="QNY1085" s="308"/>
      <c r="QNZ1085" s="308"/>
      <c r="QOA1085" s="308"/>
      <c r="QOB1085" s="308"/>
      <c r="QOC1085" s="308"/>
      <c r="QOD1085" s="308"/>
      <c r="QOE1085" s="308"/>
      <c r="QOF1085" s="308"/>
      <c r="QOG1085" s="308"/>
      <c r="QOH1085" s="308"/>
      <c r="QOI1085" s="308"/>
      <c r="QOJ1085" s="308"/>
      <c r="QOK1085" s="308"/>
      <c r="QOL1085" s="308"/>
      <c r="QOM1085" s="308"/>
      <c r="QON1085" s="308"/>
      <c r="QOO1085" s="308"/>
      <c r="QOP1085" s="308"/>
      <c r="QOQ1085" s="308"/>
      <c r="QOR1085" s="308"/>
      <c r="QOS1085" s="308"/>
      <c r="QOT1085" s="308"/>
      <c r="QOU1085" s="308"/>
      <c r="QOV1085" s="308"/>
      <c r="QOW1085" s="308"/>
      <c r="QOX1085" s="308"/>
      <c r="QOY1085" s="308"/>
      <c r="QOZ1085" s="308"/>
      <c r="QPA1085" s="308"/>
      <c r="QPB1085" s="308"/>
      <c r="QPC1085" s="308"/>
      <c r="QPD1085" s="308"/>
      <c r="QPE1085" s="308"/>
      <c r="QPF1085" s="308"/>
      <c r="QPG1085" s="308"/>
      <c r="QPH1085" s="308"/>
      <c r="QPI1085" s="308"/>
      <c r="QPJ1085" s="308"/>
      <c r="QPK1085" s="308"/>
      <c r="QPL1085" s="308"/>
      <c r="QPM1085" s="308"/>
      <c r="QPN1085" s="308"/>
      <c r="QPO1085" s="308"/>
      <c r="QPP1085" s="308"/>
      <c r="QPQ1085" s="308"/>
      <c r="QPR1085" s="308"/>
      <c r="QPS1085" s="308"/>
      <c r="QPT1085" s="308"/>
      <c r="QPU1085" s="308"/>
      <c r="QPV1085" s="308"/>
      <c r="QPW1085" s="308"/>
      <c r="QPX1085" s="308"/>
      <c r="QPY1085" s="308"/>
      <c r="QPZ1085" s="308"/>
      <c r="QQA1085" s="308"/>
      <c r="QQB1085" s="308"/>
      <c r="QQC1085" s="308"/>
      <c r="QQD1085" s="308"/>
      <c r="QQE1085" s="308"/>
      <c r="QQF1085" s="308"/>
      <c r="QQG1085" s="308"/>
      <c r="QQH1085" s="308"/>
      <c r="QQI1085" s="308"/>
      <c r="QQJ1085" s="308"/>
      <c r="QQK1085" s="308"/>
      <c r="QQL1085" s="308"/>
      <c r="QQM1085" s="308"/>
      <c r="QQN1085" s="308"/>
      <c r="QQO1085" s="308"/>
      <c r="QQP1085" s="308"/>
      <c r="QQQ1085" s="308"/>
      <c r="QQR1085" s="308"/>
      <c r="QQS1085" s="308"/>
      <c r="QQT1085" s="308"/>
      <c r="QQU1085" s="308"/>
      <c r="QQV1085" s="308"/>
      <c r="QQW1085" s="308"/>
      <c r="QQX1085" s="308"/>
      <c r="QQY1085" s="308"/>
      <c r="QQZ1085" s="308"/>
      <c r="QRA1085" s="308"/>
      <c r="QRB1085" s="308"/>
      <c r="QRC1085" s="308"/>
      <c r="QRD1085" s="308"/>
      <c r="QRE1085" s="308"/>
      <c r="QRF1085" s="308"/>
      <c r="QRG1085" s="308"/>
      <c r="QRH1085" s="308"/>
      <c r="QRI1085" s="308"/>
      <c r="QRJ1085" s="308"/>
      <c r="QRK1085" s="308"/>
      <c r="QRL1085" s="308"/>
      <c r="QRM1085" s="308"/>
      <c r="QRN1085" s="308"/>
      <c r="QRO1085" s="308"/>
      <c r="QRP1085" s="308"/>
      <c r="QRQ1085" s="308"/>
      <c r="QRR1085" s="308"/>
      <c r="QRS1085" s="308"/>
      <c r="QRT1085" s="308"/>
      <c r="QRU1085" s="308"/>
      <c r="QRV1085" s="308"/>
      <c r="QRW1085" s="308"/>
      <c r="QRX1085" s="308"/>
      <c r="QRY1085" s="308"/>
      <c r="QRZ1085" s="308"/>
      <c r="QSA1085" s="308"/>
      <c r="QSB1085" s="308"/>
      <c r="QSC1085" s="308"/>
      <c r="QSD1085" s="308"/>
      <c r="QSE1085" s="308"/>
      <c r="QSF1085" s="308"/>
      <c r="QSG1085" s="308"/>
      <c r="QSH1085" s="308"/>
      <c r="QSI1085" s="308"/>
      <c r="QSJ1085" s="308"/>
      <c r="QSK1085" s="308"/>
      <c r="QSL1085" s="308"/>
      <c r="QSM1085" s="308"/>
      <c r="QSN1085" s="308"/>
      <c r="QSO1085" s="308"/>
      <c r="QSP1085" s="308"/>
      <c r="QSQ1085" s="308"/>
      <c r="QSR1085" s="308"/>
      <c r="QSS1085" s="308"/>
      <c r="QST1085" s="308"/>
      <c r="QSU1085" s="308"/>
      <c r="QSV1085" s="308"/>
      <c r="QSW1085" s="308"/>
      <c r="QSX1085" s="308"/>
      <c r="QSY1085" s="308"/>
      <c r="QSZ1085" s="308"/>
      <c r="QTA1085" s="308"/>
      <c r="QTB1085" s="308"/>
      <c r="QTC1085" s="308"/>
      <c r="QTD1085" s="308"/>
      <c r="QTE1085" s="308"/>
      <c r="QTF1085" s="308"/>
      <c r="QTG1085" s="308"/>
      <c r="QTH1085" s="308"/>
      <c r="QTI1085" s="308"/>
      <c r="QTJ1085" s="308"/>
      <c r="QTK1085" s="308"/>
      <c r="QTL1085" s="308"/>
      <c r="QTM1085" s="308"/>
      <c r="QTN1085" s="308"/>
      <c r="QTO1085" s="308"/>
      <c r="QTP1085" s="308"/>
      <c r="QTQ1085" s="308"/>
      <c r="QTR1085" s="308"/>
      <c r="QTS1085" s="308"/>
      <c r="QTT1085" s="308"/>
      <c r="QTU1085" s="308"/>
      <c r="QTV1085" s="308"/>
      <c r="QTW1085" s="308"/>
      <c r="QTX1085" s="308"/>
      <c r="QTY1085" s="308"/>
      <c r="QTZ1085" s="308"/>
      <c r="QUA1085" s="308"/>
      <c r="QUB1085" s="308"/>
      <c r="QUC1085" s="308"/>
      <c r="QUD1085" s="308"/>
      <c r="QUE1085" s="308"/>
      <c r="QUF1085" s="308"/>
      <c r="QUG1085" s="308"/>
      <c r="QUH1085" s="308"/>
      <c r="QUI1085" s="308"/>
      <c r="QUJ1085" s="308"/>
      <c r="QUK1085" s="308"/>
      <c r="QUL1085" s="308"/>
      <c r="QUM1085" s="308"/>
      <c r="QUN1085" s="308"/>
      <c r="QUO1085" s="308"/>
      <c r="QUP1085" s="308"/>
      <c r="QUQ1085" s="308"/>
      <c r="QUR1085" s="308"/>
      <c r="QUS1085" s="308"/>
      <c r="QUT1085" s="308"/>
      <c r="QUU1085" s="308"/>
      <c r="QUV1085" s="308"/>
      <c r="QUW1085" s="308"/>
      <c r="QUX1085" s="308"/>
      <c r="QUY1085" s="308"/>
      <c r="QUZ1085" s="308"/>
      <c r="QVA1085" s="308"/>
      <c r="QVB1085" s="308"/>
      <c r="QVC1085" s="308"/>
      <c r="QVD1085" s="308"/>
      <c r="QVE1085" s="308"/>
      <c r="QVF1085" s="308"/>
      <c r="QVG1085" s="308"/>
      <c r="QVH1085" s="308"/>
      <c r="QVI1085" s="308"/>
      <c r="QVJ1085" s="308"/>
      <c r="QVK1085" s="308"/>
      <c r="QVL1085" s="308"/>
      <c r="QVM1085" s="308"/>
      <c r="QVN1085" s="308"/>
      <c r="QVO1085" s="308"/>
      <c r="QVP1085" s="308"/>
      <c r="QVQ1085" s="308"/>
      <c r="QVR1085" s="308"/>
      <c r="QVS1085" s="308"/>
      <c r="QVT1085" s="308"/>
      <c r="QVU1085" s="308"/>
      <c r="QVV1085" s="308"/>
      <c r="QVW1085" s="308"/>
      <c r="QVX1085" s="308"/>
      <c r="QVY1085" s="308"/>
      <c r="QVZ1085" s="308"/>
      <c r="QWA1085" s="308"/>
      <c r="QWB1085" s="308"/>
      <c r="QWC1085" s="308"/>
      <c r="QWD1085" s="308"/>
      <c r="QWE1085" s="308"/>
      <c r="QWF1085" s="308"/>
      <c r="QWG1085" s="308"/>
      <c r="QWH1085" s="308"/>
      <c r="QWI1085" s="308"/>
      <c r="QWJ1085" s="308"/>
      <c r="QWK1085" s="308"/>
      <c r="QWL1085" s="308"/>
      <c r="QWM1085" s="308"/>
      <c r="QWN1085" s="308"/>
      <c r="QWO1085" s="308"/>
      <c r="QWP1085" s="308"/>
      <c r="QWQ1085" s="308"/>
      <c r="QWR1085" s="308"/>
      <c r="QWS1085" s="308"/>
      <c r="QWT1085" s="308"/>
      <c r="QWU1085" s="308"/>
      <c r="QWV1085" s="308"/>
      <c r="QWW1085" s="308"/>
      <c r="QWX1085" s="308"/>
      <c r="QWY1085" s="308"/>
      <c r="QWZ1085" s="308"/>
      <c r="QXA1085" s="308"/>
      <c r="QXB1085" s="308"/>
      <c r="QXC1085" s="308"/>
      <c r="QXD1085" s="308"/>
      <c r="QXE1085" s="308"/>
      <c r="QXF1085" s="308"/>
      <c r="QXG1085" s="308"/>
      <c r="QXH1085" s="308"/>
      <c r="QXI1085" s="308"/>
      <c r="QXJ1085" s="308"/>
      <c r="QXK1085" s="308"/>
      <c r="QXL1085" s="308"/>
      <c r="QXM1085" s="308"/>
      <c r="QXN1085" s="308"/>
      <c r="QXO1085" s="308"/>
      <c r="QXP1085" s="308"/>
      <c r="QXQ1085" s="308"/>
      <c r="QXR1085" s="308"/>
      <c r="QXS1085" s="308"/>
      <c r="QXT1085" s="308"/>
      <c r="QXU1085" s="308"/>
      <c r="QXV1085" s="308"/>
      <c r="QXW1085" s="308"/>
      <c r="QXX1085" s="308"/>
      <c r="QXY1085" s="308"/>
      <c r="QXZ1085" s="308"/>
      <c r="QYA1085" s="308"/>
      <c r="QYB1085" s="308"/>
      <c r="QYC1085" s="308"/>
      <c r="QYD1085" s="308"/>
      <c r="QYE1085" s="308"/>
      <c r="QYF1085" s="308"/>
      <c r="QYG1085" s="308"/>
      <c r="QYH1085" s="308"/>
      <c r="QYI1085" s="308"/>
      <c r="QYJ1085" s="308"/>
      <c r="QYK1085" s="308"/>
      <c r="QYL1085" s="308"/>
      <c r="QYM1085" s="308"/>
      <c r="QYN1085" s="308"/>
      <c r="QYO1085" s="308"/>
      <c r="QYP1085" s="308"/>
      <c r="QYQ1085" s="308"/>
      <c r="QYR1085" s="308"/>
      <c r="QYS1085" s="308"/>
      <c r="QYT1085" s="308"/>
      <c r="QYU1085" s="308"/>
      <c r="QYV1085" s="308"/>
      <c r="QYW1085" s="308"/>
      <c r="QYX1085" s="308"/>
      <c r="QYY1085" s="308"/>
      <c r="QYZ1085" s="308"/>
      <c r="QZA1085" s="308"/>
      <c r="QZB1085" s="308"/>
      <c r="QZC1085" s="308"/>
      <c r="QZD1085" s="308"/>
      <c r="QZE1085" s="308"/>
      <c r="QZF1085" s="308"/>
      <c r="QZG1085" s="308"/>
      <c r="QZH1085" s="308"/>
      <c r="QZI1085" s="308"/>
      <c r="QZJ1085" s="308"/>
      <c r="QZK1085" s="308"/>
      <c r="QZL1085" s="308"/>
      <c r="QZM1085" s="308"/>
      <c r="QZN1085" s="308"/>
      <c r="QZO1085" s="308"/>
      <c r="QZP1085" s="308"/>
      <c r="QZQ1085" s="308"/>
      <c r="QZR1085" s="308"/>
      <c r="QZS1085" s="308"/>
      <c r="QZT1085" s="308"/>
      <c r="QZU1085" s="308"/>
      <c r="QZV1085" s="308"/>
      <c r="QZW1085" s="308"/>
      <c r="QZX1085" s="308"/>
      <c r="QZY1085" s="308"/>
      <c r="QZZ1085" s="308"/>
      <c r="RAA1085" s="308"/>
      <c r="RAB1085" s="308"/>
      <c r="RAC1085" s="308"/>
      <c r="RAD1085" s="308"/>
      <c r="RAE1085" s="308"/>
      <c r="RAF1085" s="308"/>
      <c r="RAG1085" s="308"/>
      <c r="RAH1085" s="308"/>
      <c r="RAI1085" s="308"/>
      <c r="RAJ1085" s="308"/>
      <c r="RAK1085" s="308"/>
      <c r="RAL1085" s="308"/>
      <c r="RAM1085" s="308"/>
      <c r="RAN1085" s="308"/>
      <c r="RAO1085" s="308"/>
      <c r="RAP1085" s="308"/>
      <c r="RAQ1085" s="308"/>
      <c r="RAR1085" s="308"/>
      <c r="RAS1085" s="308"/>
      <c r="RAT1085" s="308"/>
      <c r="RAU1085" s="308"/>
      <c r="RAV1085" s="308"/>
      <c r="RAW1085" s="308"/>
      <c r="RAX1085" s="308"/>
      <c r="RAY1085" s="308"/>
      <c r="RAZ1085" s="308"/>
      <c r="RBA1085" s="308"/>
      <c r="RBB1085" s="308"/>
      <c r="RBC1085" s="308"/>
      <c r="RBD1085" s="308"/>
      <c r="RBE1085" s="308"/>
      <c r="RBF1085" s="308"/>
      <c r="RBG1085" s="308"/>
      <c r="RBH1085" s="308"/>
      <c r="RBI1085" s="308"/>
      <c r="RBJ1085" s="308"/>
      <c r="RBK1085" s="308"/>
      <c r="RBL1085" s="308"/>
      <c r="RBM1085" s="308"/>
      <c r="RBN1085" s="308"/>
      <c r="RBO1085" s="308"/>
      <c r="RBP1085" s="308"/>
      <c r="RBQ1085" s="308"/>
      <c r="RBR1085" s="308"/>
      <c r="RBS1085" s="308"/>
      <c r="RBT1085" s="308"/>
      <c r="RBU1085" s="308"/>
      <c r="RBV1085" s="308"/>
      <c r="RBW1085" s="308"/>
      <c r="RBX1085" s="308"/>
      <c r="RBY1085" s="308"/>
      <c r="RBZ1085" s="308"/>
      <c r="RCA1085" s="308"/>
      <c r="RCB1085" s="308"/>
      <c r="RCC1085" s="308"/>
      <c r="RCD1085" s="308"/>
      <c r="RCE1085" s="308"/>
      <c r="RCF1085" s="308"/>
      <c r="RCG1085" s="308"/>
      <c r="RCH1085" s="308"/>
      <c r="RCI1085" s="308"/>
      <c r="RCJ1085" s="308"/>
      <c r="RCK1085" s="308"/>
      <c r="RCL1085" s="308"/>
      <c r="RCM1085" s="308"/>
      <c r="RCN1085" s="308"/>
      <c r="RCO1085" s="308"/>
      <c r="RCP1085" s="308"/>
      <c r="RCQ1085" s="308"/>
      <c r="RCR1085" s="308"/>
      <c r="RCS1085" s="308"/>
      <c r="RCT1085" s="308"/>
      <c r="RCU1085" s="308"/>
      <c r="RCV1085" s="308"/>
      <c r="RCW1085" s="308"/>
      <c r="RCX1085" s="308"/>
      <c r="RCY1085" s="308"/>
      <c r="RCZ1085" s="308"/>
      <c r="RDA1085" s="308"/>
      <c r="RDB1085" s="308"/>
      <c r="RDC1085" s="308"/>
      <c r="RDD1085" s="308"/>
      <c r="RDE1085" s="308"/>
      <c r="RDF1085" s="308"/>
      <c r="RDG1085" s="308"/>
      <c r="RDH1085" s="308"/>
      <c r="RDI1085" s="308"/>
      <c r="RDJ1085" s="308"/>
      <c r="RDK1085" s="308"/>
      <c r="RDL1085" s="308"/>
      <c r="RDM1085" s="308"/>
      <c r="RDN1085" s="308"/>
      <c r="RDO1085" s="308"/>
      <c r="RDP1085" s="308"/>
      <c r="RDQ1085" s="308"/>
      <c r="RDR1085" s="308"/>
      <c r="RDS1085" s="308"/>
      <c r="RDT1085" s="308"/>
      <c r="RDU1085" s="308"/>
      <c r="RDV1085" s="308"/>
      <c r="RDW1085" s="308"/>
      <c r="RDX1085" s="308"/>
      <c r="RDY1085" s="308"/>
      <c r="RDZ1085" s="308"/>
      <c r="REA1085" s="308"/>
      <c r="REB1085" s="308"/>
      <c r="REC1085" s="308"/>
      <c r="RED1085" s="308"/>
      <c r="REE1085" s="308"/>
      <c r="REF1085" s="308"/>
      <c r="REG1085" s="308"/>
      <c r="REH1085" s="308"/>
      <c r="REI1085" s="308"/>
      <c r="REJ1085" s="308"/>
      <c r="REK1085" s="308"/>
      <c r="REL1085" s="308"/>
      <c r="REM1085" s="308"/>
      <c r="REN1085" s="308"/>
      <c r="REO1085" s="308"/>
      <c r="REP1085" s="308"/>
      <c r="REQ1085" s="308"/>
      <c r="RER1085" s="308"/>
      <c r="RES1085" s="308"/>
      <c r="RET1085" s="308"/>
      <c r="REU1085" s="308"/>
      <c r="REV1085" s="308"/>
      <c r="REW1085" s="308"/>
      <c r="REX1085" s="308"/>
      <c r="REY1085" s="308"/>
      <c r="REZ1085" s="308"/>
      <c r="RFA1085" s="308"/>
      <c r="RFB1085" s="308"/>
      <c r="RFC1085" s="308"/>
      <c r="RFD1085" s="308"/>
      <c r="RFE1085" s="308"/>
      <c r="RFF1085" s="308"/>
      <c r="RFG1085" s="308"/>
      <c r="RFH1085" s="308"/>
      <c r="RFI1085" s="308"/>
      <c r="RFJ1085" s="308"/>
      <c r="RFK1085" s="308"/>
      <c r="RFL1085" s="308"/>
      <c r="RFM1085" s="308"/>
      <c r="RFN1085" s="308"/>
      <c r="RFO1085" s="308"/>
      <c r="RFP1085" s="308"/>
      <c r="RFQ1085" s="308"/>
      <c r="RFR1085" s="308"/>
      <c r="RFS1085" s="308"/>
      <c r="RFT1085" s="308"/>
      <c r="RFU1085" s="308"/>
      <c r="RFV1085" s="308"/>
      <c r="RFW1085" s="308"/>
      <c r="RFX1085" s="308"/>
      <c r="RFY1085" s="308"/>
      <c r="RFZ1085" s="308"/>
      <c r="RGA1085" s="308"/>
      <c r="RGB1085" s="308"/>
      <c r="RGC1085" s="308"/>
      <c r="RGD1085" s="308"/>
      <c r="RGE1085" s="308"/>
      <c r="RGF1085" s="308"/>
      <c r="RGG1085" s="308"/>
      <c r="RGH1085" s="308"/>
      <c r="RGI1085" s="308"/>
      <c r="RGJ1085" s="308"/>
      <c r="RGK1085" s="308"/>
      <c r="RGL1085" s="308"/>
      <c r="RGM1085" s="308"/>
      <c r="RGN1085" s="308"/>
      <c r="RGO1085" s="308"/>
      <c r="RGP1085" s="308"/>
      <c r="RGQ1085" s="308"/>
      <c r="RGR1085" s="308"/>
      <c r="RGS1085" s="308"/>
      <c r="RGT1085" s="308"/>
      <c r="RGU1085" s="308"/>
      <c r="RGV1085" s="308"/>
      <c r="RGW1085" s="308"/>
      <c r="RGX1085" s="308"/>
      <c r="RGY1085" s="308"/>
      <c r="RGZ1085" s="308"/>
      <c r="RHA1085" s="308"/>
      <c r="RHB1085" s="308"/>
      <c r="RHC1085" s="308"/>
      <c r="RHD1085" s="308"/>
      <c r="RHE1085" s="308"/>
      <c r="RHF1085" s="308"/>
      <c r="RHG1085" s="308"/>
      <c r="RHH1085" s="308"/>
      <c r="RHI1085" s="308"/>
      <c r="RHJ1085" s="308"/>
      <c r="RHK1085" s="308"/>
      <c r="RHL1085" s="308"/>
      <c r="RHM1085" s="308"/>
      <c r="RHN1085" s="308"/>
      <c r="RHO1085" s="308"/>
      <c r="RHP1085" s="308"/>
      <c r="RHQ1085" s="308"/>
      <c r="RHR1085" s="308"/>
      <c r="RHS1085" s="308"/>
      <c r="RHT1085" s="308"/>
      <c r="RHU1085" s="308"/>
      <c r="RHV1085" s="308"/>
      <c r="RHW1085" s="308"/>
      <c r="RHX1085" s="308"/>
      <c r="RHY1085" s="308"/>
      <c r="RHZ1085" s="308"/>
      <c r="RIA1085" s="308"/>
      <c r="RIB1085" s="308"/>
      <c r="RIC1085" s="308"/>
      <c r="RID1085" s="308"/>
      <c r="RIE1085" s="308"/>
      <c r="RIF1085" s="308"/>
      <c r="RIG1085" s="308"/>
      <c r="RIH1085" s="308"/>
      <c r="RII1085" s="308"/>
      <c r="RIJ1085" s="308"/>
      <c r="RIK1085" s="308"/>
      <c r="RIL1085" s="308"/>
      <c r="RIM1085" s="308"/>
      <c r="RIN1085" s="308"/>
      <c r="RIO1085" s="308"/>
      <c r="RIP1085" s="308"/>
      <c r="RIQ1085" s="308"/>
      <c r="RIR1085" s="308"/>
      <c r="RIS1085" s="308"/>
      <c r="RIT1085" s="308"/>
      <c r="RIU1085" s="308"/>
      <c r="RIV1085" s="308"/>
      <c r="RIW1085" s="308"/>
      <c r="RIX1085" s="308"/>
      <c r="RIY1085" s="308"/>
      <c r="RIZ1085" s="308"/>
      <c r="RJA1085" s="308"/>
      <c r="RJB1085" s="308"/>
      <c r="RJC1085" s="308"/>
      <c r="RJD1085" s="308"/>
      <c r="RJE1085" s="308"/>
      <c r="RJF1085" s="308"/>
      <c r="RJG1085" s="308"/>
      <c r="RJH1085" s="308"/>
      <c r="RJI1085" s="308"/>
      <c r="RJJ1085" s="308"/>
      <c r="RJK1085" s="308"/>
      <c r="RJL1085" s="308"/>
      <c r="RJM1085" s="308"/>
      <c r="RJN1085" s="308"/>
      <c r="RJO1085" s="308"/>
      <c r="RJP1085" s="308"/>
      <c r="RJQ1085" s="308"/>
      <c r="RJR1085" s="308"/>
      <c r="RJS1085" s="308"/>
      <c r="RJT1085" s="308"/>
      <c r="RJU1085" s="308"/>
      <c r="RJV1085" s="308"/>
      <c r="RJW1085" s="308"/>
      <c r="RJX1085" s="308"/>
      <c r="RJY1085" s="308"/>
      <c r="RJZ1085" s="308"/>
      <c r="RKA1085" s="308"/>
      <c r="RKB1085" s="308"/>
      <c r="RKC1085" s="308"/>
      <c r="RKD1085" s="308"/>
      <c r="RKE1085" s="308"/>
      <c r="RKF1085" s="308"/>
      <c r="RKG1085" s="308"/>
      <c r="RKH1085" s="308"/>
      <c r="RKI1085" s="308"/>
      <c r="RKJ1085" s="308"/>
      <c r="RKK1085" s="308"/>
      <c r="RKL1085" s="308"/>
      <c r="RKM1085" s="308"/>
      <c r="RKN1085" s="308"/>
      <c r="RKO1085" s="308"/>
      <c r="RKP1085" s="308"/>
      <c r="RKQ1085" s="308"/>
      <c r="RKR1085" s="308"/>
      <c r="RKS1085" s="308"/>
      <c r="RKT1085" s="308"/>
      <c r="RKU1085" s="308"/>
      <c r="RKV1085" s="308"/>
      <c r="RKW1085" s="308"/>
      <c r="RKX1085" s="308"/>
      <c r="RKY1085" s="308"/>
      <c r="RKZ1085" s="308"/>
      <c r="RLA1085" s="308"/>
      <c r="RLB1085" s="308"/>
      <c r="RLC1085" s="308"/>
      <c r="RLD1085" s="308"/>
      <c r="RLE1085" s="308"/>
      <c r="RLF1085" s="308"/>
      <c r="RLG1085" s="308"/>
      <c r="RLH1085" s="308"/>
      <c r="RLI1085" s="308"/>
      <c r="RLJ1085" s="308"/>
      <c r="RLK1085" s="308"/>
      <c r="RLL1085" s="308"/>
      <c r="RLM1085" s="308"/>
      <c r="RLN1085" s="308"/>
      <c r="RLO1085" s="308"/>
      <c r="RLP1085" s="308"/>
      <c r="RLQ1085" s="308"/>
      <c r="RLR1085" s="308"/>
      <c r="RLS1085" s="308"/>
      <c r="RLT1085" s="308"/>
      <c r="RLU1085" s="308"/>
      <c r="RLV1085" s="308"/>
      <c r="RLW1085" s="308"/>
      <c r="RLX1085" s="308"/>
      <c r="RLY1085" s="308"/>
      <c r="RLZ1085" s="308"/>
      <c r="RMA1085" s="308"/>
      <c r="RMB1085" s="308"/>
      <c r="RMC1085" s="308"/>
      <c r="RMD1085" s="308"/>
      <c r="RME1085" s="308"/>
      <c r="RMF1085" s="308"/>
      <c r="RMG1085" s="308"/>
      <c r="RMH1085" s="308"/>
      <c r="RMI1085" s="308"/>
      <c r="RMJ1085" s="308"/>
      <c r="RMK1085" s="308"/>
      <c r="RML1085" s="308"/>
      <c r="RMM1085" s="308"/>
      <c r="RMN1085" s="308"/>
      <c r="RMO1085" s="308"/>
      <c r="RMP1085" s="308"/>
      <c r="RMQ1085" s="308"/>
      <c r="RMR1085" s="308"/>
      <c r="RMS1085" s="308"/>
      <c r="RMT1085" s="308"/>
      <c r="RMU1085" s="308"/>
      <c r="RMV1085" s="308"/>
      <c r="RMW1085" s="308"/>
      <c r="RMX1085" s="308"/>
      <c r="RMY1085" s="308"/>
      <c r="RMZ1085" s="308"/>
      <c r="RNA1085" s="308"/>
      <c r="RNB1085" s="308"/>
      <c r="RNC1085" s="308"/>
      <c r="RND1085" s="308"/>
      <c r="RNE1085" s="308"/>
      <c r="RNF1085" s="308"/>
      <c r="RNG1085" s="308"/>
      <c r="RNH1085" s="308"/>
      <c r="RNI1085" s="308"/>
      <c r="RNJ1085" s="308"/>
      <c r="RNK1085" s="308"/>
      <c r="RNL1085" s="308"/>
      <c r="RNM1085" s="308"/>
      <c r="RNN1085" s="308"/>
      <c r="RNO1085" s="308"/>
      <c r="RNP1085" s="308"/>
      <c r="RNQ1085" s="308"/>
      <c r="RNR1085" s="308"/>
      <c r="RNS1085" s="308"/>
      <c r="RNT1085" s="308"/>
      <c r="RNU1085" s="308"/>
      <c r="RNV1085" s="308"/>
      <c r="RNW1085" s="308"/>
      <c r="RNX1085" s="308"/>
      <c r="RNY1085" s="308"/>
      <c r="RNZ1085" s="308"/>
      <c r="ROA1085" s="308"/>
      <c r="ROB1085" s="308"/>
      <c r="ROC1085" s="308"/>
      <c r="ROD1085" s="308"/>
      <c r="ROE1085" s="308"/>
      <c r="ROF1085" s="308"/>
      <c r="ROG1085" s="308"/>
      <c r="ROH1085" s="308"/>
      <c r="ROI1085" s="308"/>
      <c r="ROJ1085" s="308"/>
      <c r="ROK1085" s="308"/>
      <c r="ROL1085" s="308"/>
      <c r="ROM1085" s="308"/>
      <c r="RON1085" s="308"/>
      <c r="ROO1085" s="308"/>
      <c r="ROP1085" s="308"/>
      <c r="ROQ1085" s="308"/>
      <c r="ROR1085" s="308"/>
      <c r="ROS1085" s="308"/>
      <c r="ROT1085" s="308"/>
      <c r="ROU1085" s="308"/>
      <c r="ROV1085" s="308"/>
      <c r="ROW1085" s="308"/>
      <c r="ROX1085" s="308"/>
      <c r="ROY1085" s="308"/>
      <c r="ROZ1085" s="308"/>
      <c r="RPA1085" s="308"/>
      <c r="RPB1085" s="308"/>
      <c r="RPC1085" s="308"/>
      <c r="RPD1085" s="308"/>
      <c r="RPE1085" s="308"/>
      <c r="RPF1085" s="308"/>
      <c r="RPG1085" s="308"/>
      <c r="RPH1085" s="308"/>
      <c r="RPI1085" s="308"/>
      <c r="RPJ1085" s="308"/>
      <c r="RPK1085" s="308"/>
      <c r="RPL1085" s="308"/>
      <c r="RPM1085" s="308"/>
      <c r="RPN1085" s="308"/>
      <c r="RPO1085" s="308"/>
      <c r="RPP1085" s="308"/>
      <c r="RPQ1085" s="308"/>
      <c r="RPR1085" s="308"/>
      <c r="RPS1085" s="308"/>
      <c r="RPT1085" s="308"/>
      <c r="RPU1085" s="308"/>
      <c r="RPV1085" s="308"/>
      <c r="RPW1085" s="308"/>
      <c r="RPX1085" s="308"/>
      <c r="RPY1085" s="308"/>
      <c r="RPZ1085" s="308"/>
      <c r="RQA1085" s="308"/>
      <c r="RQB1085" s="308"/>
      <c r="RQC1085" s="308"/>
      <c r="RQD1085" s="308"/>
      <c r="RQE1085" s="308"/>
      <c r="RQF1085" s="308"/>
      <c r="RQG1085" s="308"/>
      <c r="RQH1085" s="308"/>
      <c r="RQI1085" s="308"/>
      <c r="RQJ1085" s="308"/>
      <c r="RQK1085" s="308"/>
      <c r="RQL1085" s="308"/>
      <c r="RQM1085" s="308"/>
      <c r="RQN1085" s="308"/>
      <c r="RQO1085" s="308"/>
      <c r="RQP1085" s="308"/>
      <c r="RQQ1085" s="308"/>
      <c r="RQR1085" s="308"/>
      <c r="RQS1085" s="308"/>
      <c r="RQT1085" s="308"/>
      <c r="RQU1085" s="308"/>
      <c r="RQV1085" s="308"/>
      <c r="RQW1085" s="308"/>
      <c r="RQX1085" s="308"/>
      <c r="RQY1085" s="308"/>
      <c r="RQZ1085" s="308"/>
      <c r="RRA1085" s="308"/>
      <c r="RRB1085" s="308"/>
      <c r="RRC1085" s="308"/>
      <c r="RRD1085" s="308"/>
      <c r="RRE1085" s="308"/>
      <c r="RRF1085" s="308"/>
      <c r="RRG1085" s="308"/>
      <c r="RRH1085" s="308"/>
      <c r="RRI1085" s="308"/>
      <c r="RRJ1085" s="308"/>
      <c r="RRK1085" s="308"/>
      <c r="RRL1085" s="308"/>
      <c r="RRM1085" s="308"/>
      <c r="RRN1085" s="308"/>
      <c r="RRO1085" s="308"/>
      <c r="RRP1085" s="308"/>
      <c r="RRQ1085" s="308"/>
      <c r="RRR1085" s="308"/>
      <c r="RRS1085" s="308"/>
      <c r="RRT1085" s="308"/>
      <c r="RRU1085" s="308"/>
      <c r="RRV1085" s="308"/>
      <c r="RRW1085" s="308"/>
      <c r="RRX1085" s="308"/>
      <c r="RRY1085" s="308"/>
      <c r="RRZ1085" s="308"/>
      <c r="RSA1085" s="308"/>
      <c r="RSB1085" s="308"/>
      <c r="RSC1085" s="308"/>
      <c r="RSD1085" s="308"/>
      <c r="RSE1085" s="308"/>
      <c r="RSF1085" s="308"/>
      <c r="RSG1085" s="308"/>
      <c r="RSH1085" s="308"/>
      <c r="RSI1085" s="308"/>
      <c r="RSJ1085" s="308"/>
      <c r="RSK1085" s="308"/>
      <c r="RSL1085" s="308"/>
      <c r="RSM1085" s="308"/>
      <c r="RSN1085" s="308"/>
      <c r="RSO1085" s="308"/>
      <c r="RSP1085" s="308"/>
      <c r="RSQ1085" s="308"/>
      <c r="RSR1085" s="308"/>
      <c r="RSS1085" s="308"/>
      <c r="RST1085" s="308"/>
      <c r="RSU1085" s="308"/>
      <c r="RSV1085" s="308"/>
      <c r="RSW1085" s="308"/>
      <c r="RSX1085" s="308"/>
      <c r="RSY1085" s="308"/>
      <c r="RSZ1085" s="308"/>
      <c r="RTA1085" s="308"/>
      <c r="RTB1085" s="308"/>
      <c r="RTC1085" s="308"/>
      <c r="RTD1085" s="308"/>
      <c r="RTE1085" s="308"/>
      <c r="RTF1085" s="308"/>
      <c r="RTG1085" s="308"/>
      <c r="RTH1085" s="308"/>
      <c r="RTI1085" s="308"/>
      <c r="RTJ1085" s="308"/>
      <c r="RTK1085" s="308"/>
      <c r="RTL1085" s="308"/>
      <c r="RTM1085" s="308"/>
      <c r="RTN1085" s="308"/>
      <c r="RTO1085" s="308"/>
      <c r="RTP1085" s="308"/>
      <c r="RTQ1085" s="308"/>
      <c r="RTR1085" s="308"/>
      <c r="RTS1085" s="308"/>
      <c r="RTT1085" s="308"/>
      <c r="RTU1085" s="308"/>
      <c r="RTV1085" s="308"/>
      <c r="RTW1085" s="308"/>
      <c r="RTX1085" s="308"/>
      <c r="RTY1085" s="308"/>
      <c r="RTZ1085" s="308"/>
      <c r="RUA1085" s="308"/>
      <c r="RUB1085" s="308"/>
      <c r="RUC1085" s="308"/>
      <c r="RUD1085" s="308"/>
      <c r="RUE1085" s="308"/>
      <c r="RUF1085" s="308"/>
      <c r="RUG1085" s="308"/>
      <c r="RUH1085" s="308"/>
      <c r="RUI1085" s="308"/>
      <c r="RUJ1085" s="308"/>
      <c r="RUK1085" s="308"/>
      <c r="RUL1085" s="308"/>
      <c r="RUM1085" s="308"/>
      <c r="RUN1085" s="308"/>
      <c r="RUO1085" s="308"/>
      <c r="RUP1085" s="308"/>
      <c r="RUQ1085" s="308"/>
      <c r="RUR1085" s="308"/>
      <c r="RUS1085" s="308"/>
      <c r="RUT1085" s="308"/>
      <c r="RUU1085" s="308"/>
      <c r="RUV1085" s="308"/>
      <c r="RUW1085" s="308"/>
      <c r="RUX1085" s="308"/>
      <c r="RUY1085" s="308"/>
      <c r="RUZ1085" s="308"/>
      <c r="RVA1085" s="308"/>
      <c r="RVB1085" s="308"/>
      <c r="RVC1085" s="308"/>
      <c r="RVD1085" s="308"/>
      <c r="RVE1085" s="308"/>
      <c r="RVF1085" s="308"/>
      <c r="RVG1085" s="308"/>
      <c r="RVH1085" s="308"/>
      <c r="RVI1085" s="308"/>
      <c r="RVJ1085" s="308"/>
      <c r="RVK1085" s="308"/>
      <c r="RVL1085" s="308"/>
      <c r="RVM1085" s="308"/>
      <c r="RVN1085" s="308"/>
      <c r="RVO1085" s="308"/>
      <c r="RVP1085" s="308"/>
      <c r="RVQ1085" s="308"/>
      <c r="RVR1085" s="308"/>
      <c r="RVS1085" s="308"/>
      <c r="RVT1085" s="308"/>
      <c r="RVU1085" s="308"/>
      <c r="RVV1085" s="308"/>
      <c r="RVW1085" s="308"/>
      <c r="RVX1085" s="308"/>
      <c r="RVY1085" s="308"/>
      <c r="RVZ1085" s="308"/>
      <c r="RWA1085" s="308"/>
      <c r="RWB1085" s="308"/>
      <c r="RWC1085" s="308"/>
      <c r="RWD1085" s="308"/>
      <c r="RWE1085" s="308"/>
      <c r="RWF1085" s="308"/>
      <c r="RWG1085" s="308"/>
      <c r="RWH1085" s="308"/>
      <c r="RWI1085" s="308"/>
      <c r="RWJ1085" s="308"/>
      <c r="RWK1085" s="308"/>
      <c r="RWL1085" s="308"/>
      <c r="RWM1085" s="308"/>
      <c r="RWN1085" s="308"/>
      <c r="RWO1085" s="308"/>
      <c r="RWP1085" s="308"/>
      <c r="RWQ1085" s="308"/>
      <c r="RWR1085" s="308"/>
      <c r="RWS1085" s="308"/>
      <c r="RWT1085" s="308"/>
      <c r="RWU1085" s="308"/>
      <c r="RWV1085" s="308"/>
      <c r="RWW1085" s="308"/>
      <c r="RWX1085" s="308"/>
      <c r="RWY1085" s="308"/>
      <c r="RWZ1085" s="308"/>
      <c r="RXA1085" s="308"/>
      <c r="RXB1085" s="308"/>
      <c r="RXC1085" s="308"/>
      <c r="RXD1085" s="308"/>
      <c r="RXE1085" s="308"/>
      <c r="RXF1085" s="308"/>
      <c r="RXG1085" s="308"/>
      <c r="RXH1085" s="308"/>
      <c r="RXI1085" s="308"/>
      <c r="RXJ1085" s="308"/>
      <c r="RXK1085" s="308"/>
      <c r="RXL1085" s="308"/>
      <c r="RXM1085" s="308"/>
      <c r="RXN1085" s="308"/>
      <c r="RXO1085" s="308"/>
      <c r="RXP1085" s="308"/>
      <c r="RXQ1085" s="308"/>
      <c r="RXR1085" s="308"/>
      <c r="RXS1085" s="308"/>
      <c r="RXT1085" s="308"/>
      <c r="RXU1085" s="308"/>
      <c r="RXV1085" s="308"/>
      <c r="RXW1085" s="308"/>
      <c r="RXX1085" s="308"/>
      <c r="RXY1085" s="308"/>
      <c r="RXZ1085" s="308"/>
      <c r="RYA1085" s="308"/>
      <c r="RYB1085" s="308"/>
      <c r="RYC1085" s="308"/>
      <c r="RYD1085" s="308"/>
      <c r="RYE1085" s="308"/>
      <c r="RYF1085" s="308"/>
      <c r="RYG1085" s="308"/>
      <c r="RYH1085" s="308"/>
      <c r="RYI1085" s="308"/>
      <c r="RYJ1085" s="308"/>
      <c r="RYK1085" s="308"/>
      <c r="RYL1085" s="308"/>
      <c r="RYM1085" s="308"/>
      <c r="RYN1085" s="308"/>
      <c r="RYO1085" s="308"/>
      <c r="RYP1085" s="308"/>
      <c r="RYQ1085" s="308"/>
      <c r="RYR1085" s="308"/>
      <c r="RYS1085" s="308"/>
      <c r="RYT1085" s="308"/>
      <c r="RYU1085" s="308"/>
      <c r="RYV1085" s="308"/>
      <c r="RYW1085" s="308"/>
      <c r="RYX1085" s="308"/>
      <c r="RYY1085" s="308"/>
      <c r="RYZ1085" s="308"/>
      <c r="RZA1085" s="308"/>
      <c r="RZB1085" s="308"/>
      <c r="RZC1085" s="308"/>
      <c r="RZD1085" s="308"/>
      <c r="RZE1085" s="308"/>
      <c r="RZF1085" s="308"/>
      <c r="RZG1085" s="308"/>
      <c r="RZH1085" s="308"/>
      <c r="RZI1085" s="308"/>
      <c r="RZJ1085" s="308"/>
      <c r="RZK1085" s="308"/>
      <c r="RZL1085" s="308"/>
      <c r="RZM1085" s="308"/>
      <c r="RZN1085" s="308"/>
      <c r="RZO1085" s="308"/>
      <c r="RZP1085" s="308"/>
      <c r="RZQ1085" s="308"/>
      <c r="RZR1085" s="308"/>
      <c r="RZS1085" s="308"/>
      <c r="RZT1085" s="308"/>
      <c r="RZU1085" s="308"/>
      <c r="RZV1085" s="308"/>
      <c r="RZW1085" s="308"/>
      <c r="RZX1085" s="308"/>
      <c r="RZY1085" s="308"/>
      <c r="RZZ1085" s="308"/>
      <c r="SAA1085" s="308"/>
      <c r="SAB1085" s="308"/>
      <c r="SAC1085" s="308"/>
      <c r="SAD1085" s="308"/>
      <c r="SAE1085" s="308"/>
      <c r="SAF1085" s="308"/>
      <c r="SAG1085" s="308"/>
      <c r="SAH1085" s="308"/>
      <c r="SAI1085" s="308"/>
      <c r="SAJ1085" s="308"/>
      <c r="SAK1085" s="308"/>
      <c r="SAL1085" s="308"/>
      <c r="SAM1085" s="308"/>
      <c r="SAN1085" s="308"/>
      <c r="SAO1085" s="308"/>
      <c r="SAP1085" s="308"/>
      <c r="SAQ1085" s="308"/>
      <c r="SAR1085" s="308"/>
      <c r="SAS1085" s="308"/>
      <c r="SAT1085" s="308"/>
      <c r="SAU1085" s="308"/>
      <c r="SAV1085" s="308"/>
      <c r="SAW1085" s="308"/>
      <c r="SAX1085" s="308"/>
      <c r="SAY1085" s="308"/>
      <c r="SAZ1085" s="308"/>
      <c r="SBA1085" s="308"/>
      <c r="SBB1085" s="308"/>
      <c r="SBC1085" s="308"/>
      <c r="SBD1085" s="308"/>
      <c r="SBE1085" s="308"/>
      <c r="SBF1085" s="308"/>
      <c r="SBG1085" s="308"/>
      <c r="SBH1085" s="308"/>
      <c r="SBI1085" s="308"/>
      <c r="SBJ1085" s="308"/>
      <c r="SBK1085" s="308"/>
      <c r="SBL1085" s="308"/>
      <c r="SBM1085" s="308"/>
      <c r="SBN1085" s="308"/>
      <c r="SBO1085" s="308"/>
      <c r="SBP1085" s="308"/>
      <c r="SBQ1085" s="308"/>
      <c r="SBR1085" s="308"/>
      <c r="SBS1085" s="308"/>
      <c r="SBT1085" s="308"/>
      <c r="SBU1085" s="308"/>
      <c r="SBV1085" s="308"/>
      <c r="SBW1085" s="308"/>
      <c r="SBX1085" s="308"/>
      <c r="SBY1085" s="308"/>
      <c r="SBZ1085" s="308"/>
      <c r="SCA1085" s="308"/>
      <c r="SCB1085" s="308"/>
      <c r="SCC1085" s="308"/>
      <c r="SCD1085" s="308"/>
      <c r="SCE1085" s="308"/>
      <c r="SCF1085" s="308"/>
      <c r="SCG1085" s="308"/>
      <c r="SCH1085" s="308"/>
      <c r="SCI1085" s="308"/>
      <c r="SCJ1085" s="308"/>
      <c r="SCK1085" s="308"/>
      <c r="SCL1085" s="308"/>
      <c r="SCM1085" s="308"/>
      <c r="SCN1085" s="308"/>
      <c r="SCO1085" s="308"/>
      <c r="SCP1085" s="308"/>
      <c r="SCQ1085" s="308"/>
      <c r="SCR1085" s="308"/>
      <c r="SCS1085" s="308"/>
      <c r="SCT1085" s="308"/>
      <c r="SCU1085" s="308"/>
      <c r="SCV1085" s="308"/>
      <c r="SCW1085" s="308"/>
      <c r="SCX1085" s="308"/>
      <c r="SCY1085" s="308"/>
      <c r="SCZ1085" s="308"/>
      <c r="SDA1085" s="308"/>
      <c r="SDB1085" s="308"/>
      <c r="SDC1085" s="308"/>
      <c r="SDD1085" s="308"/>
      <c r="SDE1085" s="308"/>
      <c r="SDF1085" s="308"/>
      <c r="SDG1085" s="308"/>
      <c r="SDH1085" s="308"/>
      <c r="SDI1085" s="308"/>
      <c r="SDJ1085" s="308"/>
      <c r="SDK1085" s="308"/>
      <c r="SDL1085" s="308"/>
      <c r="SDM1085" s="308"/>
      <c r="SDN1085" s="308"/>
      <c r="SDO1085" s="308"/>
      <c r="SDP1085" s="308"/>
      <c r="SDQ1085" s="308"/>
      <c r="SDR1085" s="308"/>
      <c r="SDS1085" s="308"/>
      <c r="SDT1085" s="308"/>
      <c r="SDU1085" s="308"/>
      <c r="SDV1085" s="308"/>
      <c r="SDW1085" s="308"/>
      <c r="SDX1085" s="308"/>
      <c r="SDY1085" s="308"/>
      <c r="SDZ1085" s="308"/>
      <c r="SEA1085" s="308"/>
      <c r="SEB1085" s="308"/>
      <c r="SEC1085" s="308"/>
      <c r="SED1085" s="308"/>
      <c r="SEE1085" s="308"/>
      <c r="SEF1085" s="308"/>
      <c r="SEG1085" s="308"/>
      <c r="SEH1085" s="308"/>
      <c r="SEI1085" s="308"/>
      <c r="SEJ1085" s="308"/>
      <c r="SEK1085" s="308"/>
      <c r="SEL1085" s="308"/>
      <c r="SEM1085" s="308"/>
      <c r="SEN1085" s="308"/>
      <c r="SEO1085" s="308"/>
      <c r="SEP1085" s="308"/>
      <c r="SEQ1085" s="308"/>
      <c r="SER1085" s="308"/>
      <c r="SES1085" s="308"/>
      <c r="SET1085" s="308"/>
      <c r="SEU1085" s="308"/>
      <c r="SEV1085" s="308"/>
      <c r="SEW1085" s="308"/>
      <c r="SEX1085" s="308"/>
      <c r="SEY1085" s="308"/>
      <c r="SEZ1085" s="308"/>
      <c r="SFA1085" s="308"/>
      <c r="SFB1085" s="308"/>
      <c r="SFC1085" s="308"/>
      <c r="SFD1085" s="308"/>
      <c r="SFE1085" s="308"/>
      <c r="SFF1085" s="308"/>
      <c r="SFG1085" s="308"/>
      <c r="SFH1085" s="308"/>
      <c r="SFI1085" s="308"/>
      <c r="SFJ1085" s="308"/>
      <c r="SFK1085" s="308"/>
      <c r="SFL1085" s="308"/>
      <c r="SFM1085" s="308"/>
      <c r="SFN1085" s="308"/>
      <c r="SFO1085" s="308"/>
      <c r="SFP1085" s="308"/>
      <c r="SFQ1085" s="308"/>
      <c r="SFR1085" s="308"/>
      <c r="SFS1085" s="308"/>
      <c r="SFT1085" s="308"/>
      <c r="SFU1085" s="308"/>
      <c r="SFV1085" s="308"/>
      <c r="SFW1085" s="308"/>
      <c r="SFX1085" s="308"/>
      <c r="SFY1085" s="308"/>
      <c r="SFZ1085" s="308"/>
      <c r="SGA1085" s="308"/>
      <c r="SGB1085" s="308"/>
      <c r="SGC1085" s="308"/>
      <c r="SGD1085" s="308"/>
      <c r="SGE1085" s="308"/>
      <c r="SGF1085" s="308"/>
      <c r="SGG1085" s="308"/>
      <c r="SGH1085" s="308"/>
      <c r="SGI1085" s="308"/>
      <c r="SGJ1085" s="308"/>
      <c r="SGK1085" s="308"/>
      <c r="SGL1085" s="308"/>
      <c r="SGM1085" s="308"/>
      <c r="SGN1085" s="308"/>
      <c r="SGO1085" s="308"/>
      <c r="SGP1085" s="308"/>
      <c r="SGQ1085" s="308"/>
      <c r="SGR1085" s="308"/>
      <c r="SGS1085" s="308"/>
      <c r="SGT1085" s="308"/>
      <c r="SGU1085" s="308"/>
      <c r="SGV1085" s="308"/>
      <c r="SGW1085" s="308"/>
      <c r="SGX1085" s="308"/>
      <c r="SGY1085" s="308"/>
      <c r="SGZ1085" s="308"/>
      <c r="SHA1085" s="308"/>
      <c r="SHB1085" s="308"/>
      <c r="SHC1085" s="308"/>
      <c r="SHD1085" s="308"/>
      <c r="SHE1085" s="308"/>
      <c r="SHF1085" s="308"/>
      <c r="SHG1085" s="308"/>
      <c r="SHH1085" s="308"/>
      <c r="SHI1085" s="308"/>
      <c r="SHJ1085" s="308"/>
      <c r="SHK1085" s="308"/>
      <c r="SHL1085" s="308"/>
      <c r="SHM1085" s="308"/>
      <c r="SHN1085" s="308"/>
      <c r="SHO1085" s="308"/>
      <c r="SHP1085" s="308"/>
      <c r="SHQ1085" s="308"/>
      <c r="SHR1085" s="308"/>
      <c r="SHS1085" s="308"/>
      <c r="SHT1085" s="308"/>
      <c r="SHU1085" s="308"/>
      <c r="SHV1085" s="308"/>
      <c r="SHW1085" s="308"/>
      <c r="SHX1085" s="308"/>
      <c r="SHY1085" s="308"/>
      <c r="SHZ1085" s="308"/>
      <c r="SIA1085" s="308"/>
      <c r="SIB1085" s="308"/>
      <c r="SIC1085" s="308"/>
      <c r="SID1085" s="308"/>
      <c r="SIE1085" s="308"/>
      <c r="SIF1085" s="308"/>
      <c r="SIG1085" s="308"/>
      <c r="SIH1085" s="308"/>
      <c r="SII1085" s="308"/>
      <c r="SIJ1085" s="308"/>
      <c r="SIK1085" s="308"/>
      <c r="SIL1085" s="308"/>
      <c r="SIM1085" s="308"/>
      <c r="SIN1085" s="308"/>
      <c r="SIO1085" s="308"/>
      <c r="SIP1085" s="308"/>
      <c r="SIQ1085" s="308"/>
      <c r="SIR1085" s="308"/>
      <c r="SIS1085" s="308"/>
      <c r="SIT1085" s="308"/>
      <c r="SIU1085" s="308"/>
      <c r="SIV1085" s="308"/>
      <c r="SIW1085" s="308"/>
      <c r="SIX1085" s="308"/>
      <c r="SIY1085" s="308"/>
      <c r="SIZ1085" s="308"/>
      <c r="SJA1085" s="308"/>
      <c r="SJB1085" s="308"/>
      <c r="SJC1085" s="308"/>
      <c r="SJD1085" s="308"/>
      <c r="SJE1085" s="308"/>
      <c r="SJF1085" s="308"/>
      <c r="SJG1085" s="308"/>
      <c r="SJH1085" s="308"/>
      <c r="SJI1085" s="308"/>
      <c r="SJJ1085" s="308"/>
      <c r="SJK1085" s="308"/>
      <c r="SJL1085" s="308"/>
      <c r="SJM1085" s="308"/>
      <c r="SJN1085" s="308"/>
      <c r="SJO1085" s="308"/>
      <c r="SJP1085" s="308"/>
      <c r="SJQ1085" s="308"/>
      <c r="SJR1085" s="308"/>
      <c r="SJS1085" s="308"/>
      <c r="SJT1085" s="308"/>
      <c r="SJU1085" s="308"/>
      <c r="SJV1085" s="308"/>
      <c r="SJW1085" s="308"/>
      <c r="SJX1085" s="308"/>
      <c r="SJY1085" s="308"/>
      <c r="SJZ1085" s="308"/>
      <c r="SKA1085" s="308"/>
      <c r="SKB1085" s="308"/>
      <c r="SKC1085" s="308"/>
      <c r="SKD1085" s="308"/>
      <c r="SKE1085" s="308"/>
      <c r="SKF1085" s="308"/>
      <c r="SKG1085" s="308"/>
      <c r="SKH1085" s="308"/>
      <c r="SKI1085" s="308"/>
      <c r="SKJ1085" s="308"/>
      <c r="SKK1085" s="308"/>
      <c r="SKL1085" s="308"/>
      <c r="SKM1085" s="308"/>
      <c r="SKN1085" s="308"/>
      <c r="SKO1085" s="308"/>
      <c r="SKP1085" s="308"/>
      <c r="SKQ1085" s="308"/>
      <c r="SKR1085" s="308"/>
      <c r="SKS1085" s="308"/>
      <c r="SKT1085" s="308"/>
      <c r="SKU1085" s="308"/>
      <c r="SKV1085" s="308"/>
      <c r="SKW1085" s="308"/>
      <c r="SKX1085" s="308"/>
      <c r="SKY1085" s="308"/>
      <c r="SKZ1085" s="308"/>
      <c r="SLA1085" s="308"/>
      <c r="SLB1085" s="308"/>
      <c r="SLC1085" s="308"/>
      <c r="SLD1085" s="308"/>
      <c r="SLE1085" s="308"/>
      <c r="SLF1085" s="308"/>
      <c r="SLG1085" s="308"/>
      <c r="SLH1085" s="308"/>
      <c r="SLI1085" s="308"/>
      <c r="SLJ1085" s="308"/>
      <c r="SLK1085" s="308"/>
      <c r="SLL1085" s="308"/>
      <c r="SLM1085" s="308"/>
      <c r="SLN1085" s="308"/>
      <c r="SLO1085" s="308"/>
      <c r="SLP1085" s="308"/>
      <c r="SLQ1085" s="308"/>
      <c r="SLR1085" s="308"/>
      <c r="SLS1085" s="308"/>
      <c r="SLT1085" s="308"/>
      <c r="SLU1085" s="308"/>
      <c r="SLV1085" s="308"/>
      <c r="SLW1085" s="308"/>
      <c r="SLX1085" s="308"/>
      <c r="SLY1085" s="308"/>
      <c r="SLZ1085" s="308"/>
      <c r="SMA1085" s="308"/>
      <c r="SMB1085" s="308"/>
      <c r="SMC1085" s="308"/>
      <c r="SMD1085" s="308"/>
      <c r="SME1085" s="308"/>
      <c r="SMF1085" s="308"/>
      <c r="SMG1085" s="308"/>
      <c r="SMH1085" s="308"/>
      <c r="SMI1085" s="308"/>
      <c r="SMJ1085" s="308"/>
      <c r="SMK1085" s="308"/>
      <c r="SML1085" s="308"/>
      <c r="SMM1085" s="308"/>
      <c r="SMN1085" s="308"/>
      <c r="SMO1085" s="308"/>
      <c r="SMP1085" s="308"/>
      <c r="SMQ1085" s="308"/>
      <c r="SMR1085" s="308"/>
      <c r="SMS1085" s="308"/>
      <c r="SMT1085" s="308"/>
      <c r="SMU1085" s="308"/>
      <c r="SMV1085" s="308"/>
      <c r="SMW1085" s="308"/>
      <c r="SMX1085" s="308"/>
      <c r="SMY1085" s="308"/>
      <c r="SMZ1085" s="308"/>
      <c r="SNA1085" s="308"/>
      <c r="SNB1085" s="308"/>
      <c r="SNC1085" s="308"/>
      <c r="SND1085" s="308"/>
      <c r="SNE1085" s="308"/>
      <c r="SNF1085" s="308"/>
      <c r="SNG1085" s="308"/>
      <c r="SNH1085" s="308"/>
      <c r="SNI1085" s="308"/>
      <c r="SNJ1085" s="308"/>
      <c r="SNK1085" s="308"/>
      <c r="SNL1085" s="308"/>
      <c r="SNM1085" s="308"/>
      <c r="SNN1085" s="308"/>
      <c r="SNO1085" s="308"/>
      <c r="SNP1085" s="308"/>
      <c r="SNQ1085" s="308"/>
      <c r="SNR1085" s="308"/>
      <c r="SNS1085" s="308"/>
      <c r="SNT1085" s="308"/>
      <c r="SNU1085" s="308"/>
      <c r="SNV1085" s="308"/>
      <c r="SNW1085" s="308"/>
      <c r="SNX1085" s="308"/>
      <c r="SNY1085" s="308"/>
      <c r="SNZ1085" s="308"/>
      <c r="SOA1085" s="308"/>
      <c r="SOB1085" s="308"/>
      <c r="SOC1085" s="308"/>
      <c r="SOD1085" s="308"/>
      <c r="SOE1085" s="308"/>
      <c r="SOF1085" s="308"/>
      <c r="SOG1085" s="308"/>
      <c r="SOH1085" s="308"/>
      <c r="SOI1085" s="308"/>
      <c r="SOJ1085" s="308"/>
      <c r="SOK1085" s="308"/>
      <c r="SOL1085" s="308"/>
      <c r="SOM1085" s="308"/>
      <c r="SON1085" s="308"/>
      <c r="SOO1085" s="308"/>
      <c r="SOP1085" s="308"/>
      <c r="SOQ1085" s="308"/>
      <c r="SOR1085" s="308"/>
      <c r="SOS1085" s="308"/>
      <c r="SOT1085" s="308"/>
      <c r="SOU1085" s="308"/>
      <c r="SOV1085" s="308"/>
      <c r="SOW1085" s="308"/>
      <c r="SOX1085" s="308"/>
      <c r="SOY1085" s="308"/>
      <c r="SOZ1085" s="308"/>
      <c r="SPA1085" s="308"/>
      <c r="SPB1085" s="308"/>
      <c r="SPC1085" s="308"/>
      <c r="SPD1085" s="308"/>
      <c r="SPE1085" s="308"/>
      <c r="SPF1085" s="308"/>
      <c r="SPG1085" s="308"/>
      <c r="SPH1085" s="308"/>
      <c r="SPI1085" s="308"/>
      <c r="SPJ1085" s="308"/>
      <c r="SPK1085" s="308"/>
      <c r="SPL1085" s="308"/>
      <c r="SPM1085" s="308"/>
      <c r="SPN1085" s="308"/>
      <c r="SPO1085" s="308"/>
      <c r="SPP1085" s="308"/>
      <c r="SPQ1085" s="308"/>
      <c r="SPR1085" s="308"/>
      <c r="SPS1085" s="308"/>
      <c r="SPT1085" s="308"/>
      <c r="SPU1085" s="308"/>
      <c r="SPV1085" s="308"/>
      <c r="SPW1085" s="308"/>
      <c r="SPX1085" s="308"/>
      <c r="SPY1085" s="308"/>
      <c r="SPZ1085" s="308"/>
      <c r="SQA1085" s="308"/>
      <c r="SQB1085" s="308"/>
      <c r="SQC1085" s="308"/>
      <c r="SQD1085" s="308"/>
      <c r="SQE1085" s="308"/>
      <c r="SQF1085" s="308"/>
      <c r="SQG1085" s="308"/>
      <c r="SQH1085" s="308"/>
      <c r="SQI1085" s="308"/>
      <c r="SQJ1085" s="308"/>
      <c r="SQK1085" s="308"/>
      <c r="SQL1085" s="308"/>
      <c r="SQM1085" s="308"/>
      <c r="SQN1085" s="308"/>
      <c r="SQO1085" s="308"/>
      <c r="SQP1085" s="308"/>
      <c r="SQQ1085" s="308"/>
      <c r="SQR1085" s="308"/>
      <c r="SQS1085" s="308"/>
      <c r="SQT1085" s="308"/>
      <c r="SQU1085" s="308"/>
      <c r="SQV1085" s="308"/>
      <c r="SQW1085" s="308"/>
      <c r="SQX1085" s="308"/>
      <c r="SQY1085" s="308"/>
      <c r="SQZ1085" s="308"/>
      <c r="SRA1085" s="308"/>
      <c r="SRB1085" s="308"/>
      <c r="SRC1085" s="308"/>
      <c r="SRD1085" s="308"/>
      <c r="SRE1085" s="308"/>
      <c r="SRF1085" s="308"/>
      <c r="SRG1085" s="308"/>
      <c r="SRH1085" s="308"/>
      <c r="SRI1085" s="308"/>
      <c r="SRJ1085" s="308"/>
      <c r="SRK1085" s="308"/>
      <c r="SRL1085" s="308"/>
      <c r="SRM1085" s="308"/>
      <c r="SRN1085" s="308"/>
      <c r="SRO1085" s="308"/>
      <c r="SRP1085" s="308"/>
      <c r="SRQ1085" s="308"/>
      <c r="SRR1085" s="308"/>
      <c r="SRS1085" s="308"/>
      <c r="SRT1085" s="308"/>
      <c r="SRU1085" s="308"/>
      <c r="SRV1085" s="308"/>
      <c r="SRW1085" s="308"/>
      <c r="SRX1085" s="308"/>
      <c r="SRY1085" s="308"/>
      <c r="SRZ1085" s="308"/>
      <c r="SSA1085" s="308"/>
      <c r="SSB1085" s="308"/>
      <c r="SSC1085" s="308"/>
      <c r="SSD1085" s="308"/>
      <c r="SSE1085" s="308"/>
      <c r="SSF1085" s="308"/>
      <c r="SSG1085" s="308"/>
      <c r="SSH1085" s="308"/>
      <c r="SSI1085" s="308"/>
      <c r="SSJ1085" s="308"/>
      <c r="SSK1085" s="308"/>
      <c r="SSL1085" s="308"/>
      <c r="SSM1085" s="308"/>
      <c r="SSN1085" s="308"/>
      <c r="SSO1085" s="308"/>
      <c r="SSP1085" s="308"/>
      <c r="SSQ1085" s="308"/>
      <c r="SSR1085" s="308"/>
      <c r="SSS1085" s="308"/>
      <c r="SST1085" s="308"/>
      <c r="SSU1085" s="308"/>
      <c r="SSV1085" s="308"/>
      <c r="SSW1085" s="308"/>
      <c r="SSX1085" s="308"/>
      <c r="SSY1085" s="308"/>
      <c r="SSZ1085" s="308"/>
      <c r="STA1085" s="308"/>
      <c r="STB1085" s="308"/>
      <c r="STC1085" s="308"/>
      <c r="STD1085" s="308"/>
      <c r="STE1085" s="308"/>
      <c r="STF1085" s="308"/>
      <c r="STG1085" s="308"/>
      <c r="STH1085" s="308"/>
      <c r="STI1085" s="308"/>
      <c r="STJ1085" s="308"/>
      <c r="STK1085" s="308"/>
      <c r="STL1085" s="308"/>
      <c r="STM1085" s="308"/>
      <c r="STN1085" s="308"/>
      <c r="STO1085" s="308"/>
      <c r="STP1085" s="308"/>
      <c r="STQ1085" s="308"/>
      <c r="STR1085" s="308"/>
      <c r="STS1085" s="308"/>
      <c r="STT1085" s="308"/>
      <c r="STU1085" s="308"/>
      <c r="STV1085" s="308"/>
      <c r="STW1085" s="308"/>
      <c r="STX1085" s="308"/>
      <c r="STY1085" s="308"/>
      <c r="STZ1085" s="308"/>
      <c r="SUA1085" s="308"/>
      <c r="SUB1085" s="308"/>
      <c r="SUC1085" s="308"/>
      <c r="SUD1085" s="308"/>
      <c r="SUE1085" s="308"/>
      <c r="SUF1085" s="308"/>
      <c r="SUG1085" s="308"/>
      <c r="SUH1085" s="308"/>
      <c r="SUI1085" s="308"/>
      <c r="SUJ1085" s="308"/>
      <c r="SUK1085" s="308"/>
      <c r="SUL1085" s="308"/>
      <c r="SUM1085" s="308"/>
      <c r="SUN1085" s="308"/>
      <c r="SUO1085" s="308"/>
      <c r="SUP1085" s="308"/>
      <c r="SUQ1085" s="308"/>
      <c r="SUR1085" s="308"/>
      <c r="SUS1085" s="308"/>
      <c r="SUT1085" s="308"/>
      <c r="SUU1085" s="308"/>
      <c r="SUV1085" s="308"/>
      <c r="SUW1085" s="308"/>
      <c r="SUX1085" s="308"/>
      <c r="SUY1085" s="308"/>
      <c r="SUZ1085" s="308"/>
      <c r="SVA1085" s="308"/>
      <c r="SVB1085" s="308"/>
      <c r="SVC1085" s="308"/>
      <c r="SVD1085" s="308"/>
      <c r="SVE1085" s="308"/>
      <c r="SVF1085" s="308"/>
      <c r="SVG1085" s="308"/>
      <c r="SVH1085" s="308"/>
      <c r="SVI1085" s="308"/>
      <c r="SVJ1085" s="308"/>
      <c r="SVK1085" s="308"/>
      <c r="SVL1085" s="308"/>
      <c r="SVM1085" s="308"/>
      <c r="SVN1085" s="308"/>
      <c r="SVO1085" s="308"/>
      <c r="SVP1085" s="308"/>
      <c r="SVQ1085" s="308"/>
      <c r="SVR1085" s="308"/>
      <c r="SVS1085" s="308"/>
      <c r="SVT1085" s="308"/>
      <c r="SVU1085" s="308"/>
      <c r="SVV1085" s="308"/>
      <c r="SVW1085" s="308"/>
      <c r="SVX1085" s="308"/>
      <c r="SVY1085" s="308"/>
      <c r="SVZ1085" s="308"/>
      <c r="SWA1085" s="308"/>
      <c r="SWB1085" s="308"/>
      <c r="SWC1085" s="308"/>
      <c r="SWD1085" s="308"/>
      <c r="SWE1085" s="308"/>
      <c r="SWF1085" s="308"/>
      <c r="SWG1085" s="308"/>
      <c r="SWH1085" s="308"/>
      <c r="SWI1085" s="308"/>
      <c r="SWJ1085" s="308"/>
      <c r="SWK1085" s="308"/>
      <c r="SWL1085" s="308"/>
      <c r="SWM1085" s="308"/>
      <c r="SWN1085" s="308"/>
      <c r="SWO1085" s="308"/>
      <c r="SWP1085" s="308"/>
      <c r="SWQ1085" s="308"/>
      <c r="SWR1085" s="308"/>
      <c r="SWS1085" s="308"/>
      <c r="SWT1085" s="308"/>
      <c r="SWU1085" s="308"/>
      <c r="SWV1085" s="308"/>
      <c r="SWW1085" s="308"/>
      <c r="SWX1085" s="308"/>
      <c r="SWY1085" s="308"/>
      <c r="SWZ1085" s="308"/>
      <c r="SXA1085" s="308"/>
      <c r="SXB1085" s="308"/>
      <c r="SXC1085" s="308"/>
      <c r="SXD1085" s="308"/>
      <c r="SXE1085" s="308"/>
      <c r="SXF1085" s="308"/>
      <c r="SXG1085" s="308"/>
      <c r="SXH1085" s="308"/>
      <c r="SXI1085" s="308"/>
      <c r="SXJ1085" s="308"/>
      <c r="SXK1085" s="308"/>
      <c r="SXL1085" s="308"/>
      <c r="SXM1085" s="308"/>
      <c r="SXN1085" s="308"/>
      <c r="SXO1085" s="308"/>
      <c r="SXP1085" s="308"/>
      <c r="SXQ1085" s="308"/>
      <c r="SXR1085" s="308"/>
      <c r="SXS1085" s="308"/>
      <c r="SXT1085" s="308"/>
      <c r="SXU1085" s="308"/>
      <c r="SXV1085" s="308"/>
      <c r="SXW1085" s="308"/>
      <c r="SXX1085" s="308"/>
      <c r="SXY1085" s="308"/>
      <c r="SXZ1085" s="308"/>
      <c r="SYA1085" s="308"/>
      <c r="SYB1085" s="308"/>
      <c r="SYC1085" s="308"/>
      <c r="SYD1085" s="308"/>
      <c r="SYE1085" s="308"/>
      <c r="SYF1085" s="308"/>
      <c r="SYG1085" s="308"/>
      <c r="SYH1085" s="308"/>
      <c r="SYI1085" s="308"/>
      <c r="SYJ1085" s="308"/>
      <c r="SYK1085" s="308"/>
      <c r="SYL1085" s="308"/>
      <c r="SYM1085" s="308"/>
      <c r="SYN1085" s="308"/>
      <c r="SYO1085" s="308"/>
      <c r="SYP1085" s="308"/>
      <c r="SYQ1085" s="308"/>
      <c r="SYR1085" s="308"/>
      <c r="SYS1085" s="308"/>
      <c r="SYT1085" s="308"/>
      <c r="SYU1085" s="308"/>
      <c r="SYV1085" s="308"/>
      <c r="SYW1085" s="308"/>
      <c r="SYX1085" s="308"/>
      <c r="SYY1085" s="308"/>
      <c r="SYZ1085" s="308"/>
      <c r="SZA1085" s="308"/>
      <c r="SZB1085" s="308"/>
      <c r="SZC1085" s="308"/>
      <c r="SZD1085" s="308"/>
      <c r="SZE1085" s="308"/>
      <c r="SZF1085" s="308"/>
      <c r="SZG1085" s="308"/>
      <c r="SZH1085" s="308"/>
      <c r="SZI1085" s="308"/>
      <c r="SZJ1085" s="308"/>
      <c r="SZK1085" s="308"/>
      <c r="SZL1085" s="308"/>
      <c r="SZM1085" s="308"/>
      <c r="SZN1085" s="308"/>
      <c r="SZO1085" s="308"/>
      <c r="SZP1085" s="308"/>
      <c r="SZQ1085" s="308"/>
      <c r="SZR1085" s="308"/>
      <c r="SZS1085" s="308"/>
      <c r="SZT1085" s="308"/>
      <c r="SZU1085" s="308"/>
      <c r="SZV1085" s="308"/>
      <c r="SZW1085" s="308"/>
      <c r="SZX1085" s="308"/>
      <c r="SZY1085" s="308"/>
      <c r="SZZ1085" s="308"/>
      <c r="TAA1085" s="308"/>
      <c r="TAB1085" s="308"/>
      <c r="TAC1085" s="308"/>
      <c r="TAD1085" s="308"/>
      <c r="TAE1085" s="308"/>
      <c r="TAF1085" s="308"/>
      <c r="TAG1085" s="308"/>
      <c r="TAH1085" s="308"/>
      <c r="TAI1085" s="308"/>
      <c r="TAJ1085" s="308"/>
      <c r="TAK1085" s="308"/>
      <c r="TAL1085" s="308"/>
      <c r="TAM1085" s="308"/>
      <c r="TAN1085" s="308"/>
      <c r="TAO1085" s="308"/>
      <c r="TAP1085" s="308"/>
      <c r="TAQ1085" s="308"/>
      <c r="TAR1085" s="308"/>
      <c r="TAS1085" s="308"/>
      <c r="TAT1085" s="308"/>
      <c r="TAU1085" s="308"/>
      <c r="TAV1085" s="308"/>
      <c r="TAW1085" s="308"/>
      <c r="TAX1085" s="308"/>
      <c r="TAY1085" s="308"/>
      <c r="TAZ1085" s="308"/>
      <c r="TBA1085" s="308"/>
      <c r="TBB1085" s="308"/>
      <c r="TBC1085" s="308"/>
      <c r="TBD1085" s="308"/>
      <c r="TBE1085" s="308"/>
      <c r="TBF1085" s="308"/>
      <c r="TBG1085" s="308"/>
      <c r="TBH1085" s="308"/>
      <c r="TBI1085" s="308"/>
      <c r="TBJ1085" s="308"/>
      <c r="TBK1085" s="308"/>
      <c r="TBL1085" s="308"/>
      <c r="TBM1085" s="308"/>
      <c r="TBN1085" s="308"/>
      <c r="TBO1085" s="308"/>
      <c r="TBP1085" s="308"/>
      <c r="TBQ1085" s="308"/>
      <c r="TBR1085" s="308"/>
      <c r="TBS1085" s="308"/>
      <c r="TBT1085" s="308"/>
      <c r="TBU1085" s="308"/>
      <c r="TBV1085" s="308"/>
      <c r="TBW1085" s="308"/>
      <c r="TBX1085" s="308"/>
      <c r="TBY1085" s="308"/>
      <c r="TBZ1085" s="308"/>
      <c r="TCA1085" s="308"/>
      <c r="TCB1085" s="308"/>
      <c r="TCC1085" s="308"/>
      <c r="TCD1085" s="308"/>
      <c r="TCE1085" s="308"/>
      <c r="TCF1085" s="308"/>
      <c r="TCG1085" s="308"/>
      <c r="TCH1085" s="308"/>
      <c r="TCI1085" s="308"/>
      <c r="TCJ1085" s="308"/>
      <c r="TCK1085" s="308"/>
      <c r="TCL1085" s="308"/>
      <c r="TCM1085" s="308"/>
      <c r="TCN1085" s="308"/>
      <c r="TCO1085" s="308"/>
      <c r="TCP1085" s="308"/>
      <c r="TCQ1085" s="308"/>
      <c r="TCR1085" s="308"/>
      <c r="TCS1085" s="308"/>
      <c r="TCT1085" s="308"/>
      <c r="TCU1085" s="308"/>
      <c r="TCV1085" s="308"/>
      <c r="TCW1085" s="308"/>
      <c r="TCX1085" s="308"/>
      <c r="TCY1085" s="308"/>
      <c r="TCZ1085" s="308"/>
      <c r="TDA1085" s="308"/>
      <c r="TDB1085" s="308"/>
      <c r="TDC1085" s="308"/>
      <c r="TDD1085" s="308"/>
      <c r="TDE1085" s="308"/>
      <c r="TDF1085" s="308"/>
      <c r="TDG1085" s="308"/>
      <c r="TDH1085" s="308"/>
      <c r="TDI1085" s="308"/>
      <c r="TDJ1085" s="308"/>
      <c r="TDK1085" s="308"/>
      <c r="TDL1085" s="308"/>
      <c r="TDM1085" s="308"/>
      <c r="TDN1085" s="308"/>
      <c r="TDO1085" s="308"/>
      <c r="TDP1085" s="308"/>
      <c r="TDQ1085" s="308"/>
      <c r="TDR1085" s="308"/>
      <c r="TDS1085" s="308"/>
      <c r="TDT1085" s="308"/>
      <c r="TDU1085" s="308"/>
      <c r="TDV1085" s="308"/>
      <c r="TDW1085" s="308"/>
      <c r="TDX1085" s="308"/>
      <c r="TDY1085" s="308"/>
      <c r="TDZ1085" s="308"/>
      <c r="TEA1085" s="308"/>
      <c r="TEB1085" s="308"/>
      <c r="TEC1085" s="308"/>
      <c r="TED1085" s="308"/>
      <c r="TEE1085" s="308"/>
      <c r="TEF1085" s="308"/>
      <c r="TEG1085" s="308"/>
      <c r="TEH1085" s="308"/>
      <c r="TEI1085" s="308"/>
      <c r="TEJ1085" s="308"/>
      <c r="TEK1085" s="308"/>
      <c r="TEL1085" s="308"/>
      <c r="TEM1085" s="308"/>
      <c r="TEN1085" s="308"/>
      <c r="TEO1085" s="308"/>
      <c r="TEP1085" s="308"/>
      <c r="TEQ1085" s="308"/>
      <c r="TER1085" s="308"/>
      <c r="TES1085" s="308"/>
      <c r="TET1085" s="308"/>
      <c r="TEU1085" s="308"/>
      <c r="TEV1085" s="308"/>
      <c r="TEW1085" s="308"/>
      <c r="TEX1085" s="308"/>
      <c r="TEY1085" s="308"/>
      <c r="TEZ1085" s="308"/>
      <c r="TFA1085" s="308"/>
      <c r="TFB1085" s="308"/>
      <c r="TFC1085" s="308"/>
      <c r="TFD1085" s="308"/>
      <c r="TFE1085" s="308"/>
      <c r="TFF1085" s="308"/>
      <c r="TFG1085" s="308"/>
      <c r="TFH1085" s="308"/>
      <c r="TFI1085" s="308"/>
      <c r="TFJ1085" s="308"/>
      <c r="TFK1085" s="308"/>
      <c r="TFL1085" s="308"/>
      <c r="TFM1085" s="308"/>
      <c r="TFN1085" s="308"/>
      <c r="TFO1085" s="308"/>
      <c r="TFP1085" s="308"/>
      <c r="TFQ1085" s="308"/>
      <c r="TFR1085" s="308"/>
      <c r="TFS1085" s="308"/>
      <c r="TFT1085" s="308"/>
      <c r="TFU1085" s="308"/>
      <c r="TFV1085" s="308"/>
      <c r="TFW1085" s="308"/>
      <c r="TFX1085" s="308"/>
      <c r="TFY1085" s="308"/>
      <c r="TFZ1085" s="308"/>
      <c r="TGA1085" s="308"/>
      <c r="TGB1085" s="308"/>
      <c r="TGC1085" s="308"/>
      <c r="TGD1085" s="308"/>
      <c r="TGE1085" s="308"/>
      <c r="TGF1085" s="308"/>
      <c r="TGG1085" s="308"/>
      <c r="TGH1085" s="308"/>
      <c r="TGI1085" s="308"/>
      <c r="TGJ1085" s="308"/>
      <c r="TGK1085" s="308"/>
      <c r="TGL1085" s="308"/>
      <c r="TGM1085" s="308"/>
      <c r="TGN1085" s="308"/>
      <c r="TGO1085" s="308"/>
      <c r="TGP1085" s="308"/>
      <c r="TGQ1085" s="308"/>
      <c r="TGR1085" s="308"/>
      <c r="TGS1085" s="308"/>
      <c r="TGT1085" s="308"/>
      <c r="TGU1085" s="308"/>
      <c r="TGV1085" s="308"/>
      <c r="TGW1085" s="308"/>
      <c r="TGX1085" s="308"/>
      <c r="TGY1085" s="308"/>
      <c r="TGZ1085" s="308"/>
      <c r="THA1085" s="308"/>
      <c r="THB1085" s="308"/>
      <c r="THC1085" s="308"/>
      <c r="THD1085" s="308"/>
      <c r="THE1085" s="308"/>
      <c r="THF1085" s="308"/>
      <c r="THG1085" s="308"/>
      <c r="THH1085" s="308"/>
      <c r="THI1085" s="308"/>
      <c r="THJ1085" s="308"/>
      <c r="THK1085" s="308"/>
      <c r="THL1085" s="308"/>
      <c r="THM1085" s="308"/>
      <c r="THN1085" s="308"/>
      <c r="THO1085" s="308"/>
      <c r="THP1085" s="308"/>
      <c r="THQ1085" s="308"/>
      <c r="THR1085" s="308"/>
      <c r="THS1085" s="308"/>
      <c r="THT1085" s="308"/>
      <c r="THU1085" s="308"/>
      <c r="THV1085" s="308"/>
      <c r="THW1085" s="308"/>
      <c r="THX1085" s="308"/>
      <c r="THY1085" s="308"/>
      <c r="THZ1085" s="308"/>
      <c r="TIA1085" s="308"/>
      <c r="TIB1085" s="308"/>
      <c r="TIC1085" s="308"/>
      <c r="TID1085" s="308"/>
      <c r="TIE1085" s="308"/>
      <c r="TIF1085" s="308"/>
      <c r="TIG1085" s="308"/>
      <c r="TIH1085" s="308"/>
      <c r="TII1085" s="308"/>
      <c r="TIJ1085" s="308"/>
      <c r="TIK1085" s="308"/>
      <c r="TIL1085" s="308"/>
      <c r="TIM1085" s="308"/>
      <c r="TIN1085" s="308"/>
      <c r="TIO1085" s="308"/>
      <c r="TIP1085" s="308"/>
      <c r="TIQ1085" s="308"/>
      <c r="TIR1085" s="308"/>
      <c r="TIS1085" s="308"/>
      <c r="TIT1085" s="308"/>
      <c r="TIU1085" s="308"/>
      <c r="TIV1085" s="308"/>
      <c r="TIW1085" s="308"/>
      <c r="TIX1085" s="308"/>
      <c r="TIY1085" s="308"/>
      <c r="TIZ1085" s="308"/>
      <c r="TJA1085" s="308"/>
      <c r="TJB1085" s="308"/>
      <c r="TJC1085" s="308"/>
      <c r="TJD1085" s="308"/>
      <c r="TJE1085" s="308"/>
      <c r="TJF1085" s="308"/>
      <c r="TJG1085" s="308"/>
      <c r="TJH1085" s="308"/>
      <c r="TJI1085" s="308"/>
      <c r="TJJ1085" s="308"/>
      <c r="TJK1085" s="308"/>
      <c r="TJL1085" s="308"/>
      <c r="TJM1085" s="308"/>
      <c r="TJN1085" s="308"/>
      <c r="TJO1085" s="308"/>
      <c r="TJP1085" s="308"/>
      <c r="TJQ1085" s="308"/>
      <c r="TJR1085" s="308"/>
      <c r="TJS1085" s="308"/>
      <c r="TJT1085" s="308"/>
      <c r="TJU1085" s="308"/>
      <c r="TJV1085" s="308"/>
      <c r="TJW1085" s="308"/>
      <c r="TJX1085" s="308"/>
      <c r="TJY1085" s="308"/>
      <c r="TJZ1085" s="308"/>
      <c r="TKA1085" s="308"/>
      <c r="TKB1085" s="308"/>
      <c r="TKC1085" s="308"/>
      <c r="TKD1085" s="308"/>
      <c r="TKE1085" s="308"/>
      <c r="TKF1085" s="308"/>
      <c r="TKG1085" s="308"/>
      <c r="TKH1085" s="308"/>
      <c r="TKI1085" s="308"/>
      <c r="TKJ1085" s="308"/>
      <c r="TKK1085" s="308"/>
      <c r="TKL1085" s="308"/>
      <c r="TKM1085" s="308"/>
      <c r="TKN1085" s="308"/>
      <c r="TKO1085" s="308"/>
      <c r="TKP1085" s="308"/>
      <c r="TKQ1085" s="308"/>
      <c r="TKR1085" s="308"/>
      <c r="TKS1085" s="308"/>
      <c r="TKT1085" s="308"/>
      <c r="TKU1085" s="308"/>
      <c r="TKV1085" s="308"/>
      <c r="TKW1085" s="308"/>
      <c r="TKX1085" s="308"/>
      <c r="TKY1085" s="308"/>
      <c r="TKZ1085" s="308"/>
      <c r="TLA1085" s="308"/>
      <c r="TLB1085" s="308"/>
      <c r="TLC1085" s="308"/>
      <c r="TLD1085" s="308"/>
      <c r="TLE1085" s="308"/>
      <c r="TLF1085" s="308"/>
      <c r="TLG1085" s="308"/>
      <c r="TLH1085" s="308"/>
      <c r="TLI1085" s="308"/>
      <c r="TLJ1085" s="308"/>
      <c r="TLK1085" s="308"/>
      <c r="TLL1085" s="308"/>
      <c r="TLM1085" s="308"/>
      <c r="TLN1085" s="308"/>
      <c r="TLO1085" s="308"/>
      <c r="TLP1085" s="308"/>
      <c r="TLQ1085" s="308"/>
      <c r="TLR1085" s="308"/>
      <c r="TLS1085" s="308"/>
      <c r="TLT1085" s="308"/>
      <c r="TLU1085" s="308"/>
      <c r="TLV1085" s="308"/>
      <c r="TLW1085" s="308"/>
      <c r="TLX1085" s="308"/>
      <c r="TLY1085" s="308"/>
      <c r="TLZ1085" s="308"/>
      <c r="TMA1085" s="308"/>
      <c r="TMB1085" s="308"/>
      <c r="TMC1085" s="308"/>
      <c r="TMD1085" s="308"/>
      <c r="TME1085" s="308"/>
      <c r="TMF1085" s="308"/>
      <c r="TMG1085" s="308"/>
      <c r="TMH1085" s="308"/>
      <c r="TMI1085" s="308"/>
      <c r="TMJ1085" s="308"/>
      <c r="TMK1085" s="308"/>
      <c r="TML1085" s="308"/>
      <c r="TMM1085" s="308"/>
      <c r="TMN1085" s="308"/>
      <c r="TMO1085" s="308"/>
      <c r="TMP1085" s="308"/>
      <c r="TMQ1085" s="308"/>
      <c r="TMR1085" s="308"/>
      <c r="TMS1085" s="308"/>
      <c r="TMT1085" s="308"/>
      <c r="TMU1085" s="308"/>
      <c r="TMV1085" s="308"/>
      <c r="TMW1085" s="308"/>
      <c r="TMX1085" s="308"/>
      <c r="TMY1085" s="308"/>
      <c r="TMZ1085" s="308"/>
      <c r="TNA1085" s="308"/>
      <c r="TNB1085" s="308"/>
      <c r="TNC1085" s="308"/>
      <c r="TND1085" s="308"/>
      <c r="TNE1085" s="308"/>
      <c r="TNF1085" s="308"/>
      <c r="TNG1085" s="308"/>
      <c r="TNH1085" s="308"/>
      <c r="TNI1085" s="308"/>
      <c r="TNJ1085" s="308"/>
      <c r="TNK1085" s="308"/>
      <c r="TNL1085" s="308"/>
      <c r="TNM1085" s="308"/>
      <c r="TNN1085" s="308"/>
      <c r="TNO1085" s="308"/>
      <c r="TNP1085" s="308"/>
      <c r="TNQ1085" s="308"/>
      <c r="TNR1085" s="308"/>
      <c r="TNS1085" s="308"/>
      <c r="TNT1085" s="308"/>
      <c r="TNU1085" s="308"/>
      <c r="TNV1085" s="308"/>
      <c r="TNW1085" s="308"/>
      <c r="TNX1085" s="308"/>
      <c r="TNY1085" s="308"/>
      <c r="TNZ1085" s="308"/>
      <c r="TOA1085" s="308"/>
      <c r="TOB1085" s="308"/>
      <c r="TOC1085" s="308"/>
      <c r="TOD1085" s="308"/>
      <c r="TOE1085" s="308"/>
      <c r="TOF1085" s="308"/>
      <c r="TOG1085" s="308"/>
      <c r="TOH1085" s="308"/>
      <c r="TOI1085" s="308"/>
      <c r="TOJ1085" s="308"/>
      <c r="TOK1085" s="308"/>
      <c r="TOL1085" s="308"/>
      <c r="TOM1085" s="308"/>
      <c r="TON1085" s="308"/>
      <c r="TOO1085" s="308"/>
      <c r="TOP1085" s="308"/>
      <c r="TOQ1085" s="308"/>
      <c r="TOR1085" s="308"/>
      <c r="TOS1085" s="308"/>
      <c r="TOT1085" s="308"/>
      <c r="TOU1085" s="308"/>
      <c r="TOV1085" s="308"/>
      <c r="TOW1085" s="308"/>
      <c r="TOX1085" s="308"/>
      <c r="TOY1085" s="308"/>
      <c r="TOZ1085" s="308"/>
      <c r="TPA1085" s="308"/>
      <c r="TPB1085" s="308"/>
      <c r="TPC1085" s="308"/>
      <c r="TPD1085" s="308"/>
      <c r="TPE1085" s="308"/>
      <c r="TPF1085" s="308"/>
      <c r="TPG1085" s="308"/>
      <c r="TPH1085" s="308"/>
      <c r="TPI1085" s="308"/>
      <c r="TPJ1085" s="308"/>
      <c r="TPK1085" s="308"/>
      <c r="TPL1085" s="308"/>
      <c r="TPM1085" s="308"/>
      <c r="TPN1085" s="308"/>
      <c r="TPO1085" s="308"/>
      <c r="TPP1085" s="308"/>
      <c r="TPQ1085" s="308"/>
      <c r="TPR1085" s="308"/>
      <c r="TPS1085" s="308"/>
      <c r="TPT1085" s="308"/>
      <c r="TPU1085" s="308"/>
      <c r="TPV1085" s="308"/>
      <c r="TPW1085" s="308"/>
      <c r="TPX1085" s="308"/>
      <c r="TPY1085" s="308"/>
      <c r="TPZ1085" s="308"/>
      <c r="TQA1085" s="308"/>
      <c r="TQB1085" s="308"/>
      <c r="TQC1085" s="308"/>
      <c r="TQD1085" s="308"/>
      <c r="TQE1085" s="308"/>
      <c r="TQF1085" s="308"/>
      <c r="TQG1085" s="308"/>
      <c r="TQH1085" s="308"/>
      <c r="TQI1085" s="308"/>
      <c r="TQJ1085" s="308"/>
      <c r="TQK1085" s="308"/>
      <c r="TQL1085" s="308"/>
      <c r="TQM1085" s="308"/>
      <c r="TQN1085" s="308"/>
      <c r="TQO1085" s="308"/>
      <c r="TQP1085" s="308"/>
      <c r="TQQ1085" s="308"/>
      <c r="TQR1085" s="308"/>
      <c r="TQS1085" s="308"/>
      <c r="TQT1085" s="308"/>
      <c r="TQU1085" s="308"/>
      <c r="TQV1085" s="308"/>
      <c r="TQW1085" s="308"/>
      <c r="TQX1085" s="308"/>
      <c r="TQY1085" s="308"/>
      <c r="TQZ1085" s="308"/>
      <c r="TRA1085" s="308"/>
      <c r="TRB1085" s="308"/>
      <c r="TRC1085" s="308"/>
      <c r="TRD1085" s="308"/>
      <c r="TRE1085" s="308"/>
      <c r="TRF1085" s="308"/>
      <c r="TRG1085" s="308"/>
      <c r="TRH1085" s="308"/>
      <c r="TRI1085" s="308"/>
      <c r="TRJ1085" s="308"/>
      <c r="TRK1085" s="308"/>
      <c r="TRL1085" s="308"/>
      <c r="TRM1085" s="308"/>
      <c r="TRN1085" s="308"/>
      <c r="TRO1085" s="308"/>
      <c r="TRP1085" s="308"/>
      <c r="TRQ1085" s="308"/>
      <c r="TRR1085" s="308"/>
      <c r="TRS1085" s="308"/>
      <c r="TRT1085" s="308"/>
      <c r="TRU1085" s="308"/>
      <c r="TRV1085" s="308"/>
      <c r="TRW1085" s="308"/>
      <c r="TRX1085" s="308"/>
      <c r="TRY1085" s="308"/>
      <c r="TRZ1085" s="308"/>
      <c r="TSA1085" s="308"/>
      <c r="TSB1085" s="308"/>
      <c r="TSC1085" s="308"/>
      <c r="TSD1085" s="308"/>
      <c r="TSE1085" s="308"/>
      <c r="TSF1085" s="308"/>
      <c r="TSG1085" s="308"/>
      <c r="TSH1085" s="308"/>
      <c r="TSI1085" s="308"/>
      <c r="TSJ1085" s="308"/>
      <c r="TSK1085" s="308"/>
      <c r="TSL1085" s="308"/>
      <c r="TSM1085" s="308"/>
      <c r="TSN1085" s="308"/>
      <c r="TSO1085" s="308"/>
      <c r="TSP1085" s="308"/>
      <c r="TSQ1085" s="308"/>
      <c r="TSR1085" s="308"/>
      <c r="TSS1085" s="308"/>
      <c r="TST1085" s="308"/>
      <c r="TSU1085" s="308"/>
      <c r="TSV1085" s="308"/>
      <c r="TSW1085" s="308"/>
      <c r="TSX1085" s="308"/>
      <c r="TSY1085" s="308"/>
      <c r="TSZ1085" s="308"/>
      <c r="TTA1085" s="308"/>
      <c r="TTB1085" s="308"/>
      <c r="TTC1085" s="308"/>
      <c r="TTD1085" s="308"/>
      <c r="TTE1085" s="308"/>
      <c r="TTF1085" s="308"/>
      <c r="TTG1085" s="308"/>
      <c r="TTH1085" s="308"/>
      <c r="TTI1085" s="308"/>
      <c r="TTJ1085" s="308"/>
      <c r="TTK1085" s="308"/>
      <c r="TTL1085" s="308"/>
      <c r="TTM1085" s="308"/>
      <c r="TTN1085" s="308"/>
      <c r="TTO1085" s="308"/>
      <c r="TTP1085" s="308"/>
      <c r="TTQ1085" s="308"/>
      <c r="TTR1085" s="308"/>
      <c r="TTS1085" s="308"/>
      <c r="TTT1085" s="308"/>
      <c r="TTU1085" s="308"/>
      <c r="TTV1085" s="308"/>
      <c r="TTW1085" s="308"/>
      <c r="TTX1085" s="308"/>
      <c r="TTY1085" s="308"/>
      <c r="TTZ1085" s="308"/>
      <c r="TUA1085" s="308"/>
      <c r="TUB1085" s="308"/>
      <c r="TUC1085" s="308"/>
      <c r="TUD1085" s="308"/>
      <c r="TUE1085" s="308"/>
      <c r="TUF1085" s="308"/>
      <c r="TUG1085" s="308"/>
      <c r="TUH1085" s="308"/>
      <c r="TUI1085" s="308"/>
      <c r="TUJ1085" s="308"/>
      <c r="TUK1085" s="308"/>
      <c r="TUL1085" s="308"/>
      <c r="TUM1085" s="308"/>
      <c r="TUN1085" s="308"/>
      <c r="TUO1085" s="308"/>
      <c r="TUP1085" s="308"/>
      <c r="TUQ1085" s="308"/>
      <c r="TUR1085" s="308"/>
      <c r="TUS1085" s="308"/>
      <c r="TUT1085" s="308"/>
      <c r="TUU1085" s="308"/>
      <c r="TUV1085" s="308"/>
      <c r="TUW1085" s="308"/>
      <c r="TUX1085" s="308"/>
      <c r="TUY1085" s="308"/>
      <c r="TUZ1085" s="308"/>
      <c r="TVA1085" s="308"/>
      <c r="TVB1085" s="308"/>
      <c r="TVC1085" s="308"/>
      <c r="TVD1085" s="308"/>
      <c r="TVE1085" s="308"/>
      <c r="TVF1085" s="308"/>
      <c r="TVG1085" s="308"/>
      <c r="TVH1085" s="308"/>
      <c r="TVI1085" s="308"/>
      <c r="TVJ1085" s="308"/>
      <c r="TVK1085" s="308"/>
      <c r="TVL1085" s="308"/>
      <c r="TVM1085" s="308"/>
      <c r="TVN1085" s="308"/>
      <c r="TVO1085" s="308"/>
      <c r="TVP1085" s="308"/>
      <c r="TVQ1085" s="308"/>
      <c r="TVR1085" s="308"/>
      <c r="TVS1085" s="308"/>
      <c r="TVT1085" s="308"/>
      <c r="TVU1085" s="308"/>
      <c r="TVV1085" s="308"/>
      <c r="TVW1085" s="308"/>
      <c r="TVX1085" s="308"/>
      <c r="TVY1085" s="308"/>
      <c r="TVZ1085" s="308"/>
      <c r="TWA1085" s="308"/>
      <c r="TWB1085" s="308"/>
      <c r="TWC1085" s="308"/>
      <c r="TWD1085" s="308"/>
      <c r="TWE1085" s="308"/>
      <c r="TWF1085" s="308"/>
      <c r="TWG1085" s="308"/>
      <c r="TWH1085" s="308"/>
      <c r="TWI1085" s="308"/>
      <c r="TWJ1085" s="308"/>
      <c r="TWK1085" s="308"/>
      <c r="TWL1085" s="308"/>
      <c r="TWM1085" s="308"/>
      <c r="TWN1085" s="308"/>
      <c r="TWO1085" s="308"/>
      <c r="TWP1085" s="308"/>
      <c r="TWQ1085" s="308"/>
      <c r="TWR1085" s="308"/>
      <c r="TWS1085" s="308"/>
      <c r="TWT1085" s="308"/>
      <c r="TWU1085" s="308"/>
      <c r="TWV1085" s="308"/>
      <c r="TWW1085" s="308"/>
      <c r="TWX1085" s="308"/>
      <c r="TWY1085" s="308"/>
      <c r="TWZ1085" s="308"/>
      <c r="TXA1085" s="308"/>
      <c r="TXB1085" s="308"/>
      <c r="TXC1085" s="308"/>
      <c r="TXD1085" s="308"/>
      <c r="TXE1085" s="308"/>
      <c r="TXF1085" s="308"/>
      <c r="TXG1085" s="308"/>
      <c r="TXH1085" s="308"/>
      <c r="TXI1085" s="308"/>
      <c r="TXJ1085" s="308"/>
      <c r="TXK1085" s="308"/>
      <c r="TXL1085" s="308"/>
      <c r="TXM1085" s="308"/>
      <c r="TXN1085" s="308"/>
      <c r="TXO1085" s="308"/>
      <c r="TXP1085" s="308"/>
      <c r="TXQ1085" s="308"/>
      <c r="TXR1085" s="308"/>
      <c r="TXS1085" s="308"/>
      <c r="TXT1085" s="308"/>
      <c r="TXU1085" s="308"/>
      <c r="TXV1085" s="308"/>
      <c r="TXW1085" s="308"/>
      <c r="TXX1085" s="308"/>
      <c r="TXY1085" s="308"/>
      <c r="TXZ1085" s="308"/>
      <c r="TYA1085" s="308"/>
      <c r="TYB1085" s="308"/>
      <c r="TYC1085" s="308"/>
      <c r="TYD1085" s="308"/>
      <c r="TYE1085" s="308"/>
      <c r="TYF1085" s="308"/>
      <c r="TYG1085" s="308"/>
      <c r="TYH1085" s="308"/>
      <c r="TYI1085" s="308"/>
      <c r="TYJ1085" s="308"/>
      <c r="TYK1085" s="308"/>
      <c r="TYL1085" s="308"/>
      <c r="TYM1085" s="308"/>
      <c r="TYN1085" s="308"/>
      <c r="TYO1085" s="308"/>
      <c r="TYP1085" s="308"/>
      <c r="TYQ1085" s="308"/>
      <c r="TYR1085" s="308"/>
      <c r="TYS1085" s="308"/>
      <c r="TYT1085" s="308"/>
      <c r="TYU1085" s="308"/>
      <c r="TYV1085" s="308"/>
      <c r="TYW1085" s="308"/>
      <c r="TYX1085" s="308"/>
      <c r="TYY1085" s="308"/>
      <c r="TYZ1085" s="308"/>
      <c r="TZA1085" s="308"/>
      <c r="TZB1085" s="308"/>
      <c r="TZC1085" s="308"/>
      <c r="TZD1085" s="308"/>
      <c r="TZE1085" s="308"/>
      <c r="TZF1085" s="308"/>
      <c r="TZG1085" s="308"/>
      <c r="TZH1085" s="308"/>
      <c r="TZI1085" s="308"/>
      <c r="TZJ1085" s="308"/>
      <c r="TZK1085" s="308"/>
      <c r="TZL1085" s="308"/>
      <c r="TZM1085" s="308"/>
      <c r="TZN1085" s="308"/>
      <c r="TZO1085" s="308"/>
      <c r="TZP1085" s="308"/>
      <c r="TZQ1085" s="308"/>
      <c r="TZR1085" s="308"/>
      <c r="TZS1085" s="308"/>
      <c r="TZT1085" s="308"/>
      <c r="TZU1085" s="308"/>
      <c r="TZV1085" s="308"/>
      <c r="TZW1085" s="308"/>
      <c r="TZX1085" s="308"/>
      <c r="TZY1085" s="308"/>
      <c r="TZZ1085" s="308"/>
      <c r="UAA1085" s="308"/>
      <c r="UAB1085" s="308"/>
      <c r="UAC1085" s="308"/>
      <c r="UAD1085" s="308"/>
      <c r="UAE1085" s="308"/>
      <c r="UAF1085" s="308"/>
      <c r="UAG1085" s="308"/>
      <c r="UAH1085" s="308"/>
      <c r="UAI1085" s="308"/>
      <c r="UAJ1085" s="308"/>
      <c r="UAK1085" s="308"/>
      <c r="UAL1085" s="308"/>
      <c r="UAM1085" s="308"/>
      <c r="UAN1085" s="308"/>
      <c r="UAO1085" s="308"/>
      <c r="UAP1085" s="308"/>
      <c r="UAQ1085" s="308"/>
      <c r="UAR1085" s="308"/>
      <c r="UAS1085" s="308"/>
      <c r="UAT1085" s="308"/>
      <c r="UAU1085" s="308"/>
      <c r="UAV1085" s="308"/>
      <c r="UAW1085" s="308"/>
      <c r="UAX1085" s="308"/>
      <c r="UAY1085" s="308"/>
      <c r="UAZ1085" s="308"/>
      <c r="UBA1085" s="308"/>
      <c r="UBB1085" s="308"/>
      <c r="UBC1085" s="308"/>
      <c r="UBD1085" s="308"/>
      <c r="UBE1085" s="308"/>
      <c r="UBF1085" s="308"/>
      <c r="UBG1085" s="308"/>
      <c r="UBH1085" s="308"/>
      <c r="UBI1085" s="308"/>
      <c r="UBJ1085" s="308"/>
      <c r="UBK1085" s="308"/>
      <c r="UBL1085" s="308"/>
      <c r="UBM1085" s="308"/>
      <c r="UBN1085" s="308"/>
      <c r="UBO1085" s="308"/>
      <c r="UBP1085" s="308"/>
      <c r="UBQ1085" s="308"/>
      <c r="UBR1085" s="308"/>
      <c r="UBS1085" s="308"/>
      <c r="UBT1085" s="308"/>
      <c r="UBU1085" s="308"/>
      <c r="UBV1085" s="308"/>
      <c r="UBW1085" s="308"/>
      <c r="UBX1085" s="308"/>
      <c r="UBY1085" s="308"/>
      <c r="UBZ1085" s="308"/>
      <c r="UCA1085" s="308"/>
      <c r="UCB1085" s="308"/>
      <c r="UCC1085" s="308"/>
      <c r="UCD1085" s="308"/>
      <c r="UCE1085" s="308"/>
      <c r="UCF1085" s="308"/>
      <c r="UCG1085" s="308"/>
      <c r="UCH1085" s="308"/>
      <c r="UCI1085" s="308"/>
      <c r="UCJ1085" s="308"/>
      <c r="UCK1085" s="308"/>
      <c r="UCL1085" s="308"/>
      <c r="UCM1085" s="308"/>
      <c r="UCN1085" s="308"/>
      <c r="UCO1085" s="308"/>
      <c r="UCP1085" s="308"/>
      <c r="UCQ1085" s="308"/>
      <c r="UCR1085" s="308"/>
      <c r="UCS1085" s="308"/>
      <c r="UCT1085" s="308"/>
      <c r="UCU1085" s="308"/>
      <c r="UCV1085" s="308"/>
      <c r="UCW1085" s="308"/>
      <c r="UCX1085" s="308"/>
      <c r="UCY1085" s="308"/>
      <c r="UCZ1085" s="308"/>
      <c r="UDA1085" s="308"/>
      <c r="UDB1085" s="308"/>
      <c r="UDC1085" s="308"/>
      <c r="UDD1085" s="308"/>
      <c r="UDE1085" s="308"/>
      <c r="UDF1085" s="308"/>
      <c r="UDG1085" s="308"/>
      <c r="UDH1085" s="308"/>
      <c r="UDI1085" s="308"/>
      <c r="UDJ1085" s="308"/>
      <c r="UDK1085" s="308"/>
      <c r="UDL1085" s="308"/>
      <c r="UDM1085" s="308"/>
      <c r="UDN1085" s="308"/>
      <c r="UDO1085" s="308"/>
      <c r="UDP1085" s="308"/>
      <c r="UDQ1085" s="308"/>
      <c r="UDR1085" s="308"/>
      <c r="UDS1085" s="308"/>
      <c r="UDT1085" s="308"/>
      <c r="UDU1085" s="308"/>
      <c r="UDV1085" s="308"/>
      <c r="UDW1085" s="308"/>
      <c r="UDX1085" s="308"/>
      <c r="UDY1085" s="308"/>
      <c r="UDZ1085" s="308"/>
      <c r="UEA1085" s="308"/>
      <c r="UEB1085" s="308"/>
      <c r="UEC1085" s="308"/>
      <c r="UED1085" s="308"/>
      <c r="UEE1085" s="308"/>
      <c r="UEF1085" s="308"/>
      <c r="UEG1085" s="308"/>
      <c r="UEH1085" s="308"/>
      <c r="UEI1085" s="308"/>
      <c r="UEJ1085" s="308"/>
      <c r="UEK1085" s="308"/>
      <c r="UEL1085" s="308"/>
      <c r="UEM1085" s="308"/>
      <c r="UEN1085" s="308"/>
      <c r="UEO1085" s="308"/>
      <c r="UEP1085" s="308"/>
      <c r="UEQ1085" s="308"/>
      <c r="UER1085" s="308"/>
      <c r="UES1085" s="308"/>
      <c r="UET1085" s="308"/>
      <c r="UEU1085" s="308"/>
      <c r="UEV1085" s="308"/>
      <c r="UEW1085" s="308"/>
      <c r="UEX1085" s="308"/>
      <c r="UEY1085" s="308"/>
      <c r="UEZ1085" s="308"/>
      <c r="UFA1085" s="308"/>
      <c r="UFB1085" s="308"/>
      <c r="UFC1085" s="308"/>
      <c r="UFD1085" s="308"/>
      <c r="UFE1085" s="308"/>
      <c r="UFF1085" s="308"/>
      <c r="UFG1085" s="308"/>
      <c r="UFH1085" s="308"/>
      <c r="UFI1085" s="308"/>
      <c r="UFJ1085" s="308"/>
      <c r="UFK1085" s="308"/>
      <c r="UFL1085" s="308"/>
      <c r="UFM1085" s="308"/>
      <c r="UFN1085" s="308"/>
      <c r="UFO1085" s="308"/>
      <c r="UFP1085" s="308"/>
      <c r="UFQ1085" s="308"/>
      <c r="UFR1085" s="308"/>
      <c r="UFS1085" s="308"/>
      <c r="UFT1085" s="308"/>
      <c r="UFU1085" s="308"/>
      <c r="UFV1085" s="308"/>
      <c r="UFW1085" s="308"/>
      <c r="UFX1085" s="308"/>
      <c r="UFY1085" s="308"/>
      <c r="UFZ1085" s="308"/>
      <c r="UGA1085" s="308"/>
      <c r="UGB1085" s="308"/>
      <c r="UGC1085" s="308"/>
      <c r="UGD1085" s="308"/>
      <c r="UGE1085" s="308"/>
      <c r="UGF1085" s="308"/>
      <c r="UGG1085" s="308"/>
      <c r="UGH1085" s="308"/>
      <c r="UGI1085" s="308"/>
      <c r="UGJ1085" s="308"/>
      <c r="UGK1085" s="308"/>
      <c r="UGL1085" s="308"/>
      <c r="UGM1085" s="308"/>
      <c r="UGN1085" s="308"/>
      <c r="UGO1085" s="308"/>
      <c r="UGP1085" s="308"/>
      <c r="UGQ1085" s="308"/>
      <c r="UGR1085" s="308"/>
      <c r="UGS1085" s="308"/>
      <c r="UGT1085" s="308"/>
      <c r="UGU1085" s="308"/>
      <c r="UGV1085" s="308"/>
      <c r="UGW1085" s="308"/>
      <c r="UGX1085" s="308"/>
      <c r="UGY1085" s="308"/>
      <c r="UGZ1085" s="308"/>
      <c r="UHA1085" s="308"/>
      <c r="UHB1085" s="308"/>
      <c r="UHC1085" s="308"/>
      <c r="UHD1085" s="308"/>
      <c r="UHE1085" s="308"/>
      <c r="UHF1085" s="308"/>
      <c r="UHG1085" s="308"/>
      <c r="UHH1085" s="308"/>
      <c r="UHI1085" s="308"/>
      <c r="UHJ1085" s="308"/>
      <c r="UHK1085" s="308"/>
      <c r="UHL1085" s="308"/>
      <c r="UHM1085" s="308"/>
      <c r="UHN1085" s="308"/>
      <c r="UHO1085" s="308"/>
      <c r="UHP1085" s="308"/>
      <c r="UHQ1085" s="308"/>
      <c r="UHR1085" s="308"/>
      <c r="UHS1085" s="308"/>
      <c r="UHT1085" s="308"/>
      <c r="UHU1085" s="308"/>
      <c r="UHV1085" s="308"/>
      <c r="UHW1085" s="308"/>
      <c r="UHX1085" s="308"/>
      <c r="UHY1085" s="308"/>
      <c r="UHZ1085" s="308"/>
      <c r="UIA1085" s="308"/>
      <c r="UIB1085" s="308"/>
      <c r="UIC1085" s="308"/>
      <c r="UID1085" s="308"/>
      <c r="UIE1085" s="308"/>
      <c r="UIF1085" s="308"/>
      <c r="UIG1085" s="308"/>
      <c r="UIH1085" s="308"/>
      <c r="UII1085" s="308"/>
      <c r="UIJ1085" s="308"/>
      <c r="UIK1085" s="308"/>
      <c r="UIL1085" s="308"/>
      <c r="UIM1085" s="308"/>
      <c r="UIN1085" s="308"/>
      <c r="UIO1085" s="308"/>
      <c r="UIP1085" s="308"/>
      <c r="UIQ1085" s="308"/>
      <c r="UIR1085" s="308"/>
      <c r="UIS1085" s="308"/>
      <c r="UIT1085" s="308"/>
      <c r="UIU1085" s="308"/>
      <c r="UIV1085" s="308"/>
      <c r="UIW1085" s="308"/>
      <c r="UIX1085" s="308"/>
      <c r="UIY1085" s="308"/>
      <c r="UIZ1085" s="308"/>
      <c r="UJA1085" s="308"/>
      <c r="UJB1085" s="308"/>
      <c r="UJC1085" s="308"/>
      <c r="UJD1085" s="308"/>
      <c r="UJE1085" s="308"/>
      <c r="UJF1085" s="308"/>
      <c r="UJG1085" s="308"/>
      <c r="UJH1085" s="308"/>
      <c r="UJI1085" s="308"/>
      <c r="UJJ1085" s="308"/>
      <c r="UJK1085" s="308"/>
      <c r="UJL1085" s="308"/>
      <c r="UJM1085" s="308"/>
      <c r="UJN1085" s="308"/>
      <c r="UJO1085" s="308"/>
      <c r="UJP1085" s="308"/>
      <c r="UJQ1085" s="308"/>
      <c r="UJR1085" s="308"/>
      <c r="UJS1085" s="308"/>
      <c r="UJT1085" s="308"/>
      <c r="UJU1085" s="308"/>
      <c r="UJV1085" s="308"/>
      <c r="UJW1085" s="308"/>
      <c r="UJX1085" s="308"/>
      <c r="UJY1085" s="308"/>
      <c r="UJZ1085" s="308"/>
      <c r="UKA1085" s="308"/>
      <c r="UKB1085" s="308"/>
      <c r="UKC1085" s="308"/>
      <c r="UKD1085" s="308"/>
      <c r="UKE1085" s="308"/>
      <c r="UKF1085" s="308"/>
      <c r="UKG1085" s="308"/>
      <c r="UKH1085" s="308"/>
      <c r="UKI1085" s="308"/>
      <c r="UKJ1085" s="308"/>
      <c r="UKK1085" s="308"/>
      <c r="UKL1085" s="308"/>
      <c r="UKM1085" s="308"/>
      <c r="UKN1085" s="308"/>
      <c r="UKO1085" s="308"/>
      <c r="UKP1085" s="308"/>
      <c r="UKQ1085" s="308"/>
      <c r="UKR1085" s="308"/>
      <c r="UKS1085" s="308"/>
      <c r="UKT1085" s="308"/>
      <c r="UKU1085" s="308"/>
      <c r="UKV1085" s="308"/>
      <c r="UKW1085" s="308"/>
      <c r="UKX1085" s="308"/>
      <c r="UKY1085" s="308"/>
      <c r="UKZ1085" s="308"/>
      <c r="ULA1085" s="308"/>
      <c r="ULB1085" s="308"/>
      <c r="ULC1085" s="308"/>
      <c r="ULD1085" s="308"/>
      <c r="ULE1085" s="308"/>
      <c r="ULF1085" s="308"/>
      <c r="ULG1085" s="308"/>
      <c r="ULH1085" s="308"/>
      <c r="ULI1085" s="308"/>
      <c r="ULJ1085" s="308"/>
      <c r="ULK1085" s="308"/>
      <c r="ULL1085" s="308"/>
      <c r="ULM1085" s="308"/>
      <c r="ULN1085" s="308"/>
      <c r="ULO1085" s="308"/>
      <c r="ULP1085" s="308"/>
      <c r="ULQ1085" s="308"/>
      <c r="ULR1085" s="308"/>
      <c r="ULS1085" s="308"/>
      <c r="ULT1085" s="308"/>
      <c r="ULU1085" s="308"/>
      <c r="ULV1085" s="308"/>
      <c r="ULW1085" s="308"/>
      <c r="ULX1085" s="308"/>
      <c r="ULY1085" s="308"/>
      <c r="ULZ1085" s="308"/>
      <c r="UMA1085" s="308"/>
      <c r="UMB1085" s="308"/>
      <c r="UMC1085" s="308"/>
      <c r="UMD1085" s="308"/>
      <c r="UME1085" s="308"/>
      <c r="UMF1085" s="308"/>
      <c r="UMG1085" s="308"/>
      <c r="UMH1085" s="308"/>
      <c r="UMI1085" s="308"/>
      <c r="UMJ1085" s="308"/>
      <c r="UMK1085" s="308"/>
      <c r="UML1085" s="308"/>
      <c r="UMM1085" s="308"/>
      <c r="UMN1085" s="308"/>
      <c r="UMO1085" s="308"/>
      <c r="UMP1085" s="308"/>
      <c r="UMQ1085" s="308"/>
      <c r="UMR1085" s="308"/>
      <c r="UMS1085" s="308"/>
      <c r="UMT1085" s="308"/>
      <c r="UMU1085" s="308"/>
      <c r="UMV1085" s="308"/>
      <c r="UMW1085" s="308"/>
      <c r="UMX1085" s="308"/>
      <c r="UMY1085" s="308"/>
      <c r="UMZ1085" s="308"/>
      <c r="UNA1085" s="308"/>
      <c r="UNB1085" s="308"/>
      <c r="UNC1085" s="308"/>
      <c r="UND1085" s="308"/>
      <c r="UNE1085" s="308"/>
      <c r="UNF1085" s="308"/>
      <c r="UNG1085" s="308"/>
      <c r="UNH1085" s="308"/>
      <c r="UNI1085" s="308"/>
      <c r="UNJ1085" s="308"/>
      <c r="UNK1085" s="308"/>
      <c r="UNL1085" s="308"/>
      <c r="UNM1085" s="308"/>
      <c r="UNN1085" s="308"/>
      <c r="UNO1085" s="308"/>
      <c r="UNP1085" s="308"/>
      <c r="UNQ1085" s="308"/>
      <c r="UNR1085" s="308"/>
      <c r="UNS1085" s="308"/>
      <c r="UNT1085" s="308"/>
      <c r="UNU1085" s="308"/>
      <c r="UNV1085" s="308"/>
      <c r="UNW1085" s="308"/>
      <c r="UNX1085" s="308"/>
      <c r="UNY1085" s="308"/>
      <c r="UNZ1085" s="308"/>
      <c r="UOA1085" s="308"/>
      <c r="UOB1085" s="308"/>
      <c r="UOC1085" s="308"/>
      <c r="UOD1085" s="308"/>
      <c r="UOE1085" s="308"/>
      <c r="UOF1085" s="308"/>
      <c r="UOG1085" s="308"/>
      <c r="UOH1085" s="308"/>
      <c r="UOI1085" s="308"/>
      <c r="UOJ1085" s="308"/>
      <c r="UOK1085" s="308"/>
      <c r="UOL1085" s="308"/>
      <c r="UOM1085" s="308"/>
      <c r="UON1085" s="308"/>
      <c r="UOO1085" s="308"/>
      <c r="UOP1085" s="308"/>
      <c r="UOQ1085" s="308"/>
      <c r="UOR1085" s="308"/>
      <c r="UOS1085" s="308"/>
      <c r="UOT1085" s="308"/>
      <c r="UOU1085" s="308"/>
      <c r="UOV1085" s="308"/>
      <c r="UOW1085" s="308"/>
      <c r="UOX1085" s="308"/>
      <c r="UOY1085" s="308"/>
      <c r="UOZ1085" s="308"/>
      <c r="UPA1085" s="308"/>
      <c r="UPB1085" s="308"/>
      <c r="UPC1085" s="308"/>
      <c r="UPD1085" s="308"/>
      <c r="UPE1085" s="308"/>
      <c r="UPF1085" s="308"/>
      <c r="UPG1085" s="308"/>
      <c r="UPH1085" s="308"/>
      <c r="UPI1085" s="308"/>
      <c r="UPJ1085" s="308"/>
      <c r="UPK1085" s="308"/>
      <c r="UPL1085" s="308"/>
      <c r="UPM1085" s="308"/>
      <c r="UPN1085" s="308"/>
      <c r="UPO1085" s="308"/>
      <c r="UPP1085" s="308"/>
      <c r="UPQ1085" s="308"/>
      <c r="UPR1085" s="308"/>
      <c r="UPS1085" s="308"/>
      <c r="UPT1085" s="308"/>
      <c r="UPU1085" s="308"/>
      <c r="UPV1085" s="308"/>
      <c r="UPW1085" s="308"/>
      <c r="UPX1085" s="308"/>
      <c r="UPY1085" s="308"/>
      <c r="UPZ1085" s="308"/>
      <c r="UQA1085" s="308"/>
      <c r="UQB1085" s="308"/>
      <c r="UQC1085" s="308"/>
      <c r="UQD1085" s="308"/>
      <c r="UQE1085" s="308"/>
      <c r="UQF1085" s="308"/>
      <c r="UQG1085" s="308"/>
      <c r="UQH1085" s="308"/>
      <c r="UQI1085" s="308"/>
      <c r="UQJ1085" s="308"/>
      <c r="UQK1085" s="308"/>
      <c r="UQL1085" s="308"/>
      <c r="UQM1085" s="308"/>
      <c r="UQN1085" s="308"/>
      <c r="UQO1085" s="308"/>
      <c r="UQP1085" s="308"/>
      <c r="UQQ1085" s="308"/>
      <c r="UQR1085" s="308"/>
      <c r="UQS1085" s="308"/>
      <c r="UQT1085" s="308"/>
      <c r="UQU1085" s="308"/>
      <c r="UQV1085" s="308"/>
      <c r="UQW1085" s="308"/>
      <c r="UQX1085" s="308"/>
      <c r="UQY1085" s="308"/>
      <c r="UQZ1085" s="308"/>
      <c r="URA1085" s="308"/>
      <c r="URB1085" s="308"/>
      <c r="URC1085" s="308"/>
      <c r="URD1085" s="308"/>
      <c r="URE1085" s="308"/>
      <c r="URF1085" s="308"/>
      <c r="URG1085" s="308"/>
      <c r="URH1085" s="308"/>
      <c r="URI1085" s="308"/>
      <c r="URJ1085" s="308"/>
      <c r="URK1085" s="308"/>
      <c r="URL1085" s="308"/>
      <c r="URM1085" s="308"/>
      <c r="URN1085" s="308"/>
      <c r="URO1085" s="308"/>
      <c r="URP1085" s="308"/>
      <c r="URQ1085" s="308"/>
      <c r="URR1085" s="308"/>
      <c r="URS1085" s="308"/>
      <c r="URT1085" s="308"/>
      <c r="URU1085" s="308"/>
      <c r="URV1085" s="308"/>
      <c r="URW1085" s="308"/>
      <c r="URX1085" s="308"/>
      <c r="URY1085" s="308"/>
      <c r="URZ1085" s="308"/>
      <c r="USA1085" s="308"/>
      <c r="USB1085" s="308"/>
      <c r="USC1085" s="308"/>
      <c r="USD1085" s="308"/>
      <c r="USE1085" s="308"/>
      <c r="USF1085" s="308"/>
      <c r="USG1085" s="308"/>
      <c r="USH1085" s="308"/>
      <c r="USI1085" s="308"/>
      <c r="USJ1085" s="308"/>
      <c r="USK1085" s="308"/>
      <c r="USL1085" s="308"/>
      <c r="USM1085" s="308"/>
      <c r="USN1085" s="308"/>
      <c r="USO1085" s="308"/>
      <c r="USP1085" s="308"/>
      <c r="USQ1085" s="308"/>
      <c r="USR1085" s="308"/>
      <c r="USS1085" s="308"/>
      <c r="UST1085" s="308"/>
      <c r="USU1085" s="308"/>
      <c r="USV1085" s="308"/>
      <c r="USW1085" s="308"/>
      <c r="USX1085" s="308"/>
      <c r="USY1085" s="308"/>
      <c r="USZ1085" s="308"/>
      <c r="UTA1085" s="308"/>
      <c r="UTB1085" s="308"/>
      <c r="UTC1085" s="308"/>
      <c r="UTD1085" s="308"/>
      <c r="UTE1085" s="308"/>
      <c r="UTF1085" s="308"/>
      <c r="UTG1085" s="308"/>
      <c r="UTH1085" s="308"/>
      <c r="UTI1085" s="308"/>
      <c r="UTJ1085" s="308"/>
      <c r="UTK1085" s="308"/>
      <c r="UTL1085" s="308"/>
      <c r="UTM1085" s="308"/>
      <c r="UTN1085" s="308"/>
      <c r="UTO1085" s="308"/>
      <c r="UTP1085" s="308"/>
      <c r="UTQ1085" s="308"/>
      <c r="UTR1085" s="308"/>
      <c r="UTS1085" s="308"/>
      <c r="UTT1085" s="308"/>
      <c r="UTU1085" s="308"/>
      <c r="UTV1085" s="308"/>
      <c r="UTW1085" s="308"/>
      <c r="UTX1085" s="308"/>
      <c r="UTY1085" s="308"/>
      <c r="UTZ1085" s="308"/>
      <c r="UUA1085" s="308"/>
      <c r="UUB1085" s="308"/>
      <c r="UUC1085" s="308"/>
      <c r="UUD1085" s="308"/>
      <c r="UUE1085" s="308"/>
      <c r="UUF1085" s="308"/>
      <c r="UUG1085" s="308"/>
      <c r="UUH1085" s="308"/>
      <c r="UUI1085" s="308"/>
      <c r="UUJ1085" s="308"/>
      <c r="UUK1085" s="308"/>
      <c r="UUL1085" s="308"/>
      <c r="UUM1085" s="308"/>
      <c r="UUN1085" s="308"/>
      <c r="UUO1085" s="308"/>
      <c r="UUP1085" s="308"/>
      <c r="UUQ1085" s="308"/>
      <c r="UUR1085" s="308"/>
      <c r="UUS1085" s="308"/>
      <c r="UUT1085" s="308"/>
      <c r="UUU1085" s="308"/>
      <c r="UUV1085" s="308"/>
      <c r="UUW1085" s="308"/>
      <c r="UUX1085" s="308"/>
      <c r="UUY1085" s="308"/>
      <c r="UUZ1085" s="308"/>
      <c r="UVA1085" s="308"/>
      <c r="UVB1085" s="308"/>
      <c r="UVC1085" s="308"/>
      <c r="UVD1085" s="308"/>
      <c r="UVE1085" s="308"/>
      <c r="UVF1085" s="308"/>
      <c r="UVG1085" s="308"/>
      <c r="UVH1085" s="308"/>
      <c r="UVI1085" s="308"/>
      <c r="UVJ1085" s="308"/>
      <c r="UVK1085" s="308"/>
      <c r="UVL1085" s="308"/>
      <c r="UVM1085" s="308"/>
      <c r="UVN1085" s="308"/>
      <c r="UVO1085" s="308"/>
      <c r="UVP1085" s="308"/>
      <c r="UVQ1085" s="308"/>
      <c r="UVR1085" s="308"/>
      <c r="UVS1085" s="308"/>
      <c r="UVT1085" s="308"/>
      <c r="UVU1085" s="308"/>
      <c r="UVV1085" s="308"/>
      <c r="UVW1085" s="308"/>
      <c r="UVX1085" s="308"/>
      <c r="UVY1085" s="308"/>
      <c r="UVZ1085" s="308"/>
      <c r="UWA1085" s="308"/>
      <c r="UWB1085" s="308"/>
      <c r="UWC1085" s="308"/>
      <c r="UWD1085" s="308"/>
      <c r="UWE1085" s="308"/>
      <c r="UWF1085" s="308"/>
      <c r="UWG1085" s="308"/>
      <c r="UWH1085" s="308"/>
      <c r="UWI1085" s="308"/>
      <c r="UWJ1085" s="308"/>
      <c r="UWK1085" s="308"/>
      <c r="UWL1085" s="308"/>
      <c r="UWM1085" s="308"/>
      <c r="UWN1085" s="308"/>
      <c r="UWO1085" s="308"/>
      <c r="UWP1085" s="308"/>
      <c r="UWQ1085" s="308"/>
      <c r="UWR1085" s="308"/>
      <c r="UWS1085" s="308"/>
      <c r="UWT1085" s="308"/>
      <c r="UWU1085" s="308"/>
      <c r="UWV1085" s="308"/>
      <c r="UWW1085" s="308"/>
      <c r="UWX1085" s="308"/>
      <c r="UWY1085" s="308"/>
      <c r="UWZ1085" s="308"/>
      <c r="UXA1085" s="308"/>
      <c r="UXB1085" s="308"/>
      <c r="UXC1085" s="308"/>
      <c r="UXD1085" s="308"/>
      <c r="UXE1085" s="308"/>
      <c r="UXF1085" s="308"/>
      <c r="UXG1085" s="308"/>
      <c r="UXH1085" s="308"/>
      <c r="UXI1085" s="308"/>
      <c r="UXJ1085" s="308"/>
      <c r="UXK1085" s="308"/>
      <c r="UXL1085" s="308"/>
      <c r="UXM1085" s="308"/>
      <c r="UXN1085" s="308"/>
      <c r="UXO1085" s="308"/>
      <c r="UXP1085" s="308"/>
      <c r="UXQ1085" s="308"/>
      <c r="UXR1085" s="308"/>
      <c r="UXS1085" s="308"/>
      <c r="UXT1085" s="308"/>
      <c r="UXU1085" s="308"/>
      <c r="UXV1085" s="308"/>
      <c r="UXW1085" s="308"/>
      <c r="UXX1085" s="308"/>
      <c r="UXY1085" s="308"/>
      <c r="UXZ1085" s="308"/>
      <c r="UYA1085" s="308"/>
      <c r="UYB1085" s="308"/>
      <c r="UYC1085" s="308"/>
      <c r="UYD1085" s="308"/>
      <c r="UYE1085" s="308"/>
      <c r="UYF1085" s="308"/>
      <c r="UYG1085" s="308"/>
      <c r="UYH1085" s="308"/>
      <c r="UYI1085" s="308"/>
      <c r="UYJ1085" s="308"/>
      <c r="UYK1085" s="308"/>
      <c r="UYL1085" s="308"/>
      <c r="UYM1085" s="308"/>
      <c r="UYN1085" s="308"/>
      <c r="UYO1085" s="308"/>
      <c r="UYP1085" s="308"/>
      <c r="UYQ1085" s="308"/>
      <c r="UYR1085" s="308"/>
      <c r="UYS1085" s="308"/>
      <c r="UYT1085" s="308"/>
      <c r="UYU1085" s="308"/>
      <c r="UYV1085" s="308"/>
      <c r="UYW1085" s="308"/>
      <c r="UYX1085" s="308"/>
      <c r="UYY1085" s="308"/>
      <c r="UYZ1085" s="308"/>
      <c r="UZA1085" s="308"/>
      <c r="UZB1085" s="308"/>
      <c r="UZC1085" s="308"/>
      <c r="UZD1085" s="308"/>
      <c r="UZE1085" s="308"/>
      <c r="UZF1085" s="308"/>
      <c r="UZG1085" s="308"/>
      <c r="UZH1085" s="308"/>
      <c r="UZI1085" s="308"/>
      <c r="UZJ1085" s="308"/>
      <c r="UZK1085" s="308"/>
      <c r="UZL1085" s="308"/>
      <c r="UZM1085" s="308"/>
      <c r="UZN1085" s="308"/>
      <c r="UZO1085" s="308"/>
      <c r="UZP1085" s="308"/>
      <c r="UZQ1085" s="308"/>
      <c r="UZR1085" s="308"/>
      <c r="UZS1085" s="308"/>
      <c r="UZT1085" s="308"/>
      <c r="UZU1085" s="308"/>
      <c r="UZV1085" s="308"/>
      <c r="UZW1085" s="308"/>
      <c r="UZX1085" s="308"/>
      <c r="UZY1085" s="308"/>
      <c r="UZZ1085" s="308"/>
      <c r="VAA1085" s="308"/>
      <c r="VAB1085" s="308"/>
      <c r="VAC1085" s="308"/>
      <c r="VAD1085" s="308"/>
      <c r="VAE1085" s="308"/>
      <c r="VAF1085" s="308"/>
      <c r="VAG1085" s="308"/>
      <c r="VAH1085" s="308"/>
      <c r="VAI1085" s="308"/>
      <c r="VAJ1085" s="308"/>
      <c r="VAK1085" s="308"/>
      <c r="VAL1085" s="308"/>
      <c r="VAM1085" s="308"/>
      <c r="VAN1085" s="308"/>
      <c r="VAO1085" s="308"/>
      <c r="VAP1085" s="308"/>
      <c r="VAQ1085" s="308"/>
      <c r="VAR1085" s="308"/>
      <c r="VAS1085" s="308"/>
      <c r="VAT1085" s="308"/>
      <c r="VAU1085" s="308"/>
      <c r="VAV1085" s="308"/>
      <c r="VAW1085" s="308"/>
      <c r="VAX1085" s="308"/>
      <c r="VAY1085" s="308"/>
      <c r="VAZ1085" s="308"/>
      <c r="VBA1085" s="308"/>
      <c r="VBB1085" s="308"/>
      <c r="VBC1085" s="308"/>
      <c r="VBD1085" s="308"/>
      <c r="VBE1085" s="308"/>
      <c r="VBF1085" s="308"/>
      <c r="VBG1085" s="308"/>
      <c r="VBH1085" s="308"/>
      <c r="VBI1085" s="308"/>
      <c r="VBJ1085" s="308"/>
      <c r="VBK1085" s="308"/>
      <c r="VBL1085" s="308"/>
      <c r="VBM1085" s="308"/>
      <c r="VBN1085" s="308"/>
      <c r="VBO1085" s="308"/>
      <c r="VBP1085" s="308"/>
      <c r="VBQ1085" s="308"/>
      <c r="VBR1085" s="308"/>
      <c r="VBS1085" s="308"/>
      <c r="VBT1085" s="308"/>
      <c r="VBU1085" s="308"/>
      <c r="VBV1085" s="308"/>
      <c r="VBW1085" s="308"/>
      <c r="VBX1085" s="308"/>
      <c r="VBY1085" s="308"/>
      <c r="VBZ1085" s="308"/>
      <c r="VCA1085" s="308"/>
      <c r="VCB1085" s="308"/>
      <c r="VCC1085" s="308"/>
      <c r="VCD1085" s="308"/>
      <c r="VCE1085" s="308"/>
      <c r="VCF1085" s="308"/>
      <c r="VCG1085" s="308"/>
      <c r="VCH1085" s="308"/>
      <c r="VCI1085" s="308"/>
      <c r="VCJ1085" s="308"/>
      <c r="VCK1085" s="308"/>
      <c r="VCL1085" s="308"/>
      <c r="VCM1085" s="308"/>
      <c r="VCN1085" s="308"/>
      <c r="VCO1085" s="308"/>
      <c r="VCP1085" s="308"/>
      <c r="VCQ1085" s="308"/>
      <c r="VCR1085" s="308"/>
      <c r="VCS1085" s="308"/>
      <c r="VCT1085" s="308"/>
      <c r="VCU1085" s="308"/>
      <c r="VCV1085" s="308"/>
      <c r="VCW1085" s="308"/>
      <c r="VCX1085" s="308"/>
      <c r="VCY1085" s="308"/>
      <c r="VCZ1085" s="308"/>
      <c r="VDA1085" s="308"/>
      <c r="VDB1085" s="308"/>
      <c r="VDC1085" s="308"/>
      <c r="VDD1085" s="308"/>
      <c r="VDE1085" s="308"/>
      <c r="VDF1085" s="308"/>
      <c r="VDG1085" s="308"/>
      <c r="VDH1085" s="308"/>
      <c r="VDI1085" s="308"/>
      <c r="VDJ1085" s="308"/>
      <c r="VDK1085" s="308"/>
      <c r="VDL1085" s="308"/>
      <c r="VDM1085" s="308"/>
      <c r="VDN1085" s="308"/>
      <c r="VDO1085" s="308"/>
      <c r="VDP1085" s="308"/>
      <c r="VDQ1085" s="308"/>
      <c r="VDR1085" s="308"/>
      <c r="VDS1085" s="308"/>
      <c r="VDT1085" s="308"/>
      <c r="VDU1085" s="308"/>
      <c r="VDV1085" s="308"/>
      <c r="VDW1085" s="308"/>
      <c r="VDX1085" s="308"/>
      <c r="VDY1085" s="308"/>
      <c r="VDZ1085" s="308"/>
      <c r="VEA1085" s="308"/>
      <c r="VEB1085" s="308"/>
      <c r="VEC1085" s="308"/>
      <c r="VED1085" s="308"/>
      <c r="VEE1085" s="308"/>
      <c r="VEF1085" s="308"/>
      <c r="VEG1085" s="308"/>
      <c r="VEH1085" s="308"/>
      <c r="VEI1085" s="308"/>
      <c r="VEJ1085" s="308"/>
      <c r="VEK1085" s="308"/>
      <c r="VEL1085" s="308"/>
      <c r="VEM1085" s="308"/>
      <c r="VEN1085" s="308"/>
      <c r="VEO1085" s="308"/>
      <c r="VEP1085" s="308"/>
      <c r="VEQ1085" s="308"/>
      <c r="VER1085" s="308"/>
      <c r="VES1085" s="308"/>
      <c r="VET1085" s="308"/>
      <c r="VEU1085" s="308"/>
      <c r="VEV1085" s="308"/>
      <c r="VEW1085" s="308"/>
      <c r="VEX1085" s="308"/>
      <c r="VEY1085" s="308"/>
      <c r="VEZ1085" s="308"/>
      <c r="VFA1085" s="308"/>
      <c r="VFB1085" s="308"/>
      <c r="VFC1085" s="308"/>
      <c r="VFD1085" s="308"/>
      <c r="VFE1085" s="308"/>
      <c r="VFF1085" s="308"/>
      <c r="VFG1085" s="308"/>
      <c r="VFH1085" s="308"/>
      <c r="VFI1085" s="308"/>
      <c r="VFJ1085" s="308"/>
      <c r="VFK1085" s="308"/>
      <c r="VFL1085" s="308"/>
      <c r="VFM1085" s="308"/>
      <c r="VFN1085" s="308"/>
      <c r="VFO1085" s="308"/>
      <c r="VFP1085" s="308"/>
      <c r="VFQ1085" s="308"/>
      <c r="VFR1085" s="308"/>
      <c r="VFS1085" s="308"/>
      <c r="VFT1085" s="308"/>
      <c r="VFU1085" s="308"/>
      <c r="VFV1085" s="308"/>
      <c r="VFW1085" s="308"/>
      <c r="VFX1085" s="308"/>
      <c r="VFY1085" s="308"/>
      <c r="VFZ1085" s="308"/>
      <c r="VGA1085" s="308"/>
      <c r="VGB1085" s="308"/>
      <c r="VGC1085" s="308"/>
      <c r="VGD1085" s="308"/>
      <c r="VGE1085" s="308"/>
      <c r="VGF1085" s="308"/>
      <c r="VGG1085" s="308"/>
      <c r="VGH1085" s="308"/>
      <c r="VGI1085" s="308"/>
      <c r="VGJ1085" s="308"/>
      <c r="VGK1085" s="308"/>
      <c r="VGL1085" s="308"/>
      <c r="VGM1085" s="308"/>
      <c r="VGN1085" s="308"/>
      <c r="VGO1085" s="308"/>
      <c r="VGP1085" s="308"/>
      <c r="VGQ1085" s="308"/>
      <c r="VGR1085" s="308"/>
      <c r="VGS1085" s="308"/>
      <c r="VGT1085" s="308"/>
      <c r="VGU1085" s="308"/>
      <c r="VGV1085" s="308"/>
      <c r="VGW1085" s="308"/>
      <c r="VGX1085" s="308"/>
      <c r="VGY1085" s="308"/>
      <c r="VGZ1085" s="308"/>
      <c r="VHA1085" s="308"/>
      <c r="VHB1085" s="308"/>
      <c r="VHC1085" s="308"/>
      <c r="VHD1085" s="308"/>
      <c r="VHE1085" s="308"/>
      <c r="VHF1085" s="308"/>
      <c r="VHG1085" s="308"/>
      <c r="VHH1085" s="308"/>
      <c r="VHI1085" s="308"/>
      <c r="VHJ1085" s="308"/>
      <c r="VHK1085" s="308"/>
      <c r="VHL1085" s="308"/>
      <c r="VHM1085" s="308"/>
      <c r="VHN1085" s="308"/>
      <c r="VHO1085" s="308"/>
      <c r="VHP1085" s="308"/>
      <c r="VHQ1085" s="308"/>
      <c r="VHR1085" s="308"/>
      <c r="VHS1085" s="308"/>
      <c r="VHT1085" s="308"/>
      <c r="VHU1085" s="308"/>
      <c r="VHV1085" s="308"/>
      <c r="VHW1085" s="308"/>
      <c r="VHX1085" s="308"/>
      <c r="VHY1085" s="308"/>
      <c r="VHZ1085" s="308"/>
      <c r="VIA1085" s="308"/>
      <c r="VIB1085" s="308"/>
      <c r="VIC1085" s="308"/>
      <c r="VID1085" s="308"/>
      <c r="VIE1085" s="308"/>
      <c r="VIF1085" s="308"/>
      <c r="VIG1085" s="308"/>
      <c r="VIH1085" s="308"/>
      <c r="VII1085" s="308"/>
      <c r="VIJ1085" s="308"/>
      <c r="VIK1085" s="308"/>
      <c r="VIL1085" s="308"/>
      <c r="VIM1085" s="308"/>
      <c r="VIN1085" s="308"/>
      <c r="VIO1085" s="308"/>
      <c r="VIP1085" s="308"/>
      <c r="VIQ1085" s="308"/>
      <c r="VIR1085" s="308"/>
      <c r="VIS1085" s="308"/>
      <c r="VIT1085" s="308"/>
      <c r="VIU1085" s="308"/>
      <c r="VIV1085" s="308"/>
      <c r="VIW1085" s="308"/>
      <c r="VIX1085" s="308"/>
      <c r="VIY1085" s="308"/>
      <c r="VIZ1085" s="308"/>
      <c r="VJA1085" s="308"/>
      <c r="VJB1085" s="308"/>
      <c r="VJC1085" s="308"/>
      <c r="VJD1085" s="308"/>
      <c r="VJE1085" s="308"/>
      <c r="VJF1085" s="308"/>
      <c r="VJG1085" s="308"/>
      <c r="VJH1085" s="308"/>
      <c r="VJI1085" s="308"/>
      <c r="VJJ1085" s="308"/>
      <c r="VJK1085" s="308"/>
      <c r="VJL1085" s="308"/>
      <c r="VJM1085" s="308"/>
      <c r="VJN1085" s="308"/>
      <c r="VJO1085" s="308"/>
      <c r="VJP1085" s="308"/>
      <c r="VJQ1085" s="308"/>
      <c r="VJR1085" s="308"/>
      <c r="VJS1085" s="308"/>
      <c r="VJT1085" s="308"/>
      <c r="VJU1085" s="308"/>
      <c r="VJV1085" s="308"/>
      <c r="VJW1085" s="308"/>
      <c r="VJX1085" s="308"/>
      <c r="VJY1085" s="308"/>
      <c r="VJZ1085" s="308"/>
      <c r="VKA1085" s="308"/>
      <c r="VKB1085" s="308"/>
      <c r="VKC1085" s="308"/>
      <c r="VKD1085" s="308"/>
      <c r="VKE1085" s="308"/>
      <c r="VKF1085" s="308"/>
      <c r="VKG1085" s="308"/>
      <c r="VKH1085" s="308"/>
      <c r="VKI1085" s="308"/>
      <c r="VKJ1085" s="308"/>
      <c r="VKK1085" s="308"/>
      <c r="VKL1085" s="308"/>
      <c r="VKM1085" s="308"/>
      <c r="VKN1085" s="308"/>
      <c r="VKO1085" s="308"/>
      <c r="VKP1085" s="308"/>
      <c r="VKQ1085" s="308"/>
      <c r="VKR1085" s="308"/>
      <c r="VKS1085" s="308"/>
      <c r="VKT1085" s="308"/>
      <c r="VKU1085" s="308"/>
      <c r="VKV1085" s="308"/>
      <c r="VKW1085" s="308"/>
      <c r="VKX1085" s="308"/>
      <c r="VKY1085" s="308"/>
      <c r="VKZ1085" s="308"/>
      <c r="VLA1085" s="308"/>
      <c r="VLB1085" s="308"/>
      <c r="VLC1085" s="308"/>
      <c r="VLD1085" s="308"/>
      <c r="VLE1085" s="308"/>
      <c r="VLF1085" s="308"/>
      <c r="VLG1085" s="308"/>
      <c r="VLH1085" s="308"/>
      <c r="VLI1085" s="308"/>
      <c r="VLJ1085" s="308"/>
      <c r="VLK1085" s="308"/>
      <c r="VLL1085" s="308"/>
      <c r="VLM1085" s="308"/>
      <c r="VLN1085" s="308"/>
      <c r="VLO1085" s="308"/>
      <c r="VLP1085" s="308"/>
      <c r="VLQ1085" s="308"/>
      <c r="VLR1085" s="308"/>
      <c r="VLS1085" s="308"/>
      <c r="VLT1085" s="308"/>
      <c r="VLU1085" s="308"/>
      <c r="VLV1085" s="308"/>
      <c r="VLW1085" s="308"/>
      <c r="VLX1085" s="308"/>
      <c r="VLY1085" s="308"/>
      <c r="VLZ1085" s="308"/>
      <c r="VMA1085" s="308"/>
      <c r="VMB1085" s="308"/>
      <c r="VMC1085" s="308"/>
      <c r="VMD1085" s="308"/>
      <c r="VME1085" s="308"/>
      <c r="VMF1085" s="308"/>
      <c r="VMG1085" s="308"/>
      <c r="VMH1085" s="308"/>
      <c r="VMI1085" s="308"/>
      <c r="VMJ1085" s="308"/>
      <c r="VMK1085" s="308"/>
      <c r="VML1085" s="308"/>
      <c r="VMM1085" s="308"/>
      <c r="VMN1085" s="308"/>
      <c r="VMO1085" s="308"/>
      <c r="VMP1085" s="308"/>
      <c r="VMQ1085" s="308"/>
      <c r="VMR1085" s="308"/>
      <c r="VMS1085" s="308"/>
      <c r="VMT1085" s="308"/>
      <c r="VMU1085" s="308"/>
      <c r="VMV1085" s="308"/>
      <c r="VMW1085" s="308"/>
      <c r="VMX1085" s="308"/>
      <c r="VMY1085" s="308"/>
      <c r="VMZ1085" s="308"/>
      <c r="VNA1085" s="308"/>
      <c r="VNB1085" s="308"/>
      <c r="VNC1085" s="308"/>
      <c r="VND1085" s="308"/>
      <c r="VNE1085" s="308"/>
      <c r="VNF1085" s="308"/>
      <c r="VNG1085" s="308"/>
      <c r="VNH1085" s="308"/>
      <c r="VNI1085" s="308"/>
      <c r="VNJ1085" s="308"/>
      <c r="VNK1085" s="308"/>
      <c r="VNL1085" s="308"/>
      <c r="VNM1085" s="308"/>
      <c r="VNN1085" s="308"/>
      <c r="VNO1085" s="308"/>
      <c r="VNP1085" s="308"/>
      <c r="VNQ1085" s="308"/>
      <c r="VNR1085" s="308"/>
      <c r="VNS1085" s="308"/>
      <c r="VNT1085" s="308"/>
      <c r="VNU1085" s="308"/>
      <c r="VNV1085" s="308"/>
      <c r="VNW1085" s="308"/>
      <c r="VNX1085" s="308"/>
      <c r="VNY1085" s="308"/>
      <c r="VNZ1085" s="308"/>
      <c r="VOA1085" s="308"/>
      <c r="VOB1085" s="308"/>
      <c r="VOC1085" s="308"/>
      <c r="VOD1085" s="308"/>
      <c r="VOE1085" s="308"/>
      <c r="VOF1085" s="308"/>
      <c r="VOG1085" s="308"/>
      <c r="VOH1085" s="308"/>
      <c r="VOI1085" s="308"/>
      <c r="VOJ1085" s="308"/>
      <c r="VOK1085" s="308"/>
      <c r="VOL1085" s="308"/>
      <c r="VOM1085" s="308"/>
      <c r="VON1085" s="308"/>
      <c r="VOO1085" s="308"/>
      <c r="VOP1085" s="308"/>
      <c r="VOQ1085" s="308"/>
      <c r="VOR1085" s="308"/>
      <c r="VOS1085" s="308"/>
      <c r="VOT1085" s="308"/>
      <c r="VOU1085" s="308"/>
      <c r="VOV1085" s="308"/>
      <c r="VOW1085" s="308"/>
      <c r="VOX1085" s="308"/>
      <c r="VOY1085" s="308"/>
      <c r="VOZ1085" s="308"/>
      <c r="VPA1085" s="308"/>
      <c r="VPB1085" s="308"/>
      <c r="VPC1085" s="308"/>
      <c r="VPD1085" s="308"/>
      <c r="VPE1085" s="308"/>
      <c r="VPF1085" s="308"/>
      <c r="VPG1085" s="308"/>
      <c r="VPH1085" s="308"/>
      <c r="VPI1085" s="308"/>
      <c r="VPJ1085" s="308"/>
      <c r="VPK1085" s="308"/>
      <c r="VPL1085" s="308"/>
      <c r="VPM1085" s="308"/>
      <c r="VPN1085" s="308"/>
      <c r="VPO1085" s="308"/>
      <c r="VPP1085" s="308"/>
      <c r="VPQ1085" s="308"/>
      <c r="VPR1085" s="308"/>
      <c r="VPS1085" s="308"/>
      <c r="VPT1085" s="308"/>
      <c r="VPU1085" s="308"/>
      <c r="VPV1085" s="308"/>
      <c r="VPW1085" s="308"/>
      <c r="VPX1085" s="308"/>
      <c r="VPY1085" s="308"/>
      <c r="VPZ1085" s="308"/>
      <c r="VQA1085" s="308"/>
      <c r="VQB1085" s="308"/>
      <c r="VQC1085" s="308"/>
      <c r="VQD1085" s="308"/>
      <c r="VQE1085" s="308"/>
      <c r="VQF1085" s="308"/>
      <c r="VQG1085" s="308"/>
      <c r="VQH1085" s="308"/>
      <c r="VQI1085" s="308"/>
      <c r="VQJ1085" s="308"/>
      <c r="VQK1085" s="308"/>
      <c r="VQL1085" s="308"/>
      <c r="VQM1085" s="308"/>
      <c r="VQN1085" s="308"/>
      <c r="VQO1085" s="308"/>
      <c r="VQP1085" s="308"/>
      <c r="VQQ1085" s="308"/>
      <c r="VQR1085" s="308"/>
      <c r="VQS1085" s="308"/>
      <c r="VQT1085" s="308"/>
      <c r="VQU1085" s="308"/>
      <c r="VQV1085" s="308"/>
      <c r="VQW1085" s="308"/>
      <c r="VQX1085" s="308"/>
      <c r="VQY1085" s="308"/>
      <c r="VQZ1085" s="308"/>
      <c r="VRA1085" s="308"/>
      <c r="VRB1085" s="308"/>
      <c r="VRC1085" s="308"/>
      <c r="VRD1085" s="308"/>
      <c r="VRE1085" s="308"/>
      <c r="VRF1085" s="308"/>
      <c r="VRG1085" s="308"/>
      <c r="VRH1085" s="308"/>
      <c r="VRI1085" s="308"/>
      <c r="VRJ1085" s="308"/>
      <c r="VRK1085" s="308"/>
      <c r="VRL1085" s="308"/>
      <c r="VRM1085" s="308"/>
      <c r="VRN1085" s="308"/>
      <c r="VRO1085" s="308"/>
      <c r="VRP1085" s="308"/>
      <c r="VRQ1085" s="308"/>
      <c r="VRR1085" s="308"/>
      <c r="VRS1085" s="308"/>
      <c r="VRT1085" s="308"/>
      <c r="VRU1085" s="308"/>
      <c r="VRV1085" s="308"/>
      <c r="VRW1085" s="308"/>
      <c r="VRX1085" s="308"/>
      <c r="VRY1085" s="308"/>
      <c r="VRZ1085" s="308"/>
      <c r="VSA1085" s="308"/>
      <c r="VSB1085" s="308"/>
      <c r="VSC1085" s="308"/>
      <c r="VSD1085" s="308"/>
      <c r="VSE1085" s="308"/>
      <c r="VSF1085" s="308"/>
      <c r="VSG1085" s="308"/>
      <c r="VSH1085" s="308"/>
      <c r="VSI1085" s="308"/>
      <c r="VSJ1085" s="308"/>
      <c r="VSK1085" s="308"/>
      <c r="VSL1085" s="308"/>
      <c r="VSM1085" s="308"/>
      <c r="VSN1085" s="308"/>
      <c r="VSO1085" s="308"/>
      <c r="VSP1085" s="308"/>
      <c r="VSQ1085" s="308"/>
      <c r="VSR1085" s="308"/>
      <c r="VSS1085" s="308"/>
      <c r="VST1085" s="308"/>
      <c r="VSU1085" s="308"/>
      <c r="VSV1085" s="308"/>
      <c r="VSW1085" s="308"/>
      <c r="VSX1085" s="308"/>
      <c r="VSY1085" s="308"/>
      <c r="VSZ1085" s="308"/>
      <c r="VTA1085" s="308"/>
      <c r="VTB1085" s="308"/>
      <c r="VTC1085" s="308"/>
      <c r="VTD1085" s="308"/>
      <c r="VTE1085" s="308"/>
      <c r="VTF1085" s="308"/>
      <c r="VTG1085" s="308"/>
      <c r="VTH1085" s="308"/>
      <c r="VTI1085" s="308"/>
      <c r="VTJ1085" s="308"/>
      <c r="VTK1085" s="308"/>
      <c r="VTL1085" s="308"/>
      <c r="VTM1085" s="308"/>
      <c r="VTN1085" s="308"/>
      <c r="VTO1085" s="308"/>
      <c r="VTP1085" s="308"/>
      <c r="VTQ1085" s="308"/>
      <c r="VTR1085" s="308"/>
      <c r="VTS1085" s="308"/>
      <c r="VTT1085" s="308"/>
      <c r="VTU1085" s="308"/>
      <c r="VTV1085" s="308"/>
      <c r="VTW1085" s="308"/>
      <c r="VTX1085" s="308"/>
      <c r="VTY1085" s="308"/>
      <c r="VTZ1085" s="308"/>
      <c r="VUA1085" s="308"/>
      <c r="VUB1085" s="308"/>
      <c r="VUC1085" s="308"/>
      <c r="VUD1085" s="308"/>
      <c r="VUE1085" s="308"/>
      <c r="VUF1085" s="308"/>
      <c r="VUG1085" s="308"/>
      <c r="VUH1085" s="308"/>
      <c r="VUI1085" s="308"/>
      <c r="VUJ1085" s="308"/>
      <c r="VUK1085" s="308"/>
      <c r="VUL1085" s="308"/>
      <c r="VUM1085" s="308"/>
      <c r="VUN1085" s="308"/>
      <c r="VUO1085" s="308"/>
      <c r="VUP1085" s="308"/>
      <c r="VUQ1085" s="308"/>
      <c r="VUR1085" s="308"/>
      <c r="VUS1085" s="308"/>
      <c r="VUT1085" s="308"/>
      <c r="VUU1085" s="308"/>
      <c r="VUV1085" s="308"/>
      <c r="VUW1085" s="308"/>
      <c r="VUX1085" s="308"/>
      <c r="VUY1085" s="308"/>
      <c r="VUZ1085" s="308"/>
      <c r="VVA1085" s="308"/>
      <c r="VVB1085" s="308"/>
      <c r="VVC1085" s="308"/>
      <c r="VVD1085" s="308"/>
      <c r="VVE1085" s="308"/>
      <c r="VVF1085" s="308"/>
      <c r="VVG1085" s="308"/>
      <c r="VVH1085" s="308"/>
      <c r="VVI1085" s="308"/>
      <c r="VVJ1085" s="308"/>
      <c r="VVK1085" s="308"/>
      <c r="VVL1085" s="308"/>
      <c r="VVM1085" s="308"/>
      <c r="VVN1085" s="308"/>
      <c r="VVO1085" s="308"/>
      <c r="VVP1085" s="308"/>
      <c r="VVQ1085" s="308"/>
      <c r="VVR1085" s="308"/>
      <c r="VVS1085" s="308"/>
      <c r="VVT1085" s="308"/>
      <c r="VVU1085" s="308"/>
      <c r="VVV1085" s="308"/>
      <c r="VVW1085" s="308"/>
      <c r="VVX1085" s="308"/>
      <c r="VVY1085" s="308"/>
      <c r="VVZ1085" s="308"/>
      <c r="VWA1085" s="308"/>
      <c r="VWB1085" s="308"/>
      <c r="VWC1085" s="308"/>
      <c r="VWD1085" s="308"/>
      <c r="VWE1085" s="308"/>
      <c r="VWF1085" s="308"/>
      <c r="VWG1085" s="308"/>
      <c r="VWH1085" s="308"/>
      <c r="VWI1085" s="308"/>
      <c r="VWJ1085" s="308"/>
      <c r="VWK1085" s="308"/>
      <c r="VWL1085" s="308"/>
      <c r="VWM1085" s="308"/>
      <c r="VWN1085" s="308"/>
      <c r="VWO1085" s="308"/>
      <c r="VWP1085" s="308"/>
      <c r="VWQ1085" s="308"/>
      <c r="VWR1085" s="308"/>
      <c r="VWS1085" s="308"/>
      <c r="VWT1085" s="308"/>
      <c r="VWU1085" s="308"/>
      <c r="VWV1085" s="308"/>
      <c r="VWW1085" s="308"/>
      <c r="VWX1085" s="308"/>
      <c r="VWY1085" s="308"/>
      <c r="VWZ1085" s="308"/>
      <c r="VXA1085" s="308"/>
      <c r="VXB1085" s="308"/>
      <c r="VXC1085" s="308"/>
      <c r="VXD1085" s="308"/>
      <c r="VXE1085" s="308"/>
      <c r="VXF1085" s="308"/>
      <c r="VXG1085" s="308"/>
      <c r="VXH1085" s="308"/>
      <c r="VXI1085" s="308"/>
      <c r="VXJ1085" s="308"/>
      <c r="VXK1085" s="308"/>
      <c r="VXL1085" s="308"/>
      <c r="VXM1085" s="308"/>
      <c r="VXN1085" s="308"/>
      <c r="VXO1085" s="308"/>
      <c r="VXP1085" s="308"/>
      <c r="VXQ1085" s="308"/>
      <c r="VXR1085" s="308"/>
      <c r="VXS1085" s="308"/>
      <c r="VXT1085" s="308"/>
      <c r="VXU1085" s="308"/>
      <c r="VXV1085" s="308"/>
      <c r="VXW1085" s="308"/>
      <c r="VXX1085" s="308"/>
      <c r="VXY1085" s="308"/>
      <c r="VXZ1085" s="308"/>
      <c r="VYA1085" s="308"/>
      <c r="VYB1085" s="308"/>
      <c r="VYC1085" s="308"/>
      <c r="VYD1085" s="308"/>
      <c r="VYE1085" s="308"/>
      <c r="VYF1085" s="308"/>
      <c r="VYG1085" s="308"/>
      <c r="VYH1085" s="308"/>
      <c r="VYI1085" s="308"/>
      <c r="VYJ1085" s="308"/>
      <c r="VYK1085" s="308"/>
      <c r="VYL1085" s="308"/>
      <c r="VYM1085" s="308"/>
      <c r="VYN1085" s="308"/>
      <c r="VYO1085" s="308"/>
      <c r="VYP1085" s="308"/>
      <c r="VYQ1085" s="308"/>
      <c r="VYR1085" s="308"/>
      <c r="VYS1085" s="308"/>
      <c r="VYT1085" s="308"/>
      <c r="VYU1085" s="308"/>
      <c r="VYV1085" s="308"/>
      <c r="VYW1085" s="308"/>
      <c r="VYX1085" s="308"/>
      <c r="VYY1085" s="308"/>
      <c r="VYZ1085" s="308"/>
      <c r="VZA1085" s="308"/>
      <c r="VZB1085" s="308"/>
      <c r="VZC1085" s="308"/>
      <c r="VZD1085" s="308"/>
      <c r="VZE1085" s="308"/>
      <c r="VZF1085" s="308"/>
      <c r="VZG1085" s="308"/>
      <c r="VZH1085" s="308"/>
      <c r="VZI1085" s="308"/>
      <c r="VZJ1085" s="308"/>
      <c r="VZK1085" s="308"/>
      <c r="VZL1085" s="308"/>
      <c r="VZM1085" s="308"/>
      <c r="VZN1085" s="308"/>
      <c r="VZO1085" s="308"/>
      <c r="VZP1085" s="308"/>
      <c r="VZQ1085" s="308"/>
      <c r="VZR1085" s="308"/>
      <c r="VZS1085" s="308"/>
      <c r="VZT1085" s="308"/>
      <c r="VZU1085" s="308"/>
      <c r="VZV1085" s="308"/>
      <c r="VZW1085" s="308"/>
      <c r="VZX1085" s="308"/>
      <c r="VZY1085" s="308"/>
      <c r="VZZ1085" s="308"/>
      <c r="WAA1085" s="308"/>
      <c r="WAB1085" s="308"/>
      <c r="WAC1085" s="308"/>
      <c r="WAD1085" s="308"/>
      <c r="WAE1085" s="308"/>
      <c r="WAF1085" s="308"/>
      <c r="WAG1085" s="308"/>
      <c r="WAH1085" s="308"/>
      <c r="WAI1085" s="308"/>
      <c r="WAJ1085" s="308"/>
      <c r="WAK1085" s="308"/>
      <c r="WAL1085" s="308"/>
      <c r="WAM1085" s="308"/>
      <c r="WAN1085" s="308"/>
      <c r="WAO1085" s="308"/>
      <c r="WAP1085" s="308"/>
      <c r="WAQ1085" s="308"/>
      <c r="WAR1085" s="308"/>
      <c r="WAS1085" s="308"/>
      <c r="WAT1085" s="308"/>
      <c r="WAU1085" s="308"/>
      <c r="WAV1085" s="308"/>
      <c r="WAW1085" s="308"/>
      <c r="WAX1085" s="308"/>
      <c r="WAY1085" s="308"/>
      <c r="WAZ1085" s="308"/>
      <c r="WBA1085" s="308"/>
      <c r="WBB1085" s="308"/>
      <c r="WBC1085" s="308"/>
      <c r="WBD1085" s="308"/>
      <c r="WBE1085" s="308"/>
      <c r="WBF1085" s="308"/>
      <c r="WBG1085" s="308"/>
      <c r="WBH1085" s="308"/>
      <c r="WBI1085" s="308"/>
      <c r="WBJ1085" s="308"/>
      <c r="WBK1085" s="308"/>
      <c r="WBL1085" s="308"/>
      <c r="WBM1085" s="308"/>
      <c r="WBN1085" s="308"/>
      <c r="WBO1085" s="308"/>
      <c r="WBP1085" s="308"/>
      <c r="WBQ1085" s="308"/>
      <c r="WBR1085" s="308"/>
      <c r="WBS1085" s="308"/>
      <c r="WBT1085" s="308"/>
      <c r="WBU1085" s="308"/>
      <c r="WBV1085" s="308"/>
      <c r="WBW1085" s="308"/>
      <c r="WBX1085" s="308"/>
      <c r="WBY1085" s="308"/>
      <c r="WBZ1085" s="308"/>
      <c r="WCA1085" s="308"/>
      <c r="WCB1085" s="308"/>
      <c r="WCC1085" s="308"/>
      <c r="WCD1085" s="308"/>
      <c r="WCE1085" s="308"/>
      <c r="WCF1085" s="308"/>
      <c r="WCG1085" s="308"/>
      <c r="WCH1085" s="308"/>
      <c r="WCI1085" s="308"/>
      <c r="WCJ1085" s="308"/>
      <c r="WCK1085" s="308"/>
      <c r="WCL1085" s="308"/>
      <c r="WCM1085" s="308"/>
      <c r="WCN1085" s="308"/>
      <c r="WCO1085" s="308"/>
      <c r="WCP1085" s="308"/>
      <c r="WCQ1085" s="308"/>
      <c r="WCR1085" s="308"/>
      <c r="WCS1085" s="308"/>
      <c r="WCT1085" s="308"/>
      <c r="WCU1085" s="308"/>
      <c r="WCV1085" s="308"/>
      <c r="WCW1085" s="308"/>
      <c r="WCX1085" s="308"/>
      <c r="WCY1085" s="308"/>
      <c r="WCZ1085" s="308"/>
      <c r="WDA1085" s="308"/>
      <c r="WDB1085" s="308"/>
      <c r="WDC1085" s="308"/>
      <c r="WDD1085" s="308"/>
      <c r="WDE1085" s="308"/>
      <c r="WDF1085" s="308"/>
      <c r="WDG1085" s="308"/>
      <c r="WDH1085" s="308"/>
      <c r="WDI1085" s="308"/>
      <c r="WDJ1085" s="308"/>
      <c r="WDK1085" s="308"/>
      <c r="WDL1085" s="308"/>
      <c r="WDM1085" s="308"/>
      <c r="WDN1085" s="308"/>
      <c r="WDO1085" s="308"/>
      <c r="WDP1085" s="308"/>
      <c r="WDQ1085" s="308"/>
      <c r="WDR1085" s="308"/>
      <c r="WDS1085" s="308"/>
      <c r="WDT1085" s="308"/>
      <c r="WDU1085" s="308"/>
      <c r="WDV1085" s="308"/>
      <c r="WDW1085" s="308"/>
      <c r="WDX1085" s="308"/>
      <c r="WDY1085" s="308"/>
      <c r="WDZ1085" s="308"/>
      <c r="WEA1085" s="308"/>
      <c r="WEB1085" s="308"/>
      <c r="WEC1085" s="308"/>
      <c r="WED1085" s="308"/>
      <c r="WEE1085" s="308"/>
      <c r="WEF1085" s="308"/>
      <c r="WEG1085" s="308"/>
      <c r="WEH1085" s="308"/>
      <c r="WEI1085" s="308"/>
      <c r="WEJ1085" s="308"/>
      <c r="WEK1085" s="308"/>
      <c r="WEL1085" s="308"/>
      <c r="WEM1085" s="308"/>
      <c r="WEN1085" s="308"/>
      <c r="WEO1085" s="308"/>
      <c r="WEP1085" s="308"/>
      <c r="WEQ1085" s="308"/>
      <c r="WER1085" s="308"/>
      <c r="WES1085" s="308"/>
      <c r="WET1085" s="308"/>
      <c r="WEU1085" s="308"/>
      <c r="WEV1085" s="308"/>
      <c r="WEW1085" s="308"/>
      <c r="WEX1085" s="308"/>
      <c r="WEY1085" s="308"/>
      <c r="WEZ1085" s="308"/>
      <c r="WFA1085" s="308"/>
      <c r="WFB1085" s="308"/>
      <c r="WFC1085" s="308"/>
      <c r="WFD1085" s="308"/>
      <c r="WFE1085" s="308"/>
      <c r="WFF1085" s="308"/>
      <c r="WFG1085" s="308"/>
      <c r="WFH1085" s="308"/>
      <c r="WFI1085" s="308"/>
      <c r="WFJ1085" s="308"/>
      <c r="WFK1085" s="308"/>
      <c r="WFL1085" s="308"/>
      <c r="WFM1085" s="308"/>
      <c r="WFN1085" s="308"/>
      <c r="WFO1085" s="308"/>
      <c r="WFP1085" s="308"/>
      <c r="WFQ1085" s="308"/>
      <c r="WFR1085" s="308"/>
      <c r="WFS1085" s="308"/>
      <c r="WFT1085" s="308"/>
      <c r="WFU1085" s="308"/>
      <c r="WFV1085" s="308"/>
      <c r="WFW1085" s="308"/>
      <c r="WFX1085" s="308"/>
      <c r="WFY1085" s="308"/>
      <c r="WFZ1085" s="308"/>
      <c r="WGA1085" s="308"/>
      <c r="WGB1085" s="308"/>
      <c r="WGC1085" s="308"/>
      <c r="WGD1085" s="308"/>
      <c r="WGE1085" s="308"/>
      <c r="WGF1085" s="308"/>
      <c r="WGG1085" s="308"/>
      <c r="WGH1085" s="308"/>
      <c r="WGI1085" s="308"/>
      <c r="WGJ1085" s="308"/>
      <c r="WGK1085" s="308"/>
      <c r="WGL1085" s="308"/>
      <c r="WGM1085" s="308"/>
      <c r="WGN1085" s="308"/>
      <c r="WGO1085" s="308"/>
      <c r="WGP1085" s="308"/>
      <c r="WGQ1085" s="308"/>
      <c r="WGR1085" s="308"/>
      <c r="WGS1085" s="308"/>
      <c r="WGT1085" s="308"/>
      <c r="WGU1085" s="308"/>
      <c r="WGV1085" s="308"/>
      <c r="WGW1085" s="308"/>
      <c r="WGX1085" s="308"/>
      <c r="WGY1085" s="308"/>
      <c r="WGZ1085" s="308"/>
      <c r="WHA1085" s="308"/>
      <c r="WHB1085" s="308"/>
      <c r="WHC1085" s="308"/>
      <c r="WHD1085" s="308"/>
      <c r="WHE1085" s="308"/>
      <c r="WHF1085" s="308"/>
      <c r="WHG1085" s="308"/>
      <c r="WHH1085" s="308"/>
      <c r="WHI1085" s="308"/>
      <c r="WHJ1085" s="308"/>
      <c r="WHK1085" s="308"/>
      <c r="WHL1085" s="308"/>
      <c r="WHM1085" s="308"/>
      <c r="WHN1085" s="308"/>
      <c r="WHO1085" s="308"/>
      <c r="WHP1085" s="308"/>
      <c r="WHQ1085" s="308"/>
      <c r="WHR1085" s="308"/>
      <c r="WHS1085" s="308"/>
      <c r="WHT1085" s="308"/>
      <c r="WHU1085" s="308"/>
      <c r="WHV1085" s="308"/>
      <c r="WHW1085" s="308"/>
      <c r="WHX1085" s="308"/>
      <c r="WHY1085" s="308"/>
      <c r="WHZ1085" s="308"/>
      <c r="WIA1085" s="308"/>
      <c r="WIB1085" s="308"/>
      <c r="WIC1085" s="308"/>
      <c r="WID1085" s="308"/>
      <c r="WIE1085" s="308"/>
      <c r="WIF1085" s="308"/>
      <c r="WIG1085" s="308"/>
      <c r="WIH1085" s="308"/>
      <c r="WII1085" s="308"/>
      <c r="WIJ1085" s="308"/>
      <c r="WIK1085" s="308"/>
      <c r="WIL1085" s="308"/>
      <c r="WIM1085" s="308"/>
      <c r="WIN1085" s="308"/>
      <c r="WIO1085" s="308"/>
      <c r="WIP1085" s="308"/>
      <c r="WIQ1085" s="308"/>
      <c r="WIR1085" s="308"/>
      <c r="WIS1085" s="308"/>
      <c r="WIT1085" s="308"/>
      <c r="WIU1085" s="308"/>
      <c r="WIV1085" s="308"/>
      <c r="WIW1085" s="308"/>
      <c r="WIX1085" s="308"/>
      <c r="WIY1085" s="308"/>
      <c r="WIZ1085" s="308"/>
      <c r="WJA1085" s="308"/>
      <c r="WJB1085" s="308"/>
      <c r="WJC1085" s="308"/>
      <c r="WJD1085" s="308"/>
      <c r="WJE1085" s="308"/>
      <c r="WJF1085" s="308"/>
      <c r="WJG1085" s="308"/>
      <c r="WJH1085" s="308"/>
      <c r="WJI1085" s="308"/>
      <c r="WJJ1085" s="308"/>
      <c r="WJK1085" s="308"/>
      <c r="WJL1085" s="308"/>
      <c r="WJM1085" s="308"/>
      <c r="WJN1085" s="308"/>
      <c r="WJO1085" s="308"/>
      <c r="WJP1085" s="308"/>
      <c r="WJQ1085" s="308"/>
      <c r="WJR1085" s="308"/>
      <c r="WJS1085" s="308"/>
      <c r="WJT1085" s="308"/>
      <c r="WJU1085" s="308"/>
      <c r="WJV1085" s="308"/>
      <c r="WJW1085" s="308"/>
      <c r="WJX1085" s="308"/>
      <c r="WJY1085" s="308"/>
      <c r="WJZ1085" s="308"/>
      <c r="WKA1085" s="308"/>
      <c r="WKB1085" s="308"/>
      <c r="WKC1085" s="308"/>
      <c r="WKD1085" s="308"/>
      <c r="WKE1085" s="308"/>
      <c r="WKF1085" s="308"/>
      <c r="WKG1085" s="308"/>
      <c r="WKH1085" s="308"/>
      <c r="WKI1085" s="308"/>
      <c r="WKJ1085" s="308"/>
      <c r="WKK1085" s="308"/>
      <c r="WKL1085" s="308"/>
      <c r="WKM1085" s="308"/>
      <c r="WKN1085" s="308"/>
      <c r="WKO1085" s="308"/>
      <c r="WKP1085" s="308"/>
      <c r="WKQ1085" s="308"/>
      <c r="WKR1085" s="308"/>
      <c r="WKS1085" s="308"/>
      <c r="WKT1085" s="308"/>
      <c r="WKU1085" s="308"/>
      <c r="WKV1085" s="308"/>
      <c r="WKW1085" s="308"/>
      <c r="WKX1085" s="308"/>
      <c r="WKY1085" s="308"/>
      <c r="WKZ1085" s="308"/>
      <c r="WLA1085" s="308"/>
      <c r="WLB1085" s="308"/>
      <c r="WLC1085" s="308"/>
      <c r="WLD1085" s="308"/>
      <c r="WLE1085" s="308"/>
      <c r="WLF1085" s="308"/>
      <c r="WLG1085" s="308"/>
      <c r="WLH1085" s="308"/>
      <c r="WLI1085" s="308"/>
      <c r="WLJ1085" s="308"/>
      <c r="WLK1085" s="308"/>
      <c r="WLL1085" s="308"/>
      <c r="WLM1085" s="308"/>
      <c r="WLN1085" s="308"/>
      <c r="WLO1085" s="308"/>
      <c r="WLP1085" s="308"/>
      <c r="WLQ1085" s="308"/>
      <c r="WLR1085" s="308"/>
      <c r="WLS1085" s="308"/>
      <c r="WLT1085" s="308"/>
      <c r="WLU1085" s="308"/>
      <c r="WLV1085" s="308"/>
      <c r="WLW1085" s="308"/>
      <c r="WLX1085" s="308"/>
      <c r="WLY1085" s="308"/>
      <c r="WLZ1085" s="308"/>
      <c r="WMA1085" s="308"/>
      <c r="WMB1085" s="308"/>
      <c r="WMC1085" s="308"/>
      <c r="WMD1085" s="308"/>
      <c r="WME1085" s="308"/>
      <c r="WMF1085" s="308"/>
      <c r="WMG1085" s="308"/>
      <c r="WMH1085" s="308"/>
      <c r="WMI1085" s="308"/>
      <c r="WMJ1085" s="308"/>
      <c r="WMK1085" s="308"/>
      <c r="WML1085" s="308"/>
      <c r="WMM1085" s="308"/>
      <c r="WMN1085" s="308"/>
      <c r="WMO1085" s="308"/>
      <c r="WMP1085" s="308"/>
      <c r="WMQ1085" s="308"/>
      <c r="WMR1085" s="308"/>
      <c r="WMS1085" s="308"/>
      <c r="WMT1085" s="308"/>
      <c r="WMU1085" s="308"/>
      <c r="WMV1085" s="308"/>
      <c r="WMW1085" s="308"/>
      <c r="WMX1085" s="308"/>
      <c r="WMY1085" s="308"/>
      <c r="WMZ1085" s="308"/>
      <c r="WNA1085" s="308"/>
      <c r="WNB1085" s="308"/>
      <c r="WNC1085" s="308"/>
      <c r="WND1085" s="308"/>
      <c r="WNE1085" s="308"/>
      <c r="WNF1085" s="308"/>
      <c r="WNG1085" s="308"/>
      <c r="WNH1085" s="308"/>
      <c r="WNI1085" s="308"/>
      <c r="WNJ1085" s="308"/>
      <c r="WNK1085" s="308"/>
      <c r="WNL1085" s="308"/>
      <c r="WNM1085" s="308"/>
      <c r="WNN1085" s="308"/>
      <c r="WNO1085" s="308"/>
      <c r="WNP1085" s="308"/>
      <c r="WNQ1085" s="308"/>
      <c r="WNR1085" s="308"/>
      <c r="WNS1085" s="308"/>
      <c r="WNT1085" s="308"/>
      <c r="WNU1085" s="308"/>
      <c r="WNV1085" s="308"/>
      <c r="WNW1085" s="308"/>
      <c r="WNX1085" s="308"/>
      <c r="WNY1085" s="308"/>
      <c r="WNZ1085" s="308"/>
      <c r="WOA1085" s="308"/>
      <c r="WOB1085" s="308"/>
      <c r="WOC1085" s="308"/>
      <c r="WOD1085" s="308"/>
      <c r="WOE1085" s="308"/>
      <c r="WOF1085" s="308"/>
      <c r="WOG1085" s="308"/>
      <c r="WOH1085" s="308"/>
      <c r="WOI1085" s="308"/>
      <c r="WOJ1085" s="308"/>
      <c r="WOK1085" s="308"/>
      <c r="WOL1085" s="308"/>
      <c r="WOM1085" s="308"/>
      <c r="WON1085" s="308"/>
      <c r="WOO1085" s="308"/>
      <c r="WOP1085" s="308"/>
      <c r="WOQ1085" s="308"/>
      <c r="WOR1085" s="308"/>
      <c r="WOS1085" s="308"/>
      <c r="WOT1085" s="308"/>
      <c r="WOU1085" s="308"/>
      <c r="WOV1085" s="308"/>
      <c r="WOW1085" s="308"/>
      <c r="WOX1085" s="308"/>
      <c r="WOY1085" s="308"/>
      <c r="WOZ1085" s="308"/>
      <c r="WPA1085" s="308"/>
      <c r="WPB1085" s="308"/>
      <c r="WPC1085" s="308"/>
      <c r="WPD1085" s="308"/>
      <c r="WPE1085" s="308"/>
      <c r="WPF1085" s="308"/>
      <c r="WPG1085" s="308"/>
      <c r="WPH1085" s="308"/>
      <c r="WPI1085" s="308"/>
      <c r="WPJ1085" s="308"/>
      <c r="WPK1085" s="308"/>
      <c r="WPL1085" s="308"/>
      <c r="WPM1085" s="308"/>
      <c r="WPN1085" s="308"/>
      <c r="WPO1085" s="308"/>
      <c r="WPP1085" s="308"/>
      <c r="WPQ1085" s="308"/>
      <c r="WPR1085" s="308"/>
      <c r="WPS1085" s="308"/>
      <c r="WPT1085" s="308"/>
      <c r="WPU1085" s="308"/>
      <c r="WPV1085" s="308"/>
      <c r="WPW1085" s="308"/>
      <c r="WPX1085" s="308"/>
      <c r="WPY1085" s="308"/>
      <c r="WPZ1085" s="308"/>
      <c r="WQA1085" s="308"/>
      <c r="WQB1085" s="308"/>
      <c r="WQC1085" s="308"/>
      <c r="WQD1085" s="308"/>
      <c r="WQE1085" s="308"/>
      <c r="WQF1085" s="308"/>
      <c r="WQG1085" s="308"/>
      <c r="WQH1085" s="308"/>
      <c r="WQI1085" s="308"/>
      <c r="WQJ1085" s="308"/>
      <c r="WQK1085" s="308"/>
      <c r="WQL1085" s="308"/>
      <c r="WQM1085" s="308"/>
      <c r="WQN1085" s="308"/>
      <c r="WQO1085" s="308"/>
      <c r="WQP1085" s="308"/>
      <c r="WQQ1085" s="308"/>
      <c r="WQR1085" s="308"/>
      <c r="WQS1085" s="308"/>
      <c r="WQT1085" s="308"/>
      <c r="WQU1085" s="308"/>
      <c r="WQV1085" s="308"/>
      <c r="WQW1085" s="308"/>
      <c r="WQX1085" s="308"/>
      <c r="WQY1085" s="308"/>
      <c r="WQZ1085" s="308"/>
      <c r="WRA1085" s="308"/>
      <c r="WRB1085" s="308"/>
      <c r="WRC1085" s="308"/>
      <c r="WRD1085" s="308"/>
      <c r="WRE1085" s="308"/>
      <c r="WRF1085" s="308"/>
      <c r="WRG1085" s="308"/>
      <c r="WRH1085" s="308"/>
      <c r="WRI1085" s="308"/>
      <c r="WRJ1085" s="308"/>
      <c r="WRK1085" s="308"/>
      <c r="WRL1085" s="308"/>
      <c r="WRM1085" s="308"/>
      <c r="WRN1085" s="308"/>
      <c r="WRO1085" s="308"/>
      <c r="WRP1085" s="308"/>
      <c r="WRQ1085" s="308"/>
      <c r="WRR1085" s="308"/>
      <c r="WRS1085" s="308"/>
      <c r="WRT1085" s="308"/>
      <c r="WRU1085" s="308"/>
      <c r="WRV1085" s="308"/>
      <c r="WRW1085" s="308"/>
      <c r="WRX1085" s="308"/>
      <c r="WRY1085" s="308"/>
      <c r="WRZ1085" s="308"/>
      <c r="WSA1085" s="308"/>
      <c r="WSB1085" s="308"/>
      <c r="WSC1085" s="308"/>
      <c r="WSD1085" s="308"/>
      <c r="WSE1085" s="308"/>
      <c r="WSF1085" s="308"/>
      <c r="WSG1085" s="308"/>
      <c r="WSH1085" s="308"/>
      <c r="WSI1085" s="308"/>
      <c r="WSJ1085" s="308"/>
      <c r="WSK1085" s="308"/>
      <c r="WSL1085" s="308"/>
      <c r="WSM1085" s="308"/>
      <c r="WSN1085" s="308"/>
      <c r="WSO1085" s="308"/>
      <c r="WSP1085" s="308"/>
      <c r="WSQ1085" s="308"/>
      <c r="WSR1085" s="308"/>
      <c r="WSS1085" s="308"/>
      <c r="WST1085" s="308"/>
      <c r="WSU1085" s="308"/>
      <c r="WSV1085" s="308"/>
      <c r="WSW1085" s="308"/>
      <c r="WSX1085" s="308"/>
      <c r="WSY1085" s="308"/>
      <c r="WSZ1085" s="308"/>
      <c r="WTA1085" s="308"/>
      <c r="WTB1085" s="308"/>
      <c r="WTC1085" s="308"/>
      <c r="WTD1085" s="308"/>
      <c r="WTE1085" s="308"/>
      <c r="WTF1085" s="308"/>
      <c r="WTG1085" s="308"/>
      <c r="WTH1085" s="308"/>
      <c r="WTI1085" s="308"/>
      <c r="WTJ1085" s="308"/>
      <c r="WTK1085" s="308"/>
      <c r="WTL1085" s="308"/>
      <c r="WTM1085" s="308"/>
      <c r="WTN1085" s="308"/>
      <c r="WTO1085" s="308"/>
      <c r="WTP1085" s="308"/>
      <c r="WTQ1085" s="308"/>
      <c r="WTR1085" s="308"/>
      <c r="WTS1085" s="308"/>
      <c r="WTT1085" s="308"/>
      <c r="WTU1085" s="308"/>
      <c r="WTV1085" s="308"/>
      <c r="WTW1085" s="308"/>
      <c r="WTX1085" s="308"/>
      <c r="WTY1085" s="308"/>
      <c r="WTZ1085" s="308"/>
      <c r="WUA1085" s="308"/>
      <c r="WUB1085" s="308"/>
      <c r="WUC1085" s="308"/>
      <c r="WUD1085" s="308"/>
      <c r="WUE1085" s="308"/>
      <c r="WUF1085" s="308"/>
      <c r="WUG1085" s="308"/>
      <c r="WUH1085" s="308"/>
      <c r="WUI1085" s="308"/>
      <c r="WUJ1085" s="308"/>
      <c r="WUK1085" s="308"/>
      <c r="WUL1085" s="308"/>
      <c r="WUM1085" s="308"/>
      <c r="WUN1085" s="308"/>
      <c r="WUO1085" s="308"/>
      <c r="WUP1085" s="308"/>
      <c r="WUQ1085" s="308"/>
      <c r="WUR1085" s="308"/>
      <c r="WUS1085" s="308"/>
      <c r="WUT1085" s="308"/>
      <c r="WUU1085" s="308"/>
      <c r="WUV1085" s="308"/>
      <c r="WUW1085" s="308"/>
      <c r="WUX1085" s="308"/>
      <c r="WUY1085" s="308"/>
      <c r="WUZ1085" s="308"/>
      <c r="WVA1085" s="308"/>
      <c r="WVB1085" s="308"/>
      <c r="WVC1085" s="308"/>
      <c r="WVD1085" s="308"/>
      <c r="WVE1085" s="305" t="s">
        <v>248</v>
      </c>
      <c r="WVF1085" s="298" t="s">
        <v>248</v>
      </c>
      <c r="WVG1085" s="298" t="s">
        <v>248</v>
      </c>
      <c r="WVH1085" s="298" t="s">
        <v>248</v>
      </c>
      <c r="WVI1085" s="298" t="s">
        <v>248</v>
      </c>
      <c r="WVJ1085" s="298" t="s">
        <v>248</v>
      </c>
      <c r="WVK1085" s="298" t="s">
        <v>248</v>
      </c>
      <c r="WVL1085" s="298" t="s">
        <v>248</v>
      </c>
      <c r="WVM1085" s="298" t="s">
        <v>248</v>
      </c>
      <c r="WVN1085" s="298" t="s">
        <v>248</v>
      </c>
      <c r="WVO1085" s="298" t="s">
        <v>248</v>
      </c>
      <c r="WVP1085" s="298" t="s">
        <v>248</v>
      </c>
      <c r="WVQ1085" s="298" t="s">
        <v>248</v>
      </c>
      <c r="WVR1085" s="298" t="s">
        <v>248</v>
      </c>
      <c r="WVS1085" s="298" t="s">
        <v>248</v>
      </c>
      <c r="WVT1085" s="298" t="s">
        <v>248</v>
      </c>
      <c r="WVU1085" s="298" t="s">
        <v>248</v>
      </c>
      <c r="WVV1085" s="298" t="s">
        <v>248</v>
      </c>
      <c r="WVW1085" s="298" t="s">
        <v>248</v>
      </c>
      <c r="WVX1085" s="298" t="s">
        <v>248</v>
      </c>
      <c r="WVY1085" s="298" t="s">
        <v>248</v>
      </c>
      <c r="WVZ1085" s="298" t="s">
        <v>248</v>
      </c>
      <c r="WWA1085" s="298" t="s">
        <v>248</v>
      </c>
      <c r="WWB1085" s="298" t="s">
        <v>248</v>
      </c>
      <c r="WWC1085" s="298" t="s">
        <v>248</v>
      </c>
      <c r="WWD1085" s="298" t="s">
        <v>248</v>
      </c>
      <c r="WWE1085" s="298" t="s">
        <v>248</v>
      </c>
      <c r="WWF1085" s="298" t="s">
        <v>248</v>
      </c>
      <c r="WWG1085" s="298" t="s">
        <v>248</v>
      </c>
      <c r="WWH1085" s="298" t="s">
        <v>248</v>
      </c>
      <c r="WWI1085" s="298" t="s">
        <v>248</v>
      </c>
      <c r="WWJ1085" s="298" t="s">
        <v>248</v>
      </c>
      <c r="WWK1085" s="298" t="s">
        <v>248</v>
      </c>
      <c r="WWL1085" s="298" t="s">
        <v>248</v>
      </c>
      <c r="WWM1085" s="298" t="s">
        <v>248</v>
      </c>
      <c r="WWN1085" s="298" t="s">
        <v>248</v>
      </c>
      <c r="WWO1085" s="298" t="s">
        <v>248</v>
      </c>
      <c r="WWP1085" s="298" t="s">
        <v>248</v>
      </c>
      <c r="WWQ1085" s="298" t="s">
        <v>248</v>
      </c>
      <c r="WWR1085" s="298" t="s">
        <v>248</v>
      </c>
      <c r="WWS1085" s="298" t="s">
        <v>248</v>
      </c>
      <c r="WWT1085" s="298" t="s">
        <v>248</v>
      </c>
      <c r="WWU1085" s="298" t="s">
        <v>248</v>
      </c>
      <c r="WWV1085" s="298" t="s">
        <v>248</v>
      </c>
      <c r="WWW1085" s="298" t="s">
        <v>248</v>
      </c>
      <c r="WWX1085" s="298" t="s">
        <v>248</v>
      </c>
      <c r="WWY1085" s="298" t="s">
        <v>248</v>
      </c>
      <c r="WWZ1085" s="298" t="s">
        <v>248</v>
      </c>
      <c r="WXA1085" s="298" t="s">
        <v>248</v>
      </c>
      <c r="WXB1085" s="298" t="s">
        <v>248</v>
      </c>
      <c r="WXC1085" s="298" t="s">
        <v>248</v>
      </c>
      <c r="WXD1085" s="298" t="s">
        <v>248</v>
      </c>
      <c r="WXE1085" s="298" t="s">
        <v>248</v>
      </c>
      <c r="WXF1085" s="298" t="s">
        <v>248</v>
      </c>
      <c r="WXG1085" s="298" t="s">
        <v>248</v>
      </c>
      <c r="WXH1085" s="298" t="s">
        <v>248</v>
      </c>
      <c r="WXI1085" s="298" t="s">
        <v>248</v>
      </c>
      <c r="WXJ1085" s="298" t="s">
        <v>248</v>
      </c>
      <c r="WXK1085" s="298" t="s">
        <v>248</v>
      </c>
      <c r="WXL1085" s="298" t="s">
        <v>248</v>
      </c>
      <c r="WXM1085" s="298" t="s">
        <v>248</v>
      </c>
      <c r="WXN1085" s="298" t="s">
        <v>248</v>
      </c>
      <c r="WXO1085" s="298" t="s">
        <v>248</v>
      </c>
      <c r="WXP1085" s="298" t="s">
        <v>248</v>
      </c>
      <c r="WXQ1085" s="298" t="s">
        <v>248</v>
      </c>
      <c r="WXR1085" s="298" t="s">
        <v>248</v>
      </c>
      <c r="WXS1085" s="298" t="s">
        <v>248</v>
      </c>
      <c r="WXT1085" s="298" t="s">
        <v>248</v>
      </c>
      <c r="WXU1085" s="298" t="s">
        <v>248</v>
      </c>
      <c r="WXV1085" s="298" t="s">
        <v>248</v>
      </c>
      <c r="WXW1085" s="298" t="s">
        <v>248</v>
      </c>
      <c r="WXX1085" s="298" t="s">
        <v>248</v>
      </c>
      <c r="WXY1085" s="298" t="s">
        <v>248</v>
      </c>
      <c r="WXZ1085" s="298" t="s">
        <v>248</v>
      </c>
      <c r="WYA1085" s="298" t="s">
        <v>248</v>
      </c>
      <c r="WYB1085" s="298" t="s">
        <v>248</v>
      </c>
      <c r="WYC1085" s="298" t="s">
        <v>248</v>
      </c>
      <c r="WYD1085" s="298" t="s">
        <v>248</v>
      </c>
      <c r="WYE1085" s="298" t="s">
        <v>248</v>
      </c>
      <c r="WYF1085" s="298" t="s">
        <v>248</v>
      </c>
      <c r="WYG1085" s="298" t="s">
        <v>248</v>
      </c>
      <c r="WYH1085" s="298" t="s">
        <v>248</v>
      </c>
      <c r="WYI1085" s="298" t="s">
        <v>248</v>
      </c>
      <c r="WYJ1085" s="298" t="s">
        <v>248</v>
      </c>
      <c r="WYK1085" s="298" t="s">
        <v>248</v>
      </c>
      <c r="WYL1085" s="298" t="s">
        <v>248</v>
      </c>
      <c r="WYM1085" s="298" t="s">
        <v>248</v>
      </c>
      <c r="WYN1085" s="298" t="s">
        <v>248</v>
      </c>
      <c r="WYO1085" s="298" t="s">
        <v>248</v>
      </c>
      <c r="WYP1085" s="298" t="s">
        <v>248</v>
      </c>
      <c r="WYQ1085" s="298" t="s">
        <v>248</v>
      </c>
      <c r="WYR1085" s="302" t="s">
        <v>248</v>
      </c>
      <c r="WYS1085" s="308"/>
      <c r="WYT1085" s="308"/>
      <c r="WYU1085" s="308"/>
      <c r="WYV1085" s="308"/>
      <c r="WYW1085" s="308"/>
      <c r="WYX1085" s="308"/>
      <c r="WYY1085" s="308"/>
      <c r="WYZ1085" s="308"/>
      <c r="WZA1085" s="308"/>
      <c r="WZB1085" s="308"/>
      <c r="WZC1085" s="308"/>
      <c r="WZD1085" s="308"/>
      <c r="WZE1085" s="308"/>
      <c r="WZF1085" s="308"/>
      <c r="WZG1085" s="308"/>
      <c r="WZH1085" s="308"/>
      <c r="WZI1085" s="308"/>
      <c r="WZJ1085" s="308"/>
      <c r="WZK1085" s="308"/>
      <c r="WZL1085" s="308"/>
      <c r="WZM1085" s="308"/>
      <c r="WZN1085" s="308"/>
      <c r="WZO1085" s="308"/>
      <c r="WZP1085" s="308"/>
      <c r="WZQ1085" s="308"/>
      <c r="WZR1085" s="308"/>
      <c r="WZS1085" s="308"/>
      <c r="WZT1085" s="308"/>
      <c r="WZU1085" s="308"/>
      <c r="WZV1085" s="308"/>
      <c r="WZW1085" s="308"/>
      <c r="WZX1085" s="308"/>
      <c r="WZY1085" s="308"/>
      <c r="WZZ1085" s="308"/>
      <c r="XAA1085" s="308"/>
      <c r="XAB1085" s="308"/>
      <c r="XAC1085" s="308"/>
      <c r="XAD1085" s="308"/>
      <c r="XAE1085" s="308"/>
      <c r="XAF1085" s="308"/>
      <c r="XAG1085" s="308"/>
      <c r="XAH1085" s="308"/>
      <c r="XAI1085" s="308"/>
      <c r="XAJ1085" s="308"/>
      <c r="XAK1085" s="308"/>
      <c r="XAL1085" s="308"/>
      <c r="XAM1085" s="308"/>
      <c r="XAN1085" s="308"/>
      <c r="XAO1085" s="308"/>
      <c r="XAP1085" s="308"/>
      <c r="XAQ1085" s="308"/>
      <c r="XAR1085" s="308"/>
      <c r="XAS1085" s="308"/>
      <c r="XAT1085" s="308"/>
      <c r="XAU1085" s="308"/>
      <c r="XAV1085" s="308"/>
      <c r="XAW1085" s="308"/>
      <c r="XAX1085" s="308"/>
      <c r="XAY1085" s="308"/>
      <c r="XAZ1085" s="308"/>
      <c r="XBA1085" s="308"/>
      <c r="XBB1085" s="308"/>
      <c r="XBC1085" s="308"/>
      <c r="XBD1085" s="308"/>
      <c r="XBE1085" s="308"/>
      <c r="XBF1085" s="308"/>
      <c r="XBG1085" s="308"/>
      <c r="XBH1085" s="308"/>
      <c r="XBI1085" s="308"/>
      <c r="XBJ1085" s="308"/>
      <c r="XBK1085" s="308"/>
      <c r="XBL1085" s="308"/>
      <c r="XBM1085" s="308"/>
      <c r="XBN1085" s="308"/>
      <c r="XBO1085" s="308"/>
      <c r="XBP1085" s="308"/>
      <c r="XBQ1085" s="308"/>
      <c r="XBR1085" s="308"/>
      <c r="XBS1085" s="308"/>
      <c r="XBT1085" s="308"/>
      <c r="XBU1085" s="308"/>
      <c r="XBV1085" s="308"/>
      <c r="XBW1085" s="308"/>
      <c r="XBX1085" s="308"/>
      <c r="XBY1085" s="308"/>
      <c r="XBZ1085" s="308"/>
      <c r="XCA1085" s="308"/>
      <c r="XCB1085" s="308"/>
      <c r="XCC1085" s="308"/>
      <c r="XCD1085" s="308"/>
      <c r="XCE1085" s="308"/>
      <c r="XCF1085" s="308"/>
      <c r="XCG1085" s="308"/>
      <c r="XCH1085" s="308"/>
      <c r="XCI1085" s="308"/>
      <c r="XCJ1085" s="308"/>
      <c r="XCK1085" s="308"/>
      <c r="XCL1085" s="308"/>
      <c r="XCM1085" s="308"/>
      <c r="XCN1085" s="308"/>
      <c r="XCO1085" s="308"/>
      <c r="XCP1085" s="308"/>
      <c r="XCQ1085" s="308"/>
      <c r="XCR1085" s="308"/>
      <c r="XCS1085" s="308"/>
      <c r="XCT1085" s="308"/>
      <c r="XCU1085" s="308"/>
      <c r="XCV1085" s="308"/>
      <c r="XCW1085" s="308"/>
      <c r="XCX1085" s="308"/>
      <c r="XCY1085" s="308"/>
      <c r="XCZ1085" s="308"/>
      <c r="XDA1085" s="308"/>
      <c r="XDB1085" s="308"/>
      <c r="XDC1085" s="308"/>
      <c r="XDD1085" s="308"/>
      <c r="XDE1085" s="308"/>
      <c r="XDF1085" s="308"/>
      <c r="XDG1085" s="308"/>
      <c r="XDH1085" s="308"/>
      <c r="XDI1085" s="308"/>
      <c r="XDJ1085" s="308"/>
      <c r="XDK1085" s="308"/>
      <c r="XDL1085" s="308"/>
      <c r="XDM1085" s="308"/>
      <c r="XDN1085" s="308"/>
      <c r="XDO1085" s="308"/>
      <c r="XDP1085" s="308"/>
      <c r="XDQ1085" s="308"/>
      <c r="XDR1085" s="308"/>
      <c r="XDS1085" s="308"/>
      <c r="XDT1085" s="308"/>
      <c r="XDU1085" s="308"/>
      <c r="XDV1085" s="308"/>
      <c r="XDW1085" s="308"/>
      <c r="XDX1085" s="308"/>
      <c r="XDY1085" s="308"/>
      <c r="XDZ1085" s="308"/>
      <c r="XEA1085" s="308"/>
      <c r="XEB1085" s="308"/>
      <c r="XEC1085" s="308"/>
      <c r="XED1085" s="308"/>
      <c r="XEE1085" s="308"/>
      <c r="XEF1085" s="308"/>
      <c r="XEG1085" s="308"/>
      <c r="XEH1085" s="308"/>
      <c r="XEI1085" s="308"/>
      <c r="XEJ1085" s="308"/>
      <c r="XEK1085" s="308"/>
      <c r="XEL1085" s="308"/>
      <c r="XEM1085" s="308"/>
      <c r="XEN1085" s="308"/>
      <c r="XEO1085" s="308"/>
      <c r="XEP1085" s="308"/>
      <c r="XEQ1085" s="308"/>
      <c r="XER1085" s="308"/>
      <c r="XES1085" s="308"/>
      <c r="XET1085" s="308"/>
      <c r="XEU1085" s="308"/>
      <c r="XEV1085" s="308"/>
      <c r="XEW1085" s="308"/>
      <c r="XEX1085" s="308"/>
      <c r="XEY1085" s="308"/>
      <c r="XEZ1085" s="308"/>
      <c r="XFA1085" s="308"/>
      <c r="XFB1085" s="308"/>
      <c r="XFC1085" s="308"/>
      <c r="XFD1085" s="308"/>
    </row>
    <row r="1086" spans="1:16384" ht="57" customHeight="1" x14ac:dyDescent="0.25">
      <c r="A1086" s="298"/>
      <c r="B1086" s="16" t="s">
        <v>954</v>
      </c>
      <c r="C1086" s="10" t="s">
        <v>587</v>
      </c>
      <c r="D1086" s="10" t="s">
        <v>607</v>
      </c>
      <c r="E1086" s="10" t="s">
        <v>18</v>
      </c>
      <c r="F1086" s="73" t="s">
        <v>1044</v>
      </c>
      <c r="G1086" s="16" t="s">
        <v>598</v>
      </c>
      <c r="H1086" s="309" t="s">
        <v>1113</v>
      </c>
      <c r="I1086" s="309"/>
      <c r="J1086" s="310"/>
      <c r="K1086" s="308"/>
      <c r="L1086" s="308"/>
      <c r="M1086" s="308"/>
      <c r="N1086" s="308"/>
      <c r="O1086" s="308"/>
      <c r="P1086" s="308"/>
      <c r="Q1086" s="308"/>
      <c r="R1086" s="308"/>
      <c r="S1086" s="308"/>
      <c r="T1086" s="308"/>
      <c r="U1086" s="308"/>
      <c r="V1086" s="308"/>
      <c r="W1086" s="308"/>
      <c r="X1086" s="308"/>
      <c r="Y1086" s="308"/>
      <c r="Z1086" s="308"/>
      <c r="AA1086" s="308"/>
      <c r="AB1086" s="308"/>
      <c r="AC1086" s="308"/>
      <c r="AD1086" s="308"/>
      <c r="AE1086" s="308"/>
      <c r="AF1086" s="308"/>
      <c r="AG1086" s="308"/>
      <c r="AH1086" s="308"/>
      <c r="AI1086" s="308"/>
      <c r="AJ1086" s="308"/>
      <c r="AK1086" s="308"/>
      <c r="AL1086" s="308"/>
      <c r="AM1086" s="308"/>
      <c r="AN1086" s="308"/>
      <c r="AO1086" s="308"/>
      <c r="AP1086" s="308"/>
      <c r="AQ1086" s="308"/>
      <c r="AR1086" s="308"/>
      <c r="AS1086" s="308"/>
      <c r="AT1086" s="308"/>
      <c r="AU1086" s="308"/>
      <c r="AV1086" s="308"/>
      <c r="AW1086" s="308"/>
      <c r="AX1086" s="308"/>
      <c r="AY1086" s="305"/>
      <c r="AZ1086" s="298"/>
      <c r="BA1086" s="298"/>
      <c r="BB1086" s="298"/>
      <c r="BC1086" s="298"/>
      <c r="BD1086" s="298"/>
      <c r="BE1086" s="298"/>
      <c r="BF1086" s="298"/>
      <c r="BG1086" s="298"/>
      <c r="BH1086" s="298"/>
      <c r="BI1086" s="298"/>
      <c r="BJ1086" s="298"/>
      <c r="BK1086" s="298"/>
      <c r="BL1086" s="298"/>
      <c r="BM1086" s="298" t="s">
        <v>954</v>
      </c>
      <c r="BN1086" s="298" t="s">
        <v>954</v>
      </c>
      <c r="BO1086" s="298" t="s">
        <v>954</v>
      </c>
      <c r="BP1086" s="298" t="s">
        <v>954</v>
      </c>
      <c r="BQ1086" s="298" t="s">
        <v>954</v>
      </c>
      <c r="BR1086" s="298" t="s">
        <v>954</v>
      </c>
      <c r="BS1086" s="298" t="s">
        <v>954</v>
      </c>
      <c r="BT1086" s="298" t="s">
        <v>954</v>
      </c>
      <c r="BU1086" s="298" t="s">
        <v>954</v>
      </c>
      <c r="BV1086" s="298" t="s">
        <v>954</v>
      </c>
      <c r="BW1086" s="298" t="s">
        <v>954</v>
      </c>
      <c r="BX1086" s="302" t="s">
        <v>954</v>
      </c>
      <c r="BY1086" s="308"/>
      <c r="BZ1086" s="308"/>
      <c r="CA1086" s="308"/>
      <c r="CB1086" s="308"/>
      <c r="CC1086" s="308"/>
      <c r="CD1086" s="308"/>
      <c r="CE1086" s="308"/>
      <c r="CF1086" s="308"/>
      <c r="CG1086" s="308"/>
      <c r="CH1086" s="308"/>
      <c r="CI1086" s="308"/>
      <c r="CJ1086" s="308"/>
      <c r="CK1086" s="308"/>
      <c r="CL1086" s="308"/>
      <c r="CM1086" s="308"/>
      <c r="CN1086" s="308"/>
      <c r="CO1086" s="308"/>
      <c r="CP1086" s="308"/>
      <c r="CQ1086" s="308"/>
      <c r="CR1086" s="308"/>
      <c r="CS1086" s="308"/>
      <c r="CT1086" s="308"/>
      <c r="CU1086" s="308"/>
      <c r="CV1086" s="308"/>
      <c r="CW1086" s="308"/>
      <c r="CX1086" s="308"/>
      <c r="CY1086" s="308"/>
      <c r="CZ1086" s="308"/>
      <c r="DA1086" s="308"/>
      <c r="DB1086" s="308"/>
      <c r="DC1086" s="308"/>
      <c r="DD1086" s="308"/>
      <c r="DE1086" s="308"/>
      <c r="DF1086" s="308"/>
      <c r="DG1086" s="308"/>
      <c r="DH1086" s="308"/>
      <c r="DI1086" s="308"/>
      <c r="DJ1086" s="308"/>
      <c r="DK1086" s="308"/>
      <c r="DL1086" s="308"/>
      <c r="DM1086" s="308"/>
      <c r="DN1086" s="308"/>
      <c r="DO1086" s="308"/>
      <c r="DP1086" s="308"/>
      <c r="DQ1086" s="308"/>
      <c r="DR1086" s="308"/>
      <c r="DS1086" s="308"/>
      <c r="DT1086" s="308"/>
      <c r="DU1086" s="308"/>
      <c r="DV1086" s="308"/>
      <c r="DW1086" s="308"/>
      <c r="DX1086" s="308"/>
      <c r="DY1086" s="308"/>
      <c r="DZ1086" s="308"/>
      <c r="EA1086" s="308"/>
      <c r="EB1086" s="308"/>
      <c r="EC1086" s="308"/>
      <c r="ED1086" s="308"/>
      <c r="EE1086" s="308"/>
      <c r="EF1086" s="308"/>
      <c r="EG1086" s="308"/>
      <c r="EH1086" s="308"/>
      <c r="EI1086" s="308"/>
      <c r="EJ1086" s="308"/>
      <c r="EK1086" s="308"/>
      <c r="EL1086" s="308"/>
      <c r="EM1086" s="308"/>
      <c r="EN1086" s="308"/>
      <c r="EO1086" s="308"/>
      <c r="EP1086" s="308"/>
      <c r="EQ1086" s="308"/>
      <c r="ER1086" s="308"/>
      <c r="ES1086" s="308"/>
      <c r="ET1086" s="308"/>
      <c r="EU1086" s="308"/>
      <c r="EV1086" s="308"/>
      <c r="EW1086" s="308"/>
      <c r="EX1086" s="308"/>
      <c r="EY1086" s="308"/>
      <c r="EZ1086" s="308"/>
      <c r="FA1086" s="308"/>
      <c r="FB1086" s="308"/>
      <c r="FC1086" s="308"/>
      <c r="FD1086" s="308"/>
      <c r="FE1086" s="308"/>
      <c r="FF1086" s="308"/>
      <c r="FG1086" s="308"/>
      <c r="FH1086" s="308"/>
      <c r="FI1086" s="308"/>
      <c r="FJ1086" s="308"/>
      <c r="FK1086" s="308"/>
      <c r="FL1086" s="308"/>
      <c r="FM1086" s="308"/>
      <c r="FN1086" s="308"/>
      <c r="FO1086" s="308"/>
      <c r="FP1086" s="308"/>
      <c r="FQ1086" s="308"/>
      <c r="FR1086" s="308"/>
      <c r="FS1086" s="308"/>
      <c r="FT1086" s="308"/>
      <c r="FU1086" s="308"/>
      <c r="FV1086" s="308"/>
      <c r="FW1086" s="308"/>
      <c r="FX1086" s="308"/>
      <c r="FY1086" s="308"/>
      <c r="FZ1086" s="308"/>
      <c r="GA1086" s="308"/>
      <c r="GB1086" s="308"/>
      <c r="GC1086" s="308"/>
      <c r="GD1086" s="308"/>
      <c r="GE1086" s="308"/>
      <c r="GF1086" s="308"/>
      <c r="GG1086" s="308"/>
      <c r="GH1086" s="308"/>
      <c r="GI1086" s="308"/>
      <c r="GJ1086" s="308"/>
      <c r="GK1086" s="308"/>
      <c r="GL1086" s="308"/>
      <c r="GM1086" s="308"/>
      <c r="GN1086" s="308"/>
      <c r="GO1086" s="308"/>
      <c r="GP1086" s="308"/>
      <c r="GQ1086" s="308"/>
      <c r="GR1086" s="308"/>
      <c r="GS1086" s="308"/>
      <c r="GT1086" s="308"/>
      <c r="GU1086" s="308"/>
      <c r="GV1086" s="308"/>
      <c r="GW1086" s="308"/>
      <c r="GX1086" s="308"/>
      <c r="GY1086" s="308"/>
      <c r="GZ1086" s="308"/>
      <c r="HA1086" s="308"/>
      <c r="HB1086" s="308"/>
      <c r="HC1086" s="308"/>
      <c r="HD1086" s="308"/>
      <c r="HE1086" s="308"/>
      <c r="HF1086" s="308"/>
      <c r="HG1086" s="308"/>
      <c r="HH1086" s="308"/>
      <c r="HI1086" s="308"/>
      <c r="HJ1086" s="308"/>
      <c r="HK1086" s="308"/>
      <c r="HL1086" s="308"/>
      <c r="HM1086" s="308"/>
      <c r="HN1086" s="308"/>
      <c r="HO1086" s="308"/>
      <c r="HP1086" s="308"/>
      <c r="HQ1086" s="308"/>
      <c r="HR1086" s="308"/>
      <c r="HS1086" s="308"/>
      <c r="HT1086" s="308"/>
      <c r="HU1086" s="308"/>
      <c r="HV1086" s="308"/>
      <c r="HW1086" s="308"/>
      <c r="HX1086" s="308"/>
      <c r="HY1086" s="308"/>
      <c r="HZ1086" s="308"/>
      <c r="IA1086" s="308"/>
      <c r="IB1086" s="308"/>
      <c r="IC1086" s="308"/>
      <c r="ID1086" s="308"/>
      <c r="IE1086" s="308"/>
      <c r="IF1086" s="308"/>
      <c r="IG1086" s="308"/>
      <c r="IH1086" s="308"/>
      <c r="II1086" s="308"/>
      <c r="IJ1086" s="308"/>
      <c r="IK1086" s="308"/>
      <c r="IL1086" s="308"/>
      <c r="IM1086" s="308"/>
      <c r="IN1086" s="308"/>
      <c r="IO1086" s="308"/>
      <c r="IP1086" s="308"/>
      <c r="IQ1086" s="308"/>
      <c r="IR1086" s="308"/>
      <c r="IS1086" s="308"/>
      <c r="IT1086" s="308"/>
      <c r="IU1086" s="308"/>
      <c r="IV1086" s="308"/>
      <c r="IW1086" s="308"/>
      <c r="IX1086" s="308"/>
      <c r="IY1086" s="308"/>
      <c r="IZ1086" s="308"/>
      <c r="JA1086" s="308"/>
      <c r="JB1086" s="308"/>
      <c r="JC1086" s="308"/>
      <c r="JD1086" s="308"/>
      <c r="JE1086" s="308"/>
      <c r="JF1086" s="308"/>
      <c r="JG1086" s="308"/>
      <c r="JH1086" s="308"/>
      <c r="JI1086" s="308"/>
      <c r="JJ1086" s="308"/>
      <c r="JK1086" s="308"/>
      <c r="JL1086" s="308"/>
      <c r="JM1086" s="308"/>
      <c r="JN1086" s="308"/>
      <c r="JO1086" s="308"/>
      <c r="JP1086" s="308"/>
      <c r="JQ1086" s="308"/>
      <c r="JR1086" s="308"/>
      <c r="JS1086" s="308"/>
      <c r="JT1086" s="308"/>
      <c r="JU1086" s="308"/>
      <c r="JV1086" s="308"/>
      <c r="JW1086" s="308"/>
      <c r="JX1086" s="308"/>
      <c r="JY1086" s="308"/>
      <c r="JZ1086" s="308"/>
      <c r="KA1086" s="308"/>
      <c r="KB1086" s="308"/>
      <c r="KC1086" s="308"/>
      <c r="KD1086" s="308"/>
      <c r="KE1086" s="308"/>
      <c r="KF1086" s="308"/>
      <c r="KG1086" s="308"/>
      <c r="KH1086" s="308"/>
      <c r="KI1086" s="308"/>
      <c r="KJ1086" s="308"/>
      <c r="KK1086" s="308"/>
      <c r="KL1086" s="308"/>
      <c r="KM1086" s="308"/>
      <c r="KN1086" s="308"/>
      <c r="KO1086" s="308"/>
      <c r="KP1086" s="308"/>
      <c r="KQ1086" s="308"/>
      <c r="KR1086" s="308"/>
      <c r="KS1086" s="308"/>
      <c r="KT1086" s="308"/>
      <c r="KU1086" s="308"/>
      <c r="KV1086" s="308"/>
      <c r="KW1086" s="308"/>
      <c r="KX1086" s="308"/>
      <c r="KY1086" s="308"/>
      <c r="KZ1086" s="308"/>
      <c r="LA1086" s="308"/>
      <c r="LB1086" s="308"/>
      <c r="LC1086" s="308"/>
      <c r="LD1086" s="308"/>
      <c r="LE1086" s="308"/>
      <c r="LF1086" s="308"/>
      <c r="LG1086" s="308"/>
      <c r="LH1086" s="308"/>
      <c r="LI1086" s="308"/>
      <c r="LJ1086" s="308"/>
      <c r="LK1086" s="308"/>
      <c r="LL1086" s="308"/>
      <c r="LM1086" s="308"/>
      <c r="LN1086" s="308"/>
      <c r="LO1086" s="308"/>
      <c r="LP1086" s="308"/>
      <c r="LQ1086" s="308"/>
      <c r="LR1086" s="308"/>
      <c r="LS1086" s="308"/>
      <c r="LT1086" s="308"/>
      <c r="LU1086" s="308"/>
      <c r="LV1086" s="308"/>
      <c r="LW1086" s="308"/>
      <c r="LX1086" s="308"/>
      <c r="LY1086" s="308"/>
      <c r="LZ1086" s="308"/>
      <c r="MA1086" s="308"/>
      <c r="MB1086" s="308"/>
      <c r="MC1086" s="308"/>
      <c r="MD1086" s="308"/>
      <c r="ME1086" s="308"/>
      <c r="MF1086" s="308"/>
      <c r="MG1086" s="308"/>
      <c r="MH1086" s="308"/>
      <c r="MI1086" s="308"/>
      <c r="MJ1086" s="308"/>
      <c r="MK1086" s="308"/>
      <c r="ML1086" s="308"/>
      <c r="MM1086" s="308"/>
      <c r="MN1086" s="308"/>
      <c r="MO1086" s="308"/>
      <c r="MP1086" s="308"/>
      <c r="MQ1086" s="308"/>
      <c r="MR1086" s="308"/>
      <c r="MS1086" s="308"/>
      <c r="MT1086" s="308"/>
      <c r="MU1086" s="308"/>
      <c r="MV1086" s="308"/>
      <c r="MW1086" s="308"/>
      <c r="MX1086" s="308"/>
      <c r="MY1086" s="308"/>
      <c r="MZ1086" s="308"/>
      <c r="NA1086" s="308"/>
      <c r="NB1086" s="308"/>
      <c r="NC1086" s="308"/>
      <c r="ND1086" s="308"/>
      <c r="NE1086" s="308"/>
      <c r="NF1086" s="308"/>
      <c r="NG1086" s="308"/>
      <c r="NH1086" s="308"/>
      <c r="NI1086" s="308"/>
      <c r="NJ1086" s="308"/>
      <c r="NK1086" s="308"/>
      <c r="NL1086" s="308"/>
      <c r="NM1086" s="308"/>
      <c r="NN1086" s="308"/>
      <c r="NO1086" s="308"/>
      <c r="NP1086" s="308"/>
      <c r="NQ1086" s="308"/>
      <c r="NR1086" s="308"/>
      <c r="NS1086" s="308"/>
      <c r="NT1086" s="308"/>
      <c r="NU1086" s="308"/>
      <c r="NV1086" s="308"/>
      <c r="NW1086" s="308"/>
      <c r="NX1086" s="308"/>
      <c r="NY1086" s="308"/>
      <c r="NZ1086" s="308"/>
      <c r="OA1086" s="308"/>
      <c r="OB1086" s="308"/>
      <c r="OC1086" s="308"/>
      <c r="OD1086" s="308"/>
      <c r="OE1086" s="308"/>
      <c r="OF1086" s="308"/>
      <c r="OG1086" s="308"/>
      <c r="OH1086" s="308"/>
      <c r="OI1086" s="308"/>
      <c r="OJ1086" s="308"/>
      <c r="OK1086" s="308"/>
      <c r="OL1086" s="308"/>
      <c r="OM1086" s="308"/>
      <c r="ON1086" s="308"/>
      <c r="OO1086" s="308"/>
      <c r="OP1086" s="308"/>
      <c r="OQ1086" s="308"/>
      <c r="OR1086" s="308"/>
      <c r="OS1086" s="308"/>
      <c r="OT1086" s="308"/>
      <c r="OU1086" s="308"/>
      <c r="OV1086" s="308"/>
      <c r="OW1086" s="308"/>
      <c r="OX1086" s="308"/>
      <c r="OY1086" s="308"/>
      <c r="OZ1086" s="308"/>
      <c r="PA1086" s="308"/>
      <c r="PB1086" s="308"/>
      <c r="PC1086" s="308"/>
      <c r="PD1086" s="308"/>
      <c r="PE1086" s="308"/>
      <c r="PF1086" s="308"/>
      <c r="PG1086" s="308"/>
      <c r="PH1086" s="308"/>
      <c r="PI1086" s="308"/>
      <c r="PJ1086" s="308"/>
      <c r="PK1086" s="308"/>
      <c r="PL1086" s="308"/>
      <c r="PM1086" s="308"/>
      <c r="PN1086" s="308"/>
      <c r="PO1086" s="308"/>
      <c r="PP1086" s="308"/>
      <c r="PQ1086" s="308"/>
      <c r="PR1086" s="308"/>
      <c r="PS1086" s="308"/>
      <c r="PT1086" s="308"/>
      <c r="PU1086" s="308"/>
      <c r="PV1086" s="308"/>
      <c r="PW1086" s="308"/>
      <c r="PX1086" s="308"/>
      <c r="PY1086" s="308"/>
      <c r="PZ1086" s="308"/>
      <c r="QA1086" s="308"/>
      <c r="QB1086" s="308"/>
      <c r="QC1086" s="308"/>
      <c r="QD1086" s="308"/>
      <c r="QE1086" s="308"/>
      <c r="QF1086" s="308"/>
      <c r="QG1086" s="308"/>
      <c r="QH1086" s="308"/>
      <c r="QI1086" s="308"/>
      <c r="QJ1086" s="308"/>
      <c r="QK1086" s="308"/>
      <c r="QL1086" s="308"/>
      <c r="QM1086" s="308"/>
      <c r="QN1086" s="308"/>
      <c r="QO1086" s="308"/>
      <c r="QP1086" s="308"/>
      <c r="QQ1086" s="308"/>
      <c r="QR1086" s="308"/>
      <c r="QS1086" s="308"/>
      <c r="QT1086" s="308"/>
      <c r="QU1086" s="308"/>
      <c r="QV1086" s="308"/>
      <c r="QW1086" s="308"/>
      <c r="QX1086" s="308"/>
      <c r="QY1086" s="308"/>
      <c r="QZ1086" s="308"/>
      <c r="RA1086" s="308"/>
      <c r="RB1086" s="308"/>
      <c r="RC1086" s="308"/>
      <c r="RD1086" s="308"/>
      <c r="RE1086" s="308"/>
      <c r="RF1086" s="308"/>
      <c r="RG1086" s="308"/>
      <c r="RH1086" s="308"/>
      <c r="RI1086" s="308"/>
      <c r="RJ1086" s="308"/>
      <c r="RK1086" s="308"/>
      <c r="RL1086" s="308"/>
      <c r="RM1086" s="308"/>
      <c r="RN1086" s="308"/>
      <c r="RO1086" s="308"/>
      <c r="RP1086" s="308"/>
      <c r="RQ1086" s="308"/>
      <c r="RR1086" s="308"/>
      <c r="RS1086" s="308"/>
      <c r="RT1086" s="308"/>
      <c r="RU1086" s="308"/>
      <c r="RV1086" s="308"/>
      <c r="RW1086" s="308"/>
      <c r="RX1086" s="308"/>
      <c r="RY1086" s="308"/>
      <c r="RZ1086" s="308"/>
      <c r="SA1086" s="308"/>
      <c r="SB1086" s="308"/>
      <c r="SC1086" s="308"/>
      <c r="SD1086" s="308"/>
      <c r="SE1086" s="308"/>
      <c r="SF1086" s="308"/>
      <c r="SG1086" s="308"/>
      <c r="SH1086" s="308"/>
      <c r="SI1086" s="308"/>
      <c r="SJ1086" s="308"/>
      <c r="SK1086" s="308"/>
      <c r="SL1086" s="308"/>
      <c r="SM1086" s="308"/>
      <c r="SN1086" s="308"/>
      <c r="SO1086" s="308"/>
      <c r="SP1086" s="308"/>
      <c r="SQ1086" s="308"/>
      <c r="SR1086" s="308"/>
      <c r="SS1086" s="308"/>
      <c r="ST1086" s="308"/>
      <c r="SU1086" s="308"/>
      <c r="SV1086" s="308"/>
      <c r="SW1086" s="308"/>
      <c r="SX1086" s="308"/>
      <c r="SY1086" s="308"/>
      <c r="SZ1086" s="308"/>
      <c r="TA1086" s="308"/>
      <c r="TB1086" s="308"/>
      <c r="TC1086" s="308"/>
      <c r="TD1086" s="308"/>
      <c r="TE1086" s="308"/>
      <c r="TF1086" s="308"/>
      <c r="TG1086" s="308"/>
      <c r="TH1086" s="308"/>
      <c r="TI1086" s="308"/>
      <c r="TJ1086" s="308"/>
      <c r="TK1086" s="308"/>
      <c r="TL1086" s="308"/>
      <c r="TM1086" s="308"/>
      <c r="TN1086" s="308"/>
      <c r="TO1086" s="308"/>
      <c r="TP1086" s="308"/>
      <c r="TQ1086" s="308"/>
      <c r="TR1086" s="308"/>
      <c r="TS1086" s="308"/>
      <c r="TT1086" s="308"/>
      <c r="TU1086" s="308"/>
      <c r="TV1086" s="308"/>
      <c r="TW1086" s="308"/>
      <c r="TX1086" s="308"/>
      <c r="TY1086" s="308"/>
      <c r="TZ1086" s="308"/>
      <c r="UA1086" s="308"/>
      <c r="UB1086" s="308"/>
      <c r="UC1086" s="308"/>
      <c r="UD1086" s="308"/>
      <c r="UE1086" s="308"/>
      <c r="UF1086" s="308"/>
      <c r="UG1086" s="308"/>
      <c r="UH1086" s="308"/>
      <c r="UI1086" s="308"/>
      <c r="UJ1086" s="308"/>
      <c r="UK1086" s="308"/>
      <c r="UL1086" s="308"/>
      <c r="UM1086" s="308"/>
      <c r="UN1086" s="308"/>
      <c r="UO1086" s="308"/>
      <c r="UP1086" s="308"/>
      <c r="UQ1086" s="308"/>
      <c r="UR1086" s="308"/>
      <c r="US1086" s="308"/>
      <c r="UT1086" s="308"/>
      <c r="UU1086" s="308"/>
      <c r="UV1086" s="308"/>
      <c r="UW1086" s="308"/>
      <c r="UX1086" s="308"/>
      <c r="UY1086" s="308"/>
      <c r="UZ1086" s="308"/>
      <c r="VA1086" s="308"/>
      <c r="VB1086" s="308"/>
      <c r="VC1086" s="308"/>
      <c r="VD1086" s="308"/>
      <c r="VE1086" s="308"/>
      <c r="VF1086" s="308"/>
      <c r="VG1086" s="308"/>
      <c r="VH1086" s="308"/>
      <c r="VI1086" s="308"/>
      <c r="VJ1086" s="308"/>
      <c r="VK1086" s="308"/>
      <c r="VL1086" s="308"/>
      <c r="VM1086" s="308"/>
      <c r="VN1086" s="308"/>
      <c r="VO1086" s="308"/>
      <c r="VP1086" s="308"/>
      <c r="VQ1086" s="308"/>
      <c r="VR1086" s="308"/>
      <c r="VS1086" s="308"/>
      <c r="VT1086" s="308"/>
      <c r="VU1086" s="308"/>
      <c r="VV1086" s="308"/>
      <c r="VW1086" s="308"/>
      <c r="VX1086" s="308"/>
      <c r="VY1086" s="308"/>
      <c r="VZ1086" s="308"/>
      <c r="WA1086" s="308"/>
      <c r="WB1086" s="308"/>
      <c r="WC1086" s="308"/>
      <c r="WD1086" s="308"/>
      <c r="WE1086" s="308"/>
      <c r="WF1086" s="308"/>
      <c r="WG1086" s="308"/>
      <c r="WH1086" s="308"/>
      <c r="WI1086" s="308"/>
      <c r="WJ1086" s="308"/>
      <c r="WK1086" s="308"/>
      <c r="WL1086" s="308"/>
      <c r="WM1086" s="308"/>
      <c r="WN1086" s="308"/>
      <c r="WO1086" s="308"/>
      <c r="WP1086" s="308"/>
      <c r="WQ1086" s="308"/>
      <c r="WR1086" s="308"/>
      <c r="WS1086" s="308"/>
      <c r="WT1086" s="308"/>
      <c r="WU1086" s="308"/>
      <c r="WV1086" s="308"/>
      <c r="WW1086" s="308"/>
      <c r="WX1086" s="308"/>
      <c r="WY1086" s="308"/>
      <c r="WZ1086" s="308"/>
      <c r="XA1086" s="308"/>
      <c r="XB1086" s="308"/>
      <c r="XC1086" s="308"/>
      <c r="XD1086" s="308"/>
      <c r="XE1086" s="308"/>
      <c r="XF1086" s="308"/>
      <c r="XG1086" s="308"/>
      <c r="XH1086" s="308"/>
      <c r="XI1086" s="308"/>
      <c r="XJ1086" s="308"/>
      <c r="XK1086" s="308"/>
      <c r="XL1086" s="308"/>
      <c r="XM1086" s="308"/>
      <c r="XN1086" s="308"/>
      <c r="XO1086" s="308"/>
      <c r="XP1086" s="308"/>
      <c r="XQ1086" s="308"/>
      <c r="XR1086" s="308"/>
      <c r="XS1086" s="308"/>
      <c r="XT1086" s="308"/>
      <c r="XU1086" s="308"/>
      <c r="XV1086" s="308"/>
      <c r="XW1086" s="308"/>
      <c r="XX1086" s="308"/>
      <c r="XY1086" s="308"/>
      <c r="XZ1086" s="308"/>
      <c r="YA1086" s="308"/>
      <c r="YB1086" s="308"/>
      <c r="YC1086" s="308"/>
      <c r="YD1086" s="308"/>
      <c r="YE1086" s="308"/>
      <c r="YF1086" s="308"/>
      <c r="YG1086" s="308"/>
      <c r="YH1086" s="308"/>
      <c r="YI1086" s="308"/>
      <c r="YJ1086" s="308"/>
      <c r="YK1086" s="308"/>
      <c r="YL1086" s="308"/>
      <c r="YM1086" s="308"/>
      <c r="YN1086" s="308"/>
      <c r="YO1086" s="308"/>
      <c r="YP1086" s="308"/>
      <c r="YQ1086" s="308"/>
      <c r="YR1086" s="308"/>
      <c r="YS1086" s="308"/>
      <c r="YT1086" s="308"/>
      <c r="YU1086" s="308"/>
      <c r="YV1086" s="308"/>
      <c r="YW1086" s="308"/>
      <c r="YX1086" s="308"/>
      <c r="YY1086" s="308"/>
      <c r="YZ1086" s="308"/>
      <c r="ZA1086" s="308"/>
      <c r="ZB1086" s="308"/>
      <c r="ZC1086" s="308"/>
      <c r="ZD1086" s="308"/>
      <c r="ZE1086" s="308"/>
      <c r="ZF1086" s="308"/>
      <c r="ZG1086" s="308"/>
      <c r="ZH1086" s="308"/>
      <c r="ZI1086" s="308"/>
      <c r="ZJ1086" s="308"/>
      <c r="ZK1086" s="308"/>
      <c r="ZL1086" s="308"/>
      <c r="ZM1086" s="308"/>
      <c r="ZN1086" s="308"/>
      <c r="ZO1086" s="308"/>
      <c r="ZP1086" s="308"/>
      <c r="ZQ1086" s="308"/>
      <c r="ZR1086" s="308"/>
      <c r="ZS1086" s="308"/>
      <c r="ZT1086" s="308"/>
      <c r="ZU1086" s="308"/>
      <c r="ZV1086" s="308"/>
      <c r="ZW1086" s="308"/>
      <c r="ZX1086" s="308"/>
      <c r="ZY1086" s="308"/>
      <c r="ZZ1086" s="308"/>
      <c r="AAA1086" s="308"/>
      <c r="AAB1086" s="308"/>
      <c r="AAC1086" s="308"/>
      <c r="AAD1086" s="308"/>
      <c r="AAE1086" s="308"/>
      <c r="AAF1086" s="308"/>
      <c r="AAG1086" s="308"/>
      <c r="AAH1086" s="308"/>
      <c r="AAI1086" s="308"/>
      <c r="AAJ1086" s="308"/>
      <c r="AAK1086" s="308"/>
      <c r="AAL1086" s="308"/>
      <c r="AAM1086" s="308"/>
      <c r="AAN1086" s="308"/>
      <c r="AAO1086" s="308"/>
      <c r="AAP1086" s="308"/>
      <c r="AAQ1086" s="308"/>
      <c r="AAR1086" s="308"/>
      <c r="AAS1086" s="308"/>
      <c r="AAT1086" s="308"/>
      <c r="AAU1086" s="308"/>
      <c r="AAV1086" s="308"/>
      <c r="AAW1086" s="308"/>
      <c r="AAX1086" s="308"/>
      <c r="AAY1086" s="308"/>
      <c r="AAZ1086" s="308"/>
      <c r="ABA1086" s="308"/>
      <c r="ABB1086" s="308"/>
      <c r="ABC1086" s="308"/>
      <c r="ABD1086" s="308"/>
      <c r="ABE1086" s="308"/>
      <c r="ABF1086" s="308"/>
      <c r="ABG1086" s="308"/>
      <c r="ABH1086" s="308"/>
      <c r="ABI1086" s="308"/>
      <c r="ABJ1086" s="308"/>
      <c r="ABK1086" s="308"/>
      <c r="ABL1086" s="308"/>
      <c r="ABM1086" s="308"/>
      <c r="ABN1086" s="308"/>
      <c r="ABO1086" s="308"/>
      <c r="ABP1086" s="308"/>
      <c r="ABQ1086" s="308"/>
      <c r="ABR1086" s="308"/>
      <c r="ABS1086" s="308"/>
      <c r="ABT1086" s="308"/>
      <c r="ABU1086" s="308"/>
      <c r="ABV1086" s="308"/>
      <c r="ABW1086" s="308"/>
      <c r="ABX1086" s="308"/>
      <c r="ABY1086" s="308"/>
      <c r="ABZ1086" s="308"/>
      <c r="ACA1086" s="308"/>
      <c r="ACB1086" s="308"/>
      <c r="ACC1086" s="308"/>
      <c r="ACD1086" s="308"/>
      <c r="ACE1086" s="308"/>
      <c r="ACF1086" s="308"/>
      <c r="ACG1086" s="308"/>
      <c r="ACH1086" s="308"/>
      <c r="ACI1086" s="308"/>
      <c r="ACJ1086" s="308"/>
      <c r="ACK1086" s="308"/>
      <c r="ACL1086" s="308"/>
      <c r="ACM1086" s="308"/>
      <c r="ACN1086" s="308"/>
      <c r="ACO1086" s="308"/>
      <c r="ACP1086" s="308"/>
      <c r="ACQ1086" s="308"/>
      <c r="ACR1086" s="308"/>
      <c r="ACS1086" s="308"/>
      <c r="ACT1086" s="308"/>
      <c r="ACU1086" s="308"/>
      <c r="ACV1086" s="308"/>
      <c r="ACW1086" s="308"/>
      <c r="ACX1086" s="308"/>
      <c r="ACY1086" s="308"/>
      <c r="ACZ1086" s="308"/>
      <c r="ADA1086" s="308"/>
      <c r="ADB1086" s="308"/>
      <c r="ADC1086" s="308"/>
      <c r="ADD1086" s="308"/>
      <c r="ADE1086" s="308"/>
      <c r="ADF1086" s="308"/>
      <c r="ADG1086" s="308"/>
      <c r="ADH1086" s="308"/>
      <c r="ADI1086" s="308"/>
      <c r="ADJ1086" s="308"/>
      <c r="ADK1086" s="308"/>
      <c r="ADL1086" s="308"/>
      <c r="ADM1086" s="308"/>
      <c r="ADN1086" s="308"/>
      <c r="ADO1086" s="308"/>
      <c r="ADP1086" s="308"/>
      <c r="ADQ1086" s="308"/>
      <c r="ADR1086" s="308"/>
      <c r="ADS1086" s="308"/>
      <c r="ADT1086" s="308"/>
      <c r="ADU1086" s="308"/>
      <c r="ADV1086" s="308"/>
      <c r="ADW1086" s="308"/>
      <c r="ADX1086" s="308"/>
      <c r="ADY1086" s="308"/>
      <c r="ADZ1086" s="308"/>
      <c r="AEA1086" s="308"/>
      <c r="AEB1086" s="308"/>
      <c r="AEC1086" s="308"/>
      <c r="AED1086" s="308"/>
      <c r="AEE1086" s="308"/>
      <c r="AEF1086" s="308"/>
      <c r="AEG1086" s="308"/>
      <c r="AEH1086" s="308"/>
      <c r="AEI1086" s="308"/>
      <c r="AEJ1086" s="308"/>
      <c r="AEK1086" s="308"/>
      <c r="AEL1086" s="308"/>
      <c r="AEM1086" s="308"/>
      <c r="AEN1086" s="308"/>
      <c r="AEO1086" s="308"/>
      <c r="AEP1086" s="308"/>
      <c r="AEQ1086" s="308"/>
      <c r="AER1086" s="308"/>
      <c r="AES1086" s="308"/>
      <c r="AET1086" s="308"/>
      <c r="AEU1086" s="308"/>
      <c r="AEV1086" s="308"/>
      <c r="AEW1086" s="308"/>
      <c r="AEX1086" s="308"/>
      <c r="AEY1086" s="308"/>
      <c r="AEZ1086" s="308"/>
      <c r="AFA1086" s="308"/>
      <c r="AFB1086" s="308"/>
      <c r="AFC1086" s="308"/>
      <c r="AFD1086" s="308"/>
      <c r="AFE1086" s="308"/>
      <c r="AFF1086" s="308"/>
      <c r="AFG1086" s="308"/>
      <c r="AFH1086" s="308"/>
      <c r="AFI1086" s="308"/>
      <c r="AFJ1086" s="308"/>
      <c r="AFK1086" s="308"/>
      <c r="AFL1086" s="308"/>
      <c r="AFM1086" s="308"/>
      <c r="AFN1086" s="308"/>
      <c r="AFO1086" s="308"/>
      <c r="AFP1086" s="308"/>
      <c r="AFQ1086" s="308"/>
      <c r="AFR1086" s="308"/>
      <c r="AFS1086" s="308"/>
      <c r="AFT1086" s="308"/>
      <c r="AFU1086" s="308"/>
      <c r="AFV1086" s="308"/>
      <c r="AFW1086" s="308"/>
      <c r="AFX1086" s="308"/>
      <c r="AFY1086" s="308"/>
      <c r="AFZ1086" s="308"/>
      <c r="AGA1086" s="308"/>
      <c r="AGB1086" s="308"/>
      <c r="AGC1086" s="308"/>
      <c r="AGD1086" s="308"/>
      <c r="AGE1086" s="308"/>
      <c r="AGF1086" s="308"/>
      <c r="AGG1086" s="308"/>
      <c r="AGH1086" s="308"/>
      <c r="AGI1086" s="308"/>
      <c r="AGJ1086" s="308"/>
      <c r="AGK1086" s="308"/>
      <c r="AGL1086" s="308"/>
      <c r="AGM1086" s="308"/>
      <c r="AGN1086" s="308"/>
      <c r="AGO1086" s="308"/>
      <c r="AGP1086" s="308"/>
      <c r="AGQ1086" s="308"/>
      <c r="AGR1086" s="308"/>
      <c r="AGS1086" s="308"/>
      <c r="AGT1086" s="308"/>
      <c r="AGU1086" s="308"/>
      <c r="AGV1086" s="308"/>
      <c r="AGW1086" s="308"/>
      <c r="AGX1086" s="308"/>
      <c r="AGY1086" s="308"/>
      <c r="AGZ1086" s="308"/>
      <c r="AHA1086" s="308"/>
      <c r="AHB1086" s="308"/>
      <c r="AHC1086" s="308"/>
      <c r="AHD1086" s="308"/>
      <c r="AHE1086" s="308"/>
      <c r="AHF1086" s="308"/>
      <c r="AHG1086" s="308"/>
      <c r="AHH1086" s="308"/>
      <c r="AHI1086" s="308"/>
      <c r="AHJ1086" s="308"/>
      <c r="AHK1086" s="308"/>
      <c r="AHL1086" s="308"/>
      <c r="AHM1086" s="308"/>
      <c r="AHN1086" s="308"/>
      <c r="AHO1086" s="308"/>
      <c r="AHP1086" s="308"/>
      <c r="AHQ1086" s="308"/>
      <c r="AHR1086" s="308"/>
      <c r="AHS1086" s="308"/>
      <c r="AHT1086" s="308"/>
      <c r="AHU1086" s="308"/>
      <c r="AHV1086" s="308"/>
      <c r="AHW1086" s="308"/>
      <c r="AHX1086" s="308"/>
      <c r="AHY1086" s="308"/>
      <c r="AHZ1086" s="308"/>
      <c r="AIA1086" s="308"/>
      <c r="AIB1086" s="308"/>
      <c r="AIC1086" s="308"/>
      <c r="AID1086" s="308"/>
      <c r="AIE1086" s="308"/>
      <c r="AIF1086" s="308"/>
      <c r="AIG1086" s="308"/>
      <c r="AIH1086" s="308"/>
      <c r="AII1086" s="308"/>
      <c r="AIJ1086" s="308"/>
      <c r="AIK1086" s="308"/>
      <c r="AIL1086" s="308"/>
      <c r="AIM1086" s="308"/>
      <c r="AIN1086" s="308"/>
      <c r="AIO1086" s="308"/>
      <c r="AIP1086" s="308"/>
      <c r="AIQ1086" s="308"/>
      <c r="AIR1086" s="308"/>
      <c r="AIS1086" s="308"/>
      <c r="AIT1086" s="308"/>
      <c r="AIU1086" s="308"/>
      <c r="AIV1086" s="308"/>
      <c r="AIW1086" s="308"/>
      <c r="AIX1086" s="308"/>
      <c r="AIY1086" s="308"/>
      <c r="AIZ1086" s="308"/>
      <c r="AJA1086" s="308"/>
      <c r="AJB1086" s="308"/>
      <c r="AJC1086" s="308"/>
      <c r="AJD1086" s="308"/>
      <c r="AJE1086" s="308"/>
      <c r="AJF1086" s="308"/>
      <c r="AJG1086" s="308"/>
      <c r="AJH1086" s="308"/>
      <c r="AJI1086" s="308"/>
      <c r="AJJ1086" s="308"/>
      <c r="AJK1086" s="308"/>
      <c r="AJL1086" s="308"/>
      <c r="AJM1086" s="308"/>
      <c r="AJN1086" s="308"/>
      <c r="AJO1086" s="308"/>
      <c r="AJP1086" s="308"/>
      <c r="AJQ1086" s="308"/>
      <c r="AJR1086" s="308"/>
      <c r="AJS1086" s="308"/>
      <c r="AJT1086" s="308"/>
      <c r="AJU1086" s="308"/>
      <c r="AJV1086" s="308"/>
      <c r="AJW1086" s="308"/>
      <c r="AJX1086" s="308"/>
      <c r="AJY1086" s="308"/>
      <c r="AJZ1086" s="308"/>
      <c r="AKA1086" s="308"/>
      <c r="AKB1086" s="308"/>
      <c r="AKC1086" s="308"/>
      <c r="AKD1086" s="308"/>
      <c r="AKE1086" s="308"/>
      <c r="AKF1086" s="308"/>
      <c r="AKG1086" s="308"/>
      <c r="AKH1086" s="308"/>
      <c r="AKI1086" s="308"/>
      <c r="AKJ1086" s="308"/>
      <c r="AKK1086" s="308"/>
      <c r="AKL1086" s="308"/>
      <c r="AKM1086" s="308"/>
      <c r="AKN1086" s="308"/>
      <c r="AKO1086" s="308"/>
      <c r="AKP1086" s="308"/>
      <c r="AKQ1086" s="308"/>
      <c r="AKR1086" s="308"/>
      <c r="AKS1086" s="308"/>
      <c r="AKT1086" s="308"/>
      <c r="AKU1086" s="308"/>
      <c r="AKV1086" s="308"/>
      <c r="AKW1086" s="308"/>
      <c r="AKX1086" s="308"/>
      <c r="AKY1086" s="308"/>
      <c r="AKZ1086" s="308"/>
      <c r="ALA1086" s="308"/>
      <c r="ALB1086" s="308"/>
      <c r="ALC1086" s="308"/>
      <c r="ALD1086" s="308"/>
      <c r="ALE1086" s="308"/>
      <c r="ALF1086" s="308"/>
      <c r="ALG1086" s="308"/>
      <c r="ALH1086" s="308"/>
      <c r="ALI1086" s="308"/>
      <c r="ALJ1086" s="308"/>
      <c r="ALK1086" s="308"/>
      <c r="ALL1086" s="308"/>
      <c r="ALM1086" s="308"/>
      <c r="ALN1086" s="308"/>
      <c r="ALO1086" s="308"/>
      <c r="ALP1086" s="308"/>
      <c r="ALQ1086" s="308"/>
      <c r="ALR1086" s="308"/>
      <c r="ALS1086" s="308"/>
      <c r="ALT1086" s="308"/>
      <c r="ALU1086" s="308"/>
      <c r="ALV1086" s="308"/>
      <c r="ALW1086" s="308"/>
      <c r="ALX1086" s="308"/>
      <c r="ALY1086" s="308"/>
      <c r="ALZ1086" s="308"/>
      <c r="AMA1086" s="308"/>
      <c r="AMB1086" s="308"/>
      <c r="AMC1086" s="308"/>
      <c r="AMD1086" s="308"/>
      <c r="AME1086" s="308"/>
      <c r="AMF1086" s="308"/>
      <c r="AMG1086" s="308"/>
      <c r="AMH1086" s="308"/>
      <c r="AMI1086" s="308"/>
      <c r="AMJ1086" s="308"/>
      <c r="AMK1086" s="308"/>
      <c r="AML1086" s="308"/>
      <c r="AMM1086" s="308"/>
      <c r="AMN1086" s="308"/>
      <c r="AMO1086" s="308"/>
      <c r="AMP1086" s="308"/>
      <c r="AMQ1086" s="308"/>
      <c r="AMR1086" s="308"/>
      <c r="AMS1086" s="308"/>
      <c r="AMT1086" s="308"/>
      <c r="AMU1086" s="308"/>
      <c r="AMV1086" s="308"/>
      <c r="AMW1086" s="308"/>
      <c r="AMX1086" s="308"/>
      <c r="AMY1086" s="308"/>
      <c r="AMZ1086" s="308"/>
      <c r="ANA1086" s="308"/>
      <c r="ANB1086" s="308"/>
      <c r="ANC1086" s="308"/>
      <c r="AND1086" s="308"/>
      <c r="ANE1086" s="308"/>
      <c r="ANF1086" s="308"/>
      <c r="ANG1086" s="308"/>
      <c r="ANH1086" s="308"/>
      <c r="ANI1086" s="308"/>
      <c r="ANJ1086" s="308"/>
      <c r="ANK1086" s="308"/>
      <c r="ANL1086" s="308"/>
      <c r="ANM1086" s="308"/>
      <c r="ANN1086" s="308"/>
      <c r="ANO1086" s="308"/>
      <c r="ANP1086" s="308"/>
      <c r="ANQ1086" s="308"/>
      <c r="ANR1086" s="308"/>
      <c r="ANS1086" s="308"/>
      <c r="ANT1086" s="308"/>
      <c r="ANU1086" s="308"/>
      <c r="ANV1086" s="308"/>
      <c r="ANW1086" s="308"/>
      <c r="ANX1086" s="308"/>
      <c r="ANY1086" s="308"/>
      <c r="ANZ1086" s="308"/>
      <c r="AOA1086" s="308"/>
      <c r="AOB1086" s="308"/>
      <c r="AOC1086" s="308"/>
      <c r="AOD1086" s="308"/>
      <c r="AOE1086" s="308"/>
      <c r="AOF1086" s="308"/>
      <c r="AOG1086" s="308"/>
      <c r="AOH1086" s="308"/>
      <c r="AOI1086" s="308"/>
      <c r="AOJ1086" s="308"/>
      <c r="AOK1086" s="308"/>
      <c r="AOL1086" s="308"/>
      <c r="AOM1086" s="308"/>
      <c r="AON1086" s="308"/>
      <c r="AOO1086" s="308"/>
      <c r="AOP1086" s="308"/>
      <c r="AOQ1086" s="308"/>
      <c r="AOR1086" s="308"/>
      <c r="AOS1086" s="308"/>
      <c r="AOT1086" s="308"/>
      <c r="AOU1086" s="308"/>
      <c r="AOV1086" s="308"/>
      <c r="AOW1086" s="308"/>
      <c r="AOX1086" s="308"/>
      <c r="AOY1086" s="308"/>
      <c r="AOZ1086" s="308"/>
      <c r="APA1086" s="308"/>
      <c r="APB1086" s="308"/>
      <c r="APC1086" s="308"/>
      <c r="APD1086" s="308"/>
      <c r="APE1086" s="308"/>
      <c r="APF1086" s="308"/>
      <c r="APG1086" s="308"/>
      <c r="APH1086" s="308"/>
      <c r="API1086" s="308"/>
      <c r="APJ1086" s="308"/>
      <c r="APK1086" s="308"/>
      <c r="APL1086" s="308"/>
      <c r="APM1086" s="308"/>
      <c r="APN1086" s="308"/>
      <c r="APO1086" s="308"/>
      <c r="APP1086" s="308"/>
      <c r="APQ1086" s="308"/>
      <c r="APR1086" s="308"/>
      <c r="APS1086" s="308"/>
      <c r="APT1086" s="308"/>
      <c r="APU1086" s="308"/>
      <c r="APV1086" s="308"/>
      <c r="APW1086" s="308"/>
      <c r="APX1086" s="308"/>
      <c r="APY1086" s="308"/>
      <c r="APZ1086" s="308"/>
      <c r="AQA1086" s="308"/>
      <c r="AQB1086" s="308"/>
      <c r="AQC1086" s="308"/>
      <c r="AQD1086" s="308"/>
      <c r="AQE1086" s="308"/>
      <c r="AQF1086" s="308"/>
      <c r="AQG1086" s="308"/>
      <c r="AQH1086" s="308"/>
      <c r="AQI1086" s="308"/>
      <c r="AQJ1086" s="308"/>
      <c r="AQK1086" s="308"/>
      <c r="AQL1086" s="308"/>
      <c r="AQM1086" s="308"/>
      <c r="AQN1086" s="308"/>
      <c r="AQO1086" s="308"/>
      <c r="AQP1086" s="308"/>
      <c r="AQQ1086" s="308"/>
      <c r="AQR1086" s="308"/>
      <c r="AQS1086" s="308"/>
      <c r="AQT1086" s="308"/>
      <c r="AQU1086" s="308"/>
      <c r="AQV1086" s="308"/>
      <c r="AQW1086" s="308"/>
      <c r="AQX1086" s="308"/>
      <c r="AQY1086" s="308"/>
      <c r="AQZ1086" s="308"/>
      <c r="ARA1086" s="308"/>
      <c r="ARB1086" s="308"/>
      <c r="ARC1086" s="308"/>
      <c r="ARD1086" s="308"/>
      <c r="ARE1086" s="308"/>
      <c r="ARF1086" s="308"/>
      <c r="ARG1086" s="308"/>
      <c r="ARH1086" s="308"/>
      <c r="ARI1086" s="308"/>
      <c r="ARJ1086" s="308"/>
      <c r="ARK1086" s="308"/>
      <c r="ARL1086" s="308"/>
      <c r="ARM1086" s="308"/>
      <c r="ARN1086" s="308"/>
      <c r="ARO1086" s="308"/>
      <c r="ARP1086" s="308"/>
      <c r="ARQ1086" s="308"/>
      <c r="ARR1086" s="308"/>
      <c r="ARS1086" s="308"/>
      <c r="ART1086" s="308"/>
      <c r="ARU1086" s="308"/>
      <c r="ARV1086" s="308"/>
      <c r="ARW1086" s="308"/>
      <c r="ARX1086" s="308"/>
      <c r="ARY1086" s="308"/>
      <c r="ARZ1086" s="308"/>
      <c r="ASA1086" s="308"/>
      <c r="ASB1086" s="308"/>
      <c r="ASC1086" s="308"/>
      <c r="ASD1086" s="308"/>
      <c r="ASE1086" s="308"/>
      <c r="ASF1086" s="308"/>
      <c r="ASG1086" s="308"/>
      <c r="ASH1086" s="308"/>
      <c r="ASI1086" s="308"/>
      <c r="ASJ1086" s="308"/>
      <c r="ASK1086" s="308"/>
      <c r="ASL1086" s="308"/>
      <c r="ASM1086" s="308"/>
      <c r="ASN1086" s="308"/>
      <c r="ASO1086" s="308"/>
      <c r="ASP1086" s="308"/>
      <c r="ASQ1086" s="308"/>
      <c r="ASR1086" s="308"/>
      <c r="ASS1086" s="308"/>
      <c r="AST1086" s="308"/>
      <c r="ASU1086" s="308"/>
      <c r="ASV1086" s="308"/>
      <c r="ASW1086" s="308"/>
      <c r="ASX1086" s="308"/>
      <c r="ASY1086" s="308"/>
      <c r="ASZ1086" s="308"/>
      <c r="ATA1086" s="308"/>
      <c r="ATB1086" s="308"/>
      <c r="ATC1086" s="308"/>
      <c r="ATD1086" s="308"/>
      <c r="ATE1086" s="308"/>
      <c r="ATF1086" s="308"/>
      <c r="ATG1086" s="308"/>
      <c r="ATH1086" s="308"/>
      <c r="ATI1086" s="308"/>
      <c r="ATJ1086" s="308"/>
      <c r="ATK1086" s="308"/>
      <c r="ATL1086" s="308"/>
      <c r="ATM1086" s="308"/>
      <c r="ATN1086" s="308"/>
      <c r="ATO1086" s="308"/>
      <c r="ATP1086" s="308"/>
      <c r="ATQ1086" s="308"/>
      <c r="ATR1086" s="308"/>
      <c r="ATS1086" s="308"/>
      <c r="ATT1086" s="308"/>
      <c r="ATU1086" s="308"/>
      <c r="ATV1086" s="308"/>
      <c r="ATW1086" s="308"/>
      <c r="ATX1086" s="308"/>
      <c r="ATY1086" s="308"/>
      <c r="ATZ1086" s="308"/>
      <c r="AUA1086" s="308"/>
      <c r="AUB1086" s="308"/>
      <c r="AUC1086" s="308"/>
      <c r="AUD1086" s="308"/>
      <c r="AUE1086" s="308"/>
      <c r="AUF1086" s="308"/>
      <c r="AUG1086" s="308"/>
      <c r="AUH1086" s="308"/>
      <c r="AUI1086" s="308"/>
      <c r="AUJ1086" s="308"/>
      <c r="AUK1086" s="308"/>
      <c r="AUL1086" s="308"/>
      <c r="AUM1086" s="308"/>
      <c r="AUN1086" s="308"/>
      <c r="AUO1086" s="308"/>
      <c r="AUP1086" s="308"/>
      <c r="AUQ1086" s="308"/>
      <c r="AUR1086" s="308"/>
      <c r="AUS1086" s="308"/>
      <c r="AUT1086" s="308"/>
      <c r="AUU1086" s="308"/>
      <c r="AUV1086" s="308"/>
      <c r="AUW1086" s="308"/>
      <c r="AUX1086" s="308"/>
      <c r="AUY1086" s="308"/>
      <c r="AUZ1086" s="308"/>
      <c r="AVA1086" s="308"/>
      <c r="AVB1086" s="308"/>
      <c r="AVC1086" s="308"/>
      <c r="AVD1086" s="308"/>
      <c r="AVE1086" s="308"/>
      <c r="AVF1086" s="308"/>
      <c r="AVG1086" s="308"/>
      <c r="AVH1086" s="308"/>
      <c r="AVI1086" s="308"/>
      <c r="AVJ1086" s="308"/>
      <c r="AVK1086" s="308"/>
      <c r="AVL1086" s="308"/>
      <c r="AVM1086" s="308"/>
      <c r="AVN1086" s="308"/>
      <c r="AVO1086" s="308"/>
      <c r="AVP1086" s="308"/>
      <c r="AVQ1086" s="308"/>
      <c r="AVR1086" s="308"/>
      <c r="AVS1086" s="308"/>
      <c r="AVT1086" s="308"/>
      <c r="AVU1086" s="308"/>
      <c r="AVV1086" s="308"/>
      <c r="AVW1086" s="308"/>
      <c r="AVX1086" s="308"/>
      <c r="AVY1086" s="308"/>
      <c r="AVZ1086" s="308"/>
      <c r="AWA1086" s="308"/>
      <c r="AWB1086" s="308"/>
      <c r="AWC1086" s="308"/>
      <c r="AWD1086" s="308"/>
      <c r="AWE1086" s="308"/>
      <c r="AWF1086" s="308"/>
      <c r="AWG1086" s="308"/>
      <c r="AWH1086" s="308"/>
      <c r="AWI1086" s="308"/>
      <c r="AWJ1086" s="308"/>
      <c r="AWK1086" s="308"/>
      <c r="AWL1086" s="308"/>
      <c r="AWM1086" s="308"/>
      <c r="AWN1086" s="308"/>
      <c r="AWO1086" s="308"/>
      <c r="AWP1086" s="308"/>
      <c r="AWQ1086" s="308"/>
      <c r="AWR1086" s="308"/>
      <c r="AWS1086" s="308"/>
      <c r="AWT1086" s="308"/>
      <c r="AWU1086" s="308"/>
      <c r="AWV1086" s="308"/>
      <c r="AWW1086" s="308"/>
      <c r="AWX1086" s="308"/>
      <c r="AWY1086" s="308"/>
      <c r="AWZ1086" s="308"/>
      <c r="AXA1086" s="308"/>
      <c r="AXB1086" s="308"/>
      <c r="AXC1086" s="308"/>
      <c r="AXD1086" s="308"/>
      <c r="AXE1086" s="308"/>
      <c r="AXF1086" s="308"/>
      <c r="AXG1086" s="308"/>
      <c r="AXH1086" s="308"/>
      <c r="AXI1086" s="308"/>
      <c r="AXJ1086" s="308"/>
      <c r="AXK1086" s="308"/>
      <c r="AXL1086" s="308"/>
      <c r="AXM1086" s="308"/>
      <c r="AXN1086" s="308"/>
      <c r="AXO1086" s="308"/>
      <c r="AXP1086" s="308"/>
      <c r="AXQ1086" s="308"/>
      <c r="AXR1086" s="308"/>
      <c r="AXS1086" s="308"/>
      <c r="AXT1086" s="308"/>
      <c r="AXU1086" s="308"/>
      <c r="AXV1086" s="308"/>
      <c r="AXW1086" s="308"/>
      <c r="AXX1086" s="308"/>
      <c r="AXY1086" s="308"/>
      <c r="AXZ1086" s="308"/>
      <c r="AYA1086" s="308"/>
      <c r="AYB1086" s="308"/>
      <c r="AYC1086" s="308"/>
      <c r="AYD1086" s="308"/>
      <c r="AYE1086" s="308"/>
      <c r="AYF1086" s="308"/>
      <c r="AYG1086" s="308"/>
      <c r="AYH1086" s="308"/>
      <c r="AYI1086" s="308"/>
      <c r="AYJ1086" s="308"/>
      <c r="AYK1086" s="308"/>
      <c r="AYL1086" s="308"/>
      <c r="AYM1086" s="308"/>
      <c r="AYN1086" s="308"/>
      <c r="AYO1086" s="308"/>
      <c r="AYP1086" s="308"/>
      <c r="AYQ1086" s="308"/>
      <c r="AYR1086" s="308"/>
      <c r="AYS1086" s="308"/>
      <c r="AYT1086" s="308"/>
      <c r="AYU1086" s="308"/>
      <c r="AYV1086" s="308"/>
      <c r="AYW1086" s="308"/>
      <c r="AYX1086" s="308"/>
      <c r="AYY1086" s="308"/>
      <c r="AYZ1086" s="308"/>
      <c r="AZA1086" s="308"/>
      <c r="AZB1086" s="308"/>
      <c r="AZC1086" s="308"/>
      <c r="AZD1086" s="308"/>
      <c r="AZE1086" s="308"/>
      <c r="AZF1086" s="308"/>
      <c r="AZG1086" s="308"/>
      <c r="AZH1086" s="308"/>
      <c r="AZI1086" s="308"/>
      <c r="AZJ1086" s="308"/>
      <c r="AZK1086" s="308"/>
      <c r="AZL1086" s="308"/>
      <c r="AZM1086" s="308"/>
      <c r="AZN1086" s="308"/>
      <c r="AZO1086" s="308"/>
      <c r="AZP1086" s="308"/>
      <c r="AZQ1086" s="308"/>
      <c r="AZR1086" s="308"/>
      <c r="AZS1086" s="308"/>
      <c r="AZT1086" s="308"/>
      <c r="AZU1086" s="308"/>
      <c r="AZV1086" s="308"/>
      <c r="AZW1086" s="308"/>
      <c r="AZX1086" s="308"/>
      <c r="AZY1086" s="308"/>
      <c r="AZZ1086" s="308"/>
      <c r="BAA1086" s="308"/>
      <c r="BAB1086" s="308"/>
      <c r="BAC1086" s="308"/>
      <c r="BAD1086" s="308"/>
      <c r="BAE1086" s="308"/>
      <c r="BAF1086" s="308"/>
      <c r="BAG1086" s="308"/>
      <c r="BAH1086" s="308"/>
      <c r="BAI1086" s="308"/>
      <c r="BAJ1086" s="308"/>
      <c r="BAK1086" s="308"/>
      <c r="BAL1086" s="308"/>
      <c r="BAM1086" s="308"/>
      <c r="BAN1086" s="308"/>
      <c r="BAO1086" s="308"/>
      <c r="BAP1086" s="308"/>
      <c r="BAQ1086" s="308"/>
      <c r="BAR1086" s="308"/>
      <c r="BAS1086" s="308"/>
      <c r="BAT1086" s="308"/>
      <c r="BAU1086" s="308"/>
      <c r="BAV1086" s="308"/>
      <c r="BAW1086" s="308"/>
      <c r="BAX1086" s="308"/>
      <c r="BAY1086" s="308"/>
      <c r="BAZ1086" s="308"/>
      <c r="BBA1086" s="308"/>
      <c r="BBB1086" s="308"/>
      <c r="BBC1086" s="308"/>
      <c r="BBD1086" s="308"/>
      <c r="BBE1086" s="308"/>
      <c r="BBF1086" s="308"/>
      <c r="BBG1086" s="308"/>
      <c r="BBH1086" s="308"/>
      <c r="BBI1086" s="308"/>
      <c r="BBJ1086" s="308"/>
      <c r="BBK1086" s="308"/>
      <c r="BBL1086" s="308"/>
      <c r="BBM1086" s="308"/>
      <c r="BBN1086" s="308"/>
      <c r="BBO1086" s="308"/>
      <c r="BBP1086" s="308"/>
      <c r="BBQ1086" s="308"/>
      <c r="BBR1086" s="308"/>
      <c r="BBS1086" s="308"/>
      <c r="BBT1086" s="308"/>
      <c r="BBU1086" s="308"/>
      <c r="BBV1086" s="308"/>
      <c r="BBW1086" s="308"/>
      <c r="BBX1086" s="308"/>
      <c r="BBY1086" s="308"/>
      <c r="BBZ1086" s="308"/>
      <c r="BCA1086" s="308"/>
      <c r="BCB1086" s="308"/>
      <c r="BCC1086" s="308"/>
      <c r="BCD1086" s="308"/>
      <c r="BCE1086" s="308"/>
      <c r="BCF1086" s="308"/>
      <c r="BCG1086" s="308"/>
      <c r="BCH1086" s="308"/>
      <c r="BCI1086" s="308"/>
      <c r="BCJ1086" s="308"/>
      <c r="BCK1086" s="308"/>
      <c r="BCL1086" s="308"/>
      <c r="BCM1086" s="308"/>
      <c r="BCN1086" s="308"/>
      <c r="BCO1086" s="308"/>
      <c r="BCP1086" s="308"/>
      <c r="BCQ1086" s="308"/>
      <c r="BCR1086" s="308"/>
      <c r="BCS1086" s="308"/>
      <c r="BCT1086" s="308"/>
      <c r="BCU1086" s="308"/>
      <c r="BCV1086" s="308"/>
      <c r="BCW1086" s="308"/>
      <c r="BCX1086" s="308"/>
      <c r="BCY1086" s="308"/>
      <c r="BCZ1086" s="308"/>
      <c r="BDA1086" s="308"/>
      <c r="BDB1086" s="308"/>
      <c r="BDC1086" s="308"/>
      <c r="BDD1086" s="308"/>
      <c r="BDE1086" s="308"/>
      <c r="BDF1086" s="308"/>
      <c r="BDG1086" s="308"/>
      <c r="BDH1086" s="308"/>
      <c r="BDI1086" s="308"/>
      <c r="BDJ1086" s="308"/>
      <c r="BDK1086" s="308"/>
      <c r="BDL1086" s="308"/>
      <c r="BDM1086" s="308"/>
      <c r="BDN1086" s="308"/>
      <c r="BDO1086" s="308"/>
      <c r="BDP1086" s="308"/>
      <c r="BDQ1086" s="308"/>
      <c r="BDR1086" s="308"/>
      <c r="BDS1086" s="308"/>
      <c r="BDT1086" s="308"/>
      <c r="BDU1086" s="308"/>
      <c r="BDV1086" s="308"/>
      <c r="BDW1086" s="308"/>
      <c r="BDX1086" s="308"/>
      <c r="BDY1086" s="308"/>
      <c r="BDZ1086" s="308"/>
      <c r="BEA1086" s="308"/>
      <c r="BEB1086" s="308"/>
      <c r="BEC1086" s="308"/>
      <c r="BED1086" s="308"/>
      <c r="BEE1086" s="308"/>
      <c r="BEF1086" s="308"/>
      <c r="BEG1086" s="308"/>
      <c r="BEH1086" s="308"/>
      <c r="BEI1086" s="308"/>
      <c r="BEJ1086" s="308"/>
      <c r="BEK1086" s="308"/>
      <c r="BEL1086" s="308"/>
      <c r="BEM1086" s="308"/>
      <c r="BEN1086" s="308"/>
      <c r="BEO1086" s="308"/>
      <c r="BEP1086" s="308"/>
      <c r="BEQ1086" s="308"/>
      <c r="BER1086" s="308"/>
      <c r="BES1086" s="308"/>
      <c r="BET1086" s="308"/>
      <c r="BEU1086" s="308"/>
      <c r="BEV1086" s="308"/>
      <c r="BEW1086" s="308"/>
      <c r="BEX1086" s="308"/>
      <c r="BEY1086" s="308"/>
      <c r="BEZ1086" s="308"/>
      <c r="BFA1086" s="308"/>
      <c r="BFB1086" s="308"/>
      <c r="BFC1086" s="308"/>
      <c r="BFD1086" s="308"/>
      <c r="BFE1086" s="308"/>
      <c r="BFF1086" s="308"/>
      <c r="BFG1086" s="308"/>
      <c r="BFH1086" s="308"/>
      <c r="BFI1086" s="308"/>
      <c r="BFJ1086" s="308"/>
      <c r="BFK1086" s="308"/>
      <c r="BFL1086" s="308"/>
      <c r="BFM1086" s="308"/>
      <c r="BFN1086" s="308"/>
      <c r="BFO1086" s="308"/>
      <c r="BFP1086" s="308"/>
      <c r="BFQ1086" s="308"/>
      <c r="BFR1086" s="308"/>
      <c r="BFS1086" s="308"/>
      <c r="BFT1086" s="308"/>
      <c r="BFU1086" s="308"/>
      <c r="BFV1086" s="308"/>
      <c r="BFW1086" s="308"/>
      <c r="BFX1086" s="308"/>
      <c r="BFY1086" s="308"/>
      <c r="BFZ1086" s="308"/>
      <c r="BGA1086" s="308"/>
      <c r="BGB1086" s="308"/>
      <c r="BGC1086" s="308"/>
      <c r="BGD1086" s="308"/>
      <c r="BGE1086" s="308"/>
      <c r="BGF1086" s="308"/>
      <c r="BGG1086" s="308"/>
      <c r="BGH1086" s="308"/>
      <c r="BGI1086" s="308"/>
      <c r="BGJ1086" s="308"/>
      <c r="BGK1086" s="308"/>
      <c r="BGL1086" s="308"/>
      <c r="BGM1086" s="308"/>
      <c r="BGN1086" s="308"/>
      <c r="BGO1086" s="308"/>
      <c r="BGP1086" s="308"/>
      <c r="BGQ1086" s="308"/>
      <c r="BGR1086" s="308"/>
      <c r="BGS1086" s="308"/>
      <c r="BGT1086" s="308"/>
      <c r="BGU1086" s="308"/>
      <c r="BGV1086" s="308"/>
      <c r="BGW1086" s="308"/>
      <c r="BGX1086" s="308"/>
      <c r="BGY1086" s="308"/>
      <c r="BGZ1086" s="308"/>
      <c r="BHA1086" s="308"/>
      <c r="BHB1086" s="308"/>
      <c r="BHC1086" s="308"/>
      <c r="BHD1086" s="308"/>
      <c r="BHE1086" s="308"/>
      <c r="BHF1086" s="308"/>
      <c r="BHG1086" s="308"/>
      <c r="BHH1086" s="308"/>
      <c r="BHI1086" s="308"/>
      <c r="BHJ1086" s="308"/>
      <c r="BHK1086" s="308"/>
      <c r="BHL1086" s="308"/>
      <c r="BHM1086" s="308"/>
      <c r="BHN1086" s="308"/>
      <c r="BHO1086" s="308"/>
      <c r="BHP1086" s="308"/>
      <c r="BHQ1086" s="308"/>
      <c r="BHR1086" s="308"/>
      <c r="BHS1086" s="308"/>
      <c r="BHT1086" s="308"/>
      <c r="BHU1086" s="308"/>
      <c r="BHV1086" s="308"/>
      <c r="BHW1086" s="308"/>
      <c r="BHX1086" s="308"/>
      <c r="BHY1086" s="308"/>
      <c r="BHZ1086" s="308"/>
      <c r="BIA1086" s="308"/>
      <c r="BIB1086" s="308"/>
      <c r="BIC1086" s="308"/>
      <c r="BID1086" s="308"/>
      <c r="BIE1086" s="308"/>
      <c r="BIF1086" s="308"/>
      <c r="BIG1086" s="308"/>
      <c r="BIH1086" s="308"/>
      <c r="BII1086" s="308"/>
      <c r="BIJ1086" s="308"/>
      <c r="BIK1086" s="308"/>
      <c r="BIL1086" s="308"/>
      <c r="BIM1086" s="308"/>
      <c r="BIN1086" s="308"/>
      <c r="BIO1086" s="308"/>
      <c r="BIP1086" s="308"/>
      <c r="BIQ1086" s="308"/>
      <c r="BIR1086" s="308"/>
      <c r="BIS1086" s="308"/>
      <c r="BIT1086" s="308"/>
      <c r="BIU1086" s="308"/>
      <c r="BIV1086" s="308"/>
      <c r="BIW1086" s="308"/>
      <c r="BIX1086" s="308"/>
      <c r="BIY1086" s="308"/>
      <c r="BIZ1086" s="308"/>
      <c r="BJA1086" s="308"/>
      <c r="BJB1086" s="308"/>
      <c r="BJC1086" s="308"/>
      <c r="BJD1086" s="308"/>
      <c r="BJE1086" s="308"/>
      <c r="BJF1086" s="308"/>
      <c r="BJG1086" s="308"/>
      <c r="BJH1086" s="308"/>
      <c r="BJI1086" s="308"/>
      <c r="BJJ1086" s="308"/>
      <c r="BJK1086" s="308"/>
      <c r="BJL1086" s="308"/>
      <c r="BJM1086" s="308"/>
      <c r="BJN1086" s="308"/>
      <c r="BJO1086" s="308"/>
      <c r="BJP1086" s="308"/>
      <c r="BJQ1086" s="308"/>
      <c r="BJR1086" s="308"/>
      <c r="BJS1086" s="308"/>
      <c r="BJT1086" s="308"/>
      <c r="BJU1086" s="308"/>
      <c r="BJV1086" s="308"/>
      <c r="BJW1086" s="308"/>
      <c r="BJX1086" s="308"/>
      <c r="BJY1086" s="308"/>
      <c r="BJZ1086" s="308"/>
      <c r="BKA1086" s="308"/>
      <c r="BKB1086" s="308"/>
      <c r="BKC1086" s="308"/>
      <c r="BKD1086" s="308"/>
      <c r="BKE1086" s="308"/>
      <c r="BKF1086" s="308"/>
      <c r="BKG1086" s="308"/>
      <c r="BKH1086" s="308"/>
      <c r="BKI1086" s="308"/>
      <c r="BKJ1086" s="308"/>
      <c r="BKK1086" s="308"/>
      <c r="BKL1086" s="308"/>
      <c r="BKM1086" s="308"/>
      <c r="BKN1086" s="308"/>
      <c r="BKO1086" s="308"/>
      <c r="BKP1086" s="308"/>
      <c r="BKQ1086" s="308"/>
      <c r="BKR1086" s="308"/>
      <c r="BKS1086" s="308"/>
      <c r="BKT1086" s="308"/>
      <c r="BKU1086" s="308"/>
      <c r="BKV1086" s="308"/>
      <c r="BKW1086" s="308"/>
      <c r="BKX1086" s="308"/>
      <c r="BKY1086" s="308"/>
      <c r="BKZ1086" s="308"/>
      <c r="BLA1086" s="308"/>
      <c r="BLB1086" s="308"/>
      <c r="BLC1086" s="308"/>
      <c r="BLD1086" s="308"/>
      <c r="BLE1086" s="308"/>
      <c r="BLF1086" s="308"/>
      <c r="BLG1086" s="308"/>
      <c r="BLH1086" s="308"/>
      <c r="BLI1086" s="308"/>
      <c r="BLJ1086" s="308"/>
      <c r="BLK1086" s="308"/>
      <c r="BLL1086" s="308"/>
      <c r="BLM1086" s="308"/>
      <c r="BLN1086" s="308"/>
      <c r="BLO1086" s="308"/>
      <c r="BLP1086" s="308"/>
      <c r="BLQ1086" s="308"/>
      <c r="BLR1086" s="308"/>
      <c r="BLS1086" s="308"/>
      <c r="BLT1086" s="308"/>
      <c r="BLU1086" s="308"/>
      <c r="BLV1086" s="308"/>
      <c r="BLW1086" s="308"/>
      <c r="BLX1086" s="308"/>
      <c r="BLY1086" s="308"/>
      <c r="BLZ1086" s="308"/>
      <c r="BMA1086" s="308"/>
      <c r="BMB1086" s="308"/>
      <c r="BMC1086" s="308"/>
      <c r="BMD1086" s="308"/>
      <c r="BME1086" s="308"/>
      <c r="BMF1086" s="308"/>
      <c r="BMG1086" s="308"/>
      <c r="BMH1086" s="308"/>
      <c r="BMI1086" s="308"/>
      <c r="BMJ1086" s="308"/>
      <c r="BMK1086" s="308"/>
      <c r="BML1086" s="308"/>
      <c r="BMM1086" s="308"/>
      <c r="BMN1086" s="308"/>
      <c r="BMO1086" s="308"/>
      <c r="BMP1086" s="308"/>
      <c r="BMQ1086" s="308"/>
      <c r="BMR1086" s="308"/>
      <c r="BMS1086" s="308"/>
      <c r="BMT1086" s="308"/>
      <c r="BMU1086" s="308"/>
      <c r="BMV1086" s="308"/>
      <c r="BMW1086" s="308"/>
      <c r="BMX1086" s="308"/>
      <c r="BMY1086" s="308"/>
      <c r="BMZ1086" s="308"/>
      <c r="BNA1086" s="308"/>
      <c r="BNB1086" s="308"/>
      <c r="BNC1086" s="308"/>
      <c r="BND1086" s="308"/>
      <c r="BNE1086" s="308"/>
      <c r="BNF1086" s="308"/>
      <c r="BNG1086" s="308"/>
      <c r="BNH1086" s="308"/>
      <c r="BNI1086" s="308"/>
      <c r="BNJ1086" s="308"/>
      <c r="BNK1086" s="308"/>
      <c r="BNL1086" s="308"/>
      <c r="BNM1086" s="308"/>
      <c r="BNN1086" s="308"/>
      <c r="BNO1086" s="308"/>
      <c r="BNP1086" s="308"/>
      <c r="BNQ1086" s="308"/>
      <c r="BNR1086" s="308"/>
      <c r="BNS1086" s="308"/>
      <c r="BNT1086" s="308"/>
      <c r="BNU1086" s="308"/>
      <c r="BNV1086" s="308"/>
      <c r="BNW1086" s="308"/>
      <c r="BNX1086" s="308"/>
      <c r="BNY1086" s="308"/>
      <c r="BNZ1086" s="308"/>
      <c r="BOA1086" s="308"/>
      <c r="BOB1086" s="308"/>
      <c r="BOC1086" s="308"/>
      <c r="BOD1086" s="308"/>
      <c r="BOE1086" s="308"/>
      <c r="BOF1086" s="308"/>
      <c r="BOG1086" s="308"/>
      <c r="BOH1086" s="308"/>
      <c r="BOI1086" s="308"/>
      <c r="BOJ1086" s="308"/>
      <c r="BOK1086" s="308"/>
      <c r="BOL1086" s="308"/>
      <c r="BOM1086" s="308"/>
      <c r="BON1086" s="308"/>
      <c r="BOO1086" s="308"/>
      <c r="BOP1086" s="308"/>
      <c r="BOQ1086" s="308"/>
      <c r="BOR1086" s="308"/>
      <c r="BOS1086" s="308"/>
      <c r="BOT1086" s="308"/>
      <c r="BOU1086" s="308"/>
      <c r="BOV1086" s="308"/>
      <c r="BOW1086" s="308"/>
      <c r="BOX1086" s="308"/>
      <c r="BOY1086" s="308"/>
      <c r="BOZ1086" s="308"/>
      <c r="BPA1086" s="308"/>
      <c r="BPB1086" s="308"/>
      <c r="BPC1086" s="308"/>
      <c r="BPD1086" s="308"/>
      <c r="BPE1086" s="308"/>
      <c r="BPF1086" s="308"/>
      <c r="BPG1086" s="308"/>
      <c r="BPH1086" s="308"/>
      <c r="BPI1086" s="308"/>
      <c r="BPJ1086" s="308"/>
      <c r="BPK1086" s="308"/>
      <c r="BPL1086" s="308"/>
      <c r="BPM1086" s="308"/>
      <c r="BPN1086" s="308"/>
      <c r="BPO1086" s="308"/>
      <c r="BPP1086" s="308"/>
      <c r="BPQ1086" s="308"/>
      <c r="BPR1086" s="308"/>
      <c r="BPS1086" s="308"/>
      <c r="BPT1086" s="308"/>
      <c r="BPU1086" s="308"/>
      <c r="BPV1086" s="308"/>
      <c r="BPW1086" s="308"/>
      <c r="BPX1086" s="308"/>
      <c r="BPY1086" s="308"/>
      <c r="BPZ1086" s="308"/>
      <c r="BQA1086" s="308"/>
      <c r="BQB1086" s="308"/>
      <c r="BQC1086" s="308"/>
      <c r="BQD1086" s="308"/>
      <c r="BQE1086" s="308"/>
      <c r="BQF1086" s="308"/>
      <c r="BQG1086" s="308"/>
      <c r="BQH1086" s="308"/>
      <c r="BQI1086" s="308"/>
      <c r="BQJ1086" s="308"/>
      <c r="BQK1086" s="308"/>
      <c r="BQL1086" s="308"/>
      <c r="BQM1086" s="308"/>
      <c r="BQN1086" s="308"/>
      <c r="BQO1086" s="308"/>
      <c r="BQP1086" s="308"/>
      <c r="BQQ1086" s="308"/>
      <c r="BQR1086" s="308"/>
      <c r="BQS1086" s="308"/>
      <c r="BQT1086" s="308"/>
      <c r="BQU1086" s="308"/>
      <c r="BQV1086" s="308"/>
      <c r="BQW1086" s="308"/>
      <c r="BQX1086" s="308"/>
      <c r="BQY1086" s="308"/>
      <c r="BQZ1086" s="308"/>
      <c r="BRA1086" s="308"/>
      <c r="BRB1086" s="308"/>
      <c r="BRC1086" s="308"/>
      <c r="BRD1086" s="308"/>
      <c r="BRE1086" s="308"/>
      <c r="BRF1086" s="308"/>
      <c r="BRG1086" s="308"/>
      <c r="BRH1086" s="308"/>
      <c r="BRI1086" s="308"/>
      <c r="BRJ1086" s="308"/>
      <c r="BRK1086" s="308"/>
      <c r="BRL1086" s="308"/>
      <c r="BRM1086" s="308"/>
      <c r="BRN1086" s="308"/>
      <c r="BRO1086" s="308"/>
      <c r="BRP1086" s="308"/>
      <c r="BRQ1086" s="308"/>
      <c r="BRR1086" s="308"/>
      <c r="BRS1086" s="308"/>
      <c r="BRT1086" s="308"/>
      <c r="BRU1086" s="308"/>
      <c r="BRV1086" s="308"/>
      <c r="BRW1086" s="308"/>
      <c r="BRX1086" s="308"/>
      <c r="BRY1086" s="308"/>
      <c r="BRZ1086" s="308"/>
      <c r="BSA1086" s="308"/>
      <c r="BSB1086" s="308"/>
      <c r="BSC1086" s="308"/>
      <c r="BSD1086" s="308"/>
      <c r="BSE1086" s="308"/>
      <c r="BSF1086" s="308"/>
      <c r="BSG1086" s="308"/>
      <c r="BSH1086" s="308"/>
      <c r="BSI1086" s="308"/>
      <c r="BSJ1086" s="308"/>
      <c r="BSK1086" s="308"/>
      <c r="BSL1086" s="308"/>
      <c r="BSM1086" s="308"/>
      <c r="BSN1086" s="308"/>
      <c r="BSO1086" s="308"/>
      <c r="BSP1086" s="308"/>
      <c r="BSQ1086" s="308"/>
      <c r="BSR1086" s="308"/>
      <c r="BSS1086" s="308"/>
      <c r="BST1086" s="308"/>
      <c r="BSU1086" s="308"/>
      <c r="BSV1086" s="308"/>
      <c r="BSW1086" s="308"/>
      <c r="BSX1086" s="308"/>
      <c r="BSY1086" s="308"/>
      <c r="BSZ1086" s="308"/>
      <c r="BTA1086" s="308"/>
      <c r="BTB1086" s="308"/>
      <c r="BTC1086" s="308"/>
      <c r="BTD1086" s="308"/>
      <c r="BTE1086" s="308"/>
      <c r="BTF1086" s="308"/>
      <c r="BTG1086" s="308"/>
      <c r="BTH1086" s="308"/>
      <c r="BTI1086" s="308"/>
      <c r="BTJ1086" s="308"/>
      <c r="BTK1086" s="308"/>
      <c r="BTL1086" s="308"/>
      <c r="BTM1086" s="308"/>
      <c r="BTN1086" s="308"/>
      <c r="BTO1086" s="308"/>
      <c r="BTP1086" s="308"/>
      <c r="BTQ1086" s="308"/>
      <c r="BTR1086" s="308"/>
      <c r="BTS1086" s="308"/>
      <c r="BTT1086" s="308"/>
      <c r="BTU1086" s="308"/>
      <c r="BTV1086" s="308"/>
      <c r="BTW1086" s="308"/>
      <c r="BTX1086" s="308"/>
      <c r="BTY1086" s="308"/>
      <c r="BTZ1086" s="308"/>
      <c r="BUA1086" s="308"/>
      <c r="BUB1086" s="308"/>
      <c r="BUC1086" s="308"/>
      <c r="BUD1086" s="308"/>
      <c r="BUE1086" s="308"/>
      <c r="BUF1086" s="308"/>
      <c r="BUG1086" s="308"/>
      <c r="BUH1086" s="308"/>
      <c r="BUI1086" s="308"/>
      <c r="BUJ1086" s="308"/>
      <c r="BUK1086" s="308"/>
      <c r="BUL1086" s="308"/>
      <c r="BUM1086" s="308"/>
      <c r="BUN1086" s="308"/>
      <c r="BUO1086" s="308"/>
      <c r="BUP1086" s="308"/>
      <c r="BUQ1086" s="308"/>
      <c r="BUR1086" s="308"/>
      <c r="BUS1086" s="308"/>
      <c r="BUT1086" s="308"/>
      <c r="BUU1086" s="308"/>
      <c r="BUV1086" s="308"/>
      <c r="BUW1086" s="308"/>
      <c r="BUX1086" s="308"/>
      <c r="BUY1086" s="308"/>
      <c r="BUZ1086" s="308"/>
      <c r="BVA1086" s="308"/>
      <c r="BVB1086" s="308"/>
      <c r="BVC1086" s="308"/>
      <c r="BVD1086" s="308"/>
      <c r="BVE1086" s="308"/>
      <c r="BVF1086" s="308"/>
      <c r="BVG1086" s="308"/>
      <c r="BVH1086" s="308"/>
      <c r="BVI1086" s="308"/>
      <c r="BVJ1086" s="308"/>
      <c r="BVK1086" s="308"/>
      <c r="BVL1086" s="308"/>
      <c r="BVM1086" s="308"/>
      <c r="BVN1086" s="308"/>
      <c r="BVO1086" s="308"/>
      <c r="BVP1086" s="308"/>
      <c r="BVQ1086" s="308"/>
      <c r="BVR1086" s="308"/>
      <c r="BVS1086" s="308"/>
      <c r="BVT1086" s="308"/>
      <c r="BVU1086" s="308"/>
      <c r="BVV1086" s="308"/>
      <c r="BVW1086" s="308"/>
      <c r="BVX1086" s="308"/>
      <c r="BVY1086" s="308"/>
      <c r="BVZ1086" s="308"/>
      <c r="BWA1086" s="308"/>
      <c r="BWB1086" s="308"/>
      <c r="BWC1086" s="308"/>
      <c r="BWD1086" s="308"/>
      <c r="BWE1086" s="308"/>
      <c r="BWF1086" s="308"/>
      <c r="BWG1086" s="308"/>
      <c r="BWH1086" s="308"/>
      <c r="BWI1086" s="308"/>
      <c r="BWJ1086" s="308"/>
      <c r="BWK1086" s="308"/>
      <c r="BWL1086" s="308"/>
      <c r="BWM1086" s="308"/>
      <c r="BWN1086" s="308"/>
      <c r="BWO1086" s="308"/>
      <c r="BWP1086" s="308"/>
      <c r="BWQ1086" s="308"/>
      <c r="BWR1086" s="308"/>
      <c r="BWS1086" s="308"/>
      <c r="BWT1086" s="308"/>
      <c r="BWU1086" s="308"/>
      <c r="BWV1086" s="308"/>
      <c r="BWW1086" s="308"/>
      <c r="BWX1086" s="308"/>
      <c r="BWY1086" s="308"/>
      <c r="BWZ1086" s="308"/>
      <c r="BXA1086" s="308"/>
      <c r="BXB1086" s="308"/>
      <c r="BXC1086" s="308"/>
      <c r="BXD1086" s="308"/>
      <c r="BXE1086" s="308"/>
      <c r="BXF1086" s="308"/>
      <c r="BXG1086" s="308"/>
      <c r="BXH1086" s="308"/>
      <c r="BXI1086" s="308"/>
      <c r="BXJ1086" s="308"/>
      <c r="BXK1086" s="308"/>
      <c r="BXL1086" s="308"/>
      <c r="BXM1086" s="308"/>
      <c r="BXN1086" s="308"/>
      <c r="BXO1086" s="308"/>
      <c r="BXP1086" s="308"/>
      <c r="BXQ1086" s="308"/>
      <c r="BXR1086" s="308"/>
      <c r="BXS1086" s="308"/>
      <c r="BXT1086" s="308"/>
      <c r="BXU1086" s="308"/>
      <c r="BXV1086" s="308"/>
      <c r="BXW1086" s="308"/>
      <c r="BXX1086" s="308"/>
      <c r="BXY1086" s="308"/>
      <c r="BXZ1086" s="308"/>
      <c r="BYA1086" s="308"/>
      <c r="BYB1086" s="308"/>
      <c r="BYC1086" s="308"/>
      <c r="BYD1086" s="308"/>
      <c r="BYE1086" s="308"/>
      <c r="BYF1086" s="308"/>
      <c r="BYG1086" s="308"/>
      <c r="BYH1086" s="308"/>
      <c r="BYI1086" s="308"/>
      <c r="BYJ1086" s="308"/>
      <c r="BYK1086" s="308"/>
      <c r="BYL1086" s="308"/>
      <c r="BYM1086" s="308"/>
      <c r="BYN1086" s="308"/>
      <c r="BYO1086" s="308"/>
      <c r="BYP1086" s="308"/>
      <c r="BYQ1086" s="308"/>
      <c r="BYR1086" s="308"/>
      <c r="BYS1086" s="308"/>
      <c r="BYT1086" s="308"/>
      <c r="BYU1086" s="308"/>
      <c r="BYV1086" s="308"/>
      <c r="BYW1086" s="308"/>
      <c r="BYX1086" s="308"/>
      <c r="BYY1086" s="308"/>
      <c r="BYZ1086" s="308"/>
      <c r="BZA1086" s="308"/>
      <c r="BZB1086" s="308"/>
      <c r="BZC1086" s="308"/>
      <c r="BZD1086" s="308"/>
      <c r="BZE1086" s="308"/>
      <c r="BZF1086" s="308"/>
      <c r="BZG1086" s="308"/>
      <c r="BZH1086" s="308"/>
      <c r="BZI1086" s="308"/>
      <c r="BZJ1086" s="308"/>
      <c r="BZK1086" s="308"/>
      <c r="BZL1086" s="308"/>
      <c r="BZM1086" s="308"/>
      <c r="BZN1086" s="308"/>
      <c r="BZO1086" s="308"/>
      <c r="BZP1086" s="308"/>
      <c r="BZQ1086" s="308"/>
      <c r="BZR1086" s="308"/>
      <c r="BZS1086" s="308"/>
      <c r="BZT1086" s="308"/>
      <c r="BZU1086" s="308"/>
      <c r="BZV1086" s="308"/>
      <c r="BZW1086" s="308"/>
      <c r="BZX1086" s="308"/>
      <c r="BZY1086" s="308"/>
      <c r="BZZ1086" s="308"/>
      <c r="CAA1086" s="308"/>
      <c r="CAB1086" s="308"/>
      <c r="CAC1086" s="308"/>
      <c r="CAD1086" s="308"/>
      <c r="CAE1086" s="308"/>
      <c r="CAF1086" s="308"/>
      <c r="CAG1086" s="308"/>
      <c r="CAH1086" s="308"/>
      <c r="CAI1086" s="308"/>
      <c r="CAJ1086" s="308"/>
      <c r="CAK1086" s="308"/>
      <c r="CAL1086" s="308"/>
      <c r="CAM1086" s="308"/>
      <c r="CAN1086" s="308"/>
      <c r="CAO1086" s="308"/>
      <c r="CAP1086" s="308"/>
      <c r="CAQ1086" s="308"/>
      <c r="CAR1086" s="308"/>
      <c r="CAS1086" s="308"/>
      <c r="CAT1086" s="308"/>
      <c r="CAU1086" s="308"/>
      <c r="CAV1086" s="308"/>
      <c r="CAW1086" s="308"/>
      <c r="CAX1086" s="308"/>
      <c r="CAY1086" s="308"/>
      <c r="CAZ1086" s="308"/>
      <c r="CBA1086" s="308"/>
      <c r="CBB1086" s="308"/>
      <c r="CBC1086" s="308"/>
      <c r="CBD1086" s="308"/>
      <c r="CBE1086" s="308"/>
      <c r="CBF1086" s="308"/>
      <c r="CBG1086" s="308"/>
      <c r="CBH1086" s="308"/>
      <c r="CBI1086" s="308"/>
      <c r="CBJ1086" s="308"/>
      <c r="CBK1086" s="308"/>
      <c r="CBL1086" s="308"/>
      <c r="CBM1086" s="308"/>
      <c r="CBN1086" s="308"/>
      <c r="CBO1086" s="308"/>
      <c r="CBP1086" s="308"/>
      <c r="CBQ1086" s="308"/>
      <c r="CBR1086" s="308"/>
      <c r="CBS1086" s="308"/>
      <c r="CBT1086" s="308"/>
      <c r="CBU1086" s="308"/>
      <c r="CBV1086" s="308"/>
      <c r="CBW1086" s="308"/>
      <c r="CBX1086" s="308"/>
      <c r="CBY1086" s="308"/>
      <c r="CBZ1086" s="308"/>
      <c r="CCA1086" s="308"/>
      <c r="CCB1086" s="308"/>
      <c r="CCC1086" s="308"/>
      <c r="CCD1086" s="308"/>
      <c r="CCE1086" s="308"/>
      <c r="CCF1086" s="308"/>
      <c r="CCG1086" s="308"/>
      <c r="CCH1086" s="308"/>
      <c r="CCI1086" s="308"/>
      <c r="CCJ1086" s="308"/>
      <c r="CCK1086" s="308"/>
      <c r="CCL1086" s="308"/>
      <c r="CCM1086" s="308"/>
      <c r="CCN1086" s="308"/>
      <c r="CCO1086" s="308"/>
      <c r="CCP1086" s="308"/>
      <c r="CCQ1086" s="308"/>
      <c r="CCR1086" s="308"/>
      <c r="CCS1086" s="308"/>
      <c r="CCT1086" s="308"/>
      <c r="CCU1086" s="308"/>
      <c r="CCV1086" s="308"/>
      <c r="CCW1086" s="308"/>
      <c r="CCX1086" s="308"/>
      <c r="CCY1086" s="308"/>
      <c r="CCZ1086" s="308"/>
      <c r="CDA1086" s="308"/>
      <c r="CDB1086" s="308"/>
      <c r="CDC1086" s="308"/>
      <c r="CDD1086" s="308"/>
      <c r="CDE1086" s="308"/>
      <c r="CDF1086" s="308"/>
      <c r="CDG1086" s="308"/>
      <c r="CDH1086" s="308"/>
      <c r="CDI1086" s="308"/>
      <c r="CDJ1086" s="308"/>
      <c r="CDK1086" s="308"/>
      <c r="CDL1086" s="308"/>
      <c r="CDM1086" s="308"/>
      <c r="CDN1086" s="308"/>
      <c r="CDO1086" s="308"/>
      <c r="CDP1086" s="308"/>
      <c r="CDQ1086" s="308"/>
      <c r="CDR1086" s="308"/>
      <c r="CDS1086" s="308"/>
      <c r="CDT1086" s="308"/>
      <c r="CDU1086" s="308"/>
      <c r="CDV1086" s="308"/>
      <c r="CDW1086" s="308"/>
      <c r="CDX1086" s="308"/>
      <c r="CDY1086" s="308"/>
      <c r="CDZ1086" s="308"/>
      <c r="CEA1086" s="308"/>
      <c r="CEB1086" s="308"/>
      <c r="CEC1086" s="308"/>
      <c r="CED1086" s="308"/>
      <c r="CEE1086" s="308"/>
      <c r="CEF1086" s="308"/>
      <c r="CEG1086" s="308"/>
      <c r="CEH1086" s="308"/>
      <c r="CEI1086" s="308"/>
      <c r="CEJ1086" s="308"/>
      <c r="CEK1086" s="308"/>
      <c r="CEL1086" s="308"/>
      <c r="CEM1086" s="308"/>
      <c r="CEN1086" s="308"/>
      <c r="CEO1086" s="308"/>
      <c r="CEP1086" s="308"/>
      <c r="CEQ1086" s="308"/>
      <c r="CER1086" s="308"/>
      <c r="CES1086" s="308"/>
      <c r="CET1086" s="308"/>
      <c r="CEU1086" s="308"/>
      <c r="CEV1086" s="308"/>
      <c r="CEW1086" s="308"/>
      <c r="CEX1086" s="308"/>
      <c r="CEY1086" s="308"/>
      <c r="CEZ1086" s="308"/>
      <c r="CFA1086" s="308"/>
      <c r="CFB1086" s="308"/>
      <c r="CFC1086" s="308"/>
      <c r="CFD1086" s="308"/>
      <c r="CFE1086" s="308"/>
      <c r="CFF1086" s="308"/>
      <c r="CFG1086" s="308"/>
      <c r="CFH1086" s="308"/>
      <c r="CFI1086" s="308"/>
      <c r="CFJ1086" s="308"/>
      <c r="CFK1086" s="308"/>
      <c r="CFL1086" s="308"/>
      <c r="CFM1086" s="308"/>
      <c r="CFN1086" s="308"/>
      <c r="CFO1086" s="308"/>
      <c r="CFP1086" s="308"/>
      <c r="CFQ1086" s="308"/>
      <c r="CFR1086" s="308"/>
      <c r="CFS1086" s="308"/>
      <c r="CFT1086" s="308"/>
      <c r="CFU1086" s="308"/>
      <c r="CFV1086" s="308"/>
      <c r="CFW1086" s="308"/>
      <c r="CFX1086" s="308"/>
      <c r="CFY1086" s="308"/>
      <c r="CFZ1086" s="308"/>
      <c r="CGA1086" s="308"/>
      <c r="CGB1086" s="308"/>
      <c r="CGC1086" s="308"/>
      <c r="CGD1086" s="308"/>
      <c r="CGE1086" s="308"/>
      <c r="CGF1086" s="308"/>
      <c r="CGG1086" s="308"/>
      <c r="CGH1086" s="308"/>
      <c r="CGI1086" s="308"/>
      <c r="CGJ1086" s="308"/>
      <c r="CGK1086" s="308"/>
      <c r="CGL1086" s="308"/>
      <c r="CGM1086" s="308"/>
      <c r="CGN1086" s="308"/>
      <c r="CGO1086" s="308"/>
      <c r="CGP1086" s="308"/>
      <c r="CGQ1086" s="308"/>
      <c r="CGR1086" s="308"/>
      <c r="CGS1086" s="308"/>
      <c r="CGT1086" s="308"/>
      <c r="CGU1086" s="308"/>
      <c r="CGV1086" s="308"/>
      <c r="CGW1086" s="308"/>
      <c r="CGX1086" s="308"/>
      <c r="CGY1086" s="308"/>
      <c r="CGZ1086" s="308"/>
      <c r="CHA1086" s="308"/>
      <c r="CHB1086" s="308"/>
      <c r="CHC1086" s="308"/>
      <c r="CHD1086" s="308"/>
      <c r="CHE1086" s="308"/>
      <c r="CHF1086" s="308"/>
      <c r="CHG1086" s="308"/>
      <c r="CHH1086" s="308"/>
      <c r="CHI1086" s="308"/>
      <c r="CHJ1086" s="308"/>
      <c r="CHK1086" s="308"/>
      <c r="CHL1086" s="308"/>
      <c r="CHM1086" s="308"/>
      <c r="CHN1086" s="308"/>
      <c r="CHO1086" s="308"/>
      <c r="CHP1086" s="308"/>
      <c r="CHQ1086" s="308"/>
      <c r="CHR1086" s="308"/>
      <c r="CHS1086" s="308"/>
      <c r="CHT1086" s="308"/>
      <c r="CHU1086" s="308"/>
      <c r="CHV1086" s="308"/>
      <c r="CHW1086" s="308"/>
      <c r="CHX1086" s="308"/>
      <c r="CHY1086" s="308"/>
      <c r="CHZ1086" s="308"/>
      <c r="CIA1086" s="308"/>
      <c r="CIB1086" s="308"/>
      <c r="CIC1086" s="308"/>
      <c r="CID1086" s="308"/>
      <c r="CIE1086" s="308"/>
      <c r="CIF1086" s="308"/>
      <c r="CIG1086" s="308"/>
      <c r="CIH1086" s="308"/>
      <c r="CII1086" s="308"/>
      <c r="CIJ1086" s="308"/>
      <c r="CIK1086" s="308"/>
      <c r="CIL1086" s="308"/>
      <c r="CIM1086" s="308"/>
      <c r="CIN1086" s="308"/>
      <c r="CIO1086" s="308"/>
      <c r="CIP1086" s="308"/>
      <c r="CIQ1086" s="308"/>
      <c r="CIR1086" s="308"/>
      <c r="CIS1086" s="308"/>
      <c r="CIT1086" s="308"/>
      <c r="CIU1086" s="308"/>
      <c r="CIV1086" s="308"/>
      <c r="CIW1086" s="308"/>
      <c r="CIX1086" s="308"/>
      <c r="CIY1086" s="308"/>
      <c r="CIZ1086" s="308"/>
      <c r="CJA1086" s="308"/>
      <c r="CJB1086" s="308"/>
      <c r="CJC1086" s="308"/>
      <c r="CJD1086" s="308"/>
      <c r="CJE1086" s="308"/>
      <c r="CJF1086" s="308"/>
      <c r="CJG1086" s="308"/>
      <c r="CJH1086" s="308"/>
      <c r="CJI1086" s="308"/>
      <c r="CJJ1086" s="308"/>
      <c r="CJK1086" s="308"/>
      <c r="CJL1086" s="308"/>
      <c r="CJM1086" s="308"/>
      <c r="CJN1086" s="308"/>
      <c r="CJO1086" s="308"/>
      <c r="CJP1086" s="308"/>
      <c r="CJQ1086" s="308"/>
      <c r="CJR1086" s="308"/>
      <c r="CJS1086" s="308"/>
      <c r="CJT1086" s="308"/>
      <c r="CJU1086" s="308"/>
      <c r="CJV1086" s="308"/>
      <c r="CJW1086" s="308"/>
      <c r="CJX1086" s="308"/>
      <c r="CJY1086" s="308"/>
      <c r="CJZ1086" s="308"/>
      <c r="CKA1086" s="308"/>
      <c r="CKB1086" s="308"/>
      <c r="CKC1086" s="308"/>
      <c r="CKD1086" s="308"/>
      <c r="CKE1086" s="308"/>
      <c r="CKF1086" s="308"/>
      <c r="CKG1086" s="308"/>
      <c r="CKH1086" s="308"/>
      <c r="CKI1086" s="308"/>
      <c r="CKJ1086" s="308"/>
      <c r="CKK1086" s="308"/>
      <c r="CKL1086" s="308"/>
      <c r="CKM1086" s="308"/>
      <c r="CKN1086" s="308"/>
      <c r="CKO1086" s="308"/>
      <c r="CKP1086" s="308"/>
      <c r="CKQ1086" s="308"/>
      <c r="CKR1086" s="308"/>
      <c r="CKS1086" s="308"/>
      <c r="CKT1086" s="308"/>
      <c r="CKU1086" s="308"/>
      <c r="CKV1086" s="308"/>
      <c r="CKW1086" s="308"/>
      <c r="CKX1086" s="308"/>
      <c r="CKY1086" s="308"/>
      <c r="CKZ1086" s="308"/>
      <c r="CLA1086" s="308"/>
      <c r="CLB1086" s="308"/>
      <c r="CLC1086" s="308"/>
      <c r="CLD1086" s="308"/>
      <c r="CLE1086" s="308"/>
      <c r="CLF1086" s="308"/>
      <c r="CLG1086" s="308"/>
      <c r="CLH1086" s="308"/>
      <c r="CLI1086" s="308"/>
      <c r="CLJ1086" s="308"/>
      <c r="CLK1086" s="308"/>
      <c r="CLL1086" s="308"/>
      <c r="CLM1086" s="308"/>
      <c r="CLN1086" s="308"/>
      <c r="CLO1086" s="308"/>
      <c r="CLP1086" s="308"/>
      <c r="CLQ1086" s="308"/>
      <c r="CLR1086" s="308"/>
      <c r="CLS1086" s="308"/>
      <c r="CLT1086" s="308"/>
      <c r="CLU1086" s="308"/>
      <c r="CLV1086" s="308"/>
      <c r="CLW1086" s="308"/>
      <c r="CLX1086" s="308"/>
      <c r="CLY1086" s="308"/>
      <c r="CLZ1086" s="308"/>
      <c r="CMA1086" s="308"/>
      <c r="CMB1086" s="308"/>
      <c r="CMC1086" s="308"/>
      <c r="CMD1086" s="308"/>
      <c r="CME1086" s="308"/>
      <c r="CMF1086" s="308"/>
      <c r="CMG1086" s="308"/>
      <c r="CMH1086" s="308"/>
      <c r="CMI1086" s="308"/>
      <c r="CMJ1086" s="308"/>
      <c r="CMK1086" s="308"/>
      <c r="CML1086" s="308"/>
      <c r="CMM1086" s="308"/>
      <c r="CMN1086" s="308"/>
      <c r="CMO1086" s="308"/>
      <c r="CMP1086" s="308"/>
      <c r="CMQ1086" s="308"/>
      <c r="CMR1086" s="308"/>
      <c r="CMS1086" s="308"/>
      <c r="CMT1086" s="308"/>
      <c r="CMU1086" s="308"/>
      <c r="CMV1086" s="308"/>
      <c r="CMW1086" s="308"/>
      <c r="CMX1086" s="308"/>
      <c r="CMY1086" s="308"/>
      <c r="CMZ1086" s="308"/>
      <c r="CNA1086" s="308"/>
      <c r="CNB1086" s="308"/>
      <c r="CNC1086" s="308"/>
      <c r="CND1086" s="308"/>
      <c r="CNE1086" s="308"/>
      <c r="CNF1086" s="308"/>
      <c r="CNG1086" s="308"/>
      <c r="CNH1086" s="308"/>
      <c r="CNI1086" s="308"/>
      <c r="CNJ1086" s="308"/>
      <c r="CNK1086" s="308"/>
      <c r="CNL1086" s="308"/>
      <c r="CNM1086" s="308"/>
      <c r="CNN1086" s="308"/>
      <c r="CNO1086" s="308"/>
      <c r="CNP1086" s="308"/>
      <c r="CNQ1086" s="308"/>
      <c r="CNR1086" s="308"/>
      <c r="CNS1086" s="308"/>
      <c r="CNT1086" s="308"/>
      <c r="CNU1086" s="308"/>
      <c r="CNV1086" s="308"/>
      <c r="CNW1086" s="308"/>
      <c r="CNX1086" s="308"/>
      <c r="CNY1086" s="308"/>
      <c r="CNZ1086" s="308"/>
      <c r="COA1086" s="308"/>
      <c r="COB1086" s="308"/>
      <c r="COC1086" s="308"/>
      <c r="COD1086" s="308"/>
      <c r="COE1086" s="308"/>
      <c r="COF1086" s="308"/>
      <c r="COG1086" s="308"/>
      <c r="COH1086" s="308"/>
      <c r="COI1086" s="308"/>
      <c r="COJ1086" s="308"/>
      <c r="COK1086" s="308"/>
      <c r="COL1086" s="308"/>
      <c r="COM1086" s="308"/>
      <c r="CON1086" s="308"/>
      <c r="COO1086" s="308"/>
      <c r="COP1086" s="308"/>
      <c r="COQ1086" s="308"/>
      <c r="COR1086" s="308"/>
      <c r="COS1086" s="308"/>
      <c r="COT1086" s="308"/>
      <c r="COU1086" s="308"/>
      <c r="COV1086" s="308"/>
      <c r="COW1086" s="308"/>
      <c r="COX1086" s="308"/>
      <c r="COY1086" s="308"/>
      <c r="COZ1086" s="308"/>
      <c r="CPA1086" s="308"/>
      <c r="CPB1086" s="308"/>
      <c r="CPC1086" s="308"/>
      <c r="CPD1086" s="308"/>
      <c r="CPE1086" s="308"/>
      <c r="CPF1086" s="308"/>
      <c r="CPG1086" s="308"/>
      <c r="CPH1086" s="308"/>
      <c r="CPI1086" s="308"/>
      <c r="CPJ1086" s="308"/>
      <c r="CPK1086" s="308"/>
      <c r="CPL1086" s="308"/>
      <c r="CPM1086" s="308"/>
      <c r="CPN1086" s="308"/>
      <c r="CPO1086" s="308"/>
      <c r="CPP1086" s="308"/>
      <c r="CPQ1086" s="308"/>
      <c r="CPR1086" s="308"/>
      <c r="CPS1086" s="308"/>
      <c r="CPT1086" s="308"/>
      <c r="CPU1086" s="308"/>
      <c r="CPV1086" s="308"/>
      <c r="CPW1086" s="308"/>
      <c r="CPX1086" s="308"/>
      <c r="CPY1086" s="308"/>
      <c r="CPZ1086" s="308"/>
      <c r="CQA1086" s="308"/>
      <c r="CQB1086" s="308"/>
      <c r="CQC1086" s="308"/>
      <c r="CQD1086" s="308"/>
      <c r="CQE1086" s="308"/>
      <c r="CQF1086" s="308"/>
      <c r="CQG1086" s="308"/>
      <c r="CQH1086" s="308"/>
      <c r="CQI1086" s="308"/>
      <c r="CQJ1086" s="308"/>
      <c r="CQK1086" s="308"/>
      <c r="CQL1086" s="308"/>
      <c r="CQM1086" s="308"/>
      <c r="CQN1086" s="308"/>
      <c r="CQO1086" s="308"/>
      <c r="CQP1086" s="308"/>
      <c r="CQQ1086" s="308"/>
      <c r="CQR1086" s="308"/>
      <c r="CQS1086" s="308"/>
      <c r="CQT1086" s="308"/>
      <c r="CQU1086" s="308"/>
      <c r="CQV1086" s="308"/>
      <c r="CQW1086" s="308"/>
      <c r="CQX1086" s="308"/>
      <c r="CQY1086" s="308"/>
      <c r="CQZ1086" s="308"/>
      <c r="CRA1086" s="308"/>
      <c r="CRB1086" s="308"/>
      <c r="CRC1086" s="308"/>
      <c r="CRD1086" s="308"/>
      <c r="CRE1086" s="308"/>
      <c r="CRF1086" s="308"/>
      <c r="CRG1086" s="308"/>
      <c r="CRH1086" s="308"/>
      <c r="CRI1086" s="308"/>
      <c r="CRJ1086" s="308"/>
      <c r="CRK1086" s="308"/>
      <c r="CRL1086" s="308"/>
      <c r="CRM1086" s="308"/>
      <c r="CRN1086" s="308"/>
      <c r="CRO1086" s="308"/>
      <c r="CRP1086" s="308"/>
      <c r="CRQ1086" s="308"/>
      <c r="CRR1086" s="308"/>
      <c r="CRS1086" s="308"/>
      <c r="CRT1086" s="308"/>
      <c r="CRU1086" s="308"/>
      <c r="CRV1086" s="308"/>
      <c r="CRW1086" s="308"/>
      <c r="CRX1086" s="308"/>
      <c r="CRY1086" s="308"/>
      <c r="CRZ1086" s="308"/>
      <c r="CSA1086" s="308"/>
      <c r="CSB1086" s="308"/>
      <c r="CSC1086" s="308"/>
      <c r="CSD1086" s="308"/>
      <c r="CSE1086" s="308"/>
      <c r="CSF1086" s="308"/>
      <c r="CSG1086" s="308"/>
      <c r="CSH1086" s="308"/>
      <c r="CSI1086" s="308"/>
      <c r="CSJ1086" s="308"/>
      <c r="CSK1086" s="308"/>
      <c r="CSL1086" s="308"/>
      <c r="CSM1086" s="308"/>
      <c r="CSN1086" s="308"/>
      <c r="CSO1086" s="308"/>
      <c r="CSP1086" s="308"/>
      <c r="CSQ1086" s="308"/>
      <c r="CSR1086" s="308"/>
      <c r="CSS1086" s="308"/>
      <c r="CST1086" s="308"/>
      <c r="CSU1086" s="308"/>
      <c r="CSV1086" s="308"/>
      <c r="CSW1086" s="308"/>
      <c r="CSX1086" s="308"/>
      <c r="CSY1086" s="308"/>
      <c r="CSZ1086" s="308"/>
      <c r="CTA1086" s="308"/>
      <c r="CTB1086" s="308"/>
      <c r="CTC1086" s="308"/>
      <c r="CTD1086" s="308"/>
      <c r="CTE1086" s="308"/>
      <c r="CTF1086" s="308"/>
      <c r="CTG1086" s="308"/>
      <c r="CTH1086" s="308"/>
      <c r="CTI1086" s="308"/>
      <c r="CTJ1086" s="308"/>
      <c r="CTK1086" s="308"/>
      <c r="CTL1086" s="308"/>
      <c r="CTM1086" s="308"/>
      <c r="CTN1086" s="308"/>
      <c r="CTO1086" s="308"/>
      <c r="CTP1086" s="308"/>
      <c r="CTQ1086" s="308"/>
      <c r="CTR1086" s="308"/>
      <c r="CTS1086" s="308"/>
      <c r="CTT1086" s="308"/>
      <c r="CTU1086" s="308"/>
      <c r="CTV1086" s="308"/>
      <c r="CTW1086" s="308"/>
      <c r="CTX1086" s="308"/>
      <c r="CTY1086" s="308"/>
      <c r="CTZ1086" s="308"/>
      <c r="CUA1086" s="308"/>
      <c r="CUB1086" s="308"/>
      <c r="CUC1086" s="308"/>
      <c r="CUD1086" s="308"/>
      <c r="CUE1086" s="308"/>
      <c r="CUF1086" s="308"/>
      <c r="CUG1086" s="308"/>
      <c r="CUH1086" s="308"/>
      <c r="CUI1086" s="308"/>
      <c r="CUJ1086" s="308"/>
      <c r="CUK1086" s="308"/>
      <c r="CUL1086" s="308"/>
      <c r="CUM1086" s="308"/>
      <c r="CUN1086" s="308"/>
      <c r="CUO1086" s="308"/>
      <c r="CUP1086" s="308"/>
      <c r="CUQ1086" s="308"/>
      <c r="CUR1086" s="308"/>
      <c r="CUS1086" s="308"/>
      <c r="CUT1086" s="308"/>
      <c r="CUU1086" s="308"/>
      <c r="CUV1086" s="308"/>
      <c r="CUW1086" s="308"/>
      <c r="CUX1086" s="308"/>
      <c r="CUY1086" s="308"/>
      <c r="CUZ1086" s="308"/>
      <c r="CVA1086" s="308"/>
      <c r="CVB1086" s="308"/>
      <c r="CVC1086" s="308"/>
      <c r="CVD1086" s="308"/>
      <c r="CVE1086" s="308"/>
      <c r="CVF1086" s="308"/>
      <c r="CVG1086" s="308"/>
      <c r="CVH1086" s="308"/>
      <c r="CVI1086" s="308"/>
      <c r="CVJ1086" s="308"/>
      <c r="CVK1086" s="308"/>
      <c r="CVL1086" s="308"/>
      <c r="CVM1086" s="308"/>
      <c r="CVN1086" s="308"/>
      <c r="CVO1086" s="308"/>
      <c r="CVP1086" s="308"/>
      <c r="CVQ1086" s="308"/>
      <c r="CVR1086" s="308"/>
      <c r="CVS1086" s="308"/>
      <c r="CVT1086" s="308"/>
      <c r="CVU1086" s="308"/>
      <c r="CVV1086" s="308"/>
      <c r="CVW1086" s="308"/>
      <c r="CVX1086" s="308"/>
      <c r="CVY1086" s="308"/>
      <c r="CVZ1086" s="308"/>
      <c r="CWA1086" s="308"/>
      <c r="CWB1086" s="308"/>
      <c r="CWC1086" s="308"/>
      <c r="CWD1086" s="308"/>
      <c r="CWE1086" s="308"/>
      <c r="CWF1086" s="308"/>
      <c r="CWG1086" s="308"/>
      <c r="CWH1086" s="308"/>
      <c r="CWI1086" s="308"/>
      <c r="CWJ1086" s="308"/>
      <c r="CWK1086" s="308"/>
      <c r="CWL1086" s="308"/>
      <c r="CWM1086" s="308"/>
      <c r="CWN1086" s="308"/>
      <c r="CWO1086" s="308"/>
      <c r="CWP1086" s="308"/>
      <c r="CWQ1086" s="308"/>
      <c r="CWR1086" s="308"/>
      <c r="CWS1086" s="308"/>
      <c r="CWT1086" s="308"/>
      <c r="CWU1086" s="308"/>
      <c r="CWV1086" s="308"/>
      <c r="CWW1086" s="308"/>
      <c r="CWX1086" s="308"/>
      <c r="CWY1086" s="308"/>
      <c r="CWZ1086" s="308"/>
      <c r="CXA1086" s="308"/>
      <c r="CXB1086" s="308"/>
      <c r="CXC1086" s="308"/>
      <c r="CXD1086" s="308"/>
      <c r="CXE1086" s="308"/>
      <c r="CXF1086" s="308"/>
      <c r="CXG1086" s="308"/>
      <c r="CXH1086" s="308"/>
      <c r="CXI1086" s="308"/>
      <c r="CXJ1086" s="308"/>
      <c r="CXK1086" s="308"/>
      <c r="CXL1086" s="308"/>
      <c r="CXM1086" s="308"/>
      <c r="CXN1086" s="308"/>
      <c r="CXO1086" s="308"/>
      <c r="CXP1086" s="308"/>
      <c r="CXQ1086" s="308"/>
      <c r="CXR1086" s="308"/>
      <c r="CXS1086" s="308"/>
      <c r="CXT1086" s="308"/>
      <c r="CXU1086" s="308"/>
      <c r="CXV1086" s="308"/>
      <c r="CXW1086" s="308"/>
      <c r="CXX1086" s="308"/>
      <c r="CXY1086" s="308"/>
      <c r="CXZ1086" s="308"/>
      <c r="CYA1086" s="308"/>
      <c r="CYB1086" s="308"/>
      <c r="CYC1086" s="308"/>
      <c r="CYD1086" s="308"/>
      <c r="CYE1086" s="308"/>
      <c r="CYF1086" s="308"/>
      <c r="CYG1086" s="308"/>
      <c r="CYH1086" s="308"/>
      <c r="CYI1086" s="308"/>
      <c r="CYJ1086" s="308"/>
      <c r="CYK1086" s="308"/>
      <c r="CYL1086" s="308"/>
      <c r="CYM1086" s="308"/>
      <c r="CYN1086" s="308"/>
      <c r="CYO1086" s="308"/>
      <c r="CYP1086" s="308"/>
      <c r="CYQ1086" s="308"/>
      <c r="CYR1086" s="308"/>
      <c r="CYS1086" s="308"/>
      <c r="CYT1086" s="308"/>
      <c r="CYU1086" s="308"/>
      <c r="CYV1086" s="308"/>
      <c r="CYW1086" s="308"/>
      <c r="CYX1086" s="308"/>
      <c r="CYY1086" s="308"/>
      <c r="CYZ1086" s="308"/>
      <c r="CZA1086" s="308"/>
      <c r="CZB1086" s="308"/>
      <c r="CZC1086" s="308"/>
      <c r="CZD1086" s="308"/>
      <c r="CZE1086" s="308"/>
      <c r="CZF1086" s="308"/>
      <c r="CZG1086" s="308"/>
      <c r="CZH1086" s="308"/>
      <c r="CZI1086" s="308"/>
      <c r="CZJ1086" s="308"/>
      <c r="CZK1086" s="308"/>
      <c r="CZL1086" s="308"/>
      <c r="CZM1086" s="308"/>
      <c r="CZN1086" s="308"/>
      <c r="CZO1086" s="308"/>
      <c r="CZP1086" s="308"/>
      <c r="CZQ1086" s="308"/>
      <c r="CZR1086" s="308"/>
      <c r="CZS1086" s="308"/>
      <c r="CZT1086" s="308"/>
      <c r="CZU1086" s="308"/>
      <c r="CZV1086" s="308"/>
      <c r="CZW1086" s="308"/>
      <c r="CZX1086" s="308"/>
      <c r="CZY1086" s="308"/>
      <c r="CZZ1086" s="308"/>
      <c r="DAA1086" s="308"/>
      <c r="DAB1086" s="308"/>
      <c r="DAC1086" s="308"/>
      <c r="DAD1086" s="308"/>
      <c r="DAE1086" s="308"/>
      <c r="DAF1086" s="308"/>
      <c r="DAG1086" s="308"/>
      <c r="DAH1086" s="308"/>
      <c r="DAI1086" s="308"/>
      <c r="DAJ1086" s="308"/>
      <c r="DAK1086" s="308"/>
      <c r="DAL1086" s="308"/>
      <c r="DAM1086" s="308"/>
      <c r="DAN1086" s="308"/>
      <c r="DAO1086" s="308"/>
      <c r="DAP1086" s="308"/>
      <c r="DAQ1086" s="308"/>
      <c r="DAR1086" s="308"/>
      <c r="DAS1086" s="308"/>
      <c r="DAT1086" s="308"/>
      <c r="DAU1086" s="308"/>
      <c r="DAV1086" s="308"/>
      <c r="DAW1086" s="308"/>
      <c r="DAX1086" s="308"/>
      <c r="DAY1086" s="308"/>
      <c r="DAZ1086" s="308"/>
      <c r="DBA1086" s="308"/>
      <c r="DBB1086" s="308"/>
      <c r="DBC1086" s="308"/>
      <c r="DBD1086" s="308"/>
      <c r="DBE1086" s="308"/>
      <c r="DBF1086" s="308"/>
      <c r="DBG1086" s="308"/>
      <c r="DBH1086" s="308"/>
      <c r="DBI1086" s="308"/>
      <c r="DBJ1086" s="308"/>
      <c r="DBK1086" s="308"/>
      <c r="DBL1086" s="308"/>
      <c r="DBM1086" s="308"/>
      <c r="DBN1086" s="308"/>
      <c r="DBO1086" s="308"/>
      <c r="DBP1086" s="308"/>
      <c r="DBQ1086" s="308"/>
      <c r="DBR1086" s="308"/>
      <c r="DBS1086" s="308"/>
      <c r="DBT1086" s="308"/>
      <c r="DBU1086" s="308"/>
      <c r="DBV1086" s="308"/>
      <c r="DBW1086" s="308"/>
      <c r="DBX1086" s="308"/>
      <c r="DBY1086" s="308"/>
      <c r="DBZ1086" s="308"/>
      <c r="DCA1086" s="308"/>
      <c r="DCB1086" s="308"/>
      <c r="DCC1086" s="308"/>
      <c r="DCD1086" s="308"/>
      <c r="DCE1086" s="308"/>
      <c r="DCF1086" s="308"/>
      <c r="DCG1086" s="308"/>
      <c r="DCH1086" s="308"/>
      <c r="DCI1086" s="308"/>
      <c r="DCJ1086" s="308"/>
      <c r="DCK1086" s="308"/>
      <c r="DCL1086" s="308"/>
      <c r="DCM1086" s="308"/>
      <c r="DCN1086" s="308"/>
      <c r="DCO1086" s="308"/>
      <c r="DCP1086" s="308"/>
      <c r="DCQ1086" s="308"/>
      <c r="DCR1086" s="308"/>
      <c r="DCS1086" s="308"/>
      <c r="DCT1086" s="308"/>
      <c r="DCU1086" s="308"/>
      <c r="DCV1086" s="308"/>
      <c r="DCW1086" s="308"/>
      <c r="DCX1086" s="308"/>
      <c r="DCY1086" s="308"/>
      <c r="DCZ1086" s="308"/>
      <c r="DDA1086" s="308"/>
      <c r="DDB1086" s="308"/>
      <c r="DDC1086" s="308"/>
      <c r="DDD1086" s="308"/>
      <c r="DDE1086" s="308"/>
      <c r="DDF1086" s="308"/>
      <c r="DDG1086" s="308"/>
      <c r="DDH1086" s="308"/>
      <c r="DDI1086" s="308"/>
      <c r="DDJ1086" s="308"/>
      <c r="DDK1086" s="308"/>
      <c r="DDL1086" s="308"/>
      <c r="DDM1086" s="308"/>
      <c r="DDN1086" s="308"/>
      <c r="DDO1086" s="308"/>
      <c r="DDP1086" s="308"/>
      <c r="DDQ1086" s="308"/>
      <c r="DDR1086" s="308"/>
      <c r="DDS1086" s="308"/>
      <c r="DDT1086" s="308"/>
      <c r="DDU1086" s="308"/>
      <c r="DDV1086" s="308"/>
      <c r="DDW1086" s="308"/>
      <c r="DDX1086" s="308"/>
      <c r="DDY1086" s="308"/>
      <c r="DDZ1086" s="308"/>
      <c r="DEA1086" s="308"/>
      <c r="DEB1086" s="308"/>
      <c r="DEC1086" s="308"/>
      <c r="DED1086" s="308"/>
      <c r="DEE1086" s="308"/>
      <c r="DEF1086" s="308"/>
      <c r="DEG1086" s="308"/>
      <c r="DEH1086" s="308"/>
      <c r="DEI1086" s="308"/>
      <c r="DEJ1086" s="308"/>
      <c r="DEK1086" s="308"/>
      <c r="DEL1086" s="308"/>
      <c r="DEM1086" s="308"/>
      <c r="DEN1086" s="308"/>
      <c r="DEO1086" s="308"/>
      <c r="DEP1086" s="308"/>
      <c r="DEQ1086" s="308"/>
      <c r="DER1086" s="308"/>
      <c r="DES1086" s="308"/>
      <c r="DET1086" s="308"/>
      <c r="DEU1086" s="308"/>
      <c r="DEV1086" s="308"/>
      <c r="DEW1086" s="308"/>
      <c r="DEX1086" s="308"/>
      <c r="DEY1086" s="308"/>
      <c r="DEZ1086" s="308"/>
      <c r="DFA1086" s="308"/>
      <c r="DFB1086" s="308"/>
      <c r="DFC1086" s="308"/>
      <c r="DFD1086" s="308"/>
      <c r="DFE1086" s="308"/>
      <c r="DFF1086" s="308"/>
      <c r="DFG1086" s="308"/>
      <c r="DFH1086" s="308"/>
      <c r="DFI1086" s="308"/>
      <c r="DFJ1086" s="308"/>
      <c r="DFK1086" s="308"/>
      <c r="DFL1086" s="308"/>
      <c r="DFM1086" s="308"/>
      <c r="DFN1086" s="308"/>
      <c r="DFO1086" s="308"/>
      <c r="DFP1086" s="308"/>
      <c r="DFQ1086" s="308"/>
      <c r="DFR1086" s="308"/>
      <c r="DFS1086" s="308"/>
      <c r="DFT1086" s="308"/>
      <c r="DFU1086" s="308"/>
      <c r="DFV1086" s="308"/>
      <c r="DFW1086" s="308"/>
      <c r="DFX1086" s="308"/>
      <c r="DFY1086" s="308"/>
      <c r="DFZ1086" s="308"/>
      <c r="DGA1086" s="308"/>
      <c r="DGB1086" s="308"/>
      <c r="DGC1086" s="308"/>
      <c r="DGD1086" s="308"/>
      <c r="DGE1086" s="308"/>
      <c r="DGF1086" s="308"/>
      <c r="DGG1086" s="308"/>
      <c r="DGH1086" s="308"/>
      <c r="DGI1086" s="308"/>
      <c r="DGJ1086" s="308"/>
      <c r="DGK1086" s="308"/>
      <c r="DGL1086" s="308"/>
      <c r="DGM1086" s="308"/>
      <c r="DGN1086" s="308"/>
      <c r="DGO1086" s="308"/>
      <c r="DGP1086" s="308"/>
      <c r="DGQ1086" s="308"/>
      <c r="DGR1086" s="308"/>
      <c r="DGS1086" s="308"/>
      <c r="DGT1086" s="308"/>
      <c r="DGU1086" s="308"/>
      <c r="DGV1086" s="308"/>
      <c r="DGW1086" s="308"/>
      <c r="DGX1086" s="308"/>
      <c r="DGY1086" s="308"/>
      <c r="DGZ1086" s="308"/>
      <c r="DHA1086" s="308"/>
      <c r="DHB1086" s="308"/>
      <c r="DHC1086" s="308"/>
      <c r="DHD1086" s="308"/>
      <c r="DHE1086" s="308"/>
      <c r="DHF1086" s="308"/>
      <c r="DHG1086" s="308"/>
      <c r="DHH1086" s="308"/>
      <c r="DHI1086" s="308"/>
      <c r="DHJ1086" s="308"/>
      <c r="DHK1086" s="308"/>
      <c r="DHL1086" s="308"/>
      <c r="DHM1086" s="308"/>
      <c r="DHN1086" s="308"/>
      <c r="DHO1086" s="308"/>
      <c r="DHP1086" s="308"/>
      <c r="DHQ1086" s="308"/>
      <c r="DHR1086" s="308"/>
      <c r="DHS1086" s="308"/>
      <c r="DHT1086" s="308"/>
      <c r="DHU1086" s="308"/>
      <c r="DHV1086" s="308"/>
      <c r="DHW1086" s="308"/>
      <c r="DHX1086" s="308"/>
      <c r="DHY1086" s="308"/>
      <c r="DHZ1086" s="308"/>
      <c r="DIA1086" s="308"/>
      <c r="DIB1086" s="308"/>
      <c r="DIC1086" s="308"/>
      <c r="DID1086" s="308"/>
      <c r="DIE1086" s="308"/>
      <c r="DIF1086" s="308"/>
      <c r="DIG1086" s="308"/>
      <c r="DIH1086" s="308"/>
      <c r="DII1086" s="308"/>
      <c r="DIJ1086" s="308"/>
      <c r="DIK1086" s="308"/>
      <c r="DIL1086" s="308"/>
      <c r="DIM1086" s="308"/>
      <c r="DIN1086" s="308"/>
      <c r="DIO1086" s="308"/>
      <c r="DIP1086" s="308"/>
      <c r="DIQ1086" s="308"/>
      <c r="DIR1086" s="308"/>
      <c r="DIS1086" s="308"/>
      <c r="DIT1086" s="308"/>
      <c r="DIU1086" s="308"/>
      <c r="DIV1086" s="308"/>
      <c r="DIW1086" s="308"/>
      <c r="DIX1086" s="308"/>
      <c r="DIY1086" s="308"/>
      <c r="DIZ1086" s="308"/>
      <c r="DJA1086" s="308"/>
      <c r="DJB1086" s="308"/>
      <c r="DJC1086" s="308"/>
      <c r="DJD1086" s="308"/>
      <c r="DJE1086" s="308"/>
      <c r="DJF1086" s="308"/>
      <c r="DJG1086" s="308"/>
      <c r="DJH1086" s="308"/>
      <c r="DJI1086" s="308"/>
      <c r="DJJ1086" s="308"/>
      <c r="DJK1086" s="308"/>
      <c r="DJL1086" s="308"/>
      <c r="DJM1086" s="308"/>
      <c r="DJN1086" s="308"/>
      <c r="DJO1086" s="308"/>
      <c r="DJP1086" s="308"/>
      <c r="DJQ1086" s="308"/>
      <c r="DJR1086" s="308"/>
      <c r="DJS1086" s="308"/>
      <c r="DJT1086" s="308"/>
      <c r="DJU1086" s="308"/>
      <c r="DJV1086" s="308"/>
      <c r="DJW1086" s="308"/>
      <c r="DJX1086" s="308"/>
      <c r="DJY1086" s="308"/>
      <c r="DJZ1086" s="308"/>
      <c r="DKA1086" s="308"/>
      <c r="DKB1086" s="308"/>
      <c r="DKC1086" s="308"/>
      <c r="DKD1086" s="308"/>
      <c r="DKE1086" s="308"/>
      <c r="DKF1086" s="308"/>
      <c r="DKG1086" s="308"/>
      <c r="DKH1086" s="308"/>
      <c r="DKI1086" s="308"/>
      <c r="DKJ1086" s="308"/>
      <c r="DKK1086" s="308"/>
      <c r="DKL1086" s="308"/>
      <c r="DKM1086" s="308"/>
      <c r="DKN1086" s="308"/>
      <c r="DKO1086" s="308"/>
      <c r="DKP1086" s="308"/>
      <c r="DKQ1086" s="308"/>
      <c r="DKR1086" s="308"/>
      <c r="DKS1086" s="308"/>
      <c r="DKT1086" s="308"/>
      <c r="DKU1086" s="308"/>
      <c r="DKV1086" s="308"/>
      <c r="DKW1086" s="308"/>
      <c r="DKX1086" s="308"/>
      <c r="DKY1086" s="308"/>
      <c r="DKZ1086" s="308"/>
      <c r="DLA1086" s="308"/>
      <c r="DLB1086" s="308"/>
      <c r="DLC1086" s="308"/>
      <c r="DLD1086" s="308"/>
      <c r="DLE1086" s="308"/>
      <c r="DLF1086" s="308"/>
      <c r="DLG1086" s="308"/>
      <c r="DLH1086" s="308"/>
      <c r="DLI1086" s="308"/>
      <c r="DLJ1086" s="308"/>
      <c r="DLK1086" s="308"/>
      <c r="DLL1086" s="308"/>
      <c r="DLM1086" s="308"/>
      <c r="DLN1086" s="308"/>
      <c r="DLO1086" s="308"/>
      <c r="DLP1086" s="308"/>
      <c r="DLQ1086" s="308"/>
      <c r="DLR1086" s="308"/>
      <c r="DLS1086" s="308"/>
      <c r="DLT1086" s="308"/>
      <c r="DLU1086" s="308"/>
      <c r="DLV1086" s="308"/>
      <c r="DLW1086" s="308"/>
      <c r="DLX1086" s="308"/>
      <c r="DLY1086" s="308"/>
      <c r="DLZ1086" s="308"/>
      <c r="DMA1086" s="308"/>
      <c r="DMB1086" s="308"/>
      <c r="DMC1086" s="308"/>
      <c r="DMD1086" s="308"/>
      <c r="DME1086" s="308"/>
      <c r="DMF1086" s="308"/>
      <c r="DMG1086" s="308"/>
      <c r="DMH1086" s="308"/>
      <c r="DMI1086" s="308"/>
      <c r="DMJ1086" s="308"/>
      <c r="DMK1086" s="308"/>
      <c r="DML1086" s="308"/>
      <c r="DMM1086" s="308"/>
      <c r="DMN1086" s="308"/>
      <c r="DMO1086" s="308"/>
      <c r="DMP1086" s="308"/>
      <c r="DMQ1086" s="308"/>
      <c r="DMR1086" s="308"/>
      <c r="DMS1086" s="308"/>
      <c r="DMT1086" s="308"/>
      <c r="DMU1086" s="308"/>
      <c r="DMV1086" s="308"/>
      <c r="DMW1086" s="308"/>
      <c r="DMX1086" s="308"/>
      <c r="DMY1086" s="308"/>
      <c r="DMZ1086" s="308"/>
      <c r="DNA1086" s="308"/>
      <c r="DNB1086" s="308"/>
      <c r="DNC1086" s="308"/>
      <c r="DND1086" s="308"/>
      <c r="DNE1086" s="308"/>
      <c r="DNF1086" s="308"/>
      <c r="DNG1086" s="308"/>
      <c r="DNH1086" s="308"/>
      <c r="DNI1086" s="308"/>
      <c r="DNJ1086" s="308"/>
      <c r="DNK1086" s="308"/>
      <c r="DNL1086" s="308"/>
      <c r="DNM1086" s="308"/>
      <c r="DNN1086" s="308"/>
      <c r="DNO1086" s="308"/>
      <c r="DNP1086" s="308"/>
      <c r="DNQ1086" s="308"/>
      <c r="DNR1086" s="308"/>
      <c r="DNS1086" s="308"/>
      <c r="DNT1086" s="308"/>
      <c r="DNU1086" s="308"/>
      <c r="DNV1086" s="308"/>
      <c r="DNW1086" s="308"/>
      <c r="DNX1086" s="308"/>
      <c r="DNY1086" s="308"/>
      <c r="DNZ1086" s="308"/>
      <c r="DOA1086" s="308"/>
      <c r="DOB1086" s="308"/>
      <c r="DOC1086" s="308"/>
      <c r="DOD1086" s="308"/>
      <c r="DOE1086" s="308"/>
      <c r="DOF1086" s="308"/>
      <c r="DOG1086" s="308"/>
      <c r="DOH1086" s="308"/>
      <c r="DOI1086" s="308"/>
      <c r="DOJ1086" s="308"/>
      <c r="DOK1086" s="308"/>
      <c r="DOL1086" s="308"/>
      <c r="DOM1086" s="308"/>
      <c r="DON1086" s="308"/>
      <c r="DOO1086" s="308"/>
      <c r="DOP1086" s="308"/>
      <c r="DOQ1086" s="308"/>
      <c r="DOR1086" s="308"/>
      <c r="DOS1086" s="308"/>
      <c r="DOT1086" s="308"/>
      <c r="DOU1086" s="308"/>
      <c r="DOV1086" s="308"/>
      <c r="DOW1086" s="308"/>
      <c r="DOX1086" s="308"/>
      <c r="DOY1086" s="308"/>
      <c r="DOZ1086" s="308"/>
      <c r="DPA1086" s="308"/>
      <c r="DPB1086" s="308"/>
      <c r="DPC1086" s="308"/>
      <c r="DPD1086" s="308"/>
      <c r="DPE1086" s="308"/>
      <c r="DPF1086" s="308"/>
      <c r="DPG1086" s="308"/>
      <c r="DPH1086" s="308"/>
      <c r="DPI1086" s="308"/>
      <c r="DPJ1086" s="308"/>
      <c r="DPK1086" s="308"/>
      <c r="DPL1086" s="308"/>
      <c r="DPM1086" s="308"/>
      <c r="DPN1086" s="308"/>
      <c r="DPO1086" s="308"/>
      <c r="DPP1086" s="308"/>
      <c r="DPQ1086" s="308"/>
      <c r="DPR1086" s="308"/>
      <c r="DPS1086" s="308"/>
      <c r="DPT1086" s="308"/>
      <c r="DPU1086" s="308"/>
      <c r="DPV1086" s="308"/>
      <c r="DPW1086" s="308"/>
      <c r="DPX1086" s="308"/>
      <c r="DPY1086" s="308"/>
      <c r="DPZ1086" s="308"/>
      <c r="DQA1086" s="308"/>
      <c r="DQB1086" s="308"/>
      <c r="DQC1086" s="308"/>
      <c r="DQD1086" s="308"/>
      <c r="DQE1086" s="308"/>
      <c r="DQF1086" s="308"/>
      <c r="DQG1086" s="308"/>
      <c r="DQH1086" s="308"/>
      <c r="DQI1086" s="308"/>
      <c r="DQJ1086" s="308"/>
      <c r="DQK1086" s="308"/>
      <c r="DQL1086" s="308"/>
      <c r="DQM1086" s="308"/>
      <c r="DQN1086" s="308"/>
      <c r="DQO1086" s="308"/>
      <c r="DQP1086" s="308"/>
      <c r="DQQ1086" s="308"/>
      <c r="DQR1086" s="308"/>
      <c r="DQS1086" s="308"/>
      <c r="DQT1086" s="308"/>
      <c r="DQU1086" s="308"/>
      <c r="DQV1086" s="308"/>
      <c r="DQW1086" s="308"/>
      <c r="DQX1086" s="308"/>
      <c r="DQY1086" s="308"/>
      <c r="DQZ1086" s="308"/>
      <c r="DRA1086" s="308"/>
      <c r="DRB1086" s="308"/>
      <c r="DRC1086" s="308"/>
      <c r="DRD1086" s="308"/>
      <c r="DRE1086" s="308"/>
      <c r="DRF1086" s="308"/>
      <c r="DRG1086" s="308"/>
      <c r="DRH1086" s="308"/>
      <c r="DRI1086" s="308"/>
      <c r="DRJ1086" s="308"/>
      <c r="DRK1086" s="308"/>
      <c r="DRL1086" s="308"/>
      <c r="DRM1086" s="308"/>
      <c r="DRN1086" s="308"/>
      <c r="DRO1086" s="308"/>
      <c r="DRP1086" s="308"/>
      <c r="DRQ1086" s="308"/>
      <c r="DRR1086" s="308"/>
      <c r="DRS1086" s="308"/>
      <c r="DRT1086" s="308"/>
      <c r="DRU1086" s="308"/>
      <c r="DRV1086" s="308"/>
      <c r="DRW1086" s="308"/>
      <c r="DRX1086" s="308"/>
      <c r="DRY1086" s="308"/>
      <c r="DRZ1086" s="308"/>
      <c r="DSA1086" s="308"/>
      <c r="DSB1086" s="308"/>
      <c r="DSC1086" s="308"/>
      <c r="DSD1086" s="308"/>
      <c r="DSE1086" s="308"/>
      <c r="DSF1086" s="308"/>
      <c r="DSG1086" s="308"/>
      <c r="DSH1086" s="308"/>
      <c r="DSI1086" s="308"/>
      <c r="DSJ1086" s="308"/>
      <c r="DSK1086" s="308"/>
      <c r="DSL1086" s="308"/>
      <c r="DSM1086" s="308"/>
      <c r="DSN1086" s="308"/>
      <c r="DSO1086" s="308"/>
      <c r="DSP1086" s="308"/>
      <c r="DSQ1086" s="308"/>
      <c r="DSR1086" s="308"/>
      <c r="DSS1086" s="308"/>
      <c r="DST1086" s="308"/>
      <c r="DSU1086" s="308"/>
      <c r="DSV1086" s="308"/>
      <c r="DSW1086" s="308"/>
      <c r="DSX1086" s="308"/>
      <c r="DSY1086" s="308"/>
      <c r="DSZ1086" s="308"/>
      <c r="DTA1086" s="308"/>
      <c r="DTB1086" s="308"/>
      <c r="DTC1086" s="308"/>
      <c r="DTD1086" s="308"/>
      <c r="DTE1086" s="308"/>
      <c r="DTF1086" s="308"/>
      <c r="DTG1086" s="308"/>
      <c r="DTH1086" s="308"/>
      <c r="DTI1086" s="308"/>
      <c r="DTJ1086" s="308"/>
      <c r="DTK1086" s="308"/>
      <c r="DTL1086" s="308"/>
      <c r="DTM1086" s="308"/>
      <c r="DTN1086" s="308"/>
      <c r="DTO1086" s="308"/>
      <c r="DTP1086" s="308"/>
      <c r="DTQ1086" s="308"/>
      <c r="DTR1086" s="308"/>
      <c r="DTS1086" s="308"/>
      <c r="DTT1086" s="308"/>
      <c r="DTU1086" s="308"/>
      <c r="DTV1086" s="308"/>
      <c r="DTW1086" s="308"/>
      <c r="DTX1086" s="308"/>
      <c r="DTY1086" s="308"/>
      <c r="DTZ1086" s="308"/>
      <c r="DUA1086" s="308"/>
      <c r="DUB1086" s="308"/>
      <c r="DUC1086" s="308"/>
      <c r="DUD1086" s="308"/>
      <c r="DUE1086" s="308"/>
      <c r="DUF1086" s="308"/>
      <c r="DUG1086" s="308"/>
      <c r="DUH1086" s="308"/>
      <c r="DUI1086" s="308"/>
      <c r="DUJ1086" s="308"/>
      <c r="DUK1086" s="308"/>
      <c r="DUL1086" s="308"/>
      <c r="DUM1086" s="308"/>
      <c r="DUN1086" s="308"/>
      <c r="DUO1086" s="308"/>
      <c r="DUP1086" s="308"/>
      <c r="DUQ1086" s="308"/>
      <c r="DUR1086" s="308"/>
      <c r="DUS1086" s="308"/>
      <c r="DUT1086" s="308"/>
      <c r="DUU1086" s="308"/>
      <c r="DUV1086" s="308"/>
      <c r="DUW1086" s="308"/>
      <c r="DUX1086" s="308"/>
      <c r="DUY1086" s="308"/>
      <c r="DUZ1086" s="308"/>
      <c r="DVA1086" s="308"/>
      <c r="DVB1086" s="308"/>
      <c r="DVC1086" s="308"/>
      <c r="DVD1086" s="308"/>
      <c r="DVE1086" s="308"/>
      <c r="DVF1086" s="308"/>
      <c r="DVG1086" s="308"/>
      <c r="DVH1086" s="308"/>
      <c r="DVI1086" s="308"/>
      <c r="DVJ1086" s="308"/>
      <c r="DVK1086" s="308"/>
      <c r="DVL1086" s="308"/>
      <c r="DVM1086" s="308"/>
      <c r="DVN1086" s="308"/>
      <c r="DVO1086" s="308"/>
      <c r="DVP1086" s="308"/>
      <c r="DVQ1086" s="308"/>
      <c r="DVR1086" s="308"/>
      <c r="DVS1086" s="308"/>
      <c r="DVT1086" s="308"/>
      <c r="DVU1086" s="308"/>
      <c r="DVV1086" s="308"/>
      <c r="DVW1086" s="308"/>
      <c r="DVX1086" s="308"/>
      <c r="DVY1086" s="308"/>
      <c r="DVZ1086" s="308"/>
      <c r="DWA1086" s="308"/>
      <c r="DWB1086" s="308"/>
      <c r="DWC1086" s="308"/>
      <c r="DWD1086" s="308"/>
      <c r="DWE1086" s="308"/>
      <c r="DWF1086" s="308"/>
      <c r="DWG1086" s="308"/>
      <c r="DWH1086" s="308"/>
      <c r="DWI1086" s="308"/>
      <c r="DWJ1086" s="308"/>
      <c r="DWK1086" s="308"/>
      <c r="DWL1086" s="308"/>
      <c r="DWM1086" s="308"/>
      <c r="DWN1086" s="308"/>
      <c r="DWO1086" s="308"/>
      <c r="DWP1086" s="308"/>
      <c r="DWQ1086" s="308"/>
      <c r="DWR1086" s="308"/>
      <c r="DWS1086" s="308"/>
      <c r="DWT1086" s="308"/>
      <c r="DWU1086" s="308"/>
      <c r="DWV1086" s="308"/>
      <c r="DWW1086" s="308"/>
      <c r="DWX1086" s="308"/>
      <c r="DWY1086" s="308"/>
      <c r="DWZ1086" s="308"/>
      <c r="DXA1086" s="308"/>
      <c r="DXB1086" s="308"/>
      <c r="DXC1086" s="308"/>
      <c r="DXD1086" s="308"/>
      <c r="DXE1086" s="308"/>
      <c r="DXF1086" s="308"/>
      <c r="DXG1086" s="308"/>
      <c r="DXH1086" s="308"/>
      <c r="DXI1086" s="308"/>
      <c r="DXJ1086" s="308"/>
      <c r="DXK1086" s="308"/>
      <c r="DXL1086" s="308"/>
      <c r="DXM1086" s="308"/>
      <c r="DXN1086" s="308"/>
      <c r="DXO1086" s="308"/>
      <c r="DXP1086" s="308"/>
      <c r="DXQ1086" s="308"/>
      <c r="DXR1086" s="308"/>
      <c r="DXS1086" s="308"/>
      <c r="DXT1086" s="308"/>
      <c r="DXU1086" s="308"/>
      <c r="DXV1086" s="308"/>
      <c r="DXW1086" s="308"/>
      <c r="DXX1086" s="308"/>
      <c r="DXY1086" s="308"/>
      <c r="DXZ1086" s="308"/>
      <c r="DYA1086" s="308"/>
      <c r="DYB1086" s="308"/>
      <c r="DYC1086" s="308"/>
      <c r="DYD1086" s="308"/>
      <c r="DYE1086" s="308"/>
      <c r="DYF1086" s="308"/>
      <c r="DYG1086" s="308"/>
      <c r="DYH1086" s="308"/>
      <c r="DYI1086" s="308"/>
      <c r="DYJ1086" s="308"/>
      <c r="DYK1086" s="308"/>
      <c r="DYL1086" s="308"/>
      <c r="DYM1086" s="308"/>
      <c r="DYN1086" s="308"/>
      <c r="DYO1086" s="308"/>
      <c r="DYP1086" s="308"/>
      <c r="DYQ1086" s="308"/>
      <c r="DYR1086" s="308"/>
      <c r="DYS1086" s="308"/>
      <c r="DYT1086" s="308"/>
      <c r="DYU1086" s="308"/>
      <c r="DYV1086" s="308"/>
      <c r="DYW1086" s="308"/>
      <c r="DYX1086" s="308"/>
      <c r="DYY1086" s="308"/>
      <c r="DYZ1086" s="308"/>
      <c r="DZA1086" s="308"/>
      <c r="DZB1086" s="308"/>
      <c r="DZC1086" s="308"/>
      <c r="DZD1086" s="308"/>
      <c r="DZE1086" s="308"/>
      <c r="DZF1086" s="308"/>
      <c r="DZG1086" s="308"/>
      <c r="DZH1086" s="308"/>
      <c r="DZI1086" s="308"/>
      <c r="DZJ1086" s="308"/>
      <c r="DZK1086" s="308"/>
      <c r="DZL1086" s="308"/>
      <c r="DZM1086" s="308"/>
      <c r="DZN1086" s="308"/>
      <c r="DZO1086" s="308"/>
      <c r="DZP1086" s="308"/>
      <c r="DZQ1086" s="308"/>
      <c r="DZR1086" s="308"/>
      <c r="DZS1086" s="308"/>
      <c r="DZT1086" s="308"/>
      <c r="DZU1086" s="308"/>
      <c r="DZV1086" s="308"/>
      <c r="DZW1086" s="308"/>
      <c r="DZX1086" s="308"/>
      <c r="DZY1086" s="308"/>
      <c r="DZZ1086" s="308"/>
      <c r="EAA1086" s="308"/>
      <c r="EAB1086" s="308"/>
      <c r="EAC1086" s="308"/>
      <c r="EAD1086" s="308"/>
      <c r="EAE1086" s="308"/>
      <c r="EAF1086" s="308"/>
      <c r="EAG1086" s="308"/>
      <c r="EAH1086" s="308"/>
      <c r="EAI1086" s="308"/>
      <c r="EAJ1086" s="308"/>
      <c r="EAK1086" s="308"/>
      <c r="EAL1086" s="308"/>
      <c r="EAM1086" s="308"/>
      <c r="EAN1086" s="308"/>
      <c r="EAO1086" s="308"/>
      <c r="EAP1086" s="308"/>
      <c r="EAQ1086" s="308"/>
      <c r="EAR1086" s="308"/>
      <c r="EAS1086" s="308"/>
      <c r="EAT1086" s="308"/>
      <c r="EAU1086" s="308"/>
      <c r="EAV1086" s="308"/>
      <c r="EAW1086" s="308"/>
      <c r="EAX1086" s="308"/>
      <c r="EAY1086" s="308"/>
      <c r="EAZ1086" s="308"/>
      <c r="EBA1086" s="308"/>
      <c r="EBB1086" s="308"/>
      <c r="EBC1086" s="308"/>
      <c r="EBD1086" s="308"/>
      <c r="EBE1086" s="308"/>
      <c r="EBF1086" s="308"/>
      <c r="EBG1086" s="308"/>
      <c r="EBH1086" s="308"/>
      <c r="EBI1086" s="308"/>
      <c r="EBJ1086" s="308"/>
      <c r="EBK1086" s="308"/>
      <c r="EBL1086" s="308"/>
      <c r="EBM1086" s="308"/>
      <c r="EBN1086" s="308"/>
      <c r="EBO1086" s="308"/>
      <c r="EBP1086" s="308"/>
      <c r="EBQ1086" s="308"/>
      <c r="EBR1086" s="308"/>
      <c r="EBS1086" s="308"/>
      <c r="EBT1086" s="308"/>
      <c r="EBU1086" s="308"/>
      <c r="EBV1086" s="308"/>
      <c r="EBW1086" s="308"/>
      <c r="EBX1086" s="308"/>
      <c r="EBY1086" s="308"/>
      <c r="EBZ1086" s="308"/>
      <c r="ECA1086" s="308"/>
      <c r="ECB1086" s="308"/>
      <c r="ECC1086" s="308"/>
      <c r="ECD1086" s="308"/>
      <c r="ECE1086" s="308"/>
      <c r="ECF1086" s="308"/>
      <c r="ECG1086" s="308"/>
      <c r="ECH1086" s="308"/>
      <c r="ECI1086" s="308"/>
      <c r="ECJ1086" s="308"/>
      <c r="ECK1086" s="308"/>
      <c r="ECL1086" s="308"/>
      <c r="ECM1086" s="308"/>
      <c r="ECN1086" s="308"/>
      <c r="ECO1086" s="308"/>
      <c r="ECP1086" s="308"/>
      <c r="ECQ1086" s="308"/>
      <c r="ECR1086" s="308"/>
      <c r="ECS1086" s="308"/>
      <c r="ECT1086" s="308"/>
      <c r="ECU1086" s="308"/>
      <c r="ECV1086" s="308"/>
      <c r="ECW1086" s="308"/>
      <c r="ECX1086" s="308"/>
      <c r="ECY1086" s="308"/>
      <c r="ECZ1086" s="308"/>
      <c r="EDA1086" s="308"/>
      <c r="EDB1086" s="308"/>
      <c r="EDC1086" s="308"/>
      <c r="EDD1086" s="308"/>
      <c r="EDE1086" s="308"/>
      <c r="EDF1086" s="308"/>
      <c r="EDG1086" s="308"/>
      <c r="EDH1086" s="308"/>
      <c r="EDI1086" s="308"/>
      <c r="EDJ1086" s="308"/>
      <c r="EDK1086" s="308"/>
      <c r="EDL1086" s="308"/>
      <c r="EDM1086" s="308"/>
      <c r="EDN1086" s="308"/>
      <c r="EDO1086" s="308"/>
      <c r="EDP1086" s="308"/>
      <c r="EDQ1086" s="308"/>
      <c r="EDR1086" s="308"/>
      <c r="EDS1086" s="308"/>
      <c r="EDT1086" s="308"/>
      <c r="EDU1086" s="308"/>
      <c r="EDV1086" s="308"/>
      <c r="EDW1086" s="308"/>
      <c r="EDX1086" s="308"/>
      <c r="EDY1086" s="308"/>
      <c r="EDZ1086" s="308"/>
      <c r="EEA1086" s="308"/>
      <c r="EEB1086" s="308"/>
      <c r="EEC1086" s="308"/>
      <c r="EED1086" s="308"/>
      <c r="EEE1086" s="308"/>
      <c r="EEF1086" s="308"/>
      <c r="EEG1086" s="308"/>
      <c r="EEH1086" s="308"/>
      <c r="EEI1086" s="308"/>
      <c r="EEJ1086" s="308"/>
      <c r="EEK1086" s="308"/>
      <c r="EEL1086" s="308"/>
      <c r="EEM1086" s="308"/>
      <c r="EEN1086" s="308"/>
      <c r="EEO1086" s="308"/>
      <c r="EEP1086" s="308"/>
      <c r="EEQ1086" s="308"/>
      <c r="EER1086" s="308"/>
      <c r="EES1086" s="308"/>
      <c r="EET1086" s="308"/>
      <c r="EEU1086" s="308"/>
      <c r="EEV1086" s="308"/>
      <c r="EEW1086" s="308"/>
      <c r="EEX1086" s="308"/>
      <c r="EEY1086" s="308"/>
      <c r="EEZ1086" s="308"/>
      <c r="EFA1086" s="308"/>
      <c r="EFB1086" s="308"/>
      <c r="EFC1086" s="308"/>
      <c r="EFD1086" s="308"/>
      <c r="EFE1086" s="308"/>
      <c r="EFF1086" s="308"/>
      <c r="EFG1086" s="308"/>
      <c r="EFH1086" s="308"/>
      <c r="EFI1086" s="308"/>
      <c r="EFJ1086" s="308"/>
      <c r="EFK1086" s="308"/>
      <c r="EFL1086" s="308"/>
      <c r="EFM1086" s="308"/>
      <c r="EFN1086" s="308"/>
      <c r="EFO1086" s="308"/>
      <c r="EFP1086" s="308"/>
      <c r="EFQ1086" s="308"/>
      <c r="EFR1086" s="308"/>
      <c r="EFS1086" s="308"/>
      <c r="EFT1086" s="308"/>
      <c r="EFU1086" s="308"/>
      <c r="EFV1086" s="308"/>
      <c r="EFW1086" s="308"/>
      <c r="EFX1086" s="308"/>
      <c r="EFY1086" s="308"/>
      <c r="EFZ1086" s="308"/>
      <c r="EGA1086" s="308"/>
      <c r="EGB1086" s="308"/>
      <c r="EGC1086" s="308"/>
      <c r="EGD1086" s="308"/>
      <c r="EGE1086" s="308"/>
      <c r="EGF1086" s="308"/>
      <c r="EGG1086" s="308"/>
      <c r="EGH1086" s="308"/>
      <c r="EGI1086" s="308"/>
      <c r="EGJ1086" s="308"/>
      <c r="EGK1086" s="308"/>
      <c r="EGL1086" s="308"/>
      <c r="EGM1086" s="308"/>
      <c r="EGN1086" s="308"/>
      <c r="EGO1086" s="308"/>
      <c r="EGP1086" s="308"/>
      <c r="EGQ1086" s="308"/>
      <c r="EGR1086" s="308"/>
      <c r="EGS1086" s="308"/>
      <c r="EGT1086" s="308"/>
      <c r="EGU1086" s="308"/>
      <c r="EGV1086" s="308"/>
      <c r="EGW1086" s="308"/>
      <c r="EGX1086" s="308"/>
      <c r="EGY1086" s="308"/>
      <c r="EGZ1086" s="308"/>
      <c r="EHA1086" s="308"/>
      <c r="EHB1086" s="308"/>
      <c r="EHC1086" s="308"/>
      <c r="EHD1086" s="308"/>
      <c r="EHE1086" s="308"/>
      <c r="EHF1086" s="308"/>
      <c r="EHG1086" s="308"/>
      <c r="EHH1086" s="308"/>
      <c r="EHI1086" s="308"/>
      <c r="EHJ1086" s="308"/>
      <c r="EHK1086" s="308"/>
      <c r="EHL1086" s="308"/>
      <c r="EHM1086" s="308"/>
      <c r="EHN1086" s="308"/>
      <c r="EHO1086" s="308"/>
      <c r="EHP1086" s="308"/>
      <c r="EHQ1086" s="308"/>
      <c r="EHR1086" s="308"/>
      <c r="EHS1086" s="308"/>
      <c r="EHT1086" s="308"/>
      <c r="EHU1086" s="308"/>
      <c r="EHV1086" s="308"/>
      <c r="EHW1086" s="308"/>
      <c r="EHX1086" s="308"/>
      <c r="EHY1086" s="308"/>
      <c r="EHZ1086" s="308"/>
      <c r="EIA1086" s="308"/>
      <c r="EIB1086" s="308"/>
      <c r="EIC1086" s="308"/>
      <c r="EID1086" s="308"/>
      <c r="EIE1086" s="308"/>
      <c r="EIF1086" s="308"/>
      <c r="EIG1086" s="308"/>
      <c r="EIH1086" s="308"/>
      <c r="EII1086" s="308"/>
      <c r="EIJ1086" s="308"/>
      <c r="EIK1086" s="308"/>
      <c r="EIL1086" s="308"/>
      <c r="EIM1086" s="308"/>
      <c r="EIN1086" s="308"/>
      <c r="EIO1086" s="308"/>
      <c r="EIP1086" s="308"/>
      <c r="EIQ1086" s="308"/>
      <c r="EIR1086" s="308"/>
      <c r="EIS1086" s="308"/>
      <c r="EIT1086" s="308"/>
      <c r="EIU1086" s="308"/>
      <c r="EIV1086" s="308"/>
      <c r="EIW1086" s="308"/>
      <c r="EIX1086" s="308"/>
      <c r="EIY1086" s="308"/>
      <c r="EIZ1086" s="308"/>
      <c r="EJA1086" s="308"/>
      <c r="EJB1086" s="308"/>
      <c r="EJC1086" s="308"/>
      <c r="EJD1086" s="308"/>
      <c r="EJE1086" s="308"/>
      <c r="EJF1086" s="308"/>
      <c r="EJG1086" s="308"/>
      <c r="EJH1086" s="308"/>
      <c r="EJI1086" s="308"/>
      <c r="EJJ1086" s="308"/>
      <c r="EJK1086" s="308"/>
      <c r="EJL1086" s="308"/>
      <c r="EJM1086" s="308"/>
      <c r="EJN1086" s="308"/>
      <c r="EJO1086" s="308"/>
      <c r="EJP1086" s="308"/>
      <c r="EJQ1086" s="308"/>
      <c r="EJR1086" s="308"/>
      <c r="EJS1086" s="308"/>
      <c r="EJT1086" s="308"/>
      <c r="EJU1086" s="308"/>
      <c r="EJV1086" s="308"/>
      <c r="EJW1086" s="308"/>
      <c r="EJX1086" s="308"/>
      <c r="EJY1086" s="308"/>
      <c r="EJZ1086" s="308"/>
      <c r="EKA1086" s="308"/>
      <c r="EKB1086" s="308"/>
      <c r="EKC1086" s="308"/>
      <c r="EKD1086" s="308"/>
      <c r="EKE1086" s="308"/>
      <c r="EKF1086" s="308"/>
      <c r="EKG1086" s="308"/>
      <c r="EKH1086" s="308"/>
      <c r="EKI1086" s="308"/>
      <c r="EKJ1086" s="308"/>
      <c r="EKK1086" s="308"/>
      <c r="EKL1086" s="308"/>
      <c r="EKM1086" s="308"/>
      <c r="EKN1086" s="308"/>
      <c r="EKO1086" s="308"/>
      <c r="EKP1086" s="308"/>
      <c r="EKQ1086" s="308"/>
      <c r="EKR1086" s="308"/>
      <c r="EKS1086" s="308"/>
      <c r="EKT1086" s="308"/>
      <c r="EKU1086" s="308"/>
      <c r="EKV1086" s="308"/>
      <c r="EKW1086" s="308"/>
      <c r="EKX1086" s="308"/>
      <c r="EKY1086" s="308"/>
      <c r="EKZ1086" s="308"/>
      <c r="ELA1086" s="308"/>
      <c r="ELB1086" s="308"/>
      <c r="ELC1086" s="308"/>
      <c r="ELD1086" s="308"/>
      <c r="ELE1086" s="308"/>
      <c r="ELF1086" s="308"/>
      <c r="ELG1086" s="308"/>
      <c r="ELH1086" s="308"/>
      <c r="ELI1086" s="308"/>
      <c r="ELJ1086" s="308"/>
      <c r="ELK1086" s="308"/>
      <c r="ELL1086" s="308"/>
      <c r="ELM1086" s="308"/>
      <c r="ELN1086" s="308"/>
      <c r="ELO1086" s="308"/>
      <c r="ELP1086" s="308"/>
      <c r="ELQ1086" s="308"/>
      <c r="ELR1086" s="308"/>
      <c r="ELS1086" s="308"/>
      <c r="ELT1086" s="308"/>
      <c r="ELU1086" s="308"/>
      <c r="ELV1086" s="308"/>
      <c r="ELW1086" s="308"/>
      <c r="ELX1086" s="308"/>
      <c r="ELY1086" s="308"/>
      <c r="ELZ1086" s="308"/>
      <c r="EMA1086" s="308"/>
      <c r="EMB1086" s="308"/>
      <c r="EMC1086" s="308"/>
      <c r="EMD1086" s="308"/>
      <c r="EME1086" s="308"/>
      <c r="EMF1086" s="308"/>
      <c r="EMG1086" s="308"/>
      <c r="EMH1086" s="308"/>
      <c r="EMI1086" s="308"/>
      <c r="EMJ1086" s="308"/>
      <c r="EMK1086" s="308"/>
      <c r="EML1086" s="308"/>
      <c r="EMM1086" s="308"/>
      <c r="EMN1086" s="308"/>
      <c r="EMO1086" s="308"/>
      <c r="EMP1086" s="308"/>
      <c r="EMQ1086" s="308"/>
      <c r="EMR1086" s="308"/>
      <c r="EMS1086" s="308"/>
      <c r="EMT1086" s="308"/>
      <c r="EMU1086" s="308"/>
      <c r="EMV1086" s="308"/>
      <c r="EMW1086" s="308"/>
      <c r="EMX1086" s="308"/>
      <c r="EMY1086" s="308"/>
      <c r="EMZ1086" s="308"/>
      <c r="ENA1086" s="308"/>
      <c r="ENB1086" s="308"/>
      <c r="ENC1086" s="308"/>
      <c r="END1086" s="308"/>
      <c r="ENE1086" s="308"/>
      <c r="ENF1086" s="308"/>
      <c r="ENG1086" s="308"/>
      <c r="ENH1086" s="308"/>
      <c r="ENI1086" s="308"/>
      <c r="ENJ1086" s="308"/>
      <c r="ENK1086" s="308"/>
      <c r="ENL1086" s="308"/>
      <c r="ENM1086" s="308"/>
      <c r="ENN1086" s="308"/>
      <c r="ENO1086" s="308"/>
      <c r="ENP1086" s="308"/>
      <c r="ENQ1086" s="308"/>
      <c r="ENR1086" s="308"/>
      <c r="ENS1086" s="308"/>
      <c r="ENT1086" s="308"/>
      <c r="ENU1086" s="308"/>
      <c r="ENV1086" s="308"/>
      <c r="ENW1086" s="308"/>
      <c r="ENX1086" s="308"/>
      <c r="ENY1086" s="308"/>
      <c r="ENZ1086" s="308"/>
      <c r="EOA1086" s="308"/>
      <c r="EOB1086" s="308"/>
      <c r="EOC1086" s="308"/>
      <c r="EOD1086" s="308"/>
      <c r="EOE1086" s="308"/>
      <c r="EOF1086" s="308"/>
      <c r="EOG1086" s="308"/>
      <c r="EOH1086" s="308"/>
      <c r="EOI1086" s="308"/>
      <c r="EOJ1086" s="308"/>
      <c r="EOK1086" s="308"/>
      <c r="EOL1086" s="308"/>
      <c r="EOM1086" s="308"/>
      <c r="EON1086" s="308"/>
      <c r="EOO1086" s="308"/>
      <c r="EOP1086" s="308"/>
      <c r="EOQ1086" s="308"/>
      <c r="EOR1086" s="308"/>
      <c r="EOS1086" s="308"/>
      <c r="EOT1086" s="308"/>
      <c r="EOU1086" s="308"/>
      <c r="EOV1086" s="308"/>
      <c r="EOW1086" s="308"/>
      <c r="EOX1086" s="308"/>
      <c r="EOY1086" s="308"/>
      <c r="EOZ1086" s="308"/>
      <c r="EPA1086" s="308"/>
      <c r="EPB1086" s="308"/>
      <c r="EPC1086" s="308"/>
      <c r="EPD1086" s="308"/>
      <c r="EPE1086" s="308"/>
      <c r="EPF1086" s="308"/>
      <c r="EPG1086" s="308"/>
      <c r="EPH1086" s="308"/>
      <c r="EPI1086" s="308"/>
      <c r="EPJ1086" s="308"/>
      <c r="EPK1086" s="308"/>
      <c r="EPL1086" s="308"/>
      <c r="EPM1086" s="308"/>
      <c r="EPN1086" s="308"/>
      <c r="EPO1086" s="308"/>
      <c r="EPP1086" s="308"/>
      <c r="EPQ1086" s="308"/>
      <c r="EPR1086" s="308"/>
      <c r="EPS1086" s="308"/>
      <c r="EPT1086" s="308"/>
      <c r="EPU1086" s="308"/>
      <c r="EPV1086" s="308"/>
      <c r="EPW1086" s="308"/>
      <c r="EPX1086" s="308"/>
      <c r="EPY1086" s="308"/>
      <c r="EPZ1086" s="308"/>
      <c r="EQA1086" s="308"/>
      <c r="EQB1086" s="308"/>
      <c r="EQC1086" s="308"/>
      <c r="EQD1086" s="308"/>
      <c r="EQE1086" s="308"/>
      <c r="EQF1086" s="308"/>
      <c r="EQG1086" s="308"/>
      <c r="EQH1086" s="308"/>
      <c r="EQI1086" s="308"/>
      <c r="EQJ1086" s="308"/>
      <c r="EQK1086" s="308"/>
      <c r="EQL1086" s="308"/>
      <c r="EQM1086" s="308"/>
      <c r="EQN1086" s="308"/>
      <c r="EQO1086" s="308"/>
      <c r="EQP1086" s="308"/>
      <c r="EQQ1086" s="308"/>
      <c r="EQR1086" s="308"/>
      <c r="EQS1086" s="308"/>
      <c r="EQT1086" s="308"/>
      <c r="EQU1086" s="308"/>
      <c r="EQV1086" s="308"/>
      <c r="EQW1086" s="308"/>
      <c r="EQX1086" s="308"/>
      <c r="EQY1086" s="308"/>
      <c r="EQZ1086" s="308"/>
      <c r="ERA1086" s="308"/>
      <c r="ERB1086" s="308"/>
      <c r="ERC1086" s="308"/>
      <c r="ERD1086" s="308"/>
      <c r="ERE1086" s="308"/>
      <c r="ERF1086" s="308"/>
      <c r="ERG1086" s="308"/>
      <c r="ERH1086" s="308"/>
      <c r="ERI1086" s="308"/>
      <c r="ERJ1086" s="308"/>
      <c r="ERK1086" s="308"/>
      <c r="ERL1086" s="308"/>
      <c r="ERM1086" s="308"/>
      <c r="ERN1086" s="308"/>
      <c r="ERO1086" s="308"/>
      <c r="ERP1086" s="308"/>
      <c r="ERQ1086" s="308"/>
      <c r="ERR1086" s="308"/>
      <c r="ERS1086" s="308"/>
      <c r="ERT1086" s="308"/>
      <c r="ERU1086" s="308"/>
      <c r="ERV1086" s="308"/>
      <c r="ERW1086" s="308"/>
      <c r="ERX1086" s="308"/>
      <c r="ERY1086" s="308"/>
      <c r="ERZ1086" s="308"/>
      <c r="ESA1086" s="308"/>
      <c r="ESB1086" s="308"/>
      <c r="ESC1086" s="308"/>
      <c r="ESD1086" s="308"/>
      <c r="ESE1086" s="308"/>
      <c r="ESF1086" s="308"/>
      <c r="ESG1086" s="308"/>
      <c r="ESH1086" s="308"/>
      <c r="ESI1086" s="308"/>
      <c r="ESJ1086" s="308"/>
      <c r="ESK1086" s="308"/>
      <c r="ESL1086" s="308"/>
      <c r="ESM1086" s="308"/>
      <c r="ESN1086" s="308"/>
      <c r="ESO1086" s="308"/>
      <c r="ESP1086" s="308"/>
      <c r="ESQ1086" s="308"/>
      <c r="ESR1086" s="308"/>
      <c r="ESS1086" s="308"/>
      <c r="EST1086" s="308"/>
      <c r="ESU1086" s="308"/>
      <c r="ESV1086" s="308"/>
      <c r="ESW1086" s="308"/>
      <c r="ESX1086" s="308"/>
      <c r="ESY1086" s="308"/>
      <c r="ESZ1086" s="308"/>
      <c r="ETA1086" s="308"/>
      <c r="ETB1086" s="308"/>
      <c r="ETC1086" s="308"/>
      <c r="ETD1086" s="308"/>
      <c r="ETE1086" s="308"/>
      <c r="ETF1086" s="308"/>
      <c r="ETG1086" s="308"/>
      <c r="ETH1086" s="308"/>
      <c r="ETI1086" s="308"/>
      <c r="ETJ1086" s="308"/>
      <c r="ETK1086" s="308"/>
      <c r="ETL1086" s="308"/>
      <c r="ETM1086" s="308"/>
      <c r="ETN1086" s="308"/>
      <c r="ETO1086" s="308"/>
      <c r="ETP1086" s="308"/>
      <c r="ETQ1086" s="308"/>
      <c r="ETR1086" s="308"/>
      <c r="ETS1086" s="308"/>
      <c r="ETT1086" s="308"/>
      <c r="ETU1086" s="308"/>
      <c r="ETV1086" s="308"/>
      <c r="ETW1086" s="308"/>
      <c r="ETX1086" s="308"/>
      <c r="ETY1086" s="308"/>
      <c r="ETZ1086" s="308"/>
      <c r="EUA1086" s="308"/>
      <c r="EUB1086" s="308"/>
      <c r="EUC1086" s="308"/>
      <c r="EUD1086" s="308"/>
      <c r="EUE1086" s="308"/>
      <c r="EUF1086" s="308"/>
      <c r="EUG1086" s="308"/>
      <c r="EUH1086" s="308"/>
      <c r="EUI1086" s="308"/>
      <c r="EUJ1086" s="308"/>
      <c r="EUK1086" s="308"/>
      <c r="EUL1086" s="308"/>
      <c r="EUM1086" s="308"/>
      <c r="EUN1086" s="308"/>
      <c r="EUO1086" s="308"/>
      <c r="EUP1086" s="308"/>
      <c r="EUQ1086" s="308"/>
      <c r="EUR1086" s="308"/>
      <c r="EUS1086" s="308"/>
      <c r="EUT1086" s="308"/>
      <c r="EUU1086" s="308"/>
      <c r="EUV1086" s="308"/>
      <c r="EUW1086" s="308"/>
      <c r="EUX1086" s="308"/>
      <c r="EUY1086" s="308"/>
      <c r="EUZ1086" s="308"/>
      <c r="EVA1086" s="308"/>
      <c r="EVB1086" s="308"/>
      <c r="EVC1086" s="308"/>
      <c r="EVD1086" s="308"/>
      <c r="EVE1086" s="308"/>
      <c r="EVF1086" s="308"/>
      <c r="EVG1086" s="308"/>
      <c r="EVH1086" s="308"/>
      <c r="EVI1086" s="308"/>
      <c r="EVJ1086" s="308"/>
      <c r="EVK1086" s="308"/>
      <c r="EVL1086" s="308"/>
      <c r="EVM1086" s="308"/>
      <c r="EVN1086" s="308"/>
      <c r="EVO1086" s="308"/>
      <c r="EVP1086" s="308"/>
      <c r="EVQ1086" s="308"/>
      <c r="EVR1086" s="308"/>
      <c r="EVS1086" s="308"/>
      <c r="EVT1086" s="308"/>
      <c r="EVU1086" s="308"/>
      <c r="EVV1086" s="308"/>
      <c r="EVW1086" s="308"/>
      <c r="EVX1086" s="308"/>
      <c r="EVY1086" s="308"/>
      <c r="EVZ1086" s="308"/>
      <c r="EWA1086" s="308"/>
      <c r="EWB1086" s="308"/>
      <c r="EWC1086" s="308"/>
      <c r="EWD1086" s="308"/>
      <c r="EWE1086" s="308"/>
      <c r="EWF1086" s="308"/>
      <c r="EWG1086" s="308"/>
      <c r="EWH1086" s="308"/>
      <c r="EWI1086" s="308"/>
      <c r="EWJ1086" s="308"/>
      <c r="EWK1086" s="308"/>
      <c r="EWL1086" s="308"/>
      <c r="EWM1086" s="308"/>
      <c r="EWN1086" s="308"/>
      <c r="EWO1086" s="308"/>
      <c r="EWP1086" s="308"/>
      <c r="EWQ1086" s="308"/>
      <c r="EWR1086" s="308"/>
      <c r="EWS1086" s="308"/>
      <c r="EWT1086" s="308"/>
      <c r="EWU1086" s="308"/>
      <c r="EWV1086" s="308"/>
      <c r="EWW1086" s="308"/>
      <c r="EWX1086" s="308"/>
      <c r="EWY1086" s="308"/>
      <c r="EWZ1086" s="308"/>
      <c r="EXA1086" s="308"/>
      <c r="EXB1086" s="308"/>
      <c r="EXC1086" s="308"/>
      <c r="EXD1086" s="308"/>
      <c r="EXE1086" s="308"/>
      <c r="EXF1086" s="308"/>
      <c r="EXG1086" s="308"/>
      <c r="EXH1086" s="308"/>
      <c r="EXI1086" s="308"/>
      <c r="EXJ1086" s="308"/>
      <c r="EXK1086" s="308"/>
      <c r="EXL1086" s="308"/>
      <c r="EXM1086" s="308"/>
      <c r="EXN1086" s="308"/>
      <c r="EXO1086" s="308"/>
      <c r="EXP1086" s="308"/>
      <c r="EXQ1086" s="308"/>
      <c r="EXR1086" s="308"/>
      <c r="EXS1086" s="308"/>
      <c r="EXT1086" s="308"/>
      <c r="EXU1086" s="308"/>
      <c r="EXV1086" s="308"/>
      <c r="EXW1086" s="308"/>
      <c r="EXX1086" s="308"/>
      <c r="EXY1086" s="308"/>
      <c r="EXZ1086" s="308"/>
      <c r="EYA1086" s="308"/>
      <c r="EYB1086" s="308"/>
      <c r="EYC1086" s="308"/>
      <c r="EYD1086" s="308"/>
      <c r="EYE1086" s="308"/>
      <c r="EYF1086" s="308"/>
      <c r="EYG1086" s="308"/>
      <c r="EYH1086" s="308"/>
      <c r="EYI1086" s="308"/>
      <c r="EYJ1086" s="308"/>
      <c r="EYK1086" s="308"/>
      <c r="EYL1086" s="308"/>
      <c r="EYM1086" s="308"/>
      <c r="EYN1086" s="308"/>
      <c r="EYO1086" s="308"/>
      <c r="EYP1086" s="308"/>
      <c r="EYQ1086" s="308"/>
      <c r="EYR1086" s="308"/>
      <c r="EYS1086" s="308"/>
      <c r="EYT1086" s="308"/>
      <c r="EYU1086" s="308"/>
      <c r="EYV1086" s="308"/>
      <c r="EYW1086" s="308"/>
      <c r="EYX1086" s="308"/>
      <c r="EYY1086" s="308"/>
      <c r="EYZ1086" s="308"/>
      <c r="EZA1086" s="308"/>
      <c r="EZB1086" s="308"/>
      <c r="EZC1086" s="308"/>
      <c r="EZD1086" s="308"/>
      <c r="EZE1086" s="308"/>
      <c r="EZF1086" s="308"/>
      <c r="EZG1086" s="308"/>
      <c r="EZH1086" s="308"/>
      <c r="EZI1086" s="308"/>
      <c r="EZJ1086" s="308"/>
      <c r="EZK1086" s="308"/>
      <c r="EZL1086" s="308"/>
      <c r="EZM1086" s="308"/>
      <c r="EZN1086" s="308"/>
      <c r="EZO1086" s="308"/>
      <c r="EZP1086" s="308"/>
      <c r="EZQ1086" s="308"/>
      <c r="EZR1086" s="308"/>
      <c r="EZS1086" s="308"/>
      <c r="EZT1086" s="308"/>
      <c r="EZU1086" s="308"/>
      <c r="EZV1086" s="308"/>
      <c r="EZW1086" s="308"/>
      <c r="EZX1086" s="308"/>
      <c r="EZY1086" s="308"/>
      <c r="EZZ1086" s="308"/>
      <c r="FAA1086" s="308"/>
      <c r="FAB1086" s="308"/>
      <c r="FAC1086" s="308"/>
      <c r="FAD1086" s="308"/>
      <c r="FAE1086" s="308"/>
      <c r="FAF1086" s="308"/>
      <c r="FAG1086" s="308"/>
      <c r="FAH1086" s="308"/>
      <c r="FAI1086" s="308"/>
      <c r="FAJ1086" s="308"/>
      <c r="FAK1086" s="308"/>
      <c r="FAL1086" s="308"/>
      <c r="FAM1086" s="308"/>
      <c r="FAN1086" s="308"/>
      <c r="FAO1086" s="308"/>
      <c r="FAP1086" s="308"/>
      <c r="FAQ1086" s="308"/>
      <c r="FAR1086" s="308"/>
      <c r="FAS1086" s="308"/>
      <c r="FAT1086" s="308"/>
      <c r="FAU1086" s="308"/>
      <c r="FAV1086" s="308"/>
      <c r="FAW1086" s="308"/>
      <c r="FAX1086" s="308"/>
      <c r="FAY1086" s="308"/>
      <c r="FAZ1086" s="308"/>
      <c r="FBA1086" s="308"/>
      <c r="FBB1086" s="308"/>
      <c r="FBC1086" s="308"/>
      <c r="FBD1086" s="308"/>
      <c r="FBE1086" s="308"/>
      <c r="FBF1086" s="308"/>
      <c r="FBG1086" s="308"/>
      <c r="FBH1086" s="308"/>
      <c r="FBI1086" s="308"/>
      <c r="FBJ1086" s="308"/>
      <c r="FBK1086" s="308"/>
      <c r="FBL1086" s="308"/>
      <c r="FBM1086" s="308"/>
      <c r="FBN1086" s="308"/>
      <c r="FBO1086" s="308"/>
      <c r="FBP1086" s="308"/>
      <c r="FBQ1086" s="308"/>
      <c r="FBR1086" s="308"/>
      <c r="FBS1086" s="308"/>
      <c r="FBT1086" s="308"/>
      <c r="FBU1086" s="308"/>
      <c r="FBV1086" s="308"/>
      <c r="FBW1086" s="308"/>
      <c r="FBX1086" s="308"/>
      <c r="FBY1086" s="308"/>
      <c r="FBZ1086" s="308"/>
      <c r="FCA1086" s="308"/>
      <c r="FCB1086" s="308"/>
      <c r="FCC1086" s="308"/>
      <c r="FCD1086" s="308"/>
      <c r="FCE1086" s="308"/>
      <c r="FCF1086" s="308"/>
      <c r="FCG1086" s="308"/>
      <c r="FCH1086" s="308"/>
      <c r="FCI1086" s="308"/>
      <c r="FCJ1086" s="308"/>
      <c r="FCK1086" s="308"/>
      <c r="FCL1086" s="308"/>
      <c r="FCM1086" s="308"/>
      <c r="FCN1086" s="308"/>
      <c r="FCO1086" s="308"/>
      <c r="FCP1086" s="308"/>
      <c r="FCQ1086" s="308"/>
      <c r="FCR1086" s="308"/>
      <c r="FCS1086" s="308"/>
      <c r="FCT1086" s="308"/>
      <c r="FCU1086" s="308"/>
      <c r="FCV1086" s="308"/>
      <c r="FCW1086" s="308"/>
      <c r="FCX1086" s="308"/>
      <c r="FCY1086" s="308"/>
      <c r="FCZ1086" s="308"/>
      <c r="FDA1086" s="308"/>
      <c r="FDB1086" s="308"/>
      <c r="FDC1086" s="308"/>
      <c r="FDD1086" s="308"/>
      <c r="FDE1086" s="308"/>
      <c r="FDF1086" s="308"/>
      <c r="FDG1086" s="308"/>
      <c r="FDH1086" s="308"/>
      <c r="FDI1086" s="308"/>
      <c r="FDJ1086" s="308"/>
      <c r="FDK1086" s="308"/>
      <c r="FDL1086" s="308"/>
      <c r="FDM1086" s="308"/>
      <c r="FDN1086" s="308"/>
      <c r="FDO1086" s="308"/>
      <c r="FDP1086" s="308"/>
      <c r="FDQ1086" s="308"/>
      <c r="FDR1086" s="308"/>
      <c r="FDS1086" s="308"/>
      <c r="FDT1086" s="308"/>
      <c r="FDU1086" s="308"/>
      <c r="FDV1086" s="308"/>
      <c r="FDW1086" s="308"/>
      <c r="FDX1086" s="308"/>
      <c r="FDY1086" s="308"/>
      <c r="FDZ1086" s="308"/>
      <c r="FEA1086" s="308"/>
      <c r="FEB1086" s="308"/>
      <c r="FEC1086" s="308"/>
      <c r="FED1086" s="308"/>
      <c r="FEE1086" s="308"/>
      <c r="FEF1086" s="308"/>
      <c r="FEG1086" s="308"/>
      <c r="FEH1086" s="308"/>
      <c r="FEI1086" s="308"/>
      <c r="FEJ1086" s="308"/>
      <c r="FEK1086" s="308"/>
      <c r="FEL1086" s="308"/>
      <c r="FEM1086" s="308"/>
      <c r="FEN1086" s="308"/>
      <c r="FEO1086" s="308"/>
      <c r="FEP1086" s="308"/>
      <c r="FEQ1086" s="308"/>
      <c r="FER1086" s="308"/>
      <c r="FES1086" s="308"/>
      <c r="FET1086" s="308"/>
      <c r="FEU1086" s="308"/>
      <c r="FEV1086" s="308"/>
      <c r="FEW1086" s="308"/>
      <c r="FEX1086" s="308"/>
      <c r="FEY1086" s="308"/>
      <c r="FEZ1086" s="308"/>
      <c r="FFA1086" s="308"/>
      <c r="FFB1086" s="308"/>
      <c r="FFC1086" s="308"/>
      <c r="FFD1086" s="308"/>
      <c r="FFE1086" s="308"/>
      <c r="FFF1086" s="308"/>
      <c r="FFG1086" s="308"/>
      <c r="FFH1086" s="308"/>
      <c r="FFI1086" s="308"/>
      <c r="FFJ1086" s="308"/>
      <c r="FFK1086" s="308"/>
      <c r="FFL1086" s="308"/>
      <c r="FFM1086" s="308"/>
      <c r="FFN1086" s="308"/>
      <c r="FFO1086" s="308"/>
      <c r="FFP1086" s="308"/>
      <c r="FFQ1086" s="308"/>
      <c r="FFR1086" s="308"/>
      <c r="FFS1086" s="308"/>
      <c r="FFT1086" s="308"/>
      <c r="FFU1086" s="308"/>
      <c r="FFV1086" s="308"/>
      <c r="FFW1086" s="308"/>
      <c r="FFX1086" s="308"/>
      <c r="FFY1086" s="308"/>
      <c r="FFZ1086" s="308"/>
      <c r="FGA1086" s="308"/>
      <c r="FGB1086" s="308"/>
      <c r="FGC1086" s="308"/>
      <c r="FGD1086" s="308"/>
      <c r="FGE1086" s="308"/>
      <c r="FGF1086" s="308"/>
      <c r="FGG1086" s="308"/>
      <c r="FGH1086" s="308"/>
      <c r="FGI1086" s="308"/>
      <c r="FGJ1086" s="308"/>
      <c r="FGK1086" s="308"/>
      <c r="FGL1086" s="308"/>
      <c r="FGM1086" s="308"/>
      <c r="FGN1086" s="308"/>
      <c r="FGO1086" s="308"/>
      <c r="FGP1086" s="308"/>
      <c r="FGQ1086" s="308"/>
      <c r="FGR1086" s="308"/>
      <c r="FGS1086" s="308"/>
      <c r="FGT1086" s="308"/>
      <c r="FGU1086" s="308"/>
      <c r="FGV1086" s="308"/>
      <c r="FGW1086" s="308"/>
      <c r="FGX1086" s="308"/>
      <c r="FGY1086" s="308"/>
      <c r="FGZ1086" s="308"/>
      <c r="FHA1086" s="308"/>
      <c r="FHB1086" s="308"/>
      <c r="FHC1086" s="308"/>
      <c r="FHD1086" s="308"/>
      <c r="FHE1086" s="308"/>
      <c r="FHF1086" s="308"/>
      <c r="FHG1086" s="308"/>
      <c r="FHH1086" s="308"/>
      <c r="FHI1086" s="308"/>
      <c r="FHJ1086" s="308"/>
      <c r="FHK1086" s="308"/>
      <c r="FHL1086" s="308"/>
      <c r="FHM1086" s="308"/>
      <c r="FHN1086" s="308"/>
      <c r="FHO1086" s="308"/>
      <c r="FHP1086" s="308"/>
      <c r="FHQ1086" s="308"/>
      <c r="FHR1086" s="308"/>
      <c r="FHS1086" s="308"/>
      <c r="FHT1086" s="308"/>
      <c r="FHU1086" s="308"/>
      <c r="FHV1086" s="308"/>
      <c r="FHW1086" s="308"/>
      <c r="FHX1086" s="308"/>
      <c r="FHY1086" s="308"/>
      <c r="FHZ1086" s="308"/>
      <c r="FIA1086" s="308"/>
      <c r="FIB1086" s="308"/>
      <c r="FIC1086" s="308"/>
      <c r="FID1086" s="308"/>
      <c r="FIE1086" s="308"/>
      <c r="FIF1086" s="308"/>
      <c r="FIG1086" s="308"/>
      <c r="FIH1086" s="308"/>
      <c r="FII1086" s="308"/>
      <c r="FIJ1086" s="308"/>
      <c r="FIK1086" s="308"/>
      <c r="FIL1086" s="308"/>
      <c r="FIM1086" s="308"/>
      <c r="FIN1086" s="308"/>
      <c r="FIO1086" s="308"/>
      <c r="FIP1086" s="308"/>
      <c r="FIQ1086" s="308"/>
      <c r="FIR1086" s="308"/>
      <c r="FIS1086" s="308"/>
      <c r="FIT1086" s="308"/>
      <c r="FIU1086" s="308"/>
      <c r="FIV1086" s="308"/>
      <c r="FIW1086" s="308"/>
      <c r="FIX1086" s="308"/>
      <c r="FIY1086" s="308"/>
      <c r="FIZ1086" s="308"/>
      <c r="FJA1086" s="308"/>
      <c r="FJB1086" s="308"/>
      <c r="FJC1086" s="308"/>
      <c r="FJD1086" s="308"/>
      <c r="FJE1086" s="308"/>
      <c r="FJF1086" s="308"/>
      <c r="FJG1086" s="308"/>
      <c r="FJH1086" s="308"/>
      <c r="FJI1086" s="308"/>
      <c r="FJJ1086" s="308"/>
      <c r="FJK1086" s="308"/>
      <c r="FJL1086" s="308"/>
      <c r="FJM1086" s="308"/>
      <c r="FJN1086" s="308"/>
      <c r="FJO1086" s="308"/>
      <c r="FJP1086" s="308"/>
      <c r="FJQ1086" s="308"/>
      <c r="FJR1086" s="308"/>
      <c r="FJS1086" s="308"/>
      <c r="FJT1086" s="308"/>
      <c r="FJU1086" s="308"/>
      <c r="FJV1086" s="308"/>
      <c r="FJW1086" s="308"/>
      <c r="FJX1086" s="308"/>
      <c r="FJY1086" s="308"/>
      <c r="FJZ1086" s="308"/>
      <c r="FKA1086" s="308"/>
      <c r="FKB1086" s="308"/>
      <c r="FKC1086" s="308"/>
      <c r="FKD1086" s="308"/>
      <c r="FKE1086" s="308"/>
      <c r="FKF1086" s="308"/>
      <c r="FKG1086" s="308"/>
      <c r="FKH1086" s="308"/>
      <c r="FKI1086" s="308"/>
      <c r="FKJ1086" s="308"/>
      <c r="FKK1086" s="308"/>
      <c r="FKL1086" s="308"/>
      <c r="FKM1086" s="308"/>
      <c r="FKN1086" s="308"/>
      <c r="FKO1086" s="308"/>
      <c r="FKP1086" s="308"/>
      <c r="FKQ1086" s="308"/>
      <c r="FKR1086" s="308"/>
      <c r="FKS1086" s="308"/>
      <c r="FKT1086" s="308"/>
      <c r="FKU1086" s="308"/>
      <c r="FKV1086" s="308"/>
      <c r="FKW1086" s="308"/>
      <c r="FKX1086" s="308"/>
      <c r="FKY1086" s="308"/>
      <c r="FKZ1086" s="308"/>
      <c r="FLA1086" s="308"/>
      <c r="FLB1086" s="308"/>
      <c r="FLC1086" s="308"/>
      <c r="FLD1086" s="308"/>
      <c r="FLE1086" s="308"/>
      <c r="FLF1086" s="308"/>
      <c r="FLG1086" s="308"/>
      <c r="FLH1086" s="308"/>
      <c r="FLI1086" s="308"/>
      <c r="FLJ1086" s="308"/>
      <c r="FLK1086" s="308"/>
      <c r="FLL1086" s="308"/>
      <c r="FLM1086" s="308"/>
      <c r="FLN1086" s="308"/>
      <c r="FLO1086" s="308"/>
      <c r="FLP1086" s="308"/>
      <c r="FLQ1086" s="308"/>
      <c r="FLR1086" s="308"/>
      <c r="FLS1086" s="308"/>
      <c r="FLT1086" s="308"/>
      <c r="FLU1086" s="308"/>
      <c r="FLV1086" s="308"/>
      <c r="FLW1086" s="308"/>
      <c r="FLX1086" s="308"/>
      <c r="FLY1086" s="308"/>
      <c r="FLZ1086" s="308"/>
      <c r="FMA1086" s="308"/>
      <c r="FMB1086" s="308"/>
      <c r="FMC1086" s="308"/>
      <c r="FMD1086" s="308"/>
      <c r="FME1086" s="308"/>
      <c r="FMF1086" s="308"/>
      <c r="FMG1086" s="308"/>
      <c r="FMH1086" s="308"/>
      <c r="FMI1086" s="308"/>
      <c r="FMJ1086" s="308"/>
      <c r="FMK1086" s="308"/>
      <c r="FML1086" s="308"/>
      <c r="FMM1086" s="308"/>
      <c r="FMN1086" s="308"/>
      <c r="FMO1086" s="308"/>
      <c r="FMP1086" s="308"/>
      <c r="FMQ1086" s="308"/>
      <c r="FMR1086" s="308"/>
      <c r="FMS1086" s="308"/>
      <c r="FMT1086" s="308"/>
      <c r="FMU1086" s="308"/>
      <c r="FMV1086" s="308"/>
      <c r="FMW1086" s="308"/>
      <c r="FMX1086" s="308"/>
      <c r="FMY1086" s="308"/>
      <c r="FMZ1086" s="308"/>
      <c r="FNA1086" s="308"/>
      <c r="FNB1086" s="308"/>
      <c r="FNC1086" s="308"/>
      <c r="FND1086" s="308"/>
      <c r="FNE1086" s="308"/>
      <c r="FNF1086" s="308"/>
      <c r="FNG1086" s="308"/>
      <c r="FNH1086" s="308"/>
      <c r="FNI1086" s="308"/>
      <c r="FNJ1086" s="308"/>
      <c r="FNK1086" s="308"/>
      <c r="FNL1086" s="308"/>
      <c r="FNM1086" s="308"/>
      <c r="FNN1086" s="308"/>
      <c r="FNO1086" s="308"/>
      <c r="FNP1086" s="308"/>
      <c r="FNQ1086" s="308"/>
      <c r="FNR1086" s="308"/>
      <c r="FNS1086" s="308"/>
      <c r="FNT1086" s="308"/>
      <c r="FNU1086" s="308"/>
      <c r="FNV1086" s="308"/>
      <c r="FNW1086" s="308"/>
      <c r="FNX1086" s="308"/>
      <c r="FNY1086" s="308"/>
      <c r="FNZ1086" s="308"/>
      <c r="FOA1086" s="308"/>
      <c r="FOB1086" s="308"/>
      <c r="FOC1086" s="308"/>
      <c r="FOD1086" s="308"/>
      <c r="FOE1086" s="308"/>
      <c r="FOF1086" s="308"/>
      <c r="FOG1086" s="308"/>
      <c r="FOH1086" s="308"/>
      <c r="FOI1086" s="308"/>
      <c r="FOJ1086" s="308"/>
      <c r="FOK1086" s="308"/>
      <c r="FOL1086" s="308"/>
      <c r="FOM1086" s="308"/>
      <c r="FON1086" s="308"/>
      <c r="FOO1086" s="308"/>
      <c r="FOP1086" s="308"/>
      <c r="FOQ1086" s="308"/>
      <c r="FOR1086" s="308"/>
      <c r="FOS1086" s="308"/>
      <c r="FOT1086" s="308"/>
      <c r="FOU1086" s="308"/>
      <c r="FOV1086" s="308"/>
      <c r="FOW1086" s="308"/>
      <c r="FOX1086" s="308"/>
      <c r="FOY1086" s="308"/>
      <c r="FOZ1086" s="308"/>
      <c r="FPA1086" s="308"/>
      <c r="FPB1086" s="308"/>
      <c r="FPC1086" s="308"/>
      <c r="FPD1086" s="308"/>
      <c r="FPE1086" s="308"/>
      <c r="FPF1086" s="308"/>
      <c r="FPG1086" s="308"/>
      <c r="FPH1086" s="308"/>
      <c r="FPI1086" s="308"/>
      <c r="FPJ1086" s="308"/>
      <c r="FPK1086" s="308"/>
      <c r="FPL1086" s="308"/>
      <c r="FPM1086" s="308"/>
      <c r="FPN1086" s="308"/>
      <c r="FPO1086" s="308"/>
      <c r="FPP1086" s="308"/>
      <c r="FPQ1086" s="308"/>
      <c r="FPR1086" s="308"/>
      <c r="FPS1086" s="308"/>
      <c r="FPT1086" s="308"/>
      <c r="FPU1086" s="308"/>
      <c r="FPV1086" s="308"/>
      <c r="FPW1086" s="308"/>
      <c r="FPX1086" s="308"/>
      <c r="FPY1086" s="308"/>
      <c r="FPZ1086" s="308"/>
      <c r="FQA1086" s="308"/>
      <c r="FQB1086" s="308"/>
      <c r="FQC1086" s="308"/>
      <c r="FQD1086" s="308"/>
      <c r="FQE1086" s="308"/>
      <c r="FQF1086" s="308"/>
      <c r="FQG1086" s="308"/>
      <c r="FQH1086" s="308"/>
      <c r="FQI1086" s="308"/>
      <c r="FQJ1086" s="308"/>
      <c r="FQK1086" s="308"/>
      <c r="FQL1086" s="308"/>
      <c r="FQM1086" s="308"/>
      <c r="FQN1086" s="308"/>
      <c r="FQO1086" s="308"/>
      <c r="FQP1086" s="308"/>
      <c r="FQQ1086" s="308"/>
      <c r="FQR1086" s="308"/>
      <c r="FQS1086" s="308"/>
      <c r="FQT1086" s="308"/>
      <c r="FQU1086" s="308"/>
      <c r="FQV1086" s="308"/>
      <c r="FQW1086" s="308"/>
      <c r="FQX1086" s="308"/>
      <c r="FQY1086" s="308"/>
      <c r="FQZ1086" s="308"/>
      <c r="FRA1086" s="308"/>
      <c r="FRB1086" s="308"/>
      <c r="FRC1086" s="308"/>
      <c r="FRD1086" s="308"/>
      <c r="FRE1086" s="308"/>
      <c r="FRF1086" s="308"/>
      <c r="FRG1086" s="308"/>
      <c r="FRH1086" s="308"/>
      <c r="FRI1086" s="308"/>
      <c r="FRJ1086" s="308"/>
      <c r="FRK1086" s="308"/>
      <c r="FRL1086" s="308"/>
      <c r="FRM1086" s="308"/>
      <c r="FRN1086" s="308"/>
      <c r="FRO1086" s="308"/>
      <c r="FRP1086" s="308"/>
      <c r="FRQ1086" s="308"/>
      <c r="FRR1086" s="308"/>
      <c r="FRS1086" s="308"/>
      <c r="FRT1086" s="308"/>
      <c r="FRU1086" s="308"/>
      <c r="FRV1086" s="308"/>
      <c r="FRW1086" s="308"/>
      <c r="FRX1086" s="308"/>
      <c r="FRY1086" s="308"/>
      <c r="FRZ1086" s="308"/>
      <c r="FSA1086" s="308"/>
      <c r="FSB1086" s="308"/>
      <c r="FSC1086" s="308"/>
      <c r="FSD1086" s="308"/>
      <c r="FSE1086" s="308"/>
      <c r="FSF1086" s="308"/>
      <c r="FSG1086" s="308"/>
      <c r="FSH1086" s="308"/>
      <c r="FSI1086" s="308"/>
      <c r="FSJ1086" s="308"/>
      <c r="FSK1086" s="308"/>
      <c r="FSL1086" s="308"/>
      <c r="FSM1086" s="308"/>
      <c r="FSN1086" s="308"/>
      <c r="FSO1086" s="308"/>
      <c r="FSP1086" s="308"/>
      <c r="FSQ1086" s="308"/>
      <c r="FSR1086" s="308"/>
      <c r="FSS1086" s="308"/>
      <c r="FST1086" s="308"/>
      <c r="FSU1086" s="308"/>
      <c r="FSV1086" s="308"/>
      <c r="FSW1086" s="308"/>
      <c r="FSX1086" s="308"/>
      <c r="FSY1086" s="308"/>
      <c r="FSZ1086" s="308"/>
      <c r="FTA1086" s="308"/>
      <c r="FTB1086" s="308"/>
      <c r="FTC1086" s="308"/>
      <c r="FTD1086" s="308"/>
      <c r="FTE1086" s="308"/>
      <c r="FTF1086" s="308"/>
      <c r="FTG1086" s="308"/>
      <c r="FTH1086" s="308"/>
      <c r="FTI1086" s="308"/>
      <c r="FTJ1086" s="308"/>
      <c r="FTK1086" s="308"/>
      <c r="FTL1086" s="308"/>
      <c r="FTM1086" s="308"/>
      <c r="FTN1086" s="308"/>
      <c r="FTO1086" s="308"/>
      <c r="FTP1086" s="308"/>
      <c r="FTQ1086" s="308"/>
      <c r="FTR1086" s="308"/>
      <c r="FTS1086" s="308"/>
      <c r="FTT1086" s="308"/>
      <c r="FTU1086" s="308"/>
      <c r="FTV1086" s="308"/>
      <c r="FTW1086" s="308"/>
      <c r="FTX1086" s="308"/>
      <c r="FTY1086" s="308"/>
      <c r="FTZ1086" s="308"/>
      <c r="FUA1086" s="308"/>
      <c r="FUB1086" s="308"/>
      <c r="FUC1086" s="308"/>
      <c r="FUD1086" s="308"/>
      <c r="FUE1086" s="308"/>
      <c r="FUF1086" s="308"/>
      <c r="FUG1086" s="308"/>
      <c r="FUH1086" s="308"/>
      <c r="FUI1086" s="308"/>
      <c r="FUJ1086" s="308"/>
      <c r="FUK1086" s="308"/>
      <c r="FUL1086" s="308"/>
      <c r="FUM1086" s="308"/>
      <c r="FUN1086" s="308"/>
      <c r="FUO1086" s="308"/>
      <c r="FUP1086" s="308"/>
      <c r="FUQ1086" s="308"/>
      <c r="FUR1086" s="308"/>
      <c r="FUS1086" s="308"/>
      <c r="FUT1086" s="308"/>
      <c r="FUU1086" s="308"/>
      <c r="FUV1086" s="308"/>
      <c r="FUW1086" s="308"/>
      <c r="FUX1086" s="308"/>
      <c r="FUY1086" s="308"/>
      <c r="FUZ1086" s="308"/>
      <c r="FVA1086" s="308"/>
      <c r="FVB1086" s="308"/>
      <c r="FVC1086" s="308"/>
      <c r="FVD1086" s="308"/>
      <c r="FVE1086" s="308"/>
      <c r="FVF1086" s="308"/>
      <c r="FVG1086" s="308"/>
      <c r="FVH1086" s="308"/>
      <c r="FVI1086" s="308"/>
      <c r="FVJ1086" s="308"/>
      <c r="FVK1086" s="308"/>
      <c r="FVL1086" s="308"/>
      <c r="FVM1086" s="308"/>
      <c r="FVN1086" s="308"/>
      <c r="FVO1086" s="308"/>
      <c r="FVP1086" s="308"/>
      <c r="FVQ1086" s="308"/>
      <c r="FVR1086" s="308"/>
      <c r="FVS1086" s="308"/>
      <c r="FVT1086" s="308"/>
      <c r="FVU1086" s="308"/>
      <c r="FVV1086" s="308"/>
      <c r="FVW1086" s="308"/>
      <c r="FVX1086" s="308"/>
      <c r="FVY1086" s="308"/>
      <c r="FVZ1086" s="308"/>
      <c r="FWA1086" s="308"/>
      <c r="FWB1086" s="308"/>
      <c r="FWC1086" s="308"/>
      <c r="FWD1086" s="308"/>
      <c r="FWE1086" s="308"/>
      <c r="FWF1086" s="308"/>
      <c r="FWG1086" s="308"/>
      <c r="FWH1086" s="308"/>
      <c r="FWI1086" s="308"/>
      <c r="FWJ1086" s="308"/>
      <c r="FWK1086" s="308"/>
      <c r="FWL1086" s="308"/>
      <c r="FWM1086" s="308"/>
      <c r="FWN1086" s="308"/>
      <c r="FWO1086" s="308"/>
      <c r="FWP1086" s="308"/>
      <c r="FWQ1086" s="308"/>
      <c r="FWR1086" s="308"/>
      <c r="FWS1086" s="308"/>
      <c r="FWT1086" s="308"/>
      <c r="FWU1086" s="308"/>
      <c r="FWV1086" s="308"/>
      <c r="FWW1086" s="308"/>
      <c r="FWX1086" s="308"/>
      <c r="FWY1086" s="308"/>
      <c r="FWZ1086" s="308"/>
      <c r="FXA1086" s="308"/>
      <c r="FXB1086" s="308"/>
      <c r="FXC1086" s="308"/>
      <c r="FXD1086" s="308"/>
      <c r="FXE1086" s="308"/>
      <c r="FXF1086" s="308"/>
      <c r="FXG1086" s="308"/>
      <c r="FXH1086" s="308"/>
      <c r="FXI1086" s="308"/>
      <c r="FXJ1086" s="308"/>
      <c r="FXK1086" s="308"/>
      <c r="FXL1086" s="308"/>
      <c r="FXM1086" s="308"/>
      <c r="FXN1086" s="308"/>
      <c r="FXO1086" s="308"/>
      <c r="FXP1086" s="308"/>
      <c r="FXQ1086" s="308"/>
      <c r="FXR1086" s="308"/>
      <c r="FXS1086" s="308"/>
      <c r="FXT1086" s="308"/>
      <c r="FXU1086" s="308"/>
      <c r="FXV1086" s="308"/>
      <c r="FXW1086" s="308"/>
      <c r="FXX1086" s="308"/>
      <c r="FXY1086" s="308"/>
      <c r="FXZ1086" s="308"/>
      <c r="FYA1086" s="308"/>
      <c r="FYB1086" s="308"/>
      <c r="FYC1086" s="308"/>
      <c r="FYD1086" s="308"/>
      <c r="FYE1086" s="308"/>
      <c r="FYF1086" s="308"/>
      <c r="FYG1086" s="308"/>
      <c r="FYH1086" s="308"/>
      <c r="FYI1086" s="308"/>
      <c r="FYJ1086" s="308"/>
      <c r="FYK1086" s="308"/>
      <c r="FYL1086" s="308"/>
      <c r="FYM1086" s="308"/>
      <c r="FYN1086" s="308"/>
      <c r="FYO1086" s="308"/>
      <c r="FYP1086" s="308"/>
      <c r="FYQ1086" s="308"/>
      <c r="FYR1086" s="308"/>
      <c r="FYS1086" s="308"/>
      <c r="FYT1086" s="308"/>
      <c r="FYU1086" s="308"/>
      <c r="FYV1086" s="308"/>
      <c r="FYW1086" s="308"/>
      <c r="FYX1086" s="308"/>
      <c r="FYY1086" s="308"/>
      <c r="FYZ1086" s="308"/>
      <c r="FZA1086" s="308"/>
      <c r="FZB1086" s="308"/>
      <c r="FZC1086" s="308"/>
      <c r="FZD1086" s="308"/>
      <c r="FZE1086" s="308"/>
      <c r="FZF1086" s="308"/>
      <c r="FZG1086" s="308"/>
      <c r="FZH1086" s="308"/>
      <c r="FZI1086" s="308"/>
      <c r="FZJ1086" s="308"/>
      <c r="FZK1086" s="308"/>
      <c r="FZL1086" s="308"/>
      <c r="FZM1086" s="308"/>
      <c r="FZN1086" s="308"/>
      <c r="FZO1086" s="308"/>
      <c r="FZP1086" s="308"/>
      <c r="FZQ1086" s="308"/>
      <c r="FZR1086" s="308"/>
      <c r="FZS1086" s="308"/>
      <c r="FZT1086" s="308"/>
      <c r="FZU1086" s="308"/>
      <c r="FZV1086" s="308"/>
      <c r="FZW1086" s="308"/>
      <c r="FZX1086" s="308"/>
      <c r="FZY1086" s="308"/>
      <c r="FZZ1086" s="308"/>
      <c r="GAA1086" s="308"/>
      <c r="GAB1086" s="308"/>
      <c r="GAC1086" s="308"/>
      <c r="GAD1086" s="308"/>
      <c r="GAE1086" s="308"/>
      <c r="GAF1086" s="308"/>
      <c r="GAG1086" s="308"/>
      <c r="GAH1086" s="308"/>
      <c r="GAI1086" s="308"/>
      <c r="GAJ1086" s="308"/>
      <c r="GAK1086" s="308"/>
      <c r="GAL1086" s="308"/>
      <c r="GAM1086" s="308"/>
      <c r="GAN1086" s="308"/>
      <c r="GAO1086" s="308"/>
      <c r="GAP1086" s="308"/>
      <c r="GAQ1086" s="308"/>
      <c r="GAR1086" s="308"/>
      <c r="GAS1086" s="308"/>
      <c r="GAT1086" s="308"/>
      <c r="GAU1086" s="308"/>
      <c r="GAV1086" s="308"/>
      <c r="GAW1086" s="308"/>
      <c r="GAX1086" s="308"/>
      <c r="GAY1086" s="308"/>
      <c r="GAZ1086" s="308"/>
      <c r="GBA1086" s="308"/>
      <c r="GBB1086" s="308"/>
      <c r="GBC1086" s="308"/>
      <c r="GBD1086" s="308"/>
      <c r="GBE1086" s="308"/>
      <c r="GBF1086" s="308"/>
      <c r="GBG1086" s="308"/>
      <c r="GBH1086" s="308"/>
      <c r="GBI1086" s="308"/>
      <c r="GBJ1086" s="308"/>
      <c r="GBK1086" s="308"/>
      <c r="GBL1086" s="308"/>
      <c r="GBM1086" s="308"/>
      <c r="GBN1086" s="308"/>
      <c r="GBO1086" s="308"/>
      <c r="GBP1086" s="308"/>
      <c r="GBQ1086" s="308"/>
      <c r="GBR1086" s="308"/>
      <c r="GBS1086" s="308"/>
      <c r="GBT1086" s="308"/>
      <c r="GBU1086" s="308"/>
      <c r="GBV1086" s="308"/>
      <c r="GBW1086" s="308"/>
      <c r="GBX1086" s="308"/>
      <c r="GBY1086" s="308"/>
      <c r="GBZ1086" s="308"/>
      <c r="GCA1086" s="308"/>
      <c r="GCB1086" s="308"/>
      <c r="GCC1086" s="308"/>
      <c r="GCD1086" s="308"/>
      <c r="GCE1086" s="308"/>
      <c r="GCF1086" s="308"/>
      <c r="GCG1086" s="308"/>
      <c r="GCH1086" s="308"/>
      <c r="GCI1086" s="308"/>
      <c r="GCJ1086" s="308"/>
      <c r="GCK1086" s="308"/>
      <c r="GCL1086" s="308"/>
      <c r="GCM1086" s="308"/>
      <c r="GCN1086" s="308"/>
      <c r="GCO1086" s="308"/>
      <c r="GCP1086" s="308"/>
      <c r="GCQ1086" s="308"/>
      <c r="GCR1086" s="308"/>
      <c r="GCS1086" s="308"/>
      <c r="GCT1086" s="308"/>
      <c r="GCU1086" s="308"/>
      <c r="GCV1086" s="308"/>
      <c r="GCW1086" s="308"/>
      <c r="GCX1086" s="308"/>
      <c r="GCY1086" s="308"/>
      <c r="GCZ1086" s="308"/>
      <c r="GDA1086" s="308"/>
      <c r="GDB1086" s="308"/>
      <c r="GDC1086" s="308"/>
      <c r="GDD1086" s="308"/>
      <c r="GDE1086" s="308"/>
      <c r="GDF1086" s="308"/>
      <c r="GDG1086" s="308"/>
      <c r="GDH1086" s="308"/>
      <c r="GDI1086" s="308"/>
      <c r="GDJ1086" s="308"/>
      <c r="GDK1086" s="308"/>
      <c r="GDL1086" s="308"/>
      <c r="GDM1086" s="308"/>
      <c r="GDN1086" s="308"/>
      <c r="GDO1086" s="308"/>
      <c r="GDP1086" s="308"/>
      <c r="GDQ1086" s="308"/>
      <c r="GDR1086" s="308"/>
      <c r="GDS1086" s="308"/>
      <c r="GDT1086" s="308"/>
      <c r="GDU1086" s="308"/>
      <c r="GDV1086" s="308"/>
      <c r="GDW1086" s="308"/>
      <c r="GDX1086" s="308"/>
      <c r="GDY1086" s="308"/>
      <c r="GDZ1086" s="308"/>
      <c r="GEA1086" s="308"/>
      <c r="GEB1086" s="308"/>
      <c r="GEC1086" s="308"/>
      <c r="GED1086" s="308"/>
      <c r="GEE1086" s="308"/>
      <c r="GEF1086" s="308"/>
      <c r="GEG1086" s="308"/>
      <c r="GEH1086" s="308"/>
      <c r="GEI1086" s="308"/>
      <c r="GEJ1086" s="308"/>
      <c r="GEK1086" s="308"/>
      <c r="GEL1086" s="308"/>
      <c r="GEM1086" s="308"/>
      <c r="GEN1086" s="308"/>
      <c r="GEO1086" s="308"/>
      <c r="GEP1086" s="308"/>
      <c r="GEQ1086" s="308"/>
      <c r="GER1086" s="308"/>
      <c r="GES1086" s="308"/>
      <c r="GET1086" s="308"/>
      <c r="GEU1086" s="308"/>
      <c r="GEV1086" s="308"/>
      <c r="GEW1086" s="308"/>
      <c r="GEX1086" s="308"/>
      <c r="GEY1086" s="308"/>
      <c r="GEZ1086" s="308"/>
      <c r="GFA1086" s="308"/>
      <c r="GFB1086" s="308"/>
      <c r="GFC1086" s="308"/>
      <c r="GFD1086" s="308"/>
      <c r="GFE1086" s="308"/>
      <c r="GFF1086" s="308"/>
      <c r="GFG1086" s="308"/>
      <c r="GFH1086" s="308"/>
      <c r="GFI1086" s="308"/>
      <c r="GFJ1086" s="308"/>
      <c r="GFK1086" s="308"/>
      <c r="GFL1086" s="308"/>
      <c r="GFM1086" s="308"/>
      <c r="GFN1086" s="308"/>
      <c r="GFO1086" s="308"/>
      <c r="GFP1086" s="308"/>
      <c r="GFQ1086" s="308"/>
      <c r="GFR1086" s="308"/>
      <c r="GFS1086" s="308"/>
      <c r="GFT1086" s="308"/>
      <c r="GFU1086" s="308"/>
      <c r="GFV1086" s="308"/>
      <c r="GFW1086" s="308"/>
      <c r="GFX1086" s="308"/>
      <c r="GFY1086" s="308"/>
      <c r="GFZ1086" s="308"/>
      <c r="GGA1086" s="308"/>
      <c r="GGB1086" s="308"/>
      <c r="GGC1086" s="308"/>
      <c r="GGD1086" s="308"/>
      <c r="GGE1086" s="308"/>
      <c r="GGF1086" s="308"/>
      <c r="GGG1086" s="308"/>
      <c r="GGH1086" s="308"/>
      <c r="GGI1086" s="308"/>
      <c r="GGJ1086" s="308"/>
      <c r="GGK1086" s="308"/>
      <c r="GGL1086" s="308"/>
      <c r="GGM1086" s="308"/>
      <c r="GGN1086" s="308"/>
      <c r="GGO1086" s="308"/>
      <c r="GGP1086" s="308"/>
      <c r="GGQ1086" s="308"/>
      <c r="GGR1086" s="308"/>
      <c r="GGS1086" s="308"/>
      <c r="GGT1086" s="308"/>
      <c r="GGU1086" s="308"/>
      <c r="GGV1086" s="308"/>
      <c r="GGW1086" s="308"/>
      <c r="GGX1086" s="308"/>
      <c r="GGY1086" s="308"/>
      <c r="GGZ1086" s="308"/>
      <c r="GHA1086" s="308"/>
      <c r="GHB1086" s="308"/>
      <c r="GHC1086" s="308"/>
      <c r="GHD1086" s="308"/>
      <c r="GHE1086" s="308"/>
      <c r="GHF1086" s="308"/>
      <c r="GHG1086" s="308"/>
      <c r="GHH1086" s="308"/>
      <c r="GHI1086" s="308"/>
      <c r="GHJ1086" s="308"/>
      <c r="GHK1086" s="308"/>
      <c r="GHL1086" s="308"/>
      <c r="GHM1086" s="308"/>
      <c r="GHN1086" s="308"/>
      <c r="GHO1086" s="308"/>
      <c r="GHP1086" s="308"/>
      <c r="GHQ1086" s="308"/>
      <c r="GHR1086" s="308"/>
      <c r="GHS1086" s="308"/>
      <c r="GHT1086" s="308"/>
      <c r="GHU1086" s="308"/>
      <c r="GHV1086" s="308"/>
      <c r="GHW1086" s="308"/>
      <c r="GHX1086" s="308"/>
      <c r="GHY1086" s="308"/>
      <c r="GHZ1086" s="308"/>
      <c r="GIA1086" s="308"/>
      <c r="GIB1086" s="308"/>
      <c r="GIC1086" s="308"/>
      <c r="GID1086" s="308"/>
      <c r="GIE1086" s="308"/>
      <c r="GIF1086" s="308"/>
      <c r="GIG1086" s="308"/>
      <c r="GIH1086" s="308"/>
      <c r="GII1086" s="308"/>
      <c r="GIJ1086" s="308"/>
      <c r="GIK1086" s="308"/>
      <c r="GIL1086" s="308"/>
      <c r="GIM1086" s="308"/>
      <c r="GIN1086" s="308"/>
      <c r="GIO1086" s="308"/>
      <c r="GIP1086" s="308"/>
      <c r="GIQ1086" s="308"/>
      <c r="GIR1086" s="308"/>
      <c r="GIS1086" s="308"/>
      <c r="GIT1086" s="308"/>
      <c r="GIU1086" s="308"/>
      <c r="GIV1086" s="308"/>
      <c r="GIW1086" s="308"/>
      <c r="GIX1086" s="308"/>
      <c r="GIY1086" s="308"/>
      <c r="GIZ1086" s="308"/>
      <c r="GJA1086" s="308"/>
      <c r="GJB1086" s="308"/>
      <c r="GJC1086" s="308"/>
      <c r="GJD1086" s="308"/>
      <c r="GJE1086" s="308"/>
      <c r="GJF1086" s="308"/>
      <c r="GJG1086" s="308"/>
      <c r="GJH1086" s="308"/>
      <c r="GJI1086" s="308"/>
      <c r="GJJ1086" s="308"/>
      <c r="GJK1086" s="308"/>
      <c r="GJL1086" s="308"/>
      <c r="GJM1086" s="308"/>
      <c r="GJN1086" s="308"/>
      <c r="GJO1086" s="308"/>
      <c r="GJP1086" s="308"/>
      <c r="GJQ1086" s="308"/>
      <c r="GJR1086" s="308"/>
      <c r="GJS1086" s="308"/>
      <c r="GJT1086" s="308"/>
      <c r="GJU1086" s="308"/>
      <c r="GJV1086" s="308"/>
      <c r="GJW1086" s="308"/>
      <c r="GJX1086" s="308"/>
      <c r="GJY1086" s="308"/>
      <c r="GJZ1086" s="308"/>
      <c r="GKA1086" s="308"/>
      <c r="GKB1086" s="308"/>
      <c r="GKC1086" s="308"/>
      <c r="GKD1086" s="308"/>
      <c r="GKE1086" s="308"/>
      <c r="GKF1086" s="308"/>
      <c r="GKG1086" s="308"/>
      <c r="GKH1086" s="308"/>
      <c r="GKI1086" s="308"/>
      <c r="GKJ1086" s="308"/>
      <c r="GKK1086" s="308"/>
      <c r="GKL1086" s="308"/>
      <c r="GKM1086" s="308"/>
      <c r="GKN1086" s="308"/>
      <c r="GKO1086" s="308"/>
      <c r="GKP1086" s="308"/>
      <c r="GKQ1086" s="308"/>
      <c r="GKR1086" s="308"/>
      <c r="GKS1086" s="308"/>
      <c r="GKT1086" s="308"/>
      <c r="GKU1086" s="308"/>
      <c r="GKV1086" s="308"/>
      <c r="GKW1086" s="308"/>
      <c r="GKX1086" s="308"/>
      <c r="GKY1086" s="308"/>
      <c r="GKZ1086" s="308"/>
      <c r="GLA1086" s="308"/>
      <c r="GLB1086" s="308"/>
      <c r="GLC1086" s="308"/>
      <c r="GLD1086" s="308"/>
      <c r="GLE1086" s="308"/>
      <c r="GLF1086" s="308"/>
      <c r="GLG1086" s="308"/>
      <c r="GLH1086" s="308"/>
      <c r="GLI1086" s="308"/>
      <c r="GLJ1086" s="308"/>
      <c r="GLK1086" s="308"/>
      <c r="GLL1086" s="308"/>
      <c r="GLM1086" s="308"/>
      <c r="GLN1086" s="308"/>
      <c r="GLO1086" s="308"/>
      <c r="GLP1086" s="308"/>
      <c r="GLQ1086" s="308"/>
      <c r="GLR1086" s="308"/>
      <c r="GLS1086" s="308"/>
      <c r="GLT1086" s="308"/>
      <c r="GLU1086" s="308"/>
      <c r="GLV1086" s="308"/>
      <c r="GLW1086" s="308"/>
      <c r="GLX1086" s="308"/>
      <c r="GLY1086" s="308"/>
      <c r="GLZ1086" s="308"/>
      <c r="GMA1086" s="308"/>
      <c r="GMB1086" s="308"/>
      <c r="GMC1086" s="308"/>
      <c r="GMD1086" s="308"/>
      <c r="GME1086" s="308"/>
      <c r="GMF1086" s="308"/>
      <c r="GMG1086" s="308"/>
      <c r="GMH1086" s="308"/>
      <c r="GMI1086" s="308"/>
      <c r="GMJ1086" s="308"/>
      <c r="GMK1086" s="308"/>
      <c r="GML1086" s="308"/>
      <c r="GMM1086" s="308"/>
      <c r="GMN1086" s="308"/>
      <c r="GMO1086" s="308"/>
      <c r="GMP1086" s="308"/>
      <c r="GMQ1086" s="308"/>
      <c r="GMR1086" s="308"/>
      <c r="GMS1086" s="308"/>
      <c r="GMT1086" s="308"/>
      <c r="GMU1086" s="308"/>
      <c r="GMV1086" s="308"/>
      <c r="GMW1086" s="308"/>
      <c r="GMX1086" s="308"/>
      <c r="GMY1086" s="308"/>
      <c r="GMZ1086" s="308"/>
      <c r="GNA1086" s="308"/>
      <c r="GNB1086" s="308"/>
      <c r="GNC1086" s="308"/>
      <c r="GND1086" s="308"/>
      <c r="GNE1086" s="308"/>
      <c r="GNF1086" s="308"/>
      <c r="GNG1086" s="308"/>
      <c r="GNH1086" s="308"/>
      <c r="GNI1086" s="308"/>
      <c r="GNJ1086" s="308"/>
      <c r="GNK1086" s="308"/>
      <c r="GNL1086" s="308"/>
      <c r="GNM1086" s="308"/>
      <c r="GNN1086" s="308"/>
      <c r="GNO1086" s="308"/>
      <c r="GNP1086" s="308"/>
      <c r="GNQ1086" s="308"/>
      <c r="GNR1086" s="308"/>
      <c r="GNS1086" s="308"/>
      <c r="GNT1086" s="308"/>
      <c r="GNU1086" s="308"/>
      <c r="GNV1086" s="308"/>
      <c r="GNW1086" s="308"/>
      <c r="GNX1086" s="308"/>
      <c r="GNY1086" s="308"/>
      <c r="GNZ1086" s="308"/>
      <c r="GOA1086" s="308"/>
      <c r="GOB1086" s="308"/>
      <c r="GOC1086" s="308"/>
      <c r="GOD1086" s="308"/>
      <c r="GOE1086" s="308"/>
      <c r="GOF1086" s="308"/>
      <c r="GOG1086" s="308"/>
      <c r="GOH1086" s="308"/>
      <c r="GOI1086" s="308"/>
      <c r="GOJ1086" s="308"/>
      <c r="GOK1086" s="308"/>
      <c r="GOL1086" s="308"/>
      <c r="GOM1086" s="308"/>
      <c r="GON1086" s="308"/>
      <c r="GOO1086" s="308"/>
      <c r="GOP1086" s="308"/>
      <c r="GOQ1086" s="308"/>
      <c r="GOR1086" s="308"/>
      <c r="GOS1086" s="308"/>
      <c r="GOT1086" s="308"/>
      <c r="GOU1086" s="308"/>
      <c r="GOV1086" s="308"/>
      <c r="GOW1086" s="308"/>
      <c r="GOX1086" s="308"/>
      <c r="GOY1086" s="308"/>
      <c r="GOZ1086" s="308"/>
      <c r="GPA1086" s="308"/>
      <c r="GPB1086" s="308"/>
      <c r="GPC1086" s="308"/>
      <c r="GPD1086" s="308"/>
      <c r="GPE1086" s="308"/>
      <c r="GPF1086" s="308"/>
      <c r="GPG1086" s="308"/>
      <c r="GPH1086" s="308"/>
      <c r="GPI1086" s="308"/>
      <c r="GPJ1086" s="308"/>
      <c r="GPK1086" s="308"/>
      <c r="GPL1086" s="308"/>
      <c r="GPM1086" s="308"/>
      <c r="GPN1086" s="308"/>
      <c r="GPO1086" s="308"/>
      <c r="GPP1086" s="308"/>
      <c r="GPQ1086" s="308"/>
      <c r="GPR1086" s="308"/>
      <c r="GPS1086" s="308"/>
      <c r="GPT1086" s="308"/>
      <c r="GPU1086" s="308"/>
      <c r="GPV1086" s="308"/>
      <c r="GPW1086" s="308"/>
      <c r="GPX1086" s="308"/>
      <c r="GPY1086" s="308"/>
      <c r="GPZ1086" s="308"/>
      <c r="GQA1086" s="308"/>
      <c r="GQB1086" s="308"/>
      <c r="GQC1086" s="308"/>
      <c r="GQD1086" s="308"/>
      <c r="GQE1086" s="308"/>
      <c r="GQF1086" s="308"/>
      <c r="GQG1086" s="308"/>
      <c r="GQH1086" s="308"/>
      <c r="GQI1086" s="308"/>
      <c r="GQJ1086" s="308"/>
      <c r="GQK1086" s="308"/>
      <c r="GQL1086" s="308"/>
      <c r="GQM1086" s="308"/>
      <c r="GQN1086" s="308"/>
      <c r="GQO1086" s="308"/>
      <c r="GQP1086" s="308"/>
      <c r="GQQ1086" s="308"/>
      <c r="GQR1086" s="308"/>
      <c r="GQS1086" s="308"/>
      <c r="GQT1086" s="308"/>
      <c r="GQU1086" s="308"/>
      <c r="GQV1086" s="308"/>
      <c r="GQW1086" s="308"/>
      <c r="GQX1086" s="308"/>
      <c r="GQY1086" s="308"/>
      <c r="GQZ1086" s="308"/>
      <c r="GRA1086" s="308"/>
      <c r="GRB1086" s="308"/>
      <c r="GRC1086" s="308"/>
      <c r="GRD1086" s="308"/>
      <c r="GRE1086" s="308"/>
      <c r="GRF1086" s="308"/>
      <c r="GRG1086" s="308"/>
      <c r="GRH1086" s="308"/>
      <c r="GRI1086" s="308"/>
      <c r="GRJ1086" s="308"/>
      <c r="GRK1086" s="308"/>
      <c r="GRL1086" s="308"/>
      <c r="GRM1086" s="308"/>
      <c r="GRN1086" s="308"/>
      <c r="GRO1086" s="308"/>
      <c r="GRP1086" s="308"/>
      <c r="GRQ1086" s="308"/>
      <c r="GRR1086" s="308"/>
      <c r="GRS1086" s="308"/>
      <c r="GRT1086" s="308"/>
      <c r="GRU1086" s="308"/>
      <c r="GRV1086" s="308"/>
      <c r="GRW1086" s="308"/>
      <c r="GRX1086" s="308"/>
      <c r="GRY1086" s="308"/>
      <c r="GRZ1086" s="308"/>
      <c r="GSA1086" s="308"/>
      <c r="GSB1086" s="308"/>
      <c r="GSC1086" s="308"/>
      <c r="GSD1086" s="308"/>
      <c r="GSE1086" s="308"/>
      <c r="GSF1086" s="308"/>
      <c r="GSG1086" s="308"/>
      <c r="GSH1086" s="308"/>
      <c r="GSI1086" s="308"/>
      <c r="GSJ1086" s="308"/>
      <c r="GSK1086" s="308"/>
      <c r="GSL1086" s="308"/>
      <c r="GSM1086" s="308"/>
      <c r="GSN1086" s="308"/>
      <c r="GSO1086" s="308"/>
      <c r="GSP1086" s="308"/>
      <c r="GSQ1086" s="308"/>
      <c r="GSR1086" s="308"/>
      <c r="GSS1086" s="308"/>
      <c r="GST1086" s="308"/>
      <c r="GSU1086" s="308"/>
      <c r="GSV1086" s="308"/>
      <c r="GSW1086" s="308"/>
      <c r="GSX1086" s="308"/>
      <c r="GSY1086" s="308"/>
      <c r="GSZ1086" s="308"/>
      <c r="GTA1086" s="308"/>
      <c r="GTB1086" s="308"/>
      <c r="GTC1086" s="308"/>
      <c r="GTD1086" s="308"/>
      <c r="GTE1086" s="308"/>
      <c r="GTF1086" s="308"/>
      <c r="GTG1086" s="308"/>
      <c r="GTH1086" s="308"/>
      <c r="GTI1086" s="308"/>
      <c r="GTJ1086" s="308"/>
      <c r="GTK1086" s="308"/>
      <c r="GTL1086" s="308"/>
      <c r="GTM1086" s="308"/>
      <c r="GTN1086" s="308"/>
      <c r="GTO1086" s="308"/>
      <c r="GTP1086" s="308"/>
      <c r="GTQ1086" s="308"/>
      <c r="GTR1086" s="308"/>
      <c r="GTS1086" s="308"/>
      <c r="GTT1086" s="308"/>
      <c r="GTU1086" s="308"/>
      <c r="GTV1086" s="308"/>
      <c r="GTW1086" s="308"/>
      <c r="GTX1086" s="308"/>
      <c r="GTY1086" s="308"/>
      <c r="GTZ1086" s="308"/>
      <c r="GUA1086" s="308"/>
      <c r="GUB1086" s="308"/>
      <c r="GUC1086" s="308"/>
      <c r="GUD1086" s="308"/>
      <c r="GUE1086" s="308"/>
      <c r="GUF1086" s="308"/>
      <c r="GUG1086" s="308"/>
      <c r="GUH1086" s="308"/>
      <c r="GUI1086" s="308"/>
      <c r="GUJ1086" s="308"/>
      <c r="GUK1086" s="308"/>
      <c r="GUL1086" s="308"/>
      <c r="GUM1086" s="308"/>
      <c r="GUN1086" s="308"/>
      <c r="GUO1086" s="308"/>
      <c r="GUP1086" s="308"/>
      <c r="GUQ1086" s="308"/>
      <c r="GUR1086" s="308"/>
      <c r="GUS1086" s="308"/>
      <c r="GUT1086" s="308"/>
      <c r="GUU1086" s="308"/>
      <c r="GUV1086" s="308"/>
      <c r="GUW1086" s="308"/>
      <c r="GUX1086" s="308"/>
      <c r="GUY1086" s="308"/>
      <c r="GUZ1086" s="308"/>
      <c r="GVA1086" s="308"/>
      <c r="GVB1086" s="308"/>
      <c r="GVC1086" s="308"/>
      <c r="GVD1086" s="308"/>
      <c r="GVE1086" s="308"/>
      <c r="GVF1086" s="308"/>
      <c r="GVG1086" s="308"/>
      <c r="GVH1086" s="308"/>
      <c r="GVI1086" s="308"/>
      <c r="GVJ1086" s="308"/>
      <c r="GVK1086" s="308"/>
      <c r="GVL1086" s="308"/>
      <c r="GVM1086" s="308"/>
      <c r="GVN1086" s="308"/>
      <c r="GVO1086" s="308"/>
      <c r="GVP1086" s="308"/>
      <c r="GVQ1086" s="308"/>
      <c r="GVR1086" s="308"/>
      <c r="GVS1086" s="308"/>
      <c r="GVT1086" s="308"/>
      <c r="GVU1086" s="308"/>
      <c r="GVV1086" s="308"/>
      <c r="GVW1086" s="308"/>
      <c r="GVX1086" s="308"/>
      <c r="GVY1086" s="308"/>
      <c r="GVZ1086" s="308"/>
      <c r="GWA1086" s="308"/>
      <c r="GWB1086" s="308"/>
      <c r="GWC1086" s="308"/>
      <c r="GWD1086" s="308"/>
      <c r="GWE1086" s="308"/>
      <c r="GWF1086" s="308"/>
      <c r="GWG1086" s="308"/>
      <c r="GWH1086" s="308"/>
      <c r="GWI1086" s="308"/>
      <c r="GWJ1086" s="308"/>
      <c r="GWK1086" s="308"/>
      <c r="GWL1086" s="308"/>
      <c r="GWM1086" s="308"/>
      <c r="GWN1086" s="308"/>
      <c r="GWO1086" s="308"/>
      <c r="GWP1086" s="308"/>
      <c r="GWQ1086" s="308"/>
      <c r="GWR1086" s="308"/>
      <c r="GWS1086" s="308"/>
      <c r="GWT1086" s="308"/>
      <c r="GWU1086" s="308"/>
      <c r="GWV1086" s="308"/>
      <c r="GWW1086" s="308"/>
      <c r="GWX1086" s="308"/>
      <c r="GWY1086" s="308"/>
      <c r="GWZ1086" s="308"/>
      <c r="GXA1086" s="308"/>
      <c r="GXB1086" s="308"/>
      <c r="GXC1086" s="308"/>
      <c r="GXD1086" s="308"/>
      <c r="GXE1086" s="308"/>
      <c r="GXF1086" s="308"/>
      <c r="GXG1086" s="308"/>
      <c r="GXH1086" s="308"/>
      <c r="GXI1086" s="308"/>
      <c r="GXJ1086" s="308"/>
      <c r="GXK1086" s="308"/>
      <c r="GXL1086" s="308"/>
      <c r="GXM1086" s="308"/>
      <c r="GXN1086" s="308"/>
      <c r="GXO1086" s="308"/>
      <c r="GXP1086" s="308"/>
      <c r="GXQ1086" s="308"/>
      <c r="GXR1086" s="308"/>
      <c r="GXS1086" s="308"/>
      <c r="GXT1086" s="308"/>
      <c r="GXU1086" s="308"/>
      <c r="GXV1086" s="308"/>
      <c r="GXW1086" s="308"/>
      <c r="GXX1086" s="308"/>
      <c r="GXY1086" s="308"/>
      <c r="GXZ1086" s="308"/>
      <c r="GYA1086" s="308"/>
      <c r="GYB1086" s="308"/>
      <c r="GYC1086" s="308"/>
      <c r="GYD1086" s="308"/>
      <c r="GYE1086" s="308"/>
      <c r="GYF1086" s="308"/>
      <c r="GYG1086" s="308"/>
      <c r="GYH1086" s="308"/>
      <c r="GYI1086" s="308"/>
      <c r="GYJ1086" s="308"/>
      <c r="GYK1086" s="308"/>
      <c r="GYL1086" s="308"/>
      <c r="GYM1086" s="308"/>
      <c r="GYN1086" s="308"/>
      <c r="GYO1086" s="308"/>
      <c r="GYP1086" s="308"/>
      <c r="GYQ1086" s="308"/>
      <c r="GYR1086" s="308"/>
      <c r="GYS1086" s="308"/>
      <c r="GYT1086" s="308"/>
      <c r="GYU1086" s="308"/>
      <c r="GYV1086" s="308"/>
      <c r="GYW1086" s="308"/>
      <c r="GYX1086" s="308"/>
      <c r="GYY1086" s="308"/>
      <c r="GYZ1086" s="308"/>
      <c r="GZA1086" s="308"/>
      <c r="GZB1086" s="308"/>
      <c r="GZC1086" s="308"/>
      <c r="GZD1086" s="308"/>
      <c r="GZE1086" s="308"/>
      <c r="GZF1086" s="308"/>
      <c r="GZG1086" s="308"/>
      <c r="GZH1086" s="308"/>
      <c r="GZI1086" s="308"/>
      <c r="GZJ1086" s="308"/>
      <c r="GZK1086" s="308"/>
      <c r="GZL1086" s="308"/>
      <c r="GZM1086" s="308"/>
      <c r="GZN1086" s="308"/>
      <c r="GZO1086" s="308"/>
      <c r="GZP1086" s="308"/>
      <c r="GZQ1086" s="308"/>
      <c r="GZR1086" s="308"/>
      <c r="GZS1086" s="308"/>
      <c r="GZT1086" s="308"/>
      <c r="GZU1086" s="308"/>
      <c r="GZV1086" s="308"/>
      <c r="GZW1086" s="308"/>
      <c r="GZX1086" s="308"/>
      <c r="GZY1086" s="308"/>
      <c r="GZZ1086" s="308"/>
      <c r="HAA1086" s="308"/>
      <c r="HAB1086" s="308"/>
      <c r="HAC1086" s="308"/>
      <c r="HAD1086" s="308"/>
      <c r="HAE1086" s="308"/>
      <c r="HAF1086" s="308"/>
      <c r="HAG1086" s="308"/>
      <c r="HAH1086" s="308"/>
      <c r="HAI1086" s="308"/>
      <c r="HAJ1086" s="308"/>
      <c r="HAK1086" s="308"/>
      <c r="HAL1086" s="308"/>
      <c r="HAM1086" s="308"/>
      <c r="HAN1086" s="308"/>
      <c r="HAO1086" s="308"/>
      <c r="HAP1086" s="308"/>
      <c r="HAQ1086" s="308"/>
      <c r="HAR1086" s="308"/>
      <c r="HAS1086" s="308"/>
      <c r="HAT1086" s="308"/>
      <c r="HAU1086" s="308"/>
      <c r="HAV1086" s="308"/>
      <c r="HAW1086" s="308"/>
      <c r="HAX1086" s="308"/>
      <c r="HAY1086" s="308"/>
      <c r="HAZ1086" s="308"/>
      <c r="HBA1086" s="308"/>
      <c r="HBB1086" s="308"/>
      <c r="HBC1086" s="308"/>
      <c r="HBD1086" s="308"/>
      <c r="HBE1086" s="308"/>
      <c r="HBF1086" s="308"/>
      <c r="HBG1086" s="308"/>
      <c r="HBH1086" s="308"/>
      <c r="HBI1086" s="308"/>
      <c r="HBJ1086" s="308"/>
      <c r="HBK1086" s="308"/>
      <c r="HBL1086" s="308"/>
      <c r="HBM1086" s="308"/>
      <c r="HBN1086" s="308"/>
      <c r="HBO1086" s="308"/>
      <c r="HBP1086" s="308"/>
      <c r="HBQ1086" s="308"/>
      <c r="HBR1086" s="308"/>
      <c r="HBS1086" s="308"/>
      <c r="HBT1086" s="308"/>
      <c r="HBU1086" s="308"/>
      <c r="HBV1086" s="308"/>
      <c r="HBW1086" s="308"/>
      <c r="HBX1086" s="308"/>
      <c r="HBY1086" s="308"/>
      <c r="HBZ1086" s="308"/>
      <c r="HCA1086" s="308"/>
      <c r="HCB1086" s="308"/>
      <c r="HCC1086" s="308"/>
      <c r="HCD1086" s="308"/>
      <c r="HCE1086" s="308"/>
      <c r="HCF1086" s="308"/>
      <c r="HCG1086" s="308"/>
      <c r="HCH1086" s="308"/>
      <c r="HCI1086" s="308"/>
      <c r="HCJ1086" s="308"/>
      <c r="HCK1086" s="308"/>
      <c r="HCL1086" s="308"/>
      <c r="HCM1086" s="308"/>
      <c r="HCN1086" s="308"/>
      <c r="HCO1086" s="308"/>
      <c r="HCP1086" s="308"/>
      <c r="HCQ1086" s="308"/>
      <c r="HCR1086" s="308"/>
      <c r="HCS1086" s="308"/>
      <c r="HCT1086" s="308"/>
      <c r="HCU1086" s="308"/>
      <c r="HCV1086" s="308"/>
      <c r="HCW1086" s="308"/>
      <c r="HCX1086" s="308"/>
      <c r="HCY1086" s="308"/>
      <c r="HCZ1086" s="308"/>
      <c r="HDA1086" s="308"/>
      <c r="HDB1086" s="308"/>
      <c r="HDC1086" s="308"/>
      <c r="HDD1086" s="308"/>
      <c r="HDE1086" s="308"/>
      <c r="HDF1086" s="308"/>
      <c r="HDG1086" s="308"/>
      <c r="HDH1086" s="308"/>
      <c r="HDI1086" s="308"/>
      <c r="HDJ1086" s="308"/>
      <c r="HDK1086" s="308"/>
      <c r="HDL1086" s="308"/>
      <c r="HDM1086" s="308"/>
      <c r="HDN1086" s="308"/>
      <c r="HDO1086" s="308"/>
      <c r="HDP1086" s="308"/>
      <c r="HDQ1086" s="308"/>
      <c r="HDR1086" s="308"/>
      <c r="HDS1086" s="308"/>
      <c r="HDT1086" s="308"/>
      <c r="HDU1086" s="308"/>
      <c r="HDV1086" s="308"/>
      <c r="HDW1086" s="308"/>
      <c r="HDX1086" s="308"/>
      <c r="HDY1086" s="308"/>
      <c r="HDZ1086" s="308"/>
      <c r="HEA1086" s="308"/>
      <c r="HEB1086" s="308"/>
      <c r="HEC1086" s="308"/>
      <c r="HED1086" s="308"/>
      <c r="HEE1086" s="308"/>
      <c r="HEF1086" s="308"/>
      <c r="HEG1086" s="308"/>
      <c r="HEH1086" s="308"/>
      <c r="HEI1086" s="308"/>
      <c r="HEJ1086" s="308"/>
      <c r="HEK1086" s="308"/>
      <c r="HEL1086" s="308"/>
      <c r="HEM1086" s="308"/>
      <c r="HEN1086" s="308"/>
      <c r="HEO1086" s="308"/>
      <c r="HEP1086" s="308"/>
      <c r="HEQ1086" s="308"/>
      <c r="HER1086" s="308"/>
      <c r="HES1086" s="308"/>
      <c r="HET1086" s="308"/>
      <c r="HEU1086" s="308"/>
      <c r="HEV1086" s="308"/>
      <c r="HEW1086" s="308"/>
      <c r="HEX1086" s="308"/>
      <c r="HEY1086" s="308"/>
      <c r="HEZ1086" s="308"/>
      <c r="HFA1086" s="308"/>
      <c r="HFB1086" s="308"/>
      <c r="HFC1086" s="308"/>
      <c r="HFD1086" s="308"/>
      <c r="HFE1086" s="308"/>
      <c r="HFF1086" s="308"/>
      <c r="HFG1086" s="308"/>
      <c r="HFH1086" s="308"/>
      <c r="HFI1086" s="308"/>
      <c r="HFJ1086" s="308"/>
      <c r="HFK1086" s="308"/>
      <c r="HFL1086" s="308"/>
      <c r="HFM1086" s="308"/>
      <c r="HFN1086" s="308"/>
      <c r="HFO1086" s="308"/>
      <c r="HFP1086" s="308"/>
      <c r="HFQ1086" s="308"/>
      <c r="HFR1086" s="308"/>
      <c r="HFS1086" s="308"/>
      <c r="HFT1086" s="308"/>
      <c r="HFU1086" s="308"/>
      <c r="HFV1086" s="308"/>
      <c r="HFW1086" s="308"/>
      <c r="HFX1086" s="308"/>
      <c r="HFY1086" s="308"/>
      <c r="HFZ1086" s="308"/>
      <c r="HGA1086" s="308"/>
      <c r="HGB1086" s="308"/>
      <c r="HGC1086" s="308"/>
      <c r="HGD1086" s="308"/>
      <c r="HGE1086" s="308"/>
      <c r="HGF1086" s="308"/>
      <c r="HGG1086" s="308"/>
      <c r="HGH1086" s="308"/>
      <c r="HGI1086" s="308"/>
      <c r="HGJ1086" s="308"/>
      <c r="HGK1086" s="308"/>
      <c r="HGL1086" s="308"/>
      <c r="HGM1086" s="308"/>
      <c r="HGN1086" s="308"/>
      <c r="HGO1086" s="308"/>
      <c r="HGP1086" s="308"/>
      <c r="HGQ1086" s="308"/>
      <c r="HGR1086" s="308"/>
      <c r="HGS1086" s="308"/>
      <c r="HGT1086" s="308"/>
      <c r="HGU1086" s="308"/>
      <c r="HGV1086" s="308"/>
      <c r="HGW1086" s="308"/>
      <c r="HGX1086" s="308"/>
      <c r="HGY1086" s="308"/>
      <c r="HGZ1086" s="308"/>
      <c r="HHA1086" s="308"/>
      <c r="HHB1086" s="308"/>
      <c r="HHC1086" s="308"/>
      <c r="HHD1086" s="308"/>
      <c r="HHE1086" s="308"/>
      <c r="HHF1086" s="308"/>
      <c r="HHG1086" s="308"/>
      <c r="HHH1086" s="308"/>
      <c r="HHI1086" s="308"/>
      <c r="HHJ1086" s="308"/>
      <c r="HHK1086" s="308"/>
      <c r="HHL1086" s="308"/>
      <c r="HHM1086" s="308"/>
      <c r="HHN1086" s="308"/>
      <c r="HHO1086" s="308"/>
      <c r="HHP1086" s="308"/>
      <c r="HHQ1086" s="308"/>
      <c r="HHR1086" s="308"/>
      <c r="HHS1086" s="308"/>
      <c r="HHT1086" s="308"/>
      <c r="HHU1086" s="308"/>
      <c r="HHV1086" s="308"/>
      <c r="HHW1086" s="308"/>
      <c r="HHX1086" s="308"/>
      <c r="HHY1086" s="308"/>
      <c r="HHZ1086" s="308"/>
      <c r="HIA1086" s="308"/>
      <c r="HIB1086" s="308"/>
      <c r="HIC1086" s="308"/>
      <c r="HID1086" s="308"/>
      <c r="HIE1086" s="308"/>
      <c r="HIF1086" s="308"/>
      <c r="HIG1086" s="308"/>
      <c r="HIH1086" s="308"/>
      <c r="HII1086" s="308"/>
      <c r="HIJ1086" s="308"/>
      <c r="HIK1086" s="308"/>
      <c r="HIL1086" s="308"/>
      <c r="HIM1086" s="308"/>
      <c r="HIN1086" s="308"/>
      <c r="HIO1086" s="308"/>
      <c r="HIP1086" s="308"/>
      <c r="HIQ1086" s="308"/>
      <c r="HIR1086" s="308"/>
      <c r="HIS1086" s="308"/>
      <c r="HIT1086" s="308"/>
      <c r="HIU1086" s="308"/>
      <c r="HIV1086" s="308"/>
      <c r="HIW1086" s="308"/>
      <c r="HIX1086" s="308"/>
      <c r="HIY1086" s="308"/>
      <c r="HIZ1086" s="308"/>
      <c r="HJA1086" s="308"/>
      <c r="HJB1086" s="308"/>
      <c r="HJC1086" s="308"/>
      <c r="HJD1086" s="308"/>
      <c r="HJE1086" s="308"/>
      <c r="HJF1086" s="308"/>
      <c r="HJG1086" s="308"/>
      <c r="HJH1086" s="308"/>
      <c r="HJI1086" s="308"/>
      <c r="HJJ1086" s="308"/>
      <c r="HJK1086" s="308"/>
      <c r="HJL1086" s="308"/>
      <c r="HJM1086" s="308"/>
      <c r="HJN1086" s="308"/>
      <c r="HJO1086" s="308"/>
      <c r="HJP1086" s="308"/>
      <c r="HJQ1086" s="308"/>
      <c r="HJR1086" s="308"/>
      <c r="HJS1086" s="308"/>
      <c r="HJT1086" s="308"/>
      <c r="HJU1086" s="308"/>
      <c r="HJV1086" s="308"/>
      <c r="HJW1086" s="308"/>
      <c r="HJX1086" s="308"/>
      <c r="HJY1086" s="308"/>
      <c r="HJZ1086" s="308"/>
      <c r="HKA1086" s="308"/>
      <c r="HKB1086" s="308"/>
      <c r="HKC1086" s="308"/>
      <c r="HKD1086" s="308"/>
      <c r="HKE1086" s="308"/>
      <c r="HKF1086" s="308"/>
      <c r="HKG1086" s="308"/>
      <c r="HKH1086" s="308"/>
      <c r="HKI1086" s="308"/>
      <c r="HKJ1086" s="308"/>
      <c r="HKK1086" s="308"/>
      <c r="HKL1086" s="308"/>
      <c r="HKM1086" s="308"/>
      <c r="HKN1086" s="308"/>
      <c r="HKO1086" s="308"/>
      <c r="HKP1086" s="308"/>
      <c r="HKQ1086" s="308"/>
      <c r="HKR1086" s="308"/>
      <c r="HKS1086" s="308"/>
      <c r="HKT1086" s="308"/>
      <c r="HKU1086" s="308"/>
      <c r="HKV1086" s="308"/>
      <c r="HKW1086" s="308"/>
      <c r="HKX1086" s="308"/>
      <c r="HKY1086" s="308"/>
      <c r="HKZ1086" s="308"/>
      <c r="HLA1086" s="308"/>
      <c r="HLB1086" s="308"/>
      <c r="HLC1086" s="308"/>
      <c r="HLD1086" s="308"/>
      <c r="HLE1086" s="308"/>
      <c r="HLF1086" s="308"/>
      <c r="HLG1086" s="308"/>
      <c r="HLH1086" s="308"/>
      <c r="HLI1086" s="308"/>
      <c r="HLJ1086" s="308"/>
      <c r="HLK1086" s="308"/>
      <c r="HLL1086" s="308"/>
      <c r="HLM1086" s="308"/>
      <c r="HLN1086" s="308"/>
      <c r="HLO1086" s="308"/>
      <c r="HLP1086" s="308"/>
      <c r="HLQ1086" s="308"/>
      <c r="HLR1086" s="308"/>
      <c r="HLS1086" s="308"/>
      <c r="HLT1086" s="308"/>
      <c r="HLU1086" s="308"/>
      <c r="HLV1086" s="308"/>
      <c r="HLW1086" s="308"/>
      <c r="HLX1086" s="308"/>
      <c r="HLY1086" s="308"/>
      <c r="HLZ1086" s="308"/>
      <c r="HMA1086" s="308"/>
      <c r="HMB1086" s="308"/>
      <c r="HMC1086" s="308"/>
      <c r="HMD1086" s="308"/>
      <c r="HME1086" s="308"/>
      <c r="HMF1086" s="308"/>
      <c r="HMG1086" s="308"/>
      <c r="HMH1086" s="308"/>
      <c r="HMI1086" s="308"/>
      <c r="HMJ1086" s="308"/>
      <c r="HMK1086" s="308"/>
      <c r="HML1086" s="308"/>
      <c r="HMM1086" s="308"/>
      <c r="HMN1086" s="308"/>
      <c r="HMO1086" s="308"/>
      <c r="HMP1086" s="308"/>
      <c r="HMQ1086" s="308"/>
      <c r="HMR1086" s="308"/>
      <c r="HMS1086" s="308"/>
      <c r="HMT1086" s="308"/>
      <c r="HMU1086" s="308"/>
      <c r="HMV1086" s="308"/>
      <c r="HMW1086" s="308"/>
      <c r="HMX1086" s="308"/>
      <c r="HMY1086" s="308"/>
      <c r="HMZ1086" s="308"/>
      <c r="HNA1086" s="308"/>
      <c r="HNB1086" s="308"/>
      <c r="HNC1086" s="308"/>
      <c r="HND1086" s="308"/>
      <c r="HNE1086" s="308"/>
      <c r="HNF1086" s="308"/>
      <c r="HNG1086" s="308"/>
      <c r="HNH1086" s="308"/>
      <c r="HNI1086" s="308"/>
      <c r="HNJ1086" s="308"/>
      <c r="HNK1086" s="308"/>
      <c r="HNL1086" s="308"/>
      <c r="HNM1086" s="308"/>
      <c r="HNN1086" s="308"/>
      <c r="HNO1086" s="308"/>
      <c r="HNP1086" s="308"/>
      <c r="HNQ1086" s="308"/>
      <c r="HNR1086" s="308"/>
      <c r="HNS1086" s="308"/>
      <c r="HNT1086" s="308"/>
      <c r="HNU1086" s="308"/>
      <c r="HNV1086" s="308"/>
      <c r="HNW1086" s="308"/>
      <c r="HNX1086" s="308"/>
      <c r="HNY1086" s="308"/>
      <c r="HNZ1086" s="308"/>
      <c r="HOA1086" s="308"/>
      <c r="HOB1086" s="308"/>
      <c r="HOC1086" s="308"/>
      <c r="HOD1086" s="308"/>
      <c r="HOE1086" s="308"/>
      <c r="HOF1086" s="308"/>
      <c r="HOG1086" s="308"/>
      <c r="HOH1086" s="308"/>
      <c r="HOI1086" s="308"/>
      <c r="HOJ1086" s="308"/>
      <c r="HOK1086" s="308"/>
      <c r="HOL1086" s="308"/>
      <c r="HOM1086" s="308"/>
      <c r="HON1086" s="308"/>
      <c r="HOO1086" s="308"/>
      <c r="HOP1086" s="308"/>
      <c r="HOQ1086" s="308"/>
      <c r="HOR1086" s="308"/>
      <c r="HOS1086" s="308"/>
      <c r="HOT1086" s="308"/>
      <c r="HOU1086" s="308"/>
      <c r="HOV1086" s="308"/>
      <c r="HOW1086" s="308"/>
      <c r="HOX1086" s="308"/>
      <c r="HOY1086" s="308"/>
      <c r="HOZ1086" s="308"/>
      <c r="HPA1086" s="308"/>
      <c r="HPB1086" s="308"/>
      <c r="HPC1086" s="308"/>
      <c r="HPD1086" s="308"/>
      <c r="HPE1086" s="308"/>
      <c r="HPF1086" s="308"/>
      <c r="HPG1086" s="308"/>
      <c r="HPH1086" s="308"/>
      <c r="HPI1086" s="308"/>
      <c r="HPJ1086" s="308"/>
      <c r="HPK1086" s="308"/>
      <c r="HPL1086" s="308"/>
      <c r="HPM1086" s="308"/>
      <c r="HPN1086" s="308"/>
      <c r="HPO1086" s="308"/>
      <c r="HPP1086" s="308"/>
      <c r="HPQ1086" s="308"/>
      <c r="HPR1086" s="308"/>
      <c r="HPS1086" s="308"/>
      <c r="HPT1086" s="308"/>
      <c r="HPU1086" s="308"/>
      <c r="HPV1086" s="308"/>
      <c r="HPW1086" s="308"/>
      <c r="HPX1086" s="308"/>
      <c r="HPY1086" s="308"/>
      <c r="HPZ1086" s="308"/>
      <c r="HQA1086" s="308"/>
      <c r="HQB1086" s="308"/>
      <c r="HQC1086" s="308"/>
      <c r="HQD1086" s="308"/>
      <c r="HQE1086" s="308"/>
      <c r="HQF1086" s="308"/>
      <c r="HQG1086" s="308"/>
      <c r="HQH1086" s="308"/>
      <c r="HQI1086" s="308"/>
      <c r="HQJ1086" s="308"/>
      <c r="HQK1086" s="308"/>
      <c r="HQL1086" s="308"/>
      <c r="HQM1086" s="308"/>
      <c r="HQN1086" s="308"/>
      <c r="HQO1086" s="308"/>
      <c r="HQP1086" s="308"/>
      <c r="HQQ1086" s="308"/>
      <c r="HQR1086" s="308"/>
      <c r="HQS1086" s="308"/>
      <c r="HQT1086" s="308"/>
      <c r="HQU1086" s="308"/>
      <c r="HQV1086" s="308"/>
      <c r="HQW1086" s="308"/>
      <c r="HQX1086" s="308"/>
      <c r="HQY1086" s="308"/>
      <c r="HQZ1086" s="308"/>
      <c r="HRA1086" s="308"/>
      <c r="HRB1086" s="308"/>
      <c r="HRC1086" s="308"/>
      <c r="HRD1086" s="308"/>
      <c r="HRE1086" s="308"/>
      <c r="HRF1086" s="308"/>
      <c r="HRG1086" s="308"/>
      <c r="HRH1086" s="308"/>
      <c r="HRI1086" s="308"/>
      <c r="HRJ1086" s="308"/>
      <c r="HRK1086" s="308"/>
      <c r="HRL1086" s="308"/>
      <c r="HRM1086" s="308"/>
      <c r="HRN1086" s="308"/>
      <c r="HRO1086" s="308"/>
      <c r="HRP1086" s="308"/>
      <c r="HRQ1086" s="308"/>
      <c r="HRR1086" s="308"/>
      <c r="HRS1086" s="308"/>
      <c r="HRT1086" s="308"/>
      <c r="HRU1086" s="308"/>
      <c r="HRV1086" s="308"/>
      <c r="HRW1086" s="308"/>
      <c r="HRX1086" s="308"/>
      <c r="HRY1086" s="308"/>
      <c r="HRZ1086" s="308"/>
      <c r="HSA1086" s="308"/>
      <c r="HSB1086" s="308"/>
      <c r="HSC1086" s="308"/>
      <c r="HSD1086" s="308"/>
      <c r="HSE1086" s="308"/>
      <c r="HSF1086" s="308"/>
      <c r="HSG1086" s="308"/>
      <c r="HSH1086" s="308"/>
      <c r="HSI1086" s="308"/>
      <c r="HSJ1086" s="308"/>
      <c r="HSK1086" s="308"/>
      <c r="HSL1086" s="308"/>
      <c r="HSM1086" s="308"/>
      <c r="HSN1086" s="308"/>
      <c r="HSO1086" s="308"/>
      <c r="HSP1086" s="308"/>
      <c r="HSQ1086" s="308"/>
      <c r="HSR1086" s="308"/>
      <c r="HSS1086" s="308"/>
      <c r="HST1086" s="308"/>
      <c r="HSU1086" s="308"/>
      <c r="HSV1086" s="308"/>
      <c r="HSW1086" s="308"/>
      <c r="HSX1086" s="308"/>
      <c r="HSY1086" s="308"/>
      <c r="HSZ1086" s="308"/>
      <c r="HTA1086" s="308"/>
      <c r="HTB1086" s="308"/>
      <c r="HTC1086" s="308"/>
      <c r="HTD1086" s="308"/>
      <c r="HTE1086" s="308"/>
      <c r="HTF1086" s="308"/>
      <c r="HTG1086" s="308"/>
      <c r="HTH1086" s="308"/>
      <c r="HTI1086" s="308"/>
      <c r="HTJ1086" s="308"/>
      <c r="HTK1086" s="308"/>
      <c r="HTL1086" s="308"/>
      <c r="HTM1086" s="308"/>
      <c r="HTN1086" s="308"/>
      <c r="HTO1086" s="308"/>
      <c r="HTP1086" s="308"/>
      <c r="HTQ1086" s="308"/>
      <c r="HTR1086" s="308"/>
      <c r="HTS1086" s="308"/>
      <c r="HTT1086" s="308"/>
      <c r="HTU1086" s="308"/>
      <c r="HTV1086" s="308"/>
      <c r="HTW1086" s="308"/>
      <c r="HTX1086" s="308"/>
      <c r="HTY1086" s="308"/>
      <c r="HTZ1086" s="308"/>
      <c r="HUA1086" s="308"/>
      <c r="HUB1086" s="308"/>
      <c r="HUC1086" s="308"/>
      <c r="HUD1086" s="308"/>
      <c r="HUE1086" s="308"/>
      <c r="HUF1086" s="308"/>
      <c r="HUG1086" s="308"/>
      <c r="HUH1086" s="308"/>
      <c r="HUI1086" s="308"/>
      <c r="HUJ1086" s="308"/>
      <c r="HUK1086" s="308"/>
      <c r="HUL1086" s="308"/>
      <c r="HUM1086" s="308"/>
      <c r="HUN1086" s="308"/>
      <c r="HUO1086" s="308"/>
      <c r="HUP1086" s="308"/>
      <c r="HUQ1086" s="308"/>
      <c r="HUR1086" s="308"/>
      <c r="HUS1086" s="308"/>
      <c r="HUT1086" s="308"/>
      <c r="HUU1086" s="308"/>
      <c r="HUV1086" s="308"/>
      <c r="HUW1086" s="308"/>
      <c r="HUX1086" s="308"/>
      <c r="HUY1086" s="308"/>
      <c r="HUZ1086" s="308"/>
      <c r="HVA1086" s="308"/>
      <c r="HVB1086" s="308"/>
      <c r="HVC1086" s="308"/>
      <c r="HVD1086" s="308"/>
      <c r="HVE1086" s="308"/>
      <c r="HVF1086" s="308"/>
      <c r="HVG1086" s="308"/>
      <c r="HVH1086" s="308"/>
      <c r="HVI1086" s="308"/>
      <c r="HVJ1086" s="308"/>
      <c r="HVK1086" s="308"/>
      <c r="HVL1086" s="308"/>
      <c r="HVM1086" s="308"/>
      <c r="HVN1086" s="308"/>
      <c r="HVO1086" s="308"/>
      <c r="HVP1086" s="308"/>
      <c r="HVQ1086" s="308"/>
      <c r="HVR1086" s="308"/>
      <c r="HVS1086" s="308"/>
      <c r="HVT1086" s="308"/>
      <c r="HVU1086" s="308"/>
      <c r="HVV1086" s="308"/>
      <c r="HVW1086" s="308"/>
      <c r="HVX1086" s="308"/>
      <c r="HVY1086" s="308"/>
      <c r="HVZ1086" s="308"/>
      <c r="HWA1086" s="308"/>
      <c r="HWB1086" s="308"/>
      <c r="HWC1086" s="308"/>
      <c r="HWD1086" s="308"/>
      <c r="HWE1086" s="308"/>
      <c r="HWF1086" s="308"/>
      <c r="HWG1086" s="308"/>
      <c r="HWH1086" s="308"/>
      <c r="HWI1086" s="308"/>
      <c r="HWJ1086" s="308"/>
      <c r="HWK1086" s="308"/>
      <c r="HWL1086" s="308"/>
      <c r="HWM1086" s="308"/>
      <c r="HWN1086" s="308"/>
      <c r="HWO1086" s="308"/>
      <c r="HWP1086" s="308"/>
      <c r="HWQ1086" s="308"/>
      <c r="HWR1086" s="308"/>
      <c r="HWS1086" s="308"/>
      <c r="HWT1086" s="308"/>
      <c r="HWU1086" s="308"/>
      <c r="HWV1086" s="308"/>
      <c r="HWW1086" s="308"/>
      <c r="HWX1086" s="308"/>
      <c r="HWY1086" s="308"/>
      <c r="HWZ1086" s="308"/>
      <c r="HXA1086" s="308"/>
      <c r="HXB1086" s="308"/>
      <c r="HXC1086" s="308"/>
      <c r="HXD1086" s="308"/>
      <c r="HXE1086" s="308"/>
      <c r="HXF1086" s="308"/>
      <c r="HXG1086" s="308"/>
      <c r="HXH1086" s="308"/>
      <c r="HXI1086" s="308"/>
      <c r="HXJ1086" s="308"/>
      <c r="HXK1086" s="308"/>
      <c r="HXL1086" s="308"/>
      <c r="HXM1086" s="308"/>
      <c r="HXN1086" s="308"/>
      <c r="HXO1086" s="308"/>
      <c r="HXP1086" s="308"/>
      <c r="HXQ1086" s="308"/>
      <c r="HXR1086" s="308"/>
      <c r="HXS1086" s="308"/>
      <c r="HXT1086" s="308"/>
      <c r="HXU1086" s="308"/>
      <c r="HXV1086" s="308"/>
      <c r="HXW1086" s="308"/>
      <c r="HXX1086" s="308"/>
      <c r="HXY1086" s="308"/>
      <c r="HXZ1086" s="308"/>
      <c r="HYA1086" s="308"/>
      <c r="HYB1086" s="308"/>
      <c r="HYC1086" s="308"/>
      <c r="HYD1086" s="308"/>
      <c r="HYE1086" s="308"/>
      <c r="HYF1086" s="308"/>
      <c r="HYG1086" s="308"/>
      <c r="HYH1086" s="308"/>
      <c r="HYI1086" s="308"/>
      <c r="HYJ1086" s="308"/>
      <c r="HYK1086" s="308"/>
      <c r="HYL1086" s="308"/>
      <c r="HYM1086" s="308"/>
      <c r="HYN1086" s="308"/>
      <c r="HYO1086" s="308"/>
      <c r="HYP1086" s="308"/>
      <c r="HYQ1086" s="308"/>
      <c r="HYR1086" s="308"/>
      <c r="HYS1086" s="308"/>
      <c r="HYT1086" s="308"/>
      <c r="HYU1086" s="308"/>
      <c r="HYV1086" s="308"/>
      <c r="HYW1086" s="308"/>
      <c r="HYX1086" s="308"/>
      <c r="HYY1086" s="308"/>
      <c r="HYZ1086" s="308"/>
      <c r="HZA1086" s="308"/>
      <c r="HZB1086" s="308"/>
      <c r="HZC1086" s="308"/>
      <c r="HZD1086" s="308"/>
      <c r="HZE1086" s="308"/>
      <c r="HZF1086" s="308"/>
      <c r="HZG1086" s="308"/>
      <c r="HZH1086" s="308"/>
      <c r="HZI1086" s="308"/>
      <c r="HZJ1086" s="308"/>
      <c r="HZK1086" s="308"/>
      <c r="HZL1086" s="308"/>
      <c r="HZM1086" s="308"/>
      <c r="HZN1086" s="308"/>
      <c r="HZO1086" s="308"/>
      <c r="HZP1086" s="308"/>
      <c r="HZQ1086" s="308"/>
      <c r="HZR1086" s="308"/>
      <c r="HZS1086" s="308"/>
      <c r="HZT1086" s="308"/>
      <c r="HZU1086" s="308"/>
      <c r="HZV1086" s="308"/>
      <c r="HZW1086" s="308"/>
      <c r="HZX1086" s="308"/>
      <c r="HZY1086" s="308"/>
      <c r="HZZ1086" s="308"/>
      <c r="IAA1086" s="308"/>
      <c r="IAB1086" s="308"/>
      <c r="IAC1086" s="308"/>
      <c r="IAD1086" s="308"/>
      <c r="IAE1086" s="308"/>
      <c r="IAF1086" s="308"/>
      <c r="IAG1086" s="308"/>
      <c r="IAH1086" s="308"/>
      <c r="IAI1086" s="308"/>
      <c r="IAJ1086" s="308"/>
      <c r="IAK1086" s="308"/>
      <c r="IAL1086" s="308"/>
      <c r="IAM1086" s="308"/>
      <c r="IAN1086" s="308"/>
      <c r="IAO1086" s="308"/>
      <c r="IAP1086" s="308"/>
      <c r="IAQ1086" s="308"/>
      <c r="IAR1086" s="308"/>
      <c r="IAS1086" s="308"/>
      <c r="IAT1086" s="308"/>
      <c r="IAU1086" s="308"/>
      <c r="IAV1086" s="308"/>
      <c r="IAW1086" s="308"/>
      <c r="IAX1086" s="308"/>
      <c r="IAY1086" s="308"/>
      <c r="IAZ1086" s="308"/>
      <c r="IBA1086" s="308"/>
      <c r="IBB1086" s="308"/>
      <c r="IBC1086" s="308"/>
      <c r="IBD1086" s="308"/>
      <c r="IBE1086" s="308"/>
      <c r="IBF1086" s="308"/>
      <c r="IBG1086" s="308"/>
      <c r="IBH1086" s="308"/>
      <c r="IBI1086" s="308"/>
      <c r="IBJ1086" s="308"/>
      <c r="IBK1086" s="308"/>
      <c r="IBL1086" s="308"/>
      <c r="IBM1086" s="308"/>
      <c r="IBN1086" s="308"/>
      <c r="IBO1086" s="308"/>
      <c r="IBP1086" s="308"/>
      <c r="IBQ1086" s="308"/>
      <c r="IBR1086" s="308"/>
      <c r="IBS1086" s="308"/>
      <c r="IBT1086" s="308"/>
      <c r="IBU1086" s="308"/>
      <c r="IBV1086" s="308"/>
      <c r="IBW1086" s="308"/>
      <c r="IBX1086" s="308"/>
      <c r="IBY1086" s="308"/>
      <c r="IBZ1086" s="308"/>
      <c r="ICA1086" s="308"/>
      <c r="ICB1086" s="308"/>
      <c r="ICC1086" s="308"/>
      <c r="ICD1086" s="308"/>
      <c r="ICE1086" s="308"/>
      <c r="ICF1086" s="308"/>
      <c r="ICG1086" s="308"/>
      <c r="ICH1086" s="308"/>
      <c r="ICI1086" s="308"/>
      <c r="ICJ1086" s="308"/>
      <c r="ICK1086" s="308"/>
      <c r="ICL1086" s="308"/>
      <c r="ICM1086" s="308"/>
      <c r="ICN1086" s="308"/>
      <c r="ICO1086" s="308"/>
      <c r="ICP1086" s="308"/>
      <c r="ICQ1086" s="308"/>
      <c r="ICR1086" s="308"/>
      <c r="ICS1086" s="308"/>
      <c r="ICT1086" s="308"/>
      <c r="ICU1086" s="308"/>
      <c r="ICV1086" s="308"/>
      <c r="ICW1086" s="308"/>
      <c r="ICX1086" s="308"/>
      <c r="ICY1086" s="308"/>
      <c r="ICZ1086" s="308"/>
      <c r="IDA1086" s="308"/>
      <c r="IDB1086" s="308"/>
      <c r="IDC1086" s="308"/>
      <c r="IDD1086" s="308"/>
      <c r="IDE1086" s="308"/>
      <c r="IDF1086" s="308"/>
      <c r="IDG1086" s="308"/>
      <c r="IDH1086" s="308"/>
      <c r="IDI1086" s="308"/>
      <c r="IDJ1086" s="308"/>
      <c r="IDK1086" s="308"/>
      <c r="IDL1086" s="308"/>
      <c r="IDM1086" s="308"/>
      <c r="IDN1086" s="308"/>
      <c r="IDO1086" s="308"/>
      <c r="IDP1086" s="308"/>
      <c r="IDQ1086" s="308"/>
      <c r="IDR1086" s="308"/>
      <c r="IDS1086" s="308"/>
      <c r="IDT1086" s="308"/>
      <c r="IDU1086" s="308"/>
      <c r="IDV1086" s="308"/>
      <c r="IDW1086" s="308"/>
      <c r="IDX1086" s="308"/>
      <c r="IDY1086" s="308"/>
      <c r="IDZ1086" s="308"/>
      <c r="IEA1086" s="308"/>
      <c r="IEB1086" s="308"/>
      <c r="IEC1086" s="308"/>
      <c r="IED1086" s="308"/>
      <c r="IEE1086" s="308"/>
      <c r="IEF1086" s="308"/>
      <c r="IEG1086" s="308"/>
      <c r="IEH1086" s="308"/>
      <c r="IEI1086" s="308"/>
      <c r="IEJ1086" s="308"/>
      <c r="IEK1086" s="308"/>
      <c r="IEL1086" s="308"/>
      <c r="IEM1086" s="308"/>
      <c r="IEN1086" s="308"/>
      <c r="IEO1086" s="308"/>
      <c r="IEP1086" s="308"/>
      <c r="IEQ1086" s="308"/>
      <c r="IER1086" s="308"/>
      <c r="IES1086" s="308"/>
      <c r="IET1086" s="308"/>
      <c r="IEU1086" s="308"/>
      <c r="IEV1086" s="308"/>
      <c r="IEW1086" s="308"/>
      <c r="IEX1086" s="308"/>
      <c r="IEY1086" s="308"/>
      <c r="IEZ1086" s="308"/>
      <c r="IFA1086" s="308"/>
      <c r="IFB1086" s="308"/>
      <c r="IFC1086" s="308"/>
      <c r="IFD1086" s="308"/>
      <c r="IFE1086" s="308"/>
      <c r="IFF1086" s="308"/>
      <c r="IFG1086" s="308"/>
      <c r="IFH1086" s="308"/>
      <c r="IFI1086" s="308"/>
      <c r="IFJ1086" s="308"/>
      <c r="IFK1086" s="308"/>
      <c r="IFL1086" s="308"/>
      <c r="IFM1086" s="308"/>
      <c r="IFN1086" s="308"/>
      <c r="IFO1086" s="308"/>
      <c r="IFP1086" s="308"/>
      <c r="IFQ1086" s="308"/>
      <c r="IFR1086" s="308"/>
      <c r="IFS1086" s="308"/>
      <c r="IFT1086" s="308"/>
      <c r="IFU1086" s="308"/>
      <c r="IFV1086" s="308"/>
      <c r="IFW1086" s="308"/>
      <c r="IFX1086" s="308"/>
      <c r="IFY1086" s="308"/>
      <c r="IFZ1086" s="308"/>
      <c r="IGA1086" s="308"/>
      <c r="IGB1086" s="308"/>
      <c r="IGC1086" s="308"/>
      <c r="IGD1086" s="308"/>
      <c r="IGE1086" s="308"/>
      <c r="IGF1086" s="308"/>
      <c r="IGG1086" s="308"/>
      <c r="IGH1086" s="308"/>
      <c r="IGI1086" s="308"/>
      <c r="IGJ1086" s="308"/>
      <c r="IGK1086" s="308"/>
      <c r="IGL1086" s="308"/>
      <c r="IGM1086" s="308"/>
      <c r="IGN1086" s="308"/>
      <c r="IGO1086" s="308"/>
      <c r="IGP1086" s="308"/>
      <c r="IGQ1086" s="308"/>
      <c r="IGR1086" s="308"/>
      <c r="IGS1086" s="308"/>
      <c r="IGT1086" s="308"/>
      <c r="IGU1086" s="308"/>
      <c r="IGV1086" s="308"/>
      <c r="IGW1086" s="308"/>
      <c r="IGX1086" s="308"/>
      <c r="IGY1086" s="308"/>
      <c r="IGZ1086" s="308"/>
      <c r="IHA1086" s="308"/>
      <c r="IHB1086" s="308"/>
      <c r="IHC1086" s="308"/>
      <c r="IHD1086" s="308"/>
      <c r="IHE1086" s="308"/>
      <c r="IHF1086" s="308"/>
      <c r="IHG1086" s="308"/>
      <c r="IHH1086" s="308"/>
      <c r="IHI1086" s="308"/>
      <c r="IHJ1086" s="308"/>
      <c r="IHK1086" s="308"/>
      <c r="IHL1086" s="308"/>
      <c r="IHM1086" s="308"/>
      <c r="IHN1086" s="308"/>
      <c r="IHO1086" s="308"/>
      <c r="IHP1086" s="308"/>
      <c r="IHQ1086" s="308"/>
      <c r="IHR1086" s="308"/>
      <c r="IHS1086" s="308"/>
      <c r="IHT1086" s="308"/>
      <c r="IHU1086" s="308"/>
      <c r="IHV1086" s="308"/>
      <c r="IHW1086" s="308"/>
      <c r="IHX1086" s="308"/>
      <c r="IHY1086" s="308"/>
      <c r="IHZ1086" s="308"/>
      <c r="IIA1086" s="308"/>
      <c r="IIB1086" s="308"/>
      <c r="IIC1086" s="308"/>
      <c r="IID1086" s="308"/>
      <c r="IIE1086" s="308"/>
      <c r="IIF1086" s="308"/>
      <c r="IIG1086" s="308"/>
      <c r="IIH1086" s="308"/>
      <c r="III1086" s="308"/>
      <c r="IIJ1086" s="308"/>
      <c r="IIK1086" s="308"/>
      <c r="IIL1086" s="308"/>
      <c r="IIM1086" s="308"/>
      <c r="IIN1086" s="308"/>
      <c r="IIO1086" s="308"/>
      <c r="IIP1086" s="308"/>
      <c r="IIQ1086" s="308"/>
      <c r="IIR1086" s="308"/>
      <c r="IIS1086" s="308"/>
      <c r="IIT1086" s="308"/>
      <c r="IIU1086" s="308"/>
      <c r="IIV1086" s="308"/>
      <c r="IIW1086" s="308"/>
      <c r="IIX1086" s="308"/>
      <c r="IIY1086" s="308"/>
      <c r="IIZ1086" s="308"/>
      <c r="IJA1086" s="308"/>
      <c r="IJB1086" s="308"/>
      <c r="IJC1086" s="308"/>
      <c r="IJD1086" s="308"/>
      <c r="IJE1086" s="308"/>
      <c r="IJF1086" s="308"/>
      <c r="IJG1086" s="308"/>
      <c r="IJH1086" s="308"/>
      <c r="IJI1086" s="308"/>
      <c r="IJJ1086" s="308"/>
      <c r="IJK1086" s="308"/>
      <c r="IJL1086" s="308"/>
      <c r="IJM1086" s="308"/>
      <c r="IJN1086" s="308"/>
      <c r="IJO1086" s="308"/>
      <c r="IJP1086" s="308"/>
      <c r="IJQ1086" s="308"/>
      <c r="IJR1086" s="308"/>
      <c r="IJS1086" s="308"/>
      <c r="IJT1086" s="308"/>
      <c r="IJU1086" s="308"/>
      <c r="IJV1086" s="308"/>
      <c r="IJW1086" s="308"/>
      <c r="IJX1086" s="308"/>
      <c r="IJY1086" s="308"/>
      <c r="IJZ1086" s="308"/>
      <c r="IKA1086" s="308"/>
      <c r="IKB1086" s="308"/>
      <c r="IKC1086" s="308"/>
      <c r="IKD1086" s="308"/>
      <c r="IKE1086" s="308"/>
      <c r="IKF1086" s="308"/>
      <c r="IKG1086" s="308"/>
      <c r="IKH1086" s="308"/>
      <c r="IKI1086" s="308"/>
      <c r="IKJ1086" s="308"/>
      <c r="IKK1086" s="308"/>
      <c r="IKL1086" s="308"/>
      <c r="IKM1086" s="308"/>
      <c r="IKN1086" s="308"/>
      <c r="IKO1086" s="308"/>
      <c r="IKP1086" s="308"/>
      <c r="IKQ1086" s="308"/>
      <c r="IKR1086" s="308"/>
      <c r="IKS1086" s="308"/>
      <c r="IKT1086" s="308"/>
      <c r="IKU1086" s="308"/>
      <c r="IKV1086" s="308"/>
      <c r="IKW1086" s="308"/>
      <c r="IKX1086" s="308"/>
      <c r="IKY1086" s="308"/>
      <c r="IKZ1086" s="308"/>
      <c r="ILA1086" s="308"/>
      <c r="ILB1086" s="308"/>
      <c r="ILC1086" s="308"/>
      <c r="ILD1086" s="308"/>
      <c r="ILE1086" s="308"/>
      <c r="ILF1086" s="308"/>
      <c r="ILG1086" s="308"/>
      <c r="ILH1086" s="308"/>
      <c r="ILI1086" s="308"/>
      <c r="ILJ1086" s="308"/>
      <c r="ILK1086" s="308"/>
      <c r="ILL1086" s="308"/>
      <c r="ILM1086" s="308"/>
      <c r="ILN1086" s="308"/>
      <c r="ILO1086" s="308"/>
      <c r="ILP1086" s="308"/>
      <c r="ILQ1086" s="308"/>
      <c r="ILR1086" s="308"/>
      <c r="ILS1086" s="308"/>
      <c r="ILT1086" s="308"/>
      <c r="ILU1086" s="308"/>
      <c r="ILV1086" s="308"/>
      <c r="ILW1086" s="308"/>
      <c r="ILX1086" s="308"/>
      <c r="ILY1086" s="308"/>
      <c r="ILZ1086" s="308"/>
      <c r="IMA1086" s="308"/>
      <c r="IMB1086" s="308"/>
      <c r="IMC1086" s="308"/>
      <c r="IMD1086" s="308"/>
      <c r="IME1086" s="308"/>
      <c r="IMF1086" s="308"/>
      <c r="IMG1086" s="308"/>
      <c r="IMH1086" s="308"/>
      <c r="IMI1086" s="308"/>
      <c r="IMJ1086" s="308"/>
      <c r="IMK1086" s="308"/>
      <c r="IML1086" s="308"/>
      <c r="IMM1086" s="308"/>
      <c r="IMN1086" s="308"/>
      <c r="IMO1086" s="308"/>
      <c r="IMP1086" s="308"/>
      <c r="IMQ1086" s="308"/>
      <c r="IMR1086" s="308"/>
      <c r="IMS1086" s="308"/>
      <c r="IMT1086" s="308"/>
      <c r="IMU1086" s="308"/>
      <c r="IMV1086" s="308"/>
      <c r="IMW1086" s="308"/>
      <c r="IMX1086" s="308"/>
      <c r="IMY1086" s="308"/>
      <c r="IMZ1086" s="308"/>
      <c r="INA1086" s="308"/>
      <c r="INB1086" s="308"/>
      <c r="INC1086" s="308"/>
      <c r="IND1086" s="308"/>
      <c r="INE1086" s="308"/>
      <c r="INF1086" s="308"/>
      <c r="ING1086" s="308"/>
      <c r="INH1086" s="308"/>
      <c r="INI1086" s="308"/>
      <c r="INJ1086" s="308"/>
      <c r="INK1086" s="308"/>
      <c r="INL1086" s="308"/>
      <c r="INM1086" s="308"/>
      <c r="INN1086" s="308"/>
      <c r="INO1086" s="308"/>
      <c r="INP1086" s="308"/>
      <c r="INQ1086" s="308"/>
      <c r="INR1086" s="308"/>
      <c r="INS1086" s="308"/>
      <c r="INT1086" s="308"/>
      <c r="INU1086" s="308"/>
      <c r="INV1086" s="308"/>
      <c r="INW1086" s="308"/>
      <c r="INX1086" s="308"/>
      <c r="INY1086" s="308"/>
      <c r="INZ1086" s="308"/>
      <c r="IOA1086" s="308"/>
      <c r="IOB1086" s="308"/>
      <c r="IOC1086" s="308"/>
      <c r="IOD1086" s="308"/>
      <c r="IOE1086" s="308"/>
      <c r="IOF1086" s="308"/>
      <c r="IOG1086" s="308"/>
      <c r="IOH1086" s="308"/>
      <c r="IOI1086" s="308"/>
      <c r="IOJ1086" s="308"/>
      <c r="IOK1086" s="308"/>
      <c r="IOL1086" s="308"/>
      <c r="IOM1086" s="308"/>
      <c r="ION1086" s="308"/>
      <c r="IOO1086" s="308"/>
      <c r="IOP1086" s="308"/>
      <c r="IOQ1086" s="308"/>
      <c r="IOR1086" s="308"/>
      <c r="IOS1086" s="308"/>
      <c r="IOT1086" s="308"/>
      <c r="IOU1086" s="308"/>
      <c r="IOV1086" s="308"/>
      <c r="IOW1086" s="308"/>
      <c r="IOX1086" s="308"/>
      <c r="IOY1086" s="308"/>
      <c r="IOZ1086" s="308"/>
      <c r="IPA1086" s="308"/>
      <c r="IPB1086" s="308"/>
      <c r="IPC1086" s="308"/>
      <c r="IPD1086" s="308"/>
      <c r="IPE1086" s="308"/>
      <c r="IPF1086" s="308"/>
      <c r="IPG1086" s="308"/>
      <c r="IPH1086" s="308"/>
      <c r="IPI1086" s="308"/>
      <c r="IPJ1086" s="308"/>
      <c r="IPK1086" s="308"/>
      <c r="IPL1086" s="308"/>
      <c r="IPM1086" s="308"/>
      <c r="IPN1086" s="308"/>
      <c r="IPO1086" s="308"/>
      <c r="IPP1086" s="308"/>
      <c r="IPQ1086" s="308"/>
      <c r="IPR1086" s="308"/>
      <c r="IPS1086" s="308"/>
      <c r="IPT1086" s="308"/>
      <c r="IPU1086" s="308"/>
      <c r="IPV1086" s="308"/>
      <c r="IPW1086" s="308"/>
      <c r="IPX1086" s="308"/>
      <c r="IPY1086" s="308"/>
      <c r="IPZ1086" s="308"/>
      <c r="IQA1086" s="308"/>
      <c r="IQB1086" s="308"/>
      <c r="IQC1086" s="308"/>
      <c r="IQD1086" s="308"/>
      <c r="IQE1086" s="308"/>
      <c r="IQF1086" s="308"/>
      <c r="IQG1086" s="308"/>
      <c r="IQH1086" s="308"/>
      <c r="IQI1086" s="308"/>
      <c r="IQJ1086" s="308"/>
      <c r="IQK1086" s="308"/>
      <c r="IQL1086" s="308"/>
      <c r="IQM1086" s="308"/>
      <c r="IQN1086" s="308"/>
      <c r="IQO1086" s="308"/>
      <c r="IQP1086" s="308"/>
      <c r="IQQ1086" s="308"/>
      <c r="IQR1086" s="308"/>
      <c r="IQS1086" s="308"/>
      <c r="IQT1086" s="308"/>
      <c r="IQU1086" s="308"/>
      <c r="IQV1086" s="308"/>
      <c r="IQW1086" s="308"/>
      <c r="IQX1086" s="308"/>
      <c r="IQY1086" s="308"/>
      <c r="IQZ1086" s="308"/>
      <c r="IRA1086" s="308"/>
      <c r="IRB1086" s="308"/>
      <c r="IRC1086" s="308"/>
      <c r="IRD1086" s="308"/>
      <c r="IRE1086" s="308"/>
      <c r="IRF1086" s="308"/>
      <c r="IRG1086" s="308"/>
      <c r="IRH1086" s="308"/>
      <c r="IRI1086" s="308"/>
      <c r="IRJ1086" s="308"/>
      <c r="IRK1086" s="308"/>
      <c r="IRL1086" s="308"/>
      <c r="IRM1086" s="308"/>
      <c r="IRN1086" s="308"/>
      <c r="IRO1086" s="308"/>
      <c r="IRP1086" s="308"/>
      <c r="IRQ1086" s="308"/>
      <c r="IRR1086" s="308"/>
      <c r="IRS1086" s="308"/>
      <c r="IRT1086" s="308"/>
      <c r="IRU1086" s="308"/>
      <c r="IRV1086" s="308"/>
      <c r="IRW1086" s="308"/>
      <c r="IRX1086" s="308"/>
      <c r="IRY1086" s="308"/>
      <c r="IRZ1086" s="308"/>
      <c r="ISA1086" s="308"/>
      <c r="ISB1086" s="308"/>
      <c r="ISC1086" s="308"/>
      <c r="ISD1086" s="308"/>
      <c r="ISE1086" s="308"/>
      <c r="ISF1086" s="308"/>
      <c r="ISG1086" s="308"/>
      <c r="ISH1086" s="308"/>
      <c r="ISI1086" s="308"/>
      <c r="ISJ1086" s="308"/>
      <c r="ISK1086" s="308"/>
      <c r="ISL1086" s="308"/>
      <c r="ISM1086" s="308"/>
      <c r="ISN1086" s="308"/>
      <c r="ISO1086" s="308"/>
      <c r="ISP1086" s="308"/>
      <c r="ISQ1086" s="308"/>
      <c r="ISR1086" s="308"/>
      <c r="ISS1086" s="308"/>
      <c r="IST1086" s="308"/>
      <c r="ISU1086" s="308"/>
      <c r="ISV1086" s="308"/>
      <c r="ISW1086" s="308"/>
      <c r="ISX1086" s="308"/>
      <c r="ISY1086" s="308"/>
      <c r="ISZ1086" s="308"/>
      <c r="ITA1086" s="308"/>
      <c r="ITB1086" s="308"/>
      <c r="ITC1086" s="308"/>
      <c r="ITD1086" s="308"/>
      <c r="ITE1086" s="308"/>
      <c r="ITF1086" s="308"/>
      <c r="ITG1086" s="308"/>
      <c r="ITH1086" s="308"/>
      <c r="ITI1086" s="308"/>
      <c r="ITJ1086" s="308"/>
      <c r="ITK1086" s="308"/>
      <c r="ITL1086" s="308"/>
      <c r="ITM1086" s="308"/>
      <c r="ITN1086" s="308"/>
      <c r="ITO1086" s="308"/>
      <c r="ITP1086" s="308"/>
      <c r="ITQ1086" s="308"/>
      <c r="ITR1086" s="308"/>
      <c r="ITS1086" s="308"/>
      <c r="ITT1086" s="308"/>
      <c r="ITU1086" s="308"/>
      <c r="ITV1086" s="308"/>
      <c r="ITW1086" s="308"/>
      <c r="ITX1086" s="308"/>
      <c r="ITY1086" s="308"/>
      <c r="ITZ1086" s="308"/>
      <c r="IUA1086" s="308"/>
      <c r="IUB1086" s="308"/>
      <c r="IUC1086" s="308"/>
      <c r="IUD1086" s="308"/>
      <c r="IUE1086" s="308"/>
      <c r="IUF1086" s="308"/>
      <c r="IUG1086" s="308"/>
      <c r="IUH1086" s="308"/>
      <c r="IUI1086" s="308"/>
      <c r="IUJ1086" s="308"/>
      <c r="IUK1086" s="308"/>
      <c r="IUL1086" s="308"/>
      <c r="IUM1086" s="308"/>
      <c r="IUN1086" s="308"/>
      <c r="IUO1086" s="308"/>
      <c r="IUP1086" s="308"/>
      <c r="IUQ1086" s="308"/>
      <c r="IUR1086" s="308"/>
      <c r="IUS1086" s="308"/>
      <c r="IUT1086" s="308"/>
      <c r="IUU1086" s="308"/>
      <c r="IUV1086" s="308"/>
      <c r="IUW1086" s="308"/>
      <c r="IUX1086" s="308"/>
      <c r="IUY1086" s="308"/>
      <c r="IUZ1086" s="308"/>
      <c r="IVA1086" s="308"/>
      <c r="IVB1086" s="308"/>
      <c r="IVC1086" s="308"/>
      <c r="IVD1086" s="308"/>
      <c r="IVE1086" s="308"/>
      <c r="IVF1086" s="308"/>
      <c r="IVG1086" s="308"/>
      <c r="IVH1086" s="308"/>
      <c r="IVI1086" s="308"/>
      <c r="IVJ1086" s="308"/>
      <c r="IVK1086" s="308"/>
      <c r="IVL1086" s="308"/>
      <c r="IVM1086" s="308"/>
      <c r="IVN1086" s="308"/>
      <c r="IVO1086" s="308"/>
      <c r="IVP1086" s="308"/>
      <c r="IVQ1086" s="308"/>
      <c r="IVR1086" s="308"/>
      <c r="IVS1086" s="308"/>
      <c r="IVT1086" s="308"/>
      <c r="IVU1086" s="308"/>
      <c r="IVV1086" s="308"/>
      <c r="IVW1086" s="308"/>
      <c r="IVX1086" s="308"/>
      <c r="IVY1086" s="308"/>
      <c r="IVZ1086" s="308"/>
      <c r="IWA1086" s="308"/>
      <c r="IWB1086" s="308"/>
      <c r="IWC1086" s="308"/>
      <c r="IWD1086" s="308"/>
      <c r="IWE1086" s="308"/>
      <c r="IWF1086" s="308"/>
      <c r="IWG1086" s="308"/>
      <c r="IWH1086" s="308"/>
      <c r="IWI1086" s="308"/>
      <c r="IWJ1086" s="308"/>
      <c r="IWK1086" s="308"/>
      <c r="IWL1086" s="308"/>
      <c r="IWM1086" s="308"/>
      <c r="IWN1086" s="308"/>
      <c r="IWO1086" s="308"/>
      <c r="IWP1086" s="308"/>
      <c r="IWQ1086" s="308"/>
      <c r="IWR1086" s="308"/>
      <c r="IWS1086" s="308"/>
      <c r="IWT1086" s="308"/>
      <c r="IWU1086" s="308"/>
      <c r="IWV1086" s="308"/>
      <c r="IWW1086" s="308"/>
      <c r="IWX1086" s="308"/>
      <c r="IWY1086" s="308"/>
      <c r="IWZ1086" s="308"/>
      <c r="IXA1086" s="308"/>
      <c r="IXB1086" s="308"/>
      <c r="IXC1086" s="308"/>
      <c r="IXD1086" s="308"/>
      <c r="IXE1086" s="308"/>
      <c r="IXF1086" s="308"/>
      <c r="IXG1086" s="308"/>
      <c r="IXH1086" s="308"/>
      <c r="IXI1086" s="308"/>
      <c r="IXJ1086" s="308"/>
      <c r="IXK1086" s="308"/>
      <c r="IXL1086" s="308"/>
      <c r="IXM1086" s="308"/>
      <c r="IXN1086" s="308"/>
      <c r="IXO1086" s="308"/>
      <c r="IXP1086" s="308"/>
      <c r="IXQ1086" s="308"/>
      <c r="IXR1086" s="308"/>
      <c r="IXS1086" s="308"/>
      <c r="IXT1086" s="308"/>
      <c r="IXU1086" s="308"/>
      <c r="IXV1086" s="308"/>
      <c r="IXW1086" s="308"/>
      <c r="IXX1086" s="308"/>
      <c r="IXY1086" s="308"/>
      <c r="IXZ1086" s="308"/>
      <c r="IYA1086" s="308"/>
      <c r="IYB1086" s="308"/>
      <c r="IYC1086" s="308"/>
      <c r="IYD1086" s="308"/>
      <c r="IYE1086" s="308"/>
      <c r="IYF1086" s="308"/>
      <c r="IYG1086" s="308"/>
      <c r="IYH1086" s="308"/>
      <c r="IYI1086" s="308"/>
      <c r="IYJ1086" s="308"/>
      <c r="IYK1086" s="308"/>
      <c r="IYL1086" s="308"/>
      <c r="IYM1086" s="308"/>
      <c r="IYN1086" s="308"/>
      <c r="IYO1086" s="308"/>
      <c r="IYP1086" s="308"/>
      <c r="IYQ1086" s="308"/>
      <c r="IYR1086" s="308"/>
      <c r="IYS1086" s="308"/>
      <c r="IYT1086" s="308"/>
      <c r="IYU1086" s="308"/>
      <c r="IYV1086" s="308"/>
      <c r="IYW1086" s="308"/>
      <c r="IYX1086" s="308"/>
      <c r="IYY1086" s="308"/>
      <c r="IYZ1086" s="308"/>
      <c r="IZA1086" s="308"/>
      <c r="IZB1086" s="308"/>
      <c r="IZC1086" s="308"/>
      <c r="IZD1086" s="308"/>
      <c r="IZE1086" s="308"/>
      <c r="IZF1086" s="308"/>
      <c r="IZG1086" s="308"/>
      <c r="IZH1086" s="308"/>
      <c r="IZI1086" s="308"/>
      <c r="IZJ1086" s="308"/>
      <c r="IZK1086" s="308"/>
      <c r="IZL1086" s="308"/>
      <c r="IZM1086" s="308"/>
      <c r="IZN1086" s="308"/>
      <c r="IZO1086" s="308"/>
      <c r="IZP1086" s="308"/>
      <c r="IZQ1086" s="308"/>
      <c r="IZR1086" s="308"/>
      <c r="IZS1086" s="308"/>
      <c r="IZT1086" s="308"/>
      <c r="IZU1086" s="308"/>
      <c r="IZV1086" s="308"/>
      <c r="IZW1086" s="308"/>
      <c r="IZX1086" s="308"/>
      <c r="IZY1086" s="308"/>
      <c r="IZZ1086" s="308"/>
      <c r="JAA1086" s="308"/>
      <c r="JAB1086" s="308"/>
      <c r="JAC1086" s="308"/>
      <c r="JAD1086" s="308"/>
      <c r="JAE1086" s="308"/>
      <c r="JAF1086" s="308"/>
      <c r="JAG1086" s="308"/>
      <c r="JAH1086" s="308"/>
      <c r="JAI1086" s="308"/>
      <c r="JAJ1086" s="308"/>
      <c r="JAK1086" s="308"/>
      <c r="JAL1086" s="308"/>
      <c r="JAM1086" s="308"/>
      <c r="JAN1086" s="308"/>
      <c r="JAO1086" s="308"/>
      <c r="JAP1086" s="308"/>
      <c r="JAQ1086" s="308"/>
      <c r="JAR1086" s="308"/>
      <c r="JAS1086" s="308"/>
      <c r="JAT1086" s="308"/>
      <c r="JAU1086" s="308"/>
      <c r="JAV1086" s="308"/>
      <c r="JAW1086" s="308"/>
      <c r="JAX1086" s="308"/>
      <c r="JAY1086" s="308"/>
      <c r="JAZ1086" s="308"/>
      <c r="JBA1086" s="308"/>
      <c r="JBB1086" s="308"/>
      <c r="JBC1086" s="308"/>
      <c r="JBD1086" s="308"/>
      <c r="JBE1086" s="308"/>
      <c r="JBF1086" s="308"/>
      <c r="JBG1086" s="308"/>
      <c r="JBH1086" s="308"/>
      <c r="JBI1086" s="308"/>
      <c r="JBJ1086" s="308"/>
      <c r="JBK1086" s="308"/>
      <c r="JBL1086" s="308"/>
      <c r="JBM1086" s="308"/>
      <c r="JBN1086" s="308"/>
      <c r="JBO1086" s="308"/>
      <c r="JBP1086" s="308"/>
      <c r="JBQ1086" s="308"/>
      <c r="JBR1086" s="308"/>
      <c r="JBS1086" s="308"/>
      <c r="JBT1086" s="308"/>
      <c r="JBU1086" s="308"/>
      <c r="JBV1086" s="308"/>
      <c r="JBW1086" s="308"/>
      <c r="JBX1086" s="308"/>
      <c r="JBY1086" s="308"/>
      <c r="JBZ1086" s="308"/>
      <c r="JCA1086" s="308"/>
      <c r="JCB1086" s="308"/>
      <c r="JCC1086" s="308"/>
      <c r="JCD1086" s="308"/>
      <c r="JCE1086" s="308"/>
      <c r="JCF1086" s="308"/>
      <c r="JCG1086" s="308"/>
      <c r="JCH1086" s="308"/>
      <c r="JCI1086" s="308"/>
      <c r="JCJ1086" s="308"/>
      <c r="JCK1086" s="308"/>
      <c r="JCL1086" s="308"/>
      <c r="JCM1086" s="308"/>
      <c r="JCN1086" s="308"/>
      <c r="JCO1086" s="308"/>
      <c r="JCP1086" s="308"/>
      <c r="JCQ1086" s="308"/>
      <c r="JCR1086" s="308"/>
      <c r="JCS1086" s="308"/>
      <c r="JCT1086" s="308"/>
      <c r="JCU1086" s="308"/>
      <c r="JCV1086" s="308"/>
      <c r="JCW1086" s="308"/>
      <c r="JCX1086" s="308"/>
      <c r="JCY1086" s="308"/>
      <c r="JCZ1086" s="308"/>
      <c r="JDA1086" s="308"/>
      <c r="JDB1086" s="308"/>
      <c r="JDC1086" s="308"/>
      <c r="JDD1086" s="308"/>
      <c r="JDE1086" s="308"/>
      <c r="JDF1086" s="308"/>
      <c r="JDG1086" s="308"/>
      <c r="JDH1086" s="308"/>
      <c r="JDI1086" s="308"/>
      <c r="JDJ1086" s="308"/>
      <c r="JDK1086" s="308"/>
      <c r="JDL1086" s="308"/>
      <c r="JDM1086" s="308"/>
      <c r="JDN1086" s="308"/>
      <c r="JDO1086" s="308"/>
      <c r="JDP1086" s="308"/>
      <c r="JDQ1086" s="308"/>
      <c r="JDR1086" s="308"/>
      <c r="JDS1086" s="308"/>
      <c r="JDT1086" s="308"/>
      <c r="JDU1086" s="308"/>
      <c r="JDV1086" s="308"/>
      <c r="JDW1086" s="308"/>
      <c r="JDX1086" s="308"/>
      <c r="JDY1086" s="308"/>
      <c r="JDZ1086" s="308"/>
      <c r="JEA1086" s="308"/>
      <c r="JEB1086" s="308"/>
      <c r="JEC1086" s="308"/>
      <c r="JED1086" s="308"/>
      <c r="JEE1086" s="308"/>
      <c r="JEF1086" s="308"/>
      <c r="JEG1086" s="308"/>
      <c r="JEH1086" s="308"/>
      <c r="JEI1086" s="308"/>
      <c r="JEJ1086" s="308"/>
      <c r="JEK1086" s="308"/>
      <c r="JEL1086" s="308"/>
      <c r="JEM1086" s="308"/>
      <c r="JEN1086" s="308"/>
      <c r="JEO1086" s="308"/>
      <c r="JEP1086" s="308"/>
      <c r="JEQ1086" s="308"/>
      <c r="JER1086" s="308"/>
      <c r="JES1086" s="308"/>
      <c r="JET1086" s="308"/>
      <c r="JEU1086" s="308"/>
      <c r="JEV1086" s="308"/>
      <c r="JEW1086" s="308"/>
      <c r="JEX1086" s="308"/>
      <c r="JEY1086" s="308"/>
      <c r="JEZ1086" s="308"/>
      <c r="JFA1086" s="308"/>
      <c r="JFB1086" s="308"/>
      <c r="JFC1086" s="308"/>
      <c r="JFD1086" s="308"/>
      <c r="JFE1086" s="308"/>
      <c r="JFF1086" s="308"/>
      <c r="JFG1086" s="308"/>
      <c r="JFH1086" s="308"/>
      <c r="JFI1086" s="308"/>
      <c r="JFJ1086" s="308"/>
      <c r="JFK1086" s="308"/>
      <c r="JFL1086" s="308"/>
      <c r="JFM1086" s="308"/>
      <c r="JFN1086" s="308"/>
      <c r="JFO1086" s="308"/>
      <c r="JFP1086" s="308"/>
      <c r="JFQ1086" s="308"/>
      <c r="JFR1086" s="308"/>
      <c r="JFS1086" s="308"/>
      <c r="JFT1086" s="308"/>
      <c r="JFU1086" s="308"/>
      <c r="JFV1086" s="308"/>
      <c r="JFW1086" s="308"/>
      <c r="JFX1086" s="308"/>
      <c r="JFY1086" s="308"/>
      <c r="JFZ1086" s="308"/>
      <c r="JGA1086" s="308"/>
      <c r="JGB1086" s="308"/>
      <c r="JGC1086" s="308"/>
      <c r="JGD1086" s="308"/>
      <c r="JGE1086" s="308"/>
      <c r="JGF1086" s="308"/>
      <c r="JGG1086" s="308"/>
      <c r="JGH1086" s="308"/>
      <c r="JGI1086" s="308"/>
      <c r="JGJ1086" s="308"/>
      <c r="JGK1086" s="308"/>
      <c r="JGL1086" s="308"/>
      <c r="JGM1086" s="308"/>
      <c r="JGN1086" s="308"/>
      <c r="JGO1086" s="308"/>
      <c r="JGP1086" s="308"/>
      <c r="JGQ1086" s="308"/>
      <c r="JGR1086" s="308"/>
      <c r="JGS1086" s="308"/>
      <c r="JGT1086" s="308"/>
      <c r="JGU1086" s="308"/>
      <c r="JGV1086" s="308"/>
      <c r="JGW1086" s="308"/>
      <c r="JGX1086" s="308"/>
      <c r="JGY1086" s="308"/>
      <c r="JGZ1086" s="308"/>
      <c r="JHA1086" s="308"/>
      <c r="JHB1086" s="308"/>
      <c r="JHC1086" s="308"/>
      <c r="JHD1086" s="308"/>
      <c r="JHE1086" s="308"/>
      <c r="JHF1086" s="308"/>
      <c r="JHG1086" s="308"/>
      <c r="JHH1086" s="308"/>
      <c r="JHI1086" s="308"/>
      <c r="JHJ1086" s="308"/>
      <c r="JHK1086" s="308"/>
      <c r="JHL1086" s="308"/>
      <c r="JHM1086" s="308"/>
      <c r="JHN1086" s="308"/>
      <c r="JHO1086" s="308"/>
      <c r="JHP1086" s="308"/>
      <c r="JHQ1086" s="308"/>
      <c r="JHR1086" s="308"/>
      <c r="JHS1086" s="308"/>
      <c r="JHT1086" s="308"/>
      <c r="JHU1086" s="308"/>
      <c r="JHV1086" s="308"/>
      <c r="JHW1086" s="308"/>
      <c r="JHX1086" s="308"/>
      <c r="JHY1086" s="308"/>
      <c r="JHZ1086" s="308"/>
      <c r="JIA1086" s="308"/>
      <c r="JIB1086" s="308"/>
      <c r="JIC1086" s="308"/>
      <c r="JID1086" s="308"/>
      <c r="JIE1086" s="308"/>
      <c r="JIF1086" s="308"/>
      <c r="JIG1086" s="308"/>
      <c r="JIH1086" s="308"/>
      <c r="JII1086" s="308"/>
      <c r="JIJ1086" s="308"/>
      <c r="JIK1086" s="308"/>
      <c r="JIL1086" s="308"/>
      <c r="JIM1086" s="308"/>
      <c r="JIN1086" s="308"/>
      <c r="JIO1086" s="308"/>
      <c r="JIP1086" s="308"/>
      <c r="JIQ1086" s="308"/>
      <c r="JIR1086" s="308"/>
      <c r="JIS1086" s="308"/>
      <c r="JIT1086" s="308"/>
      <c r="JIU1086" s="308"/>
      <c r="JIV1086" s="308"/>
      <c r="JIW1086" s="308"/>
      <c r="JIX1086" s="308"/>
      <c r="JIY1086" s="308"/>
      <c r="JIZ1086" s="308"/>
      <c r="JJA1086" s="308"/>
      <c r="JJB1086" s="308"/>
      <c r="JJC1086" s="308"/>
      <c r="JJD1086" s="308"/>
      <c r="JJE1086" s="308"/>
      <c r="JJF1086" s="308"/>
      <c r="JJG1086" s="308"/>
      <c r="JJH1086" s="308"/>
      <c r="JJI1086" s="308"/>
      <c r="JJJ1086" s="308"/>
      <c r="JJK1086" s="308"/>
      <c r="JJL1086" s="308"/>
      <c r="JJM1086" s="308"/>
      <c r="JJN1086" s="308"/>
      <c r="JJO1086" s="308"/>
      <c r="JJP1086" s="308"/>
      <c r="JJQ1086" s="308"/>
      <c r="JJR1086" s="308"/>
      <c r="JJS1086" s="308"/>
      <c r="JJT1086" s="308"/>
      <c r="JJU1086" s="308"/>
      <c r="JJV1086" s="308"/>
      <c r="JJW1086" s="308"/>
      <c r="JJX1086" s="308"/>
      <c r="JJY1086" s="308"/>
      <c r="JJZ1086" s="308"/>
      <c r="JKA1086" s="308"/>
      <c r="JKB1086" s="308"/>
      <c r="JKC1086" s="308"/>
      <c r="JKD1086" s="308"/>
      <c r="JKE1086" s="308"/>
      <c r="JKF1086" s="308"/>
      <c r="JKG1086" s="308"/>
      <c r="JKH1086" s="308"/>
      <c r="JKI1086" s="308"/>
      <c r="JKJ1086" s="308"/>
      <c r="JKK1086" s="308"/>
      <c r="JKL1086" s="308"/>
      <c r="JKM1086" s="308"/>
      <c r="JKN1086" s="308"/>
      <c r="JKO1086" s="308"/>
      <c r="JKP1086" s="308"/>
      <c r="JKQ1086" s="308"/>
      <c r="JKR1086" s="308"/>
      <c r="JKS1086" s="308"/>
      <c r="JKT1086" s="308"/>
      <c r="JKU1086" s="308"/>
      <c r="JKV1086" s="308"/>
      <c r="JKW1086" s="308"/>
      <c r="JKX1086" s="308"/>
      <c r="JKY1086" s="308"/>
      <c r="JKZ1086" s="308"/>
      <c r="JLA1086" s="308"/>
      <c r="JLB1086" s="308"/>
      <c r="JLC1086" s="308"/>
      <c r="JLD1086" s="308"/>
      <c r="JLE1086" s="308"/>
      <c r="JLF1086" s="308"/>
      <c r="JLG1086" s="308"/>
      <c r="JLH1086" s="308"/>
      <c r="JLI1086" s="308"/>
      <c r="JLJ1086" s="308"/>
      <c r="JLK1086" s="308"/>
      <c r="JLL1086" s="308"/>
      <c r="JLM1086" s="308"/>
      <c r="JLN1086" s="308"/>
      <c r="JLO1086" s="308"/>
      <c r="JLP1086" s="308"/>
      <c r="JLQ1086" s="308"/>
      <c r="JLR1086" s="308"/>
      <c r="JLS1086" s="308"/>
      <c r="JLT1086" s="308"/>
      <c r="JLU1086" s="308"/>
      <c r="JLV1086" s="308"/>
      <c r="JLW1086" s="308"/>
      <c r="JLX1086" s="308"/>
      <c r="JLY1086" s="308"/>
      <c r="JLZ1086" s="308"/>
      <c r="JMA1086" s="308"/>
      <c r="JMB1086" s="308"/>
      <c r="JMC1086" s="308"/>
      <c r="JMD1086" s="308"/>
      <c r="JME1086" s="308"/>
      <c r="JMF1086" s="308"/>
      <c r="JMG1086" s="308"/>
      <c r="JMH1086" s="308"/>
      <c r="JMI1086" s="308"/>
      <c r="JMJ1086" s="308"/>
      <c r="JMK1086" s="308"/>
      <c r="JML1086" s="308"/>
      <c r="JMM1086" s="308"/>
      <c r="JMN1086" s="308"/>
      <c r="JMO1086" s="308"/>
      <c r="JMP1086" s="308"/>
      <c r="JMQ1086" s="308"/>
      <c r="JMR1086" s="308"/>
      <c r="JMS1086" s="308"/>
      <c r="JMT1086" s="308"/>
      <c r="JMU1086" s="308"/>
      <c r="JMV1086" s="308"/>
      <c r="JMW1086" s="308"/>
      <c r="JMX1086" s="308"/>
      <c r="JMY1086" s="308"/>
      <c r="JMZ1086" s="308"/>
      <c r="JNA1086" s="308"/>
      <c r="JNB1086" s="308"/>
      <c r="JNC1086" s="308"/>
      <c r="JND1086" s="308"/>
      <c r="JNE1086" s="308"/>
      <c r="JNF1086" s="308"/>
      <c r="JNG1086" s="308"/>
      <c r="JNH1086" s="308"/>
      <c r="JNI1086" s="308"/>
      <c r="JNJ1086" s="308"/>
      <c r="JNK1086" s="308"/>
      <c r="JNL1086" s="308"/>
      <c r="JNM1086" s="308"/>
      <c r="JNN1086" s="308"/>
      <c r="JNO1086" s="308"/>
      <c r="JNP1086" s="308"/>
      <c r="JNQ1086" s="308"/>
      <c r="JNR1086" s="308"/>
      <c r="JNS1086" s="308"/>
      <c r="JNT1086" s="308"/>
      <c r="JNU1086" s="308"/>
      <c r="JNV1086" s="308"/>
      <c r="JNW1086" s="308"/>
      <c r="JNX1086" s="308"/>
      <c r="JNY1086" s="308"/>
      <c r="JNZ1086" s="308"/>
      <c r="JOA1086" s="308"/>
      <c r="JOB1086" s="308"/>
      <c r="JOC1086" s="308"/>
      <c r="JOD1086" s="308"/>
      <c r="JOE1086" s="308"/>
      <c r="JOF1086" s="308"/>
      <c r="JOG1086" s="308"/>
      <c r="JOH1086" s="308"/>
      <c r="JOI1086" s="308"/>
      <c r="JOJ1086" s="308"/>
      <c r="JOK1086" s="308"/>
      <c r="JOL1086" s="308"/>
      <c r="JOM1086" s="308"/>
      <c r="JON1086" s="308"/>
      <c r="JOO1086" s="308"/>
      <c r="JOP1086" s="308"/>
      <c r="JOQ1086" s="308"/>
      <c r="JOR1086" s="308"/>
      <c r="JOS1086" s="308"/>
      <c r="JOT1086" s="308"/>
      <c r="JOU1086" s="308"/>
      <c r="JOV1086" s="308"/>
      <c r="JOW1086" s="308"/>
      <c r="JOX1086" s="308"/>
      <c r="JOY1086" s="308"/>
      <c r="JOZ1086" s="308"/>
      <c r="JPA1086" s="308"/>
      <c r="JPB1086" s="308"/>
      <c r="JPC1086" s="308"/>
      <c r="JPD1086" s="308"/>
      <c r="JPE1086" s="308"/>
      <c r="JPF1086" s="308"/>
      <c r="JPG1086" s="308"/>
      <c r="JPH1086" s="308"/>
      <c r="JPI1086" s="308"/>
      <c r="JPJ1086" s="308"/>
      <c r="JPK1086" s="308"/>
      <c r="JPL1086" s="308"/>
      <c r="JPM1086" s="308"/>
      <c r="JPN1086" s="308"/>
      <c r="JPO1086" s="308"/>
      <c r="JPP1086" s="308"/>
      <c r="JPQ1086" s="308"/>
      <c r="JPR1086" s="308"/>
      <c r="JPS1086" s="308"/>
      <c r="JPT1086" s="308"/>
      <c r="JPU1086" s="308"/>
      <c r="JPV1086" s="308"/>
      <c r="JPW1086" s="308"/>
      <c r="JPX1086" s="308"/>
      <c r="JPY1086" s="308"/>
      <c r="JPZ1086" s="308"/>
      <c r="JQA1086" s="308"/>
      <c r="JQB1086" s="308"/>
      <c r="JQC1086" s="308"/>
      <c r="JQD1086" s="308"/>
      <c r="JQE1086" s="308"/>
      <c r="JQF1086" s="308"/>
      <c r="JQG1086" s="308"/>
      <c r="JQH1086" s="308"/>
      <c r="JQI1086" s="308"/>
      <c r="JQJ1086" s="308"/>
      <c r="JQK1086" s="308"/>
      <c r="JQL1086" s="308"/>
      <c r="JQM1086" s="308"/>
      <c r="JQN1086" s="308"/>
      <c r="JQO1086" s="308"/>
      <c r="JQP1086" s="308"/>
      <c r="JQQ1086" s="308"/>
      <c r="JQR1086" s="308"/>
      <c r="JQS1086" s="308"/>
      <c r="JQT1086" s="308"/>
      <c r="JQU1086" s="308"/>
      <c r="JQV1086" s="308"/>
      <c r="JQW1086" s="308"/>
      <c r="JQX1086" s="308"/>
      <c r="JQY1086" s="308"/>
      <c r="JQZ1086" s="308"/>
      <c r="JRA1086" s="308"/>
      <c r="JRB1086" s="308"/>
      <c r="JRC1086" s="308"/>
      <c r="JRD1086" s="308"/>
      <c r="JRE1086" s="308"/>
      <c r="JRF1086" s="308"/>
      <c r="JRG1086" s="308"/>
      <c r="JRH1086" s="308"/>
      <c r="JRI1086" s="308"/>
      <c r="JRJ1086" s="308"/>
      <c r="JRK1086" s="308"/>
      <c r="JRL1086" s="308"/>
      <c r="JRM1086" s="308"/>
      <c r="JRN1086" s="308"/>
      <c r="JRO1086" s="308"/>
      <c r="JRP1086" s="308"/>
      <c r="JRQ1086" s="308"/>
      <c r="JRR1086" s="308"/>
      <c r="JRS1086" s="308"/>
      <c r="JRT1086" s="308"/>
      <c r="JRU1086" s="308"/>
      <c r="JRV1086" s="308"/>
      <c r="JRW1086" s="308"/>
      <c r="JRX1086" s="308"/>
      <c r="JRY1086" s="308"/>
      <c r="JRZ1086" s="308"/>
      <c r="JSA1086" s="308"/>
      <c r="JSB1086" s="308"/>
      <c r="JSC1086" s="308"/>
      <c r="JSD1086" s="308"/>
      <c r="JSE1086" s="308"/>
      <c r="JSF1086" s="308"/>
      <c r="JSG1086" s="308"/>
      <c r="JSH1086" s="308"/>
      <c r="JSI1086" s="308"/>
      <c r="JSJ1086" s="308"/>
      <c r="JSK1086" s="308"/>
      <c r="JSL1086" s="308"/>
      <c r="JSM1086" s="308"/>
      <c r="JSN1086" s="308"/>
      <c r="JSO1086" s="308"/>
      <c r="JSP1086" s="308"/>
      <c r="JSQ1086" s="308"/>
      <c r="JSR1086" s="308"/>
      <c r="JSS1086" s="308"/>
      <c r="JST1086" s="308"/>
      <c r="JSU1086" s="308"/>
      <c r="JSV1086" s="308"/>
      <c r="JSW1086" s="308"/>
      <c r="JSX1086" s="308"/>
      <c r="JSY1086" s="308"/>
      <c r="JSZ1086" s="308"/>
      <c r="JTA1086" s="308"/>
      <c r="JTB1086" s="308"/>
      <c r="JTC1086" s="308"/>
      <c r="JTD1086" s="308"/>
      <c r="JTE1086" s="308"/>
      <c r="JTF1086" s="308"/>
      <c r="JTG1086" s="308"/>
      <c r="JTH1086" s="308"/>
      <c r="JTI1086" s="308"/>
      <c r="JTJ1086" s="308"/>
      <c r="JTK1086" s="308"/>
      <c r="JTL1086" s="308"/>
      <c r="JTM1086" s="308"/>
      <c r="JTN1086" s="308"/>
      <c r="JTO1086" s="308"/>
      <c r="JTP1086" s="308"/>
      <c r="JTQ1086" s="308"/>
      <c r="JTR1086" s="308"/>
      <c r="JTS1086" s="308"/>
      <c r="JTT1086" s="308"/>
      <c r="JTU1086" s="308"/>
      <c r="JTV1086" s="308"/>
      <c r="JTW1086" s="308"/>
      <c r="JTX1086" s="308"/>
      <c r="JTY1086" s="308"/>
      <c r="JTZ1086" s="308"/>
      <c r="JUA1086" s="308"/>
      <c r="JUB1086" s="308"/>
      <c r="JUC1086" s="308"/>
      <c r="JUD1086" s="308"/>
      <c r="JUE1086" s="308"/>
      <c r="JUF1086" s="308"/>
      <c r="JUG1086" s="308"/>
      <c r="JUH1086" s="308"/>
      <c r="JUI1086" s="308"/>
      <c r="JUJ1086" s="308"/>
      <c r="JUK1086" s="308"/>
      <c r="JUL1086" s="308"/>
      <c r="JUM1086" s="308"/>
      <c r="JUN1086" s="308"/>
      <c r="JUO1086" s="308"/>
      <c r="JUP1086" s="308"/>
      <c r="JUQ1086" s="308"/>
      <c r="JUR1086" s="308"/>
      <c r="JUS1086" s="308"/>
      <c r="JUT1086" s="308"/>
      <c r="JUU1086" s="308"/>
      <c r="JUV1086" s="308"/>
      <c r="JUW1086" s="308"/>
      <c r="JUX1086" s="308"/>
      <c r="JUY1086" s="308"/>
      <c r="JUZ1086" s="308"/>
      <c r="JVA1086" s="308"/>
      <c r="JVB1086" s="308"/>
      <c r="JVC1086" s="308"/>
      <c r="JVD1086" s="308"/>
      <c r="JVE1086" s="308"/>
      <c r="JVF1086" s="308"/>
      <c r="JVG1086" s="308"/>
      <c r="JVH1086" s="308"/>
      <c r="JVI1086" s="308"/>
      <c r="JVJ1086" s="308"/>
      <c r="JVK1086" s="308"/>
      <c r="JVL1086" s="308"/>
      <c r="JVM1086" s="308"/>
      <c r="JVN1086" s="308"/>
      <c r="JVO1086" s="308"/>
      <c r="JVP1086" s="308"/>
      <c r="JVQ1086" s="308"/>
      <c r="JVR1086" s="308"/>
      <c r="JVS1086" s="308"/>
      <c r="JVT1086" s="308"/>
      <c r="JVU1086" s="308"/>
      <c r="JVV1086" s="308"/>
      <c r="JVW1086" s="308"/>
      <c r="JVX1086" s="308"/>
      <c r="JVY1086" s="308"/>
      <c r="JVZ1086" s="308"/>
      <c r="JWA1086" s="308"/>
      <c r="JWB1086" s="308"/>
      <c r="JWC1086" s="308"/>
      <c r="JWD1086" s="308"/>
      <c r="JWE1086" s="308"/>
      <c r="JWF1086" s="308"/>
      <c r="JWG1086" s="308"/>
      <c r="JWH1086" s="308"/>
      <c r="JWI1086" s="308"/>
      <c r="JWJ1086" s="308"/>
      <c r="JWK1086" s="308"/>
      <c r="JWL1086" s="308"/>
      <c r="JWM1086" s="308"/>
      <c r="JWN1086" s="308"/>
      <c r="JWO1086" s="308"/>
      <c r="JWP1086" s="308"/>
      <c r="JWQ1086" s="308"/>
      <c r="JWR1086" s="308"/>
      <c r="JWS1086" s="308"/>
      <c r="JWT1086" s="308"/>
      <c r="JWU1086" s="308"/>
      <c r="JWV1086" s="308"/>
      <c r="JWW1086" s="308"/>
      <c r="JWX1086" s="308"/>
      <c r="JWY1086" s="308"/>
      <c r="JWZ1086" s="308"/>
      <c r="JXA1086" s="308"/>
      <c r="JXB1086" s="308"/>
      <c r="JXC1086" s="308"/>
      <c r="JXD1086" s="308"/>
      <c r="JXE1086" s="308"/>
      <c r="JXF1086" s="308"/>
      <c r="JXG1086" s="308"/>
      <c r="JXH1086" s="308"/>
      <c r="JXI1086" s="308"/>
      <c r="JXJ1086" s="308"/>
      <c r="JXK1086" s="308"/>
      <c r="JXL1086" s="308"/>
      <c r="JXM1086" s="308"/>
      <c r="JXN1086" s="308"/>
      <c r="JXO1086" s="308"/>
      <c r="JXP1086" s="308"/>
      <c r="JXQ1086" s="308"/>
      <c r="JXR1086" s="308"/>
      <c r="JXS1086" s="308"/>
      <c r="JXT1086" s="308"/>
      <c r="JXU1086" s="308"/>
      <c r="JXV1086" s="308"/>
      <c r="JXW1086" s="308"/>
      <c r="JXX1086" s="308"/>
      <c r="JXY1086" s="308"/>
      <c r="JXZ1086" s="308"/>
      <c r="JYA1086" s="308"/>
      <c r="JYB1086" s="308"/>
      <c r="JYC1086" s="308"/>
      <c r="JYD1086" s="308"/>
      <c r="JYE1086" s="308"/>
      <c r="JYF1086" s="308"/>
      <c r="JYG1086" s="308"/>
      <c r="JYH1086" s="308"/>
      <c r="JYI1086" s="308"/>
      <c r="JYJ1086" s="308"/>
      <c r="JYK1086" s="308"/>
      <c r="JYL1086" s="308"/>
      <c r="JYM1086" s="308"/>
      <c r="JYN1086" s="308"/>
      <c r="JYO1086" s="308"/>
      <c r="JYP1086" s="308"/>
      <c r="JYQ1086" s="308"/>
      <c r="JYR1086" s="308"/>
      <c r="JYS1086" s="308"/>
      <c r="JYT1086" s="308"/>
      <c r="JYU1086" s="308"/>
      <c r="JYV1086" s="308"/>
      <c r="JYW1086" s="308"/>
      <c r="JYX1086" s="308"/>
      <c r="JYY1086" s="308"/>
      <c r="JYZ1086" s="308"/>
      <c r="JZA1086" s="308"/>
      <c r="JZB1086" s="308"/>
      <c r="JZC1086" s="308"/>
      <c r="JZD1086" s="308"/>
      <c r="JZE1086" s="308"/>
      <c r="JZF1086" s="308"/>
      <c r="JZG1086" s="308"/>
      <c r="JZH1086" s="308"/>
      <c r="JZI1086" s="308"/>
      <c r="JZJ1086" s="308"/>
      <c r="JZK1086" s="308"/>
      <c r="JZL1086" s="308"/>
      <c r="JZM1086" s="308"/>
      <c r="JZN1086" s="308"/>
      <c r="JZO1086" s="308"/>
      <c r="JZP1086" s="308"/>
      <c r="JZQ1086" s="308"/>
      <c r="JZR1086" s="308"/>
      <c r="JZS1086" s="308"/>
      <c r="JZT1086" s="308"/>
      <c r="JZU1086" s="308"/>
      <c r="JZV1086" s="308"/>
      <c r="JZW1086" s="308"/>
      <c r="JZX1086" s="308"/>
      <c r="JZY1086" s="308"/>
      <c r="JZZ1086" s="308"/>
      <c r="KAA1086" s="308"/>
      <c r="KAB1086" s="308"/>
      <c r="KAC1086" s="308"/>
      <c r="KAD1086" s="308"/>
      <c r="KAE1086" s="308"/>
      <c r="KAF1086" s="308"/>
      <c r="KAG1086" s="308"/>
      <c r="KAH1086" s="308"/>
      <c r="KAI1086" s="308"/>
      <c r="KAJ1086" s="308"/>
      <c r="KAK1086" s="308"/>
      <c r="KAL1086" s="308"/>
      <c r="KAM1086" s="308"/>
      <c r="KAN1086" s="308"/>
      <c r="KAO1086" s="308"/>
      <c r="KAP1086" s="308"/>
      <c r="KAQ1086" s="308"/>
      <c r="KAR1086" s="308"/>
      <c r="KAS1086" s="308"/>
      <c r="KAT1086" s="308"/>
      <c r="KAU1086" s="308"/>
      <c r="KAV1086" s="308"/>
      <c r="KAW1086" s="308"/>
      <c r="KAX1086" s="308"/>
      <c r="KAY1086" s="308"/>
      <c r="KAZ1086" s="308"/>
      <c r="KBA1086" s="308"/>
      <c r="KBB1086" s="308"/>
      <c r="KBC1086" s="308"/>
      <c r="KBD1086" s="308"/>
      <c r="KBE1086" s="308"/>
      <c r="KBF1086" s="308"/>
      <c r="KBG1086" s="308"/>
      <c r="KBH1086" s="308"/>
      <c r="KBI1086" s="308"/>
      <c r="KBJ1086" s="308"/>
      <c r="KBK1086" s="308"/>
      <c r="KBL1086" s="308"/>
      <c r="KBM1086" s="308"/>
      <c r="KBN1086" s="308"/>
      <c r="KBO1086" s="308"/>
      <c r="KBP1086" s="308"/>
      <c r="KBQ1086" s="308"/>
      <c r="KBR1086" s="308"/>
      <c r="KBS1086" s="308"/>
      <c r="KBT1086" s="308"/>
      <c r="KBU1086" s="308"/>
      <c r="KBV1086" s="308"/>
      <c r="KBW1086" s="308"/>
      <c r="KBX1086" s="308"/>
      <c r="KBY1086" s="308"/>
      <c r="KBZ1086" s="308"/>
      <c r="KCA1086" s="308"/>
      <c r="KCB1086" s="308"/>
      <c r="KCC1086" s="308"/>
      <c r="KCD1086" s="308"/>
      <c r="KCE1086" s="308"/>
      <c r="KCF1086" s="308"/>
      <c r="KCG1086" s="308"/>
      <c r="KCH1086" s="308"/>
      <c r="KCI1086" s="308"/>
      <c r="KCJ1086" s="308"/>
      <c r="KCK1086" s="308"/>
      <c r="KCL1086" s="308"/>
      <c r="KCM1086" s="308"/>
      <c r="KCN1086" s="308"/>
      <c r="KCO1086" s="308"/>
      <c r="KCP1086" s="308"/>
      <c r="KCQ1086" s="308"/>
      <c r="KCR1086" s="308"/>
      <c r="KCS1086" s="308"/>
      <c r="KCT1086" s="308"/>
      <c r="KCU1086" s="308"/>
      <c r="KCV1086" s="308"/>
      <c r="KCW1086" s="308"/>
      <c r="KCX1086" s="308"/>
      <c r="KCY1086" s="308"/>
      <c r="KCZ1086" s="308"/>
      <c r="KDA1086" s="308"/>
      <c r="KDB1086" s="308"/>
      <c r="KDC1086" s="308"/>
      <c r="KDD1086" s="308"/>
      <c r="KDE1086" s="308"/>
      <c r="KDF1086" s="308"/>
      <c r="KDG1086" s="308"/>
      <c r="KDH1086" s="308"/>
      <c r="KDI1086" s="308"/>
      <c r="KDJ1086" s="308"/>
      <c r="KDK1086" s="308"/>
      <c r="KDL1086" s="308"/>
      <c r="KDM1086" s="308"/>
      <c r="KDN1086" s="308"/>
      <c r="KDO1086" s="308"/>
      <c r="KDP1086" s="308"/>
      <c r="KDQ1086" s="308"/>
      <c r="KDR1086" s="308"/>
      <c r="KDS1086" s="308"/>
      <c r="KDT1086" s="308"/>
      <c r="KDU1086" s="308"/>
      <c r="KDV1086" s="308"/>
      <c r="KDW1086" s="308"/>
      <c r="KDX1086" s="308"/>
      <c r="KDY1086" s="308"/>
      <c r="KDZ1086" s="308"/>
      <c r="KEA1086" s="308"/>
      <c r="KEB1086" s="308"/>
      <c r="KEC1086" s="308"/>
      <c r="KED1086" s="308"/>
      <c r="KEE1086" s="308"/>
      <c r="KEF1086" s="308"/>
      <c r="KEG1086" s="308"/>
      <c r="KEH1086" s="308"/>
      <c r="KEI1086" s="308"/>
      <c r="KEJ1086" s="308"/>
      <c r="KEK1086" s="308"/>
      <c r="KEL1086" s="308"/>
      <c r="KEM1086" s="308"/>
      <c r="KEN1086" s="308"/>
      <c r="KEO1086" s="308"/>
      <c r="KEP1086" s="308"/>
      <c r="KEQ1086" s="308"/>
      <c r="KER1086" s="308"/>
      <c r="KES1086" s="308"/>
      <c r="KET1086" s="308"/>
      <c r="KEU1086" s="308"/>
      <c r="KEV1086" s="308"/>
      <c r="KEW1086" s="308"/>
      <c r="KEX1086" s="308"/>
      <c r="KEY1086" s="308"/>
      <c r="KEZ1086" s="308"/>
      <c r="KFA1086" s="308"/>
      <c r="KFB1086" s="308"/>
      <c r="KFC1086" s="308"/>
      <c r="KFD1086" s="308"/>
      <c r="KFE1086" s="308"/>
      <c r="KFF1086" s="308"/>
      <c r="KFG1086" s="308"/>
      <c r="KFH1086" s="308"/>
      <c r="KFI1086" s="308"/>
      <c r="KFJ1086" s="308"/>
      <c r="KFK1086" s="308"/>
      <c r="KFL1086" s="308"/>
      <c r="KFM1086" s="308"/>
      <c r="KFN1086" s="308"/>
      <c r="KFO1086" s="308"/>
      <c r="KFP1086" s="308"/>
      <c r="KFQ1086" s="308"/>
      <c r="KFR1086" s="308"/>
      <c r="KFS1086" s="308"/>
      <c r="KFT1086" s="308"/>
      <c r="KFU1086" s="308"/>
      <c r="KFV1086" s="308"/>
      <c r="KFW1086" s="308"/>
      <c r="KFX1086" s="308"/>
      <c r="KFY1086" s="308"/>
      <c r="KFZ1086" s="308"/>
      <c r="KGA1086" s="308"/>
      <c r="KGB1086" s="308"/>
      <c r="KGC1086" s="308"/>
      <c r="KGD1086" s="308"/>
      <c r="KGE1086" s="308"/>
      <c r="KGF1086" s="308"/>
      <c r="KGG1086" s="308"/>
      <c r="KGH1086" s="308"/>
      <c r="KGI1086" s="308"/>
      <c r="KGJ1086" s="308"/>
      <c r="KGK1086" s="308"/>
      <c r="KGL1086" s="308"/>
      <c r="KGM1086" s="308"/>
      <c r="KGN1086" s="308"/>
      <c r="KGO1086" s="308"/>
      <c r="KGP1086" s="308"/>
      <c r="KGQ1086" s="308"/>
      <c r="KGR1086" s="308"/>
      <c r="KGS1086" s="308"/>
      <c r="KGT1086" s="308"/>
      <c r="KGU1086" s="308"/>
      <c r="KGV1086" s="308"/>
      <c r="KGW1086" s="308"/>
      <c r="KGX1086" s="308"/>
      <c r="KGY1086" s="308"/>
      <c r="KGZ1086" s="308"/>
      <c r="KHA1086" s="308"/>
      <c r="KHB1086" s="308"/>
      <c r="KHC1086" s="308"/>
      <c r="KHD1086" s="308"/>
      <c r="KHE1086" s="308"/>
      <c r="KHF1086" s="308"/>
      <c r="KHG1086" s="308"/>
      <c r="KHH1086" s="308"/>
      <c r="KHI1086" s="308"/>
      <c r="KHJ1086" s="308"/>
      <c r="KHK1086" s="308"/>
      <c r="KHL1086" s="308"/>
      <c r="KHM1086" s="308"/>
      <c r="KHN1086" s="308"/>
      <c r="KHO1086" s="308"/>
      <c r="KHP1086" s="308"/>
      <c r="KHQ1086" s="308"/>
      <c r="KHR1086" s="308"/>
      <c r="KHS1086" s="308"/>
      <c r="KHT1086" s="308"/>
      <c r="KHU1086" s="308"/>
      <c r="KHV1086" s="308"/>
      <c r="KHW1086" s="308"/>
      <c r="KHX1086" s="308"/>
      <c r="KHY1086" s="308"/>
      <c r="KHZ1086" s="308"/>
      <c r="KIA1086" s="308"/>
      <c r="KIB1086" s="308"/>
      <c r="KIC1086" s="308"/>
      <c r="KID1086" s="308"/>
      <c r="KIE1086" s="308"/>
      <c r="KIF1086" s="308"/>
      <c r="KIG1086" s="308"/>
      <c r="KIH1086" s="308"/>
      <c r="KII1086" s="308"/>
      <c r="KIJ1086" s="308"/>
      <c r="KIK1086" s="308"/>
      <c r="KIL1086" s="308"/>
      <c r="KIM1086" s="308"/>
      <c r="KIN1086" s="308"/>
      <c r="KIO1086" s="308"/>
      <c r="KIP1086" s="308"/>
      <c r="KIQ1086" s="308"/>
      <c r="KIR1086" s="308"/>
      <c r="KIS1086" s="308"/>
      <c r="KIT1086" s="308"/>
      <c r="KIU1086" s="308"/>
      <c r="KIV1086" s="308"/>
      <c r="KIW1086" s="308"/>
      <c r="KIX1086" s="308"/>
      <c r="KIY1086" s="308"/>
      <c r="KIZ1086" s="308"/>
      <c r="KJA1086" s="308"/>
      <c r="KJB1086" s="308"/>
      <c r="KJC1086" s="308"/>
      <c r="KJD1086" s="308"/>
      <c r="KJE1086" s="308"/>
      <c r="KJF1086" s="308"/>
      <c r="KJG1086" s="308"/>
      <c r="KJH1086" s="308"/>
      <c r="KJI1086" s="308"/>
      <c r="KJJ1086" s="308"/>
      <c r="KJK1086" s="308"/>
      <c r="KJL1086" s="308"/>
      <c r="KJM1086" s="308"/>
      <c r="KJN1086" s="308"/>
      <c r="KJO1086" s="308"/>
      <c r="KJP1086" s="308"/>
      <c r="KJQ1086" s="308"/>
      <c r="KJR1086" s="308"/>
      <c r="KJS1086" s="308"/>
      <c r="KJT1086" s="308"/>
      <c r="KJU1086" s="308"/>
      <c r="KJV1086" s="308"/>
      <c r="KJW1086" s="308"/>
      <c r="KJX1086" s="308"/>
      <c r="KJY1086" s="308"/>
      <c r="KJZ1086" s="308"/>
      <c r="KKA1086" s="308"/>
      <c r="KKB1086" s="308"/>
      <c r="KKC1086" s="308"/>
      <c r="KKD1086" s="308"/>
      <c r="KKE1086" s="308"/>
      <c r="KKF1086" s="308"/>
      <c r="KKG1086" s="308"/>
      <c r="KKH1086" s="308"/>
      <c r="KKI1086" s="308"/>
      <c r="KKJ1086" s="308"/>
      <c r="KKK1086" s="308"/>
      <c r="KKL1086" s="308"/>
      <c r="KKM1086" s="308"/>
      <c r="KKN1086" s="308"/>
      <c r="KKO1086" s="308"/>
      <c r="KKP1086" s="308"/>
      <c r="KKQ1086" s="308"/>
      <c r="KKR1086" s="308"/>
      <c r="KKS1086" s="308"/>
      <c r="KKT1086" s="308"/>
      <c r="KKU1086" s="308"/>
      <c r="KKV1086" s="308"/>
      <c r="KKW1086" s="308"/>
      <c r="KKX1086" s="308"/>
      <c r="KKY1086" s="308"/>
      <c r="KKZ1086" s="308"/>
      <c r="KLA1086" s="308"/>
      <c r="KLB1086" s="308"/>
      <c r="KLC1086" s="308"/>
      <c r="KLD1086" s="308"/>
      <c r="KLE1086" s="308"/>
      <c r="KLF1086" s="308"/>
      <c r="KLG1086" s="308"/>
      <c r="KLH1086" s="308"/>
      <c r="KLI1086" s="308"/>
      <c r="KLJ1086" s="308"/>
      <c r="KLK1086" s="308"/>
      <c r="KLL1086" s="308"/>
      <c r="KLM1086" s="308"/>
      <c r="KLN1086" s="308"/>
      <c r="KLO1086" s="308"/>
      <c r="KLP1086" s="308"/>
      <c r="KLQ1086" s="308"/>
      <c r="KLR1086" s="308"/>
      <c r="KLS1086" s="308"/>
      <c r="KLT1086" s="308"/>
      <c r="KLU1086" s="308"/>
      <c r="KLV1086" s="308"/>
      <c r="KLW1086" s="308"/>
      <c r="KLX1086" s="308"/>
      <c r="KLY1086" s="308"/>
      <c r="KLZ1086" s="308"/>
      <c r="KMA1086" s="308"/>
      <c r="KMB1086" s="308"/>
      <c r="KMC1086" s="308"/>
      <c r="KMD1086" s="308"/>
      <c r="KME1086" s="308"/>
      <c r="KMF1086" s="308"/>
      <c r="KMG1086" s="308"/>
      <c r="KMH1086" s="308"/>
      <c r="KMI1086" s="308"/>
      <c r="KMJ1086" s="308"/>
      <c r="KMK1086" s="308"/>
      <c r="KML1086" s="308"/>
      <c r="KMM1086" s="308"/>
      <c r="KMN1086" s="308"/>
      <c r="KMO1086" s="308"/>
      <c r="KMP1086" s="308"/>
      <c r="KMQ1086" s="308"/>
      <c r="KMR1086" s="308"/>
      <c r="KMS1086" s="308"/>
      <c r="KMT1086" s="308"/>
      <c r="KMU1086" s="308"/>
      <c r="KMV1086" s="308"/>
      <c r="KMW1086" s="308"/>
      <c r="KMX1086" s="308"/>
      <c r="KMY1086" s="308"/>
      <c r="KMZ1086" s="308"/>
      <c r="KNA1086" s="308"/>
      <c r="KNB1086" s="308"/>
      <c r="KNC1086" s="308"/>
      <c r="KND1086" s="308"/>
      <c r="KNE1086" s="308"/>
      <c r="KNF1086" s="308"/>
      <c r="KNG1086" s="308"/>
      <c r="KNH1086" s="308"/>
      <c r="KNI1086" s="308"/>
      <c r="KNJ1086" s="308"/>
      <c r="KNK1086" s="308"/>
      <c r="KNL1086" s="308"/>
      <c r="KNM1086" s="308"/>
      <c r="KNN1086" s="308"/>
      <c r="KNO1086" s="308"/>
      <c r="KNP1086" s="308"/>
      <c r="KNQ1086" s="308"/>
      <c r="KNR1086" s="308"/>
      <c r="KNS1086" s="308"/>
      <c r="KNT1086" s="308"/>
      <c r="KNU1086" s="308"/>
      <c r="KNV1086" s="308"/>
      <c r="KNW1086" s="308"/>
      <c r="KNX1086" s="308"/>
      <c r="KNY1086" s="308"/>
      <c r="KNZ1086" s="308"/>
      <c r="KOA1086" s="308"/>
      <c r="KOB1086" s="308"/>
      <c r="KOC1086" s="308"/>
      <c r="KOD1086" s="308"/>
      <c r="KOE1086" s="308"/>
      <c r="KOF1086" s="308"/>
      <c r="KOG1086" s="308"/>
      <c r="KOH1086" s="308"/>
      <c r="KOI1086" s="308"/>
      <c r="KOJ1086" s="308"/>
      <c r="KOK1086" s="308"/>
      <c r="KOL1086" s="308"/>
      <c r="KOM1086" s="308"/>
      <c r="KON1086" s="308"/>
      <c r="KOO1086" s="308"/>
      <c r="KOP1086" s="308"/>
      <c r="KOQ1086" s="308"/>
      <c r="KOR1086" s="308"/>
      <c r="KOS1086" s="308"/>
      <c r="KOT1086" s="308"/>
      <c r="KOU1086" s="308"/>
      <c r="KOV1086" s="308"/>
      <c r="KOW1086" s="308"/>
      <c r="KOX1086" s="308"/>
      <c r="KOY1086" s="308"/>
      <c r="KOZ1086" s="308"/>
      <c r="KPA1086" s="308"/>
      <c r="KPB1086" s="308"/>
      <c r="KPC1086" s="308"/>
      <c r="KPD1086" s="308"/>
      <c r="KPE1086" s="308"/>
      <c r="KPF1086" s="308"/>
      <c r="KPG1086" s="308"/>
      <c r="KPH1086" s="308"/>
      <c r="KPI1086" s="308"/>
      <c r="KPJ1086" s="308"/>
      <c r="KPK1086" s="308"/>
      <c r="KPL1086" s="308"/>
      <c r="KPM1086" s="308"/>
      <c r="KPN1086" s="308"/>
      <c r="KPO1086" s="308"/>
      <c r="KPP1086" s="308"/>
      <c r="KPQ1086" s="308"/>
      <c r="KPR1086" s="308"/>
      <c r="KPS1086" s="308"/>
      <c r="KPT1086" s="308"/>
      <c r="KPU1086" s="308"/>
      <c r="KPV1086" s="308"/>
      <c r="KPW1086" s="308"/>
      <c r="KPX1086" s="308"/>
      <c r="KPY1086" s="308"/>
      <c r="KPZ1086" s="308"/>
      <c r="KQA1086" s="308"/>
      <c r="KQB1086" s="308"/>
      <c r="KQC1086" s="308"/>
      <c r="KQD1086" s="308"/>
      <c r="KQE1086" s="308"/>
      <c r="KQF1086" s="308"/>
      <c r="KQG1086" s="308"/>
      <c r="KQH1086" s="308"/>
      <c r="KQI1086" s="308"/>
      <c r="KQJ1086" s="308"/>
      <c r="KQK1086" s="308"/>
      <c r="KQL1086" s="308"/>
      <c r="KQM1086" s="308"/>
      <c r="KQN1086" s="308"/>
      <c r="KQO1086" s="308"/>
      <c r="KQP1086" s="308"/>
      <c r="KQQ1086" s="308"/>
      <c r="KQR1086" s="308"/>
      <c r="KQS1086" s="308"/>
      <c r="KQT1086" s="308"/>
      <c r="KQU1086" s="308"/>
      <c r="KQV1086" s="308"/>
      <c r="KQW1086" s="308"/>
      <c r="KQX1086" s="308"/>
      <c r="KQY1086" s="308"/>
      <c r="KQZ1086" s="308"/>
      <c r="KRA1086" s="308"/>
      <c r="KRB1086" s="308"/>
      <c r="KRC1086" s="308"/>
      <c r="KRD1086" s="308"/>
      <c r="KRE1086" s="308"/>
      <c r="KRF1086" s="308"/>
      <c r="KRG1086" s="308"/>
      <c r="KRH1086" s="308"/>
      <c r="KRI1086" s="308"/>
      <c r="KRJ1086" s="308"/>
      <c r="KRK1086" s="308"/>
      <c r="KRL1086" s="308"/>
      <c r="KRM1086" s="308"/>
      <c r="KRN1086" s="308"/>
      <c r="KRO1086" s="308"/>
      <c r="KRP1086" s="308"/>
      <c r="KRQ1086" s="308"/>
      <c r="KRR1086" s="308"/>
      <c r="KRS1086" s="308"/>
      <c r="KRT1086" s="308"/>
      <c r="KRU1086" s="308"/>
      <c r="KRV1086" s="308"/>
      <c r="KRW1086" s="308"/>
      <c r="KRX1086" s="308"/>
      <c r="KRY1086" s="308"/>
      <c r="KRZ1086" s="308"/>
      <c r="KSA1086" s="308"/>
      <c r="KSB1086" s="308"/>
      <c r="KSC1086" s="308"/>
      <c r="KSD1086" s="308"/>
      <c r="KSE1086" s="308"/>
      <c r="KSF1086" s="308"/>
      <c r="KSG1086" s="308"/>
      <c r="KSH1086" s="308"/>
      <c r="KSI1086" s="308"/>
      <c r="KSJ1086" s="308"/>
      <c r="KSK1086" s="308"/>
      <c r="KSL1086" s="308"/>
      <c r="KSM1086" s="308"/>
      <c r="KSN1086" s="308"/>
      <c r="KSO1086" s="308"/>
      <c r="KSP1086" s="308"/>
      <c r="KSQ1086" s="308"/>
      <c r="KSR1086" s="308"/>
      <c r="KSS1086" s="308"/>
      <c r="KST1086" s="308"/>
      <c r="KSU1086" s="308"/>
      <c r="KSV1086" s="308"/>
      <c r="KSW1086" s="308"/>
      <c r="KSX1086" s="308"/>
      <c r="KSY1086" s="308"/>
      <c r="KSZ1086" s="308"/>
      <c r="KTA1086" s="308"/>
      <c r="KTB1086" s="308"/>
      <c r="KTC1086" s="308"/>
      <c r="KTD1086" s="308"/>
      <c r="KTE1086" s="308"/>
      <c r="KTF1086" s="308"/>
      <c r="KTG1086" s="308"/>
      <c r="KTH1086" s="308"/>
      <c r="KTI1086" s="308"/>
      <c r="KTJ1086" s="308"/>
      <c r="KTK1086" s="308"/>
      <c r="KTL1086" s="308"/>
      <c r="KTM1086" s="308"/>
      <c r="KTN1086" s="308"/>
      <c r="KTO1086" s="308"/>
      <c r="KTP1086" s="308"/>
      <c r="KTQ1086" s="308"/>
      <c r="KTR1086" s="308"/>
      <c r="KTS1086" s="308"/>
      <c r="KTT1086" s="308"/>
      <c r="KTU1086" s="308"/>
      <c r="KTV1086" s="308"/>
      <c r="KTW1086" s="308"/>
      <c r="KTX1086" s="308"/>
      <c r="KTY1086" s="308"/>
      <c r="KTZ1086" s="308"/>
      <c r="KUA1086" s="308"/>
      <c r="KUB1086" s="308"/>
      <c r="KUC1086" s="308"/>
      <c r="KUD1086" s="308"/>
      <c r="KUE1086" s="308"/>
      <c r="KUF1086" s="308"/>
      <c r="KUG1086" s="308"/>
      <c r="KUH1086" s="308"/>
      <c r="KUI1086" s="308"/>
      <c r="KUJ1086" s="308"/>
      <c r="KUK1086" s="308"/>
      <c r="KUL1086" s="308"/>
      <c r="KUM1086" s="308"/>
      <c r="KUN1086" s="308"/>
      <c r="KUO1086" s="308"/>
      <c r="KUP1086" s="308"/>
      <c r="KUQ1086" s="308"/>
      <c r="KUR1086" s="308"/>
      <c r="KUS1086" s="308"/>
      <c r="KUT1086" s="308"/>
      <c r="KUU1086" s="308"/>
      <c r="KUV1086" s="308"/>
      <c r="KUW1086" s="308"/>
      <c r="KUX1086" s="308"/>
      <c r="KUY1086" s="308"/>
      <c r="KUZ1086" s="308"/>
      <c r="KVA1086" s="308"/>
      <c r="KVB1086" s="308"/>
      <c r="KVC1086" s="308"/>
      <c r="KVD1086" s="308"/>
      <c r="KVE1086" s="308"/>
      <c r="KVF1086" s="308"/>
      <c r="KVG1086" s="308"/>
      <c r="KVH1086" s="308"/>
      <c r="KVI1086" s="308"/>
      <c r="KVJ1086" s="308"/>
      <c r="KVK1086" s="308"/>
      <c r="KVL1086" s="308"/>
      <c r="KVM1086" s="308"/>
      <c r="KVN1086" s="308"/>
      <c r="KVO1086" s="308"/>
      <c r="KVP1086" s="308"/>
      <c r="KVQ1086" s="308"/>
      <c r="KVR1086" s="308"/>
      <c r="KVS1086" s="308"/>
      <c r="KVT1086" s="308"/>
      <c r="KVU1086" s="308"/>
      <c r="KVV1086" s="308"/>
      <c r="KVW1086" s="308"/>
      <c r="KVX1086" s="308"/>
      <c r="KVY1086" s="308"/>
      <c r="KVZ1086" s="308"/>
      <c r="KWA1086" s="308"/>
      <c r="KWB1086" s="308"/>
      <c r="KWC1086" s="308"/>
      <c r="KWD1086" s="308"/>
      <c r="KWE1086" s="308"/>
      <c r="KWF1086" s="308"/>
      <c r="KWG1086" s="308"/>
      <c r="KWH1086" s="308"/>
      <c r="KWI1086" s="308"/>
      <c r="KWJ1086" s="308"/>
      <c r="KWK1086" s="308"/>
      <c r="KWL1086" s="308"/>
      <c r="KWM1086" s="308"/>
      <c r="KWN1086" s="308"/>
      <c r="KWO1086" s="308"/>
      <c r="KWP1086" s="308"/>
      <c r="KWQ1086" s="308"/>
      <c r="KWR1086" s="308"/>
      <c r="KWS1086" s="308"/>
      <c r="KWT1086" s="308"/>
      <c r="KWU1086" s="308"/>
      <c r="KWV1086" s="308"/>
      <c r="KWW1086" s="308"/>
      <c r="KWX1086" s="308"/>
      <c r="KWY1086" s="308"/>
      <c r="KWZ1086" s="308"/>
      <c r="KXA1086" s="308"/>
      <c r="KXB1086" s="308"/>
      <c r="KXC1086" s="308"/>
      <c r="KXD1086" s="308"/>
      <c r="KXE1086" s="308"/>
      <c r="KXF1086" s="308"/>
      <c r="KXG1086" s="308"/>
      <c r="KXH1086" s="308"/>
      <c r="KXI1086" s="308"/>
      <c r="KXJ1086" s="308"/>
      <c r="KXK1086" s="308"/>
      <c r="KXL1086" s="308"/>
      <c r="KXM1086" s="308"/>
      <c r="KXN1086" s="308"/>
      <c r="KXO1086" s="308"/>
      <c r="KXP1086" s="308"/>
      <c r="KXQ1086" s="308"/>
      <c r="KXR1086" s="308"/>
      <c r="KXS1086" s="308"/>
      <c r="KXT1086" s="308"/>
      <c r="KXU1086" s="308"/>
      <c r="KXV1086" s="308"/>
      <c r="KXW1086" s="308"/>
      <c r="KXX1086" s="308"/>
      <c r="KXY1086" s="308"/>
      <c r="KXZ1086" s="308"/>
      <c r="KYA1086" s="308"/>
      <c r="KYB1086" s="308"/>
      <c r="KYC1086" s="308"/>
      <c r="KYD1086" s="308"/>
      <c r="KYE1086" s="308"/>
      <c r="KYF1086" s="308"/>
      <c r="KYG1086" s="308"/>
      <c r="KYH1086" s="308"/>
      <c r="KYI1086" s="308"/>
      <c r="KYJ1086" s="308"/>
      <c r="KYK1086" s="308"/>
      <c r="KYL1086" s="308"/>
      <c r="KYM1086" s="308"/>
      <c r="KYN1086" s="308"/>
      <c r="KYO1086" s="308"/>
      <c r="KYP1086" s="308"/>
      <c r="KYQ1086" s="308"/>
      <c r="KYR1086" s="308"/>
      <c r="KYS1086" s="308"/>
      <c r="KYT1086" s="308"/>
      <c r="KYU1086" s="308"/>
      <c r="KYV1086" s="308"/>
      <c r="KYW1086" s="308"/>
      <c r="KYX1086" s="308"/>
      <c r="KYY1086" s="308"/>
      <c r="KYZ1086" s="308"/>
      <c r="KZA1086" s="308"/>
      <c r="KZB1086" s="308"/>
      <c r="KZC1086" s="308"/>
      <c r="KZD1086" s="308"/>
      <c r="KZE1086" s="308"/>
      <c r="KZF1086" s="308"/>
      <c r="KZG1086" s="308"/>
      <c r="KZH1086" s="308"/>
      <c r="KZI1086" s="308"/>
      <c r="KZJ1086" s="308"/>
      <c r="KZK1086" s="308"/>
      <c r="KZL1086" s="308"/>
      <c r="KZM1086" s="308"/>
      <c r="KZN1086" s="308"/>
      <c r="KZO1086" s="308"/>
      <c r="KZP1086" s="308"/>
      <c r="KZQ1086" s="308"/>
      <c r="KZR1086" s="308"/>
      <c r="KZS1086" s="308"/>
      <c r="KZT1086" s="308"/>
      <c r="KZU1086" s="308"/>
      <c r="KZV1086" s="308"/>
      <c r="KZW1086" s="308"/>
      <c r="KZX1086" s="308"/>
      <c r="KZY1086" s="308"/>
      <c r="KZZ1086" s="308"/>
      <c r="LAA1086" s="308"/>
      <c r="LAB1086" s="308"/>
      <c r="LAC1086" s="308"/>
      <c r="LAD1086" s="308"/>
      <c r="LAE1086" s="308"/>
      <c r="LAF1086" s="308"/>
      <c r="LAG1086" s="308"/>
      <c r="LAH1086" s="308"/>
      <c r="LAI1086" s="308"/>
      <c r="LAJ1086" s="308"/>
      <c r="LAK1086" s="308"/>
      <c r="LAL1086" s="308"/>
      <c r="LAM1086" s="308"/>
      <c r="LAN1086" s="308"/>
      <c r="LAO1086" s="308"/>
      <c r="LAP1086" s="308"/>
      <c r="LAQ1086" s="308"/>
      <c r="LAR1086" s="308"/>
      <c r="LAS1086" s="308"/>
      <c r="LAT1086" s="308"/>
      <c r="LAU1086" s="308"/>
      <c r="LAV1086" s="308"/>
      <c r="LAW1086" s="308"/>
      <c r="LAX1086" s="308"/>
      <c r="LAY1086" s="308"/>
      <c r="LAZ1086" s="308"/>
      <c r="LBA1086" s="308"/>
      <c r="LBB1086" s="308"/>
      <c r="LBC1086" s="308"/>
      <c r="LBD1086" s="308"/>
      <c r="LBE1086" s="308"/>
      <c r="LBF1086" s="308"/>
      <c r="LBG1086" s="308"/>
      <c r="LBH1086" s="308"/>
      <c r="LBI1086" s="308"/>
      <c r="LBJ1086" s="308"/>
      <c r="LBK1086" s="308"/>
      <c r="LBL1086" s="308"/>
      <c r="LBM1086" s="308"/>
      <c r="LBN1086" s="308"/>
      <c r="LBO1086" s="308"/>
      <c r="LBP1086" s="308"/>
      <c r="LBQ1086" s="308"/>
      <c r="LBR1086" s="308"/>
      <c r="LBS1086" s="308"/>
      <c r="LBT1086" s="308"/>
      <c r="LBU1086" s="308"/>
      <c r="LBV1086" s="308"/>
      <c r="LBW1086" s="308"/>
      <c r="LBX1086" s="308"/>
      <c r="LBY1086" s="308"/>
      <c r="LBZ1086" s="308"/>
      <c r="LCA1086" s="308"/>
      <c r="LCB1086" s="308"/>
      <c r="LCC1086" s="308"/>
      <c r="LCD1086" s="308"/>
      <c r="LCE1086" s="308"/>
      <c r="LCF1086" s="308"/>
      <c r="LCG1086" s="308"/>
      <c r="LCH1086" s="308"/>
      <c r="LCI1086" s="308"/>
      <c r="LCJ1086" s="308"/>
      <c r="LCK1086" s="308"/>
      <c r="LCL1086" s="308"/>
      <c r="LCM1086" s="308"/>
      <c r="LCN1086" s="308"/>
      <c r="LCO1086" s="308"/>
      <c r="LCP1086" s="308"/>
      <c r="LCQ1086" s="308"/>
      <c r="LCR1086" s="308"/>
      <c r="LCS1086" s="308"/>
      <c r="LCT1086" s="308"/>
      <c r="LCU1086" s="308"/>
      <c r="LCV1086" s="308"/>
      <c r="LCW1086" s="308"/>
      <c r="LCX1086" s="308"/>
      <c r="LCY1086" s="308"/>
      <c r="LCZ1086" s="308"/>
      <c r="LDA1086" s="308"/>
      <c r="LDB1086" s="308"/>
      <c r="LDC1086" s="308"/>
      <c r="LDD1086" s="308"/>
      <c r="LDE1086" s="308"/>
      <c r="LDF1086" s="308"/>
      <c r="LDG1086" s="308"/>
      <c r="LDH1086" s="308"/>
      <c r="LDI1086" s="308"/>
      <c r="LDJ1086" s="308"/>
      <c r="LDK1086" s="308"/>
      <c r="LDL1086" s="308"/>
      <c r="LDM1086" s="308"/>
      <c r="LDN1086" s="308"/>
      <c r="LDO1086" s="308"/>
      <c r="LDP1086" s="308"/>
      <c r="LDQ1086" s="308"/>
      <c r="LDR1086" s="308"/>
      <c r="LDS1086" s="308"/>
      <c r="LDT1086" s="308"/>
      <c r="LDU1086" s="308"/>
      <c r="LDV1086" s="308"/>
      <c r="LDW1086" s="308"/>
      <c r="LDX1086" s="308"/>
      <c r="LDY1086" s="308"/>
      <c r="LDZ1086" s="308"/>
      <c r="LEA1086" s="308"/>
      <c r="LEB1086" s="308"/>
      <c r="LEC1086" s="308"/>
      <c r="LED1086" s="308"/>
      <c r="LEE1086" s="308"/>
      <c r="LEF1086" s="308"/>
      <c r="LEG1086" s="308"/>
      <c r="LEH1086" s="308"/>
      <c r="LEI1086" s="308"/>
      <c r="LEJ1086" s="308"/>
      <c r="LEK1086" s="308"/>
      <c r="LEL1086" s="308"/>
      <c r="LEM1086" s="308"/>
      <c r="LEN1086" s="308"/>
      <c r="LEO1086" s="308"/>
      <c r="LEP1086" s="308"/>
      <c r="LEQ1086" s="308"/>
      <c r="LER1086" s="308"/>
      <c r="LES1086" s="308"/>
      <c r="LET1086" s="308"/>
      <c r="LEU1086" s="308"/>
      <c r="LEV1086" s="308"/>
      <c r="LEW1086" s="308"/>
      <c r="LEX1086" s="308"/>
      <c r="LEY1086" s="308"/>
      <c r="LEZ1086" s="308"/>
      <c r="LFA1086" s="308"/>
      <c r="LFB1086" s="308"/>
      <c r="LFC1086" s="308"/>
      <c r="LFD1086" s="308"/>
      <c r="LFE1086" s="308"/>
      <c r="LFF1086" s="308"/>
      <c r="LFG1086" s="308"/>
      <c r="LFH1086" s="308"/>
      <c r="LFI1086" s="308"/>
      <c r="LFJ1086" s="308"/>
      <c r="LFK1086" s="308"/>
      <c r="LFL1086" s="308"/>
      <c r="LFM1086" s="308"/>
      <c r="LFN1086" s="308"/>
      <c r="LFO1086" s="308"/>
      <c r="LFP1086" s="308"/>
      <c r="LFQ1086" s="308"/>
      <c r="LFR1086" s="308"/>
      <c r="LFS1086" s="308"/>
      <c r="LFT1086" s="308"/>
      <c r="LFU1086" s="308"/>
      <c r="LFV1086" s="308"/>
      <c r="LFW1086" s="308"/>
      <c r="LFX1086" s="308"/>
      <c r="LFY1086" s="308"/>
      <c r="LFZ1086" s="308"/>
      <c r="LGA1086" s="308"/>
      <c r="LGB1086" s="308"/>
      <c r="LGC1086" s="308"/>
      <c r="LGD1086" s="308"/>
      <c r="LGE1086" s="308"/>
      <c r="LGF1086" s="308"/>
      <c r="LGG1086" s="308"/>
      <c r="LGH1086" s="308"/>
      <c r="LGI1086" s="308"/>
      <c r="LGJ1086" s="308"/>
      <c r="LGK1086" s="308"/>
      <c r="LGL1086" s="308"/>
      <c r="LGM1086" s="308"/>
      <c r="LGN1086" s="308"/>
      <c r="LGO1086" s="308"/>
      <c r="LGP1086" s="308"/>
      <c r="LGQ1086" s="308"/>
      <c r="LGR1086" s="308"/>
      <c r="LGS1086" s="308"/>
      <c r="LGT1086" s="308"/>
      <c r="LGU1086" s="308"/>
      <c r="LGV1086" s="308"/>
      <c r="LGW1086" s="308"/>
      <c r="LGX1086" s="308"/>
      <c r="LGY1086" s="308"/>
      <c r="LGZ1086" s="308"/>
      <c r="LHA1086" s="308"/>
      <c r="LHB1086" s="308"/>
      <c r="LHC1086" s="308"/>
      <c r="LHD1086" s="308"/>
      <c r="LHE1086" s="308"/>
      <c r="LHF1086" s="308"/>
      <c r="LHG1086" s="308"/>
      <c r="LHH1086" s="308"/>
      <c r="LHI1086" s="308"/>
      <c r="LHJ1086" s="308"/>
      <c r="LHK1086" s="308"/>
      <c r="LHL1086" s="308"/>
      <c r="LHM1086" s="308"/>
      <c r="LHN1086" s="308"/>
      <c r="LHO1086" s="308"/>
      <c r="LHP1086" s="308"/>
      <c r="LHQ1086" s="308"/>
      <c r="LHR1086" s="308"/>
      <c r="LHS1086" s="308"/>
      <c r="LHT1086" s="308"/>
      <c r="LHU1086" s="308"/>
      <c r="LHV1086" s="308"/>
      <c r="LHW1086" s="308"/>
      <c r="LHX1086" s="308"/>
      <c r="LHY1086" s="308"/>
      <c r="LHZ1086" s="308"/>
      <c r="LIA1086" s="308"/>
      <c r="LIB1086" s="308"/>
      <c r="LIC1086" s="308"/>
      <c r="LID1086" s="308"/>
      <c r="LIE1086" s="308"/>
      <c r="LIF1086" s="308"/>
      <c r="LIG1086" s="308"/>
      <c r="LIH1086" s="308"/>
      <c r="LII1086" s="308"/>
      <c r="LIJ1086" s="308"/>
      <c r="LIK1086" s="308"/>
      <c r="LIL1086" s="308"/>
      <c r="LIM1086" s="308"/>
      <c r="LIN1086" s="308"/>
      <c r="LIO1086" s="308"/>
      <c r="LIP1086" s="308"/>
      <c r="LIQ1086" s="308"/>
      <c r="LIR1086" s="308"/>
      <c r="LIS1086" s="308"/>
      <c r="LIT1086" s="308"/>
      <c r="LIU1086" s="308"/>
      <c r="LIV1086" s="308"/>
      <c r="LIW1086" s="308"/>
      <c r="LIX1086" s="308"/>
      <c r="LIY1086" s="308"/>
      <c r="LIZ1086" s="308"/>
      <c r="LJA1086" s="308"/>
      <c r="LJB1086" s="308"/>
      <c r="LJC1086" s="308"/>
      <c r="LJD1086" s="308"/>
      <c r="LJE1086" s="308"/>
      <c r="LJF1086" s="308"/>
      <c r="LJG1086" s="308"/>
      <c r="LJH1086" s="308"/>
      <c r="LJI1086" s="308"/>
      <c r="LJJ1086" s="308"/>
      <c r="LJK1086" s="308"/>
      <c r="LJL1086" s="308"/>
      <c r="LJM1086" s="308"/>
      <c r="LJN1086" s="308"/>
      <c r="LJO1086" s="308"/>
      <c r="LJP1086" s="308"/>
      <c r="LJQ1086" s="308"/>
      <c r="LJR1086" s="308"/>
      <c r="LJS1086" s="308"/>
      <c r="LJT1086" s="308"/>
      <c r="LJU1086" s="308"/>
      <c r="LJV1086" s="308"/>
      <c r="LJW1086" s="308"/>
      <c r="LJX1086" s="308"/>
      <c r="LJY1086" s="308"/>
      <c r="LJZ1086" s="308"/>
      <c r="LKA1086" s="308"/>
      <c r="LKB1086" s="308"/>
      <c r="LKC1086" s="308"/>
      <c r="LKD1086" s="308"/>
      <c r="LKE1086" s="308"/>
      <c r="LKF1086" s="308"/>
      <c r="LKG1086" s="308"/>
      <c r="LKH1086" s="308"/>
      <c r="LKI1086" s="308"/>
      <c r="LKJ1086" s="308"/>
      <c r="LKK1086" s="308"/>
      <c r="LKL1086" s="308"/>
      <c r="LKM1086" s="308"/>
      <c r="LKN1086" s="308"/>
      <c r="LKO1086" s="308"/>
      <c r="LKP1086" s="308"/>
      <c r="LKQ1086" s="308"/>
      <c r="LKR1086" s="308"/>
      <c r="LKS1086" s="308"/>
      <c r="LKT1086" s="308"/>
      <c r="LKU1086" s="308"/>
      <c r="LKV1086" s="308"/>
      <c r="LKW1086" s="308"/>
      <c r="LKX1086" s="308"/>
      <c r="LKY1086" s="308"/>
      <c r="LKZ1086" s="308"/>
      <c r="LLA1086" s="308"/>
      <c r="LLB1086" s="308"/>
      <c r="LLC1086" s="308"/>
      <c r="LLD1086" s="308"/>
      <c r="LLE1086" s="308"/>
      <c r="LLF1086" s="308"/>
      <c r="LLG1086" s="308"/>
      <c r="LLH1086" s="308"/>
      <c r="LLI1086" s="308"/>
      <c r="LLJ1086" s="308"/>
      <c r="LLK1086" s="308"/>
      <c r="LLL1086" s="308"/>
      <c r="LLM1086" s="308"/>
      <c r="LLN1086" s="308"/>
      <c r="LLO1086" s="308"/>
      <c r="LLP1086" s="308"/>
      <c r="LLQ1086" s="308"/>
      <c r="LLR1086" s="308"/>
      <c r="LLS1086" s="308"/>
      <c r="LLT1086" s="308"/>
      <c r="LLU1086" s="308"/>
      <c r="LLV1086" s="308"/>
      <c r="LLW1086" s="308"/>
      <c r="LLX1086" s="308"/>
      <c r="LLY1086" s="308"/>
      <c r="LLZ1086" s="308"/>
      <c r="LMA1086" s="308"/>
      <c r="LMB1086" s="308"/>
      <c r="LMC1086" s="308"/>
      <c r="LMD1086" s="308"/>
      <c r="LME1086" s="308"/>
      <c r="LMF1086" s="308"/>
      <c r="LMG1086" s="308"/>
      <c r="LMH1086" s="308"/>
      <c r="LMI1086" s="308"/>
      <c r="LMJ1086" s="308"/>
      <c r="LMK1086" s="308"/>
      <c r="LML1086" s="308"/>
      <c r="LMM1086" s="308"/>
      <c r="LMN1086" s="308"/>
      <c r="LMO1086" s="308"/>
      <c r="LMP1086" s="308"/>
      <c r="LMQ1086" s="308"/>
      <c r="LMR1086" s="308"/>
      <c r="LMS1086" s="308"/>
      <c r="LMT1086" s="308"/>
      <c r="LMU1086" s="308"/>
      <c r="LMV1086" s="308"/>
      <c r="LMW1086" s="308"/>
      <c r="LMX1086" s="308"/>
      <c r="LMY1086" s="308"/>
      <c r="LMZ1086" s="308"/>
      <c r="LNA1086" s="308"/>
      <c r="LNB1086" s="308"/>
      <c r="LNC1086" s="308"/>
      <c r="LND1086" s="308"/>
      <c r="LNE1086" s="308"/>
      <c r="LNF1086" s="308"/>
      <c r="LNG1086" s="308"/>
      <c r="LNH1086" s="308"/>
      <c r="LNI1086" s="308"/>
      <c r="LNJ1086" s="308"/>
      <c r="LNK1086" s="308"/>
      <c r="LNL1086" s="308"/>
      <c r="LNM1086" s="308"/>
      <c r="LNN1086" s="308"/>
      <c r="LNO1086" s="308"/>
      <c r="LNP1086" s="308"/>
      <c r="LNQ1086" s="308"/>
      <c r="LNR1086" s="308"/>
      <c r="LNS1086" s="308"/>
      <c r="LNT1086" s="308"/>
      <c r="LNU1086" s="308"/>
      <c r="LNV1086" s="308"/>
      <c r="LNW1086" s="308"/>
      <c r="LNX1086" s="308"/>
      <c r="LNY1086" s="308"/>
      <c r="LNZ1086" s="308"/>
      <c r="LOA1086" s="308"/>
      <c r="LOB1086" s="308"/>
      <c r="LOC1086" s="308"/>
      <c r="LOD1086" s="308"/>
      <c r="LOE1086" s="308"/>
      <c r="LOF1086" s="308"/>
      <c r="LOG1086" s="308"/>
      <c r="LOH1086" s="308"/>
      <c r="LOI1086" s="308"/>
      <c r="LOJ1086" s="308"/>
      <c r="LOK1086" s="308"/>
      <c r="LOL1086" s="308"/>
      <c r="LOM1086" s="308"/>
      <c r="LON1086" s="308"/>
      <c r="LOO1086" s="308"/>
      <c r="LOP1086" s="308"/>
      <c r="LOQ1086" s="308"/>
      <c r="LOR1086" s="308"/>
      <c r="LOS1086" s="308"/>
      <c r="LOT1086" s="308"/>
      <c r="LOU1086" s="308"/>
      <c r="LOV1086" s="308"/>
      <c r="LOW1086" s="308"/>
      <c r="LOX1086" s="308"/>
      <c r="LOY1086" s="308"/>
      <c r="LOZ1086" s="308"/>
      <c r="LPA1086" s="308"/>
      <c r="LPB1086" s="308"/>
      <c r="LPC1086" s="308"/>
      <c r="LPD1086" s="308"/>
      <c r="LPE1086" s="308"/>
      <c r="LPF1086" s="308"/>
      <c r="LPG1086" s="308"/>
      <c r="LPH1086" s="308"/>
      <c r="LPI1086" s="308"/>
      <c r="LPJ1086" s="308"/>
      <c r="LPK1086" s="308"/>
      <c r="LPL1086" s="308"/>
      <c r="LPM1086" s="308"/>
      <c r="LPN1086" s="308"/>
      <c r="LPO1086" s="308"/>
      <c r="LPP1086" s="308"/>
      <c r="LPQ1086" s="308"/>
      <c r="LPR1086" s="308"/>
      <c r="LPS1086" s="308"/>
      <c r="LPT1086" s="308"/>
      <c r="LPU1086" s="308"/>
      <c r="LPV1086" s="308"/>
      <c r="LPW1086" s="308"/>
      <c r="LPX1086" s="308"/>
      <c r="LPY1086" s="308"/>
      <c r="LPZ1086" s="308"/>
      <c r="LQA1086" s="308"/>
      <c r="LQB1086" s="308"/>
      <c r="LQC1086" s="308"/>
      <c r="LQD1086" s="308"/>
      <c r="LQE1086" s="308"/>
      <c r="LQF1086" s="308"/>
      <c r="LQG1086" s="308"/>
      <c r="LQH1086" s="308"/>
      <c r="LQI1086" s="308"/>
      <c r="LQJ1086" s="308"/>
      <c r="LQK1086" s="308"/>
      <c r="LQL1086" s="308"/>
      <c r="LQM1086" s="308"/>
      <c r="LQN1086" s="308"/>
      <c r="LQO1086" s="308"/>
      <c r="LQP1086" s="308"/>
      <c r="LQQ1086" s="308"/>
      <c r="LQR1086" s="308"/>
      <c r="LQS1086" s="308"/>
      <c r="LQT1086" s="308"/>
      <c r="LQU1086" s="308"/>
      <c r="LQV1086" s="308"/>
      <c r="LQW1086" s="308"/>
      <c r="LQX1086" s="308"/>
      <c r="LQY1086" s="308"/>
      <c r="LQZ1086" s="308"/>
      <c r="LRA1086" s="308"/>
      <c r="LRB1086" s="308"/>
      <c r="LRC1086" s="308"/>
      <c r="LRD1086" s="308"/>
      <c r="LRE1086" s="308"/>
      <c r="LRF1086" s="308"/>
      <c r="LRG1086" s="308"/>
      <c r="LRH1086" s="308"/>
      <c r="LRI1086" s="308"/>
      <c r="LRJ1086" s="308"/>
      <c r="LRK1086" s="308"/>
      <c r="LRL1086" s="308"/>
      <c r="LRM1086" s="308"/>
      <c r="LRN1086" s="308"/>
      <c r="LRO1086" s="308"/>
      <c r="LRP1086" s="308"/>
      <c r="LRQ1086" s="308"/>
      <c r="LRR1086" s="308"/>
      <c r="LRS1086" s="308"/>
      <c r="LRT1086" s="308"/>
      <c r="LRU1086" s="308"/>
      <c r="LRV1086" s="308"/>
      <c r="LRW1086" s="308"/>
      <c r="LRX1086" s="308"/>
      <c r="LRY1086" s="308"/>
      <c r="LRZ1086" s="308"/>
      <c r="LSA1086" s="308"/>
      <c r="LSB1086" s="308"/>
      <c r="LSC1086" s="308"/>
      <c r="LSD1086" s="308"/>
      <c r="LSE1086" s="308"/>
      <c r="LSF1086" s="308"/>
      <c r="LSG1086" s="308"/>
      <c r="LSH1086" s="308"/>
      <c r="LSI1086" s="308"/>
      <c r="LSJ1086" s="308"/>
      <c r="LSK1086" s="308"/>
      <c r="LSL1086" s="308"/>
      <c r="LSM1086" s="308"/>
      <c r="LSN1086" s="308"/>
      <c r="LSO1086" s="308"/>
      <c r="LSP1086" s="308"/>
      <c r="LSQ1086" s="308"/>
      <c r="LSR1086" s="308"/>
      <c r="LSS1086" s="308"/>
      <c r="LST1086" s="308"/>
      <c r="LSU1086" s="308"/>
      <c r="LSV1086" s="308"/>
      <c r="LSW1086" s="308"/>
      <c r="LSX1086" s="308"/>
      <c r="LSY1086" s="308"/>
      <c r="LSZ1086" s="308"/>
      <c r="LTA1086" s="308"/>
      <c r="LTB1086" s="308"/>
      <c r="LTC1086" s="308"/>
      <c r="LTD1086" s="308"/>
      <c r="LTE1086" s="308"/>
      <c r="LTF1086" s="308"/>
      <c r="LTG1086" s="308"/>
      <c r="LTH1086" s="308"/>
      <c r="LTI1086" s="308"/>
      <c r="LTJ1086" s="308"/>
      <c r="LTK1086" s="308"/>
      <c r="LTL1086" s="308"/>
      <c r="LTM1086" s="308"/>
      <c r="LTN1086" s="308"/>
      <c r="LTO1086" s="308"/>
      <c r="LTP1086" s="308"/>
      <c r="LTQ1086" s="308"/>
      <c r="LTR1086" s="308"/>
      <c r="LTS1086" s="308"/>
      <c r="LTT1086" s="308"/>
      <c r="LTU1086" s="308"/>
      <c r="LTV1086" s="308"/>
      <c r="LTW1086" s="308"/>
      <c r="LTX1086" s="308"/>
      <c r="LTY1086" s="308"/>
      <c r="LTZ1086" s="308"/>
      <c r="LUA1086" s="308"/>
      <c r="LUB1086" s="308"/>
      <c r="LUC1086" s="308"/>
      <c r="LUD1086" s="308"/>
      <c r="LUE1086" s="308"/>
      <c r="LUF1086" s="308"/>
      <c r="LUG1086" s="308"/>
      <c r="LUH1086" s="308"/>
      <c r="LUI1086" s="308"/>
      <c r="LUJ1086" s="308"/>
      <c r="LUK1086" s="308"/>
      <c r="LUL1086" s="308"/>
      <c r="LUM1086" s="308"/>
      <c r="LUN1086" s="308"/>
      <c r="LUO1086" s="308"/>
      <c r="LUP1086" s="308"/>
      <c r="LUQ1086" s="308"/>
      <c r="LUR1086" s="308"/>
      <c r="LUS1086" s="308"/>
      <c r="LUT1086" s="308"/>
      <c r="LUU1086" s="308"/>
      <c r="LUV1086" s="308"/>
      <c r="LUW1086" s="308"/>
      <c r="LUX1086" s="308"/>
      <c r="LUY1086" s="308"/>
      <c r="LUZ1086" s="308"/>
      <c r="LVA1086" s="308"/>
      <c r="LVB1086" s="308"/>
      <c r="LVC1086" s="308"/>
      <c r="LVD1086" s="308"/>
      <c r="LVE1086" s="308"/>
      <c r="LVF1086" s="308"/>
      <c r="LVG1086" s="308"/>
      <c r="LVH1086" s="308"/>
      <c r="LVI1086" s="308"/>
      <c r="LVJ1086" s="308"/>
      <c r="LVK1086" s="308"/>
      <c r="LVL1086" s="308"/>
      <c r="LVM1086" s="308"/>
      <c r="LVN1086" s="308"/>
      <c r="LVO1086" s="308"/>
      <c r="LVP1086" s="308"/>
      <c r="LVQ1086" s="308"/>
      <c r="LVR1086" s="308"/>
      <c r="LVS1086" s="308"/>
      <c r="LVT1086" s="308"/>
      <c r="LVU1086" s="308"/>
      <c r="LVV1086" s="308"/>
      <c r="LVW1086" s="308"/>
      <c r="LVX1086" s="308"/>
      <c r="LVY1086" s="308"/>
      <c r="LVZ1086" s="308"/>
      <c r="LWA1086" s="308"/>
      <c r="LWB1086" s="308"/>
      <c r="LWC1086" s="308"/>
      <c r="LWD1086" s="308"/>
      <c r="LWE1086" s="308"/>
      <c r="LWF1086" s="308"/>
      <c r="LWG1086" s="308"/>
      <c r="LWH1086" s="308"/>
      <c r="LWI1086" s="308"/>
      <c r="LWJ1086" s="308"/>
      <c r="LWK1086" s="308"/>
      <c r="LWL1086" s="308"/>
      <c r="LWM1086" s="308"/>
      <c r="LWN1086" s="308"/>
      <c r="LWO1086" s="308"/>
      <c r="LWP1086" s="308"/>
      <c r="LWQ1086" s="308"/>
      <c r="LWR1086" s="308"/>
      <c r="LWS1086" s="308"/>
      <c r="LWT1086" s="308"/>
      <c r="LWU1086" s="308"/>
      <c r="LWV1086" s="308"/>
      <c r="LWW1086" s="308"/>
      <c r="LWX1086" s="308"/>
      <c r="LWY1086" s="308"/>
      <c r="LWZ1086" s="308"/>
      <c r="LXA1086" s="308"/>
      <c r="LXB1086" s="308"/>
      <c r="LXC1086" s="308"/>
      <c r="LXD1086" s="308"/>
      <c r="LXE1086" s="308"/>
      <c r="LXF1086" s="308"/>
      <c r="LXG1086" s="308"/>
      <c r="LXH1086" s="308"/>
      <c r="LXI1086" s="308"/>
      <c r="LXJ1086" s="308"/>
      <c r="LXK1086" s="308"/>
      <c r="LXL1086" s="308"/>
      <c r="LXM1086" s="308"/>
      <c r="LXN1086" s="308"/>
      <c r="LXO1086" s="308"/>
      <c r="LXP1086" s="308"/>
      <c r="LXQ1086" s="308"/>
      <c r="LXR1086" s="308"/>
      <c r="LXS1086" s="308"/>
      <c r="LXT1086" s="308"/>
      <c r="LXU1086" s="308"/>
      <c r="LXV1086" s="308"/>
      <c r="LXW1086" s="308"/>
      <c r="LXX1086" s="308"/>
      <c r="LXY1086" s="308"/>
      <c r="LXZ1086" s="308"/>
      <c r="LYA1086" s="308"/>
      <c r="LYB1086" s="308"/>
      <c r="LYC1086" s="308"/>
      <c r="LYD1086" s="308"/>
      <c r="LYE1086" s="308"/>
      <c r="LYF1086" s="308"/>
      <c r="LYG1086" s="308"/>
      <c r="LYH1086" s="308"/>
      <c r="LYI1086" s="308"/>
      <c r="LYJ1086" s="308"/>
      <c r="LYK1086" s="308"/>
      <c r="LYL1086" s="308"/>
      <c r="LYM1086" s="308"/>
      <c r="LYN1086" s="308"/>
      <c r="LYO1086" s="308"/>
      <c r="LYP1086" s="308"/>
      <c r="LYQ1086" s="308"/>
      <c r="LYR1086" s="308"/>
      <c r="LYS1086" s="308"/>
      <c r="LYT1086" s="308"/>
      <c r="LYU1086" s="308"/>
      <c r="LYV1086" s="308"/>
      <c r="LYW1086" s="308"/>
      <c r="LYX1086" s="308"/>
      <c r="LYY1086" s="308"/>
      <c r="LYZ1086" s="308"/>
      <c r="LZA1086" s="308"/>
      <c r="LZB1086" s="308"/>
      <c r="LZC1086" s="308"/>
      <c r="LZD1086" s="308"/>
      <c r="LZE1086" s="308"/>
      <c r="LZF1086" s="308"/>
      <c r="LZG1086" s="308"/>
      <c r="LZH1086" s="308"/>
      <c r="LZI1086" s="308"/>
      <c r="LZJ1086" s="308"/>
      <c r="LZK1086" s="308"/>
      <c r="LZL1086" s="308"/>
      <c r="LZM1086" s="308"/>
      <c r="LZN1086" s="308"/>
      <c r="LZO1086" s="308"/>
      <c r="LZP1086" s="308"/>
      <c r="LZQ1086" s="308"/>
      <c r="LZR1086" s="308"/>
      <c r="LZS1086" s="308"/>
      <c r="LZT1086" s="308"/>
      <c r="LZU1086" s="308"/>
      <c r="LZV1086" s="308"/>
      <c r="LZW1086" s="308"/>
      <c r="LZX1086" s="308"/>
      <c r="LZY1086" s="308"/>
      <c r="LZZ1086" s="308"/>
      <c r="MAA1086" s="308"/>
      <c r="MAB1086" s="308"/>
      <c r="MAC1086" s="308"/>
      <c r="MAD1086" s="308"/>
      <c r="MAE1086" s="308"/>
      <c r="MAF1086" s="308"/>
      <c r="MAG1086" s="308"/>
      <c r="MAH1086" s="308"/>
      <c r="MAI1086" s="308"/>
      <c r="MAJ1086" s="308"/>
      <c r="MAK1086" s="308"/>
      <c r="MAL1086" s="308"/>
      <c r="MAM1086" s="308"/>
      <c r="MAN1086" s="308"/>
      <c r="MAO1086" s="308"/>
      <c r="MAP1086" s="308"/>
      <c r="MAQ1086" s="308"/>
      <c r="MAR1086" s="308"/>
      <c r="MAS1086" s="308"/>
      <c r="MAT1086" s="308"/>
      <c r="MAU1086" s="308"/>
      <c r="MAV1086" s="308"/>
      <c r="MAW1086" s="308"/>
      <c r="MAX1086" s="308"/>
      <c r="MAY1086" s="308"/>
      <c r="MAZ1086" s="308"/>
      <c r="MBA1086" s="308"/>
      <c r="MBB1086" s="308"/>
      <c r="MBC1086" s="308"/>
      <c r="MBD1086" s="308"/>
      <c r="MBE1086" s="308"/>
      <c r="MBF1086" s="308"/>
      <c r="MBG1086" s="308"/>
      <c r="MBH1086" s="308"/>
      <c r="MBI1086" s="308"/>
      <c r="MBJ1086" s="308"/>
      <c r="MBK1086" s="308"/>
      <c r="MBL1086" s="308"/>
      <c r="MBM1086" s="308"/>
      <c r="MBN1086" s="308"/>
      <c r="MBO1086" s="308"/>
      <c r="MBP1086" s="308"/>
      <c r="MBQ1086" s="308"/>
      <c r="MBR1086" s="308"/>
      <c r="MBS1086" s="308"/>
      <c r="MBT1086" s="308"/>
      <c r="MBU1086" s="308"/>
      <c r="MBV1086" s="308"/>
      <c r="MBW1086" s="308"/>
      <c r="MBX1086" s="308"/>
      <c r="MBY1086" s="308"/>
      <c r="MBZ1086" s="308"/>
      <c r="MCA1086" s="308"/>
      <c r="MCB1086" s="308"/>
      <c r="MCC1086" s="308"/>
      <c r="MCD1086" s="308"/>
      <c r="MCE1086" s="308"/>
      <c r="MCF1086" s="308"/>
      <c r="MCG1086" s="308"/>
      <c r="MCH1086" s="308"/>
      <c r="MCI1086" s="308"/>
      <c r="MCJ1086" s="308"/>
      <c r="MCK1086" s="308"/>
      <c r="MCL1086" s="308"/>
      <c r="MCM1086" s="308"/>
      <c r="MCN1086" s="308"/>
      <c r="MCO1086" s="308"/>
      <c r="MCP1086" s="308"/>
      <c r="MCQ1086" s="308"/>
      <c r="MCR1086" s="308"/>
      <c r="MCS1086" s="308"/>
      <c r="MCT1086" s="308"/>
      <c r="MCU1086" s="308"/>
      <c r="MCV1086" s="308"/>
      <c r="MCW1086" s="308"/>
      <c r="MCX1086" s="308"/>
      <c r="MCY1086" s="308"/>
      <c r="MCZ1086" s="308"/>
      <c r="MDA1086" s="308"/>
      <c r="MDB1086" s="308"/>
      <c r="MDC1086" s="308"/>
      <c r="MDD1086" s="308"/>
      <c r="MDE1086" s="308"/>
      <c r="MDF1086" s="308"/>
      <c r="MDG1086" s="308"/>
      <c r="MDH1086" s="308"/>
      <c r="MDI1086" s="308"/>
      <c r="MDJ1086" s="308"/>
      <c r="MDK1086" s="308"/>
      <c r="MDL1086" s="308"/>
      <c r="MDM1086" s="308"/>
      <c r="MDN1086" s="308"/>
      <c r="MDO1086" s="308"/>
      <c r="MDP1086" s="308"/>
      <c r="MDQ1086" s="308"/>
      <c r="MDR1086" s="308"/>
      <c r="MDS1086" s="308"/>
      <c r="MDT1086" s="308"/>
      <c r="MDU1086" s="308"/>
      <c r="MDV1086" s="308"/>
      <c r="MDW1086" s="308"/>
      <c r="MDX1086" s="308"/>
      <c r="MDY1086" s="308"/>
      <c r="MDZ1086" s="308"/>
      <c r="MEA1086" s="308"/>
      <c r="MEB1086" s="308"/>
      <c r="MEC1086" s="308"/>
      <c r="MED1086" s="308"/>
      <c r="MEE1086" s="308"/>
      <c r="MEF1086" s="308"/>
      <c r="MEG1086" s="308"/>
      <c r="MEH1086" s="308"/>
      <c r="MEI1086" s="308"/>
      <c r="MEJ1086" s="308"/>
      <c r="MEK1086" s="308"/>
      <c r="MEL1086" s="308"/>
      <c r="MEM1086" s="308"/>
      <c r="MEN1086" s="308"/>
      <c r="MEO1086" s="308"/>
      <c r="MEP1086" s="308"/>
      <c r="MEQ1086" s="308"/>
      <c r="MER1086" s="308"/>
      <c r="MES1086" s="308"/>
      <c r="MET1086" s="308"/>
      <c r="MEU1086" s="308"/>
      <c r="MEV1086" s="308"/>
      <c r="MEW1086" s="308"/>
      <c r="MEX1086" s="308"/>
      <c r="MEY1086" s="308"/>
      <c r="MEZ1086" s="308"/>
      <c r="MFA1086" s="308"/>
      <c r="MFB1086" s="308"/>
      <c r="MFC1086" s="308"/>
      <c r="MFD1086" s="308"/>
      <c r="MFE1086" s="308"/>
      <c r="MFF1086" s="308"/>
      <c r="MFG1086" s="308"/>
      <c r="MFH1086" s="308"/>
      <c r="MFI1086" s="308"/>
      <c r="MFJ1086" s="308"/>
      <c r="MFK1086" s="308"/>
      <c r="MFL1086" s="308"/>
      <c r="MFM1086" s="308"/>
      <c r="MFN1086" s="308"/>
      <c r="MFO1086" s="308"/>
      <c r="MFP1086" s="308"/>
      <c r="MFQ1086" s="308"/>
      <c r="MFR1086" s="308"/>
      <c r="MFS1086" s="308"/>
      <c r="MFT1086" s="308"/>
      <c r="MFU1086" s="308"/>
      <c r="MFV1086" s="308"/>
      <c r="MFW1086" s="308"/>
      <c r="MFX1086" s="308"/>
      <c r="MFY1086" s="308"/>
      <c r="MFZ1086" s="308"/>
      <c r="MGA1086" s="308"/>
      <c r="MGB1086" s="308"/>
      <c r="MGC1086" s="308"/>
      <c r="MGD1086" s="308"/>
      <c r="MGE1086" s="308"/>
      <c r="MGF1086" s="308"/>
      <c r="MGG1086" s="308"/>
      <c r="MGH1086" s="308"/>
      <c r="MGI1086" s="308"/>
      <c r="MGJ1086" s="308"/>
      <c r="MGK1086" s="308"/>
      <c r="MGL1086" s="308"/>
      <c r="MGM1086" s="308"/>
      <c r="MGN1086" s="308"/>
      <c r="MGO1086" s="308"/>
      <c r="MGP1086" s="308"/>
      <c r="MGQ1086" s="308"/>
      <c r="MGR1086" s="308"/>
      <c r="MGS1086" s="308"/>
      <c r="MGT1086" s="308"/>
      <c r="MGU1086" s="308"/>
      <c r="MGV1086" s="308"/>
      <c r="MGW1086" s="308"/>
      <c r="MGX1086" s="308"/>
      <c r="MGY1086" s="308"/>
      <c r="MGZ1086" s="308"/>
      <c r="MHA1086" s="308"/>
      <c r="MHB1086" s="308"/>
      <c r="MHC1086" s="308"/>
      <c r="MHD1086" s="308"/>
      <c r="MHE1086" s="308"/>
      <c r="MHF1086" s="308"/>
      <c r="MHG1086" s="308"/>
      <c r="MHH1086" s="308"/>
      <c r="MHI1086" s="308"/>
      <c r="MHJ1086" s="308"/>
      <c r="MHK1086" s="308"/>
      <c r="MHL1086" s="308"/>
      <c r="MHM1086" s="308"/>
      <c r="MHN1086" s="308"/>
      <c r="MHO1086" s="308"/>
      <c r="MHP1086" s="308"/>
      <c r="MHQ1086" s="308"/>
      <c r="MHR1086" s="308"/>
      <c r="MHS1086" s="308"/>
      <c r="MHT1086" s="308"/>
      <c r="MHU1086" s="308"/>
      <c r="MHV1086" s="308"/>
      <c r="MHW1086" s="308"/>
      <c r="MHX1086" s="308"/>
      <c r="MHY1086" s="308"/>
      <c r="MHZ1086" s="308"/>
      <c r="MIA1086" s="308"/>
      <c r="MIB1086" s="308"/>
      <c r="MIC1086" s="308"/>
      <c r="MID1086" s="308"/>
      <c r="MIE1086" s="308"/>
      <c r="MIF1086" s="308"/>
      <c r="MIG1086" s="308"/>
      <c r="MIH1086" s="308"/>
      <c r="MII1086" s="308"/>
      <c r="MIJ1086" s="308"/>
      <c r="MIK1086" s="308"/>
      <c r="MIL1086" s="308"/>
      <c r="MIM1086" s="308"/>
      <c r="MIN1086" s="308"/>
      <c r="MIO1086" s="308"/>
      <c r="MIP1086" s="308"/>
      <c r="MIQ1086" s="308"/>
      <c r="MIR1086" s="308"/>
      <c r="MIS1086" s="308"/>
      <c r="MIT1086" s="308"/>
      <c r="MIU1086" s="308"/>
      <c r="MIV1086" s="308"/>
      <c r="MIW1086" s="308"/>
      <c r="MIX1086" s="308"/>
      <c r="MIY1086" s="308"/>
      <c r="MIZ1086" s="308"/>
      <c r="MJA1086" s="308"/>
      <c r="MJB1086" s="308"/>
      <c r="MJC1086" s="308"/>
      <c r="MJD1086" s="308"/>
      <c r="MJE1086" s="308"/>
      <c r="MJF1086" s="308"/>
      <c r="MJG1086" s="308"/>
      <c r="MJH1086" s="308"/>
      <c r="MJI1086" s="308"/>
      <c r="MJJ1086" s="308"/>
      <c r="MJK1086" s="308"/>
      <c r="MJL1086" s="308"/>
      <c r="MJM1086" s="308"/>
      <c r="MJN1086" s="308"/>
      <c r="MJO1086" s="308"/>
      <c r="MJP1086" s="308"/>
      <c r="MJQ1086" s="308"/>
      <c r="MJR1086" s="308"/>
      <c r="MJS1086" s="308"/>
      <c r="MJT1086" s="308"/>
      <c r="MJU1086" s="308"/>
      <c r="MJV1086" s="308"/>
      <c r="MJW1086" s="308"/>
      <c r="MJX1086" s="308"/>
      <c r="MJY1086" s="308"/>
      <c r="MJZ1086" s="308"/>
      <c r="MKA1086" s="308"/>
      <c r="MKB1086" s="308"/>
      <c r="MKC1086" s="308"/>
      <c r="MKD1086" s="308"/>
      <c r="MKE1086" s="308"/>
      <c r="MKF1086" s="308"/>
      <c r="MKG1086" s="308"/>
      <c r="MKH1086" s="308"/>
      <c r="MKI1086" s="308"/>
      <c r="MKJ1086" s="308"/>
      <c r="MKK1086" s="308"/>
      <c r="MKL1086" s="308"/>
      <c r="MKM1086" s="308"/>
      <c r="MKN1086" s="308"/>
      <c r="MKO1086" s="308"/>
      <c r="MKP1086" s="308"/>
      <c r="MKQ1086" s="308"/>
      <c r="MKR1086" s="308"/>
      <c r="MKS1086" s="308"/>
      <c r="MKT1086" s="308"/>
      <c r="MKU1086" s="308"/>
      <c r="MKV1086" s="308"/>
      <c r="MKW1086" s="308"/>
      <c r="MKX1086" s="308"/>
      <c r="MKY1086" s="308"/>
      <c r="MKZ1086" s="308"/>
      <c r="MLA1086" s="308"/>
      <c r="MLB1086" s="308"/>
      <c r="MLC1086" s="308"/>
      <c r="MLD1086" s="308"/>
      <c r="MLE1086" s="308"/>
      <c r="MLF1086" s="308"/>
      <c r="MLG1086" s="308"/>
      <c r="MLH1086" s="308"/>
      <c r="MLI1086" s="308"/>
      <c r="MLJ1086" s="308"/>
      <c r="MLK1086" s="308"/>
      <c r="MLL1086" s="308"/>
      <c r="MLM1086" s="308"/>
      <c r="MLN1086" s="308"/>
      <c r="MLO1086" s="308"/>
      <c r="MLP1086" s="308"/>
      <c r="MLQ1086" s="308"/>
      <c r="MLR1086" s="308"/>
      <c r="MLS1086" s="308"/>
      <c r="MLT1086" s="308"/>
      <c r="MLU1086" s="308"/>
      <c r="MLV1086" s="308"/>
      <c r="MLW1086" s="308"/>
      <c r="MLX1086" s="308"/>
      <c r="MLY1086" s="308"/>
      <c r="MLZ1086" s="308"/>
      <c r="MMA1086" s="308"/>
      <c r="MMB1086" s="308"/>
      <c r="MMC1086" s="308"/>
      <c r="MMD1086" s="308"/>
      <c r="MME1086" s="308"/>
      <c r="MMF1086" s="308"/>
      <c r="MMG1086" s="308"/>
      <c r="MMH1086" s="308"/>
      <c r="MMI1086" s="308"/>
      <c r="MMJ1086" s="308"/>
      <c r="MMK1086" s="308"/>
      <c r="MML1086" s="308"/>
      <c r="MMM1086" s="308"/>
      <c r="MMN1086" s="308"/>
      <c r="MMO1086" s="308"/>
      <c r="MMP1086" s="308"/>
      <c r="MMQ1086" s="308"/>
      <c r="MMR1086" s="308"/>
      <c r="MMS1086" s="308"/>
      <c r="MMT1086" s="308"/>
      <c r="MMU1086" s="308"/>
      <c r="MMV1086" s="308"/>
      <c r="MMW1086" s="308"/>
      <c r="MMX1086" s="308"/>
      <c r="MMY1086" s="308"/>
      <c r="MMZ1086" s="308"/>
      <c r="MNA1086" s="308"/>
      <c r="MNB1086" s="308"/>
      <c r="MNC1086" s="308"/>
      <c r="MND1086" s="308"/>
      <c r="MNE1086" s="308"/>
      <c r="MNF1086" s="308"/>
      <c r="MNG1086" s="308"/>
      <c r="MNH1086" s="308"/>
      <c r="MNI1086" s="308"/>
      <c r="MNJ1086" s="308"/>
      <c r="MNK1086" s="308"/>
      <c r="MNL1086" s="308"/>
      <c r="MNM1086" s="308"/>
      <c r="MNN1086" s="308"/>
      <c r="MNO1086" s="308"/>
      <c r="MNP1086" s="308"/>
      <c r="MNQ1086" s="308"/>
      <c r="MNR1086" s="308"/>
      <c r="MNS1086" s="308"/>
      <c r="MNT1086" s="308"/>
      <c r="MNU1086" s="308"/>
      <c r="MNV1086" s="308"/>
      <c r="MNW1086" s="308"/>
      <c r="MNX1086" s="308"/>
      <c r="MNY1086" s="308"/>
      <c r="MNZ1086" s="308"/>
      <c r="MOA1086" s="308"/>
      <c r="MOB1086" s="308"/>
      <c r="MOC1086" s="308"/>
      <c r="MOD1086" s="308"/>
      <c r="MOE1086" s="308"/>
      <c r="MOF1086" s="308"/>
      <c r="MOG1086" s="308"/>
      <c r="MOH1086" s="308"/>
      <c r="MOI1086" s="308"/>
      <c r="MOJ1086" s="308"/>
      <c r="MOK1086" s="308"/>
      <c r="MOL1086" s="308"/>
      <c r="MOM1086" s="308"/>
      <c r="MON1086" s="308"/>
      <c r="MOO1086" s="308"/>
      <c r="MOP1086" s="308"/>
      <c r="MOQ1086" s="308"/>
      <c r="MOR1086" s="308"/>
      <c r="MOS1086" s="308"/>
      <c r="MOT1086" s="308"/>
      <c r="MOU1086" s="308"/>
      <c r="MOV1086" s="308"/>
      <c r="MOW1086" s="308"/>
      <c r="MOX1086" s="308"/>
      <c r="MOY1086" s="308"/>
      <c r="MOZ1086" s="308"/>
      <c r="MPA1086" s="308"/>
      <c r="MPB1086" s="308"/>
      <c r="MPC1086" s="308"/>
      <c r="MPD1086" s="308"/>
      <c r="MPE1086" s="308"/>
      <c r="MPF1086" s="308"/>
      <c r="MPG1086" s="308"/>
      <c r="MPH1086" s="308"/>
      <c r="MPI1086" s="308"/>
      <c r="MPJ1086" s="308"/>
      <c r="MPK1086" s="308"/>
      <c r="MPL1086" s="308"/>
      <c r="MPM1086" s="308"/>
      <c r="MPN1086" s="308"/>
      <c r="MPO1086" s="308"/>
      <c r="MPP1086" s="308"/>
      <c r="MPQ1086" s="308"/>
      <c r="MPR1086" s="308"/>
      <c r="MPS1086" s="308"/>
      <c r="MPT1086" s="308"/>
      <c r="MPU1086" s="308"/>
      <c r="MPV1086" s="308"/>
      <c r="MPW1086" s="308"/>
      <c r="MPX1086" s="308"/>
      <c r="MPY1086" s="308"/>
      <c r="MPZ1086" s="308"/>
      <c r="MQA1086" s="308"/>
      <c r="MQB1086" s="308"/>
      <c r="MQC1086" s="308"/>
      <c r="MQD1086" s="308"/>
      <c r="MQE1086" s="308"/>
      <c r="MQF1086" s="308"/>
      <c r="MQG1086" s="308"/>
      <c r="MQH1086" s="308"/>
      <c r="MQI1086" s="308"/>
      <c r="MQJ1086" s="308"/>
      <c r="MQK1086" s="308"/>
      <c r="MQL1086" s="308"/>
      <c r="MQM1086" s="308"/>
      <c r="MQN1086" s="308"/>
      <c r="MQO1086" s="308"/>
      <c r="MQP1086" s="308"/>
      <c r="MQQ1086" s="308"/>
      <c r="MQR1086" s="308"/>
      <c r="MQS1086" s="308"/>
      <c r="MQT1086" s="308"/>
      <c r="MQU1086" s="308"/>
      <c r="MQV1086" s="308"/>
      <c r="MQW1086" s="308"/>
      <c r="MQX1086" s="308"/>
      <c r="MQY1086" s="308"/>
      <c r="MQZ1086" s="308"/>
      <c r="MRA1086" s="308"/>
      <c r="MRB1086" s="308"/>
      <c r="MRC1086" s="308"/>
      <c r="MRD1086" s="308"/>
      <c r="MRE1086" s="308"/>
      <c r="MRF1086" s="308"/>
      <c r="MRG1086" s="308"/>
      <c r="MRH1086" s="308"/>
      <c r="MRI1086" s="308"/>
      <c r="MRJ1086" s="308"/>
      <c r="MRK1086" s="308"/>
      <c r="MRL1086" s="308"/>
      <c r="MRM1086" s="308"/>
      <c r="MRN1086" s="308"/>
      <c r="MRO1086" s="308"/>
      <c r="MRP1086" s="308"/>
      <c r="MRQ1086" s="308"/>
      <c r="MRR1086" s="308"/>
      <c r="MRS1086" s="308"/>
      <c r="MRT1086" s="308"/>
      <c r="MRU1086" s="308"/>
      <c r="MRV1086" s="308"/>
      <c r="MRW1086" s="308"/>
      <c r="MRX1086" s="308"/>
      <c r="MRY1086" s="308"/>
      <c r="MRZ1086" s="308"/>
      <c r="MSA1086" s="308"/>
      <c r="MSB1086" s="308"/>
      <c r="MSC1086" s="308"/>
      <c r="MSD1086" s="308"/>
      <c r="MSE1086" s="308"/>
      <c r="MSF1086" s="308"/>
      <c r="MSG1086" s="308"/>
      <c r="MSH1086" s="308"/>
      <c r="MSI1086" s="308"/>
      <c r="MSJ1086" s="308"/>
      <c r="MSK1086" s="308"/>
      <c r="MSL1086" s="308"/>
      <c r="MSM1086" s="308"/>
      <c r="MSN1086" s="308"/>
      <c r="MSO1086" s="308"/>
      <c r="MSP1086" s="308"/>
      <c r="MSQ1086" s="308"/>
      <c r="MSR1086" s="308"/>
      <c r="MSS1086" s="308"/>
      <c r="MST1086" s="308"/>
      <c r="MSU1086" s="308"/>
      <c r="MSV1086" s="308"/>
      <c r="MSW1086" s="308"/>
      <c r="MSX1086" s="308"/>
      <c r="MSY1086" s="308"/>
      <c r="MSZ1086" s="308"/>
      <c r="MTA1086" s="308"/>
      <c r="MTB1086" s="308"/>
      <c r="MTC1086" s="308"/>
      <c r="MTD1086" s="308"/>
      <c r="MTE1086" s="308"/>
      <c r="MTF1086" s="308"/>
      <c r="MTG1086" s="308"/>
      <c r="MTH1086" s="308"/>
      <c r="MTI1086" s="308"/>
      <c r="MTJ1086" s="308"/>
      <c r="MTK1086" s="308"/>
      <c r="MTL1086" s="308"/>
      <c r="MTM1086" s="308"/>
      <c r="MTN1086" s="308"/>
      <c r="MTO1086" s="308"/>
      <c r="MTP1086" s="308"/>
      <c r="MTQ1086" s="308"/>
      <c r="MTR1086" s="308"/>
      <c r="MTS1086" s="308"/>
      <c r="MTT1086" s="308"/>
      <c r="MTU1086" s="308"/>
      <c r="MTV1086" s="308"/>
      <c r="MTW1086" s="308"/>
      <c r="MTX1086" s="308"/>
      <c r="MTY1086" s="308"/>
      <c r="MTZ1086" s="308"/>
      <c r="MUA1086" s="308"/>
      <c r="MUB1086" s="308"/>
      <c r="MUC1086" s="308"/>
      <c r="MUD1086" s="308"/>
      <c r="MUE1086" s="308"/>
      <c r="MUF1086" s="308"/>
      <c r="MUG1086" s="308"/>
      <c r="MUH1086" s="308"/>
      <c r="MUI1086" s="308"/>
      <c r="MUJ1086" s="308"/>
      <c r="MUK1086" s="308"/>
      <c r="MUL1086" s="308"/>
      <c r="MUM1086" s="308"/>
      <c r="MUN1086" s="308"/>
      <c r="MUO1086" s="308"/>
      <c r="MUP1086" s="308"/>
      <c r="MUQ1086" s="308"/>
      <c r="MUR1086" s="308"/>
      <c r="MUS1086" s="308"/>
      <c r="MUT1086" s="308"/>
      <c r="MUU1086" s="308"/>
      <c r="MUV1086" s="308"/>
      <c r="MUW1086" s="308"/>
      <c r="MUX1086" s="308"/>
      <c r="MUY1086" s="308"/>
      <c r="MUZ1086" s="308"/>
      <c r="MVA1086" s="308"/>
      <c r="MVB1086" s="308"/>
      <c r="MVC1086" s="308"/>
      <c r="MVD1086" s="308"/>
      <c r="MVE1086" s="308"/>
      <c r="MVF1086" s="308"/>
      <c r="MVG1086" s="308"/>
      <c r="MVH1086" s="308"/>
      <c r="MVI1086" s="308"/>
      <c r="MVJ1086" s="308"/>
      <c r="MVK1086" s="308"/>
      <c r="MVL1086" s="308"/>
      <c r="MVM1086" s="308"/>
      <c r="MVN1086" s="308"/>
      <c r="MVO1086" s="308"/>
      <c r="MVP1086" s="308"/>
      <c r="MVQ1086" s="308"/>
      <c r="MVR1086" s="308"/>
      <c r="MVS1086" s="308"/>
      <c r="MVT1086" s="308"/>
      <c r="MVU1086" s="308"/>
      <c r="MVV1086" s="308"/>
      <c r="MVW1086" s="308"/>
      <c r="MVX1086" s="308"/>
      <c r="MVY1086" s="308"/>
      <c r="MVZ1086" s="308"/>
      <c r="MWA1086" s="308"/>
      <c r="MWB1086" s="308"/>
      <c r="MWC1086" s="308"/>
      <c r="MWD1086" s="308"/>
      <c r="MWE1086" s="308"/>
      <c r="MWF1086" s="308"/>
      <c r="MWG1086" s="308"/>
      <c r="MWH1086" s="308"/>
      <c r="MWI1086" s="308"/>
      <c r="MWJ1086" s="308"/>
      <c r="MWK1086" s="308"/>
      <c r="MWL1086" s="308"/>
      <c r="MWM1086" s="308"/>
      <c r="MWN1086" s="308"/>
      <c r="MWO1086" s="308"/>
      <c r="MWP1086" s="308"/>
      <c r="MWQ1086" s="308"/>
      <c r="MWR1086" s="308"/>
      <c r="MWS1086" s="308"/>
      <c r="MWT1086" s="308"/>
      <c r="MWU1086" s="308"/>
      <c r="MWV1086" s="308"/>
      <c r="MWW1086" s="308"/>
      <c r="MWX1086" s="308"/>
      <c r="MWY1086" s="308"/>
      <c r="MWZ1086" s="308"/>
      <c r="MXA1086" s="308"/>
      <c r="MXB1086" s="308"/>
      <c r="MXC1086" s="308"/>
      <c r="MXD1086" s="308"/>
      <c r="MXE1086" s="308"/>
      <c r="MXF1086" s="308"/>
      <c r="MXG1086" s="308"/>
      <c r="MXH1086" s="308"/>
      <c r="MXI1086" s="308"/>
      <c r="MXJ1086" s="308"/>
      <c r="MXK1086" s="308"/>
      <c r="MXL1086" s="308"/>
      <c r="MXM1086" s="308"/>
      <c r="MXN1086" s="308"/>
      <c r="MXO1086" s="308"/>
      <c r="MXP1086" s="308"/>
      <c r="MXQ1086" s="308"/>
      <c r="MXR1086" s="308"/>
      <c r="MXS1086" s="308"/>
      <c r="MXT1086" s="308"/>
      <c r="MXU1086" s="308"/>
      <c r="MXV1086" s="308"/>
      <c r="MXW1086" s="308"/>
      <c r="MXX1086" s="308"/>
      <c r="MXY1086" s="308"/>
      <c r="MXZ1086" s="308"/>
      <c r="MYA1086" s="308"/>
      <c r="MYB1086" s="308"/>
      <c r="MYC1086" s="308"/>
      <c r="MYD1086" s="308"/>
      <c r="MYE1086" s="308"/>
      <c r="MYF1086" s="308"/>
      <c r="MYG1086" s="308"/>
      <c r="MYH1086" s="308"/>
      <c r="MYI1086" s="308"/>
      <c r="MYJ1086" s="308"/>
      <c r="MYK1086" s="308"/>
      <c r="MYL1086" s="308"/>
      <c r="MYM1086" s="308"/>
      <c r="MYN1086" s="308"/>
      <c r="MYO1086" s="308"/>
      <c r="MYP1086" s="308"/>
      <c r="MYQ1086" s="308"/>
      <c r="MYR1086" s="308"/>
      <c r="MYS1086" s="308"/>
      <c r="MYT1086" s="308"/>
      <c r="MYU1086" s="308"/>
      <c r="MYV1086" s="308"/>
      <c r="MYW1086" s="308"/>
      <c r="MYX1086" s="308"/>
      <c r="MYY1086" s="308"/>
      <c r="MYZ1086" s="308"/>
      <c r="MZA1086" s="308"/>
      <c r="MZB1086" s="308"/>
      <c r="MZC1086" s="308"/>
      <c r="MZD1086" s="308"/>
      <c r="MZE1086" s="308"/>
      <c r="MZF1086" s="308"/>
      <c r="MZG1086" s="308"/>
      <c r="MZH1086" s="308"/>
      <c r="MZI1086" s="308"/>
      <c r="MZJ1086" s="308"/>
      <c r="MZK1086" s="308"/>
      <c r="MZL1086" s="308"/>
      <c r="MZM1086" s="308"/>
      <c r="MZN1086" s="308"/>
      <c r="MZO1086" s="308"/>
      <c r="MZP1086" s="308"/>
      <c r="MZQ1086" s="308"/>
      <c r="MZR1086" s="308"/>
      <c r="MZS1086" s="308"/>
      <c r="MZT1086" s="308"/>
      <c r="MZU1086" s="308"/>
      <c r="MZV1086" s="308"/>
      <c r="MZW1086" s="308"/>
      <c r="MZX1086" s="308"/>
      <c r="MZY1086" s="308"/>
      <c r="MZZ1086" s="308"/>
      <c r="NAA1086" s="308"/>
      <c r="NAB1086" s="308"/>
      <c r="NAC1086" s="308"/>
      <c r="NAD1086" s="308"/>
      <c r="NAE1086" s="308"/>
      <c r="NAF1086" s="308"/>
      <c r="NAG1086" s="308"/>
      <c r="NAH1086" s="308"/>
      <c r="NAI1086" s="308"/>
      <c r="NAJ1086" s="308"/>
      <c r="NAK1086" s="308"/>
      <c r="NAL1086" s="308"/>
      <c r="NAM1086" s="308"/>
      <c r="NAN1086" s="308"/>
      <c r="NAO1086" s="308"/>
      <c r="NAP1086" s="308"/>
      <c r="NAQ1086" s="308"/>
      <c r="NAR1086" s="308"/>
      <c r="NAS1086" s="308"/>
      <c r="NAT1086" s="308"/>
      <c r="NAU1086" s="308"/>
      <c r="NAV1086" s="308"/>
      <c r="NAW1086" s="308"/>
      <c r="NAX1086" s="308"/>
      <c r="NAY1086" s="308"/>
      <c r="NAZ1086" s="308"/>
      <c r="NBA1086" s="308"/>
      <c r="NBB1086" s="308"/>
      <c r="NBC1086" s="308"/>
      <c r="NBD1086" s="308"/>
      <c r="NBE1086" s="308"/>
      <c r="NBF1086" s="308"/>
      <c r="NBG1086" s="308"/>
      <c r="NBH1086" s="308"/>
      <c r="NBI1086" s="308"/>
      <c r="NBJ1086" s="308"/>
      <c r="NBK1086" s="308"/>
      <c r="NBL1086" s="308"/>
      <c r="NBM1086" s="308"/>
      <c r="NBN1086" s="308"/>
      <c r="NBO1086" s="308"/>
      <c r="NBP1086" s="308"/>
      <c r="NBQ1086" s="308"/>
      <c r="NBR1086" s="308"/>
      <c r="NBS1086" s="308"/>
      <c r="NBT1086" s="308"/>
      <c r="NBU1086" s="308"/>
      <c r="NBV1086" s="308"/>
      <c r="NBW1086" s="308"/>
      <c r="NBX1086" s="308"/>
      <c r="NBY1086" s="308"/>
      <c r="NBZ1086" s="308"/>
      <c r="NCA1086" s="308"/>
      <c r="NCB1086" s="308"/>
      <c r="NCC1086" s="308"/>
      <c r="NCD1086" s="308"/>
      <c r="NCE1086" s="308"/>
      <c r="NCF1086" s="308"/>
      <c r="NCG1086" s="308"/>
      <c r="NCH1086" s="308"/>
      <c r="NCI1086" s="308"/>
      <c r="NCJ1086" s="308"/>
      <c r="NCK1086" s="308"/>
      <c r="NCL1086" s="308"/>
      <c r="NCM1086" s="308"/>
      <c r="NCN1086" s="308"/>
      <c r="NCO1086" s="308"/>
      <c r="NCP1086" s="308"/>
      <c r="NCQ1086" s="308"/>
      <c r="NCR1086" s="308"/>
      <c r="NCS1086" s="308"/>
      <c r="NCT1086" s="308"/>
      <c r="NCU1086" s="308"/>
      <c r="NCV1086" s="308"/>
      <c r="NCW1086" s="308"/>
      <c r="NCX1086" s="308"/>
      <c r="NCY1086" s="308"/>
      <c r="NCZ1086" s="308"/>
      <c r="NDA1086" s="308"/>
      <c r="NDB1086" s="308"/>
      <c r="NDC1086" s="308"/>
      <c r="NDD1086" s="308"/>
      <c r="NDE1086" s="308"/>
      <c r="NDF1086" s="308"/>
      <c r="NDG1086" s="308"/>
      <c r="NDH1086" s="308"/>
      <c r="NDI1086" s="308"/>
      <c r="NDJ1086" s="308"/>
      <c r="NDK1086" s="308"/>
      <c r="NDL1086" s="308"/>
      <c r="NDM1086" s="308"/>
      <c r="NDN1086" s="308"/>
      <c r="NDO1086" s="308"/>
      <c r="NDP1086" s="308"/>
      <c r="NDQ1086" s="308"/>
      <c r="NDR1086" s="308"/>
      <c r="NDS1086" s="308"/>
      <c r="NDT1086" s="308"/>
      <c r="NDU1086" s="308"/>
      <c r="NDV1086" s="308"/>
      <c r="NDW1086" s="308"/>
      <c r="NDX1086" s="308"/>
      <c r="NDY1086" s="308"/>
      <c r="NDZ1086" s="308"/>
      <c r="NEA1086" s="308"/>
      <c r="NEB1086" s="308"/>
      <c r="NEC1086" s="308"/>
      <c r="NED1086" s="308"/>
      <c r="NEE1086" s="308"/>
      <c r="NEF1086" s="308"/>
      <c r="NEG1086" s="308"/>
      <c r="NEH1086" s="308"/>
      <c r="NEI1086" s="308"/>
      <c r="NEJ1086" s="308"/>
      <c r="NEK1086" s="308"/>
      <c r="NEL1086" s="308"/>
      <c r="NEM1086" s="308"/>
      <c r="NEN1086" s="308"/>
      <c r="NEO1086" s="308"/>
      <c r="NEP1086" s="308"/>
      <c r="NEQ1086" s="308"/>
      <c r="NER1086" s="308"/>
      <c r="NES1086" s="308"/>
      <c r="NET1086" s="308"/>
      <c r="NEU1086" s="308"/>
      <c r="NEV1086" s="308"/>
      <c r="NEW1086" s="308"/>
      <c r="NEX1086" s="308"/>
      <c r="NEY1086" s="308"/>
      <c r="NEZ1086" s="308"/>
      <c r="NFA1086" s="308"/>
      <c r="NFB1086" s="308"/>
      <c r="NFC1086" s="308"/>
      <c r="NFD1086" s="308"/>
      <c r="NFE1086" s="308"/>
      <c r="NFF1086" s="308"/>
      <c r="NFG1086" s="308"/>
      <c r="NFH1086" s="308"/>
      <c r="NFI1086" s="308"/>
      <c r="NFJ1086" s="308"/>
      <c r="NFK1086" s="308"/>
      <c r="NFL1086" s="308"/>
      <c r="NFM1086" s="308"/>
      <c r="NFN1086" s="308"/>
      <c r="NFO1086" s="308"/>
      <c r="NFP1086" s="308"/>
      <c r="NFQ1086" s="308"/>
      <c r="NFR1086" s="308"/>
      <c r="NFS1086" s="308"/>
      <c r="NFT1086" s="308"/>
      <c r="NFU1086" s="308"/>
      <c r="NFV1086" s="308"/>
      <c r="NFW1086" s="308"/>
      <c r="NFX1086" s="308"/>
      <c r="NFY1086" s="308"/>
      <c r="NFZ1086" s="308"/>
      <c r="NGA1086" s="308"/>
      <c r="NGB1086" s="308"/>
      <c r="NGC1086" s="308"/>
      <c r="NGD1086" s="308"/>
      <c r="NGE1086" s="308"/>
      <c r="NGF1086" s="308"/>
      <c r="NGG1086" s="308"/>
      <c r="NGH1086" s="308"/>
      <c r="NGI1086" s="308"/>
      <c r="NGJ1086" s="308"/>
      <c r="NGK1086" s="308"/>
      <c r="NGL1086" s="308"/>
      <c r="NGM1086" s="308"/>
      <c r="NGN1086" s="308"/>
      <c r="NGO1086" s="308"/>
      <c r="NGP1086" s="308"/>
      <c r="NGQ1086" s="308"/>
      <c r="NGR1086" s="308"/>
      <c r="NGS1086" s="308"/>
      <c r="NGT1086" s="308"/>
      <c r="NGU1086" s="308"/>
      <c r="NGV1086" s="308"/>
      <c r="NGW1086" s="308"/>
      <c r="NGX1086" s="308"/>
      <c r="NGY1086" s="308"/>
      <c r="NGZ1086" s="308"/>
      <c r="NHA1086" s="308"/>
      <c r="NHB1086" s="308"/>
      <c r="NHC1086" s="308"/>
      <c r="NHD1086" s="308"/>
      <c r="NHE1086" s="308"/>
      <c r="NHF1086" s="308"/>
      <c r="NHG1086" s="308"/>
      <c r="NHH1086" s="308"/>
      <c r="NHI1086" s="308"/>
      <c r="NHJ1086" s="308"/>
      <c r="NHK1086" s="308"/>
      <c r="NHL1086" s="308"/>
      <c r="NHM1086" s="308"/>
      <c r="NHN1086" s="308"/>
      <c r="NHO1086" s="308"/>
      <c r="NHP1086" s="308"/>
      <c r="NHQ1086" s="308"/>
      <c r="NHR1086" s="308"/>
      <c r="NHS1086" s="308"/>
      <c r="NHT1086" s="308"/>
      <c r="NHU1086" s="308"/>
      <c r="NHV1086" s="308"/>
      <c r="NHW1086" s="308"/>
      <c r="NHX1086" s="308"/>
      <c r="NHY1086" s="308"/>
      <c r="NHZ1086" s="308"/>
      <c r="NIA1086" s="308"/>
      <c r="NIB1086" s="308"/>
      <c r="NIC1086" s="308"/>
      <c r="NID1086" s="308"/>
      <c r="NIE1086" s="308"/>
      <c r="NIF1086" s="308"/>
      <c r="NIG1086" s="308"/>
      <c r="NIH1086" s="308"/>
      <c r="NII1086" s="308"/>
      <c r="NIJ1086" s="308"/>
      <c r="NIK1086" s="308"/>
      <c r="NIL1086" s="308"/>
      <c r="NIM1086" s="308"/>
      <c r="NIN1086" s="308"/>
      <c r="NIO1086" s="308"/>
      <c r="NIP1086" s="308"/>
      <c r="NIQ1086" s="308"/>
      <c r="NIR1086" s="308"/>
      <c r="NIS1086" s="308"/>
      <c r="NIT1086" s="308"/>
      <c r="NIU1086" s="308"/>
      <c r="NIV1086" s="308"/>
      <c r="NIW1086" s="308"/>
      <c r="NIX1086" s="308"/>
      <c r="NIY1086" s="308"/>
      <c r="NIZ1086" s="308"/>
      <c r="NJA1086" s="308"/>
      <c r="NJB1086" s="308"/>
      <c r="NJC1086" s="308"/>
      <c r="NJD1086" s="308"/>
      <c r="NJE1086" s="308"/>
      <c r="NJF1086" s="308"/>
      <c r="NJG1086" s="308"/>
      <c r="NJH1086" s="308"/>
      <c r="NJI1086" s="308"/>
      <c r="NJJ1086" s="308"/>
      <c r="NJK1086" s="308"/>
      <c r="NJL1086" s="308"/>
      <c r="NJM1086" s="308"/>
      <c r="NJN1086" s="308"/>
      <c r="NJO1086" s="308"/>
      <c r="NJP1086" s="308"/>
      <c r="NJQ1086" s="308"/>
      <c r="NJR1086" s="308"/>
      <c r="NJS1086" s="308"/>
      <c r="NJT1086" s="308"/>
      <c r="NJU1086" s="308"/>
      <c r="NJV1086" s="308"/>
      <c r="NJW1086" s="308"/>
      <c r="NJX1086" s="308"/>
      <c r="NJY1086" s="308"/>
      <c r="NJZ1086" s="308"/>
      <c r="NKA1086" s="308"/>
      <c r="NKB1086" s="308"/>
      <c r="NKC1086" s="308"/>
      <c r="NKD1086" s="308"/>
      <c r="NKE1086" s="308"/>
      <c r="NKF1086" s="308"/>
      <c r="NKG1086" s="308"/>
      <c r="NKH1086" s="308"/>
      <c r="NKI1086" s="308"/>
      <c r="NKJ1086" s="308"/>
      <c r="NKK1086" s="308"/>
      <c r="NKL1086" s="308"/>
      <c r="NKM1086" s="308"/>
      <c r="NKN1086" s="308"/>
      <c r="NKO1086" s="308"/>
      <c r="NKP1086" s="308"/>
      <c r="NKQ1086" s="308"/>
      <c r="NKR1086" s="308"/>
      <c r="NKS1086" s="308"/>
      <c r="NKT1086" s="308"/>
      <c r="NKU1086" s="308"/>
      <c r="NKV1086" s="308"/>
      <c r="NKW1086" s="308"/>
      <c r="NKX1086" s="308"/>
      <c r="NKY1086" s="308"/>
      <c r="NKZ1086" s="308"/>
      <c r="NLA1086" s="308"/>
      <c r="NLB1086" s="308"/>
      <c r="NLC1086" s="308"/>
      <c r="NLD1086" s="308"/>
      <c r="NLE1086" s="308"/>
      <c r="NLF1086" s="308"/>
      <c r="NLG1086" s="308"/>
      <c r="NLH1086" s="308"/>
      <c r="NLI1086" s="308"/>
      <c r="NLJ1086" s="308"/>
      <c r="NLK1086" s="308"/>
      <c r="NLL1086" s="308"/>
      <c r="NLM1086" s="308"/>
      <c r="NLN1086" s="308"/>
      <c r="NLO1086" s="308"/>
      <c r="NLP1086" s="308"/>
      <c r="NLQ1086" s="308"/>
      <c r="NLR1086" s="308"/>
      <c r="NLS1086" s="308"/>
      <c r="NLT1086" s="308"/>
      <c r="NLU1086" s="308"/>
      <c r="NLV1086" s="308"/>
      <c r="NLW1086" s="308"/>
      <c r="NLX1086" s="308"/>
      <c r="NLY1086" s="308"/>
      <c r="NLZ1086" s="308"/>
      <c r="NMA1086" s="308"/>
      <c r="NMB1086" s="308"/>
      <c r="NMC1086" s="308"/>
      <c r="NMD1086" s="308"/>
      <c r="NME1086" s="308"/>
      <c r="NMF1086" s="308"/>
      <c r="NMG1086" s="308"/>
      <c r="NMH1086" s="308"/>
      <c r="NMI1086" s="308"/>
      <c r="NMJ1086" s="308"/>
      <c r="NMK1086" s="308"/>
      <c r="NML1086" s="308"/>
      <c r="NMM1086" s="308"/>
      <c r="NMN1086" s="308"/>
      <c r="NMO1086" s="308"/>
      <c r="NMP1086" s="308"/>
      <c r="NMQ1086" s="308"/>
      <c r="NMR1086" s="308"/>
      <c r="NMS1086" s="308"/>
      <c r="NMT1086" s="308"/>
      <c r="NMU1086" s="308"/>
      <c r="NMV1086" s="308"/>
      <c r="NMW1086" s="308"/>
      <c r="NMX1086" s="308"/>
      <c r="NMY1086" s="308"/>
      <c r="NMZ1086" s="308"/>
      <c r="NNA1086" s="308"/>
      <c r="NNB1086" s="308"/>
      <c r="NNC1086" s="308"/>
      <c r="NND1086" s="308"/>
      <c r="NNE1086" s="308"/>
      <c r="NNF1086" s="308"/>
      <c r="NNG1086" s="308"/>
      <c r="NNH1086" s="308"/>
      <c r="NNI1086" s="308"/>
      <c r="NNJ1086" s="308"/>
      <c r="NNK1086" s="308"/>
      <c r="NNL1086" s="308"/>
      <c r="NNM1086" s="308"/>
      <c r="NNN1086" s="308"/>
      <c r="NNO1086" s="308"/>
      <c r="NNP1086" s="308"/>
      <c r="NNQ1086" s="308"/>
      <c r="NNR1086" s="308"/>
      <c r="NNS1086" s="308"/>
      <c r="NNT1086" s="308"/>
      <c r="NNU1086" s="308"/>
      <c r="NNV1086" s="308"/>
      <c r="NNW1086" s="308"/>
      <c r="NNX1086" s="308"/>
      <c r="NNY1086" s="308"/>
      <c r="NNZ1086" s="308"/>
      <c r="NOA1086" s="308"/>
      <c r="NOB1086" s="308"/>
      <c r="NOC1086" s="308"/>
      <c r="NOD1086" s="308"/>
      <c r="NOE1086" s="308"/>
      <c r="NOF1086" s="308"/>
      <c r="NOG1086" s="308"/>
      <c r="NOH1086" s="308"/>
      <c r="NOI1086" s="308"/>
      <c r="NOJ1086" s="308"/>
      <c r="NOK1086" s="308"/>
      <c r="NOL1086" s="308"/>
      <c r="NOM1086" s="308"/>
      <c r="NON1086" s="308"/>
      <c r="NOO1086" s="308"/>
      <c r="NOP1086" s="308"/>
      <c r="NOQ1086" s="308"/>
      <c r="NOR1086" s="308"/>
      <c r="NOS1086" s="308"/>
      <c r="NOT1086" s="308"/>
      <c r="NOU1086" s="308"/>
      <c r="NOV1086" s="308"/>
      <c r="NOW1086" s="308"/>
      <c r="NOX1086" s="308"/>
      <c r="NOY1086" s="308"/>
      <c r="NOZ1086" s="308"/>
      <c r="NPA1086" s="308"/>
      <c r="NPB1086" s="308"/>
      <c r="NPC1086" s="308"/>
      <c r="NPD1086" s="308"/>
      <c r="NPE1086" s="308"/>
      <c r="NPF1086" s="308"/>
      <c r="NPG1086" s="308"/>
      <c r="NPH1086" s="308"/>
      <c r="NPI1086" s="308"/>
      <c r="NPJ1086" s="308"/>
      <c r="NPK1086" s="308"/>
      <c r="NPL1086" s="308"/>
      <c r="NPM1086" s="308"/>
      <c r="NPN1086" s="308"/>
      <c r="NPO1086" s="308"/>
      <c r="NPP1086" s="308"/>
      <c r="NPQ1086" s="308"/>
      <c r="NPR1086" s="308"/>
      <c r="NPS1086" s="308"/>
      <c r="NPT1086" s="308"/>
      <c r="NPU1086" s="308"/>
      <c r="NPV1086" s="308"/>
      <c r="NPW1086" s="308"/>
      <c r="NPX1086" s="308"/>
      <c r="NPY1086" s="308"/>
      <c r="NPZ1086" s="308"/>
      <c r="NQA1086" s="308"/>
      <c r="NQB1086" s="308"/>
      <c r="NQC1086" s="308"/>
      <c r="NQD1086" s="308"/>
      <c r="NQE1086" s="308"/>
      <c r="NQF1086" s="308"/>
      <c r="NQG1086" s="308"/>
      <c r="NQH1086" s="308"/>
      <c r="NQI1086" s="308"/>
      <c r="NQJ1086" s="308"/>
      <c r="NQK1086" s="308"/>
      <c r="NQL1086" s="308"/>
      <c r="NQM1086" s="308"/>
      <c r="NQN1086" s="308"/>
      <c r="NQO1086" s="308"/>
      <c r="NQP1086" s="308"/>
      <c r="NQQ1086" s="308"/>
      <c r="NQR1086" s="308"/>
      <c r="NQS1086" s="308"/>
      <c r="NQT1086" s="308"/>
      <c r="NQU1086" s="308"/>
      <c r="NQV1086" s="308"/>
      <c r="NQW1086" s="308"/>
      <c r="NQX1086" s="308"/>
      <c r="NQY1086" s="308"/>
      <c r="NQZ1086" s="308"/>
      <c r="NRA1086" s="308"/>
      <c r="NRB1086" s="308"/>
      <c r="NRC1086" s="308"/>
      <c r="NRD1086" s="308"/>
      <c r="NRE1086" s="308"/>
      <c r="NRF1086" s="308"/>
      <c r="NRG1086" s="308"/>
      <c r="NRH1086" s="308"/>
      <c r="NRI1086" s="308"/>
      <c r="NRJ1086" s="308"/>
      <c r="NRK1086" s="308"/>
      <c r="NRL1086" s="308"/>
      <c r="NRM1086" s="308"/>
      <c r="NRN1086" s="308"/>
      <c r="NRO1086" s="308"/>
      <c r="NRP1086" s="308"/>
      <c r="NRQ1086" s="308"/>
      <c r="NRR1086" s="308"/>
      <c r="NRS1086" s="308"/>
      <c r="NRT1086" s="308"/>
      <c r="NRU1086" s="308"/>
      <c r="NRV1086" s="308"/>
      <c r="NRW1086" s="308"/>
      <c r="NRX1086" s="308"/>
      <c r="NRY1086" s="308"/>
      <c r="NRZ1086" s="308"/>
      <c r="NSA1086" s="308"/>
      <c r="NSB1086" s="308"/>
      <c r="NSC1086" s="308"/>
      <c r="NSD1086" s="308"/>
      <c r="NSE1086" s="308"/>
      <c r="NSF1086" s="308"/>
      <c r="NSG1086" s="308"/>
      <c r="NSH1086" s="308"/>
      <c r="NSI1086" s="308"/>
      <c r="NSJ1086" s="308"/>
      <c r="NSK1086" s="308"/>
      <c r="NSL1086" s="308"/>
      <c r="NSM1086" s="308"/>
      <c r="NSN1086" s="308"/>
      <c r="NSO1086" s="308"/>
      <c r="NSP1086" s="308"/>
      <c r="NSQ1086" s="308"/>
      <c r="NSR1086" s="308"/>
      <c r="NSS1086" s="308"/>
      <c r="NST1086" s="308"/>
      <c r="NSU1086" s="308"/>
      <c r="NSV1086" s="308"/>
      <c r="NSW1086" s="308"/>
      <c r="NSX1086" s="308"/>
      <c r="NSY1086" s="308"/>
      <c r="NSZ1086" s="308"/>
      <c r="NTA1086" s="308"/>
      <c r="NTB1086" s="308"/>
      <c r="NTC1086" s="308"/>
      <c r="NTD1086" s="308"/>
      <c r="NTE1086" s="308"/>
      <c r="NTF1086" s="308"/>
      <c r="NTG1086" s="308"/>
      <c r="NTH1086" s="308"/>
      <c r="NTI1086" s="308"/>
      <c r="NTJ1086" s="308"/>
      <c r="NTK1086" s="308"/>
      <c r="NTL1086" s="308"/>
      <c r="NTM1086" s="308"/>
      <c r="NTN1086" s="308"/>
      <c r="NTO1086" s="308"/>
      <c r="NTP1086" s="308"/>
      <c r="NTQ1086" s="308"/>
      <c r="NTR1086" s="308"/>
      <c r="NTS1086" s="308"/>
      <c r="NTT1086" s="308"/>
      <c r="NTU1086" s="308"/>
      <c r="NTV1086" s="308"/>
      <c r="NTW1086" s="308"/>
      <c r="NTX1086" s="308"/>
      <c r="NTY1086" s="308"/>
      <c r="NTZ1086" s="308"/>
      <c r="NUA1086" s="308"/>
      <c r="NUB1086" s="308"/>
      <c r="NUC1086" s="308"/>
      <c r="NUD1086" s="308"/>
      <c r="NUE1086" s="308"/>
      <c r="NUF1086" s="308"/>
      <c r="NUG1086" s="308"/>
      <c r="NUH1086" s="308"/>
      <c r="NUI1086" s="308"/>
      <c r="NUJ1086" s="308"/>
      <c r="NUK1086" s="308"/>
      <c r="NUL1086" s="308"/>
      <c r="NUM1086" s="308"/>
      <c r="NUN1086" s="308"/>
      <c r="NUO1086" s="308"/>
      <c r="NUP1086" s="308"/>
      <c r="NUQ1086" s="308"/>
      <c r="NUR1086" s="308"/>
      <c r="NUS1086" s="308"/>
      <c r="NUT1086" s="308"/>
      <c r="NUU1086" s="308"/>
      <c r="NUV1086" s="308"/>
      <c r="NUW1086" s="308"/>
      <c r="NUX1086" s="308"/>
      <c r="NUY1086" s="308"/>
      <c r="NUZ1086" s="308"/>
      <c r="NVA1086" s="308"/>
      <c r="NVB1086" s="308"/>
      <c r="NVC1086" s="308"/>
      <c r="NVD1086" s="308"/>
      <c r="NVE1086" s="308"/>
      <c r="NVF1086" s="308"/>
      <c r="NVG1086" s="308"/>
      <c r="NVH1086" s="308"/>
      <c r="NVI1086" s="308"/>
      <c r="NVJ1086" s="308"/>
      <c r="NVK1086" s="308"/>
      <c r="NVL1086" s="308"/>
      <c r="NVM1086" s="308"/>
      <c r="NVN1086" s="308"/>
      <c r="NVO1086" s="308"/>
      <c r="NVP1086" s="308"/>
      <c r="NVQ1086" s="308"/>
      <c r="NVR1086" s="308"/>
      <c r="NVS1086" s="308"/>
      <c r="NVT1086" s="308"/>
      <c r="NVU1086" s="308"/>
      <c r="NVV1086" s="308"/>
      <c r="NVW1086" s="308"/>
      <c r="NVX1086" s="308"/>
      <c r="NVY1086" s="308"/>
      <c r="NVZ1086" s="308"/>
      <c r="NWA1086" s="308"/>
      <c r="NWB1086" s="308"/>
      <c r="NWC1086" s="308"/>
      <c r="NWD1086" s="308"/>
      <c r="NWE1086" s="308"/>
      <c r="NWF1086" s="308"/>
      <c r="NWG1086" s="308"/>
      <c r="NWH1086" s="308"/>
      <c r="NWI1086" s="308"/>
      <c r="NWJ1086" s="308"/>
      <c r="NWK1086" s="308"/>
      <c r="NWL1086" s="308"/>
      <c r="NWM1086" s="308"/>
      <c r="NWN1086" s="308"/>
      <c r="NWO1086" s="308"/>
      <c r="NWP1086" s="308"/>
      <c r="NWQ1086" s="308"/>
      <c r="NWR1086" s="308"/>
      <c r="NWS1086" s="308"/>
      <c r="NWT1086" s="308"/>
      <c r="NWU1086" s="308"/>
      <c r="NWV1086" s="308"/>
      <c r="NWW1086" s="308"/>
      <c r="NWX1086" s="308"/>
      <c r="NWY1086" s="308"/>
      <c r="NWZ1086" s="308"/>
      <c r="NXA1086" s="308"/>
      <c r="NXB1086" s="308"/>
      <c r="NXC1086" s="308"/>
      <c r="NXD1086" s="308"/>
      <c r="NXE1086" s="308"/>
      <c r="NXF1086" s="308"/>
      <c r="NXG1086" s="308"/>
      <c r="NXH1086" s="308"/>
      <c r="NXI1086" s="308"/>
      <c r="NXJ1086" s="308"/>
      <c r="NXK1086" s="308"/>
      <c r="NXL1086" s="308"/>
      <c r="NXM1086" s="308"/>
      <c r="NXN1086" s="308"/>
      <c r="NXO1086" s="308"/>
      <c r="NXP1086" s="308"/>
      <c r="NXQ1086" s="308"/>
      <c r="NXR1086" s="308"/>
      <c r="NXS1086" s="308"/>
      <c r="NXT1086" s="308"/>
      <c r="NXU1086" s="308"/>
      <c r="NXV1086" s="308"/>
      <c r="NXW1086" s="308"/>
      <c r="NXX1086" s="308"/>
      <c r="NXY1086" s="308"/>
      <c r="NXZ1086" s="308"/>
      <c r="NYA1086" s="308"/>
      <c r="NYB1086" s="308"/>
      <c r="NYC1086" s="308"/>
      <c r="NYD1086" s="308"/>
      <c r="NYE1086" s="308"/>
      <c r="NYF1086" s="308"/>
      <c r="NYG1086" s="308"/>
      <c r="NYH1086" s="308"/>
      <c r="NYI1086" s="308"/>
      <c r="NYJ1086" s="308"/>
      <c r="NYK1086" s="308"/>
      <c r="NYL1086" s="308"/>
      <c r="NYM1086" s="308"/>
      <c r="NYN1086" s="308"/>
      <c r="NYO1086" s="308"/>
      <c r="NYP1086" s="308"/>
      <c r="NYQ1086" s="308"/>
      <c r="NYR1086" s="308"/>
      <c r="NYS1086" s="308"/>
      <c r="NYT1086" s="308"/>
      <c r="NYU1086" s="308"/>
      <c r="NYV1086" s="308"/>
      <c r="NYW1086" s="308"/>
      <c r="NYX1086" s="308"/>
      <c r="NYY1086" s="308"/>
      <c r="NYZ1086" s="308"/>
      <c r="NZA1086" s="308"/>
      <c r="NZB1086" s="308"/>
      <c r="NZC1086" s="308"/>
      <c r="NZD1086" s="308"/>
      <c r="NZE1086" s="308"/>
      <c r="NZF1086" s="308"/>
      <c r="NZG1086" s="308"/>
      <c r="NZH1086" s="308"/>
      <c r="NZI1086" s="308"/>
      <c r="NZJ1086" s="308"/>
      <c r="NZK1086" s="308"/>
      <c r="NZL1086" s="308"/>
      <c r="NZM1086" s="308"/>
      <c r="NZN1086" s="308"/>
      <c r="NZO1086" s="308"/>
      <c r="NZP1086" s="308"/>
      <c r="NZQ1086" s="308"/>
      <c r="NZR1086" s="308"/>
      <c r="NZS1086" s="308"/>
      <c r="NZT1086" s="308"/>
      <c r="NZU1086" s="308"/>
      <c r="NZV1086" s="308"/>
      <c r="NZW1086" s="308"/>
      <c r="NZX1086" s="308"/>
      <c r="NZY1086" s="308"/>
      <c r="NZZ1086" s="308"/>
      <c r="OAA1086" s="308"/>
      <c r="OAB1086" s="308"/>
      <c r="OAC1086" s="308"/>
      <c r="OAD1086" s="308"/>
      <c r="OAE1086" s="308"/>
      <c r="OAF1086" s="308"/>
      <c r="OAG1086" s="308"/>
      <c r="OAH1086" s="308"/>
      <c r="OAI1086" s="308"/>
      <c r="OAJ1086" s="308"/>
      <c r="OAK1086" s="308"/>
      <c r="OAL1086" s="308"/>
      <c r="OAM1086" s="308"/>
      <c r="OAN1086" s="308"/>
      <c r="OAO1086" s="308"/>
      <c r="OAP1086" s="308"/>
      <c r="OAQ1086" s="308"/>
      <c r="OAR1086" s="308"/>
      <c r="OAS1086" s="308"/>
      <c r="OAT1086" s="308"/>
      <c r="OAU1086" s="308"/>
      <c r="OAV1086" s="308"/>
      <c r="OAW1086" s="308"/>
      <c r="OAX1086" s="308"/>
      <c r="OAY1086" s="308"/>
      <c r="OAZ1086" s="308"/>
      <c r="OBA1086" s="308"/>
      <c r="OBB1086" s="308"/>
      <c r="OBC1086" s="308"/>
      <c r="OBD1086" s="308"/>
      <c r="OBE1086" s="308"/>
      <c r="OBF1086" s="308"/>
      <c r="OBG1086" s="308"/>
      <c r="OBH1086" s="308"/>
      <c r="OBI1086" s="308"/>
      <c r="OBJ1086" s="308"/>
      <c r="OBK1086" s="308"/>
      <c r="OBL1086" s="308"/>
      <c r="OBM1086" s="308"/>
      <c r="OBN1086" s="308"/>
      <c r="OBO1086" s="308"/>
      <c r="OBP1086" s="308"/>
      <c r="OBQ1086" s="308"/>
      <c r="OBR1086" s="308"/>
      <c r="OBS1086" s="308"/>
      <c r="OBT1086" s="308"/>
      <c r="OBU1086" s="308"/>
      <c r="OBV1086" s="308"/>
      <c r="OBW1086" s="308"/>
      <c r="OBX1086" s="308"/>
      <c r="OBY1086" s="308"/>
      <c r="OBZ1086" s="308"/>
      <c r="OCA1086" s="308"/>
      <c r="OCB1086" s="308"/>
      <c r="OCC1086" s="308"/>
      <c r="OCD1086" s="308"/>
      <c r="OCE1086" s="308"/>
      <c r="OCF1086" s="308"/>
      <c r="OCG1086" s="308"/>
      <c r="OCH1086" s="308"/>
      <c r="OCI1086" s="308"/>
      <c r="OCJ1086" s="308"/>
      <c r="OCK1086" s="308"/>
      <c r="OCL1086" s="308"/>
      <c r="OCM1086" s="308"/>
      <c r="OCN1086" s="308"/>
      <c r="OCO1086" s="308"/>
      <c r="OCP1086" s="308"/>
      <c r="OCQ1086" s="308"/>
      <c r="OCR1086" s="308"/>
      <c r="OCS1086" s="308"/>
      <c r="OCT1086" s="308"/>
      <c r="OCU1086" s="308"/>
      <c r="OCV1086" s="308"/>
      <c r="OCW1086" s="308"/>
      <c r="OCX1086" s="308"/>
      <c r="OCY1086" s="308"/>
      <c r="OCZ1086" s="308"/>
      <c r="ODA1086" s="308"/>
      <c r="ODB1086" s="308"/>
      <c r="ODC1086" s="308"/>
      <c r="ODD1086" s="308"/>
      <c r="ODE1086" s="308"/>
      <c r="ODF1086" s="308"/>
      <c r="ODG1086" s="308"/>
      <c r="ODH1086" s="308"/>
      <c r="ODI1086" s="308"/>
      <c r="ODJ1086" s="308"/>
      <c r="ODK1086" s="308"/>
      <c r="ODL1086" s="308"/>
      <c r="ODM1086" s="308"/>
      <c r="ODN1086" s="308"/>
      <c r="ODO1086" s="308"/>
      <c r="ODP1086" s="308"/>
      <c r="ODQ1086" s="308"/>
      <c r="ODR1086" s="308"/>
      <c r="ODS1086" s="308"/>
      <c r="ODT1086" s="308"/>
      <c r="ODU1086" s="308"/>
      <c r="ODV1086" s="308"/>
      <c r="ODW1086" s="308"/>
      <c r="ODX1086" s="308"/>
      <c r="ODY1086" s="308"/>
      <c r="ODZ1086" s="308"/>
      <c r="OEA1086" s="308"/>
      <c r="OEB1086" s="308"/>
      <c r="OEC1086" s="308"/>
      <c r="OED1086" s="308"/>
      <c r="OEE1086" s="308"/>
      <c r="OEF1086" s="308"/>
      <c r="OEG1086" s="308"/>
      <c r="OEH1086" s="308"/>
      <c r="OEI1086" s="308"/>
      <c r="OEJ1086" s="308"/>
      <c r="OEK1086" s="308"/>
      <c r="OEL1086" s="308"/>
      <c r="OEM1086" s="308"/>
      <c r="OEN1086" s="308"/>
      <c r="OEO1086" s="308"/>
      <c r="OEP1086" s="308"/>
      <c r="OEQ1086" s="308"/>
      <c r="OER1086" s="308"/>
      <c r="OES1086" s="308"/>
      <c r="OET1086" s="308"/>
      <c r="OEU1086" s="308"/>
      <c r="OEV1086" s="308"/>
      <c r="OEW1086" s="308"/>
      <c r="OEX1086" s="308"/>
      <c r="OEY1086" s="308"/>
      <c r="OEZ1086" s="308"/>
      <c r="OFA1086" s="308"/>
      <c r="OFB1086" s="308"/>
      <c r="OFC1086" s="308"/>
      <c r="OFD1086" s="308"/>
      <c r="OFE1086" s="308"/>
      <c r="OFF1086" s="308"/>
      <c r="OFG1086" s="308"/>
      <c r="OFH1086" s="308"/>
      <c r="OFI1086" s="308"/>
      <c r="OFJ1086" s="308"/>
      <c r="OFK1086" s="308"/>
      <c r="OFL1086" s="308"/>
      <c r="OFM1086" s="308"/>
      <c r="OFN1086" s="308"/>
      <c r="OFO1086" s="308"/>
      <c r="OFP1086" s="308"/>
      <c r="OFQ1086" s="308"/>
      <c r="OFR1086" s="308"/>
      <c r="OFS1086" s="308"/>
      <c r="OFT1086" s="308"/>
      <c r="OFU1086" s="308"/>
      <c r="OFV1086" s="308"/>
      <c r="OFW1086" s="308"/>
      <c r="OFX1086" s="308"/>
      <c r="OFY1086" s="308"/>
      <c r="OFZ1086" s="308"/>
      <c r="OGA1086" s="308"/>
      <c r="OGB1086" s="308"/>
      <c r="OGC1086" s="308"/>
      <c r="OGD1086" s="308"/>
      <c r="OGE1086" s="308"/>
      <c r="OGF1086" s="308"/>
      <c r="OGG1086" s="308"/>
      <c r="OGH1086" s="308"/>
      <c r="OGI1086" s="308"/>
      <c r="OGJ1086" s="308"/>
      <c r="OGK1086" s="308"/>
      <c r="OGL1086" s="308"/>
      <c r="OGM1086" s="308"/>
      <c r="OGN1086" s="308"/>
      <c r="OGO1086" s="308"/>
      <c r="OGP1086" s="308"/>
      <c r="OGQ1086" s="308"/>
      <c r="OGR1086" s="308"/>
      <c r="OGS1086" s="308"/>
      <c r="OGT1086" s="308"/>
      <c r="OGU1086" s="308"/>
      <c r="OGV1086" s="308"/>
      <c r="OGW1086" s="308"/>
      <c r="OGX1086" s="308"/>
      <c r="OGY1086" s="308"/>
      <c r="OGZ1086" s="308"/>
      <c r="OHA1086" s="308"/>
      <c r="OHB1086" s="308"/>
      <c r="OHC1086" s="308"/>
      <c r="OHD1086" s="308"/>
      <c r="OHE1086" s="308"/>
      <c r="OHF1086" s="308"/>
      <c r="OHG1086" s="308"/>
      <c r="OHH1086" s="308"/>
      <c r="OHI1086" s="308"/>
      <c r="OHJ1086" s="308"/>
      <c r="OHK1086" s="308"/>
      <c r="OHL1086" s="308"/>
      <c r="OHM1086" s="308"/>
      <c r="OHN1086" s="308"/>
      <c r="OHO1086" s="308"/>
      <c r="OHP1086" s="308"/>
      <c r="OHQ1086" s="308"/>
      <c r="OHR1086" s="308"/>
      <c r="OHS1086" s="308"/>
      <c r="OHT1086" s="308"/>
      <c r="OHU1086" s="308"/>
      <c r="OHV1086" s="308"/>
      <c r="OHW1086" s="308"/>
      <c r="OHX1086" s="308"/>
      <c r="OHY1086" s="308"/>
      <c r="OHZ1086" s="308"/>
      <c r="OIA1086" s="308"/>
      <c r="OIB1086" s="308"/>
      <c r="OIC1086" s="308"/>
      <c r="OID1086" s="308"/>
      <c r="OIE1086" s="308"/>
      <c r="OIF1086" s="308"/>
      <c r="OIG1086" s="308"/>
      <c r="OIH1086" s="308"/>
      <c r="OII1086" s="308"/>
      <c r="OIJ1086" s="308"/>
      <c r="OIK1086" s="308"/>
      <c r="OIL1086" s="308"/>
      <c r="OIM1086" s="308"/>
      <c r="OIN1086" s="308"/>
      <c r="OIO1086" s="308"/>
      <c r="OIP1086" s="308"/>
      <c r="OIQ1086" s="308"/>
      <c r="OIR1086" s="308"/>
      <c r="OIS1086" s="308"/>
      <c r="OIT1086" s="308"/>
      <c r="OIU1086" s="308"/>
      <c r="OIV1086" s="308"/>
      <c r="OIW1086" s="308"/>
      <c r="OIX1086" s="308"/>
      <c r="OIY1086" s="308"/>
      <c r="OIZ1086" s="308"/>
      <c r="OJA1086" s="308"/>
      <c r="OJB1086" s="308"/>
      <c r="OJC1086" s="308"/>
      <c r="OJD1086" s="308"/>
      <c r="OJE1086" s="308"/>
      <c r="OJF1086" s="308"/>
      <c r="OJG1086" s="308"/>
      <c r="OJH1086" s="308"/>
      <c r="OJI1086" s="308"/>
      <c r="OJJ1086" s="308"/>
      <c r="OJK1086" s="308"/>
      <c r="OJL1086" s="308"/>
      <c r="OJM1086" s="308"/>
      <c r="OJN1086" s="308"/>
      <c r="OJO1086" s="308"/>
      <c r="OJP1086" s="308"/>
      <c r="OJQ1086" s="308"/>
      <c r="OJR1086" s="308"/>
      <c r="OJS1086" s="308"/>
      <c r="OJT1086" s="308"/>
      <c r="OJU1086" s="308"/>
      <c r="OJV1086" s="308"/>
      <c r="OJW1086" s="308"/>
      <c r="OJX1086" s="308"/>
      <c r="OJY1086" s="308"/>
      <c r="OJZ1086" s="308"/>
      <c r="OKA1086" s="308"/>
      <c r="OKB1086" s="308"/>
      <c r="OKC1086" s="308"/>
      <c r="OKD1086" s="308"/>
      <c r="OKE1086" s="308"/>
      <c r="OKF1086" s="308"/>
      <c r="OKG1086" s="308"/>
      <c r="OKH1086" s="308"/>
      <c r="OKI1086" s="308"/>
      <c r="OKJ1086" s="308"/>
      <c r="OKK1086" s="308"/>
      <c r="OKL1086" s="308"/>
      <c r="OKM1086" s="308"/>
      <c r="OKN1086" s="308"/>
      <c r="OKO1086" s="308"/>
      <c r="OKP1086" s="308"/>
      <c r="OKQ1086" s="308"/>
      <c r="OKR1086" s="308"/>
      <c r="OKS1086" s="308"/>
      <c r="OKT1086" s="308"/>
      <c r="OKU1086" s="308"/>
      <c r="OKV1086" s="308"/>
      <c r="OKW1086" s="308"/>
      <c r="OKX1086" s="308"/>
      <c r="OKY1086" s="308"/>
      <c r="OKZ1086" s="308"/>
      <c r="OLA1086" s="308"/>
      <c r="OLB1086" s="308"/>
      <c r="OLC1086" s="308"/>
      <c r="OLD1086" s="308"/>
      <c r="OLE1086" s="308"/>
      <c r="OLF1086" s="308"/>
      <c r="OLG1086" s="308"/>
      <c r="OLH1086" s="308"/>
      <c r="OLI1086" s="308"/>
      <c r="OLJ1086" s="308"/>
      <c r="OLK1086" s="308"/>
      <c r="OLL1086" s="308"/>
      <c r="OLM1086" s="308"/>
      <c r="OLN1086" s="308"/>
      <c r="OLO1086" s="308"/>
      <c r="OLP1086" s="308"/>
      <c r="OLQ1086" s="308"/>
      <c r="OLR1086" s="308"/>
      <c r="OLS1086" s="308"/>
      <c r="OLT1086" s="308"/>
      <c r="OLU1086" s="308"/>
      <c r="OLV1086" s="308"/>
      <c r="OLW1086" s="308"/>
      <c r="OLX1086" s="308"/>
      <c r="OLY1086" s="308"/>
      <c r="OLZ1086" s="308"/>
      <c r="OMA1086" s="308"/>
      <c r="OMB1086" s="308"/>
      <c r="OMC1086" s="308"/>
      <c r="OMD1086" s="308"/>
      <c r="OME1086" s="308"/>
      <c r="OMF1086" s="308"/>
      <c r="OMG1086" s="308"/>
      <c r="OMH1086" s="308"/>
      <c r="OMI1086" s="308"/>
      <c r="OMJ1086" s="308"/>
      <c r="OMK1086" s="308"/>
      <c r="OML1086" s="308"/>
      <c r="OMM1086" s="308"/>
      <c r="OMN1086" s="308"/>
      <c r="OMO1086" s="308"/>
      <c r="OMP1086" s="308"/>
      <c r="OMQ1086" s="308"/>
      <c r="OMR1086" s="308"/>
      <c r="OMS1086" s="308"/>
      <c r="OMT1086" s="308"/>
      <c r="OMU1086" s="308"/>
      <c r="OMV1086" s="308"/>
      <c r="OMW1086" s="308"/>
      <c r="OMX1086" s="308"/>
      <c r="OMY1086" s="308"/>
      <c r="OMZ1086" s="308"/>
      <c r="ONA1086" s="308"/>
      <c r="ONB1086" s="308"/>
      <c r="ONC1086" s="308"/>
      <c r="OND1086" s="308"/>
      <c r="ONE1086" s="308"/>
      <c r="ONF1086" s="308"/>
      <c r="ONG1086" s="308"/>
      <c r="ONH1086" s="308"/>
      <c r="ONI1086" s="308"/>
      <c r="ONJ1086" s="308"/>
      <c r="ONK1086" s="308"/>
      <c r="ONL1086" s="308"/>
      <c r="ONM1086" s="308"/>
      <c r="ONN1086" s="308"/>
      <c r="ONO1086" s="308"/>
      <c r="ONP1086" s="308"/>
      <c r="ONQ1086" s="308"/>
      <c r="ONR1086" s="308"/>
      <c r="ONS1086" s="308"/>
      <c r="ONT1086" s="308"/>
      <c r="ONU1086" s="308"/>
      <c r="ONV1086" s="308"/>
      <c r="ONW1086" s="308"/>
      <c r="ONX1086" s="308"/>
      <c r="ONY1086" s="308"/>
      <c r="ONZ1086" s="308"/>
      <c r="OOA1086" s="308"/>
      <c r="OOB1086" s="308"/>
      <c r="OOC1086" s="308"/>
      <c r="OOD1086" s="308"/>
      <c r="OOE1086" s="308"/>
      <c r="OOF1086" s="308"/>
      <c r="OOG1086" s="308"/>
      <c r="OOH1086" s="308"/>
      <c r="OOI1086" s="308"/>
      <c r="OOJ1086" s="308"/>
      <c r="OOK1086" s="308"/>
      <c r="OOL1086" s="308"/>
      <c r="OOM1086" s="308"/>
      <c r="OON1086" s="308"/>
      <c r="OOO1086" s="308"/>
      <c r="OOP1086" s="308"/>
      <c r="OOQ1086" s="308"/>
      <c r="OOR1086" s="308"/>
      <c r="OOS1086" s="308"/>
      <c r="OOT1086" s="308"/>
      <c r="OOU1086" s="308"/>
      <c r="OOV1086" s="308"/>
      <c r="OOW1086" s="308"/>
      <c r="OOX1086" s="308"/>
      <c r="OOY1086" s="308"/>
      <c r="OOZ1086" s="308"/>
      <c r="OPA1086" s="308"/>
      <c r="OPB1086" s="308"/>
      <c r="OPC1086" s="308"/>
      <c r="OPD1086" s="308"/>
      <c r="OPE1086" s="308"/>
      <c r="OPF1086" s="308"/>
      <c r="OPG1086" s="308"/>
      <c r="OPH1086" s="308"/>
      <c r="OPI1086" s="308"/>
      <c r="OPJ1086" s="308"/>
      <c r="OPK1086" s="308"/>
      <c r="OPL1086" s="308"/>
      <c r="OPM1086" s="308"/>
      <c r="OPN1086" s="308"/>
      <c r="OPO1086" s="308"/>
      <c r="OPP1086" s="308"/>
      <c r="OPQ1086" s="308"/>
      <c r="OPR1086" s="308"/>
      <c r="OPS1086" s="308"/>
      <c r="OPT1086" s="308"/>
      <c r="OPU1086" s="308"/>
      <c r="OPV1086" s="308"/>
      <c r="OPW1086" s="308"/>
      <c r="OPX1086" s="308"/>
      <c r="OPY1086" s="308"/>
      <c r="OPZ1086" s="308"/>
      <c r="OQA1086" s="308"/>
      <c r="OQB1086" s="308"/>
      <c r="OQC1086" s="308"/>
      <c r="OQD1086" s="308"/>
      <c r="OQE1086" s="308"/>
      <c r="OQF1086" s="308"/>
      <c r="OQG1086" s="308"/>
      <c r="OQH1086" s="308"/>
      <c r="OQI1086" s="308"/>
      <c r="OQJ1086" s="308"/>
      <c r="OQK1086" s="308"/>
      <c r="OQL1086" s="308"/>
      <c r="OQM1086" s="308"/>
      <c r="OQN1086" s="308"/>
      <c r="OQO1086" s="308"/>
      <c r="OQP1086" s="308"/>
      <c r="OQQ1086" s="308"/>
      <c r="OQR1086" s="308"/>
      <c r="OQS1086" s="308"/>
      <c r="OQT1086" s="308"/>
      <c r="OQU1086" s="308"/>
      <c r="OQV1086" s="308"/>
      <c r="OQW1086" s="308"/>
      <c r="OQX1086" s="308"/>
      <c r="OQY1086" s="308"/>
      <c r="OQZ1086" s="308"/>
      <c r="ORA1086" s="308"/>
      <c r="ORB1086" s="308"/>
      <c r="ORC1086" s="308"/>
      <c r="ORD1086" s="308"/>
      <c r="ORE1086" s="308"/>
      <c r="ORF1086" s="308"/>
      <c r="ORG1086" s="308"/>
      <c r="ORH1086" s="308"/>
      <c r="ORI1086" s="308"/>
      <c r="ORJ1086" s="308"/>
      <c r="ORK1086" s="308"/>
      <c r="ORL1086" s="308"/>
      <c r="ORM1086" s="308"/>
      <c r="ORN1086" s="308"/>
      <c r="ORO1086" s="308"/>
      <c r="ORP1086" s="308"/>
      <c r="ORQ1086" s="308"/>
      <c r="ORR1086" s="308"/>
      <c r="ORS1086" s="308"/>
      <c r="ORT1086" s="308"/>
      <c r="ORU1086" s="308"/>
      <c r="ORV1086" s="308"/>
      <c r="ORW1086" s="308"/>
      <c r="ORX1086" s="308"/>
      <c r="ORY1086" s="308"/>
      <c r="ORZ1086" s="308"/>
      <c r="OSA1086" s="308"/>
      <c r="OSB1086" s="308"/>
      <c r="OSC1086" s="308"/>
      <c r="OSD1086" s="308"/>
      <c r="OSE1086" s="308"/>
      <c r="OSF1086" s="308"/>
      <c r="OSG1086" s="308"/>
      <c r="OSH1086" s="308"/>
      <c r="OSI1086" s="308"/>
      <c r="OSJ1086" s="308"/>
      <c r="OSK1086" s="308"/>
      <c r="OSL1086" s="308"/>
      <c r="OSM1086" s="308"/>
      <c r="OSN1086" s="308"/>
      <c r="OSO1086" s="308"/>
      <c r="OSP1086" s="308"/>
      <c r="OSQ1086" s="308"/>
      <c r="OSR1086" s="308"/>
      <c r="OSS1086" s="308"/>
      <c r="OST1086" s="308"/>
      <c r="OSU1086" s="308"/>
      <c r="OSV1086" s="308"/>
      <c r="OSW1086" s="308"/>
      <c r="OSX1086" s="308"/>
      <c r="OSY1086" s="308"/>
      <c r="OSZ1086" s="308"/>
      <c r="OTA1086" s="308"/>
      <c r="OTB1086" s="308"/>
      <c r="OTC1086" s="308"/>
      <c r="OTD1086" s="308"/>
      <c r="OTE1086" s="308"/>
      <c r="OTF1086" s="308"/>
      <c r="OTG1086" s="308"/>
      <c r="OTH1086" s="308"/>
      <c r="OTI1086" s="308"/>
      <c r="OTJ1086" s="308"/>
      <c r="OTK1086" s="308"/>
      <c r="OTL1086" s="308"/>
      <c r="OTM1086" s="308"/>
      <c r="OTN1086" s="308"/>
      <c r="OTO1086" s="308"/>
      <c r="OTP1086" s="308"/>
      <c r="OTQ1086" s="308"/>
      <c r="OTR1086" s="308"/>
      <c r="OTS1086" s="308"/>
      <c r="OTT1086" s="308"/>
      <c r="OTU1086" s="308"/>
      <c r="OTV1086" s="308"/>
      <c r="OTW1086" s="308"/>
      <c r="OTX1086" s="308"/>
      <c r="OTY1086" s="308"/>
      <c r="OTZ1086" s="308"/>
      <c r="OUA1086" s="308"/>
      <c r="OUB1086" s="308"/>
      <c r="OUC1086" s="308"/>
      <c r="OUD1086" s="308"/>
      <c r="OUE1086" s="308"/>
      <c r="OUF1086" s="308"/>
      <c r="OUG1086" s="308"/>
      <c r="OUH1086" s="308"/>
      <c r="OUI1086" s="308"/>
      <c r="OUJ1086" s="308"/>
      <c r="OUK1086" s="308"/>
      <c r="OUL1086" s="308"/>
      <c r="OUM1086" s="308"/>
      <c r="OUN1086" s="308"/>
      <c r="OUO1086" s="308"/>
      <c r="OUP1086" s="308"/>
      <c r="OUQ1086" s="308"/>
      <c r="OUR1086" s="308"/>
      <c r="OUS1086" s="308"/>
      <c r="OUT1086" s="308"/>
      <c r="OUU1086" s="308"/>
      <c r="OUV1086" s="308"/>
      <c r="OUW1086" s="308"/>
      <c r="OUX1086" s="308"/>
      <c r="OUY1086" s="308"/>
      <c r="OUZ1086" s="308"/>
      <c r="OVA1086" s="308"/>
      <c r="OVB1086" s="308"/>
      <c r="OVC1086" s="308"/>
      <c r="OVD1086" s="308"/>
      <c r="OVE1086" s="308"/>
      <c r="OVF1086" s="308"/>
      <c r="OVG1086" s="308"/>
      <c r="OVH1086" s="308"/>
      <c r="OVI1086" s="308"/>
      <c r="OVJ1086" s="308"/>
      <c r="OVK1086" s="308"/>
      <c r="OVL1086" s="308"/>
      <c r="OVM1086" s="308"/>
      <c r="OVN1086" s="308"/>
      <c r="OVO1086" s="308"/>
      <c r="OVP1086" s="308"/>
      <c r="OVQ1086" s="308"/>
      <c r="OVR1086" s="308"/>
      <c r="OVS1086" s="308"/>
      <c r="OVT1086" s="308"/>
      <c r="OVU1086" s="308"/>
      <c r="OVV1086" s="308"/>
      <c r="OVW1086" s="308"/>
      <c r="OVX1086" s="308"/>
      <c r="OVY1086" s="308"/>
      <c r="OVZ1086" s="308"/>
      <c r="OWA1086" s="308"/>
      <c r="OWB1086" s="308"/>
      <c r="OWC1086" s="308"/>
      <c r="OWD1086" s="308"/>
      <c r="OWE1086" s="308"/>
      <c r="OWF1086" s="308"/>
      <c r="OWG1086" s="308"/>
      <c r="OWH1086" s="308"/>
      <c r="OWI1086" s="308"/>
      <c r="OWJ1086" s="308"/>
      <c r="OWK1086" s="308"/>
      <c r="OWL1086" s="308"/>
      <c r="OWM1086" s="308"/>
      <c r="OWN1086" s="308"/>
      <c r="OWO1086" s="308"/>
      <c r="OWP1086" s="308"/>
      <c r="OWQ1086" s="308"/>
      <c r="OWR1086" s="308"/>
      <c r="OWS1086" s="308"/>
      <c r="OWT1086" s="308"/>
      <c r="OWU1086" s="308"/>
      <c r="OWV1086" s="308"/>
      <c r="OWW1086" s="308"/>
      <c r="OWX1086" s="308"/>
      <c r="OWY1086" s="308"/>
      <c r="OWZ1086" s="308"/>
      <c r="OXA1086" s="308"/>
      <c r="OXB1086" s="308"/>
      <c r="OXC1086" s="308"/>
      <c r="OXD1086" s="308"/>
      <c r="OXE1086" s="308"/>
      <c r="OXF1086" s="308"/>
      <c r="OXG1086" s="308"/>
      <c r="OXH1086" s="308"/>
      <c r="OXI1086" s="308"/>
      <c r="OXJ1086" s="308"/>
      <c r="OXK1086" s="308"/>
      <c r="OXL1086" s="308"/>
      <c r="OXM1086" s="308"/>
      <c r="OXN1086" s="308"/>
      <c r="OXO1086" s="308"/>
      <c r="OXP1086" s="308"/>
      <c r="OXQ1086" s="308"/>
      <c r="OXR1086" s="308"/>
      <c r="OXS1086" s="308"/>
      <c r="OXT1086" s="308"/>
      <c r="OXU1086" s="308"/>
      <c r="OXV1086" s="308"/>
      <c r="OXW1086" s="308"/>
      <c r="OXX1086" s="308"/>
      <c r="OXY1086" s="308"/>
      <c r="OXZ1086" s="308"/>
      <c r="OYA1086" s="308"/>
      <c r="OYB1086" s="308"/>
      <c r="OYC1086" s="308"/>
      <c r="OYD1086" s="308"/>
      <c r="OYE1086" s="308"/>
      <c r="OYF1086" s="308"/>
      <c r="OYG1086" s="308"/>
      <c r="OYH1086" s="308"/>
      <c r="OYI1086" s="308"/>
      <c r="OYJ1086" s="308"/>
      <c r="OYK1086" s="308"/>
      <c r="OYL1086" s="308"/>
      <c r="OYM1086" s="308"/>
      <c r="OYN1086" s="308"/>
      <c r="OYO1086" s="308"/>
      <c r="OYP1086" s="308"/>
      <c r="OYQ1086" s="308"/>
      <c r="OYR1086" s="308"/>
      <c r="OYS1086" s="308"/>
      <c r="OYT1086" s="308"/>
      <c r="OYU1086" s="308"/>
      <c r="OYV1086" s="308"/>
      <c r="OYW1086" s="308"/>
      <c r="OYX1086" s="308"/>
      <c r="OYY1086" s="308"/>
      <c r="OYZ1086" s="308"/>
      <c r="OZA1086" s="308"/>
      <c r="OZB1086" s="308"/>
      <c r="OZC1086" s="308"/>
      <c r="OZD1086" s="308"/>
      <c r="OZE1086" s="308"/>
      <c r="OZF1086" s="308"/>
      <c r="OZG1086" s="308"/>
      <c r="OZH1086" s="308"/>
      <c r="OZI1086" s="308"/>
      <c r="OZJ1086" s="308"/>
      <c r="OZK1086" s="308"/>
      <c r="OZL1086" s="308"/>
      <c r="OZM1086" s="308"/>
      <c r="OZN1086" s="308"/>
      <c r="OZO1086" s="308"/>
      <c r="OZP1086" s="308"/>
      <c r="OZQ1086" s="308"/>
      <c r="OZR1086" s="308"/>
      <c r="OZS1086" s="308"/>
      <c r="OZT1086" s="308"/>
      <c r="OZU1086" s="308"/>
      <c r="OZV1086" s="308"/>
      <c r="OZW1086" s="308"/>
      <c r="OZX1086" s="308"/>
      <c r="OZY1086" s="308"/>
      <c r="OZZ1086" s="308"/>
      <c r="PAA1086" s="308"/>
      <c r="PAB1086" s="308"/>
      <c r="PAC1086" s="308"/>
      <c r="PAD1086" s="308"/>
      <c r="PAE1086" s="308"/>
      <c r="PAF1086" s="308"/>
      <c r="PAG1086" s="308"/>
      <c r="PAH1086" s="308"/>
      <c r="PAI1086" s="308"/>
      <c r="PAJ1086" s="308"/>
      <c r="PAK1086" s="308"/>
      <c r="PAL1086" s="308"/>
      <c r="PAM1086" s="308"/>
      <c r="PAN1086" s="308"/>
      <c r="PAO1086" s="308"/>
      <c r="PAP1086" s="308"/>
      <c r="PAQ1086" s="308"/>
      <c r="PAR1086" s="308"/>
      <c r="PAS1086" s="308"/>
      <c r="PAT1086" s="308"/>
      <c r="PAU1086" s="308"/>
      <c r="PAV1086" s="308"/>
      <c r="PAW1086" s="308"/>
      <c r="PAX1086" s="308"/>
      <c r="PAY1086" s="308"/>
      <c r="PAZ1086" s="308"/>
      <c r="PBA1086" s="308"/>
      <c r="PBB1086" s="308"/>
      <c r="PBC1086" s="308"/>
      <c r="PBD1086" s="308"/>
      <c r="PBE1086" s="308"/>
      <c r="PBF1086" s="308"/>
      <c r="PBG1086" s="308"/>
      <c r="PBH1086" s="308"/>
      <c r="PBI1086" s="308"/>
      <c r="PBJ1086" s="308"/>
      <c r="PBK1086" s="308"/>
      <c r="PBL1086" s="308"/>
      <c r="PBM1086" s="308"/>
      <c r="PBN1086" s="308"/>
      <c r="PBO1086" s="308"/>
      <c r="PBP1086" s="308"/>
      <c r="PBQ1086" s="308"/>
      <c r="PBR1086" s="308"/>
      <c r="PBS1086" s="308"/>
      <c r="PBT1086" s="308"/>
      <c r="PBU1086" s="308"/>
      <c r="PBV1086" s="308"/>
      <c r="PBW1086" s="308"/>
      <c r="PBX1086" s="308"/>
      <c r="PBY1086" s="308"/>
      <c r="PBZ1086" s="308"/>
      <c r="PCA1086" s="308"/>
      <c r="PCB1086" s="308"/>
      <c r="PCC1086" s="308"/>
      <c r="PCD1086" s="308"/>
      <c r="PCE1086" s="308"/>
      <c r="PCF1086" s="308"/>
      <c r="PCG1086" s="308"/>
      <c r="PCH1086" s="308"/>
      <c r="PCI1086" s="308"/>
      <c r="PCJ1086" s="308"/>
      <c r="PCK1086" s="308"/>
      <c r="PCL1086" s="308"/>
      <c r="PCM1086" s="308"/>
      <c r="PCN1086" s="308"/>
      <c r="PCO1086" s="308"/>
      <c r="PCP1086" s="308"/>
      <c r="PCQ1086" s="308"/>
      <c r="PCR1086" s="308"/>
      <c r="PCS1086" s="308"/>
      <c r="PCT1086" s="308"/>
      <c r="PCU1086" s="308"/>
      <c r="PCV1086" s="308"/>
      <c r="PCW1086" s="308"/>
      <c r="PCX1086" s="308"/>
      <c r="PCY1086" s="308"/>
      <c r="PCZ1086" s="308"/>
      <c r="PDA1086" s="308"/>
      <c r="PDB1086" s="308"/>
      <c r="PDC1086" s="308"/>
      <c r="PDD1086" s="308"/>
      <c r="PDE1086" s="308"/>
      <c r="PDF1086" s="308"/>
      <c r="PDG1086" s="308"/>
      <c r="PDH1086" s="308"/>
      <c r="PDI1086" s="308"/>
      <c r="PDJ1086" s="308"/>
      <c r="PDK1086" s="308"/>
      <c r="PDL1086" s="308"/>
      <c r="PDM1086" s="308"/>
      <c r="PDN1086" s="308"/>
      <c r="PDO1086" s="308"/>
      <c r="PDP1086" s="308"/>
      <c r="PDQ1086" s="308"/>
      <c r="PDR1086" s="308"/>
      <c r="PDS1086" s="308"/>
      <c r="PDT1086" s="308"/>
      <c r="PDU1086" s="308"/>
      <c r="PDV1086" s="308"/>
      <c r="PDW1086" s="308"/>
      <c r="PDX1086" s="308"/>
      <c r="PDY1086" s="308"/>
      <c r="PDZ1086" s="308"/>
      <c r="PEA1086" s="308"/>
      <c r="PEB1086" s="308"/>
      <c r="PEC1086" s="308"/>
      <c r="PED1086" s="308"/>
      <c r="PEE1086" s="308"/>
      <c r="PEF1086" s="308"/>
      <c r="PEG1086" s="308"/>
      <c r="PEH1086" s="308"/>
      <c r="PEI1086" s="308"/>
      <c r="PEJ1086" s="308"/>
      <c r="PEK1086" s="308"/>
      <c r="PEL1086" s="308"/>
      <c r="PEM1086" s="308"/>
      <c r="PEN1086" s="308"/>
      <c r="PEO1086" s="308"/>
      <c r="PEP1086" s="308"/>
      <c r="PEQ1086" s="308"/>
      <c r="PER1086" s="308"/>
      <c r="PES1086" s="308"/>
      <c r="PET1086" s="308"/>
      <c r="PEU1086" s="308"/>
      <c r="PEV1086" s="308"/>
      <c r="PEW1086" s="308"/>
      <c r="PEX1086" s="308"/>
      <c r="PEY1086" s="308"/>
      <c r="PEZ1086" s="308"/>
      <c r="PFA1086" s="308"/>
      <c r="PFB1086" s="308"/>
      <c r="PFC1086" s="308"/>
      <c r="PFD1086" s="308"/>
      <c r="PFE1086" s="308"/>
      <c r="PFF1086" s="308"/>
      <c r="PFG1086" s="308"/>
      <c r="PFH1086" s="308"/>
      <c r="PFI1086" s="308"/>
      <c r="PFJ1086" s="308"/>
      <c r="PFK1086" s="308"/>
      <c r="PFL1086" s="308"/>
      <c r="PFM1086" s="308"/>
      <c r="PFN1086" s="308"/>
      <c r="PFO1086" s="308"/>
      <c r="PFP1086" s="308"/>
      <c r="PFQ1086" s="308"/>
      <c r="PFR1086" s="308"/>
      <c r="PFS1086" s="308"/>
      <c r="PFT1086" s="308"/>
      <c r="PFU1086" s="308"/>
      <c r="PFV1086" s="308"/>
      <c r="PFW1086" s="308"/>
      <c r="PFX1086" s="308"/>
      <c r="PFY1086" s="308"/>
      <c r="PFZ1086" s="308"/>
      <c r="PGA1086" s="308"/>
      <c r="PGB1086" s="308"/>
      <c r="PGC1086" s="308"/>
      <c r="PGD1086" s="308"/>
      <c r="PGE1086" s="308"/>
      <c r="PGF1086" s="308"/>
      <c r="PGG1086" s="308"/>
      <c r="PGH1086" s="308"/>
      <c r="PGI1086" s="308"/>
      <c r="PGJ1086" s="308"/>
      <c r="PGK1086" s="308"/>
      <c r="PGL1086" s="308"/>
      <c r="PGM1086" s="308"/>
      <c r="PGN1086" s="308"/>
      <c r="PGO1086" s="308"/>
      <c r="PGP1086" s="308"/>
      <c r="PGQ1086" s="308"/>
      <c r="PGR1086" s="308"/>
      <c r="PGS1086" s="308"/>
      <c r="PGT1086" s="308"/>
      <c r="PGU1086" s="308"/>
      <c r="PGV1086" s="308"/>
      <c r="PGW1086" s="308"/>
      <c r="PGX1086" s="308"/>
      <c r="PGY1086" s="308"/>
      <c r="PGZ1086" s="308"/>
      <c r="PHA1086" s="308"/>
      <c r="PHB1086" s="308"/>
      <c r="PHC1086" s="308"/>
      <c r="PHD1086" s="308"/>
      <c r="PHE1086" s="308"/>
      <c r="PHF1086" s="308"/>
      <c r="PHG1086" s="308"/>
      <c r="PHH1086" s="308"/>
      <c r="PHI1086" s="308"/>
      <c r="PHJ1086" s="308"/>
      <c r="PHK1086" s="308"/>
      <c r="PHL1086" s="308"/>
      <c r="PHM1086" s="308"/>
      <c r="PHN1086" s="308"/>
      <c r="PHO1086" s="308"/>
      <c r="PHP1086" s="308"/>
      <c r="PHQ1086" s="308"/>
      <c r="PHR1086" s="308"/>
      <c r="PHS1086" s="308"/>
      <c r="PHT1086" s="308"/>
      <c r="PHU1086" s="308"/>
      <c r="PHV1086" s="308"/>
      <c r="PHW1086" s="308"/>
      <c r="PHX1086" s="308"/>
      <c r="PHY1086" s="308"/>
      <c r="PHZ1086" s="308"/>
      <c r="PIA1086" s="308"/>
      <c r="PIB1086" s="308"/>
      <c r="PIC1086" s="308"/>
      <c r="PID1086" s="308"/>
      <c r="PIE1086" s="308"/>
      <c r="PIF1086" s="308"/>
      <c r="PIG1086" s="308"/>
      <c r="PIH1086" s="308"/>
      <c r="PII1086" s="308"/>
      <c r="PIJ1086" s="308"/>
      <c r="PIK1086" s="308"/>
      <c r="PIL1086" s="308"/>
      <c r="PIM1086" s="308"/>
      <c r="PIN1086" s="308"/>
      <c r="PIO1086" s="308"/>
      <c r="PIP1086" s="308"/>
      <c r="PIQ1086" s="308"/>
      <c r="PIR1086" s="308"/>
      <c r="PIS1086" s="308"/>
      <c r="PIT1086" s="308"/>
      <c r="PIU1086" s="308"/>
      <c r="PIV1086" s="308"/>
      <c r="PIW1086" s="308"/>
      <c r="PIX1086" s="308"/>
      <c r="PIY1086" s="308"/>
      <c r="PIZ1086" s="308"/>
      <c r="PJA1086" s="308"/>
      <c r="PJB1086" s="308"/>
      <c r="PJC1086" s="308"/>
      <c r="PJD1086" s="308"/>
      <c r="PJE1086" s="308"/>
      <c r="PJF1086" s="308"/>
      <c r="PJG1086" s="308"/>
      <c r="PJH1086" s="308"/>
      <c r="PJI1086" s="308"/>
      <c r="PJJ1086" s="308"/>
      <c r="PJK1086" s="308"/>
      <c r="PJL1086" s="308"/>
      <c r="PJM1086" s="308"/>
      <c r="PJN1086" s="308"/>
      <c r="PJO1086" s="308"/>
      <c r="PJP1086" s="308"/>
      <c r="PJQ1086" s="308"/>
      <c r="PJR1086" s="308"/>
      <c r="PJS1086" s="308"/>
      <c r="PJT1086" s="308"/>
      <c r="PJU1086" s="308"/>
      <c r="PJV1086" s="308"/>
      <c r="PJW1086" s="308"/>
      <c r="PJX1086" s="308"/>
      <c r="PJY1086" s="308"/>
      <c r="PJZ1086" s="308"/>
      <c r="PKA1086" s="308"/>
      <c r="PKB1086" s="308"/>
      <c r="PKC1086" s="308"/>
      <c r="PKD1086" s="308"/>
      <c r="PKE1086" s="308"/>
      <c r="PKF1086" s="308"/>
      <c r="PKG1086" s="308"/>
      <c r="PKH1086" s="308"/>
      <c r="PKI1086" s="308"/>
      <c r="PKJ1086" s="308"/>
      <c r="PKK1086" s="308"/>
      <c r="PKL1086" s="308"/>
      <c r="PKM1086" s="308"/>
      <c r="PKN1086" s="308"/>
      <c r="PKO1086" s="308"/>
      <c r="PKP1086" s="308"/>
      <c r="PKQ1086" s="308"/>
      <c r="PKR1086" s="308"/>
      <c r="PKS1086" s="308"/>
      <c r="PKT1086" s="308"/>
      <c r="PKU1086" s="308"/>
      <c r="PKV1086" s="308"/>
      <c r="PKW1086" s="308"/>
      <c r="PKX1086" s="308"/>
      <c r="PKY1086" s="308"/>
      <c r="PKZ1086" s="308"/>
      <c r="PLA1086" s="308"/>
      <c r="PLB1086" s="308"/>
      <c r="PLC1086" s="308"/>
      <c r="PLD1086" s="308"/>
      <c r="PLE1086" s="308"/>
      <c r="PLF1086" s="308"/>
      <c r="PLG1086" s="308"/>
      <c r="PLH1086" s="308"/>
      <c r="PLI1086" s="308"/>
      <c r="PLJ1086" s="308"/>
      <c r="PLK1086" s="308"/>
      <c r="PLL1086" s="308"/>
      <c r="PLM1086" s="308"/>
      <c r="PLN1086" s="308"/>
      <c r="PLO1086" s="308"/>
      <c r="PLP1086" s="308"/>
      <c r="PLQ1086" s="308"/>
      <c r="PLR1086" s="308"/>
      <c r="PLS1086" s="308"/>
      <c r="PLT1086" s="308"/>
      <c r="PLU1086" s="308"/>
      <c r="PLV1086" s="308"/>
      <c r="PLW1086" s="308"/>
      <c r="PLX1086" s="308"/>
      <c r="PLY1086" s="308"/>
      <c r="PLZ1086" s="308"/>
      <c r="PMA1086" s="308"/>
      <c r="PMB1086" s="308"/>
      <c r="PMC1086" s="308"/>
      <c r="PMD1086" s="308"/>
      <c r="PME1086" s="308"/>
      <c r="PMF1086" s="308"/>
      <c r="PMG1086" s="308"/>
      <c r="PMH1086" s="308"/>
      <c r="PMI1086" s="308"/>
      <c r="PMJ1086" s="308"/>
      <c r="PMK1086" s="308"/>
      <c r="PML1086" s="308"/>
      <c r="PMM1086" s="308"/>
      <c r="PMN1086" s="308"/>
      <c r="PMO1086" s="308"/>
      <c r="PMP1086" s="308"/>
      <c r="PMQ1086" s="308"/>
      <c r="PMR1086" s="308"/>
      <c r="PMS1086" s="308"/>
      <c r="PMT1086" s="308"/>
      <c r="PMU1086" s="308"/>
      <c r="PMV1086" s="308"/>
      <c r="PMW1086" s="308"/>
      <c r="PMX1086" s="308"/>
      <c r="PMY1086" s="308"/>
      <c r="PMZ1086" s="308"/>
      <c r="PNA1086" s="308"/>
      <c r="PNB1086" s="308"/>
      <c r="PNC1086" s="308"/>
      <c r="PND1086" s="308"/>
      <c r="PNE1086" s="308"/>
      <c r="PNF1086" s="308"/>
      <c r="PNG1086" s="308"/>
      <c r="PNH1086" s="308"/>
      <c r="PNI1086" s="308"/>
      <c r="PNJ1086" s="308"/>
      <c r="PNK1086" s="308"/>
      <c r="PNL1086" s="308"/>
      <c r="PNM1086" s="308"/>
      <c r="PNN1086" s="308"/>
      <c r="PNO1086" s="308"/>
      <c r="PNP1086" s="308"/>
      <c r="PNQ1086" s="308"/>
      <c r="PNR1086" s="308"/>
      <c r="PNS1086" s="308"/>
      <c r="PNT1086" s="308"/>
      <c r="PNU1086" s="308"/>
      <c r="PNV1086" s="308"/>
      <c r="PNW1086" s="308"/>
      <c r="PNX1086" s="308"/>
      <c r="PNY1086" s="308"/>
      <c r="PNZ1086" s="308"/>
      <c r="POA1086" s="308"/>
      <c r="POB1086" s="308"/>
      <c r="POC1086" s="308"/>
      <c r="POD1086" s="308"/>
      <c r="POE1086" s="308"/>
      <c r="POF1086" s="308"/>
      <c r="POG1086" s="308"/>
      <c r="POH1086" s="308"/>
      <c r="POI1086" s="308"/>
      <c r="POJ1086" s="308"/>
      <c r="POK1086" s="308"/>
      <c r="POL1086" s="308"/>
      <c r="POM1086" s="308"/>
      <c r="PON1086" s="308"/>
      <c r="POO1086" s="308"/>
      <c r="POP1086" s="308"/>
      <c r="POQ1086" s="308"/>
      <c r="POR1086" s="308"/>
      <c r="POS1086" s="308"/>
      <c r="POT1086" s="308"/>
      <c r="POU1086" s="308"/>
      <c r="POV1086" s="308"/>
      <c r="POW1086" s="308"/>
      <c r="POX1086" s="308"/>
      <c r="POY1086" s="308"/>
      <c r="POZ1086" s="308"/>
      <c r="PPA1086" s="308"/>
      <c r="PPB1086" s="308"/>
      <c r="PPC1086" s="308"/>
      <c r="PPD1086" s="308"/>
      <c r="PPE1086" s="308"/>
      <c r="PPF1086" s="308"/>
      <c r="PPG1086" s="308"/>
      <c r="PPH1086" s="308"/>
      <c r="PPI1086" s="308"/>
      <c r="PPJ1086" s="308"/>
      <c r="PPK1086" s="308"/>
      <c r="PPL1086" s="308"/>
      <c r="PPM1086" s="308"/>
      <c r="PPN1086" s="308"/>
      <c r="PPO1086" s="308"/>
      <c r="PPP1086" s="308"/>
      <c r="PPQ1086" s="308"/>
      <c r="PPR1086" s="308"/>
      <c r="PPS1086" s="308"/>
      <c r="PPT1086" s="308"/>
      <c r="PPU1086" s="308"/>
      <c r="PPV1086" s="308"/>
      <c r="PPW1086" s="308"/>
      <c r="PPX1086" s="308"/>
      <c r="PPY1086" s="308"/>
      <c r="PPZ1086" s="308"/>
      <c r="PQA1086" s="308"/>
      <c r="PQB1086" s="308"/>
      <c r="PQC1086" s="308"/>
      <c r="PQD1086" s="308"/>
      <c r="PQE1086" s="308"/>
      <c r="PQF1086" s="308"/>
      <c r="PQG1086" s="308"/>
      <c r="PQH1086" s="308"/>
      <c r="PQI1086" s="308"/>
      <c r="PQJ1086" s="308"/>
      <c r="PQK1086" s="308"/>
      <c r="PQL1086" s="308"/>
      <c r="PQM1086" s="308"/>
      <c r="PQN1086" s="308"/>
      <c r="PQO1086" s="308"/>
      <c r="PQP1086" s="308"/>
      <c r="PQQ1086" s="308"/>
      <c r="PQR1086" s="308"/>
      <c r="PQS1086" s="308"/>
      <c r="PQT1086" s="308"/>
      <c r="PQU1086" s="308"/>
      <c r="PQV1086" s="308"/>
      <c r="PQW1086" s="308"/>
      <c r="PQX1086" s="308"/>
      <c r="PQY1086" s="308"/>
      <c r="PQZ1086" s="308"/>
      <c r="PRA1086" s="308"/>
      <c r="PRB1086" s="308"/>
      <c r="PRC1086" s="308"/>
      <c r="PRD1086" s="308"/>
      <c r="PRE1086" s="308"/>
      <c r="PRF1086" s="308"/>
      <c r="PRG1086" s="308"/>
      <c r="PRH1086" s="308"/>
      <c r="PRI1086" s="308"/>
      <c r="PRJ1086" s="308"/>
      <c r="PRK1086" s="308"/>
      <c r="PRL1086" s="308"/>
      <c r="PRM1086" s="308"/>
      <c r="PRN1086" s="308"/>
      <c r="PRO1086" s="308"/>
      <c r="PRP1086" s="308"/>
      <c r="PRQ1086" s="308"/>
      <c r="PRR1086" s="308"/>
      <c r="PRS1086" s="308"/>
      <c r="PRT1086" s="308"/>
      <c r="PRU1086" s="308"/>
      <c r="PRV1086" s="308"/>
      <c r="PRW1086" s="308"/>
      <c r="PRX1086" s="308"/>
      <c r="PRY1086" s="308"/>
      <c r="PRZ1086" s="308"/>
      <c r="PSA1086" s="308"/>
      <c r="PSB1086" s="308"/>
      <c r="PSC1086" s="308"/>
      <c r="PSD1086" s="308"/>
      <c r="PSE1086" s="308"/>
      <c r="PSF1086" s="308"/>
      <c r="PSG1086" s="308"/>
      <c r="PSH1086" s="308"/>
      <c r="PSI1086" s="308"/>
      <c r="PSJ1086" s="308"/>
      <c r="PSK1086" s="308"/>
      <c r="PSL1086" s="308"/>
      <c r="PSM1086" s="308"/>
      <c r="PSN1086" s="308"/>
      <c r="PSO1086" s="308"/>
      <c r="PSP1086" s="308"/>
      <c r="PSQ1086" s="308"/>
      <c r="PSR1086" s="308"/>
      <c r="PSS1086" s="308"/>
      <c r="PST1086" s="308"/>
      <c r="PSU1086" s="308"/>
      <c r="PSV1086" s="308"/>
      <c r="PSW1086" s="308"/>
      <c r="PSX1086" s="308"/>
      <c r="PSY1086" s="308"/>
      <c r="PSZ1086" s="308"/>
      <c r="PTA1086" s="308"/>
      <c r="PTB1086" s="308"/>
      <c r="PTC1086" s="308"/>
      <c r="PTD1086" s="308"/>
      <c r="PTE1086" s="308"/>
      <c r="PTF1086" s="308"/>
      <c r="PTG1086" s="308"/>
      <c r="PTH1086" s="308"/>
      <c r="PTI1086" s="308"/>
      <c r="PTJ1086" s="308"/>
      <c r="PTK1086" s="308"/>
      <c r="PTL1086" s="308"/>
      <c r="PTM1086" s="308"/>
      <c r="PTN1086" s="308"/>
      <c r="PTO1086" s="308"/>
      <c r="PTP1086" s="308"/>
      <c r="PTQ1086" s="308"/>
      <c r="PTR1086" s="308"/>
      <c r="PTS1086" s="308"/>
      <c r="PTT1086" s="308"/>
      <c r="PTU1086" s="308"/>
      <c r="PTV1086" s="308"/>
      <c r="PTW1086" s="308"/>
      <c r="PTX1086" s="308"/>
      <c r="PTY1086" s="308"/>
      <c r="PTZ1086" s="308"/>
      <c r="PUA1086" s="308"/>
      <c r="PUB1086" s="308"/>
      <c r="PUC1086" s="308"/>
      <c r="PUD1086" s="308"/>
      <c r="PUE1086" s="308"/>
      <c r="PUF1086" s="308"/>
      <c r="PUG1086" s="308"/>
      <c r="PUH1086" s="308"/>
      <c r="PUI1086" s="308"/>
      <c r="PUJ1086" s="308"/>
      <c r="PUK1086" s="308"/>
      <c r="PUL1086" s="308"/>
      <c r="PUM1086" s="308"/>
      <c r="PUN1086" s="308"/>
      <c r="PUO1086" s="308"/>
      <c r="PUP1086" s="308"/>
      <c r="PUQ1086" s="308"/>
      <c r="PUR1086" s="308"/>
      <c r="PUS1086" s="308"/>
      <c r="PUT1086" s="308"/>
      <c r="PUU1086" s="308"/>
      <c r="PUV1086" s="308"/>
      <c r="PUW1086" s="308"/>
      <c r="PUX1086" s="308"/>
      <c r="PUY1086" s="308"/>
      <c r="PUZ1086" s="308"/>
      <c r="PVA1086" s="308"/>
      <c r="PVB1086" s="308"/>
      <c r="PVC1086" s="308"/>
      <c r="PVD1086" s="308"/>
      <c r="PVE1086" s="308"/>
      <c r="PVF1086" s="308"/>
      <c r="PVG1086" s="308"/>
      <c r="PVH1086" s="308"/>
      <c r="PVI1086" s="308"/>
      <c r="PVJ1086" s="308"/>
      <c r="PVK1086" s="308"/>
      <c r="PVL1086" s="308"/>
      <c r="PVM1086" s="308"/>
      <c r="PVN1086" s="308"/>
      <c r="PVO1086" s="308"/>
      <c r="PVP1086" s="308"/>
      <c r="PVQ1086" s="308"/>
      <c r="PVR1086" s="308"/>
      <c r="PVS1086" s="308"/>
      <c r="PVT1086" s="308"/>
      <c r="PVU1086" s="308"/>
      <c r="PVV1086" s="308"/>
      <c r="PVW1086" s="308"/>
      <c r="PVX1086" s="308"/>
      <c r="PVY1086" s="308"/>
      <c r="PVZ1086" s="308"/>
      <c r="PWA1086" s="308"/>
      <c r="PWB1086" s="308"/>
      <c r="PWC1086" s="308"/>
      <c r="PWD1086" s="308"/>
      <c r="PWE1086" s="308"/>
      <c r="PWF1086" s="308"/>
      <c r="PWG1086" s="308"/>
      <c r="PWH1086" s="308"/>
      <c r="PWI1086" s="308"/>
      <c r="PWJ1086" s="308"/>
      <c r="PWK1086" s="308"/>
      <c r="PWL1086" s="308"/>
      <c r="PWM1086" s="308"/>
      <c r="PWN1086" s="308"/>
      <c r="PWO1086" s="308"/>
      <c r="PWP1086" s="308"/>
      <c r="PWQ1086" s="308"/>
      <c r="PWR1086" s="308"/>
      <c r="PWS1086" s="308"/>
      <c r="PWT1086" s="308"/>
      <c r="PWU1086" s="308"/>
      <c r="PWV1086" s="308"/>
      <c r="PWW1086" s="308"/>
      <c r="PWX1086" s="308"/>
      <c r="PWY1086" s="308"/>
      <c r="PWZ1086" s="308"/>
      <c r="PXA1086" s="308"/>
      <c r="PXB1086" s="308"/>
      <c r="PXC1086" s="308"/>
      <c r="PXD1086" s="308"/>
      <c r="PXE1086" s="308"/>
      <c r="PXF1086" s="308"/>
      <c r="PXG1086" s="308"/>
      <c r="PXH1086" s="308"/>
      <c r="PXI1086" s="308"/>
      <c r="PXJ1086" s="308"/>
      <c r="PXK1086" s="308"/>
      <c r="PXL1086" s="308"/>
      <c r="PXM1086" s="308"/>
      <c r="PXN1086" s="308"/>
      <c r="PXO1086" s="308"/>
      <c r="PXP1086" s="308"/>
      <c r="PXQ1086" s="308"/>
      <c r="PXR1086" s="308"/>
      <c r="PXS1086" s="308"/>
      <c r="PXT1086" s="308"/>
      <c r="PXU1086" s="308"/>
      <c r="PXV1086" s="308"/>
      <c r="PXW1086" s="308"/>
      <c r="PXX1086" s="308"/>
      <c r="PXY1086" s="308"/>
      <c r="PXZ1086" s="308"/>
      <c r="PYA1086" s="308"/>
      <c r="PYB1086" s="308"/>
      <c r="PYC1086" s="308"/>
      <c r="PYD1086" s="308"/>
      <c r="PYE1086" s="308"/>
      <c r="PYF1086" s="308"/>
      <c r="PYG1086" s="308"/>
      <c r="PYH1086" s="308"/>
      <c r="PYI1086" s="308"/>
      <c r="PYJ1086" s="308"/>
      <c r="PYK1086" s="308"/>
      <c r="PYL1086" s="308"/>
      <c r="PYM1086" s="308"/>
      <c r="PYN1086" s="308"/>
      <c r="PYO1086" s="308"/>
      <c r="PYP1086" s="308"/>
      <c r="PYQ1086" s="308"/>
      <c r="PYR1086" s="308"/>
      <c r="PYS1086" s="308"/>
      <c r="PYT1086" s="308"/>
      <c r="PYU1086" s="308"/>
      <c r="PYV1086" s="308"/>
      <c r="PYW1086" s="308"/>
      <c r="PYX1086" s="308"/>
      <c r="PYY1086" s="308"/>
      <c r="PYZ1086" s="308"/>
      <c r="PZA1086" s="308"/>
      <c r="PZB1086" s="308"/>
      <c r="PZC1086" s="308"/>
      <c r="PZD1086" s="308"/>
      <c r="PZE1086" s="308"/>
      <c r="PZF1086" s="308"/>
      <c r="PZG1086" s="308"/>
      <c r="PZH1086" s="308"/>
      <c r="PZI1086" s="308"/>
      <c r="PZJ1086" s="308"/>
      <c r="PZK1086" s="308"/>
      <c r="PZL1086" s="308"/>
      <c r="PZM1086" s="308"/>
      <c r="PZN1086" s="308"/>
      <c r="PZO1086" s="308"/>
      <c r="PZP1086" s="308"/>
      <c r="PZQ1086" s="308"/>
      <c r="PZR1086" s="308"/>
      <c r="PZS1086" s="308"/>
      <c r="PZT1086" s="308"/>
      <c r="PZU1086" s="308"/>
      <c r="PZV1086" s="308"/>
      <c r="PZW1086" s="308"/>
      <c r="PZX1086" s="308"/>
      <c r="PZY1086" s="308"/>
      <c r="PZZ1086" s="308"/>
      <c r="QAA1086" s="308"/>
      <c r="QAB1086" s="308"/>
      <c r="QAC1086" s="308"/>
      <c r="QAD1086" s="308"/>
      <c r="QAE1086" s="308"/>
      <c r="QAF1086" s="308"/>
      <c r="QAG1086" s="308"/>
      <c r="QAH1086" s="308"/>
      <c r="QAI1086" s="308"/>
      <c r="QAJ1086" s="308"/>
      <c r="QAK1086" s="308"/>
      <c r="QAL1086" s="308"/>
      <c r="QAM1086" s="308"/>
      <c r="QAN1086" s="308"/>
      <c r="QAO1086" s="308"/>
      <c r="QAP1086" s="308"/>
      <c r="QAQ1086" s="308"/>
      <c r="QAR1086" s="308"/>
      <c r="QAS1086" s="308"/>
      <c r="QAT1086" s="308"/>
      <c r="QAU1086" s="308"/>
      <c r="QAV1086" s="308"/>
      <c r="QAW1086" s="308"/>
      <c r="QAX1086" s="308"/>
      <c r="QAY1086" s="308"/>
      <c r="QAZ1086" s="308"/>
      <c r="QBA1086" s="308"/>
      <c r="QBB1086" s="308"/>
      <c r="QBC1086" s="308"/>
      <c r="QBD1086" s="308"/>
      <c r="QBE1086" s="308"/>
      <c r="QBF1086" s="308"/>
      <c r="QBG1086" s="308"/>
      <c r="QBH1086" s="308"/>
      <c r="QBI1086" s="308"/>
      <c r="QBJ1086" s="308"/>
      <c r="QBK1086" s="308"/>
      <c r="QBL1086" s="308"/>
      <c r="QBM1086" s="308"/>
      <c r="QBN1086" s="308"/>
      <c r="QBO1086" s="308"/>
      <c r="QBP1086" s="308"/>
      <c r="QBQ1086" s="308"/>
      <c r="QBR1086" s="308"/>
      <c r="QBS1086" s="308"/>
      <c r="QBT1086" s="308"/>
      <c r="QBU1086" s="308"/>
      <c r="QBV1086" s="308"/>
      <c r="QBW1086" s="308"/>
      <c r="QBX1086" s="308"/>
      <c r="QBY1086" s="308"/>
      <c r="QBZ1086" s="308"/>
      <c r="QCA1086" s="308"/>
      <c r="QCB1086" s="308"/>
      <c r="QCC1086" s="308"/>
      <c r="QCD1086" s="308"/>
      <c r="QCE1086" s="308"/>
      <c r="QCF1086" s="308"/>
      <c r="QCG1086" s="308"/>
      <c r="QCH1086" s="308"/>
      <c r="QCI1086" s="308"/>
      <c r="QCJ1086" s="308"/>
      <c r="QCK1086" s="308"/>
      <c r="QCL1086" s="308"/>
      <c r="QCM1086" s="308"/>
      <c r="QCN1086" s="308"/>
      <c r="QCO1086" s="308"/>
      <c r="QCP1086" s="308"/>
      <c r="QCQ1086" s="308"/>
      <c r="QCR1086" s="308"/>
      <c r="QCS1086" s="308"/>
      <c r="QCT1086" s="308"/>
      <c r="QCU1086" s="308"/>
      <c r="QCV1086" s="308"/>
      <c r="QCW1086" s="308"/>
      <c r="QCX1086" s="308"/>
      <c r="QCY1086" s="308"/>
      <c r="QCZ1086" s="308"/>
      <c r="QDA1086" s="308"/>
      <c r="QDB1086" s="308"/>
      <c r="QDC1086" s="308"/>
      <c r="QDD1086" s="308"/>
      <c r="QDE1086" s="308"/>
      <c r="QDF1086" s="308"/>
      <c r="QDG1086" s="308"/>
      <c r="QDH1086" s="308"/>
      <c r="QDI1086" s="308"/>
      <c r="QDJ1086" s="308"/>
      <c r="QDK1086" s="308"/>
      <c r="QDL1086" s="308"/>
      <c r="QDM1086" s="308"/>
      <c r="QDN1086" s="308"/>
      <c r="QDO1086" s="308"/>
      <c r="QDP1086" s="308"/>
      <c r="QDQ1086" s="308"/>
      <c r="QDR1086" s="308"/>
      <c r="QDS1086" s="308"/>
      <c r="QDT1086" s="308"/>
      <c r="QDU1086" s="308"/>
      <c r="QDV1086" s="308"/>
      <c r="QDW1086" s="308"/>
      <c r="QDX1086" s="308"/>
      <c r="QDY1086" s="308"/>
      <c r="QDZ1086" s="308"/>
      <c r="QEA1086" s="308"/>
      <c r="QEB1086" s="308"/>
      <c r="QEC1086" s="308"/>
      <c r="QED1086" s="308"/>
      <c r="QEE1086" s="308"/>
      <c r="QEF1086" s="308"/>
      <c r="QEG1086" s="308"/>
      <c r="QEH1086" s="308"/>
      <c r="QEI1086" s="308"/>
      <c r="QEJ1086" s="308"/>
      <c r="QEK1086" s="308"/>
      <c r="QEL1086" s="308"/>
      <c r="QEM1086" s="308"/>
      <c r="QEN1086" s="308"/>
      <c r="QEO1086" s="308"/>
      <c r="QEP1086" s="308"/>
      <c r="QEQ1086" s="308"/>
      <c r="QER1086" s="308"/>
      <c r="QES1086" s="308"/>
      <c r="QET1086" s="308"/>
      <c r="QEU1086" s="308"/>
      <c r="QEV1086" s="308"/>
      <c r="QEW1086" s="308"/>
      <c r="QEX1086" s="308"/>
      <c r="QEY1086" s="308"/>
      <c r="QEZ1086" s="308"/>
      <c r="QFA1086" s="308"/>
      <c r="QFB1086" s="308"/>
      <c r="QFC1086" s="308"/>
      <c r="QFD1086" s="308"/>
      <c r="QFE1086" s="308"/>
      <c r="QFF1086" s="308"/>
      <c r="QFG1086" s="308"/>
      <c r="QFH1086" s="308"/>
      <c r="QFI1086" s="308"/>
      <c r="QFJ1086" s="308"/>
      <c r="QFK1086" s="308"/>
      <c r="QFL1086" s="308"/>
      <c r="QFM1086" s="308"/>
      <c r="QFN1086" s="308"/>
      <c r="QFO1086" s="308"/>
      <c r="QFP1086" s="308"/>
      <c r="QFQ1086" s="308"/>
      <c r="QFR1086" s="308"/>
      <c r="QFS1086" s="308"/>
      <c r="QFT1086" s="308"/>
      <c r="QFU1086" s="308"/>
      <c r="QFV1086" s="308"/>
      <c r="QFW1086" s="308"/>
      <c r="QFX1086" s="308"/>
      <c r="QFY1086" s="308"/>
      <c r="QFZ1086" s="308"/>
      <c r="QGA1086" s="308"/>
      <c r="QGB1086" s="308"/>
      <c r="QGC1086" s="308"/>
      <c r="QGD1086" s="308"/>
      <c r="QGE1086" s="308"/>
      <c r="QGF1086" s="308"/>
      <c r="QGG1086" s="308"/>
      <c r="QGH1086" s="308"/>
      <c r="QGI1086" s="308"/>
      <c r="QGJ1086" s="308"/>
      <c r="QGK1086" s="308"/>
      <c r="QGL1086" s="308"/>
      <c r="QGM1086" s="308"/>
      <c r="QGN1086" s="308"/>
      <c r="QGO1086" s="308"/>
      <c r="QGP1086" s="308"/>
      <c r="QGQ1086" s="308"/>
      <c r="QGR1086" s="308"/>
      <c r="QGS1086" s="308"/>
      <c r="QGT1086" s="308"/>
      <c r="QGU1086" s="308"/>
      <c r="QGV1086" s="308"/>
      <c r="QGW1086" s="308"/>
      <c r="QGX1086" s="308"/>
      <c r="QGY1086" s="308"/>
      <c r="QGZ1086" s="308"/>
      <c r="QHA1086" s="308"/>
      <c r="QHB1086" s="308"/>
      <c r="QHC1086" s="308"/>
      <c r="QHD1086" s="308"/>
      <c r="QHE1086" s="308"/>
      <c r="QHF1086" s="308"/>
      <c r="QHG1086" s="308"/>
      <c r="QHH1086" s="308"/>
      <c r="QHI1086" s="308"/>
      <c r="QHJ1086" s="308"/>
      <c r="QHK1086" s="308"/>
      <c r="QHL1086" s="308"/>
      <c r="QHM1086" s="308"/>
      <c r="QHN1086" s="308"/>
      <c r="QHO1086" s="308"/>
      <c r="QHP1086" s="308"/>
      <c r="QHQ1086" s="308"/>
      <c r="QHR1086" s="308"/>
      <c r="QHS1086" s="308"/>
      <c r="QHT1086" s="308"/>
      <c r="QHU1086" s="308"/>
      <c r="QHV1086" s="308"/>
      <c r="QHW1086" s="308"/>
      <c r="QHX1086" s="308"/>
      <c r="QHY1086" s="308"/>
      <c r="QHZ1086" s="308"/>
      <c r="QIA1086" s="308"/>
      <c r="QIB1086" s="308"/>
      <c r="QIC1086" s="308"/>
      <c r="QID1086" s="308"/>
      <c r="QIE1086" s="308"/>
      <c r="QIF1086" s="308"/>
      <c r="QIG1086" s="308"/>
      <c r="QIH1086" s="308"/>
      <c r="QII1086" s="308"/>
      <c r="QIJ1086" s="308"/>
      <c r="QIK1086" s="308"/>
      <c r="QIL1086" s="308"/>
      <c r="QIM1086" s="308"/>
      <c r="QIN1086" s="308"/>
      <c r="QIO1086" s="308"/>
      <c r="QIP1086" s="308"/>
      <c r="QIQ1086" s="308"/>
      <c r="QIR1086" s="308"/>
      <c r="QIS1086" s="308"/>
      <c r="QIT1086" s="308"/>
      <c r="QIU1086" s="308"/>
      <c r="QIV1086" s="308"/>
      <c r="QIW1086" s="308"/>
      <c r="QIX1086" s="308"/>
      <c r="QIY1086" s="308"/>
      <c r="QIZ1086" s="308"/>
      <c r="QJA1086" s="308"/>
      <c r="QJB1086" s="308"/>
      <c r="QJC1086" s="308"/>
      <c r="QJD1086" s="308"/>
      <c r="QJE1086" s="308"/>
      <c r="QJF1086" s="308"/>
      <c r="QJG1086" s="308"/>
      <c r="QJH1086" s="308"/>
      <c r="QJI1086" s="308"/>
      <c r="QJJ1086" s="308"/>
      <c r="QJK1086" s="308"/>
      <c r="QJL1086" s="308"/>
      <c r="QJM1086" s="308"/>
      <c r="QJN1086" s="308"/>
      <c r="QJO1086" s="308"/>
      <c r="QJP1086" s="308"/>
      <c r="QJQ1086" s="308"/>
      <c r="QJR1086" s="308"/>
      <c r="QJS1086" s="308"/>
      <c r="QJT1086" s="308"/>
      <c r="QJU1086" s="308"/>
      <c r="QJV1086" s="308"/>
      <c r="QJW1086" s="308"/>
      <c r="QJX1086" s="308"/>
      <c r="QJY1086" s="308"/>
      <c r="QJZ1086" s="308"/>
      <c r="QKA1086" s="308"/>
      <c r="QKB1086" s="308"/>
      <c r="QKC1086" s="308"/>
      <c r="QKD1086" s="308"/>
      <c r="QKE1086" s="308"/>
      <c r="QKF1086" s="308"/>
      <c r="QKG1086" s="308"/>
      <c r="QKH1086" s="308"/>
      <c r="QKI1086" s="308"/>
      <c r="QKJ1086" s="308"/>
      <c r="QKK1086" s="308"/>
      <c r="QKL1086" s="308"/>
      <c r="QKM1086" s="308"/>
      <c r="QKN1086" s="308"/>
      <c r="QKO1086" s="308"/>
      <c r="QKP1086" s="308"/>
      <c r="QKQ1086" s="308"/>
      <c r="QKR1086" s="308"/>
      <c r="QKS1086" s="308"/>
      <c r="QKT1086" s="308"/>
      <c r="QKU1086" s="308"/>
      <c r="QKV1086" s="308"/>
      <c r="QKW1086" s="308"/>
      <c r="QKX1086" s="308"/>
      <c r="QKY1086" s="308"/>
      <c r="QKZ1086" s="308"/>
      <c r="QLA1086" s="308"/>
      <c r="QLB1086" s="308"/>
      <c r="QLC1086" s="308"/>
      <c r="QLD1086" s="308"/>
      <c r="QLE1086" s="308"/>
      <c r="QLF1086" s="308"/>
      <c r="QLG1086" s="308"/>
      <c r="QLH1086" s="308"/>
      <c r="QLI1086" s="308"/>
      <c r="QLJ1086" s="308"/>
      <c r="QLK1086" s="308"/>
      <c r="QLL1086" s="308"/>
      <c r="QLM1086" s="308"/>
      <c r="QLN1086" s="308"/>
      <c r="QLO1086" s="308"/>
      <c r="QLP1086" s="308"/>
      <c r="QLQ1086" s="308"/>
      <c r="QLR1086" s="308"/>
      <c r="QLS1086" s="308"/>
      <c r="QLT1086" s="308"/>
      <c r="QLU1086" s="308"/>
      <c r="QLV1086" s="308"/>
      <c r="QLW1086" s="308"/>
      <c r="QLX1086" s="308"/>
      <c r="QLY1086" s="308"/>
      <c r="QLZ1086" s="308"/>
      <c r="QMA1086" s="308"/>
      <c r="QMB1086" s="308"/>
      <c r="QMC1086" s="308"/>
      <c r="QMD1086" s="308"/>
      <c r="QME1086" s="308"/>
      <c r="QMF1086" s="308"/>
      <c r="QMG1086" s="308"/>
      <c r="QMH1086" s="308"/>
      <c r="QMI1086" s="308"/>
      <c r="QMJ1086" s="308"/>
      <c r="QMK1086" s="308"/>
      <c r="QML1086" s="308"/>
      <c r="QMM1086" s="308"/>
      <c r="QMN1086" s="308"/>
      <c r="QMO1086" s="308"/>
      <c r="QMP1086" s="308"/>
      <c r="QMQ1086" s="308"/>
      <c r="QMR1086" s="308"/>
      <c r="QMS1086" s="308"/>
      <c r="QMT1086" s="308"/>
      <c r="QMU1086" s="308"/>
      <c r="QMV1086" s="308"/>
      <c r="QMW1086" s="308"/>
      <c r="QMX1086" s="308"/>
      <c r="QMY1086" s="308"/>
      <c r="QMZ1086" s="308"/>
      <c r="QNA1086" s="308"/>
      <c r="QNB1086" s="308"/>
      <c r="QNC1086" s="308"/>
      <c r="QND1086" s="308"/>
      <c r="QNE1086" s="308"/>
      <c r="QNF1086" s="308"/>
      <c r="QNG1086" s="308"/>
      <c r="QNH1086" s="308"/>
      <c r="QNI1086" s="308"/>
      <c r="QNJ1086" s="308"/>
      <c r="QNK1086" s="308"/>
      <c r="QNL1086" s="308"/>
      <c r="QNM1086" s="308"/>
      <c r="QNN1086" s="308"/>
      <c r="QNO1086" s="308"/>
      <c r="QNP1086" s="308"/>
      <c r="QNQ1086" s="308"/>
      <c r="QNR1086" s="308"/>
      <c r="QNS1086" s="308"/>
      <c r="QNT1086" s="308"/>
      <c r="QNU1086" s="308"/>
      <c r="QNV1086" s="308"/>
      <c r="QNW1086" s="308"/>
      <c r="QNX1086" s="308"/>
      <c r="QNY1086" s="308"/>
      <c r="QNZ1086" s="308"/>
      <c r="QOA1086" s="308"/>
      <c r="QOB1086" s="308"/>
      <c r="QOC1086" s="308"/>
      <c r="QOD1086" s="308"/>
      <c r="QOE1086" s="308"/>
      <c r="QOF1086" s="308"/>
      <c r="QOG1086" s="308"/>
      <c r="QOH1086" s="308"/>
      <c r="QOI1086" s="308"/>
      <c r="QOJ1086" s="308"/>
      <c r="QOK1086" s="308"/>
      <c r="QOL1086" s="308"/>
      <c r="QOM1086" s="308"/>
      <c r="QON1086" s="308"/>
      <c r="QOO1086" s="308"/>
      <c r="QOP1086" s="308"/>
      <c r="QOQ1086" s="308"/>
      <c r="QOR1086" s="308"/>
      <c r="QOS1086" s="308"/>
      <c r="QOT1086" s="308"/>
      <c r="QOU1086" s="308"/>
      <c r="QOV1086" s="308"/>
      <c r="QOW1086" s="308"/>
      <c r="QOX1086" s="308"/>
      <c r="QOY1086" s="308"/>
      <c r="QOZ1086" s="308"/>
      <c r="QPA1086" s="308"/>
      <c r="QPB1086" s="308"/>
      <c r="QPC1086" s="308"/>
      <c r="QPD1086" s="308"/>
      <c r="QPE1086" s="308"/>
      <c r="QPF1086" s="308"/>
      <c r="QPG1086" s="308"/>
      <c r="QPH1086" s="308"/>
      <c r="QPI1086" s="308"/>
      <c r="QPJ1086" s="308"/>
      <c r="QPK1086" s="308"/>
      <c r="QPL1086" s="308"/>
      <c r="QPM1086" s="308"/>
      <c r="QPN1086" s="308"/>
      <c r="QPO1086" s="308"/>
      <c r="QPP1086" s="308"/>
      <c r="QPQ1086" s="308"/>
      <c r="QPR1086" s="308"/>
      <c r="QPS1086" s="308"/>
      <c r="QPT1086" s="308"/>
      <c r="QPU1086" s="308"/>
      <c r="QPV1086" s="308"/>
      <c r="QPW1086" s="308"/>
      <c r="QPX1086" s="308"/>
      <c r="QPY1086" s="308"/>
      <c r="QPZ1086" s="308"/>
      <c r="QQA1086" s="308"/>
      <c r="QQB1086" s="308"/>
      <c r="QQC1086" s="308"/>
      <c r="QQD1086" s="308"/>
      <c r="QQE1086" s="308"/>
      <c r="QQF1086" s="308"/>
      <c r="QQG1086" s="308"/>
      <c r="QQH1086" s="308"/>
      <c r="QQI1086" s="308"/>
      <c r="QQJ1086" s="308"/>
      <c r="QQK1086" s="308"/>
      <c r="QQL1086" s="308"/>
      <c r="QQM1086" s="308"/>
      <c r="QQN1086" s="308"/>
      <c r="QQO1086" s="308"/>
      <c r="QQP1086" s="308"/>
      <c r="QQQ1086" s="308"/>
      <c r="QQR1086" s="308"/>
      <c r="QQS1086" s="308"/>
      <c r="QQT1086" s="308"/>
      <c r="QQU1086" s="308"/>
      <c r="QQV1086" s="308"/>
      <c r="QQW1086" s="308"/>
      <c r="QQX1086" s="308"/>
      <c r="QQY1086" s="308"/>
      <c r="QQZ1086" s="308"/>
      <c r="QRA1086" s="308"/>
      <c r="QRB1086" s="308"/>
      <c r="QRC1086" s="308"/>
      <c r="QRD1086" s="308"/>
      <c r="QRE1086" s="308"/>
      <c r="QRF1086" s="308"/>
      <c r="QRG1086" s="308"/>
      <c r="QRH1086" s="308"/>
      <c r="QRI1086" s="308"/>
      <c r="QRJ1086" s="308"/>
      <c r="QRK1086" s="308"/>
      <c r="QRL1086" s="308"/>
      <c r="QRM1086" s="308"/>
      <c r="QRN1086" s="308"/>
      <c r="QRO1086" s="308"/>
      <c r="QRP1086" s="308"/>
      <c r="QRQ1086" s="308"/>
      <c r="QRR1086" s="308"/>
      <c r="QRS1086" s="308"/>
      <c r="QRT1086" s="308"/>
      <c r="QRU1086" s="308"/>
      <c r="QRV1086" s="308"/>
      <c r="QRW1086" s="308"/>
      <c r="QRX1086" s="308"/>
      <c r="QRY1086" s="308"/>
      <c r="QRZ1086" s="308"/>
      <c r="QSA1086" s="308"/>
      <c r="QSB1086" s="308"/>
      <c r="QSC1086" s="308"/>
      <c r="QSD1086" s="308"/>
      <c r="QSE1086" s="308"/>
      <c r="QSF1086" s="308"/>
      <c r="QSG1086" s="308"/>
      <c r="QSH1086" s="308"/>
      <c r="QSI1086" s="308"/>
      <c r="QSJ1086" s="308"/>
      <c r="QSK1086" s="308"/>
      <c r="QSL1086" s="308"/>
      <c r="QSM1086" s="308"/>
      <c r="QSN1086" s="308"/>
      <c r="QSO1086" s="308"/>
      <c r="QSP1086" s="308"/>
      <c r="QSQ1086" s="308"/>
      <c r="QSR1086" s="308"/>
      <c r="QSS1086" s="308"/>
      <c r="QST1086" s="308"/>
      <c r="QSU1086" s="308"/>
      <c r="QSV1086" s="308"/>
      <c r="QSW1086" s="308"/>
      <c r="QSX1086" s="308"/>
      <c r="QSY1086" s="308"/>
      <c r="QSZ1086" s="308"/>
      <c r="QTA1086" s="308"/>
      <c r="QTB1086" s="308"/>
      <c r="QTC1086" s="308"/>
      <c r="QTD1086" s="308"/>
      <c r="QTE1086" s="308"/>
      <c r="QTF1086" s="308"/>
      <c r="QTG1086" s="308"/>
      <c r="QTH1086" s="308"/>
      <c r="QTI1086" s="308"/>
      <c r="QTJ1086" s="308"/>
      <c r="QTK1086" s="308"/>
      <c r="QTL1086" s="308"/>
      <c r="QTM1086" s="308"/>
      <c r="QTN1086" s="308"/>
      <c r="QTO1086" s="308"/>
      <c r="QTP1086" s="308"/>
      <c r="QTQ1086" s="308"/>
      <c r="QTR1086" s="308"/>
      <c r="QTS1086" s="308"/>
      <c r="QTT1086" s="308"/>
      <c r="QTU1086" s="308"/>
      <c r="QTV1086" s="308"/>
      <c r="QTW1086" s="308"/>
      <c r="QTX1086" s="308"/>
      <c r="QTY1086" s="308"/>
      <c r="QTZ1086" s="308"/>
      <c r="QUA1086" s="308"/>
      <c r="QUB1086" s="308"/>
      <c r="QUC1086" s="308"/>
      <c r="QUD1086" s="308"/>
      <c r="QUE1086" s="308"/>
      <c r="QUF1086" s="308"/>
      <c r="QUG1086" s="308"/>
      <c r="QUH1086" s="308"/>
      <c r="QUI1086" s="308"/>
      <c r="QUJ1086" s="308"/>
      <c r="QUK1086" s="308"/>
      <c r="QUL1086" s="308"/>
      <c r="QUM1086" s="308"/>
      <c r="QUN1086" s="308"/>
      <c r="QUO1086" s="308"/>
      <c r="QUP1086" s="308"/>
      <c r="QUQ1086" s="308"/>
      <c r="QUR1086" s="308"/>
      <c r="QUS1086" s="308"/>
      <c r="QUT1086" s="308"/>
      <c r="QUU1086" s="308"/>
      <c r="QUV1086" s="308"/>
      <c r="QUW1086" s="308"/>
      <c r="QUX1086" s="308"/>
      <c r="QUY1086" s="308"/>
      <c r="QUZ1086" s="308"/>
      <c r="QVA1086" s="308"/>
      <c r="QVB1086" s="308"/>
      <c r="QVC1086" s="308"/>
      <c r="QVD1086" s="308"/>
      <c r="QVE1086" s="308"/>
      <c r="QVF1086" s="308"/>
      <c r="QVG1086" s="308"/>
      <c r="QVH1086" s="308"/>
      <c r="QVI1086" s="308"/>
      <c r="QVJ1086" s="308"/>
      <c r="QVK1086" s="308"/>
      <c r="QVL1086" s="308"/>
      <c r="QVM1086" s="308"/>
      <c r="QVN1086" s="308"/>
      <c r="QVO1086" s="308"/>
      <c r="QVP1086" s="308"/>
      <c r="QVQ1086" s="308"/>
      <c r="QVR1086" s="308"/>
      <c r="QVS1086" s="308"/>
      <c r="QVT1086" s="308"/>
      <c r="QVU1086" s="308"/>
      <c r="QVV1086" s="308"/>
      <c r="QVW1086" s="308"/>
      <c r="QVX1086" s="308"/>
      <c r="QVY1086" s="308"/>
      <c r="QVZ1086" s="308"/>
      <c r="QWA1086" s="308"/>
      <c r="QWB1086" s="308"/>
      <c r="QWC1086" s="308"/>
      <c r="QWD1086" s="308"/>
      <c r="QWE1086" s="308"/>
      <c r="QWF1086" s="308"/>
      <c r="QWG1086" s="308"/>
      <c r="QWH1086" s="308"/>
      <c r="QWI1086" s="308"/>
      <c r="QWJ1086" s="308"/>
      <c r="QWK1086" s="308"/>
      <c r="QWL1086" s="308"/>
      <c r="QWM1086" s="308"/>
      <c r="QWN1086" s="308"/>
      <c r="QWO1086" s="308"/>
      <c r="QWP1086" s="308"/>
      <c r="QWQ1086" s="308"/>
      <c r="QWR1086" s="308"/>
      <c r="QWS1086" s="308"/>
      <c r="QWT1086" s="308"/>
      <c r="QWU1086" s="308"/>
      <c r="QWV1086" s="308"/>
      <c r="QWW1086" s="308"/>
      <c r="QWX1086" s="308"/>
      <c r="QWY1086" s="308"/>
      <c r="QWZ1086" s="308"/>
      <c r="QXA1086" s="308"/>
      <c r="QXB1086" s="308"/>
      <c r="QXC1086" s="308"/>
      <c r="QXD1086" s="308"/>
      <c r="QXE1086" s="308"/>
      <c r="QXF1086" s="308"/>
      <c r="QXG1086" s="308"/>
      <c r="QXH1086" s="308"/>
      <c r="QXI1086" s="308"/>
      <c r="QXJ1086" s="308"/>
      <c r="QXK1086" s="308"/>
      <c r="QXL1086" s="308"/>
      <c r="QXM1086" s="308"/>
      <c r="QXN1086" s="308"/>
      <c r="QXO1086" s="308"/>
      <c r="QXP1086" s="308"/>
      <c r="QXQ1086" s="308"/>
      <c r="QXR1086" s="308"/>
      <c r="QXS1086" s="308"/>
      <c r="QXT1086" s="308"/>
      <c r="QXU1086" s="308"/>
      <c r="QXV1086" s="308"/>
      <c r="QXW1086" s="308"/>
      <c r="QXX1086" s="308"/>
      <c r="QXY1086" s="308"/>
      <c r="QXZ1086" s="308"/>
      <c r="QYA1086" s="308"/>
      <c r="QYB1086" s="308"/>
      <c r="QYC1086" s="308"/>
      <c r="QYD1086" s="308"/>
      <c r="QYE1086" s="308"/>
      <c r="QYF1086" s="308"/>
      <c r="QYG1086" s="308"/>
      <c r="QYH1086" s="308"/>
      <c r="QYI1086" s="308"/>
      <c r="QYJ1086" s="308"/>
      <c r="QYK1086" s="308"/>
      <c r="QYL1086" s="308"/>
      <c r="QYM1086" s="308"/>
      <c r="QYN1086" s="308"/>
      <c r="QYO1086" s="308"/>
      <c r="QYP1086" s="308"/>
      <c r="QYQ1086" s="308"/>
      <c r="QYR1086" s="308"/>
      <c r="QYS1086" s="308"/>
      <c r="QYT1086" s="308"/>
      <c r="QYU1086" s="308"/>
      <c r="QYV1086" s="308"/>
      <c r="QYW1086" s="308"/>
      <c r="QYX1086" s="308"/>
      <c r="QYY1086" s="308"/>
      <c r="QYZ1086" s="308"/>
      <c r="QZA1086" s="308"/>
      <c r="QZB1086" s="308"/>
      <c r="QZC1086" s="308"/>
      <c r="QZD1086" s="308"/>
      <c r="QZE1086" s="308"/>
      <c r="QZF1086" s="308"/>
      <c r="QZG1086" s="308"/>
      <c r="QZH1086" s="308"/>
      <c r="QZI1086" s="308"/>
      <c r="QZJ1086" s="308"/>
      <c r="QZK1086" s="308"/>
      <c r="QZL1086" s="308"/>
      <c r="QZM1086" s="308"/>
      <c r="QZN1086" s="308"/>
      <c r="QZO1086" s="308"/>
      <c r="QZP1086" s="308"/>
      <c r="QZQ1086" s="308"/>
      <c r="QZR1086" s="308"/>
      <c r="QZS1086" s="308"/>
      <c r="QZT1086" s="308"/>
      <c r="QZU1086" s="308"/>
      <c r="QZV1086" s="308"/>
      <c r="QZW1086" s="308"/>
      <c r="QZX1086" s="308"/>
      <c r="QZY1086" s="308"/>
      <c r="QZZ1086" s="308"/>
      <c r="RAA1086" s="308"/>
      <c r="RAB1086" s="308"/>
      <c r="RAC1086" s="308"/>
      <c r="RAD1086" s="308"/>
      <c r="RAE1086" s="308"/>
      <c r="RAF1086" s="308"/>
      <c r="RAG1086" s="308"/>
      <c r="RAH1086" s="308"/>
      <c r="RAI1086" s="308"/>
      <c r="RAJ1086" s="308"/>
      <c r="RAK1086" s="308"/>
      <c r="RAL1086" s="308"/>
      <c r="RAM1086" s="308"/>
      <c r="RAN1086" s="308"/>
      <c r="RAO1086" s="308"/>
      <c r="RAP1086" s="308"/>
      <c r="RAQ1086" s="308"/>
      <c r="RAR1086" s="308"/>
      <c r="RAS1086" s="308"/>
      <c r="RAT1086" s="308"/>
      <c r="RAU1086" s="308"/>
      <c r="RAV1086" s="308"/>
      <c r="RAW1086" s="308"/>
      <c r="RAX1086" s="308"/>
      <c r="RAY1086" s="308"/>
      <c r="RAZ1086" s="308"/>
      <c r="RBA1086" s="308"/>
      <c r="RBB1086" s="308"/>
      <c r="RBC1086" s="308"/>
      <c r="RBD1086" s="308"/>
      <c r="RBE1086" s="308"/>
      <c r="RBF1086" s="308"/>
      <c r="RBG1086" s="308"/>
      <c r="RBH1086" s="308"/>
      <c r="RBI1086" s="308"/>
      <c r="RBJ1086" s="308"/>
      <c r="RBK1086" s="308"/>
      <c r="RBL1086" s="308"/>
      <c r="RBM1086" s="308"/>
      <c r="RBN1086" s="308"/>
      <c r="RBO1086" s="308"/>
      <c r="RBP1086" s="308"/>
      <c r="RBQ1086" s="308"/>
      <c r="RBR1086" s="308"/>
      <c r="RBS1086" s="308"/>
      <c r="RBT1086" s="308"/>
      <c r="RBU1086" s="308"/>
      <c r="RBV1086" s="308"/>
      <c r="RBW1086" s="308"/>
      <c r="RBX1086" s="308"/>
      <c r="RBY1086" s="308"/>
      <c r="RBZ1086" s="308"/>
      <c r="RCA1086" s="308"/>
      <c r="RCB1086" s="308"/>
      <c r="RCC1086" s="308"/>
      <c r="RCD1086" s="308"/>
      <c r="RCE1086" s="308"/>
      <c r="RCF1086" s="308"/>
      <c r="RCG1086" s="308"/>
      <c r="RCH1086" s="308"/>
      <c r="RCI1086" s="308"/>
      <c r="RCJ1086" s="308"/>
      <c r="RCK1086" s="308"/>
      <c r="RCL1086" s="308"/>
      <c r="RCM1086" s="308"/>
      <c r="RCN1086" s="308"/>
      <c r="RCO1086" s="308"/>
      <c r="RCP1086" s="308"/>
      <c r="RCQ1086" s="308"/>
      <c r="RCR1086" s="308"/>
      <c r="RCS1086" s="308"/>
      <c r="RCT1086" s="308"/>
      <c r="RCU1086" s="308"/>
      <c r="RCV1086" s="308"/>
      <c r="RCW1086" s="308"/>
      <c r="RCX1086" s="308"/>
      <c r="RCY1086" s="308"/>
      <c r="RCZ1086" s="308"/>
      <c r="RDA1086" s="308"/>
      <c r="RDB1086" s="308"/>
      <c r="RDC1086" s="308"/>
      <c r="RDD1086" s="308"/>
      <c r="RDE1086" s="308"/>
      <c r="RDF1086" s="308"/>
      <c r="RDG1086" s="308"/>
      <c r="RDH1086" s="308"/>
      <c r="RDI1086" s="308"/>
      <c r="RDJ1086" s="308"/>
      <c r="RDK1086" s="308"/>
      <c r="RDL1086" s="308"/>
      <c r="RDM1086" s="308"/>
      <c r="RDN1086" s="308"/>
      <c r="RDO1086" s="308"/>
      <c r="RDP1086" s="308"/>
      <c r="RDQ1086" s="308"/>
      <c r="RDR1086" s="308"/>
      <c r="RDS1086" s="308"/>
      <c r="RDT1086" s="308"/>
      <c r="RDU1086" s="308"/>
      <c r="RDV1086" s="308"/>
      <c r="RDW1086" s="308"/>
      <c r="RDX1086" s="308"/>
      <c r="RDY1086" s="308"/>
      <c r="RDZ1086" s="308"/>
      <c r="REA1086" s="308"/>
      <c r="REB1086" s="308"/>
      <c r="REC1086" s="308"/>
      <c r="RED1086" s="308"/>
      <c r="REE1086" s="308"/>
      <c r="REF1086" s="308"/>
      <c r="REG1086" s="308"/>
      <c r="REH1086" s="308"/>
      <c r="REI1086" s="308"/>
      <c r="REJ1086" s="308"/>
      <c r="REK1086" s="308"/>
      <c r="REL1086" s="308"/>
      <c r="REM1086" s="308"/>
      <c r="REN1086" s="308"/>
      <c r="REO1086" s="308"/>
      <c r="REP1086" s="308"/>
      <c r="REQ1086" s="308"/>
      <c r="RER1086" s="308"/>
      <c r="RES1086" s="308"/>
      <c r="RET1086" s="308"/>
      <c r="REU1086" s="308"/>
      <c r="REV1086" s="308"/>
      <c r="REW1086" s="308"/>
      <c r="REX1086" s="308"/>
      <c r="REY1086" s="308"/>
      <c r="REZ1086" s="308"/>
      <c r="RFA1086" s="308"/>
      <c r="RFB1086" s="308"/>
      <c r="RFC1086" s="308"/>
      <c r="RFD1086" s="308"/>
      <c r="RFE1086" s="308"/>
      <c r="RFF1086" s="308"/>
      <c r="RFG1086" s="308"/>
      <c r="RFH1086" s="308"/>
      <c r="RFI1086" s="308"/>
      <c r="RFJ1086" s="308"/>
      <c r="RFK1086" s="308"/>
      <c r="RFL1086" s="308"/>
      <c r="RFM1086" s="308"/>
      <c r="RFN1086" s="308"/>
      <c r="RFO1086" s="308"/>
      <c r="RFP1086" s="308"/>
      <c r="RFQ1086" s="308"/>
      <c r="RFR1086" s="308"/>
      <c r="RFS1086" s="308"/>
      <c r="RFT1086" s="308"/>
      <c r="RFU1086" s="308"/>
      <c r="RFV1086" s="308"/>
      <c r="RFW1086" s="308"/>
      <c r="RFX1086" s="308"/>
      <c r="RFY1086" s="308"/>
      <c r="RFZ1086" s="308"/>
      <c r="RGA1086" s="308"/>
      <c r="RGB1086" s="308"/>
      <c r="RGC1086" s="308"/>
      <c r="RGD1086" s="308"/>
      <c r="RGE1086" s="308"/>
      <c r="RGF1086" s="308"/>
      <c r="RGG1086" s="308"/>
      <c r="RGH1086" s="308"/>
      <c r="RGI1086" s="308"/>
      <c r="RGJ1086" s="308"/>
      <c r="RGK1086" s="308"/>
      <c r="RGL1086" s="308"/>
      <c r="RGM1086" s="308"/>
      <c r="RGN1086" s="308"/>
      <c r="RGO1086" s="308"/>
      <c r="RGP1086" s="308"/>
      <c r="RGQ1086" s="308"/>
      <c r="RGR1086" s="308"/>
      <c r="RGS1086" s="308"/>
      <c r="RGT1086" s="308"/>
      <c r="RGU1086" s="308"/>
      <c r="RGV1086" s="308"/>
      <c r="RGW1086" s="308"/>
      <c r="RGX1086" s="308"/>
      <c r="RGY1086" s="308"/>
      <c r="RGZ1086" s="308"/>
      <c r="RHA1086" s="308"/>
      <c r="RHB1086" s="308"/>
      <c r="RHC1086" s="308"/>
      <c r="RHD1086" s="308"/>
      <c r="RHE1086" s="308"/>
      <c r="RHF1086" s="308"/>
      <c r="RHG1086" s="308"/>
      <c r="RHH1086" s="308"/>
      <c r="RHI1086" s="308"/>
      <c r="RHJ1086" s="308"/>
      <c r="RHK1086" s="308"/>
      <c r="RHL1086" s="308"/>
      <c r="RHM1086" s="308"/>
      <c r="RHN1086" s="308"/>
      <c r="RHO1086" s="308"/>
      <c r="RHP1086" s="308"/>
      <c r="RHQ1086" s="308"/>
      <c r="RHR1086" s="308"/>
      <c r="RHS1086" s="308"/>
      <c r="RHT1086" s="308"/>
      <c r="RHU1086" s="308"/>
      <c r="RHV1086" s="308"/>
      <c r="RHW1086" s="308"/>
      <c r="RHX1086" s="308"/>
      <c r="RHY1086" s="308"/>
      <c r="RHZ1086" s="308"/>
      <c r="RIA1086" s="308"/>
      <c r="RIB1086" s="308"/>
      <c r="RIC1086" s="308"/>
      <c r="RID1086" s="308"/>
      <c r="RIE1086" s="308"/>
      <c r="RIF1086" s="308"/>
      <c r="RIG1086" s="308"/>
      <c r="RIH1086" s="308"/>
      <c r="RII1086" s="308"/>
      <c r="RIJ1086" s="308"/>
      <c r="RIK1086" s="308"/>
      <c r="RIL1086" s="308"/>
      <c r="RIM1086" s="308"/>
      <c r="RIN1086" s="308"/>
      <c r="RIO1086" s="308"/>
      <c r="RIP1086" s="308"/>
      <c r="RIQ1086" s="308"/>
      <c r="RIR1086" s="308"/>
      <c r="RIS1086" s="308"/>
      <c r="RIT1086" s="308"/>
      <c r="RIU1086" s="308"/>
      <c r="RIV1086" s="308"/>
      <c r="RIW1086" s="308"/>
      <c r="RIX1086" s="308"/>
      <c r="RIY1086" s="308"/>
      <c r="RIZ1086" s="308"/>
      <c r="RJA1086" s="308"/>
      <c r="RJB1086" s="308"/>
      <c r="RJC1086" s="308"/>
      <c r="RJD1086" s="308"/>
      <c r="RJE1086" s="308"/>
      <c r="RJF1086" s="308"/>
      <c r="RJG1086" s="308"/>
      <c r="RJH1086" s="308"/>
      <c r="RJI1086" s="308"/>
      <c r="RJJ1086" s="308"/>
      <c r="RJK1086" s="308"/>
      <c r="RJL1086" s="308"/>
      <c r="RJM1086" s="308"/>
      <c r="RJN1086" s="308"/>
      <c r="RJO1086" s="308"/>
      <c r="RJP1086" s="308"/>
      <c r="RJQ1086" s="308"/>
      <c r="RJR1086" s="308"/>
      <c r="RJS1086" s="308"/>
      <c r="RJT1086" s="308"/>
      <c r="RJU1086" s="308"/>
      <c r="RJV1086" s="308"/>
      <c r="RJW1086" s="308"/>
      <c r="RJX1086" s="308"/>
      <c r="RJY1086" s="308"/>
      <c r="RJZ1086" s="308"/>
      <c r="RKA1086" s="308"/>
      <c r="RKB1086" s="308"/>
      <c r="RKC1086" s="308"/>
      <c r="RKD1086" s="308"/>
      <c r="RKE1086" s="308"/>
      <c r="RKF1086" s="308"/>
      <c r="RKG1086" s="308"/>
      <c r="RKH1086" s="308"/>
      <c r="RKI1086" s="308"/>
      <c r="RKJ1086" s="308"/>
      <c r="RKK1086" s="308"/>
      <c r="RKL1086" s="308"/>
      <c r="RKM1086" s="308"/>
      <c r="RKN1086" s="308"/>
      <c r="RKO1086" s="308"/>
      <c r="RKP1086" s="308"/>
      <c r="RKQ1086" s="308"/>
      <c r="RKR1086" s="308"/>
      <c r="RKS1086" s="308"/>
      <c r="RKT1086" s="308"/>
      <c r="RKU1086" s="308"/>
      <c r="RKV1086" s="308"/>
      <c r="RKW1086" s="308"/>
      <c r="RKX1086" s="308"/>
      <c r="RKY1086" s="308"/>
      <c r="RKZ1086" s="308"/>
      <c r="RLA1086" s="308"/>
      <c r="RLB1086" s="308"/>
      <c r="RLC1086" s="308"/>
      <c r="RLD1086" s="308"/>
      <c r="RLE1086" s="308"/>
      <c r="RLF1086" s="308"/>
      <c r="RLG1086" s="308"/>
      <c r="RLH1086" s="308"/>
      <c r="RLI1086" s="308"/>
      <c r="RLJ1086" s="308"/>
      <c r="RLK1086" s="308"/>
      <c r="RLL1086" s="308"/>
      <c r="RLM1086" s="308"/>
      <c r="RLN1086" s="308"/>
      <c r="RLO1086" s="308"/>
      <c r="RLP1086" s="308"/>
      <c r="RLQ1086" s="308"/>
      <c r="RLR1086" s="308"/>
      <c r="RLS1086" s="308"/>
      <c r="RLT1086" s="308"/>
      <c r="RLU1086" s="308"/>
      <c r="RLV1086" s="308"/>
      <c r="RLW1086" s="308"/>
      <c r="RLX1086" s="308"/>
      <c r="RLY1086" s="308"/>
      <c r="RLZ1086" s="308"/>
      <c r="RMA1086" s="308"/>
      <c r="RMB1086" s="308"/>
      <c r="RMC1086" s="308"/>
      <c r="RMD1086" s="308"/>
      <c r="RME1086" s="308"/>
      <c r="RMF1086" s="308"/>
      <c r="RMG1086" s="308"/>
      <c r="RMH1086" s="308"/>
      <c r="RMI1086" s="308"/>
      <c r="RMJ1086" s="308"/>
      <c r="RMK1086" s="308"/>
      <c r="RML1086" s="308"/>
      <c r="RMM1086" s="308"/>
      <c r="RMN1086" s="308"/>
      <c r="RMO1086" s="308"/>
      <c r="RMP1086" s="308"/>
      <c r="RMQ1086" s="308"/>
      <c r="RMR1086" s="308"/>
      <c r="RMS1086" s="308"/>
      <c r="RMT1086" s="308"/>
      <c r="RMU1086" s="308"/>
      <c r="RMV1086" s="308"/>
      <c r="RMW1086" s="308"/>
      <c r="RMX1086" s="308"/>
      <c r="RMY1086" s="308"/>
      <c r="RMZ1086" s="308"/>
      <c r="RNA1086" s="308"/>
      <c r="RNB1086" s="308"/>
      <c r="RNC1086" s="308"/>
      <c r="RND1086" s="308"/>
      <c r="RNE1086" s="308"/>
      <c r="RNF1086" s="308"/>
      <c r="RNG1086" s="308"/>
      <c r="RNH1086" s="308"/>
      <c r="RNI1086" s="308"/>
      <c r="RNJ1086" s="308"/>
      <c r="RNK1086" s="308"/>
      <c r="RNL1086" s="308"/>
      <c r="RNM1086" s="308"/>
      <c r="RNN1086" s="308"/>
      <c r="RNO1086" s="308"/>
      <c r="RNP1086" s="308"/>
      <c r="RNQ1086" s="308"/>
      <c r="RNR1086" s="308"/>
      <c r="RNS1086" s="308"/>
      <c r="RNT1086" s="308"/>
      <c r="RNU1086" s="308"/>
      <c r="RNV1086" s="308"/>
      <c r="RNW1086" s="308"/>
      <c r="RNX1086" s="308"/>
      <c r="RNY1086" s="308"/>
      <c r="RNZ1086" s="308"/>
      <c r="ROA1086" s="308"/>
      <c r="ROB1086" s="308"/>
      <c r="ROC1086" s="308"/>
      <c r="ROD1086" s="308"/>
      <c r="ROE1086" s="308"/>
      <c r="ROF1086" s="308"/>
      <c r="ROG1086" s="308"/>
      <c r="ROH1086" s="308"/>
      <c r="ROI1086" s="308"/>
      <c r="ROJ1086" s="308"/>
      <c r="ROK1086" s="308"/>
      <c r="ROL1086" s="308"/>
      <c r="ROM1086" s="308"/>
      <c r="RON1086" s="308"/>
      <c r="ROO1086" s="308"/>
      <c r="ROP1086" s="308"/>
      <c r="ROQ1086" s="308"/>
      <c r="ROR1086" s="308"/>
      <c r="ROS1086" s="308"/>
      <c r="ROT1086" s="308"/>
      <c r="ROU1086" s="308"/>
      <c r="ROV1086" s="308"/>
      <c r="ROW1086" s="308"/>
      <c r="ROX1086" s="308"/>
      <c r="ROY1086" s="308"/>
      <c r="ROZ1086" s="308"/>
      <c r="RPA1086" s="308"/>
      <c r="RPB1086" s="308"/>
      <c r="RPC1086" s="308"/>
      <c r="RPD1086" s="308"/>
      <c r="RPE1086" s="308"/>
      <c r="RPF1086" s="308"/>
      <c r="RPG1086" s="308"/>
      <c r="RPH1086" s="308"/>
      <c r="RPI1086" s="308"/>
      <c r="RPJ1086" s="308"/>
      <c r="RPK1086" s="308"/>
      <c r="RPL1086" s="308"/>
      <c r="RPM1086" s="308"/>
      <c r="RPN1086" s="308"/>
      <c r="RPO1086" s="308"/>
      <c r="RPP1086" s="308"/>
      <c r="RPQ1086" s="308"/>
      <c r="RPR1086" s="308"/>
      <c r="RPS1086" s="308"/>
      <c r="RPT1086" s="308"/>
      <c r="RPU1086" s="308"/>
      <c r="RPV1086" s="308"/>
      <c r="RPW1086" s="308"/>
      <c r="RPX1086" s="308"/>
      <c r="RPY1086" s="308"/>
      <c r="RPZ1086" s="308"/>
      <c r="RQA1086" s="308"/>
      <c r="RQB1086" s="308"/>
      <c r="RQC1086" s="308"/>
      <c r="RQD1086" s="308"/>
      <c r="RQE1086" s="308"/>
      <c r="RQF1086" s="308"/>
      <c r="RQG1086" s="308"/>
      <c r="RQH1086" s="308"/>
      <c r="RQI1086" s="308"/>
      <c r="RQJ1086" s="308"/>
      <c r="RQK1086" s="308"/>
      <c r="RQL1086" s="308"/>
      <c r="RQM1086" s="308"/>
      <c r="RQN1086" s="308"/>
      <c r="RQO1086" s="308"/>
      <c r="RQP1086" s="308"/>
      <c r="RQQ1086" s="308"/>
      <c r="RQR1086" s="308"/>
      <c r="RQS1086" s="308"/>
      <c r="RQT1086" s="308"/>
      <c r="RQU1086" s="308"/>
      <c r="RQV1086" s="308"/>
      <c r="RQW1086" s="308"/>
      <c r="RQX1086" s="308"/>
      <c r="RQY1086" s="308"/>
      <c r="RQZ1086" s="308"/>
      <c r="RRA1086" s="308"/>
      <c r="RRB1086" s="308"/>
      <c r="RRC1086" s="308"/>
      <c r="RRD1086" s="308"/>
      <c r="RRE1086" s="308"/>
      <c r="RRF1086" s="308"/>
      <c r="RRG1086" s="308"/>
      <c r="RRH1086" s="308"/>
      <c r="RRI1086" s="308"/>
      <c r="RRJ1086" s="308"/>
      <c r="RRK1086" s="308"/>
      <c r="RRL1086" s="308"/>
      <c r="RRM1086" s="308"/>
      <c r="RRN1086" s="308"/>
      <c r="RRO1086" s="308"/>
      <c r="RRP1086" s="308"/>
      <c r="RRQ1086" s="308"/>
      <c r="RRR1086" s="308"/>
      <c r="RRS1086" s="308"/>
      <c r="RRT1086" s="308"/>
      <c r="RRU1086" s="308"/>
      <c r="RRV1086" s="308"/>
      <c r="RRW1086" s="308"/>
      <c r="RRX1086" s="308"/>
      <c r="RRY1086" s="308"/>
      <c r="RRZ1086" s="308"/>
      <c r="RSA1086" s="308"/>
      <c r="RSB1086" s="308"/>
      <c r="RSC1086" s="308"/>
      <c r="RSD1086" s="308"/>
      <c r="RSE1086" s="308"/>
      <c r="RSF1086" s="308"/>
      <c r="RSG1086" s="308"/>
      <c r="RSH1086" s="308"/>
      <c r="RSI1086" s="308"/>
      <c r="RSJ1086" s="308"/>
      <c r="RSK1086" s="308"/>
      <c r="RSL1086" s="308"/>
      <c r="RSM1086" s="308"/>
      <c r="RSN1086" s="308"/>
      <c r="RSO1086" s="308"/>
      <c r="RSP1086" s="308"/>
      <c r="RSQ1086" s="308"/>
      <c r="RSR1086" s="308"/>
      <c r="RSS1086" s="308"/>
      <c r="RST1086" s="308"/>
      <c r="RSU1086" s="308"/>
      <c r="RSV1086" s="308"/>
      <c r="RSW1086" s="308"/>
      <c r="RSX1086" s="308"/>
      <c r="RSY1086" s="308"/>
      <c r="RSZ1086" s="308"/>
      <c r="RTA1086" s="308"/>
      <c r="RTB1086" s="308"/>
      <c r="RTC1086" s="308"/>
      <c r="RTD1086" s="308"/>
      <c r="RTE1086" s="308"/>
      <c r="RTF1086" s="308"/>
      <c r="RTG1086" s="308"/>
      <c r="RTH1086" s="308"/>
      <c r="RTI1086" s="308"/>
      <c r="RTJ1086" s="308"/>
      <c r="RTK1086" s="308"/>
      <c r="RTL1086" s="308"/>
      <c r="RTM1086" s="308"/>
      <c r="RTN1086" s="308"/>
      <c r="RTO1086" s="308"/>
      <c r="RTP1086" s="308"/>
      <c r="RTQ1086" s="308"/>
      <c r="RTR1086" s="308"/>
      <c r="RTS1086" s="308"/>
      <c r="RTT1086" s="308"/>
      <c r="RTU1086" s="308"/>
      <c r="RTV1086" s="308"/>
      <c r="RTW1086" s="308"/>
      <c r="RTX1086" s="308"/>
      <c r="RTY1086" s="308"/>
      <c r="RTZ1086" s="308"/>
      <c r="RUA1086" s="308"/>
      <c r="RUB1086" s="308"/>
      <c r="RUC1086" s="308"/>
      <c r="RUD1086" s="308"/>
      <c r="RUE1086" s="308"/>
      <c r="RUF1086" s="308"/>
      <c r="RUG1086" s="308"/>
      <c r="RUH1086" s="308"/>
      <c r="RUI1086" s="308"/>
      <c r="RUJ1086" s="308"/>
      <c r="RUK1086" s="308"/>
      <c r="RUL1086" s="308"/>
      <c r="RUM1086" s="308"/>
      <c r="RUN1086" s="308"/>
      <c r="RUO1086" s="308"/>
      <c r="RUP1086" s="308"/>
      <c r="RUQ1086" s="308"/>
      <c r="RUR1086" s="308"/>
      <c r="RUS1086" s="308"/>
      <c r="RUT1086" s="308"/>
      <c r="RUU1086" s="308"/>
      <c r="RUV1086" s="308"/>
      <c r="RUW1086" s="308"/>
      <c r="RUX1086" s="308"/>
      <c r="RUY1086" s="308"/>
      <c r="RUZ1086" s="308"/>
      <c r="RVA1086" s="308"/>
      <c r="RVB1086" s="308"/>
      <c r="RVC1086" s="308"/>
      <c r="RVD1086" s="308"/>
      <c r="RVE1086" s="308"/>
      <c r="RVF1086" s="308"/>
      <c r="RVG1086" s="308"/>
      <c r="RVH1086" s="308"/>
      <c r="RVI1086" s="308"/>
      <c r="RVJ1086" s="308"/>
      <c r="RVK1086" s="308"/>
      <c r="RVL1086" s="308"/>
      <c r="RVM1086" s="308"/>
      <c r="RVN1086" s="308"/>
      <c r="RVO1086" s="308"/>
      <c r="RVP1086" s="308"/>
      <c r="RVQ1086" s="308"/>
      <c r="RVR1086" s="308"/>
      <c r="RVS1086" s="308"/>
      <c r="RVT1086" s="308"/>
      <c r="RVU1086" s="308"/>
      <c r="RVV1086" s="308"/>
      <c r="RVW1086" s="308"/>
      <c r="RVX1086" s="308"/>
      <c r="RVY1086" s="308"/>
      <c r="RVZ1086" s="308"/>
      <c r="RWA1086" s="308"/>
      <c r="RWB1086" s="308"/>
      <c r="RWC1086" s="308"/>
      <c r="RWD1086" s="308"/>
      <c r="RWE1086" s="308"/>
      <c r="RWF1086" s="308"/>
      <c r="RWG1086" s="308"/>
      <c r="RWH1086" s="308"/>
      <c r="RWI1086" s="308"/>
      <c r="RWJ1086" s="308"/>
      <c r="RWK1086" s="308"/>
      <c r="RWL1086" s="308"/>
      <c r="RWM1086" s="308"/>
      <c r="RWN1086" s="308"/>
      <c r="RWO1086" s="308"/>
      <c r="RWP1086" s="308"/>
      <c r="RWQ1086" s="308"/>
      <c r="RWR1086" s="308"/>
      <c r="RWS1086" s="308"/>
      <c r="RWT1086" s="308"/>
      <c r="RWU1086" s="308"/>
      <c r="RWV1086" s="308"/>
      <c r="RWW1086" s="308"/>
      <c r="RWX1086" s="308"/>
      <c r="RWY1086" s="308"/>
      <c r="RWZ1086" s="308"/>
      <c r="RXA1086" s="308"/>
      <c r="RXB1086" s="308"/>
      <c r="RXC1086" s="308"/>
      <c r="RXD1086" s="308"/>
      <c r="RXE1086" s="308"/>
      <c r="RXF1086" s="308"/>
      <c r="RXG1086" s="308"/>
      <c r="RXH1086" s="308"/>
      <c r="RXI1086" s="308"/>
      <c r="RXJ1086" s="308"/>
      <c r="RXK1086" s="308"/>
      <c r="RXL1086" s="308"/>
      <c r="RXM1086" s="308"/>
      <c r="RXN1086" s="308"/>
      <c r="RXO1086" s="308"/>
      <c r="RXP1086" s="308"/>
      <c r="RXQ1086" s="308"/>
      <c r="RXR1086" s="308"/>
      <c r="RXS1086" s="308"/>
      <c r="RXT1086" s="308"/>
      <c r="RXU1086" s="308"/>
      <c r="RXV1086" s="308"/>
      <c r="RXW1086" s="308"/>
      <c r="RXX1086" s="308"/>
      <c r="RXY1086" s="308"/>
      <c r="RXZ1086" s="308"/>
      <c r="RYA1086" s="308"/>
      <c r="RYB1086" s="308"/>
      <c r="RYC1086" s="308"/>
      <c r="RYD1086" s="308"/>
      <c r="RYE1086" s="308"/>
      <c r="RYF1086" s="308"/>
      <c r="RYG1086" s="308"/>
      <c r="RYH1086" s="308"/>
      <c r="RYI1086" s="308"/>
      <c r="RYJ1086" s="308"/>
      <c r="RYK1086" s="308"/>
      <c r="RYL1086" s="308"/>
      <c r="RYM1086" s="308"/>
      <c r="RYN1086" s="308"/>
      <c r="RYO1086" s="308"/>
      <c r="RYP1086" s="308"/>
      <c r="RYQ1086" s="308"/>
      <c r="RYR1086" s="308"/>
      <c r="RYS1086" s="308"/>
      <c r="RYT1086" s="308"/>
      <c r="RYU1086" s="308"/>
      <c r="RYV1086" s="308"/>
      <c r="RYW1086" s="308"/>
      <c r="RYX1086" s="308"/>
      <c r="RYY1086" s="308"/>
      <c r="RYZ1086" s="308"/>
      <c r="RZA1086" s="308"/>
      <c r="RZB1086" s="308"/>
      <c r="RZC1086" s="308"/>
      <c r="RZD1086" s="308"/>
      <c r="RZE1086" s="308"/>
      <c r="RZF1086" s="308"/>
      <c r="RZG1086" s="308"/>
      <c r="RZH1086" s="308"/>
      <c r="RZI1086" s="308"/>
      <c r="RZJ1086" s="308"/>
      <c r="RZK1086" s="308"/>
      <c r="RZL1086" s="308"/>
      <c r="RZM1086" s="308"/>
      <c r="RZN1086" s="308"/>
      <c r="RZO1086" s="308"/>
      <c r="RZP1086" s="308"/>
      <c r="RZQ1086" s="308"/>
      <c r="RZR1086" s="308"/>
      <c r="RZS1086" s="308"/>
      <c r="RZT1086" s="308"/>
      <c r="RZU1086" s="308"/>
      <c r="RZV1086" s="308"/>
      <c r="RZW1086" s="308"/>
      <c r="RZX1086" s="308"/>
      <c r="RZY1086" s="308"/>
      <c r="RZZ1086" s="308"/>
      <c r="SAA1086" s="308"/>
      <c r="SAB1086" s="308"/>
      <c r="SAC1086" s="308"/>
      <c r="SAD1086" s="308"/>
      <c r="SAE1086" s="308"/>
      <c r="SAF1086" s="308"/>
      <c r="SAG1086" s="308"/>
      <c r="SAH1086" s="308"/>
      <c r="SAI1086" s="308"/>
      <c r="SAJ1086" s="308"/>
      <c r="SAK1086" s="308"/>
      <c r="SAL1086" s="308"/>
      <c r="SAM1086" s="308"/>
      <c r="SAN1086" s="308"/>
      <c r="SAO1086" s="308"/>
      <c r="SAP1086" s="308"/>
      <c r="SAQ1086" s="308"/>
      <c r="SAR1086" s="308"/>
      <c r="SAS1086" s="308"/>
      <c r="SAT1086" s="308"/>
      <c r="SAU1086" s="308"/>
      <c r="SAV1086" s="308"/>
      <c r="SAW1086" s="308"/>
      <c r="SAX1086" s="308"/>
      <c r="SAY1086" s="308"/>
      <c r="SAZ1086" s="308"/>
      <c r="SBA1086" s="308"/>
      <c r="SBB1086" s="308"/>
      <c r="SBC1086" s="308"/>
      <c r="SBD1086" s="308"/>
      <c r="SBE1086" s="308"/>
      <c r="SBF1086" s="308"/>
      <c r="SBG1086" s="308"/>
      <c r="SBH1086" s="308"/>
      <c r="SBI1086" s="308"/>
      <c r="SBJ1086" s="308"/>
      <c r="SBK1086" s="308"/>
      <c r="SBL1086" s="308"/>
      <c r="SBM1086" s="308"/>
      <c r="SBN1086" s="308"/>
      <c r="SBO1086" s="308"/>
      <c r="SBP1086" s="308"/>
      <c r="SBQ1086" s="308"/>
      <c r="SBR1086" s="308"/>
      <c r="SBS1086" s="308"/>
      <c r="SBT1086" s="308"/>
      <c r="SBU1086" s="308"/>
      <c r="SBV1086" s="308"/>
      <c r="SBW1086" s="308"/>
      <c r="SBX1086" s="308"/>
      <c r="SBY1086" s="308"/>
      <c r="SBZ1086" s="308"/>
      <c r="SCA1086" s="308"/>
      <c r="SCB1086" s="308"/>
      <c r="SCC1086" s="308"/>
      <c r="SCD1086" s="308"/>
      <c r="SCE1086" s="308"/>
      <c r="SCF1086" s="308"/>
      <c r="SCG1086" s="308"/>
      <c r="SCH1086" s="308"/>
      <c r="SCI1086" s="308"/>
      <c r="SCJ1086" s="308"/>
      <c r="SCK1086" s="308"/>
      <c r="SCL1086" s="308"/>
      <c r="SCM1086" s="308"/>
      <c r="SCN1086" s="308"/>
      <c r="SCO1086" s="308"/>
      <c r="SCP1086" s="308"/>
      <c r="SCQ1086" s="308"/>
      <c r="SCR1086" s="308"/>
      <c r="SCS1086" s="308"/>
      <c r="SCT1086" s="308"/>
      <c r="SCU1086" s="308"/>
      <c r="SCV1086" s="308"/>
      <c r="SCW1086" s="308"/>
      <c r="SCX1086" s="308"/>
      <c r="SCY1086" s="308"/>
      <c r="SCZ1086" s="308"/>
      <c r="SDA1086" s="308"/>
      <c r="SDB1086" s="308"/>
      <c r="SDC1086" s="308"/>
      <c r="SDD1086" s="308"/>
      <c r="SDE1086" s="308"/>
      <c r="SDF1086" s="308"/>
      <c r="SDG1086" s="308"/>
      <c r="SDH1086" s="308"/>
      <c r="SDI1086" s="308"/>
      <c r="SDJ1086" s="308"/>
      <c r="SDK1086" s="308"/>
      <c r="SDL1086" s="308"/>
      <c r="SDM1086" s="308"/>
      <c r="SDN1086" s="308"/>
      <c r="SDO1086" s="308"/>
      <c r="SDP1086" s="308"/>
      <c r="SDQ1086" s="308"/>
      <c r="SDR1086" s="308"/>
      <c r="SDS1086" s="308"/>
      <c r="SDT1086" s="308"/>
      <c r="SDU1086" s="308"/>
      <c r="SDV1086" s="308"/>
      <c r="SDW1086" s="308"/>
      <c r="SDX1086" s="308"/>
      <c r="SDY1086" s="308"/>
      <c r="SDZ1086" s="308"/>
      <c r="SEA1086" s="308"/>
      <c r="SEB1086" s="308"/>
      <c r="SEC1086" s="308"/>
      <c r="SED1086" s="308"/>
      <c r="SEE1086" s="308"/>
      <c r="SEF1086" s="308"/>
      <c r="SEG1086" s="308"/>
      <c r="SEH1086" s="308"/>
      <c r="SEI1086" s="308"/>
      <c r="SEJ1086" s="308"/>
      <c r="SEK1086" s="308"/>
      <c r="SEL1086" s="308"/>
      <c r="SEM1086" s="308"/>
      <c r="SEN1086" s="308"/>
      <c r="SEO1086" s="308"/>
      <c r="SEP1086" s="308"/>
      <c r="SEQ1086" s="308"/>
      <c r="SER1086" s="308"/>
      <c r="SES1086" s="308"/>
      <c r="SET1086" s="308"/>
      <c r="SEU1086" s="308"/>
      <c r="SEV1086" s="308"/>
      <c r="SEW1086" s="308"/>
      <c r="SEX1086" s="308"/>
      <c r="SEY1086" s="308"/>
      <c r="SEZ1086" s="308"/>
      <c r="SFA1086" s="308"/>
      <c r="SFB1086" s="308"/>
      <c r="SFC1086" s="308"/>
      <c r="SFD1086" s="308"/>
      <c r="SFE1086" s="308"/>
      <c r="SFF1086" s="308"/>
      <c r="SFG1086" s="308"/>
      <c r="SFH1086" s="308"/>
      <c r="SFI1086" s="308"/>
      <c r="SFJ1086" s="308"/>
      <c r="SFK1086" s="308"/>
      <c r="SFL1086" s="308"/>
      <c r="SFM1086" s="308"/>
      <c r="SFN1086" s="308"/>
      <c r="SFO1086" s="308"/>
      <c r="SFP1086" s="308"/>
      <c r="SFQ1086" s="308"/>
      <c r="SFR1086" s="308"/>
      <c r="SFS1086" s="308"/>
      <c r="SFT1086" s="308"/>
      <c r="SFU1086" s="308"/>
      <c r="SFV1086" s="308"/>
      <c r="SFW1086" s="308"/>
      <c r="SFX1086" s="308"/>
      <c r="SFY1086" s="308"/>
      <c r="SFZ1086" s="308"/>
      <c r="SGA1086" s="308"/>
      <c r="SGB1086" s="308"/>
      <c r="SGC1086" s="308"/>
      <c r="SGD1086" s="308"/>
      <c r="SGE1086" s="308"/>
      <c r="SGF1086" s="308"/>
      <c r="SGG1086" s="308"/>
      <c r="SGH1086" s="308"/>
      <c r="SGI1086" s="308"/>
      <c r="SGJ1086" s="308"/>
      <c r="SGK1086" s="308"/>
      <c r="SGL1086" s="308"/>
      <c r="SGM1086" s="308"/>
      <c r="SGN1086" s="308"/>
      <c r="SGO1086" s="308"/>
      <c r="SGP1086" s="308"/>
      <c r="SGQ1086" s="308"/>
      <c r="SGR1086" s="308"/>
      <c r="SGS1086" s="308"/>
      <c r="SGT1086" s="308"/>
      <c r="SGU1086" s="308"/>
      <c r="SGV1086" s="308"/>
      <c r="SGW1086" s="308"/>
      <c r="SGX1086" s="308"/>
      <c r="SGY1086" s="308"/>
      <c r="SGZ1086" s="308"/>
      <c r="SHA1086" s="308"/>
      <c r="SHB1086" s="308"/>
      <c r="SHC1086" s="308"/>
      <c r="SHD1086" s="308"/>
      <c r="SHE1086" s="308"/>
      <c r="SHF1086" s="308"/>
      <c r="SHG1086" s="308"/>
      <c r="SHH1086" s="308"/>
      <c r="SHI1086" s="308"/>
      <c r="SHJ1086" s="308"/>
      <c r="SHK1086" s="308"/>
      <c r="SHL1086" s="308"/>
      <c r="SHM1086" s="308"/>
      <c r="SHN1086" s="308"/>
      <c r="SHO1086" s="308"/>
      <c r="SHP1086" s="308"/>
      <c r="SHQ1086" s="308"/>
      <c r="SHR1086" s="308"/>
      <c r="SHS1086" s="308"/>
      <c r="SHT1086" s="308"/>
      <c r="SHU1086" s="308"/>
      <c r="SHV1086" s="308"/>
      <c r="SHW1086" s="308"/>
      <c r="SHX1086" s="308"/>
      <c r="SHY1086" s="308"/>
      <c r="SHZ1086" s="308"/>
      <c r="SIA1086" s="308"/>
      <c r="SIB1086" s="308"/>
      <c r="SIC1086" s="308"/>
      <c r="SID1086" s="308"/>
      <c r="SIE1086" s="308"/>
      <c r="SIF1086" s="308"/>
      <c r="SIG1086" s="308"/>
      <c r="SIH1086" s="308"/>
      <c r="SII1086" s="308"/>
      <c r="SIJ1086" s="308"/>
      <c r="SIK1086" s="308"/>
      <c r="SIL1086" s="308"/>
      <c r="SIM1086" s="308"/>
      <c r="SIN1086" s="308"/>
      <c r="SIO1086" s="308"/>
      <c r="SIP1086" s="308"/>
      <c r="SIQ1086" s="308"/>
      <c r="SIR1086" s="308"/>
      <c r="SIS1086" s="308"/>
      <c r="SIT1086" s="308"/>
      <c r="SIU1086" s="308"/>
      <c r="SIV1086" s="308"/>
      <c r="SIW1086" s="308"/>
      <c r="SIX1086" s="308"/>
      <c r="SIY1086" s="308"/>
      <c r="SIZ1086" s="308"/>
      <c r="SJA1086" s="308"/>
      <c r="SJB1086" s="308"/>
      <c r="SJC1086" s="308"/>
      <c r="SJD1086" s="308"/>
      <c r="SJE1086" s="308"/>
      <c r="SJF1086" s="308"/>
      <c r="SJG1086" s="308"/>
      <c r="SJH1086" s="308"/>
      <c r="SJI1086" s="308"/>
      <c r="SJJ1086" s="308"/>
      <c r="SJK1086" s="308"/>
      <c r="SJL1086" s="308"/>
      <c r="SJM1086" s="308"/>
      <c r="SJN1086" s="308"/>
      <c r="SJO1086" s="308"/>
      <c r="SJP1086" s="308"/>
      <c r="SJQ1086" s="308"/>
      <c r="SJR1086" s="308"/>
      <c r="SJS1086" s="308"/>
      <c r="SJT1086" s="308"/>
      <c r="SJU1086" s="308"/>
      <c r="SJV1086" s="308"/>
      <c r="SJW1086" s="308"/>
      <c r="SJX1086" s="308"/>
      <c r="SJY1086" s="308"/>
      <c r="SJZ1086" s="308"/>
      <c r="SKA1086" s="308"/>
      <c r="SKB1086" s="308"/>
      <c r="SKC1086" s="308"/>
      <c r="SKD1086" s="308"/>
      <c r="SKE1086" s="308"/>
      <c r="SKF1086" s="308"/>
      <c r="SKG1086" s="308"/>
      <c r="SKH1086" s="308"/>
      <c r="SKI1086" s="308"/>
      <c r="SKJ1086" s="308"/>
      <c r="SKK1086" s="308"/>
      <c r="SKL1086" s="308"/>
      <c r="SKM1086" s="308"/>
      <c r="SKN1086" s="308"/>
      <c r="SKO1086" s="308"/>
      <c r="SKP1086" s="308"/>
      <c r="SKQ1086" s="308"/>
      <c r="SKR1086" s="308"/>
      <c r="SKS1086" s="308"/>
      <c r="SKT1086" s="308"/>
      <c r="SKU1086" s="308"/>
      <c r="SKV1086" s="308"/>
      <c r="SKW1086" s="308"/>
      <c r="SKX1086" s="308"/>
      <c r="SKY1086" s="308"/>
      <c r="SKZ1086" s="308"/>
      <c r="SLA1086" s="308"/>
      <c r="SLB1086" s="308"/>
      <c r="SLC1086" s="308"/>
      <c r="SLD1086" s="308"/>
      <c r="SLE1086" s="308"/>
      <c r="SLF1086" s="308"/>
      <c r="SLG1086" s="308"/>
      <c r="SLH1086" s="308"/>
      <c r="SLI1086" s="308"/>
      <c r="SLJ1086" s="308"/>
      <c r="SLK1086" s="308"/>
      <c r="SLL1086" s="308"/>
      <c r="SLM1086" s="308"/>
      <c r="SLN1086" s="308"/>
      <c r="SLO1086" s="308"/>
      <c r="SLP1086" s="308"/>
      <c r="SLQ1086" s="308"/>
      <c r="SLR1086" s="308"/>
      <c r="SLS1086" s="308"/>
      <c r="SLT1086" s="308"/>
      <c r="SLU1086" s="308"/>
      <c r="SLV1086" s="308"/>
      <c r="SLW1086" s="308"/>
      <c r="SLX1086" s="308"/>
      <c r="SLY1086" s="308"/>
      <c r="SLZ1086" s="308"/>
      <c r="SMA1086" s="308"/>
      <c r="SMB1086" s="308"/>
      <c r="SMC1086" s="308"/>
      <c r="SMD1086" s="308"/>
      <c r="SME1086" s="308"/>
      <c r="SMF1086" s="308"/>
      <c r="SMG1086" s="308"/>
      <c r="SMH1086" s="308"/>
      <c r="SMI1086" s="308"/>
      <c r="SMJ1086" s="308"/>
      <c r="SMK1086" s="308"/>
      <c r="SML1086" s="308"/>
      <c r="SMM1086" s="308"/>
      <c r="SMN1086" s="308"/>
      <c r="SMO1086" s="308"/>
      <c r="SMP1086" s="308"/>
      <c r="SMQ1086" s="308"/>
      <c r="SMR1086" s="308"/>
      <c r="SMS1086" s="308"/>
      <c r="SMT1086" s="308"/>
      <c r="SMU1086" s="308"/>
      <c r="SMV1086" s="308"/>
      <c r="SMW1086" s="308"/>
      <c r="SMX1086" s="308"/>
      <c r="SMY1086" s="308"/>
      <c r="SMZ1086" s="308"/>
      <c r="SNA1086" s="308"/>
      <c r="SNB1086" s="308"/>
      <c r="SNC1086" s="308"/>
      <c r="SND1086" s="308"/>
      <c r="SNE1086" s="308"/>
      <c r="SNF1086" s="308"/>
      <c r="SNG1086" s="308"/>
      <c r="SNH1086" s="308"/>
      <c r="SNI1086" s="308"/>
      <c r="SNJ1086" s="308"/>
      <c r="SNK1086" s="308"/>
      <c r="SNL1086" s="308"/>
      <c r="SNM1086" s="308"/>
      <c r="SNN1086" s="308"/>
      <c r="SNO1086" s="308"/>
      <c r="SNP1086" s="308"/>
      <c r="SNQ1086" s="308"/>
      <c r="SNR1086" s="308"/>
      <c r="SNS1086" s="308"/>
      <c r="SNT1086" s="308"/>
      <c r="SNU1086" s="308"/>
      <c r="SNV1086" s="308"/>
      <c r="SNW1086" s="308"/>
      <c r="SNX1086" s="308"/>
      <c r="SNY1086" s="308"/>
      <c r="SNZ1086" s="308"/>
      <c r="SOA1086" s="308"/>
      <c r="SOB1086" s="308"/>
      <c r="SOC1086" s="308"/>
      <c r="SOD1086" s="308"/>
      <c r="SOE1086" s="308"/>
      <c r="SOF1086" s="308"/>
      <c r="SOG1086" s="308"/>
      <c r="SOH1086" s="308"/>
      <c r="SOI1086" s="308"/>
      <c r="SOJ1086" s="308"/>
      <c r="SOK1086" s="308"/>
      <c r="SOL1086" s="308"/>
      <c r="SOM1086" s="308"/>
      <c r="SON1086" s="308"/>
      <c r="SOO1086" s="308"/>
      <c r="SOP1086" s="308"/>
      <c r="SOQ1086" s="308"/>
      <c r="SOR1086" s="308"/>
      <c r="SOS1086" s="308"/>
      <c r="SOT1086" s="308"/>
      <c r="SOU1086" s="308"/>
      <c r="SOV1086" s="308"/>
      <c r="SOW1086" s="308"/>
      <c r="SOX1086" s="308"/>
      <c r="SOY1086" s="308"/>
      <c r="SOZ1086" s="308"/>
      <c r="SPA1086" s="308"/>
      <c r="SPB1086" s="308"/>
      <c r="SPC1086" s="308"/>
      <c r="SPD1086" s="308"/>
      <c r="SPE1086" s="308"/>
      <c r="SPF1086" s="308"/>
      <c r="SPG1086" s="308"/>
      <c r="SPH1086" s="308"/>
      <c r="SPI1086" s="308"/>
      <c r="SPJ1086" s="308"/>
      <c r="SPK1086" s="308"/>
      <c r="SPL1086" s="308"/>
      <c r="SPM1086" s="308"/>
      <c r="SPN1086" s="308"/>
      <c r="SPO1086" s="308"/>
      <c r="SPP1086" s="308"/>
      <c r="SPQ1086" s="308"/>
      <c r="SPR1086" s="308"/>
      <c r="SPS1086" s="308"/>
      <c r="SPT1086" s="308"/>
      <c r="SPU1086" s="308"/>
      <c r="SPV1086" s="308"/>
      <c r="SPW1086" s="308"/>
      <c r="SPX1086" s="308"/>
      <c r="SPY1086" s="308"/>
      <c r="SPZ1086" s="308"/>
      <c r="SQA1086" s="308"/>
      <c r="SQB1086" s="308"/>
      <c r="SQC1086" s="308"/>
      <c r="SQD1086" s="308"/>
      <c r="SQE1086" s="308"/>
      <c r="SQF1086" s="308"/>
      <c r="SQG1086" s="308"/>
      <c r="SQH1086" s="308"/>
      <c r="SQI1086" s="308"/>
      <c r="SQJ1086" s="308"/>
      <c r="SQK1086" s="308"/>
      <c r="SQL1086" s="308"/>
      <c r="SQM1086" s="308"/>
      <c r="SQN1086" s="308"/>
      <c r="SQO1086" s="308"/>
      <c r="SQP1086" s="308"/>
      <c r="SQQ1086" s="308"/>
      <c r="SQR1086" s="308"/>
      <c r="SQS1086" s="308"/>
      <c r="SQT1086" s="308"/>
      <c r="SQU1086" s="308"/>
      <c r="SQV1086" s="308"/>
      <c r="SQW1086" s="308"/>
      <c r="SQX1086" s="308"/>
      <c r="SQY1086" s="308"/>
      <c r="SQZ1086" s="308"/>
      <c r="SRA1086" s="308"/>
      <c r="SRB1086" s="308"/>
      <c r="SRC1086" s="308"/>
      <c r="SRD1086" s="308"/>
      <c r="SRE1086" s="308"/>
      <c r="SRF1086" s="308"/>
      <c r="SRG1086" s="308"/>
      <c r="SRH1086" s="308"/>
      <c r="SRI1086" s="308"/>
      <c r="SRJ1086" s="308"/>
      <c r="SRK1086" s="308"/>
      <c r="SRL1086" s="308"/>
      <c r="SRM1086" s="308"/>
      <c r="SRN1086" s="308"/>
      <c r="SRO1086" s="308"/>
      <c r="SRP1086" s="308"/>
      <c r="SRQ1086" s="308"/>
      <c r="SRR1086" s="308"/>
      <c r="SRS1086" s="308"/>
      <c r="SRT1086" s="308"/>
      <c r="SRU1086" s="308"/>
      <c r="SRV1086" s="308"/>
      <c r="SRW1086" s="308"/>
      <c r="SRX1086" s="308"/>
      <c r="SRY1086" s="308"/>
      <c r="SRZ1086" s="308"/>
      <c r="SSA1086" s="308"/>
      <c r="SSB1086" s="308"/>
      <c r="SSC1086" s="308"/>
      <c r="SSD1086" s="308"/>
      <c r="SSE1086" s="308"/>
      <c r="SSF1086" s="308"/>
      <c r="SSG1086" s="308"/>
      <c r="SSH1086" s="308"/>
      <c r="SSI1086" s="308"/>
      <c r="SSJ1086" s="308"/>
      <c r="SSK1086" s="308"/>
      <c r="SSL1086" s="308"/>
      <c r="SSM1086" s="308"/>
      <c r="SSN1086" s="308"/>
      <c r="SSO1086" s="308"/>
      <c r="SSP1086" s="308"/>
      <c r="SSQ1086" s="308"/>
      <c r="SSR1086" s="308"/>
      <c r="SSS1086" s="308"/>
      <c r="SST1086" s="308"/>
      <c r="SSU1086" s="308"/>
      <c r="SSV1086" s="308"/>
      <c r="SSW1086" s="308"/>
      <c r="SSX1086" s="308"/>
      <c r="SSY1086" s="308"/>
      <c r="SSZ1086" s="308"/>
      <c r="STA1086" s="308"/>
      <c r="STB1086" s="308"/>
      <c r="STC1086" s="308"/>
      <c r="STD1086" s="308"/>
      <c r="STE1086" s="308"/>
      <c r="STF1086" s="308"/>
      <c r="STG1086" s="308"/>
      <c r="STH1086" s="308"/>
      <c r="STI1086" s="308"/>
      <c r="STJ1086" s="308"/>
      <c r="STK1086" s="308"/>
      <c r="STL1086" s="308"/>
      <c r="STM1086" s="308"/>
      <c r="STN1086" s="308"/>
      <c r="STO1086" s="308"/>
      <c r="STP1086" s="308"/>
      <c r="STQ1086" s="308"/>
      <c r="STR1086" s="308"/>
      <c r="STS1086" s="308"/>
      <c r="STT1086" s="308"/>
      <c r="STU1086" s="308"/>
      <c r="STV1086" s="308"/>
      <c r="STW1086" s="308"/>
      <c r="STX1086" s="308"/>
      <c r="STY1086" s="308"/>
      <c r="STZ1086" s="308"/>
      <c r="SUA1086" s="308"/>
      <c r="SUB1086" s="308"/>
      <c r="SUC1086" s="308"/>
      <c r="SUD1086" s="308"/>
      <c r="SUE1086" s="308"/>
      <c r="SUF1086" s="308"/>
      <c r="SUG1086" s="308"/>
      <c r="SUH1086" s="308"/>
      <c r="SUI1086" s="308"/>
      <c r="SUJ1086" s="308"/>
      <c r="SUK1086" s="308"/>
      <c r="SUL1086" s="308"/>
      <c r="SUM1086" s="308"/>
      <c r="SUN1086" s="308"/>
      <c r="SUO1086" s="308"/>
      <c r="SUP1086" s="308"/>
      <c r="SUQ1086" s="308"/>
      <c r="SUR1086" s="308"/>
      <c r="SUS1086" s="308"/>
      <c r="SUT1086" s="308"/>
      <c r="SUU1086" s="308"/>
      <c r="SUV1086" s="308"/>
      <c r="SUW1086" s="308"/>
      <c r="SUX1086" s="308"/>
      <c r="SUY1086" s="308"/>
      <c r="SUZ1086" s="308"/>
      <c r="SVA1086" s="308"/>
      <c r="SVB1086" s="308"/>
      <c r="SVC1086" s="308"/>
      <c r="SVD1086" s="308"/>
      <c r="SVE1086" s="308"/>
      <c r="SVF1086" s="308"/>
      <c r="SVG1086" s="308"/>
      <c r="SVH1086" s="308"/>
      <c r="SVI1086" s="308"/>
      <c r="SVJ1086" s="308"/>
      <c r="SVK1086" s="308"/>
      <c r="SVL1086" s="308"/>
      <c r="SVM1086" s="308"/>
      <c r="SVN1086" s="308"/>
      <c r="SVO1086" s="308"/>
      <c r="SVP1086" s="308"/>
      <c r="SVQ1086" s="308"/>
      <c r="SVR1086" s="308"/>
      <c r="SVS1086" s="308"/>
      <c r="SVT1086" s="308"/>
      <c r="SVU1086" s="308"/>
      <c r="SVV1086" s="308"/>
      <c r="SVW1086" s="308"/>
      <c r="SVX1086" s="308"/>
      <c r="SVY1086" s="308"/>
      <c r="SVZ1086" s="308"/>
      <c r="SWA1086" s="308"/>
      <c r="SWB1086" s="308"/>
      <c r="SWC1086" s="308"/>
      <c r="SWD1086" s="308"/>
      <c r="SWE1086" s="308"/>
      <c r="SWF1086" s="308"/>
      <c r="SWG1086" s="308"/>
      <c r="SWH1086" s="308"/>
      <c r="SWI1086" s="308"/>
      <c r="SWJ1086" s="308"/>
      <c r="SWK1086" s="308"/>
      <c r="SWL1086" s="308"/>
      <c r="SWM1086" s="308"/>
      <c r="SWN1086" s="308"/>
      <c r="SWO1086" s="308"/>
      <c r="SWP1086" s="308"/>
      <c r="SWQ1086" s="308"/>
      <c r="SWR1086" s="308"/>
      <c r="SWS1086" s="308"/>
      <c r="SWT1086" s="308"/>
      <c r="SWU1086" s="308"/>
      <c r="SWV1086" s="308"/>
      <c r="SWW1086" s="308"/>
      <c r="SWX1086" s="308"/>
      <c r="SWY1086" s="308"/>
      <c r="SWZ1086" s="308"/>
      <c r="SXA1086" s="308"/>
      <c r="SXB1086" s="308"/>
      <c r="SXC1086" s="308"/>
      <c r="SXD1086" s="308"/>
      <c r="SXE1086" s="308"/>
      <c r="SXF1086" s="308"/>
      <c r="SXG1086" s="308"/>
      <c r="SXH1086" s="308"/>
      <c r="SXI1086" s="308"/>
      <c r="SXJ1086" s="308"/>
      <c r="SXK1086" s="308"/>
      <c r="SXL1086" s="308"/>
      <c r="SXM1086" s="308"/>
      <c r="SXN1086" s="308"/>
      <c r="SXO1086" s="308"/>
      <c r="SXP1086" s="308"/>
      <c r="SXQ1086" s="308"/>
      <c r="SXR1086" s="308"/>
      <c r="SXS1086" s="308"/>
      <c r="SXT1086" s="308"/>
      <c r="SXU1086" s="308"/>
      <c r="SXV1086" s="308"/>
      <c r="SXW1086" s="308"/>
      <c r="SXX1086" s="308"/>
      <c r="SXY1086" s="308"/>
      <c r="SXZ1086" s="308"/>
      <c r="SYA1086" s="308"/>
      <c r="SYB1086" s="308"/>
      <c r="SYC1086" s="308"/>
      <c r="SYD1086" s="308"/>
      <c r="SYE1086" s="308"/>
      <c r="SYF1086" s="308"/>
      <c r="SYG1086" s="308"/>
      <c r="SYH1086" s="308"/>
      <c r="SYI1086" s="308"/>
      <c r="SYJ1086" s="308"/>
      <c r="SYK1086" s="308"/>
      <c r="SYL1086" s="308"/>
      <c r="SYM1086" s="308"/>
      <c r="SYN1086" s="308"/>
      <c r="SYO1086" s="308"/>
      <c r="SYP1086" s="308"/>
      <c r="SYQ1086" s="308"/>
      <c r="SYR1086" s="308"/>
      <c r="SYS1086" s="308"/>
      <c r="SYT1086" s="308"/>
      <c r="SYU1086" s="308"/>
      <c r="SYV1086" s="308"/>
      <c r="SYW1086" s="308"/>
      <c r="SYX1086" s="308"/>
      <c r="SYY1086" s="308"/>
      <c r="SYZ1086" s="308"/>
      <c r="SZA1086" s="308"/>
      <c r="SZB1086" s="308"/>
      <c r="SZC1086" s="308"/>
      <c r="SZD1086" s="308"/>
      <c r="SZE1086" s="308"/>
      <c r="SZF1086" s="308"/>
      <c r="SZG1086" s="308"/>
      <c r="SZH1086" s="308"/>
      <c r="SZI1086" s="308"/>
      <c r="SZJ1086" s="308"/>
      <c r="SZK1086" s="308"/>
      <c r="SZL1086" s="308"/>
      <c r="SZM1086" s="308"/>
      <c r="SZN1086" s="308"/>
      <c r="SZO1086" s="308"/>
      <c r="SZP1086" s="308"/>
      <c r="SZQ1086" s="308"/>
      <c r="SZR1086" s="308"/>
      <c r="SZS1086" s="308"/>
      <c r="SZT1086" s="308"/>
      <c r="SZU1086" s="308"/>
      <c r="SZV1086" s="308"/>
      <c r="SZW1086" s="308"/>
      <c r="SZX1086" s="308"/>
      <c r="SZY1086" s="308"/>
      <c r="SZZ1086" s="308"/>
      <c r="TAA1086" s="308"/>
      <c r="TAB1086" s="308"/>
      <c r="TAC1086" s="308"/>
      <c r="TAD1086" s="308"/>
      <c r="TAE1086" s="308"/>
      <c r="TAF1086" s="308"/>
      <c r="TAG1086" s="308"/>
      <c r="TAH1086" s="308"/>
      <c r="TAI1086" s="308"/>
      <c r="TAJ1086" s="308"/>
      <c r="TAK1086" s="308"/>
      <c r="TAL1086" s="308"/>
      <c r="TAM1086" s="308"/>
      <c r="TAN1086" s="308"/>
      <c r="TAO1086" s="308"/>
      <c r="TAP1086" s="308"/>
      <c r="TAQ1086" s="308"/>
      <c r="TAR1086" s="308"/>
      <c r="TAS1086" s="308"/>
      <c r="TAT1086" s="308"/>
      <c r="TAU1086" s="308"/>
      <c r="TAV1086" s="308"/>
      <c r="TAW1086" s="308"/>
      <c r="TAX1086" s="308"/>
      <c r="TAY1086" s="308"/>
      <c r="TAZ1086" s="308"/>
      <c r="TBA1086" s="308"/>
      <c r="TBB1086" s="308"/>
      <c r="TBC1086" s="308"/>
      <c r="TBD1086" s="308"/>
      <c r="TBE1086" s="308"/>
      <c r="TBF1086" s="308"/>
      <c r="TBG1086" s="308"/>
      <c r="TBH1086" s="308"/>
      <c r="TBI1086" s="308"/>
      <c r="TBJ1086" s="308"/>
      <c r="TBK1086" s="308"/>
      <c r="TBL1086" s="308"/>
      <c r="TBM1086" s="308"/>
      <c r="TBN1086" s="308"/>
      <c r="TBO1086" s="308"/>
      <c r="TBP1086" s="308"/>
      <c r="TBQ1086" s="308"/>
      <c r="TBR1086" s="308"/>
      <c r="TBS1086" s="308"/>
      <c r="TBT1086" s="308"/>
      <c r="TBU1086" s="308"/>
      <c r="TBV1086" s="308"/>
      <c r="TBW1086" s="308"/>
      <c r="TBX1086" s="308"/>
      <c r="TBY1086" s="308"/>
      <c r="TBZ1086" s="308"/>
      <c r="TCA1086" s="308"/>
      <c r="TCB1086" s="308"/>
      <c r="TCC1086" s="308"/>
      <c r="TCD1086" s="308"/>
      <c r="TCE1086" s="308"/>
      <c r="TCF1086" s="308"/>
      <c r="TCG1086" s="308"/>
      <c r="TCH1086" s="308"/>
      <c r="TCI1086" s="308"/>
      <c r="TCJ1086" s="308"/>
      <c r="TCK1086" s="308"/>
      <c r="TCL1086" s="308"/>
      <c r="TCM1086" s="308"/>
      <c r="TCN1086" s="308"/>
      <c r="TCO1086" s="308"/>
      <c r="TCP1086" s="308"/>
      <c r="TCQ1086" s="308"/>
      <c r="TCR1086" s="308"/>
      <c r="TCS1086" s="308"/>
      <c r="TCT1086" s="308"/>
      <c r="TCU1086" s="308"/>
      <c r="TCV1086" s="308"/>
      <c r="TCW1086" s="308"/>
      <c r="TCX1086" s="308"/>
      <c r="TCY1086" s="308"/>
      <c r="TCZ1086" s="308"/>
      <c r="TDA1086" s="308"/>
      <c r="TDB1086" s="308"/>
      <c r="TDC1086" s="308"/>
      <c r="TDD1086" s="308"/>
      <c r="TDE1086" s="308"/>
      <c r="TDF1086" s="308"/>
      <c r="TDG1086" s="308"/>
      <c r="TDH1086" s="308"/>
      <c r="TDI1086" s="308"/>
      <c r="TDJ1086" s="308"/>
      <c r="TDK1086" s="308"/>
      <c r="TDL1086" s="308"/>
      <c r="TDM1086" s="308"/>
      <c r="TDN1086" s="308"/>
      <c r="TDO1086" s="308"/>
      <c r="TDP1086" s="308"/>
      <c r="TDQ1086" s="308"/>
      <c r="TDR1086" s="308"/>
      <c r="TDS1086" s="308"/>
      <c r="TDT1086" s="308"/>
      <c r="TDU1086" s="308"/>
      <c r="TDV1086" s="308"/>
      <c r="TDW1086" s="308"/>
      <c r="TDX1086" s="308"/>
      <c r="TDY1086" s="308"/>
      <c r="TDZ1086" s="308"/>
      <c r="TEA1086" s="308"/>
      <c r="TEB1086" s="308"/>
      <c r="TEC1086" s="308"/>
      <c r="TED1086" s="308"/>
      <c r="TEE1086" s="308"/>
      <c r="TEF1086" s="308"/>
      <c r="TEG1086" s="308"/>
      <c r="TEH1086" s="308"/>
      <c r="TEI1086" s="308"/>
      <c r="TEJ1086" s="308"/>
      <c r="TEK1086" s="308"/>
      <c r="TEL1086" s="308"/>
      <c r="TEM1086" s="308"/>
      <c r="TEN1086" s="308"/>
      <c r="TEO1086" s="308"/>
      <c r="TEP1086" s="308"/>
      <c r="TEQ1086" s="308"/>
      <c r="TER1086" s="308"/>
      <c r="TES1086" s="308"/>
      <c r="TET1086" s="308"/>
      <c r="TEU1086" s="308"/>
      <c r="TEV1086" s="308"/>
      <c r="TEW1086" s="308"/>
      <c r="TEX1086" s="308"/>
      <c r="TEY1086" s="308"/>
      <c r="TEZ1086" s="308"/>
      <c r="TFA1086" s="308"/>
      <c r="TFB1086" s="308"/>
      <c r="TFC1086" s="308"/>
      <c r="TFD1086" s="308"/>
      <c r="TFE1086" s="308"/>
      <c r="TFF1086" s="308"/>
      <c r="TFG1086" s="308"/>
      <c r="TFH1086" s="308"/>
      <c r="TFI1086" s="308"/>
      <c r="TFJ1086" s="308"/>
      <c r="TFK1086" s="308"/>
      <c r="TFL1086" s="308"/>
      <c r="TFM1086" s="308"/>
      <c r="TFN1086" s="308"/>
      <c r="TFO1086" s="308"/>
      <c r="TFP1086" s="308"/>
      <c r="TFQ1086" s="308"/>
      <c r="TFR1086" s="308"/>
      <c r="TFS1086" s="308"/>
      <c r="TFT1086" s="308"/>
      <c r="TFU1086" s="308"/>
      <c r="TFV1086" s="308"/>
      <c r="TFW1086" s="308"/>
      <c r="TFX1086" s="308"/>
      <c r="TFY1086" s="308"/>
      <c r="TFZ1086" s="308"/>
      <c r="TGA1086" s="308"/>
      <c r="TGB1086" s="308"/>
      <c r="TGC1086" s="308"/>
      <c r="TGD1086" s="308"/>
      <c r="TGE1086" s="308"/>
      <c r="TGF1086" s="308"/>
      <c r="TGG1086" s="308"/>
      <c r="TGH1086" s="308"/>
      <c r="TGI1086" s="308"/>
      <c r="TGJ1086" s="308"/>
      <c r="TGK1086" s="308"/>
      <c r="TGL1086" s="308"/>
      <c r="TGM1086" s="308"/>
      <c r="TGN1086" s="308"/>
      <c r="TGO1086" s="308"/>
      <c r="TGP1086" s="308"/>
      <c r="TGQ1086" s="308"/>
      <c r="TGR1086" s="308"/>
      <c r="TGS1086" s="308"/>
      <c r="TGT1086" s="308"/>
      <c r="TGU1086" s="308"/>
      <c r="TGV1086" s="308"/>
      <c r="TGW1086" s="308"/>
      <c r="TGX1086" s="308"/>
      <c r="TGY1086" s="308"/>
      <c r="TGZ1086" s="308"/>
      <c r="THA1086" s="308"/>
      <c r="THB1086" s="308"/>
      <c r="THC1086" s="308"/>
      <c r="THD1086" s="308"/>
      <c r="THE1086" s="308"/>
      <c r="THF1086" s="308"/>
      <c r="THG1086" s="308"/>
      <c r="THH1086" s="308"/>
      <c r="THI1086" s="308"/>
      <c r="THJ1086" s="308"/>
      <c r="THK1086" s="308"/>
      <c r="THL1086" s="308"/>
      <c r="THM1086" s="308"/>
      <c r="THN1086" s="308"/>
      <c r="THO1086" s="308"/>
      <c r="THP1086" s="308"/>
      <c r="THQ1086" s="308"/>
      <c r="THR1086" s="308"/>
      <c r="THS1086" s="308"/>
      <c r="THT1086" s="308"/>
      <c r="THU1086" s="308"/>
      <c r="THV1086" s="308"/>
      <c r="THW1086" s="308"/>
      <c r="THX1086" s="308"/>
      <c r="THY1086" s="308"/>
      <c r="THZ1086" s="308"/>
      <c r="TIA1086" s="308"/>
      <c r="TIB1086" s="308"/>
      <c r="TIC1086" s="308"/>
      <c r="TID1086" s="308"/>
      <c r="TIE1086" s="308"/>
      <c r="TIF1086" s="308"/>
      <c r="TIG1086" s="308"/>
      <c r="TIH1086" s="308"/>
      <c r="TII1086" s="308"/>
      <c r="TIJ1086" s="308"/>
      <c r="TIK1086" s="308"/>
      <c r="TIL1086" s="308"/>
      <c r="TIM1086" s="308"/>
      <c r="TIN1086" s="308"/>
      <c r="TIO1086" s="308"/>
      <c r="TIP1086" s="308"/>
      <c r="TIQ1086" s="308"/>
      <c r="TIR1086" s="308"/>
      <c r="TIS1086" s="308"/>
      <c r="TIT1086" s="308"/>
      <c r="TIU1086" s="308"/>
      <c r="TIV1086" s="308"/>
      <c r="TIW1086" s="308"/>
      <c r="TIX1086" s="308"/>
      <c r="TIY1086" s="308"/>
      <c r="TIZ1086" s="308"/>
      <c r="TJA1086" s="308"/>
      <c r="TJB1086" s="308"/>
      <c r="TJC1086" s="308"/>
      <c r="TJD1086" s="308"/>
      <c r="TJE1086" s="308"/>
      <c r="TJF1086" s="308"/>
      <c r="TJG1086" s="308"/>
      <c r="TJH1086" s="308"/>
      <c r="TJI1086" s="308"/>
      <c r="TJJ1086" s="308"/>
      <c r="TJK1086" s="308"/>
      <c r="TJL1086" s="308"/>
      <c r="TJM1086" s="308"/>
      <c r="TJN1086" s="308"/>
      <c r="TJO1086" s="308"/>
      <c r="TJP1086" s="308"/>
      <c r="TJQ1086" s="308"/>
      <c r="TJR1086" s="308"/>
      <c r="TJS1086" s="308"/>
      <c r="TJT1086" s="308"/>
      <c r="TJU1086" s="308"/>
      <c r="TJV1086" s="308"/>
      <c r="TJW1086" s="308"/>
      <c r="TJX1086" s="308"/>
      <c r="TJY1086" s="308"/>
      <c r="TJZ1086" s="308"/>
      <c r="TKA1086" s="308"/>
      <c r="TKB1086" s="308"/>
      <c r="TKC1086" s="308"/>
      <c r="TKD1086" s="308"/>
      <c r="TKE1086" s="308"/>
      <c r="TKF1086" s="308"/>
      <c r="TKG1086" s="308"/>
      <c r="TKH1086" s="308"/>
      <c r="TKI1086" s="308"/>
      <c r="TKJ1086" s="308"/>
      <c r="TKK1086" s="308"/>
      <c r="TKL1086" s="308"/>
      <c r="TKM1086" s="308"/>
      <c r="TKN1086" s="308"/>
      <c r="TKO1086" s="308"/>
      <c r="TKP1086" s="308"/>
      <c r="TKQ1086" s="308"/>
      <c r="TKR1086" s="308"/>
      <c r="TKS1086" s="308"/>
      <c r="TKT1086" s="308"/>
      <c r="TKU1086" s="308"/>
      <c r="TKV1086" s="308"/>
      <c r="TKW1086" s="308"/>
      <c r="TKX1086" s="308"/>
      <c r="TKY1086" s="308"/>
      <c r="TKZ1086" s="308"/>
      <c r="TLA1086" s="308"/>
      <c r="TLB1086" s="308"/>
      <c r="TLC1086" s="308"/>
      <c r="TLD1086" s="308"/>
      <c r="TLE1086" s="308"/>
      <c r="TLF1086" s="308"/>
      <c r="TLG1086" s="308"/>
      <c r="TLH1086" s="308"/>
      <c r="TLI1086" s="308"/>
      <c r="TLJ1086" s="308"/>
      <c r="TLK1086" s="308"/>
      <c r="TLL1086" s="308"/>
      <c r="TLM1086" s="308"/>
      <c r="TLN1086" s="308"/>
      <c r="TLO1086" s="308"/>
      <c r="TLP1086" s="308"/>
      <c r="TLQ1086" s="308"/>
      <c r="TLR1086" s="308"/>
      <c r="TLS1086" s="308"/>
      <c r="TLT1086" s="308"/>
      <c r="TLU1086" s="308"/>
      <c r="TLV1086" s="308"/>
      <c r="TLW1086" s="308"/>
      <c r="TLX1086" s="308"/>
      <c r="TLY1086" s="308"/>
      <c r="TLZ1086" s="308"/>
      <c r="TMA1086" s="308"/>
      <c r="TMB1086" s="308"/>
      <c r="TMC1086" s="308"/>
      <c r="TMD1086" s="308"/>
      <c r="TME1086" s="308"/>
      <c r="TMF1086" s="308"/>
      <c r="TMG1086" s="308"/>
      <c r="TMH1086" s="308"/>
      <c r="TMI1086" s="308"/>
      <c r="TMJ1086" s="308"/>
      <c r="TMK1086" s="308"/>
      <c r="TML1086" s="308"/>
      <c r="TMM1086" s="308"/>
      <c r="TMN1086" s="308"/>
      <c r="TMO1086" s="308"/>
      <c r="TMP1086" s="308"/>
      <c r="TMQ1086" s="308"/>
      <c r="TMR1086" s="308"/>
      <c r="TMS1086" s="308"/>
      <c r="TMT1086" s="308"/>
      <c r="TMU1086" s="308"/>
      <c r="TMV1086" s="308"/>
      <c r="TMW1086" s="308"/>
      <c r="TMX1086" s="308"/>
      <c r="TMY1086" s="308"/>
      <c r="TMZ1086" s="308"/>
      <c r="TNA1086" s="308"/>
      <c r="TNB1086" s="308"/>
      <c r="TNC1086" s="308"/>
      <c r="TND1086" s="308"/>
      <c r="TNE1086" s="308"/>
      <c r="TNF1086" s="308"/>
      <c r="TNG1086" s="308"/>
      <c r="TNH1086" s="308"/>
      <c r="TNI1086" s="308"/>
      <c r="TNJ1086" s="308"/>
      <c r="TNK1086" s="308"/>
      <c r="TNL1086" s="308"/>
      <c r="TNM1086" s="308"/>
      <c r="TNN1086" s="308"/>
      <c r="TNO1086" s="308"/>
      <c r="TNP1086" s="308"/>
      <c r="TNQ1086" s="308"/>
      <c r="TNR1086" s="308"/>
      <c r="TNS1086" s="308"/>
      <c r="TNT1086" s="308"/>
      <c r="TNU1086" s="308"/>
      <c r="TNV1086" s="308"/>
      <c r="TNW1086" s="308"/>
      <c r="TNX1086" s="308"/>
      <c r="TNY1086" s="308"/>
      <c r="TNZ1086" s="308"/>
      <c r="TOA1086" s="308"/>
      <c r="TOB1086" s="308"/>
      <c r="TOC1086" s="308"/>
      <c r="TOD1086" s="308"/>
      <c r="TOE1086" s="308"/>
      <c r="TOF1086" s="308"/>
      <c r="TOG1086" s="308"/>
      <c r="TOH1086" s="308"/>
      <c r="TOI1086" s="308"/>
      <c r="TOJ1086" s="308"/>
      <c r="TOK1086" s="308"/>
      <c r="TOL1086" s="308"/>
      <c r="TOM1086" s="308"/>
      <c r="TON1086" s="308"/>
      <c r="TOO1086" s="308"/>
      <c r="TOP1086" s="308"/>
      <c r="TOQ1086" s="308"/>
      <c r="TOR1086" s="308"/>
      <c r="TOS1086" s="308"/>
      <c r="TOT1086" s="308"/>
      <c r="TOU1086" s="308"/>
      <c r="TOV1086" s="308"/>
      <c r="TOW1086" s="308"/>
      <c r="TOX1086" s="308"/>
      <c r="TOY1086" s="308"/>
      <c r="TOZ1086" s="308"/>
      <c r="TPA1086" s="308"/>
      <c r="TPB1086" s="308"/>
      <c r="TPC1086" s="308"/>
      <c r="TPD1086" s="308"/>
      <c r="TPE1086" s="308"/>
      <c r="TPF1086" s="308"/>
      <c r="TPG1086" s="308"/>
      <c r="TPH1086" s="308"/>
      <c r="TPI1086" s="308"/>
      <c r="TPJ1086" s="308"/>
      <c r="TPK1086" s="308"/>
      <c r="TPL1086" s="308"/>
      <c r="TPM1086" s="308"/>
      <c r="TPN1086" s="308"/>
      <c r="TPO1086" s="308"/>
      <c r="TPP1086" s="308"/>
      <c r="TPQ1086" s="308"/>
      <c r="TPR1086" s="308"/>
      <c r="TPS1086" s="308"/>
      <c r="TPT1086" s="308"/>
      <c r="TPU1086" s="308"/>
      <c r="TPV1086" s="308"/>
      <c r="TPW1086" s="308"/>
      <c r="TPX1086" s="308"/>
      <c r="TPY1086" s="308"/>
      <c r="TPZ1086" s="308"/>
      <c r="TQA1086" s="308"/>
      <c r="TQB1086" s="308"/>
      <c r="TQC1086" s="308"/>
      <c r="TQD1086" s="308"/>
      <c r="TQE1086" s="308"/>
      <c r="TQF1086" s="308"/>
      <c r="TQG1086" s="308"/>
      <c r="TQH1086" s="308"/>
      <c r="TQI1086" s="308"/>
      <c r="TQJ1086" s="308"/>
      <c r="TQK1086" s="308"/>
      <c r="TQL1086" s="308"/>
      <c r="TQM1086" s="308"/>
      <c r="TQN1086" s="308"/>
      <c r="TQO1086" s="308"/>
      <c r="TQP1086" s="308"/>
      <c r="TQQ1086" s="308"/>
      <c r="TQR1086" s="308"/>
      <c r="TQS1086" s="308"/>
      <c r="TQT1086" s="308"/>
      <c r="TQU1086" s="308"/>
      <c r="TQV1086" s="308"/>
      <c r="TQW1086" s="308"/>
      <c r="TQX1086" s="308"/>
      <c r="TQY1086" s="308"/>
      <c r="TQZ1086" s="308"/>
      <c r="TRA1086" s="308"/>
      <c r="TRB1086" s="308"/>
      <c r="TRC1086" s="308"/>
      <c r="TRD1086" s="308"/>
      <c r="TRE1086" s="308"/>
      <c r="TRF1086" s="308"/>
      <c r="TRG1086" s="308"/>
      <c r="TRH1086" s="308"/>
      <c r="TRI1086" s="308"/>
      <c r="TRJ1086" s="308"/>
      <c r="TRK1086" s="308"/>
      <c r="TRL1086" s="308"/>
      <c r="TRM1086" s="308"/>
      <c r="TRN1086" s="308"/>
      <c r="TRO1086" s="308"/>
      <c r="TRP1086" s="308"/>
      <c r="TRQ1086" s="308"/>
      <c r="TRR1086" s="308"/>
      <c r="TRS1086" s="308"/>
      <c r="TRT1086" s="308"/>
      <c r="TRU1086" s="308"/>
      <c r="TRV1086" s="308"/>
      <c r="TRW1086" s="308"/>
      <c r="TRX1086" s="308"/>
      <c r="TRY1086" s="308"/>
      <c r="TRZ1086" s="308"/>
      <c r="TSA1086" s="308"/>
      <c r="TSB1086" s="308"/>
      <c r="TSC1086" s="308"/>
      <c r="TSD1086" s="308"/>
      <c r="TSE1086" s="308"/>
      <c r="TSF1086" s="308"/>
      <c r="TSG1086" s="308"/>
      <c r="TSH1086" s="308"/>
      <c r="TSI1086" s="308"/>
      <c r="TSJ1086" s="308"/>
      <c r="TSK1086" s="308"/>
      <c r="TSL1086" s="308"/>
      <c r="TSM1086" s="308"/>
      <c r="TSN1086" s="308"/>
      <c r="TSO1086" s="308"/>
      <c r="TSP1086" s="308"/>
      <c r="TSQ1086" s="308"/>
      <c r="TSR1086" s="308"/>
      <c r="TSS1086" s="308"/>
      <c r="TST1086" s="308"/>
      <c r="TSU1086" s="308"/>
      <c r="TSV1086" s="308"/>
      <c r="TSW1086" s="308"/>
      <c r="TSX1086" s="308"/>
      <c r="TSY1086" s="308"/>
      <c r="TSZ1086" s="308"/>
      <c r="TTA1086" s="308"/>
      <c r="TTB1086" s="308"/>
      <c r="TTC1086" s="308"/>
      <c r="TTD1086" s="308"/>
      <c r="TTE1086" s="308"/>
      <c r="TTF1086" s="308"/>
      <c r="TTG1086" s="308"/>
      <c r="TTH1086" s="308"/>
      <c r="TTI1086" s="308"/>
      <c r="TTJ1086" s="308"/>
      <c r="TTK1086" s="308"/>
      <c r="TTL1086" s="308"/>
      <c r="TTM1086" s="308"/>
      <c r="TTN1086" s="308"/>
      <c r="TTO1086" s="308"/>
      <c r="TTP1086" s="308"/>
      <c r="TTQ1086" s="308"/>
      <c r="TTR1086" s="308"/>
      <c r="TTS1086" s="308"/>
      <c r="TTT1086" s="308"/>
      <c r="TTU1086" s="308"/>
      <c r="TTV1086" s="308"/>
      <c r="TTW1086" s="308"/>
      <c r="TTX1086" s="308"/>
      <c r="TTY1086" s="308"/>
      <c r="TTZ1086" s="308"/>
      <c r="TUA1086" s="308"/>
      <c r="TUB1086" s="308"/>
      <c r="TUC1086" s="308"/>
      <c r="TUD1086" s="308"/>
      <c r="TUE1086" s="308"/>
      <c r="TUF1086" s="308"/>
      <c r="TUG1086" s="308"/>
      <c r="TUH1086" s="308"/>
      <c r="TUI1086" s="308"/>
      <c r="TUJ1086" s="308"/>
      <c r="TUK1086" s="308"/>
      <c r="TUL1086" s="308"/>
      <c r="TUM1086" s="308"/>
      <c r="TUN1086" s="308"/>
      <c r="TUO1086" s="308"/>
      <c r="TUP1086" s="308"/>
      <c r="TUQ1086" s="308"/>
      <c r="TUR1086" s="308"/>
      <c r="TUS1086" s="308"/>
      <c r="TUT1086" s="308"/>
      <c r="TUU1086" s="308"/>
      <c r="TUV1086" s="308"/>
      <c r="TUW1086" s="308"/>
      <c r="TUX1086" s="308"/>
      <c r="TUY1086" s="308"/>
      <c r="TUZ1086" s="308"/>
      <c r="TVA1086" s="308"/>
      <c r="TVB1086" s="308"/>
      <c r="TVC1086" s="308"/>
      <c r="TVD1086" s="308"/>
      <c r="TVE1086" s="308"/>
      <c r="TVF1086" s="308"/>
      <c r="TVG1086" s="308"/>
      <c r="TVH1086" s="308"/>
      <c r="TVI1086" s="308"/>
      <c r="TVJ1086" s="308"/>
      <c r="TVK1086" s="308"/>
      <c r="TVL1086" s="308"/>
      <c r="TVM1086" s="308"/>
      <c r="TVN1086" s="308"/>
      <c r="TVO1086" s="308"/>
      <c r="TVP1086" s="308"/>
      <c r="TVQ1086" s="308"/>
      <c r="TVR1086" s="308"/>
      <c r="TVS1086" s="308"/>
      <c r="TVT1086" s="308"/>
      <c r="TVU1086" s="308"/>
      <c r="TVV1086" s="308"/>
      <c r="TVW1086" s="308"/>
      <c r="TVX1086" s="308"/>
      <c r="TVY1086" s="308"/>
      <c r="TVZ1086" s="308"/>
      <c r="TWA1086" s="308"/>
      <c r="TWB1086" s="308"/>
      <c r="TWC1086" s="308"/>
      <c r="TWD1086" s="308"/>
      <c r="TWE1086" s="308"/>
      <c r="TWF1086" s="308"/>
      <c r="TWG1086" s="308"/>
      <c r="TWH1086" s="308"/>
      <c r="TWI1086" s="308"/>
      <c r="TWJ1086" s="308"/>
      <c r="TWK1086" s="308"/>
      <c r="TWL1086" s="308"/>
      <c r="TWM1086" s="308"/>
      <c r="TWN1086" s="308"/>
      <c r="TWO1086" s="308"/>
      <c r="TWP1086" s="308"/>
      <c r="TWQ1086" s="308"/>
      <c r="TWR1086" s="308"/>
      <c r="TWS1086" s="308"/>
      <c r="TWT1086" s="308"/>
      <c r="TWU1086" s="308"/>
      <c r="TWV1086" s="308"/>
      <c r="TWW1086" s="308"/>
      <c r="TWX1086" s="308"/>
      <c r="TWY1086" s="308"/>
      <c r="TWZ1086" s="308"/>
      <c r="TXA1086" s="308"/>
      <c r="TXB1086" s="308"/>
      <c r="TXC1086" s="308"/>
      <c r="TXD1086" s="308"/>
      <c r="TXE1086" s="308"/>
      <c r="TXF1086" s="308"/>
      <c r="TXG1086" s="308"/>
      <c r="TXH1086" s="308"/>
      <c r="TXI1086" s="308"/>
      <c r="TXJ1086" s="308"/>
      <c r="TXK1086" s="308"/>
      <c r="TXL1086" s="308"/>
      <c r="TXM1086" s="308"/>
      <c r="TXN1086" s="308"/>
      <c r="TXO1086" s="308"/>
      <c r="TXP1086" s="308"/>
      <c r="TXQ1086" s="308"/>
      <c r="TXR1086" s="308"/>
      <c r="TXS1086" s="308"/>
      <c r="TXT1086" s="308"/>
      <c r="TXU1086" s="308"/>
      <c r="TXV1086" s="308"/>
      <c r="TXW1086" s="308"/>
      <c r="TXX1086" s="308"/>
      <c r="TXY1086" s="308"/>
      <c r="TXZ1086" s="308"/>
      <c r="TYA1086" s="308"/>
      <c r="TYB1086" s="308"/>
      <c r="TYC1086" s="308"/>
      <c r="TYD1086" s="308"/>
      <c r="TYE1086" s="308"/>
      <c r="TYF1086" s="308"/>
      <c r="TYG1086" s="308"/>
      <c r="TYH1086" s="308"/>
      <c r="TYI1086" s="308"/>
      <c r="TYJ1086" s="308"/>
      <c r="TYK1086" s="308"/>
      <c r="TYL1086" s="308"/>
      <c r="TYM1086" s="308"/>
      <c r="TYN1086" s="308"/>
      <c r="TYO1086" s="308"/>
      <c r="TYP1086" s="308"/>
      <c r="TYQ1086" s="308"/>
      <c r="TYR1086" s="308"/>
      <c r="TYS1086" s="308"/>
      <c r="TYT1086" s="308"/>
      <c r="TYU1086" s="308"/>
      <c r="TYV1086" s="308"/>
      <c r="TYW1086" s="308"/>
      <c r="TYX1086" s="308"/>
      <c r="TYY1086" s="308"/>
      <c r="TYZ1086" s="308"/>
      <c r="TZA1086" s="308"/>
      <c r="TZB1086" s="308"/>
      <c r="TZC1086" s="308"/>
      <c r="TZD1086" s="308"/>
      <c r="TZE1086" s="308"/>
      <c r="TZF1086" s="308"/>
      <c r="TZG1086" s="308"/>
      <c r="TZH1086" s="308"/>
      <c r="TZI1086" s="308"/>
      <c r="TZJ1086" s="308"/>
      <c r="TZK1086" s="308"/>
      <c r="TZL1086" s="308"/>
      <c r="TZM1086" s="308"/>
      <c r="TZN1086" s="308"/>
      <c r="TZO1086" s="308"/>
      <c r="TZP1086" s="308"/>
      <c r="TZQ1086" s="308"/>
      <c r="TZR1086" s="308"/>
      <c r="TZS1086" s="308"/>
      <c r="TZT1086" s="308"/>
      <c r="TZU1086" s="308"/>
      <c r="TZV1086" s="308"/>
      <c r="TZW1086" s="308"/>
      <c r="TZX1086" s="308"/>
      <c r="TZY1086" s="308"/>
      <c r="TZZ1086" s="308"/>
      <c r="UAA1086" s="308"/>
      <c r="UAB1086" s="308"/>
      <c r="UAC1086" s="308"/>
      <c r="UAD1086" s="308"/>
      <c r="UAE1086" s="308"/>
      <c r="UAF1086" s="308"/>
      <c r="UAG1086" s="308"/>
      <c r="UAH1086" s="308"/>
      <c r="UAI1086" s="308"/>
      <c r="UAJ1086" s="308"/>
      <c r="UAK1086" s="308"/>
      <c r="UAL1086" s="308"/>
      <c r="UAM1086" s="308"/>
      <c r="UAN1086" s="308"/>
      <c r="UAO1086" s="308"/>
      <c r="UAP1086" s="308"/>
      <c r="UAQ1086" s="308"/>
      <c r="UAR1086" s="308"/>
      <c r="UAS1086" s="308"/>
      <c r="UAT1086" s="308"/>
      <c r="UAU1086" s="308"/>
      <c r="UAV1086" s="308"/>
      <c r="UAW1086" s="308"/>
      <c r="UAX1086" s="308"/>
      <c r="UAY1086" s="308"/>
      <c r="UAZ1086" s="308"/>
      <c r="UBA1086" s="308"/>
      <c r="UBB1086" s="308"/>
      <c r="UBC1086" s="308"/>
      <c r="UBD1086" s="308"/>
      <c r="UBE1086" s="308"/>
      <c r="UBF1086" s="308"/>
      <c r="UBG1086" s="308"/>
      <c r="UBH1086" s="308"/>
      <c r="UBI1086" s="308"/>
      <c r="UBJ1086" s="308"/>
      <c r="UBK1086" s="308"/>
      <c r="UBL1086" s="308"/>
      <c r="UBM1086" s="308"/>
      <c r="UBN1086" s="308"/>
      <c r="UBO1086" s="308"/>
      <c r="UBP1086" s="308"/>
      <c r="UBQ1086" s="308"/>
      <c r="UBR1086" s="308"/>
      <c r="UBS1086" s="308"/>
      <c r="UBT1086" s="308"/>
      <c r="UBU1086" s="308"/>
      <c r="UBV1086" s="308"/>
      <c r="UBW1086" s="308"/>
      <c r="UBX1086" s="308"/>
      <c r="UBY1086" s="308"/>
      <c r="UBZ1086" s="308"/>
      <c r="UCA1086" s="308"/>
      <c r="UCB1086" s="308"/>
      <c r="UCC1086" s="308"/>
      <c r="UCD1086" s="308"/>
      <c r="UCE1086" s="308"/>
      <c r="UCF1086" s="308"/>
      <c r="UCG1086" s="308"/>
      <c r="UCH1086" s="308"/>
      <c r="UCI1086" s="308"/>
      <c r="UCJ1086" s="308"/>
      <c r="UCK1086" s="308"/>
      <c r="UCL1086" s="308"/>
      <c r="UCM1086" s="308"/>
      <c r="UCN1086" s="308"/>
      <c r="UCO1086" s="308"/>
      <c r="UCP1086" s="308"/>
      <c r="UCQ1086" s="308"/>
      <c r="UCR1086" s="308"/>
      <c r="UCS1086" s="308"/>
      <c r="UCT1086" s="308"/>
      <c r="UCU1086" s="308"/>
      <c r="UCV1086" s="308"/>
      <c r="UCW1086" s="308"/>
      <c r="UCX1086" s="308"/>
      <c r="UCY1086" s="308"/>
      <c r="UCZ1086" s="308"/>
      <c r="UDA1086" s="308"/>
      <c r="UDB1086" s="308"/>
      <c r="UDC1086" s="308"/>
      <c r="UDD1086" s="308"/>
      <c r="UDE1086" s="308"/>
      <c r="UDF1086" s="308"/>
      <c r="UDG1086" s="308"/>
      <c r="UDH1086" s="308"/>
      <c r="UDI1086" s="308"/>
      <c r="UDJ1086" s="308"/>
      <c r="UDK1086" s="308"/>
      <c r="UDL1086" s="308"/>
      <c r="UDM1086" s="308"/>
      <c r="UDN1086" s="308"/>
      <c r="UDO1086" s="308"/>
      <c r="UDP1086" s="308"/>
      <c r="UDQ1086" s="308"/>
      <c r="UDR1086" s="308"/>
      <c r="UDS1086" s="308"/>
      <c r="UDT1086" s="308"/>
      <c r="UDU1086" s="308"/>
      <c r="UDV1086" s="308"/>
      <c r="UDW1086" s="308"/>
      <c r="UDX1086" s="308"/>
      <c r="UDY1086" s="308"/>
      <c r="UDZ1086" s="308"/>
      <c r="UEA1086" s="308"/>
      <c r="UEB1086" s="308"/>
      <c r="UEC1086" s="308"/>
      <c r="UED1086" s="308"/>
      <c r="UEE1086" s="308"/>
      <c r="UEF1086" s="308"/>
      <c r="UEG1086" s="308"/>
      <c r="UEH1086" s="308"/>
      <c r="UEI1086" s="308"/>
      <c r="UEJ1086" s="308"/>
      <c r="UEK1086" s="308"/>
      <c r="UEL1086" s="308"/>
      <c r="UEM1086" s="308"/>
      <c r="UEN1086" s="308"/>
      <c r="UEO1086" s="308"/>
      <c r="UEP1086" s="308"/>
      <c r="UEQ1086" s="308"/>
      <c r="UER1086" s="308"/>
      <c r="UES1086" s="308"/>
      <c r="UET1086" s="308"/>
      <c r="UEU1086" s="308"/>
      <c r="UEV1086" s="308"/>
      <c r="UEW1086" s="308"/>
      <c r="UEX1086" s="308"/>
      <c r="UEY1086" s="308"/>
      <c r="UEZ1086" s="308"/>
      <c r="UFA1086" s="308"/>
      <c r="UFB1086" s="308"/>
      <c r="UFC1086" s="308"/>
      <c r="UFD1086" s="308"/>
      <c r="UFE1086" s="308"/>
      <c r="UFF1086" s="308"/>
      <c r="UFG1086" s="308"/>
      <c r="UFH1086" s="308"/>
      <c r="UFI1086" s="308"/>
      <c r="UFJ1086" s="308"/>
      <c r="UFK1086" s="308"/>
      <c r="UFL1086" s="308"/>
      <c r="UFM1086" s="308"/>
      <c r="UFN1086" s="308"/>
      <c r="UFO1086" s="308"/>
      <c r="UFP1086" s="308"/>
      <c r="UFQ1086" s="308"/>
      <c r="UFR1086" s="308"/>
      <c r="UFS1086" s="308"/>
      <c r="UFT1086" s="308"/>
      <c r="UFU1086" s="308"/>
      <c r="UFV1086" s="308"/>
      <c r="UFW1086" s="308"/>
      <c r="UFX1086" s="308"/>
      <c r="UFY1086" s="308"/>
      <c r="UFZ1086" s="308"/>
      <c r="UGA1086" s="308"/>
      <c r="UGB1086" s="308"/>
      <c r="UGC1086" s="308"/>
      <c r="UGD1086" s="308"/>
      <c r="UGE1086" s="308"/>
      <c r="UGF1086" s="308"/>
      <c r="UGG1086" s="308"/>
      <c r="UGH1086" s="308"/>
      <c r="UGI1086" s="308"/>
      <c r="UGJ1086" s="308"/>
      <c r="UGK1086" s="308"/>
      <c r="UGL1086" s="308"/>
      <c r="UGM1086" s="308"/>
      <c r="UGN1086" s="308"/>
      <c r="UGO1086" s="308"/>
      <c r="UGP1086" s="308"/>
      <c r="UGQ1086" s="308"/>
      <c r="UGR1086" s="308"/>
      <c r="UGS1086" s="308"/>
      <c r="UGT1086" s="308"/>
      <c r="UGU1086" s="308"/>
      <c r="UGV1086" s="308"/>
      <c r="UGW1086" s="308"/>
      <c r="UGX1086" s="308"/>
      <c r="UGY1086" s="308"/>
      <c r="UGZ1086" s="308"/>
      <c r="UHA1086" s="308"/>
      <c r="UHB1086" s="308"/>
      <c r="UHC1086" s="308"/>
      <c r="UHD1086" s="308"/>
      <c r="UHE1086" s="308"/>
      <c r="UHF1086" s="308"/>
      <c r="UHG1086" s="308"/>
      <c r="UHH1086" s="308"/>
      <c r="UHI1086" s="308"/>
      <c r="UHJ1086" s="308"/>
      <c r="UHK1086" s="308"/>
      <c r="UHL1086" s="308"/>
      <c r="UHM1086" s="308"/>
      <c r="UHN1086" s="308"/>
      <c r="UHO1086" s="308"/>
      <c r="UHP1086" s="308"/>
      <c r="UHQ1086" s="308"/>
      <c r="UHR1086" s="308"/>
      <c r="UHS1086" s="308"/>
      <c r="UHT1086" s="308"/>
      <c r="UHU1086" s="308"/>
      <c r="UHV1086" s="308"/>
      <c r="UHW1086" s="308"/>
      <c r="UHX1086" s="308"/>
      <c r="UHY1086" s="308"/>
      <c r="UHZ1086" s="308"/>
      <c r="UIA1086" s="308"/>
      <c r="UIB1086" s="308"/>
      <c r="UIC1086" s="308"/>
      <c r="UID1086" s="308"/>
      <c r="UIE1086" s="308"/>
      <c r="UIF1086" s="308"/>
      <c r="UIG1086" s="308"/>
      <c r="UIH1086" s="308"/>
      <c r="UII1086" s="308"/>
      <c r="UIJ1086" s="308"/>
      <c r="UIK1086" s="308"/>
      <c r="UIL1086" s="308"/>
      <c r="UIM1086" s="308"/>
      <c r="UIN1086" s="308"/>
      <c r="UIO1086" s="308"/>
      <c r="UIP1086" s="308"/>
      <c r="UIQ1086" s="308"/>
      <c r="UIR1086" s="308"/>
      <c r="UIS1086" s="308"/>
      <c r="UIT1086" s="308"/>
      <c r="UIU1086" s="308"/>
      <c r="UIV1086" s="308"/>
      <c r="UIW1086" s="308"/>
      <c r="UIX1086" s="308"/>
      <c r="UIY1086" s="308"/>
      <c r="UIZ1086" s="308"/>
      <c r="UJA1086" s="308"/>
      <c r="UJB1086" s="308"/>
      <c r="UJC1086" s="308"/>
      <c r="UJD1086" s="308"/>
      <c r="UJE1086" s="308"/>
      <c r="UJF1086" s="308"/>
      <c r="UJG1086" s="308"/>
      <c r="UJH1086" s="308"/>
      <c r="UJI1086" s="308"/>
      <c r="UJJ1086" s="308"/>
      <c r="UJK1086" s="308"/>
      <c r="UJL1086" s="308"/>
      <c r="UJM1086" s="308"/>
      <c r="UJN1086" s="308"/>
      <c r="UJO1086" s="308"/>
      <c r="UJP1086" s="308"/>
      <c r="UJQ1086" s="308"/>
      <c r="UJR1086" s="308"/>
      <c r="UJS1086" s="308"/>
      <c r="UJT1086" s="308"/>
      <c r="UJU1086" s="308"/>
      <c r="UJV1086" s="308"/>
      <c r="UJW1086" s="308"/>
      <c r="UJX1086" s="308"/>
      <c r="UJY1086" s="308"/>
      <c r="UJZ1086" s="308"/>
      <c r="UKA1086" s="308"/>
      <c r="UKB1086" s="308"/>
      <c r="UKC1086" s="308"/>
      <c r="UKD1086" s="308"/>
      <c r="UKE1086" s="308"/>
      <c r="UKF1086" s="308"/>
      <c r="UKG1086" s="308"/>
      <c r="UKH1086" s="308"/>
      <c r="UKI1086" s="308"/>
      <c r="UKJ1086" s="308"/>
      <c r="UKK1086" s="308"/>
      <c r="UKL1086" s="308"/>
      <c r="UKM1086" s="308"/>
      <c r="UKN1086" s="308"/>
      <c r="UKO1086" s="308"/>
      <c r="UKP1086" s="308"/>
      <c r="UKQ1086" s="308"/>
      <c r="UKR1086" s="308"/>
      <c r="UKS1086" s="308"/>
      <c r="UKT1086" s="308"/>
      <c r="UKU1086" s="308"/>
      <c r="UKV1086" s="308"/>
      <c r="UKW1086" s="308"/>
      <c r="UKX1086" s="308"/>
      <c r="UKY1086" s="308"/>
      <c r="UKZ1086" s="308"/>
      <c r="ULA1086" s="308"/>
      <c r="ULB1086" s="308"/>
      <c r="ULC1086" s="308"/>
      <c r="ULD1086" s="308"/>
      <c r="ULE1086" s="308"/>
      <c r="ULF1086" s="308"/>
      <c r="ULG1086" s="308"/>
      <c r="ULH1086" s="308"/>
      <c r="ULI1086" s="308"/>
      <c r="ULJ1086" s="308"/>
      <c r="ULK1086" s="308"/>
      <c r="ULL1086" s="308"/>
      <c r="ULM1086" s="308"/>
      <c r="ULN1086" s="308"/>
      <c r="ULO1086" s="308"/>
      <c r="ULP1086" s="308"/>
      <c r="ULQ1086" s="308"/>
      <c r="ULR1086" s="308"/>
      <c r="ULS1086" s="308"/>
      <c r="ULT1086" s="308"/>
      <c r="ULU1086" s="308"/>
      <c r="ULV1086" s="308"/>
      <c r="ULW1086" s="308"/>
      <c r="ULX1086" s="308"/>
      <c r="ULY1086" s="308"/>
      <c r="ULZ1086" s="308"/>
      <c r="UMA1086" s="308"/>
      <c r="UMB1086" s="308"/>
      <c r="UMC1086" s="308"/>
      <c r="UMD1086" s="308"/>
      <c r="UME1086" s="308"/>
      <c r="UMF1086" s="308"/>
      <c r="UMG1086" s="308"/>
      <c r="UMH1086" s="308"/>
      <c r="UMI1086" s="308"/>
      <c r="UMJ1086" s="308"/>
      <c r="UMK1086" s="308"/>
      <c r="UML1086" s="308"/>
      <c r="UMM1086" s="308"/>
      <c r="UMN1086" s="308"/>
      <c r="UMO1086" s="308"/>
      <c r="UMP1086" s="308"/>
      <c r="UMQ1086" s="308"/>
      <c r="UMR1086" s="308"/>
      <c r="UMS1086" s="308"/>
      <c r="UMT1086" s="308"/>
      <c r="UMU1086" s="308"/>
      <c r="UMV1086" s="308"/>
      <c r="UMW1086" s="308"/>
      <c r="UMX1086" s="308"/>
      <c r="UMY1086" s="308"/>
      <c r="UMZ1086" s="308"/>
      <c r="UNA1086" s="308"/>
      <c r="UNB1086" s="308"/>
      <c r="UNC1086" s="308"/>
      <c r="UND1086" s="308"/>
      <c r="UNE1086" s="308"/>
      <c r="UNF1086" s="308"/>
      <c r="UNG1086" s="308"/>
      <c r="UNH1086" s="308"/>
      <c r="UNI1086" s="308"/>
      <c r="UNJ1086" s="308"/>
      <c r="UNK1086" s="308"/>
      <c r="UNL1086" s="308"/>
      <c r="UNM1086" s="308"/>
      <c r="UNN1086" s="308"/>
      <c r="UNO1086" s="308"/>
      <c r="UNP1086" s="308"/>
      <c r="UNQ1086" s="308"/>
      <c r="UNR1086" s="308"/>
      <c r="UNS1086" s="308"/>
      <c r="UNT1086" s="308"/>
      <c r="UNU1086" s="308"/>
      <c r="UNV1086" s="308"/>
      <c r="UNW1086" s="308"/>
      <c r="UNX1086" s="308"/>
      <c r="UNY1086" s="308"/>
      <c r="UNZ1086" s="308"/>
      <c r="UOA1086" s="308"/>
      <c r="UOB1086" s="308"/>
      <c r="UOC1086" s="308"/>
      <c r="UOD1086" s="308"/>
      <c r="UOE1086" s="308"/>
      <c r="UOF1086" s="308"/>
      <c r="UOG1086" s="308"/>
      <c r="UOH1086" s="308"/>
      <c r="UOI1086" s="308"/>
      <c r="UOJ1086" s="308"/>
      <c r="UOK1086" s="308"/>
      <c r="UOL1086" s="308"/>
      <c r="UOM1086" s="308"/>
      <c r="UON1086" s="308"/>
      <c r="UOO1086" s="308"/>
      <c r="UOP1086" s="308"/>
      <c r="UOQ1086" s="308"/>
      <c r="UOR1086" s="308"/>
      <c r="UOS1086" s="308"/>
      <c r="UOT1086" s="308"/>
      <c r="UOU1086" s="308"/>
      <c r="UOV1086" s="308"/>
      <c r="UOW1086" s="308"/>
      <c r="UOX1086" s="308"/>
      <c r="UOY1086" s="308"/>
      <c r="UOZ1086" s="308"/>
      <c r="UPA1086" s="308"/>
      <c r="UPB1086" s="308"/>
      <c r="UPC1086" s="308"/>
      <c r="UPD1086" s="308"/>
      <c r="UPE1086" s="308"/>
      <c r="UPF1086" s="308"/>
      <c r="UPG1086" s="308"/>
      <c r="UPH1086" s="308"/>
      <c r="UPI1086" s="308"/>
      <c r="UPJ1086" s="308"/>
      <c r="UPK1086" s="308"/>
      <c r="UPL1086" s="308"/>
      <c r="UPM1086" s="308"/>
      <c r="UPN1086" s="308"/>
      <c r="UPO1086" s="308"/>
      <c r="UPP1086" s="308"/>
      <c r="UPQ1086" s="308"/>
      <c r="UPR1086" s="308"/>
      <c r="UPS1086" s="308"/>
      <c r="UPT1086" s="308"/>
      <c r="UPU1086" s="308"/>
      <c r="UPV1086" s="308"/>
      <c r="UPW1086" s="308"/>
      <c r="UPX1086" s="308"/>
      <c r="UPY1086" s="308"/>
      <c r="UPZ1086" s="308"/>
      <c r="UQA1086" s="308"/>
      <c r="UQB1086" s="308"/>
      <c r="UQC1086" s="308"/>
      <c r="UQD1086" s="308"/>
      <c r="UQE1086" s="308"/>
      <c r="UQF1086" s="308"/>
      <c r="UQG1086" s="308"/>
      <c r="UQH1086" s="308"/>
      <c r="UQI1086" s="308"/>
      <c r="UQJ1086" s="308"/>
      <c r="UQK1086" s="308"/>
      <c r="UQL1086" s="308"/>
      <c r="UQM1086" s="308"/>
      <c r="UQN1086" s="308"/>
      <c r="UQO1086" s="308"/>
      <c r="UQP1086" s="308"/>
      <c r="UQQ1086" s="308"/>
      <c r="UQR1086" s="308"/>
      <c r="UQS1086" s="308"/>
      <c r="UQT1086" s="308"/>
      <c r="UQU1086" s="308"/>
      <c r="UQV1086" s="308"/>
      <c r="UQW1086" s="308"/>
      <c r="UQX1086" s="308"/>
      <c r="UQY1086" s="308"/>
      <c r="UQZ1086" s="308"/>
      <c r="URA1086" s="308"/>
      <c r="URB1086" s="308"/>
      <c r="URC1086" s="308"/>
      <c r="URD1086" s="308"/>
      <c r="URE1086" s="308"/>
      <c r="URF1086" s="308"/>
      <c r="URG1086" s="308"/>
      <c r="URH1086" s="308"/>
      <c r="URI1086" s="308"/>
      <c r="URJ1086" s="308"/>
      <c r="URK1086" s="308"/>
      <c r="URL1086" s="308"/>
      <c r="URM1086" s="308"/>
      <c r="URN1086" s="308"/>
      <c r="URO1086" s="308"/>
      <c r="URP1086" s="308"/>
      <c r="URQ1086" s="308"/>
      <c r="URR1086" s="308"/>
      <c r="URS1086" s="308"/>
      <c r="URT1086" s="308"/>
      <c r="URU1086" s="308"/>
      <c r="URV1086" s="308"/>
      <c r="URW1086" s="308"/>
      <c r="URX1086" s="308"/>
      <c r="URY1086" s="308"/>
      <c r="URZ1086" s="308"/>
      <c r="USA1086" s="308"/>
      <c r="USB1086" s="308"/>
      <c r="USC1086" s="308"/>
      <c r="USD1086" s="308"/>
      <c r="USE1086" s="308"/>
      <c r="USF1086" s="308"/>
      <c r="USG1086" s="308"/>
      <c r="USH1086" s="308"/>
      <c r="USI1086" s="308"/>
      <c r="USJ1086" s="308"/>
      <c r="USK1086" s="308"/>
      <c r="USL1086" s="308"/>
      <c r="USM1086" s="308"/>
      <c r="USN1086" s="308"/>
      <c r="USO1086" s="308"/>
      <c r="USP1086" s="308"/>
      <c r="USQ1086" s="308"/>
      <c r="USR1086" s="308"/>
      <c r="USS1086" s="308"/>
      <c r="UST1086" s="308"/>
      <c r="USU1086" s="308"/>
      <c r="USV1086" s="308"/>
      <c r="USW1086" s="308"/>
      <c r="USX1086" s="308"/>
      <c r="USY1086" s="308"/>
      <c r="USZ1086" s="308"/>
      <c r="UTA1086" s="308"/>
      <c r="UTB1086" s="308"/>
      <c r="UTC1086" s="308"/>
      <c r="UTD1086" s="308"/>
      <c r="UTE1086" s="308"/>
      <c r="UTF1086" s="308"/>
      <c r="UTG1086" s="308"/>
      <c r="UTH1086" s="308"/>
      <c r="UTI1086" s="308"/>
      <c r="UTJ1086" s="308"/>
      <c r="UTK1086" s="308"/>
      <c r="UTL1086" s="308"/>
      <c r="UTM1086" s="308"/>
      <c r="UTN1086" s="308"/>
      <c r="UTO1086" s="308"/>
      <c r="UTP1086" s="308"/>
      <c r="UTQ1086" s="308"/>
      <c r="UTR1086" s="308"/>
      <c r="UTS1086" s="308"/>
      <c r="UTT1086" s="308"/>
      <c r="UTU1086" s="308"/>
      <c r="UTV1086" s="308"/>
      <c r="UTW1086" s="308"/>
      <c r="UTX1086" s="308"/>
      <c r="UTY1086" s="308"/>
      <c r="UTZ1086" s="308"/>
      <c r="UUA1086" s="308"/>
      <c r="UUB1086" s="308"/>
      <c r="UUC1086" s="308"/>
      <c r="UUD1086" s="308"/>
      <c r="UUE1086" s="308"/>
      <c r="UUF1086" s="308"/>
      <c r="UUG1086" s="308"/>
      <c r="UUH1086" s="308"/>
      <c r="UUI1086" s="308"/>
      <c r="UUJ1086" s="308"/>
      <c r="UUK1086" s="308"/>
      <c r="UUL1086" s="308"/>
      <c r="UUM1086" s="308"/>
      <c r="UUN1086" s="308"/>
      <c r="UUO1086" s="308"/>
      <c r="UUP1086" s="308"/>
      <c r="UUQ1086" s="308"/>
      <c r="UUR1086" s="308"/>
      <c r="UUS1086" s="308"/>
      <c r="UUT1086" s="308"/>
      <c r="UUU1086" s="308"/>
      <c r="UUV1086" s="308"/>
      <c r="UUW1086" s="308"/>
      <c r="UUX1086" s="308"/>
      <c r="UUY1086" s="308"/>
      <c r="UUZ1086" s="308"/>
      <c r="UVA1086" s="308"/>
      <c r="UVB1086" s="308"/>
      <c r="UVC1086" s="308"/>
      <c r="UVD1086" s="308"/>
      <c r="UVE1086" s="308"/>
      <c r="UVF1086" s="308"/>
      <c r="UVG1086" s="308"/>
      <c r="UVH1086" s="308"/>
      <c r="UVI1086" s="308"/>
      <c r="UVJ1086" s="308"/>
      <c r="UVK1086" s="308"/>
      <c r="UVL1086" s="308"/>
      <c r="UVM1086" s="308"/>
      <c r="UVN1086" s="308"/>
      <c r="UVO1086" s="308"/>
      <c r="UVP1086" s="308"/>
      <c r="UVQ1086" s="308"/>
      <c r="UVR1086" s="308"/>
      <c r="UVS1086" s="308"/>
      <c r="UVT1086" s="308"/>
      <c r="UVU1086" s="308"/>
      <c r="UVV1086" s="308"/>
      <c r="UVW1086" s="308"/>
      <c r="UVX1086" s="308"/>
      <c r="UVY1086" s="308"/>
      <c r="UVZ1086" s="308"/>
      <c r="UWA1086" s="308"/>
      <c r="UWB1086" s="308"/>
      <c r="UWC1086" s="308"/>
      <c r="UWD1086" s="308"/>
      <c r="UWE1086" s="308"/>
      <c r="UWF1086" s="308"/>
      <c r="UWG1086" s="308"/>
      <c r="UWH1086" s="308"/>
      <c r="UWI1086" s="308"/>
      <c r="UWJ1086" s="308"/>
      <c r="UWK1086" s="308"/>
      <c r="UWL1086" s="308"/>
      <c r="UWM1086" s="308"/>
      <c r="UWN1086" s="308"/>
      <c r="UWO1086" s="308"/>
      <c r="UWP1086" s="308"/>
      <c r="UWQ1086" s="308"/>
      <c r="UWR1086" s="308"/>
      <c r="UWS1086" s="308"/>
      <c r="UWT1086" s="308"/>
      <c r="UWU1086" s="308"/>
      <c r="UWV1086" s="308"/>
      <c r="UWW1086" s="308"/>
      <c r="UWX1086" s="308"/>
      <c r="UWY1086" s="308"/>
      <c r="UWZ1086" s="308"/>
      <c r="UXA1086" s="308"/>
      <c r="UXB1086" s="308"/>
      <c r="UXC1086" s="308"/>
      <c r="UXD1086" s="308"/>
      <c r="UXE1086" s="308"/>
      <c r="UXF1086" s="308"/>
      <c r="UXG1086" s="308"/>
      <c r="UXH1086" s="308"/>
      <c r="UXI1086" s="308"/>
      <c r="UXJ1086" s="308"/>
      <c r="UXK1086" s="308"/>
      <c r="UXL1086" s="308"/>
      <c r="UXM1086" s="308"/>
      <c r="UXN1086" s="308"/>
      <c r="UXO1086" s="308"/>
      <c r="UXP1086" s="308"/>
      <c r="UXQ1086" s="308"/>
      <c r="UXR1086" s="308"/>
      <c r="UXS1086" s="308"/>
      <c r="UXT1086" s="308"/>
      <c r="UXU1086" s="308"/>
      <c r="UXV1086" s="308"/>
      <c r="UXW1086" s="308"/>
      <c r="UXX1086" s="308"/>
      <c r="UXY1086" s="308"/>
      <c r="UXZ1086" s="308"/>
      <c r="UYA1086" s="308"/>
      <c r="UYB1086" s="308"/>
      <c r="UYC1086" s="308"/>
      <c r="UYD1086" s="308"/>
      <c r="UYE1086" s="308"/>
      <c r="UYF1086" s="308"/>
      <c r="UYG1086" s="308"/>
      <c r="UYH1086" s="308"/>
      <c r="UYI1086" s="308"/>
      <c r="UYJ1086" s="308"/>
      <c r="UYK1086" s="308"/>
      <c r="UYL1086" s="308"/>
      <c r="UYM1086" s="308"/>
      <c r="UYN1086" s="308"/>
      <c r="UYO1086" s="308"/>
      <c r="UYP1086" s="308"/>
      <c r="UYQ1086" s="308"/>
      <c r="UYR1086" s="308"/>
      <c r="UYS1086" s="308"/>
      <c r="UYT1086" s="308"/>
      <c r="UYU1086" s="308"/>
      <c r="UYV1086" s="308"/>
      <c r="UYW1086" s="308"/>
      <c r="UYX1086" s="308"/>
      <c r="UYY1086" s="308"/>
      <c r="UYZ1086" s="308"/>
      <c r="UZA1086" s="308"/>
      <c r="UZB1086" s="308"/>
      <c r="UZC1086" s="308"/>
      <c r="UZD1086" s="308"/>
      <c r="UZE1086" s="308"/>
      <c r="UZF1086" s="308"/>
      <c r="UZG1086" s="308"/>
      <c r="UZH1086" s="308"/>
      <c r="UZI1086" s="308"/>
      <c r="UZJ1086" s="308"/>
      <c r="UZK1086" s="308"/>
      <c r="UZL1086" s="308"/>
      <c r="UZM1086" s="308"/>
      <c r="UZN1086" s="308"/>
      <c r="UZO1086" s="308"/>
      <c r="UZP1086" s="308"/>
      <c r="UZQ1086" s="308"/>
      <c r="UZR1086" s="308"/>
      <c r="UZS1086" s="308"/>
      <c r="UZT1086" s="308"/>
      <c r="UZU1086" s="308"/>
      <c r="UZV1086" s="308"/>
      <c r="UZW1086" s="308"/>
      <c r="UZX1086" s="308"/>
      <c r="UZY1086" s="308"/>
      <c r="UZZ1086" s="308"/>
      <c r="VAA1086" s="308"/>
      <c r="VAB1086" s="308"/>
      <c r="VAC1086" s="308"/>
      <c r="VAD1086" s="308"/>
      <c r="VAE1086" s="308"/>
      <c r="VAF1086" s="308"/>
      <c r="VAG1086" s="308"/>
      <c r="VAH1086" s="308"/>
      <c r="VAI1086" s="308"/>
      <c r="VAJ1086" s="308"/>
      <c r="VAK1086" s="308"/>
      <c r="VAL1086" s="308"/>
      <c r="VAM1086" s="308"/>
      <c r="VAN1086" s="308"/>
      <c r="VAO1086" s="308"/>
      <c r="VAP1086" s="308"/>
      <c r="VAQ1086" s="308"/>
      <c r="VAR1086" s="308"/>
      <c r="VAS1086" s="308"/>
      <c r="VAT1086" s="308"/>
      <c r="VAU1086" s="308"/>
      <c r="VAV1086" s="308"/>
      <c r="VAW1086" s="308"/>
      <c r="VAX1086" s="308"/>
      <c r="VAY1086" s="308"/>
      <c r="VAZ1086" s="308"/>
      <c r="VBA1086" s="308"/>
      <c r="VBB1086" s="308"/>
      <c r="VBC1086" s="308"/>
      <c r="VBD1086" s="308"/>
      <c r="VBE1086" s="308"/>
      <c r="VBF1086" s="308"/>
      <c r="VBG1086" s="308"/>
      <c r="VBH1086" s="308"/>
      <c r="VBI1086" s="308"/>
      <c r="VBJ1086" s="308"/>
      <c r="VBK1086" s="308"/>
      <c r="VBL1086" s="308"/>
      <c r="VBM1086" s="308"/>
      <c r="VBN1086" s="308"/>
      <c r="VBO1086" s="308"/>
      <c r="VBP1086" s="308"/>
      <c r="VBQ1086" s="308"/>
      <c r="VBR1086" s="308"/>
      <c r="VBS1086" s="308"/>
      <c r="VBT1086" s="308"/>
      <c r="VBU1086" s="308"/>
      <c r="VBV1086" s="308"/>
      <c r="VBW1086" s="308"/>
      <c r="VBX1086" s="308"/>
      <c r="VBY1086" s="308"/>
      <c r="VBZ1086" s="308"/>
      <c r="VCA1086" s="308"/>
      <c r="VCB1086" s="308"/>
      <c r="VCC1086" s="308"/>
      <c r="VCD1086" s="308"/>
      <c r="VCE1086" s="308"/>
      <c r="VCF1086" s="308"/>
      <c r="VCG1086" s="308"/>
      <c r="VCH1086" s="308"/>
      <c r="VCI1086" s="308"/>
      <c r="VCJ1086" s="308"/>
      <c r="VCK1086" s="308"/>
      <c r="VCL1086" s="308"/>
      <c r="VCM1086" s="308"/>
      <c r="VCN1086" s="308"/>
      <c r="VCO1086" s="308"/>
      <c r="VCP1086" s="308"/>
      <c r="VCQ1086" s="308"/>
      <c r="VCR1086" s="308"/>
      <c r="VCS1086" s="308"/>
      <c r="VCT1086" s="308"/>
      <c r="VCU1086" s="308"/>
      <c r="VCV1086" s="308"/>
      <c r="VCW1086" s="308"/>
      <c r="VCX1086" s="308"/>
      <c r="VCY1086" s="308"/>
      <c r="VCZ1086" s="308"/>
      <c r="VDA1086" s="308"/>
      <c r="VDB1086" s="308"/>
      <c r="VDC1086" s="308"/>
      <c r="VDD1086" s="308"/>
      <c r="VDE1086" s="308"/>
      <c r="VDF1086" s="308"/>
      <c r="VDG1086" s="308"/>
      <c r="VDH1086" s="308"/>
      <c r="VDI1086" s="308"/>
      <c r="VDJ1086" s="308"/>
      <c r="VDK1086" s="308"/>
      <c r="VDL1086" s="308"/>
      <c r="VDM1086" s="308"/>
      <c r="VDN1086" s="308"/>
      <c r="VDO1086" s="308"/>
      <c r="VDP1086" s="308"/>
      <c r="VDQ1086" s="308"/>
      <c r="VDR1086" s="308"/>
      <c r="VDS1086" s="308"/>
      <c r="VDT1086" s="308"/>
      <c r="VDU1086" s="308"/>
      <c r="VDV1086" s="308"/>
      <c r="VDW1086" s="308"/>
      <c r="VDX1086" s="308"/>
      <c r="VDY1086" s="308"/>
      <c r="VDZ1086" s="308"/>
      <c r="VEA1086" s="308"/>
      <c r="VEB1086" s="308"/>
      <c r="VEC1086" s="308"/>
      <c r="VED1086" s="308"/>
      <c r="VEE1086" s="308"/>
      <c r="VEF1086" s="308"/>
      <c r="VEG1086" s="308"/>
      <c r="VEH1086" s="308"/>
      <c r="VEI1086" s="308"/>
      <c r="VEJ1086" s="308"/>
      <c r="VEK1086" s="308"/>
      <c r="VEL1086" s="308"/>
      <c r="VEM1086" s="308"/>
      <c r="VEN1086" s="308"/>
      <c r="VEO1086" s="308"/>
      <c r="VEP1086" s="308"/>
      <c r="VEQ1086" s="308"/>
      <c r="VER1086" s="308"/>
      <c r="VES1086" s="308"/>
      <c r="VET1086" s="308"/>
      <c r="VEU1086" s="308"/>
      <c r="VEV1086" s="308"/>
      <c r="VEW1086" s="308"/>
      <c r="VEX1086" s="308"/>
      <c r="VEY1086" s="308"/>
      <c r="VEZ1086" s="308"/>
      <c r="VFA1086" s="308"/>
      <c r="VFB1086" s="308"/>
      <c r="VFC1086" s="308"/>
      <c r="VFD1086" s="308"/>
      <c r="VFE1086" s="308"/>
      <c r="VFF1086" s="308"/>
      <c r="VFG1086" s="308"/>
      <c r="VFH1086" s="308"/>
      <c r="VFI1086" s="308"/>
      <c r="VFJ1086" s="308"/>
      <c r="VFK1086" s="308"/>
      <c r="VFL1086" s="308"/>
      <c r="VFM1086" s="308"/>
      <c r="VFN1086" s="308"/>
      <c r="VFO1086" s="308"/>
      <c r="VFP1086" s="308"/>
      <c r="VFQ1086" s="308"/>
      <c r="VFR1086" s="308"/>
      <c r="VFS1086" s="308"/>
      <c r="VFT1086" s="308"/>
      <c r="VFU1086" s="308"/>
      <c r="VFV1086" s="308"/>
      <c r="VFW1086" s="308"/>
      <c r="VFX1086" s="308"/>
      <c r="VFY1086" s="308"/>
      <c r="VFZ1086" s="308"/>
      <c r="VGA1086" s="308"/>
      <c r="VGB1086" s="308"/>
      <c r="VGC1086" s="308"/>
      <c r="VGD1086" s="308"/>
      <c r="VGE1086" s="308"/>
      <c r="VGF1086" s="308"/>
      <c r="VGG1086" s="308"/>
      <c r="VGH1086" s="308"/>
      <c r="VGI1086" s="308"/>
      <c r="VGJ1086" s="308"/>
      <c r="VGK1086" s="308"/>
      <c r="VGL1086" s="308"/>
      <c r="VGM1086" s="308"/>
      <c r="VGN1086" s="308"/>
      <c r="VGO1086" s="308"/>
      <c r="VGP1086" s="308"/>
      <c r="VGQ1086" s="308"/>
      <c r="VGR1086" s="308"/>
      <c r="VGS1086" s="308"/>
      <c r="VGT1086" s="308"/>
      <c r="VGU1086" s="308"/>
      <c r="VGV1086" s="308"/>
      <c r="VGW1086" s="308"/>
      <c r="VGX1086" s="308"/>
      <c r="VGY1086" s="308"/>
      <c r="VGZ1086" s="308"/>
      <c r="VHA1086" s="308"/>
      <c r="VHB1086" s="308"/>
      <c r="VHC1086" s="308"/>
      <c r="VHD1086" s="308"/>
      <c r="VHE1086" s="308"/>
      <c r="VHF1086" s="308"/>
      <c r="VHG1086" s="308"/>
      <c r="VHH1086" s="308"/>
      <c r="VHI1086" s="308"/>
      <c r="VHJ1086" s="308"/>
      <c r="VHK1086" s="308"/>
      <c r="VHL1086" s="308"/>
      <c r="VHM1086" s="308"/>
      <c r="VHN1086" s="308"/>
      <c r="VHO1086" s="308"/>
      <c r="VHP1086" s="308"/>
      <c r="VHQ1086" s="308"/>
      <c r="VHR1086" s="308"/>
      <c r="VHS1086" s="308"/>
      <c r="VHT1086" s="308"/>
      <c r="VHU1086" s="308"/>
      <c r="VHV1086" s="308"/>
      <c r="VHW1086" s="308"/>
      <c r="VHX1086" s="308"/>
      <c r="VHY1086" s="308"/>
      <c r="VHZ1086" s="308"/>
      <c r="VIA1086" s="308"/>
      <c r="VIB1086" s="308"/>
      <c r="VIC1086" s="308"/>
      <c r="VID1086" s="308"/>
      <c r="VIE1086" s="308"/>
      <c r="VIF1086" s="308"/>
      <c r="VIG1086" s="308"/>
      <c r="VIH1086" s="308"/>
      <c r="VII1086" s="308"/>
      <c r="VIJ1086" s="308"/>
      <c r="VIK1086" s="308"/>
      <c r="VIL1086" s="308"/>
      <c r="VIM1086" s="308"/>
      <c r="VIN1086" s="308"/>
      <c r="VIO1086" s="308"/>
      <c r="VIP1086" s="308"/>
      <c r="VIQ1086" s="308"/>
      <c r="VIR1086" s="308"/>
      <c r="VIS1086" s="308"/>
      <c r="VIT1086" s="308"/>
      <c r="VIU1086" s="308"/>
      <c r="VIV1086" s="308"/>
      <c r="VIW1086" s="308"/>
      <c r="VIX1086" s="308"/>
      <c r="VIY1086" s="308"/>
      <c r="VIZ1086" s="308"/>
      <c r="VJA1086" s="308"/>
      <c r="VJB1086" s="308"/>
      <c r="VJC1086" s="308"/>
      <c r="VJD1086" s="308"/>
      <c r="VJE1086" s="308"/>
      <c r="VJF1086" s="308"/>
      <c r="VJG1086" s="308"/>
      <c r="VJH1086" s="308"/>
      <c r="VJI1086" s="308"/>
      <c r="VJJ1086" s="308"/>
      <c r="VJK1086" s="308"/>
      <c r="VJL1086" s="308"/>
      <c r="VJM1086" s="308"/>
      <c r="VJN1086" s="308"/>
      <c r="VJO1086" s="308"/>
      <c r="VJP1086" s="308"/>
      <c r="VJQ1086" s="308"/>
      <c r="VJR1086" s="308"/>
      <c r="VJS1086" s="308"/>
      <c r="VJT1086" s="308"/>
      <c r="VJU1086" s="308"/>
      <c r="VJV1086" s="308"/>
      <c r="VJW1086" s="308"/>
      <c r="VJX1086" s="308"/>
      <c r="VJY1086" s="308"/>
      <c r="VJZ1086" s="308"/>
      <c r="VKA1086" s="308"/>
      <c r="VKB1086" s="308"/>
      <c r="VKC1086" s="308"/>
      <c r="VKD1086" s="308"/>
      <c r="VKE1086" s="308"/>
      <c r="VKF1086" s="308"/>
      <c r="VKG1086" s="308"/>
      <c r="VKH1086" s="308"/>
      <c r="VKI1086" s="308"/>
      <c r="VKJ1086" s="308"/>
      <c r="VKK1086" s="308"/>
      <c r="VKL1086" s="308"/>
      <c r="VKM1086" s="308"/>
      <c r="VKN1086" s="308"/>
      <c r="VKO1086" s="308"/>
      <c r="VKP1086" s="308"/>
      <c r="VKQ1086" s="308"/>
      <c r="VKR1086" s="308"/>
      <c r="VKS1086" s="308"/>
      <c r="VKT1086" s="308"/>
      <c r="VKU1086" s="308"/>
      <c r="VKV1086" s="308"/>
      <c r="VKW1086" s="308"/>
      <c r="VKX1086" s="308"/>
      <c r="VKY1086" s="308"/>
      <c r="VKZ1086" s="308"/>
      <c r="VLA1086" s="308"/>
      <c r="VLB1086" s="308"/>
      <c r="VLC1086" s="308"/>
      <c r="VLD1086" s="308"/>
      <c r="VLE1086" s="308"/>
      <c r="VLF1086" s="308"/>
      <c r="VLG1086" s="308"/>
      <c r="VLH1086" s="308"/>
      <c r="VLI1086" s="308"/>
      <c r="VLJ1086" s="308"/>
      <c r="VLK1086" s="308"/>
      <c r="VLL1086" s="308"/>
      <c r="VLM1086" s="308"/>
      <c r="VLN1086" s="308"/>
      <c r="VLO1086" s="308"/>
      <c r="VLP1086" s="308"/>
      <c r="VLQ1086" s="308"/>
      <c r="VLR1086" s="308"/>
      <c r="VLS1086" s="308"/>
      <c r="VLT1086" s="308"/>
      <c r="VLU1086" s="308"/>
      <c r="VLV1086" s="308"/>
      <c r="VLW1086" s="308"/>
      <c r="VLX1086" s="308"/>
      <c r="VLY1086" s="308"/>
      <c r="VLZ1086" s="308"/>
      <c r="VMA1086" s="308"/>
      <c r="VMB1086" s="308"/>
      <c r="VMC1086" s="308"/>
      <c r="VMD1086" s="308"/>
      <c r="VME1086" s="308"/>
      <c r="VMF1086" s="308"/>
      <c r="VMG1086" s="308"/>
      <c r="VMH1086" s="308"/>
      <c r="VMI1086" s="308"/>
      <c r="VMJ1086" s="308"/>
      <c r="VMK1086" s="308"/>
      <c r="VML1086" s="308"/>
      <c r="VMM1086" s="308"/>
      <c r="VMN1086" s="308"/>
      <c r="VMO1086" s="308"/>
      <c r="VMP1086" s="308"/>
      <c r="VMQ1086" s="308"/>
      <c r="VMR1086" s="308"/>
      <c r="VMS1086" s="308"/>
      <c r="VMT1086" s="308"/>
      <c r="VMU1086" s="308"/>
      <c r="VMV1086" s="308"/>
      <c r="VMW1086" s="308"/>
      <c r="VMX1086" s="308"/>
      <c r="VMY1086" s="308"/>
      <c r="VMZ1086" s="308"/>
      <c r="VNA1086" s="308"/>
      <c r="VNB1086" s="308"/>
      <c r="VNC1086" s="308"/>
      <c r="VND1086" s="308"/>
      <c r="VNE1086" s="308"/>
      <c r="VNF1086" s="308"/>
      <c r="VNG1086" s="308"/>
      <c r="VNH1086" s="308"/>
      <c r="VNI1086" s="308"/>
      <c r="VNJ1086" s="308"/>
      <c r="VNK1086" s="308"/>
      <c r="VNL1086" s="308"/>
      <c r="VNM1086" s="308"/>
      <c r="VNN1086" s="308"/>
      <c r="VNO1086" s="308"/>
      <c r="VNP1086" s="308"/>
      <c r="VNQ1086" s="308"/>
      <c r="VNR1086" s="308"/>
      <c r="VNS1086" s="308"/>
      <c r="VNT1086" s="308"/>
      <c r="VNU1086" s="308"/>
      <c r="VNV1086" s="308"/>
      <c r="VNW1086" s="308"/>
      <c r="VNX1086" s="308"/>
      <c r="VNY1086" s="308"/>
      <c r="VNZ1086" s="308"/>
      <c r="VOA1086" s="308"/>
      <c r="VOB1086" s="308"/>
      <c r="VOC1086" s="308"/>
      <c r="VOD1086" s="308"/>
      <c r="VOE1086" s="308"/>
      <c r="VOF1086" s="308"/>
      <c r="VOG1086" s="308"/>
      <c r="VOH1086" s="308"/>
      <c r="VOI1086" s="308"/>
      <c r="VOJ1086" s="308"/>
      <c r="VOK1086" s="308"/>
      <c r="VOL1086" s="308"/>
      <c r="VOM1086" s="308"/>
      <c r="VON1086" s="308"/>
      <c r="VOO1086" s="308"/>
      <c r="VOP1086" s="308"/>
      <c r="VOQ1086" s="308"/>
      <c r="VOR1086" s="308"/>
      <c r="VOS1086" s="308"/>
      <c r="VOT1086" s="308"/>
      <c r="VOU1086" s="308"/>
      <c r="VOV1086" s="308"/>
      <c r="VOW1086" s="308"/>
      <c r="VOX1086" s="308"/>
      <c r="VOY1086" s="308"/>
      <c r="VOZ1086" s="308"/>
      <c r="VPA1086" s="308"/>
      <c r="VPB1086" s="308"/>
      <c r="VPC1086" s="308"/>
      <c r="VPD1086" s="308"/>
      <c r="VPE1086" s="308"/>
      <c r="VPF1086" s="308"/>
      <c r="VPG1086" s="308"/>
      <c r="VPH1086" s="308"/>
      <c r="VPI1086" s="308"/>
      <c r="VPJ1086" s="308"/>
      <c r="VPK1086" s="308"/>
      <c r="VPL1086" s="308"/>
      <c r="VPM1086" s="308"/>
      <c r="VPN1086" s="308"/>
      <c r="VPO1086" s="308"/>
      <c r="VPP1086" s="308"/>
      <c r="VPQ1086" s="308"/>
      <c r="VPR1086" s="308"/>
      <c r="VPS1086" s="308"/>
      <c r="VPT1086" s="308"/>
      <c r="VPU1086" s="308"/>
      <c r="VPV1086" s="308"/>
      <c r="VPW1086" s="308"/>
      <c r="VPX1086" s="308"/>
      <c r="VPY1086" s="308"/>
      <c r="VPZ1086" s="308"/>
      <c r="VQA1086" s="308"/>
      <c r="VQB1086" s="308"/>
      <c r="VQC1086" s="308"/>
      <c r="VQD1086" s="308"/>
      <c r="VQE1086" s="308"/>
      <c r="VQF1086" s="308"/>
      <c r="VQG1086" s="308"/>
      <c r="VQH1086" s="308"/>
      <c r="VQI1086" s="308"/>
      <c r="VQJ1086" s="308"/>
      <c r="VQK1086" s="308"/>
      <c r="VQL1086" s="308"/>
      <c r="VQM1086" s="308"/>
      <c r="VQN1086" s="308"/>
      <c r="VQO1086" s="308"/>
      <c r="VQP1086" s="308"/>
      <c r="VQQ1086" s="308"/>
      <c r="VQR1086" s="308"/>
      <c r="VQS1086" s="308"/>
      <c r="VQT1086" s="308"/>
      <c r="VQU1086" s="308"/>
      <c r="VQV1086" s="308"/>
      <c r="VQW1086" s="308"/>
      <c r="VQX1086" s="308"/>
      <c r="VQY1086" s="308"/>
      <c r="VQZ1086" s="308"/>
      <c r="VRA1086" s="308"/>
      <c r="VRB1086" s="308"/>
      <c r="VRC1086" s="308"/>
      <c r="VRD1086" s="308"/>
      <c r="VRE1086" s="308"/>
      <c r="VRF1086" s="308"/>
      <c r="VRG1086" s="308"/>
      <c r="VRH1086" s="308"/>
      <c r="VRI1086" s="308"/>
      <c r="VRJ1086" s="308"/>
      <c r="VRK1086" s="308"/>
      <c r="VRL1086" s="308"/>
      <c r="VRM1086" s="308"/>
      <c r="VRN1086" s="308"/>
      <c r="VRO1086" s="308"/>
      <c r="VRP1086" s="308"/>
      <c r="VRQ1086" s="308"/>
      <c r="VRR1086" s="308"/>
      <c r="VRS1086" s="308"/>
      <c r="VRT1086" s="308"/>
      <c r="VRU1086" s="308"/>
      <c r="VRV1086" s="308"/>
      <c r="VRW1086" s="308"/>
      <c r="VRX1086" s="308"/>
      <c r="VRY1086" s="308"/>
      <c r="VRZ1086" s="308"/>
      <c r="VSA1086" s="308"/>
      <c r="VSB1086" s="308"/>
      <c r="VSC1086" s="308"/>
      <c r="VSD1086" s="308"/>
      <c r="VSE1086" s="308"/>
      <c r="VSF1086" s="308"/>
      <c r="VSG1086" s="308"/>
      <c r="VSH1086" s="308"/>
      <c r="VSI1086" s="308"/>
      <c r="VSJ1086" s="308"/>
      <c r="VSK1086" s="308"/>
      <c r="VSL1086" s="308"/>
      <c r="VSM1086" s="308"/>
      <c r="VSN1086" s="308"/>
      <c r="VSO1086" s="308"/>
      <c r="VSP1086" s="308"/>
      <c r="VSQ1086" s="308"/>
      <c r="VSR1086" s="308"/>
      <c r="VSS1086" s="308"/>
      <c r="VST1086" s="308"/>
      <c r="VSU1086" s="308"/>
      <c r="VSV1086" s="308"/>
      <c r="VSW1086" s="308"/>
      <c r="VSX1086" s="308"/>
      <c r="VSY1086" s="308"/>
      <c r="VSZ1086" s="308"/>
      <c r="VTA1086" s="308"/>
      <c r="VTB1086" s="308"/>
      <c r="VTC1086" s="308"/>
      <c r="VTD1086" s="308"/>
      <c r="VTE1086" s="308"/>
      <c r="VTF1086" s="308"/>
      <c r="VTG1086" s="308"/>
      <c r="VTH1086" s="308"/>
      <c r="VTI1086" s="308"/>
      <c r="VTJ1086" s="308"/>
      <c r="VTK1086" s="308"/>
      <c r="VTL1086" s="308"/>
      <c r="VTM1086" s="308"/>
      <c r="VTN1086" s="308"/>
      <c r="VTO1086" s="308"/>
      <c r="VTP1086" s="308"/>
      <c r="VTQ1086" s="308"/>
      <c r="VTR1086" s="308"/>
      <c r="VTS1086" s="308"/>
      <c r="VTT1086" s="308"/>
      <c r="VTU1086" s="308"/>
      <c r="VTV1086" s="308"/>
      <c r="VTW1086" s="308"/>
      <c r="VTX1086" s="308"/>
      <c r="VTY1086" s="308"/>
      <c r="VTZ1086" s="308"/>
      <c r="VUA1086" s="308"/>
      <c r="VUB1086" s="308"/>
      <c r="VUC1086" s="308"/>
      <c r="VUD1086" s="308"/>
      <c r="VUE1086" s="308"/>
      <c r="VUF1086" s="308"/>
      <c r="VUG1086" s="308"/>
      <c r="VUH1086" s="308"/>
      <c r="VUI1086" s="308"/>
      <c r="VUJ1086" s="308"/>
      <c r="VUK1086" s="308"/>
      <c r="VUL1086" s="308"/>
      <c r="VUM1086" s="308"/>
      <c r="VUN1086" s="308"/>
      <c r="VUO1086" s="308"/>
      <c r="VUP1086" s="308"/>
      <c r="VUQ1086" s="308"/>
      <c r="VUR1086" s="308"/>
      <c r="VUS1086" s="308"/>
      <c r="VUT1086" s="308"/>
      <c r="VUU1086" s="308"/>
      <c r="VUV1086" s="308"/>
      <c r="VUW1086" s="308"/>
      <c r="VUX1086" s="308"/>
      <c r="VUY1086" s="308"/>
      <c r="VUZ1086" s="308"/>
      <c r="VVA1086" s="308"/>
      <c r="VVB1086" s="308"/>
      <c r="VVC1086" s="308"/>
      <c r="VVD1086" s="308"/>
      <c r="VVE1086" s="308"/>
      <c r="VVF1086" s="308"/>
      <c r="VVG1086" s="308"/>
      <c r="VVH1086" s="308"/>
      <c r="VVI1086" s="308"/>
      <c r="VVJ1086" s="308"/>
      <c r="VVK1086" s="308"/>
      <c r="VVL1086" s="308"/>
      <c r="VVM1086" s="308"/>
      <c r="VVN1086" s="308"/>
      <c r="VVO1086" s="308"/>
      <c r="VVP1086" s="308"/>
      <c r="VVQ1086" s="308"/>
      <c r="VVR1086" s="308"/>
      <c r="VVS1086" s="308"/>
      <c r="VVT1086" s="308"/>
      <c r="VVU1086" s="308"/>
      <c r="VVV1086" s="308"/>
      <c r="VVW1086" s="308"/>
      <c r="VVX1086" s="308"/>
      <c r="VVY1086" s="308"/>
      <c r="VVZ1086" s="308"/>
      <c r="VWA1086" s="308"/>
      <c r="VWB1086" s="308"/>
      <c r="VWC1086" s="308"/>
      <c r="VWD1086" s="308"/>
      <c r="VWE1086" s="308"/>
      <c r="VWF1086" s="308"/>
      <c r="VWG1086" s="308"/>
      <c r="VWH1086" s="308"/>
      <c r="VWI1086" s="308"/>
      <c r="VWJ1086" s="308"/>
      <c r="VWK1086" s="308"/>
      <c r="VWL1086" s="308"/>
      <c r="VWM1086" s="308"/>
      <c r="VWN1086" s="308"/>
      <c r="VWO1086" s="308"/>
      <c r="VWP1086" s="308"/>
      <c r="VWQ1086" s="308"/>
      <c r="VWR1086" s="308"/>
      <c r="VWS1086" s="308"/>
      <c r="VWT1086" s="308"/>
      <c r="VWU1086" s="308"/>
      <c r="VWV1086" s="308"/>
      <c r="VWW1086" s="308"/>
      <c r="VWX1086" s="308"/>
      <c r="VWY1086" s="308"/>
      <c r="VWZ1086" s="308"/>
      <c r="VXA1086" s="308"/>
      <c r="VXB1086" s="308"/>
      <c r="VXC1086" s="308"/>
      <c r="VXD1086" s="308"/>
      <c r="VXE1086" s="308"/>
      <c r="VXF1086" s="308"/>
      <c r="VXG1086" s="308"/>
      <c r="VXH1086" s="308"/>
      <c r="VXI1086" s="308"/>
      <c r="VXJ1086" s="308"/>
      <c r="VXK1086" s="308"/>
      <c r="VXL1086" s="308"/>
      <c r="VXM1086" s="308"/>
      <c r="VXN1086" s="308"/>
      <c r="VXO1086" s="308"/>
      <c r="VXP1086" s="308"/>
      <c r="VXQ1086" s="308"/>
      <c r="VXR1086" s="308"/>
      <c r="VXS1086" s="308"/>
      <c r="VXT1086" s="308"/>
      <c r="VXU1086" s="308"/>
      <c r="VXV1086" s="308"/>
      <c r="VXW1086" s="308"/>
      <c r="VXX1086" s="308"/>
      <c r="VXY1086" s="308"/>
      <c r="VXZ1086" s="308"/>
      <c r="VYA1086" s="308"/>
      <c r="VYB1086" s="308"/>
      <c r="VYC1086" s="308"/>
      <c r="VYD1086" s="308"/>
      <c r="VYE1086" s="308"/>
      <c r="VYF1086" s="308"/>
      <c r="VYG1086" s="308"/>
      <c r="VYH1086" s="308"/>
      <c r="VYI1086" s="308"/>
      <c r="VYJ1086" s="308"/>
      <c r="VYK1086" s="308"/>
      <c r="VYL1086" s="308"/>
      <c r="VYM1086" s="308"/>
      <c r="VYN1086" s="308"/>
      <c r="VYO1086" s="308"/>
      <c r="VYP1086" s="308"/>
      <c r="VYQ1086" s="308"/>
      <c r="VYR1086" s="308"/>
      <c r="VYS1086" s="308"/>
      <c r="VYT1086" s="308"/>
      <c r="VYU1086" s="308"/>
      <c r="VYV1086" s="308"/>
      <c r="VYW1086" s="308"/>
      <c r="VYX1086" s="308"/>
      <c r="VYY1086" s="308"/>
      <c r="VYZ1086" s="308"/>
      <c r="VZA1086" s="308"/>
      <c r="VZB1086" s="308"/>
      <c r="VZC1086" s="308"/>
      <c r="VZD1086" s="308"/>
      <c r="VZE1086" s="308"/>
      <c r="VZF1086" s="308"/>
      <c r="VZG1086" s="308"/>
      <c r="VZH1086" s="308"/>
      <c r="VZI1086" s="308"/>
      <c r="VZJ1086" s="308"/>
      <c r="VZK1086" s="308"/>
      <c r="VZL1086" s="308"/>
      <c r="VZM1086" s="308"/>
      <c r="VZN1086" s="308"/>
      <c r="VZO1086" s="308"/>
      <c r="VZP1086" s="308"/>
      <c r="VZQ1086" s="308"/>
      <c r="VZR1086" s="308"/>
      <c r="VZS1086" s="308"/>
      <c r="VZT1086" s="308"/>
      <c r="VZU1086" s="308"/>
      <c r="VZV1086" s="308"/>
      <c r="VZW1086" s="308"/>
      <c r="VZX1086" s="308"/>
      <c r="VZY1086" s="308"/>
      <c r="VZZ1086" s="308"/>
      <c r="WAA1086" s="308"/>
      <c r="WAB1086" s="308"/>
      <c r="WAC1086" s="308"/>
      <c r="WAD1086" s="308"/>
      <c r="WAE1086" s="308"/>
      <c r="WAF1086" s="308"/>
      <c r="WAG1086" s="308"/>
      <c r="WAH1086" s="308"/>
      <c r="WAI1086" s="308"/>
      <c r="WAJ1086" s="308"/>
      <c r="WAK1086" s="308"/>
      <c r="WAL1086" s="308"/>
      <c r="WAM1086" s="308"/>
      <c r="WAN1086" s="308"/>
      <c r="WAO1086" s="308"/>
      <c r="WAP1086" s="308"/>
      <c r="WAQ1086" s="308"/>
      <c r="WAR1086" s="308"/>
      <c r="WAS1086" s="308"/>
      <c r="WAT1086" s="308"/>
      <c r="WAU1086" s="308"/>
      <c r="WAV1086" s="308"/>
      <c r="WAW1086" s="308"/>
      <c r="WAX1086" s="308"/>
      <c r="WAY1086" s="308"/>
      <c r="WAZ1086" s="308"/>
      <c r="WBA1086" s="308"/>
      <c r="WBB1086" s="308"/>
      <c r="WBC1086" s="308"/>
      <c r="WBD1086" s="308"/>
      <c r="WBE1086" s="308"/>
      <c r="WBF1086" s="308"/>
      <c r="WBG1086" s="308"/>
      <c r="WBH1086" s="308"/>
      <c r="WBI1086" s="308"/>
      <c r="WBJ1086" s="308"/>
      <c r="WBK1086" s="308"/>
      <c r="WBL1086" s="308"/>
      <c r="WBM1086" s="308"/>
      <c r="WBN1086" s="308"/>
      <c r="WBO1086" s="308"/>
      <c r="WBP1086" s="308"/>
      <c r="WBQ1086" s="308"/>
      <c r="WBR1086" s="308"/>
      <c r="WBS1086" s="308"/>
      <c r="WBT1086" s="308"/>
      <c r="WBU1086" s="308"/>
      <c r="WBV1086" s="308"/>
      <c r="WBW1086" s="308"/>
      <c r="WBX1086" s="308"/>
      <c r="WBY1086" s="308"/>
      <c r="WBZ1086" s="308"/>
      <c r="WCA1086" s="308"/>
      <c r="WCB1086" s="308"/>
      <c r="WCC1086" s="308"/>
      <c r="WCD1086" s="308"/>
      <c r="WCE1086" s="308"/>
      <c r="WCF1086" s="308"/>
      <c r="WCG1086" s="308"/>
      <c r="WCH1086" s="308"/>
      <c r="WCI1086" s="308"/>
      <c r="WCJ1086" s="308"/>
      <c r="WCK1086" s="308"/>
      <c r="WCL1086" s="308"/>
      <c r="WCM1086" s="308"/>
      <c r="WCN1086" s="308"/>
      <c r="WCO1086" s="308"/>
      <c r="WCP1086" s="308"/>
      <c r="WCQ1086" s="308"/>
      <c r="WCR1086" s="308"/>
      <c r="WCS1086" s="308"/>
      <c r="WCT1086" s="308"/>
      <c r="WCU1086" s="308"/>
      <c r="WCV1086" s="308"/>
      <c r="WCW1086" s="308"/>
      <c r="WCX1086" s="308"/>
      <c r="WCY1086" s="308"/>
      <c r="WCZ1086" s="308"/>
      <c r="WDA1086" s="308"/>
      <c r="WDB1086" s="308"/>
      <c r="WDC1086" s="308"/>
      <c r="WDD1086" s="308"/>
      <c r="WDE1086" s="308"/>
      <c r="WDF1086" s="308"/>
      <c r="WDG1086" s="308"/>
      <c r="WDH1086" s="308"/>
      <c r="WDI1086" s="308"/>
      <c r="WDJ1086" s="308"/>
      <c r="WDK1086" s="308"/>
      <c r="WDL1086" s="308"/>
      <c r="WDM1086" s="308"/>
      <c r="WDN1086" s="308"/>
      <c r="WDO1086" s="308"/>
      <c r="WDP1086" s="308"/>
      <c r="WDQ1086" s="308"/>
      <c r="WDR1086" s="308"/>
      <c r="WDS1086" s="308"/>
      <c r="WDT1086" s="308"/>
      <c r="WDU1086" s="308"/>
      <c r="WDV1086" s="308"/>
      <c r="WDW1086" s="308"/>
      <c r="WDX1086" s="308"/>
      <c r="WDY1086" s="308"/>
      <c r="WDZ1086" s="308"/>
      <c r="WEA1086" s="308"/>
      <c r="WEB1086" s="308"/>
      <c r="WEC1086" s="308"/>
      <c r="WED1086" s="308"/>
      <c r="WEE1086" s="308"/>
      <c r="WEF1086" s="308"/>
      <c r="WEG1086" s="308"/>
      <c r="WEH1086" s="308"/>
      <c r="WEI1086" s="308"/>
      <c r="WEJ1086" s="308"/>
      <c r="WEK1086" s="308"/>
      <c r="WEL1086" s="308"/>
      <c r="WEM1086" s="308"/>
      <c r="WEN1086" s="308"/>
      <c r="WEO1086" s="308"/>
      <c r="WEP1086" s="308"/>
      <c r="WEQ1086" s="308"/>
      <c r="WER1086" s="308"/>
      <c r="WES1086" s="308"/>
      <c r="WET1086" s="308"/>
      <c r="WEU1086" s="308"/>
      <c r="WEV1086" s="308"/>
      <c r="WEW1086" s="308"/>
      <c r="WEX1086" s="308"/>
      <c r="WEY1086" s="308"/>
      <c r="WEZ1086" s="308"/>
      <c r="WFA1086" s="308"/>
      <c r="WFB1086" s="308"/>
      <c r="WFC1086" s="308"/>
      <c r="WFD1086" s="308"/>
      <c r="WFE1086" s="308"/>
      <c r="WFF1086" s="308"/>
      <c r="WFG1086" s="308"/>
      <c r="WFH1086" s="308"/>
      <c r="WFI1086" s="308"/>
      <c r="WFJ1086" s="308"/>
      <c r="WFK1086" s="308"/>
      <c r="WFL1086" s="308"/>
      <c r="WFM1086" s="308"/>
      <c r="WFN1086" s="308"/>
      <c r="WFO1086" s="308"/>
      <c r="WFP1086" s="308"/>
      <c r="WFQ1086" s="308"/>
      <c r="WFR1086" s="308"/>
      <c r="WFS1086" s="308"/>
      <c r="WFT1086" s="308"/>
      <c r="WFU1086" s="308"/>
      <c r="WFV1086" s="308"/>
      <c r="WFW1086" s="308"/>
      <c r="WFX1086" s="308"/>
      <c r="WFY1086" s="308"/>
      <c r="WFZ1086" s="308"/>
      <c r="WGA1086" s="308"/>
      <c r="WGB1086" s="308"/>
      <c r="WGC1086" s="308"/>
      <c r="WGD1086" s="308"/>
      <c r="WGE1086" s="308"/>
      <c r="WGF1086" s="308"/>
      <c r="WGG1086" s="308"/>
      <c r="WGH1086" s="308"/>
      <c r="WGI1086" s="308"/>
      <c r="WGJ1086" s="308"/>
      <c r="WGK1086" s="308"/>
      <c r="WGL1086" s="308"/>
      <c r="WGM1086" s="308"/>
      <c r="WGN1086" s="308"/>
      <c r="WGO1086" s="308"/>
      <c r="WGP1086" s="308"/>
      <c r="WGQ1086" s="308"/>
      <c r="WGR1086" s="308"/>
      <c r="WGS1086" s="308"/>
      <c r="WGT1086" s="308"/>
      <c r="WGU1086" s="308"/>
      <c r="WGV1086" s="308"/>
      <c r="WGW1086" s="308"/>
      <c r="WGX1086" s="308"/>
      <c r="WGY1086" s="308"/>
      <c r="WGZ1086" s="308"/>
      <c r="WHA1086" s="308"/>
      <c r="WHB1086" s="308"/>
      <c r="WHC1086" s="308"/>
      <c r="WHD1086" s="308"/>
      <c r="WHE1086" s="308"/>
      <c r="WHF1086" s="308"/>
      <c r="WHG1086" s="308"/>
      <c r="WHH1086" s="308"/>
      <c r="WHI1086" s="308"/>
      <c r="WHJ1086" s="308"/>
      <c r="WHK1086" s="308"/>
      <c r="WHL1086" s="308"/>
      <c r="WHM1086" s="308"/>
      <c r="WHN1086" s="308"/>
      <c r="WHO1086" s="308"/>
      <c r="WHP1086" s="308"/>
      <c r="WHQ1086" s="308"/>
      <c r="WHR1086" s="308"/>
      <c r="WHS1086" s="308"/>
      <c r="WHT1086" s="308"/>
      <c r="WHU1086" s="308"/>
      <c r="WHV1086" s="308"/>
      <c r="WHW1086" s="308"/>
      <c r="WHX1086" s="308"/>
      <c r="WHY1086" s="308"/>
      <c r="WHZ1086" s="308"/>
      <c r="WIA1086" s="308"/>
      <c r="WIB1086" s="308"/>
      <c r="WIC1086" s="308"/>
      <c r="WID1086" s="308"/>
      <c r="WIE1086" s="308"/>
      <c r="WIF1086" s="308"/>
      <c r="WIG1086" s="308"/>
      <c r="WIH1086" s="308"/>
      <c r="WII1086" s="308"/>
      <c r="WIJ1086" s="308"/>
      <c r="WIK1086" s="308"/>
      <c r="WIL1086" s="308"/>
      <c r="WIM1086" s="308"/>
      <c r="WIN1086" s="308"/>
      <c r="WIO1086" s="308"/>
      <c r="WIP1086" s="308"/>
      <c r="WIQ1086" s="308"/>
      <c r="WIR1086" s="308"/>
      <c r="WIS1086" s="308"/>
      <c r="WIT1086" s="308"/>
      <c r="WIU1086" s="308"/>
      <c r="WIV1086" s="308"/>
      <c r="WIW1086" s="308"/>
      <c r="WIX1086" s="308"/>
      <c r="WIY1086" s="308"/>
      <c r="WIZ1086" s="308"/>
      <c r="WJA1086" s="308"/>
      <c r="WJB1086" s="308"/>
      <c r="WJC1086" s="308"/>
      <c r="WJD1086" s="308"/>
      <c r="WJE1086" s="308"/>
      <c r="WJF1086" s="308"/>
      <c r="WJG1086" s="308"/>
      <c r="WJH1086" s="308"/>
      <c r="WJI1086" s="308"/>
      <c r="WJJ1086" s="308"/>
      <c r="WJK1086" s="308"/>
      <c r="WJL1086" s="308"/>
      <c r="WJM1086" s="308"/>
      <c r="WJN1086" s="308"/>
      <c r="WJO1086" s="308"/>
      <c r="WJP1086" s="308"/>
      <c r="WJQ1086" s="308"/>
      <c r="WJR1086" s="308"/>
      <c r="WJS1086" s="308"/>
      <c r="WJT1086" s="308"/>
      <c r="WJU1086" s="308"/>
      <c r="WJV1086" s="308"/>
      <c r="WJW1086" s="308"/>
      <c r="WJX1086" s="308"/>
      <c r="WJY1086" s="308"/>
      <c r="WJZ1086" s="308"/>
      <c r="WKA1086" s="308"/>
      <c r="WKB1086" s="308"/>
      <c r="WKC1086" s="308"/>
      <c r="WKD1086" s="308"/>
      <c r="WKE1086" s="308"/>
      <c r="WKF1086" s="308"/>
      <c r="WKG1086" s="308"/>
      <c r="WKH1086" s="308"/>
      <c r="WKI1086" s="308"/>
      <c r="WKJ1086" s="308"/>
      <c r="WKK1086" s="308"/>
      <c r="WKL1086" s="308"/>
      <c r="WKM1086" s="308"/>
      <c r="WKN1086" s="308"/>
      <c r="WKO1086" s="308"/>
      <c r="WKP1086" s="308"/>
      <c r="WKQ1086" s="308"/>
      <c r="WKR1086" s="308"/>
      <c r="WKS1086" s="308"/>
      <c r="WKT1086" s="308"/>
      <c r="WKU1086" s="308"/>
      <c r="WKV1086" s="308"/>
      <c r="WKW1086" s="308"/>
      <c r="WKX1086" s="308"/>
      <c r="WKY1086" s="308"/>
      <c r="WKZ1086" s="308"/>
      <c r="WLA1086" s="308"/>
      <c r="WLB1086" s="308"/>
      <c r="WLC1086" s="308"/>
      <c r="WLD1086" s="308"/>
      <c r="WLE1086" s="308"/>
      <c r="WLF1086" s="308"/>
      <c r="WLG1086" s="308"/>
      <c r="WLH1086" s="308"/>
      <c r="WLI1086" s="308"/>
      <c r="WLJ1086" s="308"/>
      <c r="WLK1086" s="308"/>
      <c r="WLL1086" s="308"/>
      <c r="WLM1086" s="308"/>
      <c r="WLN1086" s="308"/>
      <c r="WLO1086" s="308"/>
      <c r="WLP1086" s="308"/>
      <c r="WLQ1086" s="308"/>
      <c r="WLR1086" s="308"/>
      <c r="WLS1086" s="308"/>
      <c r="WLT1086" s="308"/>
      <c r="WLU1086" s="308"/>
      <c r="WLV1086" s="308"/>
      <c r="WLW1086" s="308"/>
      <c r="WLX1086" s="308"/>
      <c r="WLY1086" s="308"/>
      <c r="WLZ1086" s="308"/>
      <c r="WMA1086" s="308"/>
      <c r="WMB1086" s="308"/>
      <c r="WMC1086" s="308"/>
      <c r="WMD1086" s="308"/>
      <c r="WME1086" s="308"/>
      <c r="WMF1086" s="308"/>
      <c r="WMG1086" s="308"/>
      <c r="WMH1086" s="308"/>
      <c r="WMI1086" s="308"/>
      <c r="WMJ1086" s="308"/>
      <c r="WMK1086" s="308"/>
      <c r="WML1086" s="308"/>
      <c r="WMM1086" s="308"/>
      <c r="WMN1086" s="308"/>
      <c r="WMO1086" s="308"/>
      <c r="WMP1086" s="308"/>
      <c r="WMQ1086" s="308"/>
      <c r="WMR1086" s="308"/>
      <c r="WMS1086" s="308"/>
      <c r="WMT1086" s="308"/>
      <c r="WMU1086" s="308"/>
      <c r="WMV1086" s="308"/>
      <c r="WMW1086" s="308"/>
      <c r="WMX1086" s="308"/>
      <c r="WMY1086" s="308"/>
      <c r="WMZ1086" s="308"/>
      <c r="WNA1086" s="308"/>
      <c r="WNB1086" s="308"/>
      <c r="WNC1086" s="308"/>
      <c r="WND1086" s="308"/>
      <c r="WNE1086" s="308"/>
      <c r="WNF1086" s="308"/>
      <c r="WNG1086" s="308"/>
      <c r="WNH1086" s="308"/>
      <c r="WNI1086" s="308"/>
      <c r="WNJ1086" s="308"/>
      <c r="WNK1086" s="308"/>
      <c r="WNL1086" s="308"/>
      <c r="WNM1086" s="308"/>
      <c r="WNN1086" s="308"/>
      <c r="WNO1086" s="308"/>
      <c r="WNP1086" s="308"/>
      <c r="WNQ1086" s="308"/>
      <c r="WNR1086" s="308"/>
      <c r="WNS1086" s="308"/>
      <c r="WNT1086" s="308"/>
      <c r="WNU1086" s="308"/>
      <c r="WNV1086" s="308"/>
      <c r="WNW1086" s="308"/>
      <c r="WNX1086" s="308"/>
      <c r="WNY1086" s="308"/>
      <c r="WNZ1086" s="308"/>
      <c r="WOA1086" s="308"/>
      <c r="WOB1086" s="308"/>
      <c r="WOC1086" s="308"/>
      <c r="WOD1086" s="308"/>
      <c r="WOE1086" s="308"/>
      <c r="WOF1086" s="308"/>
      <c r="WOG1086" s="308"/>
      <c r="WOH1086" s="308"/>
      <c r="WOI1086" s="308"/>
      <c r="WOJ1086" s="308"/>
      <c r="WOK1086" s="308"/>
      <c r="WOL1086" s="308"/>
      <c r="WOM1086" s="308"/>
      <c r="WON1086" s="308"/>
      <c r="WOO1086" s="308"/>
      <c r="WOP1086" s="308"/>
      <c r="WOQ1086" s="308"/>
      <c r="WOR1086" s="308"/>
      <c r="WOS1086" s="308"/>
      <c r="WOT1086" s="308"/>
      <c r="WOU1086" s="308"/>
      <c r="WOV1086" s="308"/>
      <c r="WOW1086" s="308"/>
      <c r="WOX1086" s="308"/>
      <c r="WOY1086" s="308"/>
      <c r="WOZ1086" s="308"/>
      <c r="WPA1086" s="308"/>
      <c r="WPB1086" s="308"/>
      <c r="WPC1086" s="308"/>
      <c r="WPD1086" s="308"/>
      <c r="WPE1086" s="308"/>
      <c r="WPF1086" s="308"/>
      <c r="WPG1086" s="308"/>
      <c r="WPH1086" s="308"/>
      <c r="WPI1086" s="308"/>
      <c r="WPJ1086" s="308"/>
      <c r="WPK1086" s="308"/>
      <c r="WPL1086" s="308"/>
      <c r="WPM1086" s="308"/>
      <c r="WPN1086" s="308"/>
      <c r="WPO1086" s="308"/>
      <c r="WPP1086" s="308"/>
      <c r="WPQ1086" s="308"/>
      <c r="WPR1086" s="308"/>
      <c r="WPS1086" s="308"/>
      <c r="WPT1086" s="308"/>
      <c r="WPU1086" s="308"/>
      <c r="WPV1086" s="308"/>
      <c r="WPW1086" s="308"/>
      <c r="WPX1086" s="308"/>
      <c r="WPY1086" s="308"/>
      <c r="WPZ1086" s="308"/>
      <c r="WQA1086" s="308"/>
      <c r="WQB1086" s="308"/>
      <c r="WQC1086" s="308"/>
      <c r="WQD1086" s="308"/>
      <c r="WQE1086" s="308"/>
      <c r="WQF1086" s="308"/>
      <c r="WQG1086" s="308"/>
      <c r="WQH1086" s="308"/>
      <c r="WQI1086" s="308"/>
      <c r="WQJ1086" s="308"/>
      <c r="WQK1086" s="308"/>
      <c r="WQL1086" s="308"/>
      <c r="WQM1086" s="308"/>
      <c r="WQN1086" s="308"/>
      <c r="WQO1086" s="308"/>
      <c r="WQP1086" s="308"/>
      <c r="WQQ1086" s="308"/>
      <c r="WQR1086" s="308"/>
      <c r="WQS1086" s="308"/>
      <c r="WQT1086" s="308"/>
      <c r="WQU1086" s="308"/>
      <c r="WQV1086" s="308"/>
      <c r="WQW1086" s="308"/>
      <c r="WQX1086" s="308"/>
      <c r="WQY1086" s="308"/>
      <c r="WQZ1086" s="308"/>
      <c r="WRA1086" s="308"/>
      <c r="WRB1086" s="308"/>
      <c r="WRC1086" s="308"/>
      <c r="WRD1086" s="308"/>
      <c r="WRE1086" s="308"/>
      <c r="WRF1086" s="308"/>
      <c r="WRG1086" s="308"/>
      <c r="WRH1086" s="308"/>
      <c r="WRI1086" s="308"/>
      <c r="WRJ1086" s="308"/>
      <c r="WRK1086" s="308"/>
      <c r="WRL1086" s="308"/>
      <c r="WRM1086" s="308"/>
      <c r="WRN1086" s="308"/>
      <c r="WRO1086" s="308"/>
      <c r="WRP1086" s="308"/>
      <c r="WRQ1086" s="308"/>
      <c r="WRR1086" s="308"/>
      <c r="WRS1086" s="308"/>
      <c r="WRT1086" s="308"/>
      <c r="WRU1086" s="308"/>
      <c r="WRV1086" s="308"/>
      <c r="WRW1086" s="308"/>
      <c r="WRX1086" s="308"/>
      <c r="WRY1086" s="308"/>
      <c r="WRZ1086" s="308"/>
      <c r="WSA1086" s="308"/>
      <c r="WSB1086" s="308"/>
      <c r="WSC1086" s="308"/>
      <c r="WSD1086" s="308"/>
      <c r="WSE1086" s="308"/>
      <c r="WSF1086" s="308"/>
      <c r="WSG1086" s="308"/>
      <c r="WSH1086" s="308"/>
      <c r="WSI1086" s="308"/>
      <c r="WSJ1086" s="308"/>
      <c r="WSK1086" s="308"/>
      <c r="WSL1086" s="308"/>
      <c r="WSM1086" s="308"/>
      <c r="WSN1086" s="308"/>
      <c r="WSO1086" s="308"/>
      <c r="WSP1086" s="308"/>
      <c r="WSQ1086" s="308"/>
      <c r="WSR1086" s="308"/>
      <c r="WSS1086" s="308"/>
      <c r="WST1086" s="308"/>
      <c r="WSU1086" s="308"/>
      <c r="WSV1086" s="308"/>
      <c r="WSW1086" s="308"/>
      <c r="WSX1086" s="308"/>
      <c r="WSY1086" s="308"/>
      <c r="WSZ1086" s="308"/>
      <c r="WTA1086" s="308"/>
      <c r="WTB1086" s="308"/>
      <c r="WTC1086" s="308"/>
      <c r="WTD1086" s="308"/>
      <c r="WTE1086" s="308"/>
      <c r="WTF1086" s="308"/>
      <c r="WTG1086" s="308"/>
      <c r="WTH1086" s="308"/>
      <c r="WTI1086" s="308"/>
      <c r="WTJ1086" s="308"/>
      <c r="WTK1086" s="308"/>
      <c r="WTL1086" s="308"/>
      <c r="WTM1086" s="308"/>
      <c r="WTN1086" s="308"/>
      <c r="WTO1086" s="308"/>
      <c r="WTP1086" s="308"/>
      <c r="WTQ1086" s="308"/>
      <c r="WTR1086" s="308"/>
      <c r="WTS1086" s="308"/>
      <c r="WTT1086" s="308"/>
      <c r="WTU1086" s="308"/>
      <c r="WTV1086" s="308"/>
      <c r="WTW1086" s="308"/>
      <c r="WTX1086" s="308"/>
      <c r="WTY1086" s="308"/>
      <c r="WTZ1086" s="308"/>
      <c r="WUA1086" s="308"/>
      <c r="WUB1086" s="308"/>
      <c r="WUC1086" s="308"/>
      <c r="WUD1086" s="308"/>
      <c r="WUE1086" s="308"/>
      <c r="WUF1086" s="308"/>
      <c r="WUG1086" s="308"/>
      <c r="WUH1086" s="308"/>
      <c r="WUI1086" s="308"/>
      <c r="WUJ1086" s="308"/>
      <c r="WUK1086" s="308"/>
      <c r="WUL1086" s="308"/>
      <c r="WUM1086" s="308"/>
      <c r="WUN1086" s="308"/>
      <c r="WUO1086" s="308"/>
      <c r="WUP1086" s="308"/>
      <c r="WUQ1086" s="308"/>
      <c r="WUR1086" s="308"/>
      <c r="WUS1086" s="308"/>
      <c r="WUT1086" s="308"/>
      <c r="WUU1086" s="308"/>
      <c r="WUV1086" s="308"/>
      <c r="WUW1086" s="308"/>
      <c r="WUX1086" s="308"/>
      <c r="WUY1086" s="308"/>
      <c r="WUZ1086" s="308"/>
      <c r="WVA1086" s="308"/>
      <c r="WVB1086" s="308"/>
      <c r="WVC1086" s="308"/>
      <c r="WVD1086" s="308"/>
      <c r="WVE1086" s="305" t="s">
        <v>954</v>
      </c>
      <c r="WVF1086" s="298" t="s">
        <v>954</v>
      </c>
      <c r="WVG1086" s="298" t="s">
        <v>954</v>
      </c>
      <c r="WVH1086" s="298" t="s">
        <v>954</v>
      </c>
      <c r="WVI1086" s="298" t="s">
        <v>954</v>
      </c>
      <c r="WVJ1086" s="298" t="s">
        <v>954</v>
      </c>
      <c r="WVK1086" s="298" t="s">
        <v>954</v>
      </c>
      <c r="WVL1086" s="298" t="s">
        <v>954</v>
      </c>
      <c r="WVM1086" s="298" t="s">
        <v>954</v>
      </c>
      <c r="WVN1086" s="298" t="s">
        <v>954</v>
      </c>
      <c r="WVO1086" s="298" t="s">
        <v>954</v>
      </c>
      <c r="WVP1086" s="298" t="s">
        <v>954</v>
      </c>
      <c r="WVQ1086" s="298" t="s">
        <v>954</v>
      </c>
      <c r="WVR1086" s="298" t="s">
        <v>954</v>
      </c>
      <c r="WVS1086" s="298" t="s">
        <v>954</v>
      </c>
      <c r="WVT1086" s="298" t="s">
        <v>954</v>
      </c>
      <c r="WVU1086" s="298" t="s">
        <v>954</v>
      </c>
      <c r="WVV1086" s="298" t="s">
        <v>954</v>
      </c>
      <c r="WVW1086" s="298" t="s">
        <v>954</v>
      </c>
      <c r="WVX1086" s="298" t="s">
        <v>954</v>
      </c>
      <c r="WVY1086" s="298" t="s">
        <v>954</v>
      </c>
      <c r="WVZ1086" s="298" t="s">
        <v>954</v>
      </c>
      <c r="WWA1086" s="298" t="s">
        <v>954</v>
      </c>
      <c r="WWB1086" s="298" t="s">
        <v>954</v>
      </c>
      <c r="WWC1086" s="298" t="s">
        <v>954</v>
      </c>
      <c r="WWD1086" s="298" t="s">
        <v>954</v>
      </c>
      <c r="WWE1086" s="298" t="s">
        <v>954</v>
      </c>
      <c r="WWF1086" s="298" t="s">
        <v>954</v>
      </c>
      <c r="WWG1086" s="298" t="s">
        <v>954</v>
      </c>
      <c r="WWH1086" s="298" t="s">
        <v>954</v>
      </c>
      <c r="WWI1086" s="298" t="s">
        <v>954</v>
      </c>
      <c r="WWJ1086" s="298" t="s">
        <v>954</v>
      </c>
      <c r="WWK1086" s="298" t="s">
        <v>954</v>
      </c>
      <c r="WWL1086" s="298" t="s">
        <v>954</v>
      </c>
      <c r="WWM1086" s="298" t="s">
        <v>954</v>
      </c>
      <c r="WWN1086" s="298" t="s">
        <v>954</v>
      </c>
      <c r="WWO1086" s="298" t="s">
        <v>954</v>
      </c>
      <c r="WWP1086" s="298" t="s">
        <v>954</v>
      </c>
      <c r="WWQ1086" s="298" t="s">
        <v>954</v>
      </c>
      <c r="WWR1086" s="298" t="s">
        <v>954</v>
      </c>
      <c r="WWS1086" s="298" t="s">
        <v>954</v>
      </c>
      <c r="WWT1086" s="298" t="s">
        <v>954</v>
      </c>
      <c r="WWU1086" s="298" t="s">
        <v>954</v>
      </c>
      <c r="WWV1086" s="298" t="s">
        <v>954</v>
      </c>
      <c r="WWW1086" s="298" t="s">
        <v>954</v>
      </c>
      <c r="WWX1086" s="298" t="s">
        <v>954</v>
      </c>
      <c r="WWY1086" s="298" t="s">
        <v>954</v>
      </c>
      <c r="WWZ1086" s="298" t="s">
        <v>954</v>
      </c>
      <c r="WXA1086" s="298" t="s">
        <v>954</v>
      </c>
      <c r="WXB1086" s="298" t="s">
        <v>954</v>
      </c>
      <c r="WXC1086" s="298" t="s">
        <v>954</v>
      </c>
      <c r="WXD1086" s="298" t="s">
        <v>954</v>
      </c>
      <c r="WXE1086" s="298" t="s">
        <v>954</v>
      </c>
      <c r="WXF1086" s="298" t="s">
        <v>954</v>
      </c>
      <c r="WXG1086" s="298" t="s">
        <v>954</v>
      </c>
      <c r="WXH1086" s="298" t="s">
        <v>954</v>
      </c>
      <c r="WXI1086" s="298" t="s">
        <v>954</v>
      </c>
      <c r="WXJ1086" s="298" t="s">
        <v>954</v>
      </c>
      <c r="WXK1086" s="298" t="s">
        <v>954</v>
      </c>
      <c r="WXL1086" s="298" t="s">
        <v>954</v>
      </c>
      <c r="WXM1086" s="298" t="s">
        <v>954</v>
      </c>
      <c r="WXN1086" s="298" t="s">
        <v>954</v>
      </c>
      <c r="WXO1086" s="298" t="s">
        <v>954</v>
      </c>
      <c r="WXP1086" s="298" t="s">
        <v>954</v>
      </c>
      <c r="WXQ1086" s="298" t="s">
        <v>954</v>
      </c>
      <c r="WXR1086" s="298" t="s">
        <v>954</v>
      </c>
      <c r="WXS1086" s="298" t="s">
        <v>954</v>
      </c>
      <c r="WXT1086" s="298" t="s">
        <v>954</v>
      </c>
      <c r="WXU1086" s="298" t="s">
        <v>954</v>
      </c>
      <c r="WXV1086" s="298" t="s">
        <v>954</v>
      </c>
      <c r="WXW1086" s="298" t="s">
        <v>954</v>
      </c>
      <c r="WXX1086" s="298" t="s">
        <v>954</v>
      </c>
      <c r="WXY1086" s="298" t="s">
        <v>954</v>
      </c>
      <c r="WXZ1086" s="298" t="s">
        <v>954</v>
      </c>
      <c r="WYA1086" s="298" t="s">
        <v>954</v>
      </c>
      <c r="WYB1086" s="298" t="s">
        <v>954</v>
      </c>
      <c r="WYC1086" s="298" t="s">
        <v>954</v>
      </c>
      <c r="WYD1086" s="298" t="s">
        <v>954</v>
      </c>
      <c r="WYE1086" s="298" t="s">
        <v>954</v>
      </c>
      <c r="WYF1086" s="298" t="s">
        <v>954</v>
      </c>
      <c r="WYG1086" s="298" t="s">
        <v>954</v>
      </c>
      <c r="WYH1086" s="298" t="s">
        <v>954</v>
      </c>
      <c r="WYI1086" s="298" t="s">
        <v>954</v>
      </c>
      <c r="WYJ1086" s="298" t="s">
        <v>954</v>
      </c>
      <c r="WYK1086" s="298" t="s">
        <v>954</v>
      </c>
      <c r="WYL1086" s="298" t="s">
        <v>954</v>
      </c>
      <c r="WYM1086" s="298" t="s">
        <v>954</v>
      </c>
      <c r="WYN1086" s="298" t="s">
        <v>954</v>
      </c>
      <c r="WYO1086" s="298" t="s">
        <v>954</v>
      </c>
      <c r="WYP1086" s="298" t="s">
        <v>954</v>
      </c>
      <c r="WYQ1086" s="298" t="s">
        <v>954</v>
      </c>
      <c r="WYR1086" s="302" t="s">
        <v>954</v>
      </c>
      <c r="WYS1086" s="308"/>
      <c r="WYT1086" s="308"/>
      <c r="WYU1086" s="308"/>
      <c r="WYV1086" s="308"/>
      <c r="WYW1086" s="308"/>
      <c r="WYX1086" s="308"/>
      <c r="WYY1086" s="308"/>
      <c r="WYZ1086" s="308"/>
      <c r="WZA1086" s="308"/>
      <c r="WZB1086" s="308"/>
      <c r="WZC1086" s="308"/>
      <c r="WZD1086" s="308"/>
      <c r="WZE1086" s="308"/>
      <c r="WZF1086" s="308"/>
      <c r="WZG1086" s="308"/>
      <c r="WZH1086" s="308"/>
      <c r="WZI1086" s="308"/>
      <c r="WZJ1086" s="308"/>
      <c r="WZK1086" s="308"/>
      <c r="WZL1086" s="308"/>
      <c r="WZM1086" s="308"/>
      <c r="WZN1086" s="308"/>
      <c r="WZO1086" s="308"/>
      <c r="WZP1086" s="308"/>
      <c r="WZQ1086" s="308"/>
      <c r="WZR1086" s="308"/>
      <c r="WZS1086" s="308"/>
      <c r="WZT1086" s="308"/>
      <c r="WZU1086" s="308"/>
      <c r="WZV1086" s="308"/>
      <c r="WZW1086" s="308"/>
      <c r="WZX1086" s="308"/>
      <c r="WZY1086" s="308"/>
      <c r="WZZ1086" s="308"/>
      <c r="XAA1086" s="308"/>
      <c r="XAB1086" s="308"/>
      <c r="XAC1086" s="308"/>
      <c r="XAD1086" s="308"/>
      <c r="XAE1086" s="308"/>
      <c r="XAF1086" s="308"/>
      <c r="XAG1086" s="308"/>
      <c r="XAH1086" s="308"/>
      <c r="XAI1086" s="308"/>
      <c r="XAJ1086" s="308"/>
      <c r="XAK1086" s="308"/>
      <c r="XAL1086" s="308"/>
      <c r="XAM1086" s="308"/>
      <c r="XAN1086" s="308"/>
      <c r="XAO1086" s="308"/>
      <c r="XAP1086" s="308"/>
      <c r="XAQ1086" s="308"/>
      <c r="XAR1086" s="308"/>
      <c r="XAS1086" s="308"/>
      <c r="XAT1086" s="308"/>
      <c r="XAU1086" s="308"/>
      <c r="XAV1086" s="308"/>
      <c r="XAW1086" s="308"/>
      <c r="XAX1086" s="308"/>
      <c r="XAY1086" s="308"/>
      <c r="XAZ1086" s="308"/>
      <c r="XBA1086" s="308"/>
      <c r="XBB1086" s="308"/>
      <c r="XBC1086" s="308"/>
      <c r="XBD1086" s="308"/>
      <c r="XBE1086" s="308"/>
      <c r="XBF1086" s="308"/>
      <c r="XBG1086" s="308"/>
      <c r="XBH1086" s="308"/>
      <c r="XBI1086" s="308"/>
      <c r="XBJ1086" s="308"/>
      <c r="XBK1086" s="308"/>
      <c r="XBL1086" s="308"/>
      <c r="XBM1086" s="308"/>
      <c r="XBN1086" s="308"/>
      <c r="XBO1086" s="308"/>
      <c r="XBP1086" s="308"/>
      <c r="XBQ1086" s="308"/>
      <c r="XBR1086" s="308"/>
      <c r="XBS1086" s="308"/>
      <c r="XBT1086" s="308"/>
      <c r="XBU1086" s="308"/>
      <c r="XBV1086" s="308"/>
      <c r="XBW1086" s="308"/>
      <c r="XBX1086" s="308"/>
      <c r="XBY1086" s="308"/>
      <c r="XBZ1086" s="308"/>
      <c r="XCA1086" s="308"/>
      <c r="XCB1086" s="308"/>
      <c r="XCC1086" s="308"/>
      <c r="XCD1086" s="308"/>
      <c r="XCE1086" s="308"/>
      <c r="XCF1086" s="308"/>
      <c r="XCG1086" s="308"/>
      <c r="XCH1086" s="308"/>
      <c r="XCI1086" s="308"/>
      <c r="XCJ1086" s="308"/>
      <c r="XCK1086" s="308"/>
      <c r="XCL1086" s="308"/>
      <c r="XCM1086" s="308"/>
      <c r="XCN1086" s="308"/>
      <c r="XCO1086" s="308"/>
      <c r="XCP1086" s="308"/>
      <c r="XCQ1086" s="308"/>
      <c r="XCR1086" s="308"/>
      <c r="XCS1086" s="308"/>
      <c r="XCT1086" s="308"/>
      <c r="XCU1086" s="308"/>
      <c r="XCV1086" s="308"/>
      <c r="XCW1086" s="308"/>
      <c r="XCX1086" s="308"/>
      <c r="XCY1086" s="308"/>
      <c r="XCZ1086" s="308"/>
      <c r="XDA1086" s="308"/>
      <c r="XDB1086" s="308"/>
      <c r="XDC1086" s="308"/>
      <c r="XDD1086" s="308"/>
      <c r="XDE1086" s="308"/>
      <c r="XDF1086" s="308"/>
      <c r="XDG1086" s="308"/>
      <c r="XDH1086" s="308"/>
      <c r="XDI1086" s="308"/>
      <c r="XDJ1086" s="308"/>
      <c r="XDK1086" s="308"/>
      <c r="XDL1086" s="308"/>
      <c r="XDM1086" s="308"/>
      <c r="XDN1086" s="308"/>
      <c r="XDO1086" s="308"/>
      <c r="XDP1086" s="308"/>
      <c r="XDQ1086" s="308"/>
      <c r="XDR1086" s="308"/>
      <c r="XDS1086" s="308"/>
      <c r="XDT1086" s="308"/>
      <c r="XDU1086" s="308"/>
      <c r="XDV1086" s="308"/>
      <c r="XDW1086" s="308"/>
      <c r="XDX1086" s="308"/>
      <c r="XDY1086" s="308"/>
      <c r="XDZ1086" s="308"/>
      <c r="XEA1086" s="308"/>
      <c r="XEB1086" s="308"/>
      <c r="XEC1086" s="308"/>
      <c r="XED1086" s="308"/>
      <c r="XEE1086" s="308"/>
      <c r="XEF1086" s="308"/>
      <c r="XEG1086" s="308"/>
      <c r="XEH1086" s="308"/>
      <c r="XEI1086" s="308"/>
      <c r="XEJ1086" s="308"/>
      <c r="XEK1086" s="308"/>
      <c r="XEL1086" s="308"/>
      <c r="XEM1086" s="308"/>
      <c r="XEN1086" s="308"/>
      <c r="XEO1086" s="308"/>
      <c r="XEP1086" s="308"/>
      <c r="XEQ1086" s="308"/>
      <c r="XER1086" s="308"/>
      <c r="XES1086" s="308"/>
      <c r="XET1086" s="308"/>
      <c r="XEU1086" s="308"/>
      <c r="XEV1086" s="308"/>
      <c r="XEW1086" s="308"/>
      <c r="XEX1086" s="308"/>
      <c r="XEY1086" s="308"/>
      <c r="XEZ1086" s="308"/>
      <c r="XFA1086" s="308"/>
      <c r="XFB1086" s="308"/>
      <c r="XFC1086" s="308"/>
      <c r="XFD1086" s="308"/>
    </row>
    <row r="1087" spans="1:16384" ht="36.75" customHeight="1" x14ac:dyDescent="0.25">
      <c r="A1087" s="298"/>
      <c r="B1087" s="13" t="s">
        <v>623</v>
      </c>
      <c r="C1087" s="10" t="s">
        <v>587</v>
      </c>
      <c r="D1087" s="23" t="s">
        <v>607</v>
      </c>
      <c r="E1087" s="10" t="s">
        <v>19</v>
      </c>
      <c r="F1087" s="10"/>
      <c r="G1087" s="22"/>
      <c r="H1087" s="309" t="s">
        <v>1125</v>
      </c>
      <c r="I1087" s="9">
        <v>550230</v>
      </c>
      <c r="J1087" s="9">
        <v>485751</v>
      </c>
      <c r="K1087" s="178" t="s">
        <v>1045</v>
      </c>
      <c r="L1087" s="308"/>
      <c r="M1087" s="308"/>
      <c r="N1087" s="308"/>
      <c r="O1087" s="308"/>
      <c r="P1087" s="308"/>
      <c r="Q1087" s="308"/>
      <c r="R1087" s="308"/>
      <c r="S1087" s="308"/>
      <c r="T1087" s="308"/>
      <c r="U1087" s="308"/>
      <c r="V1087" s="308"/>
      <c r="W1087" s="308"/>
      <c r="X1087" s="308"/>
      <c r="Y1087" s="308"/>
      <c r="Z1087" s="308"/>
      <c r="AA1087" s="308"/>
      <c r="AB1087" s="308"/>
      <c r="AC1087" s="308"/>
      <c r="AD1087" s="308"/>
      <c r="AE1087" s="308"/>
      <c r="AF1087" s="308"/>
      <c r="AG1087" s="308"/>
      <c r="AH1087" s="308"/>
      <c r="AI1087" s="308"/>
      <c r="AJ1087" s="308"/>
      <c r="AK1087" s="308"/>
      <c r="AL1087" s="308"/>
      <c r="AM1087" s="308"/>
      <c r="AN1087" s="308"/>
      <c r="AO1087" s="308"/>
      <c r="AP1087" s="308"/>
      <c r="AQ1087" s="308"/>
      <c r="AR1087" s="308"/>
      <c r="AS1087" s="308"/>
      <c r="AT1087" s="308"/>
      <c r="AU1087" s="308"/>
      <c r="AV1087" s="308"/>
      <c r="AW1087" s="308"/>
      <c r="AX1087" s="308"/>
      <c r="AY1087" s="314"/>
      <c r="AZ1087" s="314"/>
      <c r="BA1087" s="314"/>
      <c r="BB1087" s="314"/>
      <c r="BC1087" s="314"/>
      <c r="BD1087" s="314"/>
      <c r="BE1087" s="314"/>
      <c r="BF1087" s="314"/>
      <c r="BG1087" s="314"/>
      <c r="BH1087" s="314"/>
      <c r="BI1087" s="314"/>
      <c r="BJ1087" s="314"/>
      <c r="BK1087" s="314"/>
      <c r="BL1087" s="314"/>
      <c r="BM1087" s="314"/>
      <c r="BN1087" s="314"/>
      <c r="BO1087" s="314"/>
      <c r="BP1087" s="314"/>
      <c r="BQ1087" s="314"/>
      <c r="BR1087" s="314"/>
      <c r="BS1087" s="314"/>
      <c r="BT1087" s="314"/>
      <c r="BU1087" s="314"/>
      <c r="BV1087" s="314"/>
      <c r="BW1087" s="314"/>
      <c r="BX1087" s="314"/>
      <c r="BY1087" s="308"/>
      <c r="BZ1087" s="308"/>
      <c r="CA1087" s="308"/>
      <c r="CB1087" s="308"/>
      <c r="CC1087" s="308"/>
      <c r="CD1087" s="308"/>
      <c r="CE1087" s="308"/>
      <c r="CF1087" s="308"/>
      <c r="CG1087" s="308"/>
      <c r="CH1087" s="308"/>
      <c r="CI1087" s="308"/>
      <c r="CJ1087" s="308"/>
      <c r="CK1087" s="308"/>
      <c r="CL1087" s="308"/>
      <c r="CM1087" s="308"/>
      <c r="CN1087" s="308"/>
      <c r="CO1087" s="308"/>
      <c r="CP1087" s="308"/>
      <c r="CQ1087" s="308"/>
      <c r="CR1087" s="308"/>
      <c r="CS1087" s="308"/>
      <c r="CT1087" s="308"/>
      <c r="CU1087" s="308"/>
      <c r="CV1087" s="308"/>
      <c r="CW1087" s="308"/>
      <c r="CX1087" s="308"/>
      <c r="CY1087" s="308"/>
      <c r="CZ1087" s="308"/>
      <c r="DA1087" s="308"/>
      <c r="DB1087" s="308"/>
      <c r="DC1087" s="308"/>
      <c r="DD1087" s="308"/>
      <c r="DE1087" s="308"/>
      <c r="DF1087" s="308"/>
      <c r="DG1087" s="308"/>
      <c r="DH1087" s="308"/>
      <c r="DI1087" s="308"/>
      <c r="DJ1087" s="308"/>
      <c r="DK1087" s="308"/>
      <c r="DL1087" s="308"/>
      <c r="DM1087" s="308"/>
      <c r="DN1087" s="308"/>
      <c r="DO1087" s="308"/>
      <c r="DP1087" s="308"/>
      <c r="DQ1087" s="308"/>
      <c r="DR1087" s="308"/>
      <c r="DS1087" s="308"/>
      <c r="DT1087" s="308"/>
      <c r="DU1087" s="308"/>
      <c r="DV1087" s="308"/>
      <c r="DW1087" s="308"/>
      <c r="DX1087" s="308"/>
      <c r="DY1087" s="308"/>
      <c r="DZ1087" s="308"/>
      <c r="EA1087" s="308"/>
      <c r="EB1087" s="308"/>
      <c r="EC1087" s="308"/>
      <c r="ED1087" s="308"/>
      <c r="EE1087" s="308"/>
      <c r="EF1087" s="308"/>
      <c r="EG1087" s="308"/>
      <c r="EH1087" s="308"/>
      <c r="EI1087" s="308"/>
      <c r="EJ1087" s="308"/>
      <c r="EK1087" s="308"/>
      <c r="EL1087" s="308"/>
      <c r="EM1087" s="308"/>
      <c r="EN1087" s="308"/>
      <c r="EO1087" s="308"/>
      <c r="EP1087" s="308"/>
      <c r="EQ1087" s="308"/>
      <c r="ER1087" s="308"/>
      <c r="ES1087" s="308"/>
      <c r="ET1087" s="308"/>
      <c r="EU1087" s="308"/>
      <c r="EV1087" s="308"/>
      <c r="EW1087" s="308"/>
      <c r="EX1087" s="308"/>
      <c r="EY1087" s="308"/>
      <c r="EZ1087" s="308"/>
      <c r="FA1087" s="308"/>
      <c r="FB1087" s="308"/>
      <c r="FC1087" s="308"/>
      <c r="FD1087" s="308"/>
      <c r="FE1087" s="308"/>
      <c r="FF1087" s="308"/>
      <c r="FG1087" s="308"/>
      <c r="FH1087" s="308"/>
      <c r="FI1087" s="308"/>
      <c r="FJ1087" s="308"/>
      <c r="FK1087" s="308"/>
      <c r="FL1087" s="308"/>
      <c r="FM1087" s="308"/>
      <c r="FN1087" s="308"/>
      <c r="FO1087" s="308"/>
      <c r="FP1087" s="308"/>
      <c r="FQ1087" s="308"/>
      <c r="FR1087" s="308"/>
      <c r="FS1087" s="308"/>
      <c r="FT1087" s="308"/>
      <c r="FU1087" s="308"/>
      <c r="FV1087" s="308"/>
      <c r="FW1087" s="308"/>
      <c r="FX1087" s="308"/>
      <c r="FY1087" s="308"/>
      <c r="FZ1087" s="308"/>
      <c r="GA1087" s="308"/>
      <c r="GB1087" s="308"/>
      <c r="GC1087" s="308"/>
      <c r="GD1087" s="308"/>
      <c r="GE1087" s="308"/>
      <c r="GF1087" s="308"/>
      <c r="GG1087" s="308"/>
      <c r="GH1087" s="308"/>
      <c r="GI1087" s="308"/>
      <c r="GJ1087" s="308"/>
      <c r="GK1087" s="308"/>
      <c r="GL1087" s="308"/>
      <c r="GM1087" s="308"/>
      <c r="GN1087" s="308"/>
      <c r="GO1087" s="308"/>
      <c r="GP1087" s="308"/>
      <c r="GQ1087" s="308"/>
      <c r="GR1087" s="308"/>
      <c r="GS1087" s="308"/>
      <c r="GT1087" s="308"/>
      <c r="GU1087" s="308"/>
      <c r="GV1087" s="308"/>
      <c r="GW1087" s="308"/>
      <c r="GX1087" s="308"/>
      <c r="GY1087" s="308"/>
      <c r="GZ1087" s="308"/>
      <c r="HA1087" s="308"/>
      <c r="HB1087" s="308"/>
      <c r="HC1087" s="308"/>
      <c r="HD1087" s="308"/>
      <c r="HE1087" s="308"/>
      <c r="HF1087" s="308"/>
      <c r="HG1087" s="308"/>
      <c r="HH1087" s="308"/>
      <c r="HI1087" s="308"/>
      <c r="HJ1087" s="308"/>
      <c r="HK1087" s="308"/>
      <c r="HL1087" s="308"/>
      <c r="HM1087" s="308"/>
      <c r="HN1087" s="308"/>
      <c r="HO1087" s="308"/>
      <c r="HP1087" s="308"/>
      <c r="HQ1087" s="308"/>
      <c r="HR1087" s="308"/>
      <c r="HS1087" s="308"/>
      <c r="HT1087" s="308"/>
      <c r="HU1087" s="308"/>
      <c r="HV1087" s="308"/>
      <c r="HW1087" s="308"/>
      <c r="HX1087" s="308"/>
      <c r="HY1087" s="308"/>
      <c r="HZ1087" s="308"/>
      <c r="IA1087" s="308"/>
      <c r="IB1087" s="308"/>
      <c r="IC1087" s="308"/>
      <c r="ID1087" s="308"/>
      <c r="IE1087" s="308"/>
      <c r="IF1087" s="308"/>
      <c r="IG1087" s="308"/>
      <c r="IH1087" s="308"/>
      <c r="II1087" s="308"/>
      <c r="IJ1087" s="308"/>
      <c r="IK1087" s="308"/>
      <c r="IL1087" s="308"/>
      <c r="IM1087" s="308"/>
      <c r="IN1087" s="308"/>
      <c r="IO1087" s="308"/>
      <c r="IP1087" s="308"/>
      <c r="IQ1087" s="308"/>
      <c r="IR1087" s="308"/>
      <c r="IS1087" s="308"/>
      <c r="IT1087" s="308"/>
      <c r="IU1087" s="308"/>
      <c r="IV1087" s="308"/>
      <c r="IW1087" s="308"/>
      <c r="IX1087" s="308"/>
      <c r="IY1087" s="308"/>
      <c r="IZ1087" s="308"/>
      <c r="JA1087" s="308"/>
      <c r="JB1087" s="308"/>
      <c r="JC1087" s="308"/>
      <c r="JD1087" s="308"/>
      <c r="JE1087" s="308"/>
      <c r="JF1087" s="308"/>
      <c r="JG1087" s="308"/>
      <c r="JH1087" s="308"/>
      <c r="JI1087" s="308"/>
      <c r="JJ1087" s="308"/>
      <c r="JK1087" s="308"/>
      <c r="JL1087" s="308"/>
      <c r="JM1087" s="308"/>
      <c r="JN1087" s="308"/>
      <c r="JO1087" s="308"/>
      <c r="JP1087" s="308"/>
      <c r="JQ1087" s="308"/>
      <c r="JR1087" s="308"/>
      <c r="JS1087" s="308"/>
      <c r="JT1087" s="308"/>
      <c r="JU1087" s="308"/>
      <c r="JV1087" s="308"/>
      <c r="JW1087" s="308"/>
      <c r="JX1087" s="308"/>
      <c r="JY1087" s="308"/>
      <c r="JZ1087" s="308"/>
      <c r="KA1087" s="308"/>
      <c r="KB1087" s="308"/>
      <c r="KC1087" s="308"/>
      <c r="KD1087" s="308"/>
      <c r="KE1087" s="308"/>
      <c r="KF1087" s="308"/>
      <c r="KG1087" s="308"/>
      <c r="KH1087" s="308"/>
      <c r="KI1087" s="308"/>
      <c r="KJ1087" s="308"/>
      <c r="KK1087" s="308"/>
      <c r="KL1087" s="308"/>
      <c r="KM1087" s="308"/>
      <c r="KN1087" s="308"/>
      <c r="KO1087" s="308"/>
      <c r="KP1087" s="308"/>
      <c r="KQ1087" s="308"/>
      <c r="KR1087" s="308"/>
      <c r="KS1087" s="308"/>
      <c r="KT1087" s="308"/>
      <c r="KU1087" s="308"/>
      <c r="KV1087" s="308"/>
      <c r="KW1087" s="308"/>
      <c r="KX1087" s="308"/>
      <c r="KY1087" s="308"/>
      <c r="KZ1087" s="308"/>
      <c r="LA1087" s="308"/>
      <c r="LB1087" s="308"/>
      <c r="LC1087" s="308"/>
      <c r="LD1087" s="308"/>
      <c r="LE1087" s="308"/>
      <c r="LF1087" s="308"/>
      <c r="LG1087" s="308"/>
      <c r="LH1087" s="308"/>
      <c r="LI1087" s="308"/>
      <c r="LJ1087" s="308"/>
      <c r="LK1087" s="308"/>
      <c r="LL1087" s="308"/>
      <c r="LM1087" s="308"/>
      <c r="LN1087" s="308"/>
      <c r="LO1087" s="308"/>
      <c r="LP1087" s="308"/>
      <c r="LQ1087" s="308"/>
      <c r="LR1087" s="308"/>
      <c r="LS1087" s="308"/>
      <c r="LT1087" s="308"/>
      <c r="LU1087" s="308"/>
      <c r="LV1087" s="308"/>
      <c r="LW1087" s="308"/>
      <c r="LX1087" s="308"/>
      <c r="LY1087" s="308"/>
      <c r="LZ1087" s="308"/>
      <c r="MA1087" s="308"/>
      <c r="MB1087" s="308"/>
      <c r="MC1087" s="308"/>
      <c r="MD1087" s="308"/>
      <c r="ME1087" s="308"/>
      <c r="MF1087" s="308"/>
      <c r="MG1087" s="308"/>
      <c r="MH1087" s="308"/>
      <c r="MI1087" s="308"/>
      <c r="MJ1087" s="308"/>
      <c r="MK1087" s="308"/>
      <c r="ML1087" s="308"/>
      <c r="MM1087" s="308"/>
      <c r="MN1087" s="308"/>
      <c r="MO1087" s="308"/>
      <c r="MP1087" s="308"/>
      <c r="MQ1087" s="308"/>
      <c r="MR1087" s="308"/>
      <c r="MS1087" s="308"/>
      <c r="MT1087" s="308"/>
      <c r="MU1087" s="308"/>
      <c r="MV1087" s="308"/>
      <c r="MW1087" s="308"/>
      <c r="MX1087" s="308"/>
      <c r="MY1087" s="308"/>
      <c r="MZ1087" s="308"/>
      <c r="NA1087" s="308"/>
      <c r="NB1087" s="308"/>
      <c r="NC1087" s="308"/>
      <c r="ND1087" s="308"/>
      <c r="NE1087" s="308"/>
      <c r="NF1087" s="308"/>
      <c r="NG1087" s="308"/>
      <c r="NH1087" s="308"/>
      <c r="NI1087" s="308"/>
      <c r="NJ1087" s="308"/>
      <c r="NK1087" s="308"/>
      <c r="NL1087" s="308"/>
      <c r="NM1087" s="308"/>
      <c r="NN1087" s="308"/>
      <c r="NO1087" s="308"/>
      <c r="NP1087" s="308"/>
      <c r="NQ1087" s="308"/>
      <c r="NR1087" s="308"/>
      <c r="NS1087" s="308"/>
      <c r="NT1087" s="308"/>
      <c r="NU1087" s="308"/>
      <c r="NV1087" s="308"/>
      <c r="NW1087" s="308"/>
      <c r="NX1087" s="308"/>
      <c r="NY1087" s="308"/>
      <c r="NZ1087" s="308"/>
      <c r="OA1087" s="308"/>
      <c r="OB1087" s="308"/>
      <c r="OC1087" s="308"/>
      <c r="OD1087" s="308"/>
      <c r="OE1087" s="308"/>
      <c r="OF1087" s="308"/>
      <c r="OG1087" s="308"/>
      <c r="OH1087" s="308"/>
      <c r="OI1087" s="308"/>
      <c r="OJ1087" s="308"/>
      <c r="OK1087" s="308"/>
      <c r="OL1087" s="308"/>
      <c r="OM1087" s="308"/>
      <c r="ON1087" s="308"/>
      <c r="OO1087" s="308"/>
      <c r="OP1087" s="308"/>
      <c r="OQ1087" s="308"/>
      <c r="OR1087" s="308"/>
      <c r="OS1087" s="308"/>
      <c r="OT1087" s="308"/>
      <c r="OU1087" s="308"/>
      <c r="OV1087" s="308"/>
      <c r="OW1087" s="308"/>
      <c r="OX1087" s="308"/>
      <c r="OY1087" s="308"/>
      <c r="OZ1087" s="308"/>
      <c r="PA1087" s="308"/>
      <c r="PB1087" s="308"/>
      <c r="PC1087" s="308"/>
      <c r="PD1087" s="308"/>
      <c r="PE1087" s="308"/>
      <c r="PF1087" s="308"/>
      <c r="PG1087" s="308"/>
      <c r="PH1087" s="308"/>
      <c r="PI1087" s="308"/>
      <c r="PJ1087" s="308"/>
      <c r="PK1087" s="308"/>
      <c r="PL1087" s="308"/>
      <c r="PM1087" s="308"/>
      <c r="PN1087" s="308"/>
      <c r="PO1087" s="308"/>
      <c r="PP1087" s="308"/>
      <c r="PQ1087" s="308"/>
      <c r="PR1087" s="308"/>
      <c r="PS1087" s="308"/>
      <c r="PT1087" s="308"/>
      <c r="PU1087" s="308"/>
      <c r="PV1087" s="308"/>
      <c r="PW1087" s="308"/>
      <c r="PX1087" s="308"/>
      <c r="PY1087" s="308"/>
      <c r="PZ1087" s="308"/>
      <c r="QA1087" s="308"/>
      <c r="QB1087" s="308"/>
      <c r="QC1087" s="308"/>
      <c r="QD1087" s="308"/>
      <c r="QE1087" s="308"/>
      <c r="QF1087" s="308"/>
      <c r="QG1087" s="308"/>
      <c r="QH1087" s="308"/>
      <c r="QI1087" s="308"/>
      <c r="QJ1087" s="308"/>
      <c r="QK1087" s="308"/>
      <c r="QL1087" s="308"/>
      <c r="QM1087" s="308"/>
      <c r="QN1087" s="308"/>
      <c r="QO1087" s="308"/>
      <c r="QP1087" s="308"/>
      <c r="QQ1087" s="308"/>
      <c r="QR1087" s="308"/>
      <c r="QS1087" s="308"/>
      <c r="QT1087" s="308"/>
      <c r="QU1087" s="308"/>
      <c r="QV1087" s="308"/>
      <c r="QW1087" s="308"/>
      <c r="QX1087" s="308"/>
      <c r="QY1087" s="308"/>
      <c r="QZ1087" s="308"/>
      <c r="RA1087" s="308"/>
      <c r="RB1087" s="308"/>
      <c r="RC1087" s="308"/>
      <c r="RD1087" s="308"/>
      <c r="RE1087" s="308"/>
      <c r="RF1087" s="308"/>
      <c r="RG1087" s="308"/>
      <c r="RH1087" s="308"/>
      <c r="RI1087" s="308"/>
      <c r="RJ1087" s="308"/>
      <c r="RK1087" s="308"/>
      <c r="RL1087" s="308"/>
      <c r="RM1087" s="308"/>
      <c r="RN1087" s="308"/>
      <c r="RO1087" s="308"/>
      <c r="RP1087" s="308"/>
      <c r="RQ1087" s="308"/>
      <c r="RR1087" s="308"/>
      <c r="RS1087" s="308"/>
      <c r="RT1087" s="308"/>
      <c r="RU1087" s="308"/>
      <c r="RV1087" s="308"/>
      <c r="RW1087" s="308"/>
      <c r="RX1087" s="308"/>
      <c r="RY1087" s="308"/>
      <c r="RZ1087" s="308"/>
      <c r="SA1087" s="308"/>
      <c r="SB1087" s="308"/>
      <c r="SC1087" s="308"/>
      <c r="SD1087" s="308"/>
      <c r="SE1087" s="308"/>
      <c r="SF1087" s="308"/>
      <c r="SG1087" s="308"/>
      <c r="SH1087" s="308"/>
      <c r="SI1087" s="308"/>
      <c r="SJ1087" s="308"/>
      <c r="SK1087" s="308"/>
      <c r="SL1087" s="308"/>
      <c r="SM1087" s="308"/>
      <c r="SN1087" s="308"/>
      <c r="SO1087" s="308"/>
      <c r="SP1087" s="308"/>
      <c r="SQ1087" s="308"/>
      <c r="SR1087" s="308"/>
      <c r="SS1087" s="308"/>
      <c r="ST1087" s="308"/>
      <c r="SU1087" s="308"/>
      <c r="SV1087" s="308"/>
      <c r="SW1087" s="308"/>
      <c r="SX1087" s="308"/>
      <c r="SY1087" s="308"/>
      <c r="SZ1087" s="308"/>
      <c r="TA1087" s="308"/>
      <c r="TB1087" s="308"/>
      <c r="TC1087" s="308"/>
      <c r="TD1087" s="308"/>
      <c r="TE1087" s="308"/>
      <c r="TF1087" s="308"/>
      <c r="TG1087" s="308"/>
      <c r="TH1087" s="308"/>
      <c r="TI1087" s="308"/>
      <c r="TJ1087" s="308"/>
      <c r="TK1087" s="308"/>
      <c r="TL1087" s="308"/>
      <c r="TM1087" s="308"/>
      <c r="TN1087" s="308"/>
      <c r="TO1087" s="308"/>
      <c r="TP1087" s="308"/>
      <c r="TQ1087" s="308"/>
      <c r="TR1087" s="308"/>
      <c r="TS1087" s="308"/>
      <c r="TT1087" s="308"/>
      <c r="TU1087" s="308"/>
      <c r="TV1087" s="308"/>
      <c r="TW1087" s="308"/>
      <c r="TX1087" s="308"/>
      <c r="TY1087" s="308"/>
      <c r="TZ1087" s="308"/>
      <c r="UA1087" s="308"/>
      <c r="UB1087" s="308"/>
      <c r="UC1087" s="308"/>
      <c r="UD1087" s="308"/>
      <c r="UE1087" s="308"/>
      <c r="UF1087" s="308"/>
      <c r="UG1087" s="308"/>
      <c r="UH1087" s="308"/>
      <c r="UI1087" s="308"/>
      <c r="UJ1087" s="308"/>
      <c r="UK1087" s="308"/>
      <c r="UL1087" s="308"/>
      <c r="UM1087" s="308"/>
      <c r="UN1087" s="308"/>
      <c r="UO1087" s="308"/>
      <c r="UP1087" s="308"/>
      <c r="UQ1087" s="308"/>
      <c r="UR1087" s="308"/>
      <c r="US1087" s="308"/>
      <c r="UT1087" s="308"/>
      <c r="UU1087" s="308"/>
      <c r="UV1087" s="308"/>
      <c r="UW1087" s="308"/>
      <c r="UX1087" s="308"/>
      <c r="UY1087" s="308"/>
      <c r="UZ1087" s="308"/>
      <c r="VA1087" s="308"/>
      <c r="VB1087" s="308"/>
      <c r="VC1087" s="308"/>
      <c r="VD1087" s="308"/>
      <c r="VE1087" s="308"/>
      <c r="VF1087" s="308"/>
      <c r="VG1087" s="308"/>
      <c r="VH1087" s="308"/>
      <c r="VI1087" s="308"/>
      <c r="VJ1087" s="308"/>
      <c r="VK1087" s="308"/>
      <c r="VL1087" s="308"/>
      <c r="VM1087" s="308"/>
      <c r="VN1087" s="308"/>
      <c r="VO1087" s="308"/>
      <c r="VP1087" s="308"/>
      <c r="VQ1087" s="308"/>
      <c r="VR1087" s="308"/>
      <c r="VS1087" s="308"/>
      <c r="VT1087" s="308"/>
      <c r="VU1087" s="308"/>
      <c r="VV1087" s="308"/>
      <c r="VW1087" s="308"/>
      <c r="VX1087" s="308"/>
      <c r="VY1087" s="308"/>
      <c r="VZ1087" s="308"/>
      <c r="WA1087" s="308"/>
      <c r="WB1087" s="308"/>
      <c r="WC1087" s="308"/>
      <c r="WD1087" s="308"/>
      <c r="WE1087" s="308"/>
      <c r="WF1087" s="308"/>
      <c r="WG1087" s="308"/>
      <c r="WH1087" s="308"/>
      <c r="WI1087" s="308"/>
      <c r="WJ1087" s="308"/>
      <c r="WK1087" s="308"/>
      <c r="WL1087" s="308"/>
      <c r="WM1087" s="308"/>
      <c r="WN1087" s="308"/>
      <c r="WO1087" s="308"/>
      <c r="WP1087" s="308"/>
      <c r="WQ1087" s="308"/>
      <c r="WR1087" s="308"/>
      <c r="WS1087" s="308"/>
      <c r="WT1087" s="308"/>
      <c r="WU1087" s="308"/>
      <c r="WV1087" s="308"/>
      <c r="WW1087" s="308"/>
      <c r="WX1087" s="308"/>
      <c r="WY1087" s="308"/>
      <c r="WZ1087" s="308"/>
      <c r="XA1087" s="308"/>
      <c r="XB1087" s="308"/>
      <c r="XC1087" s="308"/>
      <c r="XD1087" s="308"/>
      <c r="XE1087" s="308"/>
      <c r="XF1087" s="308"/>
      <c r="XG1087" s="308"/>
      <c r="XH1087" s="308"/>
      <c r="XI1087" s="308"/>
      <c r="XJ1087" s="308"/>
      <c r="XK1087" s="308"/>
      <c r="XL1087" s="308"/>
      <c r="XM1087" s="308"/>
      <c r="XN1087" s="308"/>
      <c r="XO1087" s="308"/>
      <c r="XP1087" s="308"/>
      <c r="XQ1087" s="308"/>
      <c r="XR1087" s="308"/>
      <c r="XS1087" s="308"/>
      <c r="XT1087" s="308"/>
      <c r="XU1087" s="308"/>
      <c r="XV1087" s="308"/>
      <c r="XW1087" s="308"/>
      <c r="XX1087" s="308"/>
      <c r="XY1087" s="308"/>
      <c r="XZ1087" s="308"/>
      <c r="YA1087" s="308"/>
      <c r="YB1087" s="308"/>
      <c r="YC1087" s="308"/>
      <c r="YD1087" s="308"/>
      <c r="YE1087" s="308"/>
      <c r="YF1087" s="308"/>
      <c r="YG1087" s="308"/>
      <c r="YH1087" s="308"/>
      <c r="YI1087" s="308"/>
      <c r="YJ1087" s="308"/>
      <c r="YK1087" s="308"/>
      <c r="YL1087" s="308"/>
      <c r="YM1087" s="308"/>
      <c r="YN1087" s="308"/>
      <c r="YO1087" s="308"/>
      <c r="YP1087" s="308"/>
      <c r="YQ1087" s="308"/>
      <c r="YR1087" s="308"/>
      <c r="YS1087" s="308"/>
      <c r="YT1087" s="308"/>
      <c r="YU1087" s="308"/>
      <c r="YV1087" s="308"/>
      <c r="YW1087" s="308"/>
      <c r="YX1087" s="308"/>
      <c r="YY1087" s="308"/>
      <c r="YZ1087" s="308"/>
      <c r="ZA1087" s="308"/>
      <c r="ZB1087" s="308"/>
      <c r="ZC1087" s="308"/>
      <c r="ZD1087" s="308"/>
      <c r="ZE1087" s="308"/>
      <c r="ZF1087" s="308"/>
      <c r="ZG1087" s="308"/>
      <c r="ZH1087" s="308"/>
      <c r="ZI1087" s="308"/>
      <c r="ZJ1087" s="308"/>
      <c r="ZK1087" s="308"/>
      <c r="ZL1087" s="308"/>
      <c r="ZM1087" s="308"/>
      <c r="ZN1087" s="308"/>
      <c r="ZO1087" s="308"/>
      <c r="ZP1087" s="308"/>
      <c r="ZQ1087" s="308"/>
      <c r="ZR1087" s="308"/>
      <c r="ZS1087" s="308"/>
      <c r="ZT1087" s="308"/>
      <c r="ZU1087" s="308"/>
      <c r="ZV1087" s="308"/>
      <c r="ZW1087" s="308"/>
      <c r="ZX1087" s="308"/>
      <c r="ZY1087" s="308"/>
      <c r="ZZ1087" s="308"/>
      <c r="AAA1087" s="308"/>
      <c r="AAB1087" s="308"/>
      <c r="AAC1087" s="308"/>
      <c r="AAD1087" s="308"/>
      <c r="AAE1087" s="308"/>
      <c r="AAF1087" s="308"/>
      <c r="AAG1087" s="308"/>
      <c r="AAH1087" s="308"/>
      <c r="AAI1087" s="308"/>
      <c r="AAJ1087" s="308"/>
      <c r="AAK1087" s="308"/>
      <c r="AAL1087" s="308"/>
      <c r="AAM1087" s="308"/>
      <c r="AAN1087" s="308"/>
      <c r="AAO1087" s="308"/>
      <c r="AAP1087" s="308"/>
      <c r="AAQ1087" s="308"/>
      <c r="AAR1087" s="308"/>
      <c r="AAS1087" s="308"/>
      <c r="AAT1087" s="308"/>
      <c r="AAU1087" s="308"/>
      <c r="AAV1087" s="308"/>
      <c r="AAW1087" s="308"/>
      <c r="AAX1087" s="308"/>
      <c r="AAY1087" s="308"/>
      <c r="AAZ1087" s="308"/>
      <c r="ABA1087" s="308"/>
      <c r="ABB1087" s="308"/>
      <c r="ABC1087" s="308"/>
      <c r="ABD1087" s="308"/>
      <c r="ABE1087" s="308"/>
      <c r="ABF1087" s="308"/>
      <c r="ABG1087" s="308"/>
      <c r="ABH1087" s="308"/>
      <c r="ABI1087" s="308"/>
      <c r="ABJ1087" s="308"/>
      <c r="ABK1087" s="308"/>
      <c r="ABL1087" s="308"/>
      <c r="ABM1087" s="308"/>
      <c r="ABN1087" s="308"/>
      <c r="ABO1087" s="308"/>
      <c r="ABP1087" s="308"/>
      <c r="ABQ1087" s="308"/>
      <c r="ABR1087" s="308"/>
      <c r="ABS1087" s="308"/>
      <c r="ABT1087" s="308"/>
      <c r="ABU1087" s="308"/>
      <c r="ABV1087" s="308"/>
      <c r="ABW1087" s="308"/>
      <c r="ABX1087" s="308"/>
      <c r="ABY1087" s="308"/>
      <c r="ABZ1087" s="308"/>
      <c r="ACA1087" s="308"/>
      <c r="ACB1087" s="308"/>
      <c r="ACC1087" s="308"/>
      <c r="ACD1087" s="308"/>
      <c r="ACE1087" s="308"/>
      <c r="ACF1087" s="308"/>
      <c r="ACG1087" s="308"/>
      <c r="ACH1087" s="308"/>
      <c r="ACI1087" s="308"/>
      <c r="ACJ1087" s="308"/>
      <c r="ACK1087" s="308"/>
      <c r="ACL1087" s="308"/>
      <c r="ACM1087" s="308"/>
      <c r="ACN1087" s="308"/>
      <c r="ACO1087" s="308"/>
      <c r="ACP1087" s="308"/>
      <c r="ACQ1087" s="308"/>
      <c r="ACR1087" s="308"/>
      <c r="ACS1087" s="308"/>
      <c r="ACT1087" s="308"/>
      <c r="ACU1087" s="308"/>
      <c r="ACV1087" s="308"/>
      <c r="ACW1087" s="308"/>
      <c r="ACX1087" s="308"/>
      <c r="ACY1087" s="308"/>
      <c r="ACZ1087" s="308"/>
      <c r="ADA1087" s="308"/>
      <c r="ADB1087" s="308"/>
      <c r="ADC1087" s="308"/>
      <c r="ADD1087" s="308"/>
      <c r="ADE1087" s="308"/>
      <c r="ADF1087" s="308"/>
      <c r="ADG1087" s="308"/>
      <c r="ADH1087" s="308"/>
      <c r="ADI1087" s="308"/>
      <c r="ADJ1087" s="308"/>
      <c r="ADK1087" s="308"/>
      <c r="ADL1087" s="308"/>
      <c r="ADM1087" s="308"/>
      <c r="ADN1087" s="308"/>
      <c r="ADO1087" s="308"/>
      <c r="ADP1087" s="308"/>
      <c r="ADQ1087" s="308"/>
      <c r="ADR1087" s="308"/>
      <c r="ADS1087" s="308"/>
      <c r="ADT1087" s="308"/>
      <c r="ADU1087" s="308"/>
      <c r="ADV1087" s="308"/>
      <c r="ADW1087" s="308"/>
      <c r="ADX1087" s="308"/>
      <c r="ADY1087" s="308"/>
      <c r="ADZ1087" s="308"/>
      <c r="AEA1087" s="308"/>
      <c r="AEB1087" s="308"/>
      <c r="AEC1087" s="308"/>
      <c r="AED1087" s="308"/>
      <c r="AEE1087" s="308"/>
      <c r="AEF1087" s="308"/>
      <c r="AEG1087" s="308"/>
      <c r="AEH1087" s="308"/>
      <c r="AEI1087" s="308"/>
      <c r="AEJ1087" s="308"/>
      <c r="AEK1087" s="308"/>
      <c r="AEL1087" s="308"/>
      <c r="AEM1087" s="308"/>
      <c r="AEN1087" s="308"/>
      <c r="AEO1087" s="308"/>
      <c r="AEP1087" s="308"/>
      <c r="AEQ1087" s="308"/>
      <c r="AER1087" s="308"/>
      <c r="AES1087" s="308"/>
      <c r="AET1087" s="308"/>
      <c r="AEU1087" s="308"/>
      <c r="AEV1087" s="308"/>
      <c r="AEW1087" s="308"/>
      <c r="AEX1087" s="308"/>
      <c r="AEY1087" s="308"/>
      <c r="AEZ1087" s="308"/>
      <c r="AFA1087" s="308"/>
      <c r="AFB1087" s="308"/>
      <c r="AFC1087" s="308"/>
      <c r="AFD1087" s="308"/>
      <c r="AFE1087" s="308"/>
      <c r="AFF1087" s="308"/>
      <c r="AFG1087" s="308"/>
      <c r="AFH1087" s="308"/>
      <c r="AFI1087" s="308"/>
      <c r="AFJ1087" s="308"/>
      <c r="AFK1087" s="308"/>
      <c r="AFL1087" s="308"/>
      <c r="AFM1087" s="308"/>
      <c r="AFN1087" s="308"/>
      <c r="AFO1087" s="308"/>
      <c r="AFP1087" s="308"/>
      <c r="AFQ1087" s="308"/>
      <c r="AFR1087" s="308"/>
      <c r="AFS1087" s="308"/>
      <c r="AFT1087" s="308"/>
      <c r="AFU1087" s="308"/>
      <c r="AFV1087" s="308"/>
      <c r="AFW1087" s="308"/>
      <c r="AFX1087" s="308"/>
      <c r="AFY1087" s="308"/>
      <c r="AFZ1087" s="308"/>
      <c r="AGA1087" s="308"/>
      <c r="AGB1087" s="308"/>
      <c r="AGC1087" s="308"/>
      <c r="AGD1087" s="308"/>
      <c r="AGE1087" s="308"/>
      <c r="AGF1087" s="308"/>
      <c r="AGG1087" s="308"/>
      <c r="AGH1087" s="308"/>
      <c r="AGI1087" s="308"/>
      <c r="AGJ1087" s="308"/>
      <c r="AGK1087" s="308"/>
      <c r="AGL1087" s="308"/>
      <c r="AGM1087" s="308"/>
      <c r="AGN1087" s="308"/>
      <c r="AGO1087" s="308"/>
      <c r="AGP1087" s="308"/>
      <c r="AGQ1087" s="308"/>
      <c r="AGR1087" s="308"/>
      <c r="AGS1087" s="308"/>
      <c r="AGT1087" s="308"/>
      <c r="AGU1087" s="308"/>
      <c r="AGV1087" s="308"/>
      <c r="AGW1087" s="308"/>
      <c r="AGX1087" s="308"/>
      <c r="AGY1087" s="308"/>
      <c r="AGZ1087" s="308"/>
      <c r="AHA1087" s="308"/>
      <c r="AHB1087" s="308"/>
      <c r="AHC1087" s="308"/>
      <c r="AHD1087" s="308"/>
      <c r="AHE1087" s="308"/>
      <c r="AHF1087" s="308"/>
      <c r="AHG1087" s="308"/>
      <c r="AHH1087" s="308"/>
      <c r="AHI1087" s="308"/>
      <c r="AHJ1087" s="308"/>
      <c r="AHK1087" s="308"/>
      <c r="AHL1087" s="308"/>
      <c r="AHM1087" s="308"/>
      <c r="AHN1087" s="308"/>
      <c r="AHO1087" s="308"/>
      <c r="AHP1087" s="308"/>
      <c r="AHQ1087" s="308"/>
      <c r="AHR1087" s="308"/>
      <c r="AHS1087" s="308"/>
      <c r="AHT1087" s="308"/>
      <c r="AHU1087" s="308"/>
      <c r="AHV1087" s="308"/>
      <c r="AHW1087" s="308"/>
      <c r="AHX1087" s="308"/>
      <c r="AHY1087" s="308"/>
      <c r="AHZ1087" s="308"/>
      <c r="AIA1087" s="308"/>
      <c r="AIB1087" s="308"/>
      <c r="AIC1087" s="308"/>
      <c r="AID1087" s="308"/>
      <c r="AIE1087" s="308"/>
      <c r="AIF1087" s="308"/>
      <c r="AIG1087" s="308"/>
      <c r="AIH1087" s="308"/>
      <c r="AII1087" s="308"/>
      <c r="AIJ1087" s="308"/>
      <c r="AIK1087" s="308"/>
      <c r="AIL1087" s="308"/>
      <c r="AIM1087" s="308"/>
      <c r="AIN1087" s="308"/>
      <c r="AIO1087" s="308"/>
      <c r="AIP1087" s="308"/>
      <c r="AIQ1087" s="308"/>
      <c r="AIR1087" s="308"/>
      <c r="AIS1087" s="308"/>
      <c r="AIT1087" s="308"/>
      <c r="AIU1087" s="308"/>
      <c r="AIV1087" s="308"/>
      <c r="AIW1087" s="308"/>
      <c r="AIX1087" s="308"/>
      <c r="AIY1087" s="308"/>
      <c r="AIZ1087" s="308"/>
      <c r="AJA1087" s="308"/>
      <c r="AJB1087" s="308"/>
      <c r="AJC1087" s="308"/>
      <c r="AJD1087" s="308"/>
      <c r="AJE1087" s="308"/>
      <c r="AJF1087" s="308"/>
      <c r="AJG1087" s="308"/>
      <c r="AJH1087" s="308"/>
      <c r="AJI1087" s="308"/>
      <c r="AJJ1087" s="308"/>
      <c r="AJK1087" s="308"/>
      <c r="AJL1087" s="308"/>
      <c r="AJM1087" s="308"/>
      <c r="AJN1087" s="308"/>
      <c r="AJO1087" s="308"/>
      <c r="AJP1087" s="308"/>
      <c r="AJQ1087" s="308"/>
      <c r="AJR1087" s="308"/>
      <c r="AJS1087" s="308"/>
      <c r="AJT1087" s="308"/>
      <c r="AJU1087" s="308"/>
      <c r="AJV1087" s="308"/>
      <c r="AJW1087" s="308"/>
      <c r="AJX1087" s="308"/>
      <c r="AJY1087" s="308"/>
      <c r="AJZ1087" s="308"/>
      <c r="AKA1087" s="308"/>
      <c r="AKB1087" s="308"/>
      <c r="AKC1087" s="308"/>
      <c r="AKD1087" s="308"/>
      <c r="AKE1087" s="308"/>
      <c r="AKF1087" s="308"/>
      <c r="AKG1087" s="308"/>
      <c r="AKH1087" s="308"/>
      <c r="AKI1087" s="308"/>
      <c r="AKJ1087" s="308"/>
      <c r="AKK1087" s="308"/>
      <c r="AKL1087" s="308"/>
      <c r="AKM1087" s="308"/>
      <c r="AKN1087" s="308"/>
      <c r="AKO1087" s="308"/>
      <c r="AKP1087" s="308"/>
      <c r="AKQ1087" s="308"/>
      <c r="AKR1087" s="308"/>
      <c r="AKS1087" s="308"/>
      <c r="AKT1087" s="308"/>
      <c r="AKU1087" s="308"/>
      <c r="AKV1087" s="308"/>
      <c r="AKW1087" s="308"/>
      <c r="AKX1087" s="308"/>
      <c r="AKY1087" s="308"/>
      <c r="AKZ1087" s="308"/>
      <c r="ALA1087" s="308"/>
      <c r="ALB1087" s="308"/>
      <c r="ALC1087" s="308"/>
      <c r="ALD1087" s="308"/>
      <c r="ALE1087" s="308"/>
      <c r="ALF1087" s="308"/>
      <c r="ALG1087" s="308"/>
      <c r="ALH1087" s="308"/>
      <c r="ALI1087" s="308"/>
      <c r="ALJ1087" s="308"/>
      <c r="ALK1087" s="308"/>
      <c r="ALL1087" s="308"/>
      <c r="ALM1087" s="308"/>
      <c r="ALN1087" s="308"/>
      <c r="ALO1087" s="308"/>
      <c r="ALP1087" s="308"/>
      <c r="ALQ1087" s="308"/>
      <c r="ALR1087" s="308"/>
      <c r="ALS1087" s="308"/>
      <c r="ALT1087" s="308"/>
      <c r="ALU1087" s="308"/>
      <c r="ALV1087" s="308"/>
      <c r="ALW1087" s="308"/>
      <c r="ALX1087" s="308"/>
      <c r="ALY1087" s="308"/>
      <c r="ALZ1087" s="308"/>
      <c r="AMA1087" s="308"/>
      <c r="AMB1087" s="308"/>
      <c r="AMC1087" s="308"/>
      <c r="AMD1087" s="308"/>
      <c r="AME1087" s="308"/>
      <c r="AMF1087" s="308"/>
      <c r="AMG1087" s="308"/>
      <c r="AMH1087" s="308"/>
      <c r="AMI1087" s="308"/>
      <c r="AMJ1087" s="308"/>
      <c r="AMK1087" s="308"/>
      <c r="AML1087" s="308"/>
      <c r="AMM1087" s="308"/>
      <c r="AMN1087" s="308"/>
      <c r="AMO1087" s="308"/>
      <c r="AMP1087" s="308"/>
      <c r="AMQ1087" s="308"/>
      <c r="AMR1087" s="308"/>
      <c r="AMS1087" s="308"/>
      <c r="AMT1087" s="308"/>
      <c r="AMU1087" s="308"/>
      <c r="AMV1087" s="308"/>
      <c r="AMW1087" s="308"/>
      <c r="AMX1087" s="308"/>
      <c r="AMY1087" s="308"/>
      <c r="AMZ1087" s="308"/>
      <c r="ANA1087" s="308"/>
      <c r="ANB1087" s="308"/>
      <c r="ANC1087" s="308"/>
      <c r="AND1087" s="308"/>
      <c r="ANE1087" s="308"/>
      <c r="ANF1087" s="308"/>
      <c r="ANG1087" s="308"/>
      <c r="ANH1087" s="308"/>
      <c r="ANI1087" s="308"/>
      <c r="ANJ1087" s="308"/>
      <c r="ANK1087" s="308"/>
      <c r="ANL1087" s="308"/>
      <c r="ANM1087" s="308"/>
      <c r="ANN1087" s="308"/>
      <c r="ANO1087" s="308"/>
      <c r="ANP1087" s="308"/>
      <c r="ANQ1087" s="308"/>
      <c r="ANR1087" s="308"/>
      <c r="ANS1087" s="308"/>
      <c r="ANT1087" s="308"/>
      <c r="ANU1087" s="308"/>
      <c r="ANV1087" s="308"/>
      <c r="ANW1087" s="308"/>
      <c r="ANX1087" s="308"/>
      <c r="ANY1087" s="308"/>
      <c r="ANZ1087" s="308"/>
      <c r="AOA1087" s="308"/>
      <c r="AOB1087" s="308"/>
      <c r="AOC1087" s="308"/>
      <c r="AOD1087" s="308"/>
      <c r="AOE1087" s="308"/>
      <c r="AOF1087" s="308"/>
      <c r="AOG1087" s="308"/>
      <c r="AOH1087" s="308"/>
      <c r="AOI1087" s="308"/>
      <c r="AOJ1087" s="308"/>
      <c r="AOK1087" s="308"/>
      <c r="AOL1087" s="308"/>
      <c r="AOM1087" s="308"/>
      <c r="AON1087" s="308"/>
      <c r="AOO1087" s="308"/>
      <c r="AOP1087" s="308"/>
      <c r="AOQ1087" s="308"/>
      <c r="AOR1087" s="308"/>
      <c r="AOS1087" s="308"/>
      <c r="AOT1087" s="308"/>
      <c r="AOU1087" s="308"/>
      <c r="AOV1087" s="308"/>
      <c r="AOW1087" s="308"/>
      <c r="AOX1087" s="308"/>
      <c r="AOY1087" s="308"/>
      <c r="AOZ1087" s="308"/>
      <c r="APA1087" s="308"/>
      <c r="APB1087" s="308"/>
      <c r="APC1087" s="308"/>
      <c r="APD1087" s="308"/>
      <c r="APE1087" s="308"/>
      <c r="APF1087" s="308"/>
      <c r="APG1087" s="308"/>
      <c r="APH1087" s="308"/>
      <c r="API1087" s="308"/>
      <c r="APJ1087" s="308"/>
      <c r="APK1087" s="308"/>
      <c r="APL1087" s="308"/>
      <c r="APM1087" s="308"/>
      <c r="APN1087" s="308"/>
      <c r="APO1087" s="308"/>
      <c r="APP1087" s="308"/>
      <c r="APQ1087" s="308"/>
      <c r="APR1087" s="308"/>
      <c r="APS1087" s="308"/>
      <c r="APT1087" s="308"/>
      <c r="APU1087" s="308"/>
      <c r="APV1087" s="308"/>
      <c r="APW1087" s="308"/>
      <c r="APX1087" s="308"/>
      <c r="APY1087" s="308"/>
      <c r="APZ1087" s="308"/>
      <c r="AQA1087" s="308"/>
      <c r="AQB1087" s="308"/>
      <c r="AQC1087" s="308"/>
      <c r="AQD1087" s="308"/>
      <c r="AQE1087" s="308"/>
      <c r="AQF1087" s="308"/>
      <c r="AQG1087" s="308"/>
      <c r="AQH1087" s="308"/>
      <c r="AQI1087" s="308"/>
      <c r="AQJ1087" s="308"/>
      <c r="AQK1087" s="308"/>
      <c r="AQL1087" s="308"/>
      <c r="AQM1087" s="308"/>
      <c r="AQN1087" s="308"/>
      <c r="AQO1087" s="308"/>
      <c r="AQP1087" s="308"/>
      <c r="AQQ1087" s="308"/>
      <c r="AQR1087" s="308"/>
      <c r="AQS1087" s="308"/>
      <c r="AQT1087" s="308"/>
      <c r="AQU1087" s="308"/>
      <c r="AQV1087" s="308"/>
      <c r="AQW1087" s="308"/>
      <c r="AQX1087" s="308"/>
      <c r="AQY1087" s="308"/>
      <c r="AQZ1087" s="308"/>
      <c r="ARA1087" s="308"/>
      <c r="ARB1087" s="308"/>
      <c r="ARC1087" s="308"/>
      <c r="ARD1087" s="308"/>
      <c r="ARE1087" s="308"/>
      <c r="ARF1087" s="308"/>
      <c r="ARG1087" s="308"/>
      <c r="ARH1087" s="308"/>
      <c r="ARI1087" s="308"/>
      <c r="ARJ1087" s="308"/>
      <c r="ARK1087" s="308"/>
      <c r="ARL1087" s="308"/>
      <c r="ARM1087" s="308"/>
      <c r="ARN1087" s="308"/>
      <c r="ARO1087" s="308"/>
      <c r="ARP1087" s="308"/>
      <c r="ARQ1087" s="308"/>
      <c r="ARR1087" s="308"/>
      <c r="ARS1087" s="308"/>
      <c r="ART1087" s="308"/>
      <c r="ARU1087" s="308"/>
      <c r="ARV1087" s="308"/>
      <c r="ARW1087" s="308"/>
      <c r="ARX1087" s="308"/>
      <c r="ARY1087" s="308"/>
      <c r="ARZ1087" s="308"/>
      <c r="ASA1087" s="308"/>
      <c r="ASB1087" s="308"/>
      <c r="ASC1087" s="308"/>
      <c r="ASD1087" s="308"/>
      <c r="ASE1087" s="308"/>
      <c r="ASF1087" s="308"/>
      <c r="ASG1087" s="308"/>
      <c r="ASH1087" s="308"/>
      <c r="ASI1087" s="308"/>
      <c r="ASJ1087" s="308"/>
      <c r="ASK1087" s="308"/>
      <c r="ASL1087" s="308"/>
      <c r="ASM1087" s="308"/>
      <c r="ASN1087" s="308"/>
      <c r="ASO1087" s="308"/>
      <c r="ASP1087" s="308"/>
      <c r="ASQ1087" s="308"/>
      <c r="ASR1087" s="308"/>
      <c r="ASS1087" s="308"/>
      <c r="AST1087" s="308"/>
      <c r="ASU1087" s="308"/>
      <c r="ASV1087" s="308"/>
      <c r="ASW1087" s="308"/>
      <c r="ASX1087" s="308"/>
      <c r="ASY1087" s="308"/>
      <c r="ASZ1087" s="308"/>
      <c r="ATA1087" s="308"/>
      <c r="ATB1087" s="308"/>
      <c r="ATC1087" s="308"/>
      <c r="ATD1087" s="308"/>
      <c r="ATE1087" s="308"/>
      <c r="ATF1087" s="308"/>
      <c r="ATG1087" s="308"/>
      <c r="ATH1087" s="308"/>
      <c r="ATI1087" s="308"/>
      <c r="ATJ1087" s="308"/>
      <c r="ATK1087" s="308"/>
      <c r="ATL1087" s="308"/>
      <c r="ATM1087" s="308"/>
      <c r="ATN1087" s="308"/>
      <c r="ATO1087" s="308"/>
      <c r="ATP1087" s="308"/>
      <c r="ATQ1087" s="308"/>
      <c r="ATR1087" s="308"/>
      <c r="ATS1087" s="308"/>
      <c r="ATT1087" s="308"/>
      <c r="ATU1087" s="308"/>
      <c r="ATV1087" s="308"/>
      <c r="ATW1087" s="308"/>
      <c r="ATX1087" s="308"/>
      <c r="ATY1087" s="308"/>
      <c r="ATZ1087" s="308"/>
      <c r="AUA1087" s="308"/>
      <c r="AUB1087" s="308"/>
      <c r="AUC1087" s="308"/>
      <c r="AUD1087" s="308"/>
      <c r="AUE1087" s="308"/>
      <c r="AUF1087" s="308"/>
      <c r="AUG1087" s="308"/>
      <c r="AUH1087" s="308"/>
      <c r="AUI1087" s="308"/>
      <c r="AUJ1087" s="308"/>
      <c r="AUK1087" s="308"/>
      <c r="AUL1087" s="308"/>
      <c r="AUM1087" s="308"/>
      <c r="AUN1087" s="308"/>
      <c r="AUO1087" s="308"/>
      <c r="AUP1087" s="308"/>
      <c r="AUQ1087" s="308"/>
      <c r="AUR1087" s="308"/>
      <c r="AUS1087" s="308"/>
      <c r="AUT1087" s="308"/>
      <c r="AUU1087" s="308"/>
      <c r="AUV1087" s="308"/>
      <c r="AUW1087" s="308"/>
      <c r="AUX1087" s="308"/>
      <c r="AUY1087" s="308"/>
      <c r="AUZ1087" s="308"/>
      <c r="AVA1087" s="308"/>
      <c r="AVB1087" s="308"/>
      <c r="AVC1087" s="308"/>
      <c r="AVD1087" s="308"/>
      <c r="AVE1087" s="308"/>
      <c r="AVF1087" s="308"/>
      <c r="AVG1087" s="308"/>
      <c r="AVH1087" s="308"/>
      <c r="AVI1087" s="308"/>
      <c r="AVJ1087" s="308"/>
      <c r="AVK1087" s="308"/>
      <c r="AVL1087" s="308"/>
      <c r="AVM1087" s="308"/>
      <c r="AVN1087" s="308"/>
      <c r="AVO1087" s="308"/>
      <c r="AVP1087" s="308"/>
      <c r="AVQ1087" s="308"/>
      <c r="AVR1087" s="308"/>
      <c r="AVS1087" s="308"/>
      <c r="AVT1087" s="308"/>
      <c r="AVU1087" s="308"/>
      <c r="AVV1087" s="308"/>
      <c r="AVW1087" s="308"/>
      <c r="AVX1087" s="308"/>
      <c r="AVY1087" s="308"/>
      <c r="AVZ1087" s="308"/>
      <c r="AWA1087" s="308"/>
      <c r="AWB1087" s="308"/>
      <c r="AWC1087" s="308"/>
      <c r="AWD1087" s="308"/>
      <c r="AWE1087" s="308"/>
      <c r="AWF1087" s="308"/>
      <c r="AWG1087" s="308"/>
      <c r="AWH1087" s="308"/>
      <c r="AWI1087" s="308"/>
      <c r="AWJ1087" s="308"/>
      <c r="AWK1087" s="308"/>
      <c r="AWL1087" s="308"/>
      <c r="AWM1087" s="308"/>
      <c r="AWN1087" s="308"/>
      <c r="AWO1087" s="308"/>
      <c r="AWP1087" s="308"/>
      <c r="AWQ1087" s="308"/>
      <c r="AWR1087" s="308"/>
      <c r="AWS1087" s="308"/>
      <c r="AWT1087" s="308"/>
      <c r="AWU1087" s="308"/>
      <c r="AWV1087" s="308"/>
      <c r="AWW1087" s="308"/>
      <c r="AWX1087" s="308"/>
      <c r="AWY1087" s="308"/>
      <c r="AWZ1087" s="308"/>
      <c r="AXA1087" s="308"/>
      <c r="AXB1087" s="308"/>
      <c r="AXC1087" s="308"/>
      <c r="AXD1087" s="308"/>
      <c r="AXE1087" s="308"/>
      <c r="AXF1087" s="308"/>
      <c r="AXG1087" s="308"/>
      <c r="AXH1087" s="308"/>
      <c r="AXI1087" s="308"/>
      <c r="AXJ1087" s="308"/>
      <c r="AXK1087" s="308"/>
      <c r="AXL1087" s="308"/>
      <c r="AXM1087" s="308"/>
      <c r="AXN1087" s="308"/>
      <c r="AXO1087" s="308"/>
      <c r="AXP1087" s="308"/>
      <c r="AXQ1087" s="308"/>
      <c r="AXR1087" s="308"/>
      <c r="AXS1087" s="308"/>
      <c r="AXT1087" s="308"/>
      <c r="AXU1087" s="308"/>
      <c r="AXV1087" s="308"/>
      <c r="AXW1087" s="308"/>
      <c r="AXX1087" s="308"/>
      <c r="AXY1087" s="308"/>
      <c r="AXZ1087" s="308"/>
      <c r="AYA1087" s="308"/>
      <c r="AYB1087" s="308"/>
      <c r="AYC1087" s="308"/>
      <c r="AYD1087" s="308"/>
      <c r="AYE1087" s="308"/>
      <c r="AYF1087" s="308"/>
      <c r="AYG1087" s="308"/>
      <c r="AYH1087" s="308"/>
      <c r="AYI1087" s="308"/>
      <c r="AYJ1087" s="308"/>
      <c r="AYK1087" s="308"/>
      <c r="AYL1087" s="308"/>
      <c r="AYM1087" s="308"/>
      <c r="AYN1087" s="308"/>
      <c r="AYO1087" s="308"/>
      <c r="AYP1087" s="308"/>
      <c r="AYQ1087" s="308"/>
      <c r="AYR1087" s="308"/>
      <c r="AYS1087" s="308"/>
      <c r="AYT1087" s="308"/>
      <c r="AYU1087" s="308"/>
      <c r="AYV1087" s="308"/>
      <c r="AYW1087" s="308"/>
      <c r="AYX1087" s="308"/>
      <c r="AYY1087" s="308"/>
      <c r="AYZ1087" s="308"/>
      <c r="AZA1087" s="308"/>
      <c r="AZB1087" s="308"/>
      <c r="AZC1087" s="308"/>
      <c r="AZD1087" s="308"/>
      <c r="AZE1087" s="308"/>
      <c r="AZF1087" s="308"/>
      <c r="AZG1087" s="308"/>
      <c r="AZH1087" s="308"/>
      <c r="AZI1087" s="308"/>
      <c r="AZJ1087" s="308"/>
      <c r="AZK1087" s="308"/>
      <c r="AZL1087" s="308"/>
      <c r="AZM1087" s="308"/>
      <c r="AZN1087" s="308"/>
      <c r="AZO1087" s="308"/>
      <c r="AZP1087" s="308"/>
      <c r="AZQ1087" s="308"/>
      <c r="AZR1087" s="308"/>
      <c r="AZS1087" s="308"/>
      <c r="AZT1087" s="308"/>
      <c r="AZU1087" s="308"/>
      <c r="AZV1087" s="308"/>
      <c r="AZW1087" s="308"/>
      <c r="AZX1087" s="308"/>
      <c r="AZY1087" s="308"/>
      <c r="AZZ1087" s="308"/>
      <c r="BAA1087" s="308"/>
      <c r="BAB1087" s="308"/>
      <c r="BAC1087" s="308"/>
      <c r="BAD1087" s="308"/>
      <c r="BAE1087" s="308"/>
      <c r="BAF1087" s="308"/>
      <c r="BAG1087" s="308"/>
      <c r="BAH1087" s="308"/>
      <c r="BAI1087" s="308"/>
      <c r="BAJ1087" s="308"/>
      <c r="BAK1087" s="308"/>
      <c r="BAL1087" s="308"/>
      <c r="BAM1087" s="308"/>
      <c r="BAN1087" s="308"/>
      <c r="BAO1087" s="308"/>
      <c r="BAP1087" s="308"/>
      <c r="BAQ1087" s="308"/>
      <c r="BAR1087" s="308"/>
      <c r="BAS1087" s="308"/>
      <c r="BAT1087" s="308"/>
      <c r="BAU1087" s="308"/>
      <c r="BAV1087" s="308"/>
      <c r="BAW1087" s="308"/>
      <c r="BAX1087" s="308"/>
      <c r="BAY1087" s="308"/>
      <c r="BAZ1087" s="308"/>
      <c r="BBA1087" s="308"/>
      <c r="BBB1087" s="308"/>
      <c r="BBC1087" s="308"/>
      <c r="BBD1087" s="308"/>
      <c r="BBE1087" s="308"/>
      <c r="BBF1087" s="308"/>
      <c r="BBG1087" s="308"/>
      <c r="BBH1087" s="308"/>
      <c r="BBI1087" s="308"/>
      <c r="BBJ1087" s="308"/>
      <c r="BBK1087" s="308"/>
      <c r="BBL1087" s="308"/>
      <c r="BBM1087" s="308"/>
      <c r="BBN1087" s="308"/>
      <c r="BBO1087" s="308"/>
      <c r="BBP1087" s="308"/>
      <c r="BBQ1087" s="308"/>
      <c r="BBR1087" s="308"/>
      <c r="BBS1087" s="308"/>
      <c r="BBT1087" s="308"/>
      <c r="BBU1087" s="308"/>
      <c r="BBV1087" s="308"/>
      <c r="BBW1087" s="308"/>
      <c r="BBX1087" s="308"/>
      <c r="BBY1087" s="308"/>
      <c r="BBZ1087" s="308"/>
      <c r="BCA1087" s="308"/>
      <c r="BCB1087" s="308"/>
      <c r="BCC1087" s="308"/>
      <c r="BCD1087" s="308"/>
      <c r="BCE1087" s="308"/>
      <c r="BCF1087" s="308"/>
      <c r="BCG1087" s="308"/>
      <c r="BCH1087" s="308"/>
      <c r="BCI1087" s="308"/>
      <c r="BCJ1087" s="308"/>
      <c r="BCK1087" s="308"/>
      <c r="BCL1087" s="308"/>
      <c r="BCM1087" s="308"/>
      <c r="BCN1087" s="308"/>
      <c r="BCO1087" s="308"/>
      <c r="BCP1087" s="308"/>
      <c r="BCQ1087" s="308"/>
      <c r="BCR1087" s="308"/>
      <c r="BCS1087" s="308"/>
      <c r="BCT1087" s="308"/>
      <c r="BCU1087" s="308"/>
      <c r="BCV1087" s="308"/>
      <c r="BCW1087" s="308"/>
      <c r="BCX1087" s="308"/>
      <c r="BCY1087" s="308"/>
      <c r="BCZ1087" s="308"/>
      <c r="BDA1087" s="308"/>
      <c r="BDB1087" s="308"/>
      <c r="BDC1087" s="308"/>
      <c r="BDD1087" s="308"/>
      <c r="BDE1087" s="308"/>
      <c r="BDF1087" s="308"/>
      <c r="BDG1087" s="308"/>
      <c r="BDH1087" s="308"/>
      <c r="BDI1087" s="308"/>
      <c r="BDJ1087" s="308"/>
      <c r="BDK1087" s="308"/>
      <c r="BDL1087" s="308"/>
      <c r="BDM1087" s="308"/>
      <c r="BDN1087" s="308"/>
      <c r="BDO1087" s="308"/>
      <c r="BDP1087" s="308"/>
      <c r="BDQ1087" s="308"/>
      <c r="BDR1087" s="308"/>
      <c r="BDS1087" s="308"/>
      <c r="BDT1087" s="308"/>
      <c r="BDU1087" s="308"/>
      <c r="BDV1087" s="308"/>
      <c r="BDW1087" s="308"/>
      <c r="BDX1087" s="308"/>
      <c r="BDY1087" s="308"/>
      <c r="BDZ1087" s="308"/>
      <c r="BEA1087" s="308"/>
      <c r="BEB1087" s="308"/>
      <c r="BEC1087" s="308"/>
      <c r="BED1087" s="308"/>
      <c r="BEE1087" s="308"/>
      <c r="BEF1087" s="308"/>
      <c r="BEG1087" s="308"/>
      <c r="BEH1087" s="308"/>
      <c r="BEI1087" s="308"/>
      <c r="BEJ1087" s="308"/>
      <c r="BEK1087" s="308"/>
      <c r="BEL1087" s="308"/>
      <c r="BEM1087" s="308"/>
      <c r="BEN1087" s="308"/>
      <c r="BEO1087" s="308"/>
      <c r="BEP1087" s="308"/>
      <c r="BEQ1087" s="308"/>
      <c r="BER1087" s="308"/>
      <c r="BES1087" s="308"/>
      <c r="BET1087" s="308"/>
      <c r="BEU1087" s="308"/>
      <c r="BEV1087" s="308"/>
      <c r="BEW1087" s="308"/>
      <c r="BEX1087" s="308"/>
      <c r="BEY1087" s="308"/>
      <c r="BEZ1087" s="308"/>
      <c r="BFA1087" s="308"/>
      <c r="BFB1087" s="308"/>
      <c r="BFC1087" s="308"/>
      <c r="BFD1087" s="308"/>
      <c r="BFE1087" s="308"/>
      <c r="BFF1087" s="308"/>
      <c r="BFG1087" s="308"/>
      <c r="BFH1087" s="308"/>
      <c r="BFI1087" s="308"/>
      <c r="BFJ1087" s="308"/>
      <c r="BFK1087" s="308"/>
      <c r="BFL1087" s="308"/>
      <c r="BFM1087" s="308"/>
      <c r="BFN1087" s="308"/>
      <c r="BFO1087" s="308"/>
      <c r="BFP1087" s="308"/>
      <c r="BFQ1087" s="308"/>
      <c r="BFR1087" s="308"/>
      <c r="BFS1087" s="308"/>
      <c r="BFT1087" s="308"/>
      <c r="BFU1087" s="308"/>
      <c r="BFV1087" s="308"/>
      <c r="BFW1087" s="308"/>
      <c r="BFX1087" s="308"/>
      <c r="BFY1087" s="308"/>
      <c r="BFZ1087" s="308"/>
      <c r="BGA1087" s="308"/>
      <c r="BGB1087" s="308"/>
      <c r="BGC1087" s="308"/>
      <c r="BGD1087" s="308"/>
      <c r="BGE1087" s="308"/>
      <c r="BGF1087" s="308"/>
      <c r="BGG1087" s="308"/>
      <c r="BGH1087" s="308"/>
      <c r="BGI1087" s="308"/>
      <c r="BGJ1087" s="308"/>
      <c r="BGK1087" s="308"/>
      <c r="BGL1087" s="308"/>
      <c r="BGM1087" s="308"/>
      <c r="BGN1087" s="308"/>
      <c r="BGO1087" s="308"/>
      <c r="BGP1087" s="308"/>
      <c r="BGQ1087" s="308"/>
      <c r="BGR1087" s="308"/>
      <c r="BGS1087" s="308"/>
      <c r="BGT1087" s="308"/>
      <c r="BGU1087" s="308"/>
      <c r="BGV1087" s="308"/>
      <c r="BGW1087" s="308"/>
      <c r="BGX1087" s="308"/>
      <c r="BGY1087" s="308"/>
      <c r="BGZ1087" s="308"/>
      <c r="BHA1087" s="308"/>
      <c r="BHB1087" s="308"/>
      <c r="BHC1087" s="308"/>
      <c r="BHD1087" s="308"/>
      <c r="BHE1087" s="308"/>
      <c r="BHF1087" s="308"/>
      <c r="BHG1087" s="308"/>
      <c r="BHH1087" s="308"/>
      <c r="BHI1087" s="308"/>
      <c r="BHJ1087" s="308"/>
      <c r="BHK1087" s="308"/>
      <c r="BHL1087" s="308"/>
      <c r="BHM1087" s="308"/>
      <c r="BHN1087" s="308"/>
      <c r="BHO1087" s="308"/>
      <c r="BHP1087" s="308"/>
      <c r="BHQ1087" s="308"/>
      <c r="BHR1087" s="308"/>
      <c r="BHS1087" s="308"/>
      <c r="BHT1087" s="308"/>
      <c r="BHU1087" s="308"/>
      <c r="BHV1087" s="308"/>
      <c r="BHW1087" s="308"/>
      <c r="BHX1087" s="308"/>
      <c r="BHY1087" s="308"/>
      <c r="BHZ1087" s="308"/>
      <c r="BIA1087" s="308"/>
      <c r="BIB1087" s="308"/>
      <c r="BIC1087" s="308"/>
      <c r="BID1087" s="308"/>
      <c r="BIE1087" s="308"/>
      <c r="BIF1087" s="308"/>
      <c r="BIG1087" s="308"/>
      <c r="BIH1087" s="308"/>
      <c r="BII1087" s="308"/>
      <c r="BIJ1087" s="308"/>
      <c r="BIK1087" s="308"/>
      <c r="BIL1087" s="308"/>
      <c r="BIM1087" s="308"/>
      <c r="BIN1087" s="308"/>
      <c r="BIO1087" s="308"/>
      <c r="BIP1087" s="308"/>
      <c r="BIQ1087" s="308"/>
      <c r="BIR1087" s="308"/>
      <c r="BIS1087" s="308"/>
      <c r="BIT1087" s="308"/>
      <c r="BIU1087" s="308"/>
      <c r="BIV1087" s="308"/>
      <c r="BIW1087" s="308"/>
      <c r="BIX1087" s="308"/>
      <c r="BIY1087" s="308"/>
      <c r="BIZ1087" s="308"/>
      <c r="BJA1087" s="308"/>
      <c r="BJB1087" s="308"/>
      <c r="BJC1087" s="308"/>
      <c r="BJD1087" s="308"/>
      <c r="BJE1087" s="308"/>
      <c r="BJF1087" s="308"/>
      <c r="BJG1087" s="308"/>
      <c r="BJH1087" s="308"/>
      <c r="BJI1087" s="308"/>
      <c r="BJJ1087" s="308"/>
      <c r="BJK1087" s="308"/>
      <c r="BJL1087" s="308"/>
      <c r="BJM1087" s="308"/>
      <c r="BJN1087" s="308"/>
      <c r="BJO1087" s="308"/>
      <c r="BJP1087" s="308"/>
      <c r="BJQ1087" s="308"/>
      <c r="BJR1087" s="308"/>
      <c r="BJS1087" s="308"/>
      <c r="BJT1087" s="308"/>
      <c r="BJU1087" s="308"/>
      <c r="BJV1087" s="308"/>
      <c r="BJW1087" s="308"/>
      <c r="BJX1087" s="308"/>
      <c r="BJY1087" s="308"/>
      <c r="BJZ1087" s="308"/>
      <c r="BKA1087" s="308"/>
      <c r="BKB1087" s="308"/>
      <c r="BKC1087" s="308"/>
      <c r="BKD1087" s="308"/>
      <c r="BKE1087" s="308"/>
      <c r="BKF1087" s="308"/>
      <c r="BKG1087" s="308"/>
      <c r="BKH1087" s="308"/>
      <c r="BKI1087" s="308"/>
      <c r="BKJ1087" s="308"/>
      <c r="BKK1087" s="308"/>
      <c r="BKL1087" s="308"/>
      <c r="BKM1087" s="308"/>
      <c r="BKN1087" s="308"/>
      <c r="BKO1087" s="308"/>
      <c r="BKP1087" s="308"/>
      <c r="BKQ1087" s="308"/>
      <c r="BKR1087" s="308"/>
      <c r="BKS1087" s="308"/>
      <c r="BKT1087" s="308"/>
      <c r="BKU1087" s="308"/>
      <c r="BKV1087" s="308"/>
      <c r="BKW1087" s="308"/>
      <c r="BKX1087" s="308"/>
      <c r="BKY1087" s="308"/>
      <c r="BKZ1087" s="308"/>
      <c r="BLA1087" s="308"/>
      <c r="BLB1087" s="308"/>
      <c r="BLC1087" s="308"/>
      <c r="BLD1087" s="308"/>
      <c r="BLE1087" s="308"/>
      <c r="BLF1087" s="308"/>
      <c r="BLG1087" s="308"/>
      <c r="BLH1087" s="308"/>
      <c r="BLI1087" s="308"/>
      <c r="BLJ1087" s="308"/>
      <c r="BLK1087" s="308"/>
      <c r="BLL1087" s="308"/>
      <c r="BLM1087" s="308"/>
      <c r="BLN1087" s="308"/>
      <c r="BLO1087" s="308"/>
      <c r="BLP1087" s="308"/>
      <c r="BLQ1087" s="308"/>
      <c r="BLR1087" s="308"/>
      <c r="BLS1087" s="308"/>
      <c r="BLT1087" s="308"/>
      <c r="BLU1087" s="308"/>
      <c r="BLV1087" s="308"/>
      <c r="BLW1087" s="308"/>
      <c r="BLX1087" s="308"/>
      <c r="BLY1087" s="308"/>
      <c r="BLZ1087" s="308"/>
      <c r="BMA1087" s="308"/>
      <c r="BMB1087" s="308"/>
      <c r="BMC1087" s="308"/>
      <c r="BMD1087" s="308"/>
      <c r="BME1087" s="308"/>
      <c r="BMF1087" s="308"/>
      <c r="BMG1087" s="308"/>
      <c r="BMH1087" s="308"/>
      <c r="BMI1087" s="308"/>
      <c r="BMJ1087" s="308"/>
      <c r="BMK1087" s="308"/>
      <c r="BML1087" s="308"/>
      <c r="BMM1087" s="308"/>
      <c r="BMN1087" s="308"/>
      <c r="BMO1087" s="308"/>
      <c r="BMP1087" s="308"/>
      <c r="BMQ1087" s="308"/>
      <c r="BMR1087" s="308"/>
      <c r="BMS1087" s="308"/>
      <c r="BMT1087" s="308"/>
      <c r="BMU1087" s="308"/>
      <c r="BMV1087" s="308"/>
      <c r="BMW1087" s="308"/>
      <c r="BMX1087" s="308"/>
      <c r="BMY1087" s="308"/>
      <c r="BMZ1087" s="308"/>
      <c r="BNA1087" s="308"/>
      <c r="BNB1087" s="308"/>
      <c r="BNC1087" s="308"/>
      <c r="BND1087" s="308"/>
      <c r="BNE1087" s="308"/>
      <c r="BNF1087" s="308"/>
      <c r="BNG1087" s="308"/>
      <c r="BNH1087" s="308"/>
      <c r="BNI1087" s="308"/>
      <c r="BNJ1087" s="308"/>
      <c r="BNK1087" s="308"/>
      <c r="BNL1087" s="308"/>
      <c r="BNM1087" s="308"/>
      <c r="BNN1087" s="308"/>
      <c r="BNO1087" s="308"/>
      <c r="BNP1087" s="308"/>
      <c r="BNQ1087" s="308"/>
      <c r="BNR1087" s="308"/>
      <c r="BNS1087" s="308"/>
      <c r="BNT1087" s="308"/>
      <c r="BNU1087" s="308"/>
      <c r="BNV1087" s="308"/>
      <c r="BNW1087" s="308"/>
      <c r="BNX1087" s="308"/>
      <c r="BNY1087" s="308"/>
      <c r="BNZ1087" s="308"/>
      <c r="BOA1087" s="308"/>
      <c r="BOB1087" s="308"/>
      <c r="BOC1087" s="308"/>
      <c r="BOD1087" s="308"/>
      <c r="BOE1087" s="308"/>
      <c r="BOF1087" s="308"/>
      <c r="BOG1087" s="308"/>
      <c r="BOH1087" s="308"/>
      <c r="BOI1087" s="308"/>
      <c r="BOJ1087" s="308"/>
      <c r="BOK1087" s="308"/>
      <c r="BOL1087" s="308"/>
      <c r="BOM1087" s="308"/>
      <c r="BON1087" s="308"/>
      <c r="BOO1087" s="308"/>
      <c r="BOP1087" s="308"/>
      <c r="BOQ1087" s="308"/>
      <c r="BOR1087" s="308"/>
      <c r="BOS1087" s="308"/>
      <c r="BOT1087" s="308"/>
      <c r="BOU1087" s="308"/>
      <c r="BOV1087" s="308"/>
      <c r="BOW1087" s="308"/>
      <c r="BOX1087" s="308"/>
      <c r="BOY1087" s="308"/>
      <c r="BOZ1087" s="308"/>
      <c r="BPA1087" s="308"/>
      <c r="BPB1087" s="308"/>
      <c r="BPC1087" s="308"/>
      <c r="BPD1087" s="308"/>
      <c r="BPE1087" s="308"/>
      <c r="BPF1087" s="308"/>
      <c r="BPG1087" s="308"/>
      <c r="BPH1087" s="308"/>
      <c r="BPI1087" s="308"/>
      <c r="BPJ1087" s="308"/>
      <c r="BPK1087" s="308"/>
      <c r="BPL1087" s="308"/>
      <c r="BPM1087" s="308"/>
      <c r="BPN1087" s="308"/>
      <c r="BPO1087" s="308"/>
      <c r="BPP1087" s="308"/>
      <c r="BPQ1087" s="308"/>
      <c r="BPR1087" s="308"/>
      <c r="BPS1087" s="308"/>
      <c r="BPT1087" s="308"/>
      <c r="BPU1087" s="308"/>
      <c r="BPV1087" s="308"/>
      <c r="BPW1087" s="308"/>
      <c r="BPX1087" s="308"/>
      <c r="BPY1087" s="308"/>
      <c r="BPZ1087" s="308"/>
      <c r="BQA1087" s="308"/>
      <c r="BQB1087" s="308"/>
      <c r="BQC1087" s="308"/>
      <c r="BQD1087" s="308"/>
      <c r="BQE1087" s="308"/>
      <c r="BQF1087" s="308"/>
      <c r="BQG1087" s="308"/>
      <c r="BQH1087" s="308"/>
      <c r="BQI1087" s="308"/>
      <c r="BQJ1087" s="308"/>
      <c r="BQK1087" s="308"/>
      <c r="BQL1087" s="308"/>
      <c r="BQM1087" s="308"/>
      <c r="BQN1087" s="308"/>
      <c r="BQO1087" s="308"/>
      <c r="BQP1087" s="308"/>
      <c r="BQQ1087" s="308"/>
      <c r="BQR1087" s="308"/>
      <c r="BQS1087" s="308"/>
      <c r="BQT1087" s="308"/>
      <c r="BQU1087" s="308"/>
      <c r="BQV1087" s="308"/>
      <c r="BQW1087" s="308"/>
      <c r="BQX1087" s="308"/>
      <c r="BQY1087" s="308"/>
      <c r="BQZ1087" s="308"/>
      <c r="BRA1087" s="308"/>
      <c r="BRB1087" s="308"/>
      <c r="BRC1087" s="308"/>
      <c r="BRD1087" s="308"/>
      <c r="BRE1087" s="308"/>
      <c r="BRF1087" s="308"/>
      <c r="BRG1087" s="308"/>
      <c r="BRH1087" s="308"/>
      <c r="BRI1087" s="308"/>
      <c r="BRJ1087" s="308"/>
      <c r="BRK1087" s="308"/>
      <c r="BRL1087" s="308"/>
      <c r="BRM1087" s="308"/>
      <c r="BRN1087" s="308"/>
      <c r="BRO1087" s="308"/>
      <c r="BRP1087" s="308"/>
      <c r="BRQ1087" s="308"/>
      <c r="BRR1087" s="308"/>
      <c r="BRS1087" s="308"/>
      <c r="BRT1087" s="308"/>
      <c r="BRU1087" s="308"/>
      <c r="BRV1087" s="308"/>
      <c r="BRW1087" s="308"/>
      <c r="BRX1087" s="308"/>
      <c r="BRY1087" s="308"/>
      <c r="BRZ1087" s="308"/>
      <c r="BSA1087" s="308"/>
      <c r="BSB1087" s="308"/>
      <c r="BSC1087" s="308"/>
      <c r="BSD1087" s="308"/>
      <c r="BSE1087" s="308"/>
      <c r="BSF1087" s="308"/>
      <c r="BSG1087" s="308"/>
      <c r="BSH1087" s="308"/>
      <c r="BSI1087" s="308"/>
      <c r="BSJ1087" s="308"/>
      <c r="BSK1087" s="308"/>
      <c r="BSL1087" s="308"/>
      <c r="BSM1087" s="308"/>
      <c r="BSN1087" s="308"/>
      <c r="BSO1087" s="308"/>
      <c r="BSP1087" s="308"/>
      <c r="BSQ1087" s="308"/>
      <c r="BSR1087" s="308"/>
      <c r="BSS1087" s="308"/>
      <c r="BST1087" s="308"/>
      <c r="BSU1087" s="308"/>
      <c r="BSV1087" s="308"/>
      <c r="BSW1087" s="308"/>
      <c r="BSX1087" s="308"/>
      <c r="BSY1087" s="308"/>
      <c r="BSZ1087" s="308"/>
      <c r="BTA1087" s="308"/>
      <c r="BTB1087" s="308"/>
      <c r="BTC1087" s="308"/>
      <c r="BTD1087" s="308"/>
      <c r="BTE1087" s="308"/>
      <c r="BTF1087" s="308"/>
      <c r="BTG1087" s="308"/>
      <c r="BTH1087" s="308"/>
      <c r="BTI1087" s="308"/>
      <c r="BTJ1087" s="308"/>
      <c r="BTK1087" s="308"/>
      <c r="BTL1087" s="308"/>
      <c r="BTM1087" s="308"/>
      <c r="BTN1087" s="308"/>
      <c r="BTO1087" s="308"/>
      <c r="BTP1087" s="308"/>
      <c r="BTQ1087" s="308"/>
      <c r="BTR1087" s="308"/>
      <c r="BTS1087" s="308"/>
      <c r="BTT1087" s="308"/>
      <c r="BTU1087" s="308"/>
      <c r="BTV1087" s="308"/>
      <c r="BTW1087" s="308"/>
      <c r="BTX1087" s="308"/>
      <c r="BTY1087" s="308"/>
      <c r="BTZ1087" s="308"/>
      <c r="BUA1087" s="308"/>
      <c r="BUB1087" s="308"/>
      <c r="BUC1087" s="308"/>
      <c r="BUD1087" s="308"/>
      <c r="BUE1087" s="308"/>
      <c r="BUF1087" s="308"/>
      <c r="BUG1087" s="308"/>
      <c r="BUH1087" s="308"/>
      <c r="BUI1087" s="308"/>
      <c r="BUJ1087" s="308"/>
      <c r="BUK1087" s="308"/>
      <c r="BUL1087" s="308"/>
      <c r="BUM1087" s="308"/>
      <c r="BUN1087" s="308"/>
      <c r="BUO1087" s="308"/>
      <c r="BUP1087" s="308"/>
      <c r="BUQ1087" s="308"/>
      <c r="BUR1087" s="308"/>
      <c r="BUS1087" s="308"/>
      <c r="BUT1087" s="308"/>
      <c r="BUU1087" s="308"/>
      <c r="BUV1087" s="308"/>
      <c r="BUW1087" s="308"/>
      <c r="BUX1087" s="308"/>
      <c r="BUY1087" s="308"/>
      <c r="BUZ1087" s="308"/>
      <c r="BVA1087" s="308"/>
      <c r="BVB1087" s="308"/>
      <c r="BVC1087" s="308"/>
      <c r="BVD1087" s="308"/>
      <c r="BVE1087" s="308"/>
      <c r="BVF1087" s="308"/>
      <c r="BVG1087" s="308"/>
      <c r="BVH1087" s="308"/>
      <c r="BVI1087" s="308"/>
      <c r="BVJ1087" s="308"/>
      <c r="BVK1087" s="308"/>
      <c r="BVL1087" s="308"/>
      <c r="BVM1087" s="308"/>
      <c r="BVN1087" s="308"/>
      <c r="BVO1087" s="308"/>
      <c r="BVP1087" s="308"/>
      <c r="BVQ1087" s="308"/>
      <c r="BVR1087" s="308"/>
      <c r="BVS1087" s="308"/>
      <c r="BVT1087" s="308"/>
      <c r="BVU1087" s="308"/>
      <c r="BVV1087" s="308"/>
      <c r="BVW1087" s="308"/>
      <c r="BVX1087" s="308"/>
      <c r="BVY1087" s="308"/>
      <c r="BVZ1087" s="308"/>
      <c r="BWA1087" s="308"/>
      <c r="BWB1087" s="308"/>
      <c r="BWC1087" s="308"/>
      <c r="BWD1087" s="308"/>
      <c r="BWE1087" s="308"/>
      <c r="BWF1087" s="308"/>
      <c r="BWG1087" s="308"/>
      <c r="BWH1087" s="308"/>
      <c r="BWI1087" s="308"/>
      <c r="BWJ1087" s="308"/>
      <c r="BWK1087" s="308"/>
      <c r="BWL1087" s="308"/>
      <c r="BWM1087" s="308"/>
      <c r="BWN1087" s="308"/>
      <c r="BWO1087" s="308"/>
      <c r="BWP1087" s="308"/>
      <c r="BWQ1087" s="308"/>
      <c r="BWR1087" s="308"/>
      <c r="BWS1087" s="308"/>
      <c r="BWT1087" s="308"/>
      <c r="BWU1087" s="308"/>
      <c r="BWV1087" s="308"/>
      <c r="BWW1087" s="308"/>
      <c r="BWX1087" s="308"/>
      <c r="BWY1087" s="308"/>
      <c r="BWZ1087" s="308"/>
      <c r="BXA1087" s="308"/>
      <c r="BXB1087" s="308"/>
      <c r="BXC1087" s="308"/>
      <c r="BXD1087" s="308"/>
      <c r="BXE1087" s="308"/>
      <c r="BXF1087" s="308"/>
      <c r="BXG1087" s="308"/>
      <c r="BXH1087" s="308"/>
      <c r="BXI1087" s="308"/>
      <c r="BXJ1087" s="308"/>
      <c r="BXK1087" s="308"/>
      <c r="BXL1087" s="308"/>
      <c r="BXM1087" s="308"/>
      <c r="BXN1087" s="308"/>
      <c r="BXO1087" s="308"/>
      <c r="BXP1087" s="308"/>
      <c r="BXQ1087" s="308"/>
      <c r="BXR1087" s="308"/>
      <c r="BXS1087" s="308"/>
      <c r="BXT1087" s="308"/>
      <c r="BXU1087" s="308"/>
      <c r="BXV1087" s="308"/>
      <c r="BXW1087" s="308"/>
      <c r="BXX1087" s="308"/>
      <c r="BXY1087" s="308"/>
      <c r="BXZ1087" s="308"/>
      <c r="BYA1087" s="308"/>
      <c r="BYB1087" s="308"/>
      <c r="BYC1087" s="308"/>
      <c r="BYD1087" s="308"/>
      <c r="BYE1087" s="308"/>
      <c r="BYF1087" s="308"/>
      <c r="BYG1087" s="308"/>
      <c r="BYH1087" s="308"/>
      <c r="BYI1087" s="308"/>
      <c r="BYJ1087" s="308"/>
      <c r="BYK1087" s="308"/>
      <c r="BYL1087" s="308"/>
      <c r="BYM1087" s="308"/>
      <c r="BYN1087" s="308"/>
      <c r="BYO1087" s="308"/>
      <c r="BYP1087" s="308"/>
      <c r="BYQ1087" s="308"/>
      <c r="BYR1087" s="308"/>
      <c r="BYS1087" s="308"/>
      <c r="BYT1087" s="308"/>
      <c r="BYU1087" s="308"/>
      <c r="BYV1087" s="308"/>
      <c r="BYW1087" s="308"/>
      <c r="BYX1087" s="308"/>
      <c r="BYY1087" s="308"/>
      <c r="BYZ1087" s="308"/>
      <c r="BZA1087" s="308"/>
      <c r="BZB1087" s="308"/>
      <c r="BZC1087" s="308"/>
      <c r="BZD1087" s="308"/>
      <c r="BZE1087" s="308"/>
      <c r="BZF1087" s="308"/>
      <c r="BZG1087" s="308"/>
      <c r="BZH1087" s="308"/>
      <c r="BZI1087" s="308"/>
      <c r="BZJ1087" s="308"/>
      <c r="BZK1087" s="308"/>
      <c r="BZL1087" s="308"/>
      <c r="BZM1087" s="308"/>
      <c r="BZN1087" s="308"/>
      <c r="BZO1087" s="308"/>
      <c r="BZP1087" s="308"/>
      <c r="BZQ1087" s="308"/>
      <c r="BZR1087" s="308"/>
      <c r="BZS1087" s="308"/>
      <c r="BZT1087" s="308"/>
      <c r="BZU1087" s="308"/>
      <c r="BZV1087" s="308"/>
      <c r="BZW1087" s="308"/>
      <c r="BZX1087" s="308"/>
      <c r="BZY1087" s="308"/>
      <c r="BZZ1087" s="308"/>
      <c r="CAA1087" s="308"/>
      <c r="CAB1087" s="308"/>
      <c r="CAC1087" s="308"/>
      <c r="CAD1087" s="308"/>
      <c r="CAE1087" s="308"/>
      <c r="CAF1087" s="308"/>
      <c r="CAG1087" s="308"/>
      <c r="CAH1087" s="308"/>
      <c r="CAI1087" s="308"/>
      <c r="CAJ1087" s="308"/>
      <c r="CAK1087" s="308"/>
      <c r="CAL1087" s="308"/>
      <c r="CAM1087" s="308"/>
      <c r="CAN1087" s="308"/>
      <c r="CAO1087" s="308"/>
      <c r="CAP1087" s="308"/>
      <c r="CAQ1087" s="308"/>
      <c r="CAR1087" s="308"/>
      <c r="CAS1087" s="308"/>
      <c r="CAT1087" s="308"/>
      <c r="CAU1087" s="308"/>
      <c r="CAV1087" s="308"/>
      <c r="CAW1087" s="308"/>
      <c r="CAX1087" s="308"/>
      <c r="CAY1087" s="308"/>
      <c r="CAZ1087" s="308"/>
      <c r="CBA1087" s="308"/>
      <c r="CBB1087" s="308"/>
      <c r="CBC1087" s="308"/>
      <c r="CBD1087" s="308"/>
      <c r="CBE1087" s="308"/>
      <c r="CBF1087" s="308"/>
      <c r="CBG1087" s="308"/>
      <c r="CBH1087" s="308"/>
      <c r="CBI1087" s="308"/>
      <c r="CBJ1087" s="308"/>
      <c r="CBK1087" s="308"/>
      <c r="CBL1087" s="308"/>
      <c r="CBM1087" s="308"/>
      <c r="CBN1087" s="308"/>
      <c r="CBO1087" s="308"/>
      <c r="CBP1087" s="308"/>
      <c r="CBQ1087" s="308"/>
      <c r="CBR1087" s="308"/>
      <c r="CBS1087" s="308"/>
      <c r="CBT1087" s="308"/>
      <c r="CBU1087" s="308"/>
      <c r="CBV1087" s="308"/>
      <c r="CBW1087" s="308"/>
      <c r="CBX1087" s="308"/>
      <c r="CBY1087" s="308"/>
      <c r="CBZ1087" s="308"/>
      <c r="CCA1087" s="308"/>
      <c r="CCB1087" s="308"/>
      <c r="CCC1087" s="308"/>
      <c r="CCD1087" s="308"/>
      <c r="CCE1087" s="308"/>
      <c r="CCF1087" s="308"/>
      <c r="CCG1087" s="308"/>
      <c r="CCH1087" s="308"/>
      <c r="CCI1087" s="308"/>
      <c r="CCJ1087" s="308"/>
      <c r="CCK1087" s="308"/>
      <c r="CCL1087" s="308"/>
      <c r="CCM1087" s="308"/>
      <c r="CCN1087" s="308"/>
      <c r="CCO1087" s="308"/>
      <c r="CCP1087" s="308"/>
      <c r="CCQ1087" s="308"/>
      <c r="CCR1087" s="308"/>
      <c r="CCS1087" s="308"/>
      <c r="CCT1087" s="308"/>
      <c r="CCU1087" s="308"/>
      <c r="CCV1087" s="308"/>
      <c r="CCW1087" s="308"/>
      <c r="CCX1087" s="308"/>
      <c r="CCY1087" s="308"/>
      <c r="CCZ1087" s="308"/>
      <c r="CDA1087" s="308"/>
      <c r="CDB1087" s="308"/>
      <c r="CDC1087" s="308"/>
      <c r="CDD1087" s="308"/>
      <c r="CDE1087" s="308"/>
      <c r="CDF1087" s="308"/>
      <c r="CDG1087" s="308"/>
      <c r="CDH1087" s="308"/>
      <c r="CDI1087" s="308"/>
      <c r="CDJ1087" s="308"/>
      <c r="CDK1087" s="308"/>
      <c r="CDL1087" s="308"/>
      <c r="CDM1087" s="308"/>
      <c r="CDN1087" s="308"/>
      <c r="CDO1087" s="308"/>
      <c r="CDP1087" s="308"/>
      <c r="CDQ1087" s="308"/>
      <c r="CDR1087" s="308"/>
      <c r="CDS1087" s="308"/>
      <c r="CDT1087" s="308"/>
      <c r="CDU1087" s="308"/>
      <c r="CDV1087" s="308"/>
      <c r="CDW1087" s="308"/>
      <c r="CDX1087" s="308"/>
      <c r="CDY1087" s="308"/>
      <c r="CDZ1087" s="308"/>
      <c r="CEA1087" s="308"/>
      <c r="CEB1087" s="308"/>
      <c r="CEC1087" s="308"/>
      <c r="CED1087" s="308"/>
      <c r="CEE1087" s="308"/>
      <c r="CEF1087" s="308"/>
      <c r="CEG1087" s="308"/>
      <c r="CEH1087" s="308"/>
      <c r="CEI1087" s="308"/>
      <c r="CEJ1087" s="308"/>
      <c r="CEK1087" s="308"/>
      <c r="CEL1087" s="308"/>
      <c r="CEM1087" s="308"/>
      <c r="CEN1087" s="308"/>
      <c r="CEO1087" s="308"/>
      <c r="CEP1087" s="308"/>
      <c r="CEQ1087" s="308"/>
      <c r="CER1087" s="308"/>
      <c r="CES1087" s="308"/>
      <c r="CET1087" s="308"/>
      <c r="CEU1087" s="308"/>
      <c r="CEV1087" s="308"/>
      <c r="CEW1087" s="308"/>
      <c r="CEX1087" s="308"/>
      <c r="CEY1087" s="308"/>
      <c r="CEZ1087" s="308"/>
      <c r="CFA1087" s="308"/>
      <c r="CFB1087" s="308"/>
      <c r="CFC1087" s="308"/>
      <c r="CFD1087" s="308"/>
      <c r="CFE1087" s="308"/>
      <c r="CFF1087" s="308"/>
      <c r="CFG1087" s="308"/>
      <c r="CFH1087" s="308"/>
      <c r="CFI1087" s="308"/>
      <c r="CFJ1087" s="308"/>
      <c r="CFK1087" s="308"/>
      <c r="CFL1087" s="308"/>
      <c r="CFM1087" s="308"/>
      <c r="CFN1087" s="308"/>
      <c r="CFO1087" s="308"/>
      <c r="CFP1087" s="308"/>
      <c r="CFQ1087" s="308"/>
      <c r="CFR1087" s="308"/>
      <c r="CFS1087" s="308"/>
      <c r="CFT1087" s="308"/>
      <c r="CFU1087" s="308"/>
      <c r="CFV1087" s="308"/>
      <c r="CFW1087" s="308"/>
      <c r="CFX1087" s="308"/>
      <c r="CFY1087" s="308"/>
      <c r="CFZ1087" s="308"/>
      <c r="CGA1087" s="308"/>
      <c r="CGB1087" s="308"/>
      <c r="CGC1087" s="308"/>
      <c r="CGD1087" s="308"/>
      <c r="CGE1087" s="308"/>
      <c r="CGF1087" s="308"/>
      <c r="CGG1087" s="308"/>
      <c r="CGH1087" s="308"/>
      <c r="CGI1087" s="308"/>
      <c r="CGJ1087" s="308"/>
      <c r="CGK1087" s="308"/>
      <c r="CGL1087" s="308"/>
      <c r="CGM1087" s="308"/>
      <c r="CGN1087" s="308"/>
      <c r="CGO1087" s="308"/>
      <c r="CGP1087" s="308"/>
      <c r="CGQ1087" s="308"/>
      <c r="CGR1087" s="308"/>
      <c r="CGS1087" s="308"/>
      <c r="CGT1087" s="308"/>
      <c r="CGU1087" s="308"/>
      <c r="CGV1087" s="308"/>
      <c r="CGW1087" s="308"/>
      <c r="CGX1087" s="308"/>
      <c r="CGY1087" s="308"/>
      <c r="CGZ1087" s="308"/>
      <c r="CHA1087" s="308"/>
      <c r="CHB1087" s="308"/>
      <c r="CHC1087" s="308"/>
      <c r="CHD1087" s="308"/>
      <c r="CHE1087" s="308"/>
      <c r="CHF1087" s="308"/>
      <c r="CHG1087" s="308"/>
      <c r="CHH1087" s="308"/>
      <c r="CHI1087" s="308"/>
      <c r="CHJ1087" s="308"/>
      <c r="CHK1087" s="308"/>
      <c r="CHL1087" s="308"/>
      <c r="CHM1087" s="308"/>
      <c r="CHN1087" s="308"/>
      <c r="CHO1087" s="308"/>
      <c r="CHP1087" s="308"/>
      <c r="CHQ1087" s="308"/>
      <c r="CHR1087" s="308"/>
      <c r="CHS1087" s="308"/>
      <c r="CHT1087" s="308"/>
      <c r="CHU1087" s="308"/>
      <c r="CHV1087" s="308"/>
      <c r="CHW1087" s="308"/>
      <c r="CHX1087" s="308"/>
      <c r="CHY1087" s="308"/>
      <c r="CHZ1087" s="308"/>
      <c r="CIA1087" s="308"/>
      <c r="CIB1087" s="308"/>
      <c r="CIC1087" s="308"/>
      <c r="CID1087" s="308"/>
      <c r="CIE1087" s="308"/>
      <c r="CIF1087" s="308"/>
      <c r="CIG1087" s="308"/>
      <c r="CIH1087" s="308"/>
      <c r="CII1087" s="308"/>
      <c r="CIJ1087" s="308"/>
      <c r="CIK1087" s="308"/>
      <c r="CIL1087" s="308"/>
      <c r="CIM1087" s="308"/>
      <c r="CIN1087" s="308"/>
      <c r="CIO1087" s="308"/>
      <c r="CIP1087" s="308"/>
      <c r="CIQ1087" s="308"/>
      <c r="CIR1087" s="308"/>
      <c r="CIS1087" s="308"/>
      <c r="CIT1087" s="308"/>
      <c r="CIU1087" s="308"/>
      <c r="CIV1087" s="308"/>
      <c r="CIW1087" s="308"/>
      <c r="CIX1087" s="308"/>
      <c r="CIY1087" s="308"/>
      <c r="CIZ1087" s="308"/>
      <c r="CJA1087" s="308"/>
      <c r="CJB1087" s="308"/>
      <c r="CJC1087" s="308"/>
      <c r="CJD1087" s="308"/>
      <c r="CJE1087" s="308"/>
      <c r="CJF1087" s="308"/>
      <c r="CJG1087" s="308"/>
      <c r="CJH1087" s="308"/>
      <c r="CJI1087" s="308"/>
      <c r="CJJ1087" s="308"/>
      <c r="CJK1087" s="308"/>
      <c r="CJL1087" s="308"/>
      <c r="CJM1087" s="308"/>
      <c r="CJN1087" s="308"/>
      <c r="CJO1087" s="308"/>
      <c r="CJP1087" s="308"/>
      <c r="CJQ1087" s="308"/>
      <c r="CJR1087" s="308"/>
      <c r="CJS1087" s="308"/>
      <c r="CJT1087" s="308"/>
      <c r="CJU1087" s="308"/>
      <c r="CJV1087" s="308"/>
      <c r="CJW1087" s="308"/>
      <c r="CJX1087" s="308"/>
      <c r="CJY1087" s="308"/>
      <c r="CJZ1087" s="308"/>
      <c r="CKA1087" s="308"/>
      <c r="CKB1087" s="308"/>
      <c r="CKC1087" s="308"/>
      <c r="CKD1087" s="308"/>
      <c r="CKE1087" s="308"/>
      <c r="CKF1087" s="308"/>
      <c r="CKG1087" s="308"/>
      <c r="CKH1087" s="308"/>
      <c r="CKI1087" s="308"/>
      <c r="CKJ1087" s="308"/>
      <c r="CKK1087" s="308"/>
      <c r="CKL1087" s="308"/>
      <c r="CKM1087" s="308"/>
      <c r="CKN1087" s="308"/>
      <c r="CKO1087" s="308"/>
      <c r="CKP1087" s="308"/>
      <c r="CKQ1087" s="308"/>
      <c r="CKR1087" s="308"/>
      <c r="CKS1087" s="308"/>
      <c r="CKT1087" s="308"/>
      <c r="CKU1087" s="308"/>
      <c r="CKV1087" s="308"/>
      <c r="CKW1087" s="308"/>
      <c r="CKX1087" s="308"/>
      <c r="CKY1087" s="308"/>
      <c r="CKZ1087" s="308"/>
      <c r="CLA1087" s="308"/>
      <c r="CLB1087" s="308"/>
      <c r="CLC1087" s="308"/>
      <c r="CLD1087" s="308"/>
      <c r="CLE1087" s="308"/>
      <c r="CLF1087" s="308"/>
      <c r="CLG1087" s="308"/>
      <c r="CLH1087" s="308"/>
      <c r="CLI1087" s="308"/>
      <c r="CLJ1087" s="308"/>
      <c r="CLK1087" s="308"/>
      <c r="CLL1087" s="308"/>
      <c r="CLM1087" s="308"/>
      <c r="CLN1087" s="308"/>
      <c r="CLO1087" s="308"/>
      <c r="CLP1087" s="308"/>
      <c r="CLQ1087" s="308"/>
      <c r="CLR1087" s="308"/>
      <c r="CLS1087" s="308"/>
      <c r="CLT1087" s="308"/>
      <c r="CLU1087" s="308"/>
      <c r="CLV1087" s="308"/>
      <c r="CLW1087" s="308"/>
      <c r="CLX1087" s="308"/>
      <c r="CLY1087" s="308"/>
      <c r="CLZ1087" s="308"/>
      <c r="CMA1087" s="308"/>
      <c r="CMB1087" s="308"/>
      <c r="CMC1087" s="308"/>
      <c r="CMD1087" s="308"/>
      <c r="CME1087" s="308"/>
      <c r="CMF1087" s="308"/>
      <c r="CMG1087" s="308"/>
      <c r="CMH1087" s="308"/>
      <c r="CMI1087" s="308"/>
      <c r="CMJ1087" s="308"/>
      <c r="CMK1087" s="308"/>
      <c r="CML1087" s="308"/>
      <c r="CMM1087" s="308"/>
      <c r="CMN1087" s="308"/>
      <c r="CMO1087" s="308"/>
      <c r="CMP1087" s="308"/>
      <c r="CMQ1087" s="308"/>
      <c r="CMR1087" s="308"/>
      <c r="CMS1087" s="308"/>
      <c r="CMT1087" s="308"/>
      <c r="CMU1087" s="308"/>
      <c r="CMV1087" s="308"/>
      <c r="CMW1087" s="308"/>
      <c r="CMX1087" s="308"/>
      <c r="CMY1087" s="308"/>
      <c r="CMZ1087" s="308"/>
      <c r="CNA1087" s="308"/>
      <c r="CNB1087" s="308"/>
      <c r="CNC1087" s="308"/>
      <c r="CND1087" s="308"/>
      <c r="CNE1087" s="308"/>
      <c r="CNF1087" s="308"/>
      <c r="CNG1087" s="308"/>
      <c r="CNH1087" s="308"/>
      <c r="CNI1087" s="308"/>
      <c r="CNJ1087" s="308"/>
      <c r="CNK1087" s="308"/>
      <c r="CNL1087" s="308"/>
      <c r="CNM1087" s="308"/>
      <c r="CNN1087" s="308"/>
      <c r="CNO1087" s="308"/>
      <c r="CNP1087" s="308"/>
      <c r="CNQ1087" s="308"/>
      <c r="CNR1087" s="308"/>
      <c r="CNS1087" s="308"/>
      <c r="CNT1087" s="308"/>
      <c r="CNU1087" s="308"/>
      <c r="CNV1087" s="308"/>
      <c r="CNW1087" s="308"/>
      <c r="CNX1087" s="308"/>
      <c r="CNY1087" s="308"/>
      <c r="CNZ1087" s="308"/>
      <c r="COA1087" s="308"/>
      <c r="COB1087" s="308"/>
      <c r="COC1087" s="308"/>
      <c r="COD1087" s="308"/>
      <c r="COE1087" s="308"/>
      <c r="COF1087" s="308"/>
      <c r="COG1087" s="308"/>
      <c r="COH1087" s="308"/>
      <c r="COI1087" s="308"/>
      <c r="COJ1087" s="308"/>
      <c r="COK1087" s="308"/>
      <c r="COL1087" s="308"/>
      <c r="COM1087" s="308"/>
      <c r="CON1087" s="308"/>
      <c r="COO1087" s="308"/>
      <c r="COP1087" s="308"/>
      <c r="COQ1087" s="308"/>
      <c r="COR1087" s="308"/>
      <c r="COS1087" s="308"/>
      <c r="COT1087" s="308"/>
      <c r="COU1087" s="308"/>
      <c r="COV1087" s="308"/>
      <c r="COW1087" s="308"/>
      <c r="COX1087" s="308"/>
      <c r="COY1087" s="308"/>
      <c r="COZ1087" s="308"/>
      <c r="CPA1087" s="308"/>
      <c r="CPB1087" s="308"/>
      <c r="CPC1087" s="308"/>
      <c r="CPD1087" s="308"/>
      <c r="CPE1087" s="308"/>
      <c r="CPF1087" s="308"/>
      <c r="CPG1087" s="308"/>
      <c r="CPH1087" s="308"/>
      <c r="CPI1087" s="308"/>
      <c r="CPJ1087" s="308"/>
      <c r="CPK1087" s="308"/>
      <c r="CPL1087" s="308"/>
      <c r="CPM1087" s="308"/>
      <c r="CPN1087" s="308"/>
      <c r="CPO1087" s="308"/>
      <c r="CPP1087" s="308"/>
      <c r="CPQ1087" s="308"/>
      <c r="CPR1087" s="308"/>
      <c r="CPS1087" s="308"/>
      <c r="CPT1087" s="308"/>
      <c r="CPU1087" s="308"/>
      <c r="CPV1087" s="308"/>
      <c r="CPW1087" s="308"/>
      <c r="CPX1087" s="308"/>
      <c r="CPY1087" s="308"/>
      <c r="CPZ1087" s="308"/>
      <c r="CQA1087" s="308"/>
      <c r="CQB1087" s="308"/>
      <c r="CQC1087" s="308"/>
      <c r="CQD1087" s="308"/>
      <c r="CQE1087" s="308"/>
      <c r="CQF1087" s="308"/>
      <c r="CQG1087" s="308"/>
      <c r="CQH1087" s="308"/>
      <c r="CQI1087" s="308"/>
      <c r="CQJ1087" s="308"/>
      <c r="CQK1087" s="308"/>
      <c r="CQL1087" s="308"/>
      <c r="CQM1087" s="308"/>
      <c r="CQN1087" s="308"/>
      <c r="CQO1087" s="308"/>
      <c r="CQP1087" s="308"/>
      <c r="CQQ1087" s="308"/>
      <c r="CQR1087" s="308"/>
      <c r="CQS1087" s="308"/>
      <c r="CQT1087" s="308"/>
      <c r="CQU1087" s="308"/>
      <c r="CQV1087" s="308"/>
      <c r="CQW1087" s="308"/>
      <c r="CQX1087" s="308"/>
      <c r="CQY1087" s="308"/>
      <c r="CQZ1087" s="308"/>
      <c r="CRA1087" s="308"/>
      <c r="CRB1087" s="308"/>
      <c r="CRC1087" s="308"/>
      <c r="CRD1087" s="308"/>
      <c r="CRE1087" s="308"/>
      <c r="CRF1087" s="308"/>
      <c r="CRG1087" s="308"/>
      <c r="CRH1087" s="308"/>
      <c r="CRI1087" s="308"/>
      <c r="CRJ1087" s="308"/>
      <c r="CRK1087" s="308"/>
      <c r="CRL1087" s="308"/>
      <c r="CRM1087" s="308"/>
      <c r="CRN1087" s="308"/>
      <c r="CRO1087" s="308"/>
      <c r="CRP1087" s="308"/>
      <c r="CRQ1087" s="308"/>
      <c r="CRR1087" s="308"/>
      <c r="CRS1087" s="308"/>
      <c r="CRT1087" s="308"/>
      <c r="CRU1087" s="308"/>
      <c r="CRV1087" s="308"/>
      <c r="CRW1087" s="308"/>
      <c r="CRX1087" s="308"/>
      <c r="CRY1087" s="308"/>
      <c r="CRZ1087" s="308"/>
      <c r="CSA1087" s="308"/>
      <c r="CSB1087" s="308"/>
      <c r="CSC1087" s="308"/>
      <c r="CSD1087" s="308"/>
      <c r="CSE1087" s="308"/>
      <c r="CSF1087" s="308"/>
      <c r="CSG1087" s="308"/>
      <c r="CSH1087" s="308"/>
      <c r="CSI1087" s="308"/>
      <c r="CSJ1087" s="308"/>
      <c r="CSK1087" s="308"/>
      <c r="CSL1087" s="308"/>
      <c r="CSM1087" s="308"/>
      <c r="CSN1087" s="308"/>
      <c r="CSO1087" s="308"/>
      <c r="CSP1087" s="308"/>
      <c r="CSQ1087" s="308"/>
      <c r="CSR1087" s="308"/>
      <c r="CSS1087" s="308"/>
      <c r="CST1087" s="308"/>
      <c r="CSU1087" s="308"/>
      <c r="CSV1087" s="308"/>
      <c r="CSW1087" s="308"/>
      <c r="CSX1087" s="308"/>
      <c r="CSY1087" s="308"/>
      <c r="CSZ1087" s="308"/>
      <c r="CTA1087" s="308"/>
      <c r="CTB1087" s="308"/>
      <c r="CTC1087" s="308"/>
      <c r="CTD1087" s="308"/>
      <c r="CTE1087" s="308"/>
      <c r="CTF1087" s="308"/>
      <c r="CTG1087" s="308"/>
      <c r="CTH1087" s="308"/>
      <c r="CTI1087" s="308"/>
      <c r="CTJ1087" s="308"/>
      <c r="CTK1087" s="308"/>
      <c r="CTL1087" s="308"/>
      <c r="CTM1087" s="308"/>
      <c r="CTN1087" s="308"/>
      <c r="CTO1087" s="308"/>
      <c r="CTP1087" s="308"/>
      <c r="CTQ1087" s="308"/>
      <c r="CTR1087" s="308"/>
      <c r="CTS1087" s="308"/>
      <c r="CTT1087" s="308"/>
      <c r="CTU1087" s="308"/>
      <c r="CTV1087" s="308"/>
      <c r="CTW1087" s="308"/>
      <c r="CTX1087" s="308"/>
      <c r="CTY1087" s="308"/>
      <c r="CTZ1087" s="308"/>
      <c r="CUA1087" s="308"/>
      <c r="CUB1087" s="308"/>
      <c r="CUC1087" s="308"/>
      <c r="CUD1087" s="308"/>
      <c r="CUE1087" s="308"/>
      <c r="CUF1087" s="308"/>
      <c r="CUG1087" s="308"/>
      <c r="CUH1087" s="308"/>
      <c r="CUI1087" s="308"/>
      <c r="CUJ1087" s="308"/>
      <c r="CUK1087" s="308"/>
      <c r="CUL1087" s="308"/>
      <c r="CUM1087" s="308"/>
      <c r="CUN1087" s="308"/>
      <c r="CUO1087" s="308"/>
      <c r="CUP1087" s="308"/>
      <c r="CUQ1087" s="308"/>
      <c r="CUR1087" s="308"/>
      <c r="CUS1087" s="308"/>
      <c r="CUT1087" s="308"/>
      <c r="CUU1087" s="308"/>
      <c r="CUV1087" s="308"/>
      <c r="CUW1087" s="308"/>
      <c r="CUX1087" s="308"/>
      <c r="CUY1087" s="308"/>
      <c r="CUZ1087" s="308"/>
      <c r="CVA1087" s="308"/>
      <c r="CVB1087" s="308"/>
      <c r="CVC1087" s="308"/>
      <c r="CVD1087" s="308"/>
      <c r="CVE1087" s="308"/>
      <c r="CVF1087" s="308"/>
      <c r="CVG1087" s="308"/>
      <c r="CVH1087" s="308"/>
      <c r="CVI1087" s="308"/>
      <c r="CVJ1087" s="308"/>
      <c r="CVK1087" s="308"/>
      <c r="CVL1087" s="308"/>
      <c r="CVM1087" s="308"/>
      <c r="CVN1087" s="308"/>
      <c r="CVO1087" s="308"/>
      <c r="CVP1087" s="308"/>
      <c r="CVQ1087" s="308"/>
      <c r="CVR1087" s="308"/>
      <c r="CVS1087" s="308"/>
      <c r="CVT1087" s="308"/>
      <c r="CVU1087" s="308"/>
      <c r="CVV1087" s="308"/>
      <c r="CVW1087" s="308"/>
      <c r="CVX1087" s="308"/>
      <c r="CVY1087" s="308"/>
      <c r="CVZ1087" s="308"/>
      <c r="CWA1087" s="308"/>
      <c r="CWB1087" s="308"/>
      <c r="CWC1087" s="308"/>
      <c r="CWD1087" s="308"/>
      <c r="CWE1087" s="308"/>
      <c r="CWF1087" s="308"/>
      <c r="CWG1087" s="308"/>
      <c r="CWH1087" s="308"/>
      <c r="CWI1087" s="308"/>
      <c r="CWJ1087" s="308"/>
      <c r="CWK1087" s="308"/>
      <c r="CWL1087" s="308"/>
      <c r="CWM1087" s="308"/>
      <c r="CWN1087" s="308"/>
      <c r="CWO1087" s="308"/>
      <c r="CWP1087" s="308"/>
      <c r="CWQ1087" s="308"/>
      <c r="CWR1087" s="308"/>
      <c r="CWS1087" s="308"/>
      <c r="CWT1087" s="308"/>
      <c r="CWU1087" s="308"/>
      <c r="CWV1087" s="308"/>
      <c r="CWW1087" s="308"/>
      <c r="CWX1087" s="308"/>
      <c r="CWY1087" s="308"/>
      <c r="CWZ1087" s="308"/>
      <c r="CXA1087" s="308"/>
      <c r="CXB1087" s="308"/>
      <c r="CXC1087" s="308"/>
      <c r="CXD1087" s="308"/>
      <c r="CXE1087" s="308"/>
      <c r="CXF1087" s="308"/>
      <c r="CXG1087" s="308"/>
      <c r="CXH1087" s="308"/>
      <c r="CXI1087" s="308"/>
      <c r="CXJ1087" s="308"/>
      <c r="CXK1087" s="308"/>
      <c r="CXL1087" s="308"/>
      <c r="CXM1087" s="308"/>
      <c r="CXN1087" s="308"/>
      <c r="CXO1087" s="308"/>
      <c r="CXP1087" s="308"/>
      <c r="CXQ1087" s="308"/>
      <c r="CXR1087" s="308"/>
      <c r="CXS1087" s="308"/>
      <c r="CXT1087" s="308"/>
      <c r="CXU1087" s="308"/>
      <c r="CXV1087" s="308"/>
      <c r="CXW1087" s="308"/>
      <c r="CXX1087" s="308"/>
      <c r="CXY1087" s="308"/>
      <c r="CXZ1087" s="308"/>
      <c r="CYA1087" s="308"/>
      <c r="CYB1087" s="308"/>
      <c r="CYC1087" s="308"/>
      <c r="CYD1087" s="308"/>
      <c r="CYE1087" s="308"/>
      <c r="CYF1087" s="308"/>
      <c r="CYG1087" s="308"/>
      <c r="CYH1087" s="308"/>
      <c r="CYI1087" s="308"/>
      <c r="CYJ1087" s="308"/>
      <c r="CYK1087" s="308"/>
      <c r="CYL1087" s="308"/>
      <c r="CYM1087" s="308"/>
      <c r="CYN1087" s="308"/>
      <c r="CYO1087" s="308"/>
      <c r="CYP1087" s="308"/>
      <c r="CYQ1087" s="308"/>
      <c r="CYR1087" s="308"/>
      <c r="CYS1087" s="308"/>
      <c r="CYT1087" s="308"/>
      <c r="CYU1087" s="308"/>
      <c r="CYV1087" s="308"/>
      <c r="CYW1087" s="308"/>
      <c r="CYX1087" s="308"/>
      <c r="CYY1087" s="308"/>
      <c r="CYZ1087" s="308"/>
      <c r="CZA1087" s="308"/>
      <c r="CZB1087" s="308"/>
      <c r="CZC1087" s="308"/>
      <c r="CZD1087" s="308"/>
      <c r="CZE1087" s="308"/>
      <c r="CZF1087" s="308"/>
      <c r="CZG1087" s="308"/>
      <c r="CZH1087" s="308"/>
      <c r="CZI1087" s="308"/>
      <c r="CZJ1087" s="308"/>
      <c r="CZK1087" s="308"/>
      <c r="CZL1087" s="308"/>
      <c r="CZM1087" s="308"/>
      <c r="CZN1087" s="308"/>
      <c r="CZO1087" s="308"/>
      <c r="CZP1087" s="308"/>
      <c r="CZQ1087" s="308"/>
      <c r="CZR1087" s="308"/>
      <c r="CZS1087" s="308"/>
      <c r="CZT1087" s="308"/>
      <c r="CZU1087" s="308"/>
      <c r="CZV1087" s="308"/>
      <c r="CZW1087" s="308"/>
      <c r="CZX1087" s="308"/>
      <c r="CZY1087" s="308"/>
      <c r="CZZ1087" s="308"/>
      <c r="DAA1087" s="308"/>
      <c r="DAB1087" s="308"/>
      <c r="DAC1087" s="308"/>
      <c r="DAD1087" s="308"/>
      <c r="DAE1087" s="308"/>
      <c r="DAF1087" s="308"/>
      <c r="DAG1087" s="308"/>
      <c r="DAH1087" s="308"/>
      <c r="DAI1087" s="308"/>
      <c r="DAJ1087" s="308"/>
      <c r="DAK1087" s="308"/>
      <c r="DAL1087" s="308"/>
      <c r="DAM1087" s="308"/>
      <c r="DAN1087" s="308"/>
      <c r="DAO1087" s="308"/>
      <c r="DAP1087" s="308"/>
      <c r="DAQ1087" s="308"/>
      <c r="DAR1087" s="308"/>
      <c r="DAS1087" s="308"/>
      <c r="DAT1087" s="308"/>
      <c r="DAU1087" s="308"/>
      <c r="DAV1087" s="308"/>
      <c r="DAW1087" s="308"/>
      <c r="DAX1087" s="308"/>
      <c r="DAY1087" s="308"/>
      <c r="DAZ1087" s="308"/>
      <c r="DBA1087" s="308"/>
      <c r="DBB1087" s="308"/>
      <c r="DBC1087" s="308"/>
      <c r="DBD1087" s="308"/>
      <c r="DBE1087" s="308"/>
      <c r="DBF1087" s="308"/>
      <c r="DBG1087" s="308"/>
      <c r="DBH1087" s="308"/>
      <c r="DBI1087" s="308"/>
      <c r="DBJ1087" s="308"/>
      <c r="DBK1087" s="308"/>
      <c r="DBL1087" s="308"/>
      <c r="DBM1087" s="308"/>
      <c r="DBN1087" s="308"/>
      <c r="DBO1087" s="308"/>
      <c r="DBP1087" s="308"/>
      <c r="DBQ1087" s="308"/>
      <c r="DBR1087" s="308"/>
      <c r="DBS1087" s="308"/>
      <c r="DBT1087" s="308"/>
      <c r="DBU1087" s="308"/>
      <c r="DBV1087" s="308"/>
      <c r="DBW1087" s="308"/>
      <c r="DBX1087" s="308"/>
      <c r="DBY1087" s="308"/>
      <c r="DBZ1087" s="308"/>
      <c r="DCA1087" s="308"/>
      <c r="DCB1087" s="308"/>
      <c r="DCC1087" s="308"/>
      <c r="DCD1087" s="308"/>
      <c r="DCE1087" s="308"/>
      <c r="DCF1087" s="308"/>
      <c r="DCG1087" s="308"/>
      <c r="DCH1087" s="308"/>
      <c r="DCI1087" s="308"/>
      <c r="DCJ1087" s="308"/>
      <c r="DCK1087" s="308"/>
      <c r="DCL1087" s="308"/>
      <c r="DCM1087" s="308"/>
      <c r="DCN1087" s="308"/>
      <c r="DCO1087" s="308"/>
      <c r="DCP1087" s="308"/>
      <c r="DCQ1087" s="308"/>
      <c r="DCR1087" s="308"/>
      <c r="DCS1087" s="308"/>
      <c r="DCT1087" s="308"/>
      <c r="DCU1087" s="308"/>
      <c r="DCV1087" s="308"/>
      <c r="DCW1087" s="308"/>
      <c r="DCX1087" s="308"/>
      <c r="DCY1087" s="308"/>
      <c r="DCZ1087" s="308"/>
      <c r="DDA1087" s="308"/>
      <c r="DDB1087" s="308"/>
      <c r="DDC1087" s="308"/>
      <c r="DDD1087" s="308"/>
      <c r="DDE1087" s="308"/>
      <c r="DDF1087" s="308"/>
      <c r="DDG1087" s="308"/>
      <c r="DDH1087" s="308"/>
      <c r="DDI1087" s="308"/>
      <c r="DDJ1087" s="308"/>
      <c r="DDK1087" s="308"/>
      <c r="DDL1087" s="308"/>
      <c r="DDM1087" s="308"/>
      <c r="DDN1087" s="308"/>
      <c r="DDO1087" s="308"/>
      <c r="DDP1087" s="308"/>
      <c r="DDQ1087" s="308"/>
      <c r="DDR1087" s="308"/>
      <c r="DDS1087" s="308"/>
      <c r="DDT1087" s="308"/>
      <c r="DDU1087" s="308"/>
      <c r="DDV1087" s="308"/>
      <c r="DDW1087" s="308"/>
      <c r="DDX1087" s="308"/>
      <c r="DDY1087" s="308"/>
      <c r="DDZ1087" s="308"/>
      <c r="DEA1087" s="308"/>
      <c r="DEB1087" s="308"/>
      <c r="DEC1087" s="308"/>
      <c r="DED1087" s="308"/>
      <c r="DEE1087" s="308"/>
      <c r="DEF1087" s="308"/>
      <c r="DEG1087" s="308"/>
      <c r="DEH1087" s="308"/>
      <c r="DEI1087" s="308"/>
      <c r="DEJ1087" s="308"/>
      <c r="DEK1087" s="308"/>
      <c r="DEL1087" s="308"/>
      <c r="DEM1087" s="308"/>
      <c r="DEN1087" s="308"/>
      <c r="DEO1087" s="308"/>
      <c r="DEP1087" s="308"/>
      <c r="DEQ1087" s="308"/>
      <c r="DER1087" s="308"/>
      <c r="DES1087" s="308"/>
      <c r="DET1087" s="308"/>
      <c r="DEU1087" s="308"/>
      <c r="DEV1087" s="308"/>
      <c r="DEW1087" s="308"/>
      <c r="DEX1087" s="308"/>
      <c r="DEY1087" s="308"/>
      <c r="DEZ1087" s="308"/>
      <c r="DFA1087" s="308"/>
      <c r="DFB1087" s="308"/>
      <c r="DFC1087" s="308"/>
      <c r="DFD1087" s="308"/>
      <c r="DFE1087" s="308"/>
      <c r="DFF1087" s="308"/>
      <c r="DFG1087" s="308"/>
      <c r="DFH1087" s="308"/>
      <c r="DFI1087" s="308"/>
      <c r="DFJ1087" s="308"/>
      <c r="DFK1087" s="308"/>
      <c r="DFL1087" s="308"/>
      <c r="DFM1087" s="308"/>
      <c r="DFN1087" s="308"/>
      <c r="DFO1087" s="308"/>
      <c r="DFP1087" s="308"/>
      <c r="DFQ1087" s="308"/>
      <c r="DFR1087" s="308"/>
      <c r="DFS1087" s="308"/>
      <c r="DFT1087" s="308"/>
      <c r="DFU1087" s="308"/>
      <c r="DFV1087" s="308"/>
      <c r="DFW1087" s="308"/>
      <c r="DFX1087" s="308"/>
      <c r="DFY1087" s="308"/>
      <c r="DFZ1087" s="308"/>
      <c r="DGA1087" s="308"/>
      <c r="DGB1087" s="308"/>
      <c r="DGC1087" s="308"/>
      <c r="DGD1087" s="308"/>
      <c r="DGE1087" s="308"/>
      <c r="DGF1087" s="308"/>
      <c r="DGG1087" s="308"/>
      <c r="DGH1087" s="308"/>
      <c r="DGI1087" s="308"/>
      <c r="DGJ1087" s="308"/>
      <c r="DGK1087" s="308"/>
      <c r="DGL1087" s="308"/>
      <c r="DGM1087" s="308"/>
      <c r="DGN1087" s="308"/>
      <c r="DGO1087" s="308"/>
      <c r="DGP1087" s="308"/>
      <c r="DGQ1087" s="308"/>
      <c r="DGR1087" s="308"/>
      <c r="DGS1087" s="308"/>
      <c r="DGT1087" s="308"/>
      <c r="DGU1087" s="308"/>
      <c r="DGV1087" s="308"/>
      <c r="DGW1087" s="308"/>
      <c r="DGX1087" s="308"/>
      <c r="DGY1087" s="308"/>
      <c r="DGZ1087" s="308"/>
      <c r="DHA1087" s="308"/>
      <c r="DHB1087" s="308"/>
      <c r="DHC1087" s="308"/>
      <c r="DHD1087" s="308"/>
      <c r="DHE1087" s="308"/>
      <c r="DHF1087" s="308"/>
      <c r="DHG1087" s="308"/>
      <c r="DHH1087" s="308"/>
      <c r="DHI1087" s="308"/>
      <c r="DHJ1087" s="308"/>
      <c r="DHK1087" s="308"/>
      <c r="DHL1087" s="308"/>
      <c r="DHM1087" s="308"/>
      <c r="DHN1087" s="308"/>
      <c r="DHO1087" s="308"/>
      <c r="DHP1087" s="308"/>
      <c r="DHQ1087" s="308"/>
      <c r="DHR1087" s="308"/>
      <c r="DHS1087" s="308"/>
      <c r="DHT1087" s="308"/>
      <c r="DHU1087" s="308"/>
      <c r="DHV1087" s="308"/>
      <c r="DHW1087" s="308"/>
      <c r="DHX1087" s="308"/>
      <c r="DHY1087" s="308"/>
      <c r="DHZ1087" s="308"/>
      <c r="DIA1087" s="308"/>
      <c r="DIB1087" s="308"/>
      <c r="DIC1087" s="308"/>
      <c r="DID1087" s="308"/>
      <c r="DIE1087" s="308"/>
      <c r="DIF1087" s="308"/>
      <c r="DIG1087" s="308"/>
      <c r="DIH1087" s="308"/>
      <c r="DII1087" s="308"/>
      <c r="DIJ1087" s="308"/>
      <c r="DIK1087" s="308"/>
      <c r="DIL1087" s="308"/>
      <c r="DIM1087" s="308"/>
      <c r="DIN1087" s="308"/>
      <c r="DIO1087" s="308"/>
      <c r="DIP1087" s="308"/>
      <c r="DIQ1087" s="308"/>
      <c r="DIR1087" s="308"/>
      <c r="DIS1087" s="308"/>
      <c r="DIT1087" s="308"/>
      <c r="DIU1087" s="308"/>
      <c r="DIV1087" s="308"/>
      <c r="DIW1087" s="308"/>
      <c r="DIX1087" s="308"/>
      <c r="DIY1087" s="308"/>
      <c r="DIZ1087" s="308"/>
      <c r="DJA1087" s="308"/>
      <c r="DJB1087" s="308"/>
      <c r="DJC1087" s="308"/>
      <c r="DJD1087" s="308"/>
      <c r="DJE1087" s="308"/>
      <c r="DJF1087" s="308"/>
      <c r="DJG1087" s="308"/>
      <c r="DJH1087" s="308"/>
      <c r="DJI1087" s="308"/>
      <c r="DJJ1087" s="308"/>
      <c r="DJK1087" s="308"/>
      <c r="DJL1087" s="308"/>
      <c r="DJM1087" s="308"/>
      <c r="DJN1087" s="308"/>
      <c r="DJO1087" s="308"/>
      <c r="DJP1087" s="308"/>
      <c r="DJQ1087" s="308"/>
      <c r="DJR1087" s="308"/>
      <c r="DJS1087" s="308"/>
      <c r="DJT1087" s="308"/>
      <c r="DJU1087" s="308"/>
      <c r="DJV1087" s="308"/>
      <c r="DJW1087" s="308"/>
      <c r="DJX1087" s="308"/>
      <c r="DJY1087" s="308"/>
      <c r="DJZ1087" s="308"/>
      <c r="DKA1087" s="308"/>
      <c r="DKB1087" s="308"/>
      <c r="DKC1087" s="308"/>
      <c r="DKD1087" s="308"/>
      <c r="DKE1087" s="308"/>
      <c r="DKF1087" s="308"/>
      <c r="DKG1087" s="308"/>
      <c r="DKH1087" s="308"/>
      <c r="DKI1087" s="308"/>
      <c r="DKJ1087" s="308"/>
      <c r="DKK1087" s="308"/>
      <c r="DKL1087" s="308"/>
      <c r="DKM1087" s="308"/>
      <c r="DKN1087" s="308"/>
      <c r="DKO1087" s="308"/>
      <c r="DKP1087" s="308"/>
      <c r="DKQ1087" s="308"/>
      <c r="DKR1087" s="308"/>
      <c r="DKS1087" s="308"/>
      <c r="DKT1087" s="308"/>
      <c r="DKU1087" s="308"/>
      <c r="DKV1087" s="308"/>
      <c r="DKW1087" s="308"/>
      <c r="DKX1087" s="308"/>
      <c r="DKY1087" s="308"/>
      <c r="DKZ1087" s="308"/>
      <c r="DLA1087" s="308"/>
      <c r="DLB1087" s="308"/>
      <c r="DLC1087" s="308"/>
      <c r="DLD1087" s="308"/>
      <c r="DLE1087" s="308"/>
      <c r="DLF1087" s="308"/>
      <c r="DLG1087" s="308"/>
      <c r="DLH1087" s="308"/>
      <c r="DLI1087" s="308"/>
      <c r="DLJ1087" s="308"/>
      <c r="DLK1087" s="308"/>
      <c r="DLL1087" s="308"/>
      <c r="DLM1087" s="308"/>
      <c r="DLN1087" s="308"/>
      <c r="DLO1087" s="308"/>
      <c r="DLP1087" s="308"/>
      <c r="DLQ1087" s="308"/>
      <c r="DLR1087" s="308"/>
      <c r="DLS1087" s="308"/>
      <c r="DLT1087" s="308"/>
      <c r="DLU1087" s="308"/>
      <c r="DLV1087" s="308"/>
      <c r="DLW1087" s="308"/>
      <c r="DLX1087" s="308"/>
      <c r="DLY1087" s="308"/>
      <c r="DLZ1087" s="308"/>
      <c r="DMA1087" s="308"/>
      <c r="DMB1087" s="308"/>
      <c r="DMC1087" s="308"/>
      <c r="DMD1087" s="308"/>
      <c r="DME1087" s="308"/>
      <c r="DMF1087" s="308"/>
      <c r="DMG1087" s="308"/>
      <c r="DMH1087" s="308"/>
      <c r="DMI1087" s="308"/>
      <c r="DMJ1087" s="308"/>
      <c r="DMK1087" s="308"/>
      <c r="DML1087" s="308"/>
      <c r="DMM1087" s="308"/>
      <c r="DMN1087" s="308"/>
      <c r="DMO1087" s="308"/>
      <c r="DMP1087" s="308"/>
      <c r="DMQ1087" s="308"/>
      <c r="DMR1087" s="308"/>
      <c r="DMS1087" s="308"/>
      <c r="DMT1087" s="308"/>
      <c r="DMU1087" s="308"/>
      <c r="DMV1087" s="308"/>
      <c r="DMW1087" s="308"/>
      <c r="DMX1087" s="308"/>
      <c r="DMY1087" s="308"/>
      <c r="DMZ1087" s="308"/>
      <c r="DNA1087" s="308"/>
      <c r="DNB1087" s="308"/>
      <c r="DNC1087" s="308"/>
      <c r="DND1087" s="308"/>
      <c r="DNE1087" s="308"/>
      <c r="DNF1087" s="308"/>
      <c r="DNG1087" s="308"/>
      <c r="DNH1087" s="308"/>
      <c r="DNI1087" s="308"/>
      <c r="DNJ1087" s="308"/>
      <c r="DNK1087" s="308"/>
      <c r="DNL1087" s="308"/>
      <c r="DNM1087" s="308"/>
      <c r="DNN1087" s="308"/>
      <c r="DNO1087" s="308"/>
      <c r="DNP1087" s="308"/>
      <c r="DNQ1087" s="308"/>
      <c r="DNR1087" s="308"/>
      <c r="DNS1087" s="308"/>
      <c r="DNT1087" s="308"/>
      <c r="DNU1087" s="308"/>
      <c r="DNV1087" s="308"/>
      <c r="DNW1087" s="308"/>
      <c r="DNX1087" s="308"/>
      <c r="DNY1087" s="308"/>
      <c r="DNZ1087" s="308"/>
      <c r="DOA1087" s="308"/>
      <c r="DOB1087" s="308"/>
      <c r="DOC1087" s="308"/>
      <c r="DOD1087" s="308"/>
      <c r="DOE1087" s="308"/>
      <c r="DOF1087" s="308"/>
      <c r="DOG1087" s="308"/>
      <c r="DOH1087" s="308"/>
      <c r="DOI1087" s="308"/>
      <c r="DOJ1087" s="308"/>
      <c r="DOK1087" s="308"/>
      <c r="DOL1087" s="308"/>
      <c r="DOM1087" s="308"/>
      <c r="DON1087" s="308"/>
      <c r="DOO1087" s="308"/>
      <c r="DOP1087" s="308"/>
      <c r="DOQ1087" s="308"/>
      <c r="DOR1087" s="308"/>
      <c r="DOS1087" s="308"/>
      <c r="DOT1087" s="308"/>
      <c r="DOU1087" s="308"/>
      <c r="DOV1087" s="308"/>
      <c r="DOW1087" s="308"/>
      <c r="DOX1087" s="308"/>
      <c r="DOY1087" s="308"/>
      <c r="DOZ1087" s="308"/>
      <c r="DPA1087" s="308"/>
      <c r="DPB1087" s="308"/>
      <c r="DPC1087" s="308"/>
      <c r="DPD1087" s="308"/>
      <c r="DPE1087" s="308"/>
      <c r="DPF1087" s="308"/>
      <c r="DPG1087" s="308"/>
      <c r="DPH1087" s="308"/>
      <c r="DPI1087" s="308"/>
      <c r="DPJ1087" s="308"/>
      <c r="DPK1087" s="308"/>
      <c r="DPL1087" s="308"/>
      <c r="DPM1087" s="308"/>
      <c r="DPN1087" s="308"/>
      <c r="DPO1087" s="308"/>
      <c r="DPP1087" s="308"/>
      <c r="DPQ1087" s="308"/>
      <c r="DPR1087" s="308"/>
      <c r="DPS1087" s="308"/>
      <c r="DPT1087" s="308"/>
      <c r="DPU1087" s="308"/>
      <c r="DPV1087" s="308"/>
      <c r="DPW1087" s="308"/>
      <c r="DPX1087" s="308"/>
      <c r="DPY1087" s="308"/>
      <c r="DPZ1087" s="308"/>
      <c r="DQA1087" s="308"/>
      <c r="DQB1087" s="308"/>
      <c r="DQC1087" s="308"/>
      <c r="DQD1087" s="308"/>
      <c r="DQE1087" s="308"/>
      <c r="DQF1087" s="308"/>
      <c r="DQG1087" s="308"/>
      <c r="DQH1087" s="308"/>
      <c r="DQI1087" s="308"/>
      <c r="DQJ1087" s="308"/>
      <c r="DQK1087" s="308"/>
      <c r="DQL1087" s="308"/>
      <c r="DQM1087" s="308"/>
      <c r="DQN1087" s="308"/>
      <c r="DQO1087" s="308"/>
      <c r="DQP1087" s="308"/>
      <c r="DQQ1087" s="308"/>
      <c r="DQR1087" s="308"/>
      <c r="DQS1087" s="308"/>
      <c r="DQT1087" s="308"/>
      <c r="DQU1087" s="308"/>
      <c r="DQV1087" s="308"/>
      <c r="DQW1087" s="308"/>
      <c r="DQX1087" s="308"/>
      <c r="DQY1087" s="308"/>
      <c r="DQZ1087" s="308"/>
      <c r="DRA1087" s="308"/>
      <c r="DRB1087" s="308"/>
      <c r="DRC1087" s="308"/>
      <c r="DRD1087" s="308"/>
      <c r="DRE1087" s="308"/>
      <c r="DRF1087" s="308"/>
      <c r="DRG1087" s="308"/>
      <c r="DRH1087" s="308"/>
      <c r="DRI1087" s="308"/>
      <c r="DRJ1087" s="308"/>
      <c r="DRK1087" s="308"/>
      <c r="DRL1087" s="308"/>
      <c r="DRM1087" s="308"/>
      <c r="DRN1087" s="308"/>
      <c r="DRO1087" s="308"/>
      <c r="DRP1087" s="308"/>
      <c r="DRQ1087" s="308"/>
      <c r="DRR1087" s="308"/>
      <c r="DRS1087" s="308"/>
      <c r="DRT1087" s="308"/>
      <c r="DRU1087" s="308"/>
      <c r="DRV1087" s="308"/>
      <c r="DRW1087" s="308"/>
      <c r="DRX1087" s="308"/>
      <c r="DRY1087" s="308"/>
      <c r="DRZ1087" s="308"/>
      <c r="DSA1087" s="308"/>
      <c r="DSB1087" s="308"/>
      <c r="DSC1087" s="308"/>
      <c r="DSD1087" s="308"/>
      <c r="DSE1087" s="308"/>
      <c r="DSF1087" s="308"/>
      <c r="DSG1087" s="308"/>
      <c r="DSH1087" s="308"/>
      <c r="DSI1087" s="308"/>
      <c r="DSJ1087" s="308"/>
      <c r="DSK1087" s="308"/>
      <c r="DSL1087" s="308"/>
      <c r="DSM1087" s="308"/>
      <c r="DSN1087" s="308"/>
      <c r="DSO1087" s="308"/>
      <c r="DSP1087" s="308"/>
      <c r="DSQ1087" s="308"/>
      <c r="DSR1087" s="308"/>
      <c r="DSS1087" s="308"/>
      <c r="DST1087" s="308"/>
      <c r="DSU1087" s="308"/>
      <c r="DSV1087" s="308"/>
      <c r="DSW1087" s="308"/>
      <c r="DSX1087" s="308"/>
      <c r="DSY1087" s="308"/>
      <c r="DSZ1087" s="308"/>
      <c r="DTA1087" s="308"/>
      <c r="DTB1087" s="308"/>
      <c r="DTC1087" s="308"/>
      <c r="DTD1087" s="308"/>
      <c r="DTE1087" s="308"/>
      <c r="DTF1087" s="308"/>
      <c r="DTG1087" s="308"/>
      <c r="DTH1087" s="308"/>
      <c r="DTI1087" s="308"/>
      <c r="DTJ1087" s="308"/>
      <c r="DTK1087" s="308"/>
      <c r="DTL1087" s="308"/>
      <c r="DTM1087" s="308"/>
      <c r="DTN1087" s="308"/>
      <c r="DTO1087" s="308"/>
      <c r="DTP1087" s="308"/>
      <c r="DTQ1087" s="308"/>
      <c r="DTR1087" s="308"/>
      <c r="DTS1087" s="308"/>
      <c r="DTT1087" s="308"/>
      <c r="DTU1087" s="308"/>
      <c r="DTV1087" s="308"/>
      <c r="DTW1087" s="308"/>
      <c r="DTX1087" s="308"/>
      <c r="DTY1087" s="308"/>
      <c r="DTZ1087" s="308"/>
      <c r="DUA1087" s="308"/>
      <c r="DUB1087" s="308"/>
      <c r="DUC1087" s="308"/>
      <c r="DUD1087" s="308"/>
      <c r="DUE1087" s="308"/>
      <c r="DUF1087" s="308"/>
      <c r="DUG1087" s="308"/>
      <c r="DUH1087" s="308"/>
      <c r="DUI1087" s="308"/>
      <c r="DUJ1087" s="308"/>
      <c r="DUK1087" s="308"/>
      <c r="DUL1087" s="308"/>
      <c r="DUM1087" s="308"/>
      <c r="DUN1087" s="308"/>
      <c r="DUO1087" s="308"/>
      <c r="DUP1087" s="308"/>
      <c r="DUQ1087" s="308"/>
      <c r="DUR1087" s="308"/>
      <c r="DUS1087" s="308"/>
      <c r="DUT1087" s="308"/>
      <c r="DUU1087" s="308"/>
      <c r="DUV1087" s="308"/>
      <c r="DUW1087" s="308"/>
      <c r="DUX1087" s="308"/>
      <c r="DUY1087" s="308"/>
      <c r="DUZ1087" s="308"/>
      <c r="DVA1087" s="308"/>
      <c r="DVB1087" s="308"/>
      <c r="DVC1087" s="308"/>
      <c r="DVD1087" s="308"/>
      <c r="DVE1087" s="308"/>
      <c r="DVF1087" s="308"/>
      <c r="DVG1087" s="308"/>
      <c r="DVH1087" s="308"/>
      <c r="DVI1087" s="308"/>
      <c r="DVJ1087" s="308"/>
      <c r="DVK1087" s="308"/>
      <c r="DVL1087" s="308"/>
      <c r="DVM1087" s="308"/>
      <c r="DVN1087" s="308"/>
      <c r="DVO1087" s="308"/>
      <c r="DVP1087" s="308"/>
      <c r="DVQ1087" s="308"/>
      <c r="DVR1087" s="308"/>
      <c r="DVS1087" s="308"/>
      <c r="DVT1087" s="308"/>
      <c r="DVU1087" s="308"/>
      <c r="DVV1087" s="308"/>
      <c r="DVW1087" s="308"/>
      <c r="DVX1087" s="308"/>
      <c r="DVY1087" s="308"/>
      <c r="DVZ1087" s="308"/>
      <c r="DWA1087" s="308"/>
      <c r="DWB1087" s="308"/>
      <c r="DWC1087" s="308"/>
      <c r="DWD1087" s="308"/>
      <c r="DWE1087" s="308"/>
      <c r="DWF1087" s="308"/>
      <c r="DWG1087" s="308"/>
      <c r="DWH1087" s="308"/>
      <c r="DWI1087" s="308"/>
      <c r="DWJ1087" s="308"/>
      <c r="DWK1087" s="308"/>
      <c r="DWL1087" s="308"/>
      <c r="DWM1087" s="308"/>
      <c r="DWN1087" s="308"/>
      <c r="DWO1087" s="308"/>
      <c r="DWP1087" s="308"/>
      <c r="DWQ1087" s="308"/>
      <c r="DWR1087" s="308"/>
      <c r="DWS1087" s="308"/>
      <c r="DWT1087" s="308"/>
      <c r="DWU1087" s="308"/>
      <c r="DWV1087" s="308"/>
      <c r="DWW1087" s="308"/>
      <c r="DWX1087" s="308"/>
      <c r="DWY1087" s="308"/>
      <c r="DWZ1087" s="308"/>
      <c r="DXA1087" s="308"/>
      <c r="DXB1087" s="308"/>
      <c r="DXC1087" s="308"/>
      <c r="DXD1087" s="308"/>
      <c r="DXE1087" s="308"/>
      <c r="DXF1087" s="308"/>
      <c r="DXG1087" s="308"/>
      <c r="DXH1087" s="308"/>
      <c r="DXI1087" s="308"/>
      <c r="DXJ1087" s="308"/>
      <c r="DXK1087" s="308"/>
      <c r="DXL1087" s="308"/>
      <c r="DXM1087" s="308"/>
      <c r="DXN1087" s="308"/>
      <c r="DXO1087" s="308"/>
      <c r="DXP1087" s="308"/>
      <c r="DXQ1087" s="308"/>
      <c r="DXR1087" s="308"/>
      <c r="DXS1087" s="308"/>
      <c r="DXT1087" s="308"/>
      <c r="DXU1087" s="308"/>
      <c r="DXV1087" s="308"/>
      <c r="DXW1087" s="308"/>
      <c r="DXX1087" s="308"/>
      <c r="DXY1087" s="308"/>
      <c r="DXZ1087" s="308"/>
      <c r="DYA1087" s="308"/>
      <c r="DYB1087" s="308"/>
      <c r="DYC1087" s="308"/>
      <c r="DYD1087" s="308"/>
      <c r="DYE1087" s="308"/>
      <c r="DYF1087" s="308"/>
      <c r="DYG1087" s="308"/>
      <c r="DYH1087" s="308"/>
      <c r="DYI1087" s="308"/>
      <c r="DYJ1087" s="308"/>
      <c r="DYK1087" s="308"/>
      <c r="DYL1087" s="308"/>
      <c r="DYM1087" s="308"/>
      <c r="DYN1087" s="308"/>
      <c r="DYO1087" s="308"/>
      <c r="DYP1087" s="308"/>
      <c r="DYQ1087" s="308"/>
      <c r="DYR1087" s="308"/>
      <c r="DYS1087" s="308"/>
      <c r="DYT1087" s="308"/>
      <c r="DYU1087" s="308"/>
      <c r="DYV1087" s="308"/>
      <c r="DYW1087" s="308"/>
      <c r="DYX1087" s="308"/>
      <c r="DYY1087" s="308"/>
      <c r="DYZ1087" s="308"/>
      <c r="DZA1087" s="308"/>
      <c r="DZB1087" s="308"/>
      <c r="DZC1087" s="308"/>
      <c r="DZD1087" s="308"/>
      <c r="DZE1087" s="308"/>
      <c r="DZF1087" s="308"/>
      <c r="DZG1087" s="308"/>
      <c r="DZH1087" s="308"/>
      <c r="DZI1087" s="308"/>
      <c r="DZJ1087" s="308"/>
      <c r="DZK1087" s="308"/>
      <c r="DZL1087" s="308"/>
      <c r="DZM1087" s="308"/>
      <c r="DZN1087" s="308"/>
      <c r="DZO1087" s="308"/>
      <c r="DZP1087" s="308"/>
      <c r="DZQ1087" s="308"/>
      <c r="DZR1087" s="308"/>
      <c r="DZS1087" s="308"/>
      <c r="DZT1087" s="308"/>
      <c r="DZU1087" s="308"/>
      <c r="DZV1087" s="308"/>
      <c r="DZW1087" s="308"/>
      <c r="DZX1087" s="308"/>
      <c r="DZY1087" s="308"/>
      <c r="DZZ1087" s="308"/>
      <c r="EAA1087" s="308"/>
      <c r="EAB1087" s="308"/>
      <c r="EAC1087" s="308"/>
      <c r="EAD1087" s="308"/>
      <c r="EAE1087" s="308"/>
      <c r="EAF1087" s="308"/>
      <c r="EAG1087" s="308"/>
      <c r="EAH1087" s="308"/>
      <c r="EAI1087" s="308"/>
      <c r="EAJ1087" s="308"/>
      <c r="EAK1087" s="308"/>
      <c r="EAL1087" s="308"/>
      <c r="EAM1087" s="308"/>
      <c r="EAN1087" s="308"/>
      <c r="EAO1087" s="308"/>
      <c r="EAP1087" s="308"/>
      <c r="EAQ1087" s="308"/>
      <c r="EAR1087" s="308"/>
      <c r="EAS1087" s="308"/>
      <c r="EAT1087" s="308"/>
      <c r="EAU1087" s="308"/>
      <c r="EAV1087" s="308"/>
      <c r="EAW1087" s="308"/>
      <c r="EAX1087" s="308"/>
      <c r="EAY1087" s="308"/>
      <c r="EAZ1087" s="308"/>
      <c r="EBA1087" s="308"/>
      <c r="EBB1087" s="308"/>
      <c r="EBC1087" s="308"/>
      <c r="EBD1087" s="308"/>
      <c r="EBE1087" s="308"/>
      <c r="EBF1087" s="308"/>
      <c r="EBG1087" s="308"/>
      <c r="EBH1087" s="308"/>
      <c r="EBI1087" s="308"/>
      <c r="EBJ1087" s="308"/>
      <c r="EBK1087" s="308"/>
      <c r="EBL1087" s="308"/>
      <c r="EBM1087" s="308"/>
      <c r="EBN1087" s="308"/>
      <c r="EBO1087" s="308"/>
      <c r="EBP1087" s="308"/>
      <c r="EBQ1087" s="308"/>
      <c r="EBR1087" s="308"/>
      <c r="EBS1087" s="308"/>
      <c r="EBT1087" s="308"/>
      <c r="EBU1087" s="308"/>
      <c r="EBV1087" s="308"/>
      <c r="EBW1087" s="308"/>
      <c r="EBX1087" s="308"/>
      <c r="EBY1087" s="308"/>
      <c r="EBZ1087" s="308"/>
      <c r="ECA1087" s="308"/>
      <c r="ECB1087" s="308"/>
      <c r="ECC1087" s="308"/>
      <c r="ECD1087" s="308"/>
      <c r="ECE1087" s="308"/>
      <c r="ECF1087" s="308"/>
      <c r="ECG1087" s="308"/>
      <c r="ECH1087" s="308"/>
      <c r="ECI1087" s="308"/>
      <c r="ECJ1087" s="308"/>
      <c r="ECK1087" s="308"/>
      <c r="ECL1087" s="308"/>
      <c r="ECM1087" s="308"/>
      <c r="ECN1087" s="308"/>
      <c r="ECO1087" s="308"/>
      <c r="ECP1087" s="308"/>
      <c r="ECQ1087" s="308"/>
      <c r="ECR1087" s="308"/>
      <c r="ECS1087" s="308"/>
      <c r="ECT1087" s="308"/>
      <c r="ECU1087" s="308"/>
      <c r="ECV1087" s="308"/>
      <c r="ECW1087" s="308"/>
      <c r="ECX1087" s="308"/>
      <c r="ECY1087" s="308"/>
      <c r="ECZ1087" s="308"/>
      <c r="EDA1087" s="308"/>
      <c r="EDB1087" s="308"/>
      <c r="EDC1087" s="308"/>
      <c r="EDD1087" s="308"/>
      <c r="EDE1087" s="308"/>
      <c r="EDF1087" s="308"/>
      <c r="EDG1087" s="308"/>
      <c r="EDH1087" s="308"/>
      <c r="EDI1087" s="308"/>
      <c r="EDJ1087" s="308"/>
      <c r="EDK1087" s="308"/>
      <c r="EDL1087" s="308"/>
      <c r="EDM1087" s="308"/>
      <c r="EDN1087" s="308"/>
      <c r="EDO1087" s="308"/>
      <c r="EDP1087" s="308"/>
      <c r="EDQ1087" s="308"/>
      <c r="EDR1087" s="308"/>
      <c r="EDS1087" s="308"/>
      <c r="EDT1087" s="308"/>
      <c r="EDU1087" s="308"/>
      <c r="EDV1087" s="308"/>
      <c r="EDW1087" s="308"/>
      <c r="EDX1087" s="308"/>
      <c r="EDY1087" s="308"/>
      <c r="EDZ1087" s="308"/>
      <c r="EEA1087" s="308"/>
      <c r="EEB1087" s="308"/>
      <c r="EEC1087" s="308"/>
      <c r="EED1087" s="308"/>
      <c r="EEE1087" s="308"/>
      <c r="EEF1087" s="308"/>
      <c r="EEG1087" s="308"/>
      <c r="EEH1087" s="308"/>
      <c r="EEI1087" s="308"/>
      <c r="EEJ1087" s="308"/>
      <c r="EEK1087" s="308"/>
      <c r="EEL1087" s="308"/>
      <c r="EEM1087" s="308"/>
      <c r="EEN1087" s="308"/>
      <c r="EEO1087" s="308"/>
      <c r="EEP1087" s="308"/>
      <c r="EEQ1087" s="308"/>
      <c r="EER1087" s="308"/>
      <c r="EES1087" s="308"/>
      <c r="EET1087" s="308"/>
      <c r="EEU1087" s="308"/>
      <c r="EEV1087" s="308"/>
      <c r="EEW1087" s="308"/>
      <c r="EEX1087" s="308"/>
      <c r="EEY1087" s="308"/>
      <c r="EEZ1087" s="308"/>
      <c r="EFA1087" s="308"/>
      <c r="EFB1087" s="308"/>
      <c r="EFC1087" s="308"/>
      <c r="EFD1087" s="308"/>
      <c r="EFE1087" s="308"/>
      <c r="EFF1087" s="308"/>
      <c r="EFG1087" s="308"/>
      <c r="EFH1087" s="308"/>
      <c r="EFI1087" s="308"/>
      <c r="EFJ1087" s="308"/>
      <c r="EFK1087" s="308"/>
      <c r="EFL1087" s="308"/>
      <c r="EFM1087" s="308"/>
      <c r="EFN1087" s="308"/>
      <c r="EFO1087" s="308"/>
      <c r="EFP1087" s="308"/>
      <c r="EFQ1087" s="308"/>
      <c r="EFR1087" s="308"/>
      <c r="EFS1087" s="308"/>
      <c r="EFT1087" s="308"/>
      <c r="EFU1087" s="308"/>
      <c r="EFV1087" s="308"/>
      <c r="EFW1087" s="308"/>
      <c r="EFX1087" s="308"/>
      <c r="EFY1087" s="308"/>
      <c r="EFZ1087" s="308"/>
      <c r="EGA1087" s="308"/>
      <c r="EGB1087" s="308"/>
      <c r="EGC1087" s="308"/>
      <c r="EGD1087" s="308"/>
      <c r="EGE1087" s="308"/>
      <c r="EGF1087" s="308"/>
      <c r="EGG1087" s="308"/>
      <c r="EGH1087" s="308"/>
      <c r="EGI1087" s="308"/>
      <c r="EGJ1087" s="308"/>
      <c r="EGK1087" s="308"/>
      <c r="EGL1087" s="308"/>
      <c r="EGM1087" s="308"/>
      <c r="EGN1087" s="308"/>
      <c r="EGO1087" s="308"/>
      <c r="EGP1087" s="308"/>
      <c r="EGQ1087" s="308"/>
      <c r="EGR1087" s="308"/>
      <c r="EGS1087" s="308"/>
      <c r="EGT1087" s="308"/>
      <c r="EGU1087" s="308"/>
      <c r="EGV1087" s="308"/>
      <c r="EGW1087" s="308"/>
      <c r="EGX1087" s="308"/>
      <c r="EGY1087" s="308"/>
      <c r="EGZ1087" s="308"/>
      <c r="EHA1087" s="308"/>
      <c r="EHB1087" s="308"/>
      <c r="EHC1087" s="308"/>
      <c r="EHD1087" s="308"/>
      <c r="EHE1087" s="308"/>
      <c r="EHF1087" s="308"/>
      <c r="EHG1087" s="308"/>
      <c r="EHH1087" s="308"/>
      <c r="EHI1087" s="308"/>
      <c r="EHJ1087" s="308"/>
      <c r="EHK1087" s="308"/>
      <c r="EHL1087" s="308"/>
      <c r="EHM1087" s="308"/>
      <c r="EHN1087" s="308"/>
      <c r="EHO1087" s="308"/>
      <c r="EHP1087" s="308"/>
      <c r="EHQ1087" s="308"/>
      <c r="EHR1087" s="308"/>
      <c r="EHS1087" s="308"/>
      <c r="EHT1087" s="308"/>
      <c r="EHU1087" s="308"/>
      <c r="EHV1087" s="308"/>
      <c r="EHW1087" s="308"/>
      <c r="EHX1087" s="308"/>
      <c r="EHY1087" s="308"/>
      <c r="EHZ1087" s="308"/>
      <c r="EIA1087" s="308"/>
      <c r="EIB1087" s="308"/>
      <c r="EIC1087" s="308"/>
      <c r="EID1087" s="308"/>
      <c r="EIE1087" s="308"/>
      <c r="EIF1087" s="308"/>
      <c r="EIG1087" s="308"/>
      <c r="EIH1087" s="308"/>
      <c r="EII1087" s="308"/>
      <c r="EIJ1087" s="308"/>
      <c r="EIK1087" s="308"/>
      <c r="EIL1087" s="308"/>
      <c r="EIM1087" s="308"/>
      <c r="EIN1087" s="308"/>
      <c r="EIO1087" s="308"/>
      <c r="EIP1087" s="308"/>
      <c r="EIQ1087" s="308"/>
      <c r="EIR1087" s="308"/>
      <c r="EIS1087" s="308"/>
      <c r="EIT1087" s="308"/>
      <c r="EIU1087" s="308"/>
      <c r="EIV1087" s="308"/>
      <c r="EIW1087" s="308"/>
      <c r="EIX1087" s="308"/>
      <c r="EIY1087" s="308"/>
      <c r="EIZ1087" s="308"/>
      <c r="EJA1087" s="308"/>
      <c r="EJB1087" s="308"/>
      <c r="EJC1087" s="308"/>
      <c r="EJD1087" s="308"/>
      <c r="EJE1087" s="308"/>
      <c r="EJF1087" s="308"/>
      <c r="EJG1087" s="308"/>
      <c r="EJH1087" s="308"/>
      <c r="EJI1087" s="308"/>
      <c r="EJJ1087" s="308"/>
      <c r="EJK1087" s="308"/>
      <c r="EJL1087" s="308"/>
      <c r="EJM1087" s="308"/>
      <c r="EJN1087" s="308"/>
      <c r="EJO1087" s="308"/>
      <c r="EJP1087" s="308"/>
      <c r="EJQ1087" s="308"/>
      <c r="EJR1087" s="308"/>
      <c r="EJS1087" s="308"/>
      <c r="EJT1087" s="308"/>
      <c r="EJU1087" s="308"/>
      <c r="EJV1087" s="308"/>
      <c r="EJW1087" s="308"/>
      <c r="EJX1087" s="308"/>
      <c r="EJY1087" s="308"/>
      <c r="EJZ1087" s="308"/>
      <c r="EKA1087" s="308"/>
      <c r="EKB1087" s="308"/>
      <c r="EKC1087" s="308"/>
      <c r="EKD1087" s="308"/>
      <c r="EKE1087" s="308"/>
      <c r="EKF1087" s="308"/>
      <c r="EKG1087" s="308"/>
      <c r="EKH1087" s="308"/>
      <c r="EKI1087" s="308"/>
      <c r="EKJ1087" s="308"/>
      <c r="EKK1087" s="308"/>
      <c r="EKL1087" s="308"/>
      <c r="EKM1087" s="308"/>
      <c r="EKN1087" s="308"/>
      <c r="EKO1087" s="308"/>
      <c r="EKP1087" s="308"/>
      <c r="EKQ1087" s="308"/>
      <c r="EKR1087" s="308"/>
      <c r="EKS1087" s="308"/>
      <c r="EKT1087" s="308"/>
      <c r="EKU1087" s="308"/>
      <c r="EKV1087" s="308"/>
      <c r="EKW1087" s="308"/>
      <c r="EKX1087" s="308"/>
      <c r="EKY1087" s="308"/>
      <c r="EKZ1087" s="308"/>
      <c r="ELA1087" s="308"/>
      <c r="ELB1087" s="308"/>
      <c r="ELC1087" s="308"/>
      <c r="ELD1087" s="308"/>
      <c r="ELE1087" s="308"/>
      <c r="ELF1087" s="308"/>
      <c r="ELG1087" s="308"/>
      <c r="ELH1087" s="308"/>
      <c r="ELI1087" s="308"/>
      <c r="ELJ1087" s="308"/>
      <c r="ELK1087" s="308"/>
      <c r="ELL1087" s="308"/>
      <c r="ELM1087" s="308"/>
      <c r="ELN1087" s="308"/>
      <c r="ELO1087" s="308"/>
      <c r="ELP1087" s="308"/>
      <c r="ELQ1087" s="308"/>
      <c r="ELR1087" s="308"/>
      <c r="ELS1087" s="308"/>
      <c r="ELT1087" s="308"/>
      <c r="ELU1087" s="308"/>
      <c r="ELV1087" s="308"/>
      <c r="ELW1087" s="308"/>
      <c r="ELX1087" s="308"/>
      <c r="ELY1087" s="308"/>
      <c r="ELZ1087" s="308"/>
      <c r="EMA1087" s="308"/>
      <c r="EMB1087" s="308"/>
      <c r="EMC1087" s="308"/>
      <c r="EMD1087" s="308"/>
      <c r="EME1087" s="308"/>
      <c r="EMF1087" s="308"/>
      <c r="EMG1087" s="308"/>
      <c r="EMH1087" s="308"/>
      <c r="EMI1087" s="308"/>
      <c r="EMJ1087" s="308"/>
      <c r="EMK1087" s="308"/>
      <c r="EML1087" s="308"/>
      <c r="EMM1087" s="308"/>
      <c r="EMN1087" s="308"/>
      <c r="EMO1087" s="308"/>
      <c r="EMP1087" s="308"/>
      <c r="EMQ1087" s="308"/>
      <c r="EMR1087" s="308"/>
      <c r="EMS1087" s="308"/>
      <c r="EMT1087" s="308"/>
      <c r="EMU1087" s="308"/>
      <c r="EMV1087" s="308"/>
      <c r="EMW1087" s="308"/>
      <c r="EMX1087" s="308"/>
      <c r="EMY1087" s="308"/>
      <c r="EMZ1087" s="308"/>
      <c r="ENA1087" s="308"/>
      <c r="ENB1087" s="308"/>
      <c r="ENC1087" s="308"/>
      <c r="END1087" s="308"/>
      <c r="ENE1087" s="308"/>
      <c r="ENF1087" s="308"/>
      <c r="ENG1087" s="308"/>
      <c r="ENH1087" s="308"/>
      <c r="ENI1087" s="308"/>
      <c r="ENJ1087" s="308"/>
      <c r="ENK1087" s="308"/>
      <c r="ENL1087" s="308"/>
      <c r="ENM1087" s="308"/>
      <c r="ENN1087" s="308"/>
      <c r="ENO1087" s="308"/>
      <c r="ENP1087" s="308"/>
      <c r="ENQ1087" s="308"/>
      <c r="ENR1087" s="308"/>
      <c r="ENS1087" s="308"/>
      <c r="ENT1087" s="308"/>
      <c r="ENU1087" s="308"/>
      <c r="ENV1087" s="308"/>
      <c r="ENW1087" s="308"/>
      <c r="ENX1087" s="308"/>
      <c r="ENY1087" s="308"/>
      <c r="ENZ1087" s="308"/>
      <c r="EOA1087" s="308"/>
      <c r="EOB1087" s="308"/>
      <c r="EOC1087" s="308"/>
      <c r="EOD1087" s="308"/>
      <c r="EOE1087" s="308"/>
      <c r="EOF1087" s="308"/>
      <c r="EOG1087" s="308"/>
      <c r="EOH1087" s="308"/>
      <c r="EOI1087" s="308"/>
      <c r="EOJ1087" s="308"/>
      <c r="EOK1087" s="308"/>
      <c r="EOL1087" s="308"/>
      <c r="EOM1087" s="308"/>
      <c r="EON1087" s="308"/>
      <c r="EOO1087" s="308"/>
      <c r="EOP1087" s="308"/>
      <c r="EOQ1087" s="308"/>
      <c r="EOR1087" s="308"/>
      <c r="EOS1087" s="308"/>
      <c r="EOT1087" s="308"/>
      <c r="EOU1087" s="308"/>
      <c r="EOV1087" s="308"/>
      <c r="EOW1087" s="308"/>
      <c r="EOX1087" s="308"/>
      <c r="EOY1087" s="308"/>
      <c r="EOZ1087" s="308"/>
      <c r="EPA1087" s="308"/>
      <c r="EPB1087" s="308"/>
      <c r="EPC1087" s="308"/>
      <c r="EPD1087" s="308"/>
      <c r="EPE1087" s="308"/>
      <c r="EPF1087" s="308"/>
      <c r="EPG1087" s="308"/>
      <c r="EPH1087" s="308"/>
      <c r="EPI1087" s="308"/>
      <c r="EPJ1087" s="308"/>
      <c r="EPK1087" s="308"/>
      <c r="EPL1087" s="308"/>
      <c r="EPM1087" s="308"/>
      <c r="EPN1087" s="308"/>
      <c r="EPO1087" s="308"/>
      <c r="EPP1087" s="308"/>
      <c r="EPQ1087" s="308"/>
      <c r="EPR1087" s="308"/>
      <c r="EPS1087" s="308"/>
      <c r="EPT1087" s="308"/>
      <c r="EPU1087" s="308"/>
      <c r="EPV1087" s="308"/>
      <c r="EPW1087" s="308"/>
      <c r="EPX1087" s="308"/>
      <c r="EPY1087" s="308"/>
      <c r="EPZ1087" s="308"/>
      <c r="EQA1087" s="308"/>
      <c r="EQB1087" s="308"/>
      <c r="EQC1087" s="308"/>
      <c r="EQD1087" s="308"/>
      <c r="EQE1087" s="308"/>
      <c r="EQF1087" s="308"/>
      <c r="EQG1087" s="308"/>
      <c r="EQH1087" s="308"/>
      <c r="EQI1087" s="308"/>
      <c r="EQJ1087" s="308"/>
      <c r="EQK1087" s="308"/>
      <c r="EQL1087" s="308"/>
      <c r="EQM1087" s="308"/>
      <c r="EQN1087" s="308"/>
      <c r="EQO1087" s="308"/>
      <c r="EQP1087" s="308"/>
      <c r="EQQ1087" s="308"/>
      <c r="EQR1087" s="308"/>
      <c r="EQS1087" s="308"/>
      <c r="EQT1087" s="308"/>
      <c r="EQU1087" s="308"/>
      <c r="EQV1087" s="308"/>
      <c r="EQW1087" s="308"/>
      <c r="EQX1087" s="308"/>
      <c r="EQY1087" s="308"/>
      <c r="EQZ1087" s="308"/>
      <c r="ERA1087" s="308"/>
      <c r="ERB1087" s="308"/>
      <c r="ERC1087" s="308"/>
      <c r="ERD1087" s="308"/>
      <c r="ERE1087" s="308"/>
      <c r="ERF1087" s="308"/>
      <c r="ERG1087" s="308"/>
      <c r="ERH1087" s="308"/>
      <c r="ERI1087" s="308"/>
      <c r="ERJ1087" s="308"/>
      <c r="ERK1087" s="308"/>
      <c r="ERL1087" s="308"/>
      <c r="ERM1087" s="308"/>
      <c r="ERN1087" s="308"/>
      <c r="ERO1087" s="308"/>
      <c r="ERP1087" s="308"/>
      <c r="ERQ1087" s="308"/>
      <c r="ERR1087" s="308"/>
      <c r="ERS1087" s="308"/>
      <c r="ERT1087" s="308"/>
      <c r="ERU1087" s="308"/>
      <c r="ERV1087" s="308"/>
      <c r="ERW1087" s="308"/>
      <c r="ERX1087" s="308"/>
      <c r="ERY1087" s="308"/>
      <c r="ERZ1087" s="308"/>
      <c r="ESA1087" s="308"/>
      <c r="ESB1087" s="308"/>
      <c r="ESC1087" s="308"/>
      <c r="ESD1087" s="308"/>
      <c r="ESE1087" s="308"/>
      <c r="ESF1087" s="308"/>
      <c r="ESG1087" s="308"/>
      <c r="ESH1087" s="308"/>
      <c r="ESI1087" s="308"/>
      <c r="ESJ1087" s="308"/>
      <c r="ESK1087" s="308"/>
      <c r="ESL1087" s="308"/>
      <c r="ESM1087" s="308"/>
      <c r="ESN1087" s="308"/>
      <c r="ESO1087" s="308"/>
      <c r="ESP1087" s="308"/>
      <c r="ESQ1087" s="308"/>
      <c r="ESR1087" s="308"/>
      <c r="ESS1087" s="308"/>
      <c r="EST1087" s="308"/>
      <c r="ESU1087" s="308"/>
      <c r="ESV1087" s="308"/>
      <c r="ESW1087" s="308"/>
      <c r="ESX1087" s="308"/>
      <c r="ESY1087" s="308"/>
      <c r="ESZ1087" s="308"/>
      <c r="ETA1087" s="308"/>
      <c r="ETB1087" s="308"/>
      <c r="ETC1087" s="308"/>
      <c r="ETD1087" s="308"/>
      <c r="ETE1087" s="308"/>
      <c r="ETF1087" s="308"/>
      <c r="ETG1087" s="308"/>
      <c r="ETH1087" s="308"/>
      <c r="ETI1087" s="308"/>
      <c r="ETJ1087" s="308"/>
      <c r="ETK1087" s="308"/>
      <c r="ETL1087" s="308"/>
      <c r="ETM1087" s="308"/>
      <c r="ETN1087" s="308"/>
      <c r="ETO1087" s="308"/>
      <c r="ETP1087" s="308"/>
      <c r="ETQ1087" s="308"/>
      <c r="ETR1087" s="308"/>
      <c r="ETS1087" s="308"/>
      <c r="ETT1087" s="308"/>
      <c r="ETU1087" s="308"/>
      <c r="ETV1087" s="308"/>
      <c r="ETW1087" s="308"/>
      <c r="ETX1087" s="308"/>
      <c r="ETY1087" s="308"/>
      <c r="ETZ1087" s="308"/>
      <c r="EUA1087" s="308"/>
      <c r="EUB1087" s="308"/>
      <c r="EUC1087" s="308"/>
      <c r="EUD1087" s="308"/>
      <c r="EUE1087" s="308"/>
      <c r="EUF1087" s="308"/>
      <c r="EUG1087" s="308"/>
      <c r="EUH1087" s="308"/>
      <c r="EUI1087" s="308"/>
      <c r="EUJ1087" s="308"/>
      <c r="EUK1087" s="308"/>
      <c r="EUL1087" s="308"/>
      <c r="EUM1087" s="308"/>
      <c r="EUN1087" s="308"/>
      <c r="EUO1087" s="308"/>
      <c r="EUP1087" s="308"/>
      <c r="EUQ1087" s="308"/>
      <c r="EUR1087" s="308"/>
      <c r="EUS1087" s="308"/>
      <c r="EUT1087" s="308"/>
      <c r="EUU1087" s="308"/>
      <c r="EUV1087" s="308"/>
      <c r="EUW1087" s="308"/>
      <c r="EUX1087" s="308"/>
      <c r="EUY1087" s="308"/>
      <c r="EUZ1087" s="308"/>
      <c r="EVA1087" s="308"/>
      <c r="EVB1087" s="308"/>
      <c r="EVC1087" s="308"/>
      <c r="EVD1087" s="308"/>
      <c r="EVE1087" s="308"/>
      <c r="EVF1087" s="308"/>
      <c r="EVG1087" s="308"/>
      <c r="EVH1087" s="308"/>
      <c r="EVI1087" s="308"/>
      <c r="EVJ1087" s="308"/>
      <c r="EVK1087" s="308"/>
      <c r="EVL1087" s="308"/>
      <c r="EVM1087" s="308"/>
      <c r="EVN1087" s="308"/>
      <c r="EVO1087" s="308"/>
      <c r="EVP1087" s="308"/>
      <c r="EVQ1087" s="308"/>
      <c r="EVR1087" s="308"/>
      <c r="EVS1087" s="308"/>
      <c r="EVT1087" s="308"/>
      <c r="EVU1087" s="308"/>
      <c r="EVV1087" s="308"/>
      <c r="EVW1087" s="308"/>
      <c r="EVX1087" s="308"/>
      <c r="EVY1087" s="308"/>
      <c r="EVZ1087" s="308"/>
      <c r="EWA1087" s="308"/>
      <c r="EWB1087" s="308"/>
      <c r="EWC1087" s="308"/>
      <c r="EWD1087" s="308"/>
      <c r="EWE1087" s="308"/>
      <c r="EWF1087" s="308"/>
      <c r="EWG1087" s="308"/>
      <c r="EWH1087" s="308"/>
      <c r="EWI1087" s="308"/>
      <c r="EWJ1087" s="308"/>
      <c r="EWK1087" s="308"/>
      <c r="EWL1087" s="308"/>
      <c r="EWM1087" s="308"/>
      <c r="EWN1087" s="308"/>
      <c r="EWO1087" s="308"/>
      <c r="EWP1087" s="308"/>
      <c r="EWQ1087" s="308"/>
      <c r="EWR1087" s="308"/>
      <c r="EWS1087" s="308"/>
      <c r="EWT1087" s="308"/>
      <c r="EWU1087" s="308"/>
      <c r="EWV1087" s="308"/>
      <c r="EWW1087" s="308"/>
      <c r="EWX1087" s="308"/>
      <c r="EWY1087" s="308"/>
      <c r="EWZ1087" s="308"/>
      <c r="EXA1087" s="308"/>
      <c r="EXB1087" s="308"/>
      <c r="EXC1087" s="308"/>
      <c r="EXD1087" s="308"/>
      <c r="EXE1087" s="308"/>
      <c r="EXF1087" s="308"/>
      <c r="EXG1087" s="308"/>
      <c r="EXH1087" s="308"/>
      <c r="EXI1087" s="308"/>
      <c r="EXJ1087" s="308"/>
      <c r="EXK1087" s="308"/>
      <c r="EXL1087" s="308"/>
      <c r="EXM1087" s="308"/>
      <c r="EXN1087" s="308"/>
      <c r="EXO1087" s="308"/>
      <c r="EXP1087" s="308"/>
      <c r="EXQ1087" s="308"/>
      <c r="EXR1087" s="308"/>
      <c r="EXS1087" s="308"/>
      <c r="EXT1087" s="308"/>
      <c r="EXU1087" s="308"/>
      <c r="EXV1087" s="308"/>
      <c r="EXW1087" s="308"/>
      <c r="EXX1087" s="308"/>
      <c r="EXY1087" s="308"/>
      <c r="EXZ1087" s="308"/>
      <c r="EYA1087" s="308"/>
      <c r="EYB1087" s="308"/>
      <c r="EYC1087" s="308"/>
      <c r="EYD1087" s="308"/>
      <c r="EYE1087" s="308"/>
      <c r="EYF1087" s="308"/>
      <c r="EYG1087" s="308"/>
      <c r="EYH1087" s="308"/>
      <c r="EYI1087" s="308"/>
      <c r="EYJ1087" s="308"/>
      <c r="EYK1087" s="308"/>
      <c r="EYL1087" s="308"/>
      <c r="EYM1087" s="308"/>
      <c r="EYN1087" s="308"/>
      <c r="EYO1087" s="308"/>
      <c r="EYP1087" s="308"/>
      <c r="EYQ1087" s="308"/>
      <c r="EYR1087" s="308"/>
      <c r="EYS1087" s="308"/>
      <c r="EYT1087" s="308"/>
      <c r="EYU1087" s="308"/>
      <c r="EYV1087" s="308"/>
      <c r="EYW1087" s="308"/>
      <c r="EYX1087" s="308"/>
      <c r="EYY1087" s="308"/>
      <c r="EYZ1087" s="308"/>
      <c r="EZA1087" s="308"/>
      <c r="EZB1087" s="308"/>
      <c r="EZC1087" s="308"/>
      <c r="EZD1087" s="308"/>
      <c r="EZE1087" s="308"/>
      <c r="EZF1087" s="308"/>
      <c r="EZG1087" s="308"/>
      <c r="EZH1087" s="308"/>
      <c r="EZI1087" s="308"/>
      <c r="EZJ1087" s="308"/>
      <c r="EZK1087" s="308"/>
      <c r="EZL1087" s="308"/>
      <c r="EZM1087" s="308"/>
      <c r="EZN1087" s="308"/>
      <c r="EZO1087" s="308"/>
      <c r="EZP1087" s="308"/>
      <c r="EZQ1087" s="308"/>
      <c r="EZR1087" s="308"/>
      <c r="EZS1087" s="308"/>
      <c r="EZT1087" s="308"/>
      <c r="EZU1087" s="308"/>
      <c r="EZV1087" s="308"/>
      <c r="EZW1087" s="308"/>
      <c r="EZX1087" s="308"/>
      <c r="EZY1087" s="308"/>
      <c r="EZZ1087" s="308"/>
      <c r="FAA1087" s="308"/>
      <c r="FAB1087" s="308"/>
      <c r="FAC1087" s="308"/>
      <c r="FAD1087" s="308"/>
      <c r="FAE1087" s="308"/>
      <c r="FAF1087" s="308"/>
      <c r="FAG1087" s="308"/>
      <c r="FAH1087" s="308"/>
      <c r="FAI1087" s="308"/>
      <c r="FAJ1087" s="308"/>
      <c r="FAK1087" s="308"/>
      <c r="FAL1087" s="308"/>
      <c r="FAM1087" s="308"/>
      <c r="FAN1087" s="308"/>
      <c r="FAO1087" s="308"/>
      <c r="FAP1087" s="308"/>
      <c r="FAQ1087" s="308"/>
      <c r="FAR1087" s="308"/>
      <c r="FAS1087" s="308"/>
      <c r="FAT1087" s="308"/>
      <c r="FAU1087" s="308"/>
      <c r="FAV1087" s="308"/>
      <c r="FAW1087" s="308"/>
      <c r="FAX1087" s="308"/>
      <c r="FAY1087" s="308"/>
      <c r="FAZ1087" s="308"/>
      <c r="FBA1087" s="308"/>
      <c r="FBB1087" s="308"/>
      <c r="FBC1087" s="308"/>
      <c r="FBD1087" s="308"/>
      <c r="FBE1087" s="308"/>
      <c r="FBF1087" s="308"/>
      <c r="FBG1087" s="308"/>
      <c r="FBH1087" s="308"/>
      <c r="FBI1087" s="308"/>
      <c r="FBJ1087" s="308"/>
      <c r="FBK1087" s="308"/>
      <c r="FBL1087" s="308"/>
      <c r="FBM1087" s="308"/>
      <c r="FBN1087" s="308"/>
      <c r="FBO1087" s="308"/>
      <c r="FBP1087" s="308"/>
      <c r="FBQ1087" s="308"/>
      <c r="FBR1087" s="308"/>
      <c r="FBS1087" s="308"/>
      <c r="FBT1087" s="308"/>
      <c r="FBU1087" s="308"/>
      <c r="FBV1087" s="308"/>
      <c r="FBW1087" s="308"/>
      <c r="FBX1087" s="308"/>
      <c r="FBY1087" s="308"/>
      <c r="FBZ1087" s="308"/>
      <c r="FCA1087" s="308"/>
      <c r="FCB1087" s="308"/>
      <c r="FCC1087" s="308"/>
      <c r="FCD1087" s="308"/>
      <c r="FCE1087" s="308"/>
      <c r="FCF1087" s="308"/>
      <c r="FCG1087" s="308"/>
      <c r="FCH1087" s="308"/>
      <c r="FCI1087" s="308"/>
      <c r="FCJ1087" s="308"/>
      <c r="FCK1087" s="308"/>
      <c r="FCL1087" s="308"/>
      <c r="FCM1087" s="308"/>
      <c r="FCN1087" s="308"/>
      <c r="FCO1087" s="308"/>
      <c r="FCP1087" s="308"/>
      <c r="FCQ1087" s="308"/>
      <c r="FCR1087" s="308"/>
      <c r="FCS1087" s="308"/>
      <c r="FCT1087" s="308"/>
      <c r="FCU1087" s="308"/>
      <c r="FCV1087" s="308"/>
      <c r="FCW1087" s="308"/>
      <c r="FCX1087" s="308"/>
      <c r="FCY1087" s="308"/>
      <c r="FCZ1087" s="308"/>
      <c r="FDA1087" s="308"/>
      <c r="FDB1087" s="308"/>
      <c r="FDC1087" s="308"/>
      <c r="FDD1087" s="308"/>
      <c r="FDE1087" s="308"/>
      <c r="FDF1087" s="308"/>
      <c r="FDG1087" s="308"/>
      <c r="FDH1087" s="308"/>
      <c r="FDI1087" s="308"/>
      <c r="FDJ1087" s="308"/>
      <c r="FDK1087" s="308"/>
      <c r="FDL1087" s="308"/>
      <c r="FDM1087" s="308"/>
      <c r="FDN1087" s="308"/>
      <c r="FDO1087" s="308"/>
      <c r="FDP1087" s="308"/>
      <c r="FDQ1087" s="308"/>
      <c r="FDR1087" s="308"/>
      <c r="FDS1087" s="308"/>
      <c r="FDT1087" s="308"/>
      <c r="FDU1087" s="308"/>
      <c r="FDV1087" s="308"/>
      <c r="FDW1087" s="308"/>
      <c r="FDX1087" s="308"/>
      <c r="FDY1087" s="308"/>
      <c r="FDZ1087" s="308"/>
      <c r="FEA1087" s="308"/>
      <c r="FEB1087" s="308"/>
      <c r="FEC1087" s="308"/>
      <c r="FED1087" s="308"/>
      <c r="FEE1087" s="308"/>
      <c r="FEF1087" s="308"/>
      <c r="FEG1087" s="308"/>
      <c r="FEH1087" s="308"/>
      <c r="FEI1087" s="308"/>
      <c r="FEJ1087" s="308"/>
      <c r="FEK1087" s="308"/>
      <c r="FEL1087" s="308"/>
      <c r="FEM1087" s="308"/>
      <c r="FEN1087" s="308"/>
      <c r="FEO1087" s="308"/>
      <c r="FEP1087" s="308"/>
      <c r="FEQ1087" s="308"/>
      <c r="FER1087" s="308"/>
      <c r="FES1087" s="308"/>
      <c r="FET1087" s="308"/>
      <c r="FEU1087" s="308"/>
      <c r="FEV1087" s="308"/>
      <c r="FEW1087" s="308"/>
      <c r="FEX1087" s="308"/>
      <c r="FEY1087" s="308"/>
      <c r="FEZ1087" s="308"/>
      <c r="FFA1087" s="308"/>
      <c r="FFB1087" s="308"/>
      <c r="FFC1087" s="308"/>
      <c r="FFD1087" s="308"/>
      <c r="FFE1087" s="308"/>
      <c r="FFF1087" s="308"/>
      <c r="FFG1087" s="308"/>
      <c r="FFH1087" s="308"/>
      <c r="FFI1087" s="308"/>
      <c r="FFJ1087" s="308"/>
      <c r="FFK1087" s="308"/>
      <c r="FFL1087" s="308"/>
      <c r="FFM1087" s="308"/>
      <c r="FFN1087" s="308"/>
      <c r="FFO1087" s="308"/>
      <c r="FFP1087" s="308"/>
      <c r="FFQ1087" s="308"/>
      <c r="FFR1087" s="308"/>
      <c r="FFS1087" s="308"/>
      <c r="FFT1087" s="308"/>
      <c r="FFU1087" s="308"/>
      <c r="FFV1087" s="308"/>
      <c r="FFW1087" s="308"/>
      <c r="FFX1087" s="308"/>
      <c r="FFY1087" s="308"/>
      <c r="FFZ1087" s="308"/>
      <c r="FGA1087" s="308"/>
      <c r="FGB1087" s="308"/>
      <c r="FGC1087" s="308"/>
      <c r="FGD1087" s="308"/>
      <c r="FGE1087" s="308"/>
      <c r="FGF1087" s="308"/>
      <c r="FGG1087" s="308"/>
      <c r="FGH1087" s="308"/>
      <c r="FGI1087" s="308"/>
      <c r="FGJ1087" s="308"/>
      <c r="FGK1087" s="308"/>
      <c r="FGL1087" s="308"/>
      <c r="FGM1087" s="308"/>
      <c r="FGN1087" s="308"/>
      <c r="FGO1087" s="308"/>
      <c r="FGP1087" s="308"/>
      <c r="FGQ1087" s="308"/>
      <c r="FGR1087" s="308"/>
      <c r="FGS1087" s="308"/>
      <c r="FGT1087" s="308"/>
      <c r="FGU1087" s="308"/>
      <c r="FGV1087" s="308"/>
      <c r="FGW1087" s="308"/>
      <c r="FGX1087" s="308"/>
      <c r="FGY1087" s="308"/>
      <c r="FGZ1087" s="308"/>
      <c r="FHA1087" s="308"/>
      <c r="FHB1087" s="308"/>
      <c r="FHC1087" s="308"/>
      <c r="FHD1087" s="308"/>
      <c r="FHE1087" s="308"/>
      <c r="FHF1087" s="308"/>
      <c r="FHG1087" s="308"/>
      <c r="FHH1087" s="308"/>
      <c r="FHI1087" s="308"/>
      <c r="FHJ1087" s="308"/>
      <c r="FHK1087" s="308"/>
      <c r="FHL1087" s="308"/>
      <c r="FHM1087" s="308"/>
      <c r="FHN1087" s="308"/>
      <c r="FHO1087" s="308"/>
      <c r="FHP1087" s="308"/>
      <c r="FHQ1087" s="308"/>
      <c r="FHR1087" s="308"/>
      <c r="FHS1087" s="308"/>
      <c r="FHT1087" s="308"/>
      <c r="FHU1087" s="308"/>
      <c r="FHV1087" s="308"/>
      <c r="FHW1087" s="308"/>
      <c r="FHX1087" s="308"/>
      <c r="FHY1087" s="308"/>
      <c r="FHZ1087" s="308"/>
      <c r="FIA1087" s="308"/>
      <c r="FIB1087" s="308"/>
      <c r="FIC1087" s="308"/>
      <c r="FID1087" s="308"/>
      <c r="FIE1087" s="308"/>
      <c r="FIF1087" s="308"/>
      <c r="FIG1087" s="308"/>
      <c r="FIH1087" s="308"/>
      <c r="FII1087" s="308"/>
      <c r="FIJ1087" s="308"/>
      <c r="FIK1087" s="308"/>
      <c r="FIL1087" s="308"/>
      <c r="FIM1087" s="308"/>
      <c r="FIN1087" s="308"/>
      <c r="FIO1087" s="308"/>
      <c r="FIP1087" s="308"/>
      <c r="FIQ1087" s="308"/>
      <c r="FIR1087" s="308"/>
      <c r="FIS1087" s="308"/>
      <c r="FIT1087" s="308"/>
      <c r="FIU1087" s="308"/>
      <c r="FIV1087" s="308"/>
      <c r="FIW1087" s="308"/>
      <c r="FIX1087" s="308"/>
      <c r="FIY1087" s="308"/>
      <c r="FIZ1087" s="308"/>
      <c r="FJA1087" s="308"/>
      <c r="FJB1087" s="308"/>
      <c r="FJC1087" s="308"/>
      <c r="FJD1087" s="308"/>
      <c r="FJE1087" s="308"/>
      <c r="FJF1087" s="308"/>
      <c r="FJG1087" s="308"/>
      <c r="FJH1087" s="308"/>
      <c r="FJI1087" s="308"/>
      <c r="FJJ1087" s="308"/>
      <c r="FJK1087" s="308"/>
      <c r="FJL1087" s="308"/>
      <c r="FJM1087" s="308"/>
      <c r="FJN1087" s="308"/>
      <c r="FJO1087" s="308"/>
      <c r="FJP1087" s="308"/>
      <c r="FJQ1087" s="308"/>
      <c r="FJR1087" s="308"/>
      <c r="FJS1087" s="308"/>
      <c r="FJT1087" s="308"/>
      <c r="FJU1087" s="308"/>
      <c r="FJV1087" s="308"/>
      <c r="FJW1087" s="308"/>
      <c r="FJX1087" s="308"/>
      <c r="FJY1087" s="308"/>
      <c r="FJZ1087" s="308"/>
      <c r="FKA1087" s="308"/>
      <c r="FKB1087" s="308"/>
      <c r="FKC1087" s="308"/>
      <c r="FKD1087" s="308"/>
      <c r="FKE1087" s="308"/>
      <c r="FKF1087" s="308"/>
      <c r="FKG1087" s="308"/>
      <c r="FKH1087" s="308"/>
      <c r="FKI1087" s="308"/>
      <c r="FKJ1087" s="308"/>
      <c r="FKK1087" s="308"/>
      <c r="FKL1087" s="308"/>
      <c r="FKM1087" s="308"/>
      <c r="FKN1087" s="308"/>
      <c r="FKO1087" s="308"/>
      <c r="FKP1087" s="308"/>
      <c r="FKQ1087" s="308"/>
      <c r="FKR1087" s="308"/>
      <c r="FKS1087" s="308"/>
      <c r="FKT1087" s="308"/>
      <c r="FKU1087" s="308"/>
      <c r="FKV1087" s="308"/>
      <c r="FKW1087" s="308"/>
      <c r="FKX1087" s="308"/>
      <c r="FKY1087" s="308"/>
      <c r="FKZ1087" s="308"/>
      <c r="FLA1087" s="308"/>
      <c r="FLB1087" s="308"/>
      <c r="FLC1087" s="308"/>
      <c r="FLD1087" s="308"/>
      <c r="FLE1087" s="308"/>
      <c r="FLF1087" s="308"/>
      <c r="FLG1087" s="308"/>
      <c r="FLH1087" s="308"/>
      <c r="FLI1087" s="308"/>
      <c r="FLJ1087" s="308"/>
      <c r="FLK1087" s="308"/>
      <c r="FLL1087" s="308"/>
      <c r="FLM1087" s="308"/>
      <c r="FLN1087" s="308"/>
      <c r="FLO1087" s="308"/>
      <c r="FLP1087" s="308"/>
      <c r="FLQ1087" s="308"/>
      <c r="FLR1087" s="308"/>
      <c r="FLS1087" s="308"/>
      <c r="FLT1087" s="308"/>
      <c r="FLU1087" s="308"/>
      <c r="FLV1087" s="308"/>
      <c r="FLW1087" s="308"/>
      <c r="FLX1087" s="308"/>
      <c r="FLY1087" s="308"/>
      <c r="FLZ1087" s="308"/>
      <c r="FMA1087" s="308"/>
      <c r="FMB1087" s="308"/>
      <c r="FMC1087" s="308"/>
      <c r="FMD1087" s="308"/>
      <c r="FME1087" s="308"/>
      <c r="FMF1087" s="308"/>
      <c r="FMG1087" s="308"/>
      <c r="FMH1087" s="308"/>
      <c r="FMI1087" s="308"/>
      <c r="FMJ1087" s="308"/>
      <c r="FMK1087" s="308"/>
      <c r="FML1087" s="308"/>
      <c r="FMM1087" s="308"/>
      <c r="FMN1087" s="308"/>
      <c r="FMO1087" s="308"/>
      <c r="FMP1087" s="308"/>
      <c r="FMQ1087" s="308"/>
      <c r="FMR1087" s="308"/>
      <c r="FMS1087" s="308"/>
      <c r="FMT1087" s="308"/>
      <c r="FMU1087" s="308"/>
      <c r="FMV1087" s="308"/>
      <c r="FMW1087" s="308"/>
      <c r="FMX1087" s="308"/>
      <c r="FMY1087" s="308"/>
      <c r="FMZ1087" s="308"/>
      <c r="FNA1087" s="308"/>
      <c r="FNB1087" s="308"/>
      <c r="FNC1087" s="308"/>
      <c r="FND1087" s="308"/>
      <c r="FNE1087" s="308"/>
      <c r="FNF1087" s="308"/>
      <c r="FNG1087" s="308"/>
      <c r="FNH1087" s="308"/>
      <c r="FNI1087" s="308"/>
      <c r="FNJ1087" s="308"/>
      <c r="FNK1087" s="308"/>
      <c r="FNL1087" s="308"/>
      <c r="FNM1087" s="308"/>
      <c r="FNN1087" s="308"/>
      <c r="FNO1087" s="308"/>
      <c r="FNP1087" s="308"/>
      <c r="FNQ1087" s="308"/>
      <c r="FNR1087" s="308"/>
      <c r="FNS1087" s="308"/>
      <c r="FNT1087" s="308"/>
      <c r="FNU1087" s="308"/>
      <c r="FNV1087" s="308"/>
      <c r="FNW1087" s="308"/>
      <c r="FNX1087" s="308"/>
      <c r="FNY1087" s="308"/>
      <c r="FNZ1087" s="308"/>
      <c r="FOA1087" s="308"/>
      <c r="FOB1087" s="308"/>
      <c r="FOC1087" s="308"/>
      <c r="FOD1087" s="308"/>
      <c r="FOE1087" s="308"/>
      <c r="FOF1087" s="308"/>
      <c r="FOG1087" s="308"/>
      <c r="FOH1087" s="308"/>
      <c r="FOI1087" s="308"/>
      <c r="FOJ1087" s="308"/>
      <c r="FOK1087" s="308"/>
      <c r="FOL1087" s="308"/>
      <c r="FOM1087" s="308"/>
      <c r="FON1087" s="308"/>
      <c r="FOO1087" s="308"/>
      <c r="FOP1087" s="308"/>
      <c r="FOQ1087" s="308"/>
      <c r="FOR1087" s="308"/>
      <c r="FOS1087" s="308"/>
      <c r="FOT1087" s="308"/>
      <c r="FOU1087" s="308"/>
      <c r="FOV1087" s="308"/>
      <c r="FOW1087" s="308"/>
      <c r="FOX1087" s="308"/>
      <c r="FOY1087" s="308"/>
      <c r="FOZ1087" s="308"/>
      <c r="FPA1087" s="308"/>
      <c r="FPB1087" s="308"/>
      <c r="FPC1087" s="308"/>
      <c r="FPD1087" s="308"/>
      <c r="FPE1087" s="308"/>
      <c r="FPF1087" s="308"/>
      <c r="FPG1087" s="308"/>
      <c r="FPH1087" s="308"/>
      <c r="FPI1087" s="308"/>
      <c r="FPJ1087" s="308"/>
      <c r="FPK1087" s="308"/>
      <c r="FPL1087" s="308"/>
      <c r="FPM1087" s="308"/>
      <c r="FPN1087" s="308"/>
      <c r="FPO1087" s="308"/>
      <c r="FPP1087" s="308"/>
      <c r="FPQ1087" s="308"/>
      <c r="FPR1087" s="308"/>
      <c r="FPS1087" s="308"/>
      <c r="FPT1087" s="308"/>
      <c r="FPU1087" s="308"/>
      <c r="FPV1087" s="308"/>
      <c r="FPW1087" s="308"/>
      <c r="FPX1087" s="308"/>
      <c r="FPY1087" s="308"/>
      <c r="FPZ1087" s="308"/>
      <c r="FQA1087" s="308"/>
      <c r="FQB1087" s="308"/>
      <c r="FQC1087" s="308"/>
      <c r="FQD1087" s="308"/>
      <c r="FQE1087" s="308"/>
      <c r="FQF1087" s="308"/>
      <c r="FQG1087" s="308"/>
      <c r="FQH1087" s="308"/>
      <c r="FQI1087" s="308"/>
      <c r="FQJ1087" s="308"/>
      <c r="FQK1087" s="308"/>
      <c r="FQL1087" s="308"/>
      <c r="FQM1087" s="308"/>
      <c r="FQN1087" s="308"/>
      <c r="FQO1087" s="308"/>
      <c r="FQP1087" s="308"/>
      <c r="FQQ1087" s="308"/>
      <c r="FQR1087" s="308"/>
      <c r="FQS1087" s="308"/>
      <c r="FQT1087" s="308"/>
      <c r="FQU1087" s="308"/>
      <c r="FQV1087" s="308"/>
      <c r="FQW1087" s="308"/>
      <c r="FQX1087" s="308"/>
      <c r="FQY1087" s="308"/>
      <c r="FQZ1087" s="308"/>
      <c r="FRA1087" s="308"/>
      <c r="FRB1087" s="308"/>
      <c r="FRC1087" s="308"/>
      <c r="FRD1087" s="308"/>
      <c r="FRE1087" s="308"/>
      <c r="FRF1087" s="308"/>
      <c r="FRG1087" s="308"/>
      <c r="FRH1087" s="308"/>
      <c r="FRI1087" s="308"/>
      <c r="FRJ1087" s="308"/>
      <c r="FRK1087" s="308"/>
      <c r="FRL1087" s="308"/>
      <c r="FRM1087" s="308"/>
      <c r="FRN1087" s="308"/>
      <c r="FRO1087" s="308"/>
      <c r="FRP1087" s="308"/>
      <c r="FRQ1087" s="308"/>
      <c r="FRR1087" s="308"/>
      <c r="FRS1087" s="308"/>
      <c r="FRT1087" s="308"/>
      <c r="FRU1087" s="308"/>
      <c r="FRV1087" s="308"/>
      <c r="FRW1087" s="308"/>
      <c r="FRX1087" s="308"/>
      <c r="FRY1087" s="308"/>
      <c r="FRZ1087" s="308"/>
      <c r="FSA1087" s="308"/>
      <c r="FSB1087" s="308"/>
      <c r="FSC1087" s="308"/>
      <c r="FSD1087" s="308"/>
      <c r="FSE1087" s="308"/>
      <c r="FSF1087" s="308"/>
      <c r="FSG1087" s="308"/>
      <c r="FSH1087" s="308"/>
      <c r="FSI1087" s="308"/>
      <c r="FSJ1087" s="308"/>
      <c r="FSK1087" s="308"/>
      <c r="FSL1087" s="308"/>
      <c r="FSM1087" s="308"/>
      <c r="FSN1087" s="308"/>
      <c r="FSO1087" s="308"/>
      <c r="FSP1087" s="308"/>
      <c r="FSQ1087" s="308"/>
      <c r="FSR1087" s="308"/>
      <c r="FSS1087" s="308"/>
      <c r="FST1087" s="308"/>
      <c r="FSU1087" s="308"/>
      <c r="FSV1087" s="308"/>
      <c r="FSW1087" s="308"/>
      <c r="FSX1087" s="308"/>
      <c r="FSY1087" s="308"/>
      <c r="FSZ1087" s="308"/>
      <c r="FTA1087" s="308"/>
      <c r="FTB1087" s="308"/>
      <c r="FTC1087" s="308"/>
      <c r="FTD1087" s="308"/>
      <c r="FTE1087" s="308"/>
      <c r="FTF1087" s="308"/>
      <c r="FTG1087" s="308"/>
      <c r="FTH1087" s="308"/>
      <c r="FTI1087" s="308"/>
      <c r="FTJ1087" s="308"/>
      <c r="FTK1087" s="308"/>
      <c r="FTL1087" s="308"/>
      <c r="FTM1087" s="308"/>
      <c r="FTN1087" s="308"/>
      <c r="FTO1087" s="308"/>
      <c r="FTP1087" s="308"/>
      <c r="FTQ1087" s="308"/>
      <c r="FTR1087" s="308"/>
      <c r="FTS1087" s="308"/>
      <c r="FTT1087" s="308"/>
      <c r="FTU1087" s="308"/>
      <c r="FTV1087" s="308"/>
      <c r="FTW1087" s="308"/>
      <c r="FTX1087" s="308"/>
      <c r="FTY1087" s="308"/>
      <c r="FTZ1087" s="308"/>
      <c r="FUA1087" s="308"/>
      <c r="FUB1087" s="308"/>
      <c r="FUC1087" s="308"/>
      <c r="FUD1087" s="308"/>
      <c r="FUE1087" s="308"/>
      <c r="FUF1087" s="308"/>
      <c r="FUG1087" s="308"/>
      <c r="FUH1087" s="308"/>
      <c r="FUI1087" s="308"/>
      <c r="FUJ1087" s="308"/>
      <c r="FUK1087" s="308"/>
      <c r="FUL1087" s="308"/>
      <c r="FUM1087" s="308"/>
      <c r="FUN1087" s="308"/>
      <c r="FUO1087" s="308"/>
      <c r="FUP1087" s="308"/>
      <c r="FUQ1087" s="308"/>
      <c r="FUR1087" s="308"/>
      <c r="FUS1087" s="308"/>
      <c r="FUT1087" s="308"/>
      <c r="FUU1087" s="308"/>
      <c r="FUV1087" s="308"/>
      <c r="FUW1087" s="308"/>
      <c r="FUX1087" s="308"/>
      <c r="FUY1087" s="308"/>
      <c r="FUZ1087" s="308"/>
      <c r="FVA1087" s="308"/>
      <c r="FVB1087" s="308"/>
      <c r="FVC1087" s="308"/>
      <c r="FVD1087" s="308"/>
      <c r="FVE1087" s="308"/>
      <c r="FVF1087" s="308"/>
      <c r="FVG1087" s="308"/>
      <c r="FVH1087" s="308"/>
      <c r="FVI1087" s="308"/>
      <c r="FVJ1087" s="308"/>
      <c r="FVK1087" s="308"/>
      <c r="FVL1087" s="308"/>
      <c r="FVM1087" s="308"/>
      <c r="FVN1087" s="308"/>
      <c r="FVO1087" s="308"/>
      <c r="FVP1087" s="308"/>
      <c r="FVQ1087" s="308"/>
      <c r="FVR1087" s="308"/>
      <c r="FVS1087" s="308"/>
      <c r="FVT1087" s="308"/>
      <c r="FVU1087" s="308"/>
      <c r="FVV1087" s="308"/>
      <c r="FVW1087" s="308"/>
      <c r="FVX1087" s="308"/>
      <c r="FVY1087" s="308"/>
      <c r="FVZ1087" s="308"/>
      <c r="FWA1087" s="308"/>
      <c r="FWB1087" s="308"/>
      <c r="FWC1087" s="308"/>
      <c r="FWD1087" s="308"/>
      <c r="FWE1087" s="308"/>
      <c r="FWF1087" s="308"/>
      <c r="FWG1087" s="308"/>
      <c r="FWH1087" s="308"/>
      <c r="FWI1087" s="308"/>
      <c r="FWJ1087" s="308"/>
      <c r="FWK1087" s="308"/>
      <c r="FWL1087" s="308"/>
      <c r="FWM1087" s="308"/>
      <c r="FWN1087" s="308"/>
      <c r="FWO1087" s="308"/>
      <c r="FWP1087" s="308"/>
      <c r="FWQ1087" s="308"/>
      <c r="FWR1087" s="308"/>
      <c r="FWS1087" s="308"/>
      <c r="FWT1087" s="308"/>
      <c r="FWU1087" s="308"/>
      <c r="FWV1087" s="308"/>
      <c r="FWW1087" s="308"/>
      <c r="FWX1087" s="308"/>
      <c r="FWY1087" s="308"/>
      <c r="FWZ1087" s="308"/>
      <c r="FXA1087" s="308"/>
      <c r="FXB1087" s="308"/>
      <c r="FXC1087" s="308"/>
      <c r="FXD1087" s="308"/>
      <c r="FXE1087" s="308"/>
      <c r="FXF1087" s="308"/>
      <c r="FXG1087" s="308"/>
      <c r="FXH1087" s="308"/>
      <c r="FXI1087" s="308"/>
      <c r="FXJ1087" s="308"/>
      <c r="FXK1087" s="308"/>
      <c r="FXL1087" s="308"/>
      <c r="FXM1087" s="308"/>
      <c r="FXN1087" s="308"/>
      <c r="FXO1087" s="308"/>
      <c r="FXP1087" s="308"/>
      <c r="FXQ1087" s="308"/>
      <c r="FXR1087" s="308"/>
      <c r="FXS1087" s="308"/>
      <c r="FXT1087" s="308"/>
      <c r="FXU1087" s="308"/>
      <c r="FXV1087" s="308"/>
      <c r="FXW1087" s="308"/>
      <c r="FXX1087" s="308"/>
      <c r="FXY1087" s="308"/>
      <c r="FXZ1087" s="308"/>
      <c r="FYA1087" s="308"/>
      <c r="FYB1087" s="308"/>
      <c r="FYC1087" s="308"/>
      <c r="FYD1087" s="308"/>
      <c r="FYE1087" s="308"/>
      <c r="FYF1087" s="308"/>
      <c r="FYG1087" s="308"/>
      <c r="FYH1087" s="308"/>
      <c r="FYI1087" s="308"/>
      <c r="FYJ1087" s="308"/>
      <c r="FYK1087" s="308"/>
      <c r="FYL1087" s="308"/>
      <c r="FYM1087" s="308"/>
      <c r="FYN1087" s="308"/>
      <c r="FYO1087" s="308"/>
      <c r="FYP1087" s="308"/>
      <c r="FYQ1087" s="308"/>
      <c r="FYR1087" s="308"/>
      <c r="FYS1087" s="308"/>
      <c r="FYT1087" s="308"/>
      <c r="FYU1087" s="308"/>
      <c r="FYV1087" s="308"/>
      <c r="FYW1087" s="308"/>
      <c r="FYX1087" s="308"/>
      <c r="FYY1087" s="308"/>
      <c r="FYZ1087" s="308"/>
      <c r="FZA1087" s="308"/>
      <c r="FZB1087" s="308"/>
      <c r="FZC1087" s="308"/>
      <c r="FZD1087" s="308"/>
      <c r="FZE1087" s="308"/>
      <c r="FZF1087" s="308"/>
      <c r="FZG1087" s="308"/>
      <c r="FZH1087" s="308"/>
      <c r="FZI1087" s="308"/>
      <c r="FZJ1087" s="308"/>
      <c r="FZK1087" s="308"/>
      <c r="FZL1087" s="308"/>
      <c r="FZM1087" s="308"/>
      <c r="FZN1087" s="308"/>
      <c r="FZO1087" s="308"/>
      <c r="FZP1087" s="308"/>
      <c r="FZQ1087" s="308"/>
      <c r="FZR1087" s="308"/>
      <c r="FZS1087" s="308"/>
      <c r="FZT1087" s="308"/>
      <c r="FZU1087" s="308"/>
      <c r="FZV1087" s="308"/>
      <c r="FZW1087" s="308"/>
      <c r="FZX1087" s="308"/>
      <c r="FZY1087" s="308"/>
      <c r="FZZ1087" s="308"/>
      <c r="GAA1087" s="308"/>
      <c r="GAB1087" s="308"/>
      <c r="GAC1087" s="308"/>
      <c r="GAD1087" s="308"/>
      <c r="GAE1087" s="308"/>
      <c r="GAF1087" s="308"/>
      <c r="GAG1087" s="308"/>
      <c r="GAH1087" s="308"/>
      <c r="GAI1087" s="308"/>
      <c r="GAJ1087" s="308"/>
      <c r="GAK1087" s="308"/>
      <c r="GAL1087" s="308"/>
      <c r="GAM1087" s="308"/>
      <c r="GAN1087" s="308"/>
      <c r="GAO1087" s="308"/>
      <c r="GAP1087" s="308"/>
      <c r="GAQ1087" s="308"/>
      <c r="GAR1087" s="308"/>
      <c r="GAS1087" s="308"/>
      <c r="GAT1087" s="308"/>
      <c r="GAU1087" s="308"/>
      <c r="GAV1087" s="308"/>
      <c r="GAW1087" s="308"/>
      <c r="GAX1087" s="308"/>
      <c r="GAY1087" s="308"/>
      <c r="GAZ1087" s="308"/>
      <c r="GBA1087" s="308"/>
      <c r="GBB1087" s="308"/>
      <c r="GBC1087" s="308"/>
      <c r="GBD1087" s="308"/>
      <c r="GBE1087" s="308"/>
      <c r="GBF1087" s="308"/>
      <c r="GBG1087" s="308"/>
      <c r="GBH1087" s="308"/>
      <c r="GBI1087" s="308"/>
      <c r="GBJ1087" s="308"/>
      <c r="GBK1087" s="308"/>
      <c r="GBL1087" s="308"/>
      <c r="GBM1087" s="308"/>
      <c r="GBN1087" s="308"/>
      <c r="GBO1087" s="308"/>
      <c r="GBP1087" s="308"/>
      <c r="GBQ1087" s="308"/>
      <c r="GBR1087" s="308"/>
      <c r="GBS1087" s="308"/>
      <c r="GBT1087" s="308"/>
      <c r="GBU1087" s="308"/>
      <c r="GBV1087" s="308"/>
      <c r="GBW1087" s="308"/>
      <c r="GBX1087" s="308"/>
      <c r="GBY1087" s="308"/>
      <c r="GBZ1087" s="308"/>
      <c r="GCA1087" s="308"/>
      <c r="GCB1087" s="308"/>
      <c r="GCC1087" s="308"/>
      <c r="GCD1087" s="308"/>
      <c r="GCE1087" s="308"/>
      <c r="GCF1087" s="308"/>
      <c r="GCG1087" s="308"/>
      <c r="GCH1087" s="308"/>
      <c r="GCI1087" s="308"/>
      <c r="GCJ1087" s="308"/>
      <c r="GCK1087" s="308"/>
      <c r="GCL1087" s="308"/>
      <c r="GCM1087" s="308"/>
      <c r="GCN1087" s="308"/>
      <c r="GCO1087" s="308"/>
      <c r="GCP1087" s="308"/>
      <c r="GCQ1087" s="308"/>
      <c r="GCR1087" s="308"/>
      <c r="GCS1087" s="308"/>
      <c r="GCT1087" s="308"/>
      <c r="GCU1087" s="308"/>
      <c r="GCV1087" s="308"/>
      <c r="GCW1087" s="308"/>
      <c r="GCX1087" s="308"/>
      <c r="GCY1087" s="308"/>
      <c r="GCZ1087" s="308"/>
      <c r="GDA1087" s="308"/>
      <c r="GDB1087" s="308"/>
      <c r="GDC1087" s="308"/>
      <c r="GDD1087" s="308"/>
      <c r="GDE1087" s="308"/>
      <c r="GDF1087" s="308"/>
      <c r="GDG1087" s="308"/>
      <c r="GDH1087" s="308"/>
      <c r="GDI1087" s="308"/>
      <c r="GDJ1087" s="308"/>
      <c r="GDK1087" s="308"/>
      <c r="GDL1087" s="308"/>
      <c r="GDM1087" s="308"/>
      <c r="GDN1087" s="308"/>
      <c r="GDO1087" s="308"/>
      <c r="GDP1087" s="308"/>
      <c r="GDQ1087" s="308"/>
      <c r="GDR1087" s="308"/>
      <c r="GDS1087" s="308"/>
      <c r="GDT1087" s="308"/>
      <c r="GDU1087" s="308"/>
      <c r="GDV1087" s="308"/>
      <c r="GDW1087" s="308"/>
      <c r="GDX1087" s="308"/>
      <c r="GDY1087" s="308"/>
      <c r="GDZ1087" s="308"/>
      <c r="GEA1087" s="308"/>
      <c r="GEB1087" s="308"/>
      <c r="GEC1087" s="308"/>
      <c r="GED1087" s="308"/>
      <c r="GEE1087" s="308"/>
      <c r="GEF1087" s="308"/>
      <c r="GEG1087" s="308"/>
      <c r="GEH1087" s="308"/>
      <c r="GEI1087" s="308"/>
      <c r="GEJ1087" s="308"/>
      <c r="GEK1087" s="308"/>
      <c r="GEL1087" s="308"/>
      <c r="GEM1087" s="308"/>
      <c r="GEN1087" s="308"/>
      <c r="GEO1087" s="308"/>
      <c r="GEP1087" s="308"/>
      <c r="GEQ1087" s="308"/>
      <c r="GER1087" s="308"/>
      <c r="GES1087" s="308"/>
      <c r="GET1087" s="308"/>
      <c r="GEU1087" s="308"/>
      <c r="GEV1087" s="308"/>
      <c r="GEW1087" s="308"/>
      <c r="GEX1087" s="308"/>
      <c r="GEY1087" s="308"/>
      <c r="GEZ1087" s="308"/>
      <c r="GFA1087" s="308"/>
      <c r="GFB1087" s="308"/>
      <c r="GFC1087" s="308"/>
      <c r="GFD1087" s="308"/>
      <c r="GFE1087" s="308"/>
      <c r="GFF1087" s="308"/>
      <c r="GFG1087" s="308"/>
      <c r="GFH1087" s="308"/>
      <c r="GFI1087" s="308"/>
      <c r="GFJ1087" s="308"/>
      <c r="GFK1087" s="308"/>
      <c r="GFL1087" s="308"/>
      <c r="GFM1087" s="308"/>
      <c r="GFN1087" s="308"/>
      <c r="GFO1087" s="308"/>
      <c r="GFP1087" s="308"/>
      <c r="GFQ1087" s="308"/>
      <c r="GFR1087" s="308"/>
      <c r="GFS1087" s="308"/>
      <c r="GFT1087" s="308"/>
      <c r="GFU1087" s="308"/>
      <c r="GFV1087" s="308"/>
      <c r="GFW1087" s="308"/>
      <c r="GFX1087" s="308"/>
      <c r="GFY1087" s="308"/>
      <c r="GFZ1087" s="308"/>
      <c r="GGA1087" s="308"/>
      <c r="GGB1087" s="308"/>
      <c r="GGC1087" s="308"/>
      <c r="GGD1087" s="308"/>
      <c r="GGE1087" s="308"/>
      <c r="GGF1087" s="308"/>
      <c r="GGG1087" s="308"/>
      <c r="GGH1087" s="308"/>
      <c r="GGI1087" s="308"/>
      <c r="GGJ1087" s="308"/>
      <c r="GGK1087" s="308"/>
      <c r="GGL1087" s="308"/>
      <c r="GGM1087" s="308"/>
      <c r="GGN1087" s="308"/>
      <c r="GGO1087" s="308"/>
      <c r="GGP1087" s="308"/>
      <c r="GGQ1087" s="308"/>
      <c r="GGR1087" s="308"/>
      <c r="GGS1087" s="308"/>
      <c r="GGT1087" s="308"/>
      <c r="GGU1087" s="308"/>
      <c r="GGV1087" s="308"/>
      <c r="GGW1087" s="308"/>
      <c r="GGX1087" s="308"/>
      <c r="GGY1087" s="308"/>
      <c r="GGZ1087" s="308"/>
      <c r="GHA1087" s="308"/>
      <c r="GHB1087" s="308"/>
      <c r="GHC1087" s="308"/>
      <c r="GHD1087" s="308"/>
      <c r="GHE1087" s="308"/>
      <c r="GHF1087" s="308"/>
      <c r="GHG1087" s="308"/>
      <c r="GHH1087" s="308"/>
      <c r="GHI1087" s="308"/>
      <c r="GHJ1087" s="308"/>
      <c r="GHK1087" s="308"/>
      <c r="GHL1087" s="308"/>
      <c r="GHM1087" s="308"/>
      <c r="GHN1087" s="308"/>
      <c r="GHO1087" s="308"/>
      <c r="GHP1087" s="308"/>
      <c r="GHQ1087" s="308"/>
      <c r="GHR1087" s="308"/>
      <c r="GHS1087" s="308"/>
      <c r="GHT1087" s="308"/>
      <c r="GHU1087" s="308"/>
      <c r="GHV1087" s="308"/>
      <c r="GHW1087" s="308"/>
      <c r="GHX1087" s="308"/>
      <c r="GHY1087" s="308"/>
      <c r="GHZ1087" s="308"/>
      <c r="GIA1087" s="308"/>
      <c r="GIB1087" s="308"/>
      <c r="GIC1087" s="308"/>
      <c r="GID1087" s="308"/>
      <c r="GIE1087" s="308"/>
      <c r="GIF1087" s="308"/>
      <c r="GIG1087" s="308"/>
      <c r="GIH1087" s="308"/>
      <c r="GII1087" s="308"/>
      <c r="GIJ1087" s="308"/>
      <c r="GIK1087" s="308"/>
      <c r="GIL1087" s="308"/>
      <c r="GIM1087" s="308"/>
      <c r="GIN1087" s="308"/>
      <c r="GIO1087" s="308"/>
      <c r="GIP1087" s="308"/>
      <c r="GIQ1087" s="308"/>
      <c r="GIR1087" s="308"/>
      <c r="GIS1087" s="308"/>
      <c r="GIT1087" s="308"/>
      <c r="GIU1087" s="308"/>
      <c r="GIV1087" s="308"/>
      <c r="GIW1087" s="308"/>
      <c r="GIX1087" s="308"/>
      <c r="GIY1087" s="308"/>
      <c r="GIZ1087" s="308"/>
      <c r="GJA1087" s="308"/>
      <c r="GJB1087" s="308"/>
      <c r="GJC1087" s="308"/>
      <c r="GJD1087" s="308"/>
      <c r="GJE1087" s="308"/>
      <c r="GJF1087" s="308"/>
      <c r="GJG1087" s="308"/>
      <c r="GJH1087" s="308"/>
      <c r="GJI1087" s="308"/>
      <c r="GJJ1087" s="308"/>
      <c r="GJK1087" s="308"/>
      <c r="GJL1087" s="308"/>
      <c r="GJM1087" s="308"/>
      <c r="GJN1087" s="308"/>
      <c r="GJO1087" s="308"/>
      <c r="GJP1087" s="308"/>
      <c r="GJQ1087" s="308"/>
      <c r="GJR1087" s="308"/>
      <c r="GJS1087" s="308"/>
      <c r="GJT1087" s="308"/>
      <c r="GJU1087" s="308"/>
      <c r="GJV1087" s="308"/>
      <c r="GJW1087" s="308"/>
      <c r="GJX1087" s="308"/>
      <c r="GJY1087" s="308"/>
      <c r="GJZ1087" s="308"/>
      <c r="GKA1087" s="308"/>
      <c r="GKB1087" s="308"/>
      <c r="GKC1087" s="308"/>
      <c r="GKD1087" s="308"/>
      <c r="GKE1087" s="308"/>
      <c r="GKF1087" s="308"/>
      <c r="GKG1087" s="308"/>
      <c r="GKH1087" s="308"/>
      <c r="GKI1087" s="308"/>
      <c r="GKJ1087" s="308"/>
      <c r="GKK1087" s="308"/>
      <c r="GKL1087" s="308"/>
      <c r="GKM1087" s="308"/>
      <c r="GKN1087" s="308"/>
      <c r="GKO1087" s="308"/>
      <c r="GKP1087" s="308"/>
      <c r="GKQ1087" s="308"/>
      <c r="GKR1087" s="308"/>
      <c r="GKS1087" s="308"/>
      <c r="GKT1087" s="308"/>
      <c r="GKU1087" s="308"/>
      <c r="GKV1087" s="308"/>
      <c r="GKW1087" s="308"/>
      <c r="GKX1087" s="308"/>
      <c r="GKY1087" s="308"/>
      <c r="GKZ1087" s="308"/>
      <c r="GLA1087" s="308"/>
      <c r="GLB1087" s="308"/>
      <c r="GLC1087" s="308"/>
      <c r="GLD1087" s="308"/>
      <c r="GLE1087" s="308"/>
      <c r="GLF1087" s="308"/>
      <c r="GLG1087" s="308"/>
      <c r="GLH1087" s="308"/>
      <c r="GLI1087" s="308"/>
      <c r="GLJ1087" s="308"/>
      <c r="GLK1087" s="308"/>
      <c r="GLL1087" s="308"/>
      <c r="GLM1087" s="308"/>
      <c r="GLN1087" s="308"/>
      <c r="GLO1087" s="308"/>
      <c r="GLP1087" s="308"/>
      <c r="GLQ1087" s="308"/>
      <c r="GLR1087" s="308"/>
      <c r="GLS1087" s="308"/>
      <c r="GLT1087" s="308"/>
      <c r="GLU1087" s="308"/>
      <c r="GLV1087" s="308"/>
      <c r="GLW1087" s="308"/>
      <c r="GLX1087" s="308"/>
      <c r="GLY1087" s="308"/>
      <c r="GLZ1087" s="308"/>
      <c r="GMA1087" s="308"/>
      <c r="GMB1087" s="308"/>
      <c r="GMC1087" s="308"/>
      <c r="GMD1087" s="308"/>
      <c r="GME1087" s="308"/>
      <c r="GMF1087" s="308"/>
      <c r="GMG1087" s="308"/>
      <c r="GMH1087" s="308"/>
      <c r="GMI1087" s="308"/>
      <c r="GMJ1087" s="308"/>
      <c r="GMK1087" s="308"/>
      <c r="GML1087" s="308"/>
      <c r="GMM1087" s="308"/>
      <c r="GMN1087" s="308"/>
      <c r="GMO1087" s="308"/>
      <c r="GMP1087" s="308"/>
      <c r="GMQ1087" s="308"/>
      <c r="GMR1087" s="308"/>
      <c r="GMS1087" s="308"/>
      <c r="GMT1087" s="308"/>
      <c r="GMU1087" s="308"/>
      <c r="GMV1087" s="308"/>
      <c r="GMW1087" s="308"/>
      <c r="GMX1087" s="308"/>
      <c r="GMY1087" s="308"/>
      <c r="GMZ1087" s="308"/>
      <c r="GNA1087" s="308"/>
      <c r="GNB1087" s="308"/>
      <c r="GNC1087" s="308"/>
      <c r="GND1087" s="308"/>
      <c r="GNE1087" s="308"/>
      <c r="GNF1087" s="308"/>
      <c r="GNG1087" s="308"/>
      <c r="GNH1087" s="308"/>
      <c r="GNI1087" s="308"/>
      <c r="GNJ1087" s="308"/>
      <c r="GNK1087" s="308"/>
      <c r="GNL1087" s="308"/>
      <c r="GNM1087" s="308"/>
      <c r="GNN1087" s="308"/>
      <c r="GNO1087" s="308"/>
      <c r="GNP1087" s="308"/>
      <c r="GNQ1087" s="308"/>
      <c r="GNR1087" s="308"/>
      <c r="GNS1087" s="308"/>
      <c r="GNT1087" s="308"/>
      <c r="GNU1087" s="308"/>
      <c r="GNV1087" s="308"/>
      <c r="GNW1087" s="308"/>
      <c r="GNX1087" s="308"/>
      <c r="GNY1087" s="308"/>
      <c r="GNZ1087" s="308"/>
      <c r="GOA1087" s="308"/>
      <c r="GOB1087" s="308"/>
      <c r="GOC1087" s="308"/>
      <c r="GOD1087" s="308"/>
      <c r="GOE1087" s="308"/>
      <c r="GOF1087" s="308"/>
      <c r="GOG1087" s="308"/>
      <c r="GOH1087" s="308"/>
      <c r="GOI1087" s="308"/>
      <c r="GOJ1087" s="308"/>
      <c r="GOK1087" s="308"/>
      <c r="GOL1087" s="308"/>
      <c r="GOM1087" s="308"/>
      <c r="GON1087" s="308"/>
      <c r="GOO1087" s="308"/>
      <c r="GOP1087" s="308"/>
      <c r="GOQ1087" s="308"/>
      <c r="GOR1087" s="308"/>
      <c r="GOS1087" s="308"/>
      <c r="GOT1087" s="308"/>
      <c r="GOU1087" s="308"/>
      <c r="GOV1087" s="308"/>
      <c r="GOW1087" s="308"/>
      <c r="GOX1087" s="308"/>
      <c r="GOY1087" s="308"/>
      <c r="GOZ1087" s="308"/>
      <c r="GPA1087" s="308"/>
      <c r="GPB1087" s="308"/>
      <c r="GPC1087" s="308"/>
      <c r="GPD1087" s="308"/>
      <c r="GPE1087" s="308"/>
      <c r="GPF1087" s="308"/>
      <c r="GPG1087" s="308"/>
      <c r="GPH1087" s="308"/>
      <c r="GPI1087" s="308"/>
      <c r="GPJ1087" s="308"/>
      <c r="GPK1087" s="308"/>
      <c r="GPL1087" s="308"/>
      <c r="GPM1087" s="308"/>
      <c r="GPN1087" s="308"/>
      <c r="GPO1087" s="308"/>
      <c r="GPP1087" s="308"/>
      <c r="GPQ1087" s="308"/>
      <c r="GPR1087" s="308"/>
      <c r="GPS1087" s="308"/>
      <c r="GPT1087" s="308"/>
      <c r="GPU1087" s="308"/>
      <c r="GPV1087" s="308"/>
      <c r="GPW1087" s="308"/>
      <c r="GPX1087" s="308"/>
      <c r="GPY1087" s="308"/>
      <c r="GPZ1087" s="308"/>
      <c r="GQA1087" s="308"/>
      <c r="GQB1087" s="308"/>
      <c r="GQC1087" s="308"/>
      <c r="GQD1087" s="308"/>
      <c r="GQE1087" s="308"/>
      <c r="GQF1087" s="308"/>
      <c r="GQG1087" s="308"/>
      <c r="GQH1087" s="308"/>
      <c r="GQI1087" s="308"/>
      <c r="GQJ1087" s="308"/>
      <c r="GQK1087" s="308"/>
      <c r="GQL1087" s="308"/>
      <c r="GQM1087" s="308"/>
      <c r="GQN1087" s="308"/>
      <c r="GQO1087" s="308"/>
      <c r="GQP1087" s="308"/>
      <c r="GQQ1087" s="308"/>
      <c r="GQR1087" s="308"/>
      <c r="GQS1087" s="308"/>
      <c r="GQT1087" s="308"/>
      <c r="GQU1087" s="308"/>
      <c r="GQV1087" s="308"/>
      <c r="GQW1087" s="308"/>
      <c r="GQX1087" s="308"/>
      <c r="GQY1087" s="308"/>
      <c r="GQZ1087" s="308"/>
      <c r="GRA1087" s="308"/>
      <c r="GRB1087" s="308"/>
      <c r="GRC1087" s="308"/>
      <c r="GRD1087" s="308"/>
      <c r="GRE1087" s="308"/>
      <c r="GRF1087" s="308"/>
      <c r="GRG1087" s="308"/>
      <c r="GRH1087" s="308"/>
      <c r="GRI1087" s="308"/>
      <c r="GRJ1087" s="308"/>
      <c r="GRK1087" s="308"/>
      <c r="GRL1087" s="308"/>
      <c r="GRM1087" s="308"/>
      <c r="GRN1087" s="308"/>
      <c r="GRO1087" s="308"/>
      <c r="GRP1087" s="308"/>
      <c r="GRQ1087" s="308"/>
      <c r="GRR1087" s="308"/>
      <c r="GRS1087" s="308"/>
      <c r="GRT1087" s="308"/>
      <c r="GRU1087" s="308"/>
      <c r="GRV1087" s="308"/>
      <c r="GRW1087" s="308"/>
      <c r="GRX1087" s="308"/>
      <c r="GRY1087" s="308"/>
      <c r="GRZ1087" s="308"/>
      <c r="GSA1087" s="308"/>
      <c r="GSB1087" s="308"/>
      <c r="GSC1087" s="308"/>
      <c r="GSD1087" s="308"/>
      <c r="GSE1087" s="308"/>
      <c r="GSF1087" s="308"/>
      <c r="GSG1087" s="308"/>
      <c r="GSH1087" s="308"/>
      <c r="GSI1087" s="308"/>
      <c r="GSJ1087" s="308"/>
      <c r="GSK1087" s="308"/>
      <c r="GSL1087" s="308"/>
      <c r="GSM1087" s="308"/>
      <c r="GSN1087" s="308"/>
      <c r="GSO1087" s="308"/>
      <c r="GSP1087" s="308"/>
      <c r="GSQ1087" s="308"/>
      <c r="GSR1087" s="308"/>
      <c r="GSS1087" s="308"/>
      <c r="GST1087" s="308"/>
      <c r="GSU1087" s="308"/>
      <c r="GSV1087" s="308"/>
      <c r="GSW1087" s="308"/>
      <c r="GSX1087" s="308"/>
      <c r="GSY1087" s="308"/>
      <c r="GSZ1087" s="308"/>
      <c r="GTA1087" s="308"/>
      <c r="GTB1087" s="308"/>
      <c r="GTC1087" s="308"/>
      <c r="GTD1087" s="308"/>
      <c r="GTE1087" s="308"/>
      <c r="GTF1087" s="308"/>
      <c r="GTG1087" s="308"/>
      <c r="GTH1087" s="308"/>
      <c r="GTI1087" s="308"/>
      <c r="GTJ1087" s="308"/>
      <c r="GTK1087" s="308"/>
      <c r="GTL1087" s="308"/>
      <c r="GTM1087" s="308"/>
      <c r="GTN1087" s="308"/>
      <c r="GTO1087" s="308"/>
      <c r="GTP1087" s="308"/>
      <c r="GTQ1087" s="308"/>
      <c r="GTR1087" s="308"/>
      <c r="GTS1087" s="308"/>
      <c r="GTT1087" s="308"/>
      <c r="GTU1087" s="308"/>
      <c r="GTV1087" s="308"/>
      <c r="GTW1087" s="308"/>
      <c r="GTX1087" s="308"/>
      <c r="GTY1087" s="308"/>
      <c r="GTZ1087" s="308"/>
      <c r="GUA1087" s="308"/>
      <c r="GUB1087" s="308"/>
      <c r="GUC1087" s="308"/>
      <c r="GUD1087" s="308"/>
      <c r="GUE1087" s="308"/>
      <c r="GUF1087" s="308"/>
      <c r="GUG1087" s="308"/>
      <c r="GUH1087" s="308"/>
      <c r="GUI1087" s="308"/>
      <c r="GUJ1087" s="308"/>
      <c r="GUK1087" s="308"/>
      <c r="GUL1087" s="308"/>
      <c r="GUM1087" s="308"/>
      <c r="GUN1087" s="308"/>
      <c r="GUO1087" s="308"/>
      <c r="GUP1087" s="308"/>
      <c r="GUQ1087" s="308"/>
      <c r="GUR1087" s="308"/>
      <c r="GUS1087" s="308"/>
      <c r="GUT1087" s="308"/>
      <c r="GUU1087" s="308"/>
      <c r="GUV1087" s="308"/>
      <c r="GUW1087" s="308"/>
      <c r="GUX1087" s="308"/>
      <c r="GUY1087" s="308"/>
      <c r="GUZ1087" s="308"/>
      <c r="GVA1087" s="308"/>
      <c r="GVB1087" s="308"/>
      <c r="GVC1087" s="308"/>
      <c r="GVD1087" s="308"/>
      <c r="GVE1087" s="308"/>
      <c r="GVF1087" s="308"/>
      <c r="GVG1087" s="308"/>
      <c r="GVH1087" s="308"/>
      <c r="GVI1087" s="308"/>
      <c r="GVJ1087" s="308"/>
      <c r="GVK1087" s="308"/>
      <c r="GVL1087" s="308"/>
      <c r="GVM1087" s="308"/>
      <c r="GVN1087" s="308"/>
      <c r="GVO1087" s="308"/>
      <c r="GVP1087" s="308"/>
      <c r="GVQ1087" s="308"/>
      <c r="GVR1087" s="308"/>
      <c r="GVS1087" s="308"/>
      <c r="GVT1087" s="308"/>
      <c r="GVU1087" s="308"/>
      <c r="GVV1087" s="308"/>
      <c r="GVW1087" s="308"/>
      <c r="GVX1087" s="308"/>
      <c r="GVY1087" s="308"/>
      <c r="GVZ1087" s="308"/>
      <c r="GWA1087" s="308"/>
      <c r="GWB1087" s="308"/>
      <c r="GWC1087" s="308"/>
      <c r="GWD1087" s="308"/>
      <c r="GWE1087" s="308"/>
      <c r="GWF1087" s="308"/>
      <c r="GWG1087" s="308"/>
      <c r="GWH1087" s="308"/>
      <c r="GWI1087" s="308"/>
      <c r="GWJ1087" s="308"/>
      <c r="GWK1087" s="308"/>
      <c r="GWL1087" s="308"/>
      <c r="GWM1087" s="308"/>
      <c r="GWN1087" s="308"/>
      <c r="GWO1087" s="308"/>
      <c r="GWP1087" s="308"/>
      <c r="GWQ1087" s="308"/>
      <c r="GWR1087" s="308"/>
      <c r="GWS1087" s="308"/>
      <c r="GWT1087" s="308"/>
      <c r="GWU1087" s="308"/>
      <c r="GWV1087" s="308"/>
      <c r="GWW1087" s="308"/>
      <c r="GWX1087" s="308"/>
      <c r="GWY1087" s="308"/>
      <c r="GWZ1087" s="308"/>
      <c r="GXA1087" s="308"/>
      <c r="GXB1087" s="308"/>
      <c r="GXC1087" s="308"/>
      <c r="GXD1087" s="308"/>
      <c r="GXE1087" s="308"/>
      <c r="GXF1087" s="308"/>
      <c r="GXG1087" s="308"/>
      <c r="GXH1087" s="308"/>
      <c r="GXI1087" s="308"/>
      <c r="GXJ1087" s="308"/>
      <c r="GXK1087" s="308"/>
      <c r="GXL1087" s="308"/>
      <c r="GXM1087" s="308"/>
      <c r="GXN1087" s="308"/>
      <c r="GXO1087" s="308"/>
      <c r="GXP1087" s="308"/>
      <c r="GXQ1087" s="308"/>
      <c r="GXR1087" s="308"/>
      <c r="GXS1087" s="308"/>
      <c r="GXT1087" s="308"/>
      <c r="GXU1087" s="308"/>
      <c r="GXV1087" s="308"/>
      <c r="GXW1087" s="308"/>
      <c r="GXX1087" s="308"/>
      <c r="GXY1087" s="308"/>
      <c r="GXZ1087" s="308"/>
      <c r="GYA1087" s="308"/>
      <c r="GYB1087" s="308"/>
      <c r="GYC1087" s="308"/>
      <c r="GYD1087" s="308"/>
      <c r="GYE1087" s="308"/>
      <c r="GYF1087" s="308"/>
      <c r="GYG1087" s="308"/>
      <c r="GYH1087" s="308"/>
      <c r="GYI1087" s="308"/>
      <c r="GYJ1087" s="308"/>
      <c r="GYK1087" s="308"/>
      <c r="GYL1087" s="308"/>
      <c r="GYM1087" s="308"/>
      <c r="GYN1087" s="308"/>
      <c r="GYO1087" s="308"/>
      <c r="GYP1087" s="308"/>
      <c r="GYQ1087" s="308"/>
      <c r="GYR1087" s="308"/>
      <c r="GYS1087" s="308"/>
      <c r="GYT1087" s="308"/>
      <c r="GYU1087" s="308"/>
      <c r="GYV1087" s="308"/>
      <c r="GYW1087" s="308"/>
      <c r="GYX1087" s="308"/>
      <c r="GYY1087" s="308"/>
      <c r="GYZ1087" s="308"/>
      <c r="GZA1087" s="308"/>
      <c r="GZB1087" s="308"/>
      <c r="GZC1087" s="308"/>
      <c r="GZD1087" s="308"/>
      <c r="GZE1087" s="308"/>
      <c r="GZF1087" s="308"/>
      <c r="GZG1087" s="308"/>
      <c r="GZH1087" s="308"/>
      <c r="GZI1087" s="308"/>
      <c r="GZJ1087" s="308"/>
      <c r="GZK1087" s="308"/>
      <c r="GZL1087" s="308"/>
      <c r="GZM1087" s="308"/>
      <c r="GZN1087" s="308"/>
      <c r="GZO1087" s="308"/>
      <c r="GZP1087" s="308"/>
      <c r="GZQ1087" s="308"/>
      <c r="GZR1087" s="308"/>
      <c r="GZS1087" s="308"/>
      <c r="GZT1087" s="308"/>
      <c r="GZU1087" s="308"/>
      <c r="GZV1087" s="308"/>
      <c r="GZW1087" s="308"/>
      <c r="GZX1087" s="308"/>
      <c r="GZY1087" s="308"/>
      <c r="GZZ1087" s="308"/>
      <c r="HAA1087" s="308"/>
      <c r="HAB1087" s="308"/>
      <c r="HAC1087" s="308"/>
      <c r="HAD1087" s="308"/>
      <c r="HAE1087" s="308"/>
      <c r="HAF1087" s="308"/>
      <c r="HAG1087" s="308"/>
      <c r="HAH1087" s="308"/>
      <c r="HAI1087" s="308"/>
      <c r="HAJ1087" s="308"/>
      <c r="HAK1087" s="308"/>
      <c r="HAL1087" s="308"/>
      <c r="HAM1087" s="308"/>
      <c r="HAN1087" s="308"/>
      <c r="HAO1087" s="308"/>
      <c r="HAP1087" s="308"/>
      <c r="HAQ1087" s="308"/>
      <c r="HAR1087" s="308"/>
      <c r="HAS1087" s="308"/>
      <c r="HAT1087" s="308"/>
      <c r="HAU1087" s="308"/>
      <c r="HAV1087" s="308"/>
      <c r="HAW1087" s="308"/>
      <c r="HAX1087" s="308"/>
      <c r="HAY1087" s="308"/>
      <c r="HAZ1087" s="308"/>
      <c r="HBA1087" s="308"/>
      <c r="HBB1087" s="308"/>
      <c r="HBC1087" s="308"/>
      <c r="HBD1087" s="308"/>
      <c r="HBE1087" s="308"/>
      <c r="HBF1087" s="308"/>
      <c r="HBG1087" s="308"/>
      <c r="HBH1087" s="308"/>
      <c r="HBI1087" s="308"/>
      <c r="HBJ1087" s="308"/>
      <c r="HBK1087" s="308"/>
      <c r="HBL1087" s="308"/>
      <c r="HBM1087" s="308"/>
      <c r="HBN1087" s="308"/>
      <c r="HBO1087" s="308"/>
      <c r="HBP1087" s="308"/>
      <c r="HBQ1087" s="308"/>
      <c r="HBR1087" s="308"/>
      <c r="HBS1087" s="308"/>
      <c r="HBT1087" s="308"/>
      <c r="HBU1087" s="308"/>
      <c r="HBV1087" s="308"/>
      <c r="HBW1087" s="308"/>
      <c r="HBX1087" s="308"/>
      <c r="HBY1087" s="308"/>
      <c r="HBZ1087" s="308"/>
      <c r="HCA1087" s="308"/>
      <c r="HCB1087" s="308"/>
      <c r="HCC1087" s="308"/>
      <c r="HCD1087" s="308"/>
      <c r="HCE1087" s="308"/>
      <c r="HCF1087" s="308"/>
      <c r="HCG1087" s="308"/>
      <c r="HCH1087" s="308"/>
      <c r="HCI1087" s="308"/>
      <c r="HCJ1087" s="308"/>
      <c r="HCK1087" s="308"/>
      <c r="HCL1087" s="308"/>
      <c r="HCM1087" s="308"/>
      <c r="HCN1087" s="308"/>
      <c r="HCO1087" s="308"/>
      <c r="HCP1087" s="308"/>
      <c r="HCQ1087" s="308"/>
      <c r="HCR1087" s="308"/>
      <c r="HCS1087" s="308"/>
      <c r="HCT1087" s="308"/>
      <c r="HCU1087" s="308"/>
      <c r="HCV1087" s="308"/>
      <c r="HCW1087" s="308"/>
      <c r="HCX1087" s="308"/>
      <c r="HCY1087" s="308"/>
      <c r="HCZ1087" s="308"/>
      <c r="HDA1087" s="308"/>
      <c r="HDB1087" s="308"/>
      <c r="HDC1087" s="308"/>
      <c r="HDD1087" s="308"/>
      <c r="HDE1087" s="308"/>
      <c r="HDF1087" s="308"/>
      <c r="HDG1087" s="308"/>
      <c r="HDH1087" s="308"/>
      <c r="HDI1087" s="308"/>
      <c r="HDJ1087" s="308"/>
      <c r="HDK1087" s="308"/>
      <c r="HDL1087" s="308"/>
      <c r="HDM1087" s="308"/>
      <c r="HDN1087" s="308"/>
      <c r="HDO1087" s="308"/>
      <c r="HDP1087" s="308"/>
      <c r="HDQ1087" s="308"/>
      <c r="HDR1087" s="308"/>
      <c r="HDS1087" s="308"/>
      <c r="HDT1087" s="308"/>
      <c r="HDU1087" s="308"/>
      <c r="HDV1087" s="308"/>
      <c r="HDW1087" s="308"/>
      <c r="HDX1087" s="308"/>
      <c r="HDY1087" s="308"/>
      <c r="HDZ1087" s="308"/>
      <c r="HEA1087" s="308"/>
      <c r="HEB1087" s="308"/>
      <c r="HEC1087" s="308"/>
      <c r="HED1087" s="308"/>
      <c r="HEE1087" s="308"/>
      <c r="HEF1087" s="308"/>
      <c r="HEG1087" s="308"/>
      <c r="HEH1087" s="308"/>
      <c r="HEI1087" s="308"/>
      <c r="HEJ1087" s="308"/>
      <c r="HEK1087" s="308"/>
      <c r="HEL1087" s="308"/>
      <c r="HEM1087" s="308"/>
      <c r="HEN1087" s="308"/>
      <c r="HEO1087" s="308"/>
      <c r="HEP1087" s="308"/>
      <c r="HEQ1087" s="308"/>
      <c r="HER1087" s="308"/>
      <c r="HES1087" s="308"/>
      <c r="HET1087" s="308"/>
      <c r="HEU1087" s="308"/>
      <c r="HEV1087" s="308"/>
      <c r="HEW1087" s="308"/>
      <c r="HEX1087" s="308"/>
      <c r="HEY1087" s="308"/>
      <c r="HEZ1087" s="308"/>
      <c r="HFA1087" s="308"/>
      <c r="HFB1087" s="308"/>
      <c r="HFC1087" s="308"/>
      <c r="HFD1087" s="308"/>
      <c r="HFE1087" s="308"/>
      <c r="HFF1087" s="308"/>
      <c r="HFG1087" s="308"/>
      <c r="HFH1087" s="308"/>
      <c r="HFI1087" s="308"/>
      <c r="HFJ1087" s="308"/>
      <c r="HFK1087" s="308"/>
      <c r="HFL1087" s="308"/>
      <c r="HFM1087" s="308"/>
      <c r="HFN1087" s="308"/>
      <c r="HFO1087" s="308"/>
      <c r="HFP1087" s="308"/>
      <c r="HFQ1087" s="308"/>
      <c r="HFR1087" s="308"/>
      <c r="HFS1087" s="308"/>
      <c r="HFT1087" s="308"/>
      <c r="HFU1087" s="308"/>
      <c r="HFV1087" s="308"/>
      <c r="HFW1087" s="308"/>
      <c r="HFX1087" s="308"/>
      <c r="HFY1087" s="308"/>
      <c r="HFZ1087" s="308"/>
      <c r="HGA1087" s="308"/>
      <c r="HGB1087" s="308"/>
      <c r="HGC1087" s="308"/>
      <c r="HGD1087" s="308"/>
      <c r="HGE1087" s="308"/>
      <c r="HGF1087" s="308"/>
      <c r="HGG1087" s="308"/>
      <c r="HGH1087" s="308"/>
      <c r="HGI1087" s="308"/>
      <c r="HGJ1087" s="308"/>
      <c r="HGK1087" s="308"/>
      <c r="HGL1087" s="308"/>
      <c r="HGM1087" s="308"/>
      <c r="HGN1087" s="308"/>
      <c r="HGO1087" s="308"/>
      <c r="HGP1087" s="308"/>
      <c r="HGQ1087" s="308"/>
      <c r="HGR1087" s="308"/>
      <c r="HGS1087" s="308"/>
      <c r="HGT1087" s="308"/>
      <c r="HGU1087" s="308"/>
      <c r="HGV1087" s="308"/>
      <c r="HGW1087" s="308"/>
      <c r="HGX1087" s="308"/>
      <c r="HGY1087" s="308"/>
      <c r="HGZ1087" s="308"/>
      <c r="HHA1087" s="308"/>
      <c r="HHB1087" s="308"/>
      <c r="HHC1087" s="308"/>
      <c r="HHD1087" s="308"/>
      <c r="HHE1087" s="308"/>
      <c r="HHF1087" s="308"/>
      <c r="HHG1087" s="308"/>
      <c r="HHH1087" s="308"/>
      <c r="HHI1087" s="308"/>
      <c r="HHJ1087" s="308"/>
      <c r="HHK1087" s="308"/>
      <c r="HHL1087" s="308"/>
      <c r="HHM1087" s="308"/>
      <c r="HHN1087" s="308"/>
      <c r="HHO1087" s="308"/>
      <c r="HHP1087" s="308"/>
      <c r="HHQ1087" s="308"/>
      <c r="HHR1087" s="308"/>
      <c r="HHS1087" s="308"/>
      <c r="HHT1087" s="308"/>
      <c r="HHU1087" s="308"/>
      <c r="HHV1087" s="308"/>
      <c r="HHW1087" s="308"/>
      <c r="HHX1087" s="308"/>
      <c r="HHY1087" s="308"/>
      <c r="HHZ1087" s="308"/>
      <c r="HIA1087" s="308"/>
      <c r="HIB1087" s="308"/>
      <c r="HIC1087" s="308"/>
      <c r="HID1087" s="308"/>
      <c r="HIE1087" s="308"/>
      <c r="HIF1087" s="308"/>
      <c r="HIG1087" s="308"/>
      <c r="HIH1087" s="308"/>
      <c r="HII1087" s="308"/>
      <c r="HIJ1087" s="308"/>
      <c r="HIK1087" s="308"/>
      <c r="HIL1087" s="308"/>
      <c r="HIM1087" s="308"/>
      <c r="HIN1087" s="308"/>
      <c r="HIO1087" s="308"/>
      <c r="HIP1087" s="308"/>
      <c r="HIQ1087" s="308"/>
      <c r="HIR1087" s="308"/>
      <c r="HIS1087" s="308"/>
      <c r="HIT1087" s="308"/>
      <c r="HIU1087" s="308"/>
      <c r="HIV1087" s="308"/>
      <c r="HIW1087" s="308"/>
      <c r="HIX1087" s="308"/>
      <c r="HIY1087" s="308"/>
      <c r="HIZ1087" s="308"/>
      <c r="HJA1087" s="308"/>
      <c r="HJB1087" s="308"/>
      <c r="HJC1087" s="308"/>
      <c r="HJD1087" s="308"/>
      <c r="HJE1087" s="308"/>
      <c r="HJF1087" s="308"/>
      <c r="HJG1087" s="308"/>
      <c r="HJH1087" s="308"/>
      <c r="HJI1087" s="308"/>
      <c r="HJJ1087" s="308"/>
      <c r="HJK1087" s="308"/>
      <c r="HJL1087" s="308"/>
      <c r="HJM1087" s="308"/>
      <c r="HJN1087" s="308"/>
      <c r="HJO1087" s="308"/>
      <c r="HJP1087" s="308"/>
      <c r="HJQ1087" s="308"/>
      <c r="HJR1087" s="308"/>
      <c r="HJS1087" s="308"/>
      <c r="HJT1087" s="308"/>
      <c r="HJU1087" s="308"/>
      <c r="HJV1087" s="308"/>
      <c r="HJW1087" s="308"/>
      <c r="HJX1087" s="308"/>
      <c r="HJY1087" s="308"/>
      <c r="HJZ1087" s="308"/>
      <c r="HKA1087" s="308"/>
      <c r="HKB1087" s="308"/>
      <c r="HKC1087" s="308"/>
      <c r="HKD1087" s="308"/>
      <c r="HKE1087" s="308"/>
      <c r="HKF1087" s="308"/>
      <c r="HKG1087" s="308"/>
      <c r="HKH1087" s="308"/>
      <c r="HKI1087" s="308"/>
      <c r="HKJ1087" s="308"/>
      <c r="HKK1087" s="308"/>
      <c r="HKL1087" s="308"/>
      <c r="HKM1087" s="308"/>
      <c r="HKN1087" s="308"/>
      <c r="HKO1087" s="308"/>
      <c r="HKP1087" s="308"/>
      <c r="HKQ1087" s="308"/>
      <c r="HKR1087" s="308"/>
      <c r="HKS1087" s="308"/>
      <c r="HKT1087" s="308"/>
      <c r="HKU1087" s="308"/>
      <c r="HKV1087" s="308"/>
      <c r="HKW1087" s="308"/>
      <c r="HKX1087" s="308"/>
      <c r="HKY1087" s="308"/>
      <c r="HKZ1087" s="308"/>
      <c r="HLA1087" s="308"/>
      <c r="HLB1087" s="308"/>
      <c r="HLC1087" s="308"/>
      <c r="HLD1087" s="308"/>
      <c r="HLE1087" s="308"/>
      <c r="HLF1087" s="308"/>
      <c r="HLG1087" s="308"/>
      <c r="HLH1087" s="308"/>
      <c r="HLI1087" s="308"/>
      <c r="HLJ1087" s="308"/>
      <c r="HLK1087" s="308"/>
      <c r="HLL1087" s="308"/>
      <c r="HLM1087" s="308"/>
      <c r="HLN1087" s="308"/>
      <c r="HLO1087" s="308"/>
      <c r="HLP1087" s="308"/>
      <c r="HLQ1087" s="308"/>
      <c r="HLR1087" s="308"/>
      <c r="HLS1087" s="308"/>
      <c r="HLT1087" s="308"/>
      <c r="HLU1087" s="308"/>
      <c r="HLV1087" s="308"/>
      <c r="HLW1087" s="308"/>
      <c r="HLX1087" s="308"/>
      <c r="HLY1087" s="308"/>
      <c r="HLZ1087" s="308"/>
      <c r="HMA1087" s="308"/>
      <c r="HMB1087" s="308"/>
      <c r="HMC1087" s="308"/>
      <c r="HMD1087" s="308"/>
      <c r="HME1087" s="308"/>
      <c r="HMF1087" s="308"/>
      <c r="HMG1087" s="308"/>
      <c r="HMH1087" s="308"/>
      <c r="HMI1087" s="308"/>
      <c r="HMJ1087" s="308"/>
      <c r="HMK1087" s="308"/>
      <c r="HML1087" s="308"/>
      <c r="HMM1087" s="308"/>
      <c r="HMN1087" s="308"/>
      <c r="HMO1087" s="308"/>
      <c r="HMP1087" s="308"/>
      <c r="HMQ1087" s="308"/>
      <c r="HMR1087" s="308"/>
      <c r="HMS1087" s="308"/>
      <c r="HMT1087" s="308"/>
      <c r="HMU1087" s="308"/>
      <c r="HMV1087" s="308"/>
      <c r="HMW1087" s="308"/>
      <c r="HMX1087" s="308"/>
      <c r="HMY1087" s="308"/>
      <c r="HMZ1087" s="308"/>
      <c r="HNA1087" s="308"/>
      <c r="HNB1087" s="308"/>
      <c r="HNC1087" s="308"/>
      <c r="HND1087" s="308"/>
      <c r="HNE1087" s="308"/>
      <c r="HNF1087" s="308"/>
      <c r="HNG1087" s="308"/>
      <c r="HNH1087" s="308"/>
      <c r="HNI1087" s="308"/>
      <c r="HNJ1087" s="308"/>
      <c r="HNK1087" s="308"/>
      <c r="HNL1087" s="308"/>
      <c r="HNM1087" s="308"/>
      <c r="HNN1087" s="308"/>
      <c r="HNO1087" s="308"/>
      <c r="HNP1087" s="308"/>
      <c r="HNQ1087" s="308"/>
      <c r="HNR1087" s="308"/>
      <c r="HNS1087" s="308"/>
      <c r="HNT1087" s="308"/>
      <c r="HNU1087" s="308"/>
      <c r="HNV1087" s="308"/>
      <c r="HNW1087" s="308"/>
      <c r="HNX1087" s="308"/>
      <c r="HNY1087" s="308"/>
      <c r="HNZ1087" s="308"/>
      <c r="HOA1087" s="308"/>
      <c r="HOB1087" s="308"/>
      <c r="HOC1087" s="308"/>
      <c r="HOD1087" s="308"/>
      <c r="HOE1087" s="308"/>
      <c r="HOF1087" s="308"/>
      <c r="HOG1087" s="308"/>
      <c r="HOH1087" s="308"/>
      <c r="HOI1087" s="308"/>
      <c r="HOJ1087" s="308"/>
      <c r="HOK1087" s="308"/>
      <c r="HOL1087" s="308"/>
      <c r="HOM1087" s="308"/>
      <c r="HON1087" s="308"/>
      <c r="HOO1087" s="308"/>
      <c r="HOP1087" s="308"/>
      <c r="HOQ1087" s="308"/>
      <c r="HOR1087" s="308"/>
      <c r="HOS1087" s="308"/>
      <c r="HOT1087" s="308"/>
      <c r="HOU1087" s="308"/>
      <c r="HOV1087" s="308"/>
      <c r="HOW1087" s="308"/>
      <c r="HOX1087" s="308"/>
      <c r="HOY1087" s="308"/>
      <c r="HOZ1087" s="308"/>
      <c r="HPA1087" s="308"/>
      <c r="HPB1087" s="308"/>
      <c r="HPC1087" s="308"/>
      <c r="HPD1087" s="308"/>
      <c r="HPE1087" s="308"/>
      <c r="HPF1087" s="308"/>
      <c r="HPG1087" s="308"/>
      <c r="HPH1087" s="308"/>
      <c r="HPI1087" s="308"/>
      <c r="HPJ1087" s="308"/>
      <c r="HPK1087" s="308"/>
      <c r="HPL1087" s="308"/>
      <c r="HPM1087" s="308"/>
      <c r="HPN1087" s="308"/>
      <c r="HPO1087" s="308"/>
      <c r="HPP1087" s="308"/>
      <c r="HPQ1087" s="308"/>
      <c r="HPR1087" s="308"/>
      <c r="HPS1087" s="308"/>
      <c r="HPT1087" s="308"/>
      <c r="HPU1087" s="308"/>
      <c r="HPV1087" s="308"/>
      <c r="HPW1087" s="308"/>
      <c r="HPX1087" s="308"/>
      <c r="HPY1087" s="308"/>
      <c r="HPZ1087" s="308"/>
      <c r="HQA1087" s="308"/>
      <c r="HQB1087" s="308"/>
      <c r="HQC1087" s="308"/>
      <c r="HQD1087" s="308"/>
      <c r="HQE1087" s="308"/>
      <c r="HQF1087" s="308"/>
      <c r="HQG1087" s="308"/>
      <c r="HQH1087" s="308"/>
      <c r="HQI1087" s="308"/>
      <c r="HQJ1087" s="308"/>
      <c r="HQK1087" s="308"/>
      <c r="HQL1087" s="308"/>
      <c r="HQM1087" s="308"/>
      <c r="HQN1087" s="308"/>
      <c r="HQO1087" s="308"/>
      <c r="HQP1087" s="308"/>
      <c r="HQQ1087" s="308"/>
      <c r="HQR1087" s="308"/>
      <c r="HQS1087" s="308"/>
      <c r="HQT1087" s="308"/>
      <c r="HQU1087" s="308"/>
      <c r="HQV1087" s="308"/>
      <c r="HQW1087" s="308"/>
      <c r="HQX1087" s="308"/>
      <c r="HQY1087" s="308"/>
      <c r="HQZ1087" s="308"/>
      <c r="HRA1087" s="308"/>
      <c r="HRB1087" s="308"/>
      <c r="HRC1087" s="308"/>
      <c r="HRD1087" s="308"/>
      <c r="HRE1087" s="308"/>
      <c r="HRF1087" s="308"/>
      <c r="HRG1087" s="308"/>
      <c r="HRH1087" s="308"/>
      <c r="HRI1087" s="308"/>
      <c r="HRJ1087" s="308"/>
      <c r="HRK1087" s="308"/>
      <c r="HRL1087" s="308"/>
      <c r="HRM1087" s="308"/>
      <c r="HRN1087" s="308"/>
      <c r="HRO1087" s="308"/>
      <c r="HRP1087" s="308"/>
      <c r="HRQ1087" s="308"/>
      <c r="HRR1087" s="308"/>
      <c r="HRS1087" s="308"/>
      <c r="HRT1087" s="308"/>
      <c r="HRU1087" s="308"/>
      <c r="HRV1087" s="308"/>
      <c r="HRW1087" s="308"/>
      <c r="HRX1087" s="308"/>
      <c r="HRY1087" s="308"/>
      <c r="HRZ1087" s="308"/>
      <c r="HSA1087" s="308"/>
      <c r="HSB1087" s="308"/>
      <c r="HSC1087" s="308"/>
      <c r="HSD1087" s="308"/>
      <c r="HSE1087" s="308"/>
      <c r="HSF1087" s="308"/>
      <c r="HSG1087" s="308"/>
      <c r="HSH1087" s="308"/>
      <c r="HSI1087" s="308"/>
      <c r="HSJ1087" s="308"/>
      <c r="HSK1087" s="308"/>
      <c r="HSL1087" s="308"/>
      <c r="HSM1087" s="308"/>
      <c r="HSN1087" s="308"/>
      <c r="HSO1087" s="308"/>
      <c r="HSP1087" s="308"/>
      <c r="HSQ1087" s="308"/>
      <c r="HSR1087" s="308"/>
      <c r="HSS1087" s="308"/>
      <c r="HST1087" s="308"/>
      <c r="HSU1087" s="308"/>
      <c r="HSV1087" s="308"/>
      <c r="HSW1087" s="308"/>
      <c r="HSX1087" s="308"/>
      <c r="HSY1087" s="308"/>
      <c r="HSZ1087" s="308"/>
      <c r="HTA1087" s="308"/>
      <c r="HTB1087" s="308"/>
      <c r="HTC1087" s="308"/>
      <c r="HTD1087" s="308"/>
      <c r="HTE1087" s="308"/>
      <c r="HTF1087" s="308"/>
      <c r="HTG1087" s="308"/>
      <c r="HTH1087" s="308"/>
      <c r="HTI1087" s="308"/>
      <c r="HTJ1087" s="308"/>
      <c r="HTK1087" s="308"/>
      <c r="HTL1087" s="308"/>
      <c r="HTM1087" s="308"/>
      <c r="HTN1087" s="308"/>
      <c r="HTO1087" s="308"/>
      <c r="HTP1087" s="308"/>
      <c r="HTQ1087" s="308"/>
      <c r="HTR1087" s="308"/>
      <c r="HTS1087" s="308"/>
      <c r="HTT1087" s="308"/>
      <c r="HTU1087" s="308"/>
      <c r="HTV1087" s="308"/>
      <c r="HTW1087" s="308"/>
      <c r="HTX1087" s="308"/>
      <c r="HTY1087" s="308"/>
      <c r="HTZ1087" s="308"/>
      <c r="HUA1087" s="308"/>
      <c r="HUB1087" s="308"/>
      <c r="HUC1087" s="308"/>
      <c r="HUD1087" s="308"/>
      <c r="HUE1087" s="308"/>
      <c r="HUF1087" s="308"/>
      <c r="HUG1087" s="308"/>
      <c r="HUH1087" s="308"/>
      <c r="HUI1087" s="308"/>
      <c r="HUJ1087" s="308"/>
      <c r="HUK1087" s="308"/>
      <c r="HUL1087" s="308"/>
      <c r="HUM1087" s="308"/>
      <c r="HUN1087" s="308"/>
      <c r="HUO1087" s="308"/>
      <c r="HUP1087" s="308"/>
      <c r="HUQ1087" s="308"/>
      <c r="HUR1087" s="308"/>
      <c r="HUS1087" s="308"/>
      <c r="HUT1087" s="308"/>
      <c r="HUU1087" s="308"/>
      <c r="HUV1087" s="308"/>
      <c r="HUW1087" s="308"/>
      <c r="HUX1087" s="308"/>
      <c r="HUY1087" s="308"/>
      <c r="HUZ1087" s="308"/>
      <c r="HVA1087" s="308"/>
      <c r="HVB1087" s="308"/>
      <c r="HVC1087" s="308"/>
      <c r="HVD1087" s="308"/>
      <c r="HVE1087" s="308"/>
      <c r="HVF1087" s="308"/>
      <c r="HVG1087" s="308"/>
      <c r="HVH1087" s="308"/>
      <c r="HVI1087" s="308"/>
      <c r="HVJ1087" s="308"/>
      <c r="HVK1087" s="308"/>
      <c r="HVL1087" s="308"/>
      <c r="HVM1087" s="308"/>
      <c r="HVN1087" s="308"/>
      <c r="HVO1087" s="308"/>
      <c r="HVP1087" s="308"/>
      <c r="HVQ1087" s="308"/>
      <c r="HVR1087" s="308"/>
      <c r="HVS1087" s="308"/>
      <c r="HVT1087" s="308"/>
      <c r="HVU1087" s="308"/>
      <c r="HVV1087" s="308"/>
      <c r="HVW1087" s="308"/>
      <c r="HVX1087" s="308"/>
      <c r="HVY1087" s="308"/>
      <c r="HVZ1087" s="308"/>
      <c r="HWA1087" s="308"/>
      <c r="HWB1087" s="308"/>
      <c r="HWC1087" s="308"/>
      <c r="HWD1087" s="308"/>
      <c r="HWE1087" s="308"/>
      <c r="HWF1087" s="308"/>
      <c r="HWG1087" s="308"/>
      <c r="HWH1087" s="308"/>
      <c r="HWI1087" s="308"/>
      <c r="HWJ1087" s="308"/>
      <c r="HWK1087" s="308"/>
      <c r="HWL1087" s="308"/>
      <c r="HWM1087" s="308"/>
      <c r="HWN1087" s="308"/>
      <c r="HWO1087" s="308"/>
      <c r="HWP1087" s="308"/>
      <c r="HWQ1087" s="308"/>
      <c r="HWR1087" s="308"/>
      <c r="HWS1087" s="308"/>
      <c r="HWT1087" s="308"/>
      <c r="HWU1087" s="308"/>
      <c r="HWV1087" s="308"/>
      <c r="HWW1087" s="308"/>
      <c r="HWX1087" s="308"/>
      <c r="HWY1087" s="308"/>
      <c r="HWZ1087" s="308"/>
      <c r="HXA1087" s="308"/>
      <c r="HXB1087" s="308"/>
      <c r="HXC1087" s="308"/>
      <c r="HXD1087" s="308"/>
      <c r="HXE1087" s="308"/>
      <c r="HXF1087" s="308"/>
      <c r="HXG1087" s="308"/>
      <c r="HXH1087" s="308"/>
      <c r="HXI1087" s="308"/>
      <c r="HXJ1087" s="308"/>
      <c r="HXK1087" s="308"/>
      <c r="HXL1087" s="308"/>
      <c r="HXM1087" s="308"/>
      <c r="HXN1087" s="308"/>
      <c r="HXO1087" s="308"/>
      <c r="HXP1087" s="308"/>
      <c r="HXQ1087" s="308"/>
      <c r="HXR1087" s="308"/>
      <c r="HXS1087" s="308"/>
      <c r="HXT1087" s="308"/>
      <c r="HXU1087" s="308"/>
      <c r="HXV1087" s="308"/>
      <c r="HXW1087" s="308"/>
      <c r="HXX1087" s="308"/>
      <c r="HXY1087" s="308"/>
      <c r="HXZ1087" s="308"/>
      <c r="HYA1087" s="308"/>
      <c r="HYB1087" s="308"/>
      <c r="HYC1087" s="308"/>
      <c r="HYD1087" s="308"/>
      <c r="HYE1087" s="308"/>
      <c r="HYF1087" s="308"/>
      <c r="HYG1087" s="308"/>
      <c r="HYH1087" s="308"/>
      <c r="HYI1087" s="308"/>
      <c r="HYJ1087" s="308"/>
      <c r="HYK1087" s="308"/>
      <c r="HYL1087" s="308"/>
      <c r="HYM1087" s="308"/>
      <c r="HYN1087" s="308"/>
      <c r="HYO1087" s="308"/>
      <c r="HYP1087" s="308"/>
      <c r="HYQ1087" s="308"/>
      <c r="HYR1087" s="308"/>
      <c r="HYS1087" s="308"/>
      <c r="HYT1087" s="308"/>
      <c r="HYU1087" s="308"/>
      <c r="HYV1087" s="308"/>
      <c r="HYW1087" s="308"/>
      <c r="HYX1087" s="308"/>
      <c r="HYY1087" s="308"/>
      <c r="HYZ1087" s="308"/>
      <c r="HZA1087" s="308"/>
      <c r="HZB1087" s="308"/>
      <c r="HZC1087" s="308"/>
      <c r="HZD1087" s="308"/>
      <c r="HZE1087" s="308"/>
      <c r="HZF1087" s="308"/>
      <c r="HZG1087" s="308"/>
      <c r="HZH1087" s="308"/>
      <c r="HZI1087" s="308"/>
      <c r="HZJ1087" s="308"/>
      <c r="HZK1087" s="308"/>
      <c r="HZL1087" s="308"/>
      <c r="HZM1087" s="308"/>
      <c r="HZN1087" s="308"/>
      <c r="HZO1087" s="308"/>
      <c r="HZP1087" s="308"/>
      <c r="HZQ1087" s="308"/>
      <c r="HZR1087" s="308"/>
      <c r="HZS1087" s="308"/>
      <c r="HZT1087" s="308"/>
      <c r="HZU1087" s="308"/>
      <c r="HZV1087" s="308"/>
      <c r="HZW1087" s="308"/>
      <c r="HZX1087" s="308"/>
      <c r="HZY1087" s="308"/>
      <c r="HZZ1087" s="308"/>
      <c r="IAA1087" s="308"/>
      <c r="IAB1087" s="308"/>
      <c r="IAC1087" s="308"/>
      <c r="IAD1087" s="308"/>
      <c r="IAE1087" s="308"/>
      <c r="IAF1087" s="308"/>
      <c r="IAG1087" s="308"/>
      <c r="IAH1087" s="308"/>
      <c r="IAI1087" s="308"/>
      <c r="IAJ1087" s="308"/>
      <c r="IAK1087" s="308"/>
      <c r="IAL1087" s="308"/>
      <c r="IAM1087" s="308"/>
      <c r="IAN1087" s="308"/>
      <c r="IAO1087" s="308"/>
      <c r="IAP1087" s="308"/>
      <c r="IAQ1087" s="308"/>
      <c r="IAR1087" s="308"/>
      <c r="IAS1087" s="308"/>
      <c r="IAT1087" s="308"/>
      <c r="IAU1087" s="308"/>
      <c r="IAV1087" s="308"/>
      <c r="IAW1087" s="308"/>
      <c r="IAX1087" s="308"/>
      <c r="IAY1087" s="308"/>
      <c r="IAZ1087" s="308"/>
      <c r="IBA1087" s="308"/>
      <c r="IBB1087" s="308"/>
      <c r="IBC1087" s="308"/>
      <c r="IBD1087" s="308"/>
      <c r="IBE1087" s="308"/>
      <c r="IBF1087" s="308"/>
      <c r="IBG1087" s="308"/>
      <c r="IBH1087" s="308"/>
      <c r="IBI1087" s="308"/>
      <c r="IBJ1087" s="308"/>
      <c r="IBK1087" s="308"/>
      <c r="IBL1087" s="308"/>
      <c r="IBM1087" s="308"/>
      <c r="IBN1087" s="308"/>
      <c r="IBO1087" s="308"/>
      <c r="IBP1087" s="308"/>
      <c r="IBQ1087" s="308"/>
      <c r="IBR1087" s="308"/>
      <c r="IBS1087" s="308"/>
      <c r="IBT1087" s="308"/>
      <c r="IBU1087" s="308"/>
      <c r="IBV1087" s="308"/>
      <c r="IBW1087" s="308"/>
      <c r="IBX1087" s="308"/>
      <c r="IBY1087" s="308"/>
      <c r="IBZ1087" s="308"/>
      <c r="ICA1087" s="308"/>
      <c r="ICB1087" s="308"/>
      <c r="ICC1087" s="308"/>
      <c r="ICD1087" s="308"/>
      <c r="ICE1087" s="308"/>
      <c r="ICF1087" s="308"/>
      <c r="ICG1087" s="308"/>
      <c r="ICH1087" s="308"/>
      <c r="ICI1087" s="308"/>
      <c r="ICJ1087" s="308"/>
      <c r="ICK1087" s="308"/>
      <c r="ICL1087" s="308"/>
      <c r="ICM1087" s="308"/>
      <c r="ICN1087" s="308"/>
      <c r="ICO1087" s="308"/>
      <c r="ICP1087" s="308"/>
      <c r="ICQ1087" s="308"/>
      <c r="ICR1087" s="308"/>
      <c r="ICS1087" s="308"/>
      <c r="ICT1087" s="308"/>
      <c r="ICU1087" s="308"/>
      <c r="ICV1087" s="308"/>
      <c r="ICW1087" s="308"/>
      <c r="ICX1087" s="308"/>
      <c r="ICY1087" s="308"/>
      <c r="ICZ1087" s="308"/>
      <c r="IDA1087" s="308"/>
      <c r="IDB1087" s="308"/>
      <c r="IDC1087" s="308"/>
      <c r="IDD1087" s="308"/>
      <c r="IDE1087" s="308"/>
      <c r="IDF1087" s="308"/>
      <c r="IDG1087" s="308"/>
      <c r="IDH1087" s="308"/>
      <c r="IDI1087" s="308"/>
      <c r="IDJ1087" s="308"/>
      <c r="IDK1087" s="308"/>
      <c r="IDL1087" s="308"/>
      <c r="IDM1087" s="308"/>
      <c r="IDN1087" s="308"/>
      <c r="IDO1087" s="308"/>
      <c r="IDP1087" s="308"/>
      <c r="IDQ1087" s="308"/>
      <c r="IDR1087" s="308"/>
      <c r="IDS1087" s="308"/>
      <c r="IDT1087" s="308"/>
      <c r="IDU1087" s="308"/>
      <c r="IDV1087" s="308"/>
      <c r="IDW1087" s="308"/>
      <c r="IDX1087" s="308"/>
      <c r="IDY1087" s="308"/>
      <c r="IDZ1087" s="308"/>
      <c r="IEA1087" s="308"/>
      <c r="IEB1087" s="308"/>
      <c r="IEC1087" s="308"/>
      <c r="IED1087" s="308"/>
      <c r="IEE1087" s="308"/>
      <c r="IEF1087" s="308"/>
      <c r="IEG1087" s="308"/>
      <c r="IEH1087" s="308"/>
      <c r="IEI1087" s="308"/>
      <c r="IEJ1087" s="308"/>
      <c r="IEK1087" s="308"/>
      <c r="IEL1087" s="308"/>
      <c r="IEM1087" s="308"/>
      <c r="IEN1087" s="308"/>
      <c r="IEO1087" s="308"/>
      <c r="IEP1087" s="308"/>
      <c r="IEQ1087" s="308"/>
      <c r="IER1087" s="308"/>
      <c r="IES1087" s="308"/>
      <c r="IET1087" s="308"/>
      <c r="IEU1087" s="308"/>
      <c r="IEV1087" s="308"/>
      <c r="IEW1087" s="308"/>
      <c r="IEX1087" s="308"/>
      <c r="IEY1087" s="308"/>
      <c r="IEZ1087" s="308"/>
      <c r="IFA1087" s="308"/>
      <c r="IFB1087" s="308"/>
      <c r="IFC1087" s="308"/>
      <c r="IFD1087" s="308"/>
      <c r="IFE1087" s="308"/>
      <c r="IFF1087" s="308"/>
      <c r="IFG1087" s="308"/>
      <c r="IFH1087" s="308"/>
      <c r="IFI1087" s="308"/>
      <c r="IFJ1087" s="308"/>
      <c r="IFK1087" s="308"/>
      <c r="IFL1087" s="308"/>
      <c r="IFM1087" s="308"/>
      <c r="IFN1087" s="308"/>
      <c r="IFO1087" s="308"/>
      <c r="IFP1087" s="308"/>
      <c r="IFQ1087" s="308"/>
      <c r="IFR1087" s="308"/>
      <c r="IFS1087" s="308"/>
      <c r="IFT1087" s="308"/>
      <c r="IFU1087" s="308"/>
      <c r="IFV1087" s="308"/>
      <c r="IFW1087" s="308"/>
      <c r="IFX1087" s="308"/>
      <c r="IFY1087" s="308"/>
      <c r="IFZ1087" s="308"/>
      <c r="IGA1087" s="308"/>
      <c r="IGB1087" s="308"/>
      <c r="IGC1087" s="308"/>
      <c r="IGD1087" s="308"/>
      <c r="IGE1087" s="308"/>
      <c r="IGF1087" s="308"/>
      <c r="IGG1087" s="308"/>
      <c r="IGH1087" s="308"/>
      <c r="IGI1087" s="308"/>
      <c r="IGJ1087" s="308"/>
      <c r="IGK1087" s="308"/>
      <c r="IGL1087" s="308"/>
      <c r="IGM1087" s="308"/>
      <c r="IGN1087" s="308"/>
      <c r="IGO1087" s="308"/>
      <c r="IGP1087" s="308"/>
      <c r="IGQ1087" s="308"/>
      <c r="IGR1087" s="308"/>
      <c r="IGS1087" s="308"/>
      <c r="IGT1087" s="308"/>
      <c r="IGU1087" s="308"/>
      <c r="IGV1087" s="308"/>
      <c r="IGW1087" s="308"/>
      <c r="IGX1087" s="308"/>
      <c r="IGY1087" s="308"/>
      <c r="IGZ1087" s="308"/>
      <c r="IHA1087" s="308"/>
      <c r="IHB1087" s="308"/>
      <c r="IHC1087" s="308"/>
      <c r="IHD1087" s="308"/>
      <c r="IHE1087" s="308"/>
      <c r="IHF1087" s="308"/>
      <c r="IHG1087" s="308"/>
      <c r="IHH1087" s="308"/>
      <c r="IHI1087" s="308"/>
      <c r="IHJ1087" s="308"/>
      <c r="IHK1087" s="308"/>
      <c r="IHL1087" s="308"/>
      <c r="IHM1087" s="308"/>
      <c r="IHN1087" s="308"/>
      <c r="IHO1087" s="308"/>
      <c r="IHP1087" s="308"/>
      <c r="IHQ1087" s="308"/>
      <c r="IHR1087" s="308"/>
      <c r="IHS1087" s="308"/>
      <c r="IHT1087" s="308"/>
      <c r="IHU1087" s="308"/>
      <c r="IHV1087" s="308"/>
      <c r="IHW1087" s="308"/>
      <c r="IHX1087" s="308"/>
      <c r="IHY1087" s="308"/>
      <c r="IHZ1087" s="308"/>
      <c r="IIA1087" s="308"/>
      <c r="IIB1087" s="308"/>
      <c r="IIC1087" s="308"/>
      <c r="IID1087" s="308"/>
      <c r="IIE1087" s="308"/>
      <c r="IIF1087" s="308"/>
      <c r="IIG1087" s="308"/>
      <c r="IIH1087" s="308"/>
      <c r="III1087" s="308"/>
      <c r="IIJ1087" s="308"/>
      <c r="IIK1087" s="308"/>
      <c r="IIL1087" s="308"/>
      <c r="IIM1087" s="308"/>
      <c r="IIN1087" s="308"/>
      <c r="IIO1087" s="308"/>
      <c r="IIP1087" s="308"/>
      <c r="IIQ1087" s="308"/>
      <c r="IIR1087" s="308"/>
      <c r="IIS1087" s="308"/>
      <c r="IIT1087" s="308"/>
      <c r="IIU1087" s="308"/>
      <c r="IIV1087" s="308"/>
      <c r="IIW1087" s="308"/>
      <c r="IIX1087" s="308"/>
      <c r="IIY1087" s="308"/>
      <c r="IIZ1087" s="308"/>
      <c r="IJA1087" s="308"/>
      <c r="IJB1087" s="308"/>
      <c r="IJC1087" s="308"/>
      <c r="IJD1087" s="308"/>
      <c r="IJE1087" s="308"/>
      <c r="IJF1087" s="308"/>
      <c r="IJG1087" s="308"/>
      <c r="IJH1087" s="308"/>
      <c r="IJI1087" s="308"/>
      <c r="IJJ1087" s="308"/>
      <c r="IJK1087" s="308"/>
      <c r="IJL1087" s="308"/>
      <c r="IJM1087" s="308"/>
      <c r="IJN1087" s="308"/>
      <c r="IJO1087" s="308"/>
      <c r="IJP1087" s="308"/>
      <c r="IJQ1087" s="308"/>
      <c r="IJR1087" s="308"/>
      <c r="IJS1087" s="308"/>
      <c r="IJT1087" s="308"/>
      <c r="IJU1087" s="308"/>
      <c r="IJV1087" s="308"/>
      <c r="IJW1087" s="308"/>
      <c r="IJX1087" s="308"/>
      <c r="IJY1087" s="308"/>
      <c r="IJZ1087" s="308"/>
      <c r="IKA1087" s="308"/>
      <c r="IKB1087" s="308"/>
      <c r="IKC1087" s="308"/>
      <c r="IKD1087" s="308"/>
      <c r="IKE1087" s="308"/>
      <c r="IKF1087" s="308"/>
      <c r="IKG1087" s="308"/>
      <c r="IKH1087" s="308"/>
      <c r="IKI1087" s="308"/>
      <c r="IKJ1087" s="308"/>
      <c r="IKK1087" s="308"/>
      <c r="IKL1087" s="308"/>
      <c r="IKM1087" s="308"/>
      <c r="IKN1087" s="308"/>
      <c r="IKO1087" s="308"/>
      <c r="IKP1087" s="308"/>
      <c r="IKQ1087" s="308"/>
      <c r="IKR1087" s="308"/>
      <c r="IKS1087" s="308"/>
      <c r="IKT1087" s="308"/>
      <c r="IKU1087" s="308"/>
      <c r="IKV1087" s="308"/>
      <c r="IKW1087" s="308"/>
      <c r="IKX1087" s="308"/>
      <c r="IKY1087" s="308"/>
      <c r="IKZ1087" s="308"/>
      <c r="ILA1087" s="308"/>
      <c r="ILB1087" s="308"/>
      <c r="ILC1087" s="308"/>
      <c r="ILD1087" s="308"/>
      <c r="ILE1087" s="308"/>
      <c r="ILF1087" s="308"/>
      <c r="ILG1087" s="308"/>
      <c r="ILH1087" s="308"/>
      <c r="ILI1087" s="308"/>
      <c r="ILJ1087" s="308"/>
      <c r="ILK1087" s="308"/>
      <c r="ILL1087" s="308"/>
      <c r="ILM1087" s="308"/>
      <c r="ILN1087" s="308"/>
      <c r="ILO1087" s="308"/>
      <c r="ILP1087" s="308"/>
      <c r="ILQ1087" s="308"/>
      <c r="ILR1087" s="308"/>
      <c r="ILS1087" s="308"/>
      <c r="ILT1087" s="308"/>
      <c r="ILU1087" s="308"/>
      <c r="ILV1087" s="308"/>
      <c r="ILW1087" s="308"/>
      <c r="ILX1087" s="308"/>
      <c r="ILY1087" s="308"/>
      <c r="ILZ1087" s="308"/>
      <c r="IMA1087" s="308"/>
      <c r="IMB1087" s="308"/>
      <c r="IMC1087" s="308"/>
      <c r="IMD1087" s="308"/>
      <c r="IME1087" s="308"/>
      <c r="IMF1087" s="308"/>
      <c r="IMG1087" s="308"/>
      <c r="IMH1087" s="308"/>
      <c r="IMI1087" s="308"/>
      <c r="IMJ1087" s="308"/>
      <c r="IMK1087" s="308"/>
      <c r="IML1087" s="308"/>
      <c r="IMM1087" s="308"/>
      <c r="IMN1087" s="308"/>
      <c r="IMO1087" s="308"/>
      <c r="IMP1087" s="308"/>
      <c r="IMQ1087" s="308"/>
      <c r="IMR1087" s="308"/>
      <c r="IMS1087" s="308"/>
      <c r="IMT1087" s="308"/>
      <c r="IMU1087" s="308"/>
      <c r="IMV1087" s="308"/>
      <c r="IMW1087" s="308"/>
      <c r="IMX1087" s="308"/>
      <c r="IMY1087" s="308"/>
      <c r="IMZ1087" s="308"/>
      <c r="INA1087" s="308"/>
      <c r="INB1087" s="308"/>
      <c r="INC1087" s="308"/>
      <c r="IND1087" s="308"/>
      <c r="INE1087" s="308"/>
      <c r="INF1087" s="308"/>
      <c r="ING1087" s="308"/>
      <c r="INH1087" s="308"/>
      <c r="INI1087" s="308"/>
      <c r="INJ1087" s="308"/>
      <c r="INK1087" s="308"/>
      <c r="INL1087" s="308"/>
      <c r="INM1087" s="308"/>
      <c r="INN1087" s="308"/>
      <c r="INO1087" s="308"/>
      <c r="INP1087" s="308"/>
      <c r="INQ1087" s="308"/>
      <c r="INR1087" s="308"/>
      <c r="INS1087" s="308"/>
      <c r="INT1087" s="308"/>
      <c r="INU1087" s="308"/>
      <c r="INV1087" s="308"/>
      <c r="INW1087" s="308"/>
      <c r="INX1087" s="308"/>
      <c r="INY1087" s="308"/>
      <c r="INZ1087" s="308"/>
      <c r="IOA1087" s="308"/>
      <c r="IOB1087" s="308"/>
      <c r="IOC1087" s="308"/>
      <c r="IOD1087" s="308"/>
      <c r="IOE1087" s="308"/>
      <c r="IOF1087" s="308"/>
      <c r="IOG1087" s="308"/>
      <c r="IOH1087" s="308"/>
      <c r="IOI1087" s="308"/>
      <c r="IOJ1087" s="308"/>
      <c r="IOK1087" s="308"/>
      <c r="IOL1087" s="308"/>
      <c r="IOM1087" s="308"/>
      <c r="ION1087" s="308"/>
      <c r="IOO1087" s="308"/>
      <c r="IOP1087" s="308"/>
      <c r="IOQ1087" s="308"/>
      <c r="IOR1087" s="308"/>
      <c r="IOS1087" s="308"/>
      <c r="IOT1087" s="308"/>
      <c r="IOU1087" s="308"/>
      <c r="IOV1087" s="308"/>
      <c r="IOW1087" s="308"/>
      <c r="IOX1087" s="308"/>
      <c r="IOY1087" s="308"/>
      <c r="IOZ1087" s="308"/>
      <c r="IPA1087" s="308"/>
      <c r="IPB1087" s="308"/>
      <c r="IPC1087" s="308"/>
      <c r="IPD1087" s="308"/>
      <c r="IPE1087" s="308"/>
      <c r="IPF1087" s="308"/>
      <c r="IPG1087" s="308"/>
      <c r="IPH1087" s="308"/>
      <c r="IPI1087" s="308"/>
      <c r="IPJ1087" s="308"/>
      <c r="IPK1087" s="308"/>
      <c r="IPL1087" s="308"/>
      <c r="IPM1087" s="308"/>
      <c r="IPN1087" s="308"/>
      <c r="IPO1087" s="308"/>
      <c r="IPP1087" s="308"/>
      <c r="IPQ1087" s="308"/>
      <c r="IPR1087" s="308"/>
      <c r="IPS1087" s="308"/>
      <c r="IPT1087" s="308"/>
      <c r="IPU1087" s="308"/>
      <c r="IPV1087" s="308"/>
      <c r="IPW1087" s="308"/>
      <c r="IPX1087" s="308"/>
      <c r="IPY1087" s="308"/>
      <c r="IPZ1087" s="308"/>
      <c r="IQA1087" s="308"/>
      <c r="IQB1087" s="308"/>
      <c r="IQC1087" s="308"/>
      <c r="IQD1087" s="308"/>
      <c r="IQE1087" s="308"/>
      <c r="IQF1087" s="308"/>
      <c r="IQG1087" s="308"/>
      <c r="IQH1087" s="308"/>
      <c r="IQI1087" s="308"/>
      <c r="IQJ1087" s="308"/>
      <c r="IQK1087" s="308"/>
      <c r="IQL1087" s="308"/>
      <c r="IQM1087" s="308"/>
      <c r="IQN1087" s="308"/>
      <c r="IQO1087" s="308"/>
      <c r="IQP1087" s="308"/>
      <c r="IQQ1087" s="308"/>
      <c r="IQR1087" s="308"/>
      <c r="IQS1087" s="308"/>
      <c r="IQT1087" s="308"/>
      <c r="IQU1087" s="308"/>
      <c r="IQV1087" s="308"/>
      <c r="IQW1087" s="308"/>
      <c r="IQX1087" s="308"/>
      <c r="IQY1087" s="308"/>
      <c r="IQZ1087" s="308"/>
      <c r="IRA1087" s="308"/>
      <c r="IRB1087" s="308"/>
      <c r="IRC1087" s="308"/>
      <c r="IRD1087" s="308"/>
      <c r="IRE1087" s="308"/>
      <c r="IRF1087" s="308"/>
      <c r="IRG1087" s="308"/>
      <c r="IRH1087" s="308"/>
      <c r="IRI1087" s="308"/>
      <c r="IRJ1087" s="308"/>
      <c r="IRK1087" s="308"/>
      <c r="IRL1087" s="308"/>
      <c r="IRM1087" s="308"/>
      <c r="IRN1087" s="308"/>
      <c r="IRO1087" s="308"/>
      <c r="IRP1087" s="308"/>
      <c r="IRQ1087" s="308"/>
      <c r="IRR1087" s="308"/>
      <c r="IRS1087" s="308"/>
      <c r="IRT1087" s="308"/>
      <c r="IRU1087" s="308"/>
      <c r="IRV1087" s="308"/>
      <c r="IRW1087" s="308"/>
      <c r="IRX1087" s="308"/>
      <c r="IRY1087" s="308"/>
      <c r="IRZ1087" s="308"/>
      <c r="ISA1087" s="308"/>
      <c r="ISB1087" s="308"/>
      <c r="ISC1087" s="308"/>
      <c r="ISD1087" s="308"/>
      <c r="ISE1087" s="308"/>
      <c r="ISF1087" s="308"/>
      <c r="ISG1087" s="308"/>
      <c r="ISH1087" s="308"/>
      <c r="ISI1087" s="308"/>
      <c r="ISJ1087" s="308"/>
      <c r="ISK1087" s="308"/>
      <c r="ISL1087" s="308"/>
      <c r="ISM1087" s="308"/>
      <c r="ISN1087" s="308"/>
      <c r="ISO1087" s="308"/>
      <c r="ISP1087" s="308"/>
      <c r="ISQ1087" s="308"/>
      <c r="ISR1087" s="308"/>
      <c r="ISS1087" s="308"/>
      <c r="IST1087" s="308"/>
      <c r="ISU1087" s="308"/>
      <c r="ISV1087" s="308"/>
      <c r="ISW1087" s="308"/>
      <c r="ISX1087" s="308"/>
      <c r="ISY1087" s="308"/>
      <c r="ISZ1087" s="308"/>
      <c r="ITA1087" s="308"/>
      <c r="ITB1087" s="308"/>
      <c r="ITC1087" s="308"/>
      <c r="ITD1087" s="308"/>
      <c r="ITE1087" s="308"/>
      <c r="ITF1087" s="308"/>
      <c r="ITG1087" s="308"/>
      <c r="ITH1087" s="308"/>
      <c r="ITI1087" s="308"/>
      <c r="ITJ1087" s="308"/>
      <c r="ITK1087" s="308"/>
      <c r="ITL1087" s="308"/>
      <c r="ITM1087" s="308"/>
      <c r="ITN1087" s="308"/>
      <c r="ITO1087" s="308"/>
      <c r="ITP1087" s="308"/>
      <c r="ITQ1087" s="308"/>
      <c r="ITR1087" s="308"/>
      <c r="ITS1087" s="308"/>
      <c r="ITT1087" s="308"/>
      <c r="ITU1087" s="308"/>
      <c r="ITV1087" s="308"/>
      <c r="ITW1087" s="308"/>
      <c r="ITX1087" s="308"/>
      <c r="ITY1087" s="308"/>
      <c r="ITZ1087" s="308"/>
      <c r="IUA1087" s="308"/>
      <c r="IUB1087" s="308"/>
      <c r="IUC1087" s="308"/>
      <c r="IUD1087" s="308"/>
      <c r="IUE1087" s="308"/>
      <c r="IUF1087" s="308"/>
      <c r="IUG1087" s="308"/>
      <c r="IUH1087" s="308"/>
      <c r="IUI1087" s="308"/>
      <c r="IUJ1087" s="308"/>
      <c r="IUK1087" s="308"/>
      <c r="IUL1087" s="308"/>
      <c r="IUM1087" s="308"/>
      <c r="IUN1087" s="308"/>
      <c r="IUO1087" s="308"/>
      <c r="IUP1087" s="308"/>
      <c r="IUQ1087" s="308"/>
      <c r="IUR1087" s="308"/>
      <c r="IUS1087" s="308"/>
      <c r="IUT1087" s="308"/>
      <c r="IUU1087" s="308"/>
      <c r="IUV1087" s="308"/>
      <c r="IUW1087" s="308"/>
      <c r="IUX1087" s="308"/>
      <c r="IUY1087" s="308"/>
      <c r="IUZ1087" s="308"/>
      <c r="IVA1087" s="308"/>
      <c r="IVB1087" s="308"/>
      <c r="IVC1087" s="308"/>
      <c r="IVD1087" s="308"/>
      <c r="IVE1087" s="308"/>
      <c r="IVF1087" s="308"/>
      <c r="IVG1087" s="308"/>
      <c r="IVH1087" s="308"/>
      <c r="IVI1087" s="308"/>
      <c r="IVJ1087" s="308"/>
      <c r="IVK1087" s="308"/>
      <c r="IVL1087" s="308"/>
      <c r="IVM1087" s="308"/>
      <c r="IVN1087" s="308"/>
      <c r="IVO1087" s="308"/>
      <c r="IVP1087" s="308"/>
      <c r="IVQ1087" s="308"/>
      <c r="IVR1087" s="308"/>
      <c r="IVS1087" s="308"/>
      <c r="IVT1087" s="308"/>
      <c r="IVU1087" s="308"/>
      <c r="IVV1087" s="308"/>
      <c r="IVW1087" s="308"/>
      <c r="IVX1087" s="308"/>
      <c r="IVY1087" s="308"/>
      <c r="IVZ1087" s="308"/>
      <c r="IWA1087" s="308"/>
      <c r="IWB1087" s="308"/>
      <c r="IWC1087" s="308"/>
      <c r="IWD1087" s="308"/>
      <c r="IWE1087" s="308"/>
      <c r="IWF1087" s="308"/>
      <c r="IWG1087" s="308"/>
      <c r="IWH1087" s="308"/>
      <c r="IWI1087" s="308"/>
      <c r="IWJ1087" s="308"/>
      <c r="IWK1087" s="308"/>
      <c r="IWL1087" s="308"/>
      <c r="IWM1087" s="308"/>
      <c r="IWN1087" s="308"/>
      <c r="IWO1087" s="308"/>
      <c r="IWP1087" s="308"/>
      <c r="IWQ1087" s="308"/>
      <c r="IWR1087" s="308"/>
      <c r="IWS1087" s="308"/>
      <c r="IWT1087" s="308"/>
      <c r="IWU1087" s="308"/>
      <c r="IWV1087" s="308"/>
      <c r="IWW1087" s="308"/>
      <c r="IWX1087" s="308"/>
      <c r="IWY1087" s="308"/>
      <c r="IWZ1087" s="308"/>
      <c r="IXA1087" s="308"/>
      <c r="IXB1087" s="308"/>
      <c r="IXC1087" s="308"/>
      <c r="IXD1087" s="308"/>
      <c r="IXE1087" s="308"/>
      <c r="IXF1087" s="308"/>
      <c r="IXG1087" s="308"/>
      <c r="IXH1087" s="308"/>
      <c r="IXI1087" s="308"/>
      <c r="IXJ1087" s="308"/>
      <c r="IXK1087" s="308"/>
      <c r="IXL1087" s="308"/>
      <c r="IXM1087" s="308"/>
      <c r="IXN1087" s="308"/>
      <c r="IXO1087" s="308"/>
      <c r="IXP1087" s="308"/>
      <c r="IXQ1087" s="308"/>
      <c r="IXR1087" s="308"/>
      <c r="IXS1087" s="308"/>
      <c r="IXT1087" s="308"/>
      <c r="IXU1087" s="308"/>
      <c r="IXV1087" s="308"/>
      <c r="IXW1087" s="308"/>
      <c r="IXX1087" s="308"/>
      <c r="IXY1087" s="308"/>
      <c r="IXZ1087" s="308"/>
      <c r="IYA1087" s="308"/>
      <c r="IYB1087" s="308"/>
      <c r="IYC1087" s="308"/>
      <c r="IYD1087" s="308"/>
      <c r="IYE1087" s="308"/>
      <c r="IYF1087" s="308"/>
      <c r="IYG1087" s="308"/>
      <c r="IYH1087" s="308"/>
      <c r="IYI1087" s="308"/>
      <c r="IYJ1087" s="308"/>
      <c r="IYK1087" s="308"/>
      <c r="IYL1087" s="308"/>
      <c r="IYM1087" s="308"/>
      <c r="IYN1087" s="308"/>
      <c r="IYO1087" s="308"/>
      <c r="IYP1087" s="308"/>
      <c r="IYQ1087" s="308"/>
      <c r="IYR1087" s="308"/>
      <c r="IYS1087" s="308"/>
      <c r="IYT1087" s="308"/>
      <c r="IYU1087" s="308"/>
      <c r="IYV1087" s="308"/>
      <c r="IYW1087" s="308"/>
      <c r="IYX1087" s="308"/>
      <c r="IYY1087" s="308"/>
      <c r="IYZ1087" s="308"/>
      <c r="IZA1087" s="308"/>
      <c r="IZB1087" s="308"/>
      <c r="IZC1087" s="308"/>
      <c r="IZD1087" s="308"/>
      <c r="IZE1087" s="308"/>
      <c r="IZF1087" s="308"/>
      <c r="IZG1087" s="308"/>
      <c r="IZH1087" s="308"/>
      <c r="IZI1087" s="308"/>
      <c r="IZJ1087" s="308"/>
      <c r="IZK1087" s="308"/>
      <c r="IZL1087" s="308"/>
      <c r="IZM1087" s="308"/>
      <c r="IZN1087" s="308"/>
      <c r="IZO1087" s="308"/>
      <c r="IZP1087" s="308"/>
      <c r="IZQ1087" s="308"/>
      <c r="IZR1087" s="308"/>
      <c r="IZS1087" s="308"/>
      <c r="IZT1087" s="308"/>
      <c r="IZU1087" s="308"/>
      <c r="IZV1087" s="308"/>
      <c r="IZW1087" s="308"/>
      <c r="IZX1087" s="308"/>
      <c r="IZY1087" s="308"/>
      <c r="IZZ1087" s="308"/>
      <c r="JAA1087" s="308"/>
      <c r="JAB1087" s="308"/>
      <c r="JAC1087" s="308"/>
      <c r="JAD1087" s="308"/>
      <c r="JAE1087" s="308"/>
      <c r="JAF1087" s="308"/>
      <c r="JAG1087" s="308"/>
      <c r="JAH1087" s="308"/>
      <c r="JAI1087" s="308"/>
      <c r="JAJ1087" s="308"/>
      <c r="JAK1087" s="308"/>
      <c r="JAL1087" s="308"/>
      <c r="JAM1087" s="308"/>
      <c r="JAN1087" s="308"/>
      <c r="JAO1087" s="308"/>
      <c r="JAP1087" s="308"/>
      <c r="JAQ1087" s="308"/>
      <c r="JAR1087" s="308"/>
      <c r="JAS1087" s="308"/>
      <c r="JAT1087" s="308"/>
      <c r="JAU1087" s="308"/>
      <c r="JAV1087" s="308"/>
      <c r="JAW1087" s="308"/>
      <c r="JAX1087" s="308"/>
      <c r="JAY1087" s="308"/>
      <c r="JAZ1087" s="308"/>
      <c r="JBA1087" s="308"/>
      <c r="JBB1087" s="308"/>
      <c r="JBC1087" s="308"/>
      <c r="JBD1087" s="308"/>
      <c r="JBE1087" s="308"/>
      <c r="JBF1087" s="308"/>
      <c r="JBG1087" s="308"/>
      <c r="JBH1087" s="308"/>
      <c r="JBI1087" s="308"/>
      <c r="JBJ1087" s="308"/>
      <c r="JBK1087" s="308"/>
      <c r="JBL1087" s="308"/>
      <c r="JBM1087" s="308"/>
      <c r="JBN1087" s="308"/>
      <c r="JBO1087" s="308"/>
      <c r="JBP1087" s="308"/>
      <c r="JBQ1087" s="308"/>
      <c r="JBR1087" s="308"/>
      <c r="JBS1087" s="308"/>
      <c r="JBT1087" s="308"/>
      <c r="JBU1087" s="308"/>
      <c r="JBV1087" s="308"/>
      <c r="JBW1087" s="308"/>
      <c r="JBX1087" s="308"/>
      <c r="JBY1087" s="308"/>
      <c r="JBZ1087" s="308"/>
      <c r="JCA1087" s="308"/>
      <c r="JCB1087" s="308"/>
      <c r="JCC1087" s="308"/>
      <c r="JCD1087" s="308"/>
      <c r="JCE1087" s="308"/>
      <c r="JCF1087" s="308"/>
      <c r="JCG1087" s="308"/>
      <c r="JCH1087" s="308"/>
      <c r="JCI1087" s="308"/>
      <c r="JCJ1087" s="308"/>
      <c r="JCK1087" s="308"/>
      <c r="JCL1087" s="308"/>
      <c r="JCM1087" s="308"/>
      <c r="JCN1087" s="308"/>
      <c r="JCO1087" s="308"/>
      <c r="JCP1087" s="308"/>
      <c r="JCQ1087" s="308"/>
      <c r="JCR1087" s="308"/>
      <c r="JCS1087" s="308"/>
      <c r="JCT1087" s="308"/>
      <c r="JCU1087" s="308"/>
      <c r="JCV1087" s="308"/>
      <c r="JCW1087" s="308"/>
      <c r="JCX1087" s="308"/>
      <c r="JCY1087" s="308"/>
      <c r="JCZ1087" s="308"/>
      <c r="JDA1087" s="308"/>
      <c r="JDB1087" s="308"/>
      <c r="JDC1087" s="308"/>
      <c r="JDD1087" s="308"/>
      <c r="JDE1087" s="308"/>
      <c r="JDF1087" s="308"/>
      <c r="JDG1087" s="308"/>
      <c r="JDH1087" s="308"/>
      <c r="JDI1087" s="308"/>
      <c r="JDJ1087" s="308"/>
      <c r="JDK1087" s="308"/>
      <c r="JDL1087" s="308"/>
      <c r="JDM1087" s="308"/>
      <c r="JDN1087" s="308"/>
      <c r="JDO1087" s="308"/>
      <c r="JDP1087" s="308"/>
      <c r="JDQ1087" s="308"/>
      <c r="JDR1087" s="308"/>
      <c r="JDS1087" s="308"/>
      <c r="JDT1087" s="308"/>
      <c r="JDU1087" s="308"/>
      <c r="JDV1087" s="308"/>
      <c r="JDW1087" s="308"/>
      <c r="JDX1087" s="308"/>
      <c r="JDY1087" s="308"/>
      <c r="JDZ1087" s="308"/>
      <c r="JEA1087" s="308"/>
      <c r="JEB1087" s="308"/>
      <c r="JEC1087" s="308"/>
      <c r="JED1087" s="308"/>
      <c r="JEE1087" s="308"/>
      <c r="JEF1087" s="308"/>
      <c r="JEG1087" s="308"/>
      <c r="JEH1087" s="308"/>
      <c r="JEI1087" s="308"/>
      <c r="JEJ1087" s="308"/>
      <c r="JEK1087" s="308"/>
      <c r="JEL1087" s="308"/>
      <c r="JEM1087" s="308"/>
      <c r="JEN1087" s="308"/>
      <c r="JEO1087" s="308"/>
      <c r="JEP1087" s="308"/>
      <c r="JEQ1087" s="308"/>
      <c r="JER1087" s="308"/>
      <c r="JES1087" s="308"/>
      <c r="JET1087" s="308"/>
      <c r="JEU1087" s="308"/>
      <c r="JEV1087" s="308"/>
      <c r="JEW1087" s="308"/>
      <c r="JEX1087" s="308"/>
      <c r="JEY1087" s="308"/>
      <c r="JEZ1087" s="308"/>
      <c r="JFA1087" s="308"/>
      <c r="JFB1087" s="308"/>
      <c r="JFC1087" s="308"/>
      <c r="JFD1087" s="308"/>
      <c r="JFE1087" s="308"/>
      <c r="JFF1087" s="308"/>
      <c r="JFG1087" s="308"/>
      <c r="JFH1087" s="308"/>
      <c r="JFI1087" s="308"/>
      <c r="JFJ1087" s="308"/>
      <c r="JFK1087" s="308"/>
      <c r="JFL1087" s="308"/>
      <c r="JFM1087" s="308"/>
      <c r="JFN1087" s="308"/>
      <c r="JFO1087" s="308"/>
      <c r="JFP1087" s="308"/>
      <c r="JFQ1087" s="308"/>
      <c r="JFR1087" s="308"/>
      <c r="JFS1087" s="308"/>
      <c r="JFT1087" s="308"/>
      <c r="JFU1087" s="308"/>
      <c r="JFV1087" s="308"/>
      <c r="JFW1087" s="308"/>
      <c r="JFX1087" s="308"/>
      <c r="JFY1087" s="308"/>
      <c r="JFZ1087" s="308"/>
      <c r="JGA1087" s="308"/>
      <c r="JGB1087" s="308"/>
      <c r="JGC1087" s="308"/>
      <c r="JGD1087" s="308"/>
      <c r="JGE1087" s="308"/>
      <c r="JGF1087" s="308"/>
      <c r="JGG1087" s="308"/>
      <c r="JGH1087" s="308"/>
      <c r="JGI1087" s="308"/>
      <c r="JGJ1087" s="308"/>
      <c r="JGK1087" s="308"/>
      <c r="JGL1087" s="308"/>
      <c r="JGM1087" s="308"/>
      <c r="JGN1087" s="308"/>
      <c r="JGO1087" s="308"/>
      <c r="JGP1087" s="308"/>
      <c r="JGQ1087" s="308"/>
      <c r="JGR1087" s="308"/>
      <c r="JGS1087" s="308"/>
      <c r="JGT1087" s="308"/>
      <c r="JGU1087" s="308"/>
      <c r="JGV1087" s="308"/>
      <c r="JGW1087" s="308"/>
      <c r="JGX1087" s="308"/>
      <c r="JGY1087" s="308"/>
      <c r="JGZ1087" s="308"/>
      <c r="JHA1087" s="308"/>
      <c r="JHB1087" s="308"/>
      <c r="JHC1087" s="308"/>
      <c r="JHD1087" s="308"/>
      <c r="JHE1087" s="308"/>
      <c r="JHF1087" s="308"/>
      <c r="JHG1087" s="308"/>
      <c r="JHH1087" s="308"/>
      <c r="JHI1087" s="308"/>
      <c r="JHJ1087" s="308"/>
      <c r="JHK1087" s="308"/>
      <c r="JHL1087" s="308"/>
      <c r="JHM1087" s="308"/>
      <c r="JHN1087" s="308"/>
      <c r="JHO1087" s="308"/>
      <c r="JHP1087" s="308"/>
      <c r="JHQ1087" s="308"/>
      <c r="JHR1087" s="308"/>
      <c r="JHS1087" s="308"/>
      <c r="JHT1087" s="308"/>
      <c r="JHU1087" s="308"/>
      <c r="JHV1087" s="308"/>
      <c r="JHW1087" s="308"/>
      <c r="JHX1087" s="308"/>
      <c r="JHY1087" s="308"/>
      <c r="JHZ1087" s="308"/>
      <c r="JIA1087" s="308"/>
      <c r="JIB1087" s="308"/>
      <c r="JIC1087" s="308"/>
      <c r="JID1087" s="308"/>
      <c r="JIE1087" s="308"/>
      <c r="JIF1087" s="308"/>
      <c r="JIG1087" s="308"/>
      <c r="JIH1087" s="308"/>
      <c r="JII1087" s="308"/>
      <c r="JIJ1087" s="308"/>
      <c r="JIK1087" s="308"/>
      <c r="JIL1087" s="308"/>
      <c r="JIM1087" s="308"/>
      <c r="JIN1087" s="308"/>
      <c r="JIO1087" s="308"/>
      <c r="JIP1087" s="308"/>
      <c r="JIQ1087" s="308"/>
      <c r="JIR1087" s="308"/>
      <c r="JIS1087" s="308"/>
      <c r="JIT1087" s="308"/>
      <c r="JIU1087" s="308"/>
      <c r="JIV1087" s="308"/>
      <c r="JIW1087" s="308"/>
      <c r="JIX1087" s="308"/>
      <c r="JIY1087" s="308"/>
      <c r="JIZ1087" s="308"/>
      <c r="JJA1087" s="308"/>
      <c r="JJB1087" s="308"/>
      <c r="JJC1087" s="308"/>
      <c r="JJD1087" s="308"/>
      <c r="JJE1087" s="308"/>
      <c r="JJF1087" s="308"/>
      <c r="JJG1087" s="308"/>
      <c r="JJH1087" s="308"/>
      <c r="JJI1087" s="308"/>
      <c r="JJJ1087" s="308"/>
      <c r="JJK1087" s="308"/>
      <c r="JJL1087" s="308"/>
      <c r="JJM1087" s="308"/>
      <c r="JJN1087" s="308"/>
      <c r="JJO1087" s="308"/>
      <c r="JJP1087" s="308"/>
      <c r="JJQ1087" s="308"/>
      <c r="JJR1087" s="308"/>
      <c r="JJS1087" s="308"/>
      <c r="JJT1087" s="308"/>
      <c r="JJU1087" s="308"/>
      <c r="JJV1087" s="308"/>
      <c r="JJW1087" s="308"/>
      <c r="JJX1087" s="308"/>
      <c r="JJY1087" s="308"/>
      <c r="JJZ1087" s="308"/>
      <c r="JKA1087" s="308"/>
      <c r="JKB1087" s="308"/>
      <c r="JKC1087" s="308"/>
      <c r="JKD1087" s="308"/>
      <c r="JKE1087" s="308"/>
      <c r="JKF1087" s="308"/>
      <c r="JKG1087" s="308"/>
      <c r="JKH1087" s="308"/>
      <c r="JKI1087" s="308"/>
      <c r="JKJ1087" s="308"/>
      <c r="JKK1087" s="308"/>
      <c r="JKL1087" s="308"/>
      <c r="JKM1087" s="308"/>
      <c r="JKN1087" s="308"/>
      <c r="JKO1087" s="308"/>
      <c r="JKP1087" s="308"/>
      <c r="JKQ1087" s="308"/>
      <c r="JKR1087" s="308"/>
      <c r="JKS1087" s="308"/>
      <c r="JKT1087" s="308"/>
      <c r="JKU1087" s="308"/>
      <c r="JKV1087" s="308"/>
      <c r="JKW1087" s="308"/>
      <c r="JKX1087" s="308"/>
      <c r="JKY1087" s="308"/>
      <c r="JKZ1087" s="308"/>
      <c r="JLA1087" s="308"/>
      <c r="JLB1087" s="308"/>
      <c r="JLC1087" s="308"/>
      <c r="JLD1087" s="308"/>
      <c r="JLE1087" s="308"/>
      <c r="JLF1087" s="308"/>
      <c r="JLG1087" s="308"/>
      <c r="JLH1087" s="308"/>
      <c r="JLI1087" s="308"/>
      <c r="JLJ1087" s="308"/>
      <c r="JLK1087" s="308"/>
      <c r="JLL1087" s="308"/>
      <c r="JLM1087" s="308"/>
      <c r="JLN1087" s="308"/>
      <c r="JLO1087" s="308"/>
      <c r="JLP1087" s="308"/>
      <c r="JLQ1087" s="308"/>
      <c r="JLR1087" s="308"/>
      <c r="JLS1087" s="308"/>
      <c r="JLT1087" s="308"/>
      <c r="JLU1087" s="308"/>
      <c r="JLV1087" s="308"/>
      <c r="JLW1087" s="308"/>
      <c r="JLX1087" s="308"/>
      <c r="JLY1087" s="308"/>
      <c r="JLZ1087" s="308"/>
      <c r="JMA1087" s="308"/>
      <c r="JMB1087" s="308"/>
      <c r="JMC1087" s="308"/>
      <c r="JMD1087" s="308"/>
      <c r="JME1087" s="308"/>
      <c r="JMF1087" s="308"/>
      <c r="JMG1087" s="308"/>
      <c r="JMH1087" s="308"/>
      <c r="JMI1087" s="308"/>
      <c r="JMJ1087" s="308"/>
      <c r="JMK1087" s="308"/>
      <c r="JML1087" s="308"/>
      <c r="JMM1087" s="308"/>
      <c r="JMN1087" s="308"/>
      <c r="JMO1087" s="308"/>
      <c r="JMP1087" s="308"/>
      <c r="JMQ1087" s="308"/>
      <c r="JMR1087" s="308"/>
      <c r="JMS1087" s="308"/>
      <c r="JMT1087" s="308"/>
      <c r="JMU1087" s="308"/>
      <c r="JMV1087" s="308"/>
      <c r="JMW1087" s="308"/>
      <c r="JMX1087" s="308"/>
      <c r="JMY1087" s="308"/>
      <c r="JMZ1087" s="308"/>
      <c r="JNA1087" s="308"/>
      <c r="JNB1087" s="308"/>
      <c r="JNC1087" s="308"/>
      <c r="JND1087" s="308"/>
      <c r="JNE1087" s="308"/>
      <c r="JNF1087" s="308"/>
      <c r="JNG1087" s="308"/>
      <c r="JNH1087" s="308"/>
      <c r="JNI1087" s="308"/>
      <c r="JNJ1087" s="308"/>
      <c r="JNK1087" s="308"/>
      <c r="JNL1087" s="308"/>
      <c r="JNM1087" s="308"/>
      <c r="JNN1087" s="308"/>
      <c r="JNO1087" s="308"/>
      <c r="JNP1087" s="308"/>
      <c r="JNQ1087" s="308"/>
      <c r="JNR1087" s="308"/>
      <c r="JNS1087" s="308"/>
      <c r="JNT1087" s="308"/>
      <c r="JNU1087" s="308"/>
      <c r="JNV1087" s="308"/>
      <c r="JNW1087" s="308"/>
      <c r="JNX1087" s="308"/>
      <c r="JNY1087" s="308"/>
      <c r="JNZ1087" s="308"/>
      <c r="JOA1087" s="308"/>
      <c r="JOB1087" s="308"/>
      <c r="JOC1087" s="308"/>
      <c r="JOD1087" s="308"/>
      <c r="JOE1087" s="308"/>
      <c r="JOF1087" s="308"/>
      <c r="JOG1087" s="308"/>
      <c r="JOH1087" s="308"/>
      <c r="JOI1087" s="308"/>
      <c r="JOJ1087" s="308"/>
      <c r="JOK1087" s="308"/>
      <c r="JOL1087" s="308"/>
      <c r="JOM1087" s="308"/>
      <c r="JON1087" s="308"/>
      <c r="JOO1087" s="308"/>
      <c r="JOP1087" s="308"/>
      <c r="JOQ1087" s="308"/>
      <c r="JOR1087" s="308"/>
      <c r="JOS1087" s="308"/>
      <c r="JOT1087" s="308"/>
      <c r="JOU1087" s="308"/>
      <c r="JOV1087" s="308"/>
      <c r="JOW1087" s="308"/>
      <c r="JOX1087" s="308"/>
      <c r="JOY1087" s="308"/>
      <c r="JOZ1087" s="308"/>
      <c r="JPA1087" s="308"/>
      <c r="JPB1087" s="308"/>
      <c r="JPC1087" s="308"/>
      <c r="JPD1087" s="308"/>
      <c r="JPE1087" s="308"/>
      <c r="JPF1087" s="308"/>
      <c r="JPG1087" s="308"/>
      <c r="JPH1087" s="308"/>
      <c r="JPI1087" s="308"/>
      <c r="JPJ1087" s="308"/>
      <c r="JPK1087" s="308"/>
      <c r="JPL1087" s="308"/>
      <c r="JPM1087" s="308"/>
      <c r="JPN1087" s="308"/>
      <c r="JPO1087" s="308"/>
      <c r="JPP1087" s="308"/>
      <c r="JPQ1087" s="308"/>
      <c r="JPR1087" s="308"/>
      <c r="JPS1087" s="308"/>
      <c r="JPT1087" s="308"/>
      <c r="JPU1087" s="308"/>
      <c r="JPV1087" s="308"/>
      <c r="JPW1087" s="308"/>
      <c r="JPX1087" s="308"/>
      <c r="JPY1087" s="308"/>
      <c r="JPZ1087" s="308"/>
      <c r="JQA1087" s="308"/>
      <c r="JQB1087" s="308"/>
      <c r="JQC1087" s="308"/>
      <c r="JQD1087" s="308"/>
      <c r="JQE1087" s="308"/>
      <c r="JQF1087" s="308"/>
      <c r="JQG1087" s="308"/>
      <c r="JQH1087" s="308"/>
      <c r="JQI1087" s="308"/>
      <c r="JQJ1087" s="308"/>
      <c r="JQK1087" s="308"/>
      <c r="JQL1087" s="308"/>
      <c r="JQM1087" s="308"/>
      <c r="JQN1087" s="308"/>
      <c r="JQO1087" s="308"/>
      <c r="JQP1087" s="308"/>
      <c r="JQQ1087" s="308"/>
      <c r="JQR1087" s="308"/>
      <c r="JQS1087" s="308"/>
      <c r="JQT1087" s="308"/>
      <c r="JQU1087" s="308"/>
      <c r="JQV1087" s="308"/>
      <c r="JQW1087" s="308"/>
      <c r="JQX1087" s="308"/>
      <c r="JQY1087" s="308"/>
      <c r="JQZ1087" s="308"/>
      <c r="JRA1087" s="308"/>
      <c r="JRB1087" s="308"/>
      <c r="JRC1087" s="308"/>
      <c r="JRD1087" s="308"/>
      <c r="JRE1087" s="308"/>
      <c r="JRF1087" s="308"/>
      <c r="JRG1087" s="308"/>
      <c r="JRH1087" s="308"/>
      <c r="JRI1087" s="308"/>
      <c r="JRJ1087" s="308"/>
      <c r="JRK1087" s="308"/>
      <c r="JRL1087" s="308"/>
      <c r="JRM1087" s="308"/>
      <c r="JRN1087" s="308"/>
      <c r="JRO1087" s="308"/>
      <c r="JRP1087" s="308"/>
      <c r="JRQ1087" s="308"/>
      <c r="JRR1087" s="308"/>
      <c r="JRS1087" s="308"/>
      <c r="JRT1087" s="308"/>
      <c r="JRU1087" s="308"/>
      <c r="JRV1087" s="308"/>
      <c r="JRW1087" s="308"/>
      <c r="JRX1087" s="308"/>
      <c r="JRY1087" s="308"/>
      <c r="JRZ1087" s="308"/>
      <c r="JSA1087" s="308"/>
      <c r="JSB1087" s="308"/>
      <c r="JSC1087" s="308"/>
      <c r="JSD1087" s="308"/>
      <c r="JSE1087" s="308"/>
      <c r="JSF1087" s="308"/>
      <c r="JSG1087" s="308"/>
      <c r="JSH1087" s="308"/>
      <c r="JSI1087" s="308"/>
      <c r="JSJ1087" s="308"/>
      <c r="JSK1087" s="308"/>
      <c r="JSL1087" s="308"/>
      <c r="JSM1087" s="308"/>
      <c r="JSN1087" s="308"/>
      <c r="JSO1087" s="308"/>
      <c r="JSP1087" s="308"/>
      <c r="JSQ1087" s="308"/>
      <c r="JSR1087" s="308"/>
      <c r="JSS1087" s="308"/>
      <c r="JST1087" s="308"/>
      <c r="JSU1087" s="308"/>
      <c r="JSV1087" s="308"/>
      <c r="JSW1087" s="308"/>
      <c r="JSX1087" s="308"/>
      <c r="JSY1087" s="308"/>
      <c r="JSZ1087" s="308"/>
      <c r="JTA1087" s="308"/>
      <c r="JTB1087" s="308"/>
      <c r="JTC1087" s="308"/>
      <c r="JTD1087" s="308"/>
      <c r="JTE1087" s="308"/>
      <c r="JTF1087" s="308"/>
      <c r="JTG1087" s="308"/>
      <c r="JTH1087" s="308"/>
      <c r="JTI1087" s="308"/>
      <c r="JTJ1087" s="308"/>
      <c r="JTK1087" s="308"/>
      <c r="JTL1087" s="308"/>
      <c r="JTM1087" s="308"/>
      <c r="JTN1087" s="308"/>
      <c r="JTO1087" s="308"/>
      <c r="JTP1087" s="308"/>
      <c r="JTQ1087" s="308"/>
      <c r="JTR1087" s="308"/>
      <c r="JTS1087" s="308"/>
      <c r="JTT1087" s="308"/>
      <c r="JTU1087" s="308"/>
      <c r="JTV1087" s="308"/>
      <c r="JTW1087" s="308"/>
      <c r="JTX1087" s="308"/>
      <c r="JTY1087" s="308"/>
      <c r="JTZ1087" s="308"/>
      <c r="JUA1087" s="308"/>
      <c r="JUB1087" s="308"/>
      <c r="JUC1087" s="308"/>
      <c r="JUD1087" s="308"/>
      <c r="JUE1087" s="308"/>
      <c r="JUF1087" s="308"/>
      <c r="JUG1087" s="308"/>
      <c r="JUH1087" s="308"/>
      <c r="JUI1087" s="308"/>
      <c r="JUJ1087" s="308"/>
      <c r="JUK1087" s="308"/>
      <c r="JUL1087" s="308"/>
      <c r="JUM1087" s="308"/>
      <c r="JUN1087" s="308"/>
      <c r="JUO1087" s="308"/>
      <c r="JUP1087" s="308"/>
      <c r="JUQ1087" s="308"/>
      <c r="JUR1087" s="308"/>
      <c r="JUS1087" s="308"/>
      <c r="JUT1087" s="308"/>
      <c r="JUU1087" s="308"/>
      <c r="JUV1087" s="308"/>
      <c r="JUW1087" s="308"/>
      <c r="JUX1087" s="308"/>
      <c r="JUY1087" s="308"/>
      <c r="JUZ1087" s="308"/>
      <c r="JVA1087" s="308"/>
      <c r="JVB1087" s="308"/>
      <c r="JVC1087" s="308"/>
      <c r="JVD1087" s="308"/>
      <c r="JVE1087" s="308"/>
      <c r="JVF1087" s="308"/>
      <c r="JVG1087" s="308"/>
      <c r="JVH1087" s="308"/>
      <c r="JVI1087" s="308"/>
      <c r="JVJ1087" s="308"/>
      <c r="JVK1087" s="308"/>
      <c r="JVL1087" s="308"/>
      <c r="JVM1087" s="308"/>
      <c r="JVN1087" s="308"/>
      <c r="JVO1087" s="308"/>
      <c r="JVP1087" s="308"/>
      <c r="JVQ1087" s="308"/>
      <c r="JVR1087" s="308"/>
      <c r="JVS1087" s="308"/>
      <c r="JVT1087" s="308"/>
      <c r="JVU1087" s="308"/>
      <c r="JVV1087" s="308"/>
      <c r="JVW1087" s="308"/>
      <c r="JVX1087" s="308"/>
      <c r="JVY1087" s="308"/>
      <c r="JVZ1087" s="308"/>
      <c r="JWA1087" s="308"/>
      <c r="JWB1087" s="308"/>
      <c r="JWC1087" s="308"/>
      <c r="JWD1087" s="308"/>
      <c r="JWE1087" s="308"/>
      <c r="JWF1087" s="308"/>
      <c r="JWG1087" s="308"/>
      <c r="JWH1087" s="308"/>
      <c r="JWI1087" s="308"/>
      <c r="JWJ1087" s="308"/>
      <c r="JWK1087" s="308"/>
      <c r="JWL1087" s="308"/>
      <c r="JWM1087" s="308"/>
      <c r="JWN1087" s="308"/>
      <c r="JWO1087" s="308"/>
      <c r="JWP1087" s="308"/>
      <c r="JWQ1087" s="308"/>
      <c r="JWR1087" s="308"/>
      <c r="JWS1087" s="308"/>
      <c r="JWT1087" s="308"/>
      <c r="JWU1087" s="308"/>
      <c r="JWV1087" s="308"/>
      <c r="JWW1087" s="308"/>
      <c r="JWX1087" s="308"/>
      <c r="JWY1087" s="308"/>
      <c r="JWZ1087" s="308"/>
      <c r="JXA1087" s="308"/>
      <c r="JXB1087" s="308"/>
      <c r="JXC1087" s="308"/>
      <c r="JXD1087" s="308"/>
      <c r="JXE1087" s="308"/>
      <c r="JXF1087" s="308"/>
      <c r="JXG1087" s="308"/>
      <c r="JXH1087" s="308"/>
      <c r="JXI1087" s="308"/>
      <c r="JXJ1087" s="308"/>
      <c r="JXK1087" s="308"/>
      <c r="JXL1087" s="308"/>
      <c r="JXM1087" s="308"/>
      <c r="JXN1087" s="308"/>
      <c r="JXO1087" s="308"/>
      <c r="JXP1087" s="308"/>
      <c r="JXQ1087" s="308"/>
      <c r="JXR1087" s="308"/>
      <c r="JXS1087" s="308"/>
      <c r="JXT1087" s="308"/>
      <c r="JXU1087" s="308"/>
      <c r="JXV1087" s="308"/>
      <c r="JXW1087" s="308"/>
      <c r="JXX1087" s="308"/>
      <c r="JXY1087" s="308"/>
      <c r="JXZ1087" s="308"/>
      <c r="JYA1087" s="308"/>
      <c r="JYB1087" s="308"/>
      <c r="JYC1087" s="308"/>
      <c r="JYD1087" s="308"/>
      <c r="JYE1087" s="308"/>
      <c r="JYF1087" s="308"/>
      <c r="JYG1087" s="308"/>
      <c r="JYH1087" s="308"/>
      <c r="JYI1087" s="308"/>
      <c r="JYJ1087" s="308"/>
      <c r="JYK1087" s="308"/>
      <c r="JYL1087" s="308"/>
      <c r="JYM1087" s="308"/>
      <c r="JYN1087" s="308"/>
      <c r="JYO1087" s="308"/>
      <c r="JYP1087" s="308"/>
      <c r="JYQ1087" s="308"/>
      <c r="JYR1087" s="308"/>
      <c r="JYS1087" s="308"/>
      <c r="JYT1087" s="308"/>
      <c r="JYU1087" s="308"/>
      <c r="JYV1087" s="308"/>
      <c r="JYW1087" s="308"/>
      <c r="JYX1087" s="308"/>
      <c r="JYY1087" s="308"/>
      <c r="JYZ1087" s="308"/>
      <c r="JZA1087" s="308"/>
      <c r="JZB1087" s="308"/>
      <c r="JZC1087" s="308"/>
      <c r="JZD1087" s="308"/>
      <c r="JZE1087" s="308"/>
      <c r="JZF1087" s="308"/>
      <c r="JZG1087" s="308"/>
      <c r="JZH1087" s="308"/>
      <c r="JZI1087" s="308"/>
      <c r="JZJ1087" s="308"/>
      <c r="JZK1087" s="308"/>
      <c r="JZL1087" s="308"/>
      <c r="JZM1087" s="308"/>
      <c r="JZN1087" s="308"/>
      <c r="JZO1087" s="308"/>
      <c r="JZP1087" s="308"/>
      <c r="JZQ1087" s="308"/>
      <c r="JZR1087" s="308"/>
      <c r="JZS1087" s="308"/>
      <c r="JZT1087" s="308"/>
      <c r="JZU1087" s="308"/>
      <c r="JZV1087" s="308"/>
      <c r="JZW1087" s="308"/>
      <c r="JZX1087" s="308"/>
      <c r="JZY1087" s="308"/>
      <c r="JZZ1087" s="308"/>
      <c r="KAA1087" s="308"/>
      <c r="KAB1087" s="308"/>
      <c r="KAC1087" s="308"/>
      <c r="KAD1087" s="308"/>
      <c r="KAE1087" s="308"/>
      <c r="KAF1087" s="308"/>
      <c r="KAG1087" s="308"/>
      <c r="KAH1087" s="308"/>
      <c r="KAI1087" s="308"/>
      <c r="KAJ1087" s="308"/>
      <c r="KAK1087" s="308"/>
      <c r="KAL1087" s="308"/>
      <c r="KAM1087" s="308"/>
      <c r="KAN1087" s="308"/>
      <c r="KAO1087" s="308"/>
      <c r="KAP1087" s="308"/>
      <c r="KAQ1087" s="308"/>
      <c r="KAR1087" s="308"/>
      <c r="KAS1087" s="308"/>
      <c r="KAT1087" s="308"/>
      <c r="KAU1087" s="308"/>
      <c r="KAV1087" s="308"/>
      <c r="KAW1087" s="308"/>
      <c r="KAX1087" s="308"/>
      <c r="KAY1087" s="308"/>
      <c r="KAZ1087" s="308"/>
      <c r="KBA1087" s="308"/>
      <c r="KBB1087" s="308"/>
      <c r="KBC1087" s="308"/>
      <c r="KBD1087" s="308"/>
      <c r="KBE1087" s="308"/>
      <c r="KBF1087" s="308"/>
      <c r="KBG1087" s="308"/>
      <c r="KBH1087" s="308"/>
      <c r="KBI1087" s="308"/>
      <c r="KBJ1087" s="308"/>
      <c r="KBK1087" s="308"/>
      <c r="KBL1087" s="308"/>
      <c r="KBM1087" s="308"/>
      <c r="KBN1087" s="308"/>
      <c r="KBO1087" s="308"/>
      <c r="KBP1087" s="308"/>
      <c r="KBQ1087" s="308"/>
      <c r="KBR1087" s="308"/>
      <c r="KBS1087" s="308"/>
      <c r="KBT1087" s="308"/>
      <c r="KBU1087" s="308"/>
      <c r="KBV1087" s="308"/>
      <c r="KBW1087" s="308"/>
      <c r="KBX1087" s="308"/>
      <c r="KBY1087" s="308"/>
      <c r="KBZ1087" s="308"/>
      <c r="KCA1087" s="308"/>
      <c r="KCB1087" s="308"/>
      <c r="KCC1087" s="308"/>
      <c r="KCD1087" s="308"/>
      <c r="KCE1087" s="308"/>
      <c r="KCF1087" s="308"/>
      <c r="KCG1087" s="308"/>
      <c r="KCH1087" s="308"/>
      <c r="KCI1087" s="308"/>
      <c r="KCJ1087" s="308"/>
      <c r="KCK1087" s="308"/>
      <c r="KCL1087" s="308"/>
      <c r="KCM1087" s="308"/>
      <c r="KCN1087" s="308"/>
      <c r="KCO1087" s="308"/>
      <c r="KCP1087" s="308"/>
      <c r="KCQ1087" s="308"/>
      <c r="KCR1087" s="308"/>
      <c r="KCS1087" s="308"/>
      <c r="KCT1087" s="308"/>
      <c r="KCU1087" s="308"/>
      <c r="KCV1087" s="308"/>
      <c r="KCW1087" s="308"/>
      <c r="KCX1087" s="308"/>
      <c r="KCY1087" s="308"/>
      <c r="KCZ1087" s="308"/>
      <c r="KDA1087" s="308"/>
      <c r="KDB1087" s="308"/>
      <c r="KDC1087" s="308"/>
      <c r="KDD1087" s="308"/>
      <c r="KDE1087" s="308"/>
      <c r="KDF1087" s="308"/>
      <c r="KDG1087" s="308"/>
      <c r="KDH1087" s="308"/>
      <c r="KDI1087" s="308"/>
      <c r="KDJ1087" s="308"/>
      <c r="KDK1087" s="308"/>
      <c r="KDL1087" s="308"/>
      <c r="KDM1087" s="308"/>
      <c r="KDN1087" s="308"/>
      <c r="KDO1087" s="308"/>
      <c r="KDP1087" s="308"/>
      <c r="KDQ1087" s="308"/>
      <c r="KDR1087" s="308"/>
      <c r="KDS1087" s="308"/>
      <c r="KDT1087" s="308"/>
      <c r="KDU1087" s="308"/>
      <c r="KDV1087" s="308"/>
      <c r="KDW1087" s="308"/>
      <c r="KDX1087" s="308"/>
      <c r="KDY1087" s="308"/>
      <c r="KDZ1087" s="308"/>
      <c r="KEA1087" s="308"/>
      <c r="KEB1087" s="308"/>
      <c r="KEC1087" s="308"/>
      <c r="KED1087" s="308"/>
      <c r="KEE1087" s="308"/>
      <c r="KEF1087" s="308"/>
      <c r="KEG1087" s="308"/>
      <c r="KEH1087" s="308"/>
      <c r="KEI1087" s="308"/>
      <c r="KEJ1087" s="308"/>
      <c r="KEK1087" s="308"/>
      <c r="KEL1087" s="308"/>
      <c r="KEM1087" s="308"/>
      <c r="KEN1087" s="308"/>
      <c r="KEO1087" s="308"/>
      <c r="KEP1087" s="308"/>
      <c r="KEQ1087" s="308"/>
      <c r="KER1087" s="308"/>
      <c r="KES1087" s="308"/>
      <c r="KET1087" s="308"/>
      <c r="KEU1087" s="308"/>
      <c r="KEV1087" s="308"/>
      <c r="KEW1087" s="308"/>
      <c r="KEX1087" s="308"/>
      <c r="KEY1087" s="308"/>
      <c r="KEZ1087" s="308"/>
      <c r="KFA1087" s="308"/>
      <c r="KFB1087" s="308"/>
      <c r="KFC1087" s="308"/>
      <c r="KFD1087" s="308"/>
      <c r="KFE1087" s="308"/>
      <c r="KFF1087" s="308"/>
      <c r="KFG1087" s="308"/>
      <c r="KFH1087" s="308"/>
      <c r="KFI1087" s="308"/>
      <c r="KFJ1087" s="308"/>
      <c r="KFK1087" s="308"/>
      <c r="KFL1087" s="308"/>
      <c r="KFM1087" s="308"/>
      <c r="KFN1087" s="308"/>
      <c r="KFO1087" s="308"/>
      <c r="KFP1087" s="308"/>
      <c r="KFQ1087" s="308"/>
      <c r="KFR1087" s="308"/>
      <c r="KFS1087" s="308"/>
      <c r="KFT1087" s="308"/>
      <c r="KFU1087" s="308"/>
      <c r="KFV1087" s="308"/>
      <c r="KFW1087" s="308"/>
      <c r="KFX1087" s="308"/>
      <c r="KFY1087" s="308"/>
      <c r="KFZ1087" s="308"/>
      <c r="KGA1087" s="308"/>
      <c r="KGB1087" s="308"/>
      <c r="KGC1087" s="308"/>
      <c r="KGD1087" s="308"/>
      <c r="KGE1087" s="308"/>
      <c r="KGF1087" s="308"/>
      <c r="KGG1087" s="308"/>
      <c r="KGH1087" s="308"/>
      <c r="KGI1087" s="308"/>
      <c r="KGJ1087" s="308"/>
      <c r="KGK1087" s="308"/>
      <c r="KGL1087" s="308"/>
      <c r="KGM1087" s="308"/>
      <c r="KGN1087" s="308"/>
      <c r="KGO1087" s="308"/>
      <c r="KGP1087" s="308"/>
      <c r="KGQ1087" s="308"/>
      <c r="KGR1087" s="308"/>
      <c r="KGS1087" s="308"/>
      <c r="KGT1087" s="308"/>
      <c r="KGU1087" s="308"/>
      <c r="KGV1087" s="308"/>
      <c r="KGW1087" s="308"/>
      <c r="KGX1087" s="308"/>
      <c r="KGY1087" s="308"/>
      <c r="KGZ1087" s="308"/>
      <c r="KHA1087" s="308"/>
      <c r="KHB1087" s="308"/>
      <c r="KHC1087" s="308"/>
      <c r="KHD1087" s="308"/>
      <c r="KHE1087" s="308"/>
      <c r="KHF1087" s="308"/>
      <c r="KHG1087" s="308"/>
      <c r="KHH1087" s="308"/>
      <c r="KHI1087" s="308"/>
      <c r="KHJ1087" s="308"/>
      <c r="KHK1087" s="308"/>
      <c r="KHL1087" s="308"/>
      <c r="KHM1087" s="308"/>
      <c r="KHN1087" s="308"/>
      <c r="KHO1087" s="308"/>
      <c r="KHP1087" s="308"/>
      <c r="KHQ1087" s="308"/>
      <c r="KHR1087" s="308"/>
      <c r="KHS1087" s="308"/>
      <c r="KHT1087" s="308"/>
      <c r="KHU1087" s="308"/>
      <c r="KHV1087" s="308"/>
      <c r="KHW1087" s="308"/>
      <c r="KHX1087" s="308"/>
      <c r="KHY1087" s="308"/>
      <c r="KHZ1087" s="308"/>
      <c r="KIA1087" s="308"/>
      <c r="KIB1087" s="308"/>
      <c r="KIC1087" s="308"/>
      <c r="KID1087" s="308"/>
      <c r="KIE1087" s="308"/>
      <c r="KIF1087" s="308"/>
      <c r="KIG1087" s="308"/>
      <c r="KIH1087" s="308"/>
      <c r="KII1087" s="308"/>
      <c r="KIJ1087" s="308"/>
      <c r="KIK1087" s="308"/>
      <c r="KIL1087" s="308"/>
      <c r="KIM1087" s="308"/>
      <c r="KIN1087" s="308"/>
      <c r="KIO1087" s="308"/>
      <c r="KIP1087" s="308"/>
      <c r="KIQ1087" s="308"/>
      <c r="KIR1087" s="308"/>
      <c r="KIS1087" s="308"/>
      <c r="KIT1087" s="308"/>
      <c r="KIU1087" s="308"/>
      <c r="KIV1087" s="308"/>
      <c r="KIW1087" s="308"/>
      <c r="KIX1087" s="308"/>
      <c r="KIY1087" s="308"/>
      <c r="KIZ1087" s="308"/>
      <c r="KJA1087" s="308"/>
      <c r="KJB1087" s="308"/>
      <c r="KJC1087" s="308"/>
      <c r="KJD1087" s="308"/>
      <c r="KJE1087" s="308"/>
      <c r="KJF1087" s="308"/>
      <c r="KJG1087" s="308"/>
      <c r="KJH1087" s="308"/>
      <c r="KJI1087" s="308"/>
      <c r="KJJ1087" s="308"/>
      <c r="KJK1087" s="308"/>
      <c r="KJL1087" s="308"/>
      <c r="KJM1087" s="308"/>
      <c r="KJN1087" s="308"/>
      <c r="KJO1087" s="308"/>
      <c r="KJP1087" s="308"/>
      <c r="KJQ1087" s="308"/>
      <c r="KJR1087" s="308"/>
      <c r="KJS1087" s="308"/>
      <c r="KJT1087" s="308"/>
      <c r="KJU1087" s="308"/>
      <c r="KJV1087" s="308"/>
      <c r="KJW1087" s="308"/>
      <c r="KJX1087" s="308"/>
      <c r="KJY1087" s="308"/>
      <c r="KJZ1087" s="308"/>
      <c r="KKA1087" s="308"/>
      <c r="KKB1087" s="308"/>
      <c r="KKC1087" s="308"/>
      <c r="KKD1087" s="308"/>
      <c r="KKE1087" s="308"/>
      <c r="KKF1087" s="308"/>
      <c r="KKG1087" s="308"/>
      <c r="KKH1087" s="308"/>
      <c r="KKI1087" s="308"/>
      <c r="KKJ1087" s="308"/>
      <c r="KKK1087" s="308"/>
      <c r="KKL1087" s="308"/>
      <c r="KKM1087" s="308"/>
      <c r="KKN1087" s="308"/>
      <c r="KKO1087" s="308"/>
      <c r="KKP1087" s="308"/>
      <c r="KKQ1087" s="308"/>
      <c r="KKR1087" s="308"/>
      <c r="KKS1087" s="308"/>
      <c r="KKT1087" s="308"/>
      <c r="KKU1087" s="308"/>
      <c r="KKV1087" s="308"/>
      <c r="KKW1087" s="308"/>
      <c r="KKX1087" s="308"/>
      <c r="KKY1087" s="308"/>
      <c r="KKZ1087" s="308"/>
      <c r="KLA1087" s="308"/>
      <c r="KLB1087" s="308"/>
      <c r="KLC1087" s="308"/>
      <c r="KLD1087" s="308"/>
      <c r="KLE1087" s="308"/>
      <c r="KLF1087" s="308"/>
      <c r="KLG1087" s="308"/>
      <c r="KLH1087" s="308"/>
      <c r="KLI1087" s="308"/>
      <c r="KLJ1087" s="308"/>
      <c r="KLK1087" s="308"/>
      <c r="KLL1087" s="308"/>
      <c r="KLM1087" s="308"/>
      <c r="KLN1087" s="308"/>
      <c r="KLO1087" s="308"/>
      <c r="KLP1087" s="308"/>
      <c r="KLQ1087" s="308"/>
      <c r="KLR1087" s="308"/>
      <c r="KLS1087" s="308"/>
      <c r="KLT1087" s="308"/>
      <c r="KLU1087" s="308"/>
      <c r="KLV1087" s="308"/>
      <c r="KLW1087" s="308"/>
      <c r="KLX1087" s="308"/>
      <c r="KLY1087" s="308"/>
      <c r="KLZ1087" s="308"/>
      <c r="KMA1087" s="308"/>
      <c r="KMB1087" s="308"/>
      <c r="KMC1087" s="308"/>
      <c r="KMD1087" s="308"/>
      <c r="KME1087" s="308"/>
      <c r="KMF1087" s="308"/>
      <c r="KMG1087" s="308"/>
      <c r="KMH1087" s="308"/>
      <c r="KMI1087" s="308"/>
      <c r="KMJ1087" s="308"/>
      <c r="KMK1087" s="308"/>
      <c r="KML1087" s="308"/>
      <c r="KMM1087" s="308"/>
      <c r="KMN1087" s="308"/>
      <c r="KMO1087" s="308"/>
      <c r="KMP1087" s="308"/>
      <c r="KMQ1087" s="308"/>
      <c r="KMR1087" s="308"/>
      <c r="KMS1087" s="308"/>
      <c r="KMT1087" s="308"/>
      <c r="KMU1087" s="308"/>
      <c r="KMV1087" s="308"/>
      <c r="KMW1087" s="308"/>
      <c r="KMX1087" s="308"/>
      <c r="KMY1087" s="308"/>
      <c r="KMZ1087" s="308"/>
      <c r="KNA1087" s="308"/>
      <c r="KNB1087" s="308"/>
      <c r="KNC1087" s="308"/>
      <c r="KND1087" s="308"/>
      <c r="KNE1087" s="308"/>
      <c r="KNF1087" s="308"/>
      <c r="KNG1087" s="308"/>
      <c r="KNH1087" s="308"/>
      <c r="KNI1087" s="308"/>
      <c r="KNJ1087" s="308"/>
      <c r="KNK1087" s="308"/>
      <c r="KNL1087" s="308"/>
      <c r="KNM1087" s="308"/>
      <c r="KNN1087" s="308"/>
      <c r="KNO1087" s="308"/>
      <c r="KNP1087" s="308"/>
      <c r="KNQ1087" s="308"/>
      <c r="KNR1087" s="308"/>
      <c r="KNS1087" s="308"/>
      <c r="KNT1087" s="308"/>
      <c r="KNU1087" s="308"/>
      <c r="KNV1087" s="308"/>
      <c r="KNW1087" s="308"/>
      <c r="KNX1087" s="308"/>
      <c r="KNY1087" s="308"/>
      <c r="KNZ1087" s="308"/>
      <c r="KOA1087" s="308"/>
      <c r="KOB1087" s="308"/>
      <c r="KOC1087" s="308"/>
      <c r="KOD1087" s="308"/>
      <c r="KOE1087" s="308"/>
      <c r="KOF1087" s="308"/>
      <c r="KOG1087" s="308"/>
      <c r="KOH1087" s="308"/>
      <c r="KOI1087" s="308"/>
      <c r="KOJ1087" s="308"/>
      <c r="KOK1087" s="308"/>
      <c r="KOL1087" s="308"/>
      <c r="KOM1087" s="308"/>
      <c r="KON1087" s="308"/>
      <c r="KOO1087" s="308"/>
      <c r="KOP1087" s="308"/>
      <c r="KOQ1087" s="308"/>
      <c r="KOR1087" s="308"/>
      <c r="KOS1087" s="308"/>
      <c r="KOT1087" s="308"/>
      <c r="KOU1087" s="308"/>
      <c r="KOV1087" s="308"/>
      <c r="KOW1087" s="308"/>
      <c r="KOX1087" s="308"/>
      <c r="KOY1087" s="308"/>
      <c r="KOZ1087" s="308"/>
      <c r="KPA1087" s="308"/>
      <c r="KPB1087" s="308"/>
      <c r="KPC1087" s="308"/>
      <c r="KPD1087" s="308"/>
      <c r="KPE1087" s="308"/>
      <c r="KPF1087" s="308"/>
      <c r="KPG1087" s="308"/>
      <c r="KPH1087" s="308"/>
      <c r="KPI1087" s="308"/>
      <c r="KPJ1087" s="308"/>
      <c r="KPK1087" s="308"/>
      <c r="KPL1087" s="308"/>
      <c r="KPM1087" s="308"/>
      <c r="KPN1087" s="308"/>
      <c r="KPO1087" s="308"/>
      <c r="KPP1087" s="308"/>
      <c r="KPQ1087" s="308"/>
      <c r="KPR1087" s="308"/>
      <c r="KPS1087" s="308"/>
      <c r="KPT1087" s="308"/>
      <c r="KPU1087" s="308"/>
      <c r="KPV1087" s="308"/>
      <c r="KPW1087" s="308"/>
      <c r="KPX1087" s="308"/>
      <c r="KPY1087" s="308"/>
      <c r="KPZ1087" s="308"/>
      <c r="KQA1087" s="308"/>
      <c r="KQB1087" s="308"/>
      <c r="KQC1087" s="308"/>
      <c r="KQD1087" s="308"/>
      <c r="KQE1087" s="308"/>
      <c r="KQF1087" s="308"/>
      <c r="KQG1087" s="308"/>
      <c r="KQH1087" s="308"/>
      <c r="KQI1087" s="308"/>
      <c r="KQJ1087" s="308"/>
      <c r="KQK1087" s="308"/>
      <c r="KQL1087" s="308"/>
      <c r="KQM1087" s="308"/>
      <c r="KQN1087" s="308"/>
      <c r="KQO1087" s="308"/>
      <c r="KQP1087" s="308"/>
      <c r="KQQ1087" s="308"/>
      <c r="KQR1087" s="308"/>
      <c r="KQS1087" s="308"/>
      <c r="KQT1087" s="308"/>
      <c r="KQU1087" s="308"/>
      <c r="KQV1087" s="308"/>
      <c r="KQW1087" s="308"/>
      <c r="KQX1087" s="308"/>
      <c r="KQY1087" s="308"/>
      <c r="KQZ1087" s="308"/>
      <c r="KRA1087" s="308"/>
      <c r="KRB1087" s="308"/>
      <c r="KRC1087" s="308"/>
      <c r="KRD1087" s="308"/>
      <c r="KRE1087" s="308"/>
      <c r="KRF1087" s="308"/>
      <c r="KRG1087" s="308"/>
      <c r="KRH1087" s="308"/>
      <c r="KRI1087" s="308"/>
      <c r="KRJ1087" s="308"/>
      <c r="KRK1087" s="308"/>
      <c r="KRL1087" s="308"/>
      <c r="KRM1087" s="308"/>
      <c r="KRN1087" s="308"/>
      <c r="KRO1087" s="308"/>
      <c r="KRP1087" s="308"/>
      <c r="KRQ1087" s="308"/>
      <c r="KRR1087" s="308"/>
      <c r="KRS1087" s="308"/>
      <c r="KRT1087" s="308"/>
      <c r="KRU1087" s="308"/>
      <c r="KRV1087" s="308"/>
      <c r="KRW1087" s="308"/>
      <c r="KRX1087" s="308"/>
      <c r="KRY1087" s="308"/>
      <c r="KRZ1087" s="308"/>
      <c r="KSA1087" s="308"/>
      <c r="KSB1087" s="308"/>
      <c r="KSC1087" s="308"/>
      <c r="KSD1087" s="308"/>
      <c r="KSE1087" s="308"/>
      <c r="KSF1087" s="308"/>
      <c r="KSG1087" s="308"/>
      <c r="KSH1087" s="308"/>
      <c r="KSI1087" s="308"/>
      <c r="KSJ1087" s="308"/>
      <c r="KSK1087" s="308"/>
      <c r="KSL1087" s="308"/>
      <c r="KSM1087" s="308"/>
      <c r="KSN1087" s="308"/>
      <c r="KSO1087" s="308"/>
      <c r="KSP1087" s="308"/>
      <c r="KSQ1087" s="308"/>
      <c r="KSR1087" s="308"/>
      <c r="KSS1087" s="308"/>
      <c r="KST1087" s="308"/>
      <c r="KSU1087" s="308"/>
      <c r="KSV1087" s="308"/>
      <c r="KSW1087" s="308"/>
      <c r="KSX1087" s="308"/>
      <c r="KSY1087" s="308"/>
      <c r="KSZ1087" s="308"/>
      <c r="KTA1087" s="308"/>
      <c r="KTB1087" s="308"/>
      <c r="KTC1087" s="308"/>
      <c r="KTD1087" s="308"/>
      <c r="KTE1087" s="308"/>
      <c r="KTF1087" s="308"/>
      <c r="KTG1087" s="308"/>
      <c r="KTH1087" s="308"/>
      <c r="KTI1087" s="308"/>
      <c r="KTJ1087" s="308"/>
      <c r="KTK1087" s="308"/>
      <c r="KTL1087" s="308"/>
      <c r="KTM1087" s="308"/>
      <c r="KTN1087" s="308"/>
      <c r="KTO1087" s="308"/>
      <c r="KTP1087" s="308"/>
      <c r="KTQ1087" s="308"/>
      <c r="KTR1087" s="308"/>
      <c r="KTS1087" s="308"/>
      <c r="KTT1087" s="308"/>
      <c r="KTU1087" s="308"/>
      <c r="KTV1087" s="308"/>
      <c r="KTW1087" s="308"/>
      <c r="KTX1087" s="308"/>
      <c r="KTY1087" s="308"/>
      <c r="KTZ1087" s="308"/>
      <c r="KUA1087" s="308"/>
      <c r="KUB1087" s="308"/>
      <c r="KUC1087" s="308"/>
      <c r="KUD1087" s="308"/>
      <c r="KUE1087" s="308"/>
      <c r="KUF1087" s="308"/>
      <c r="KUG1087" s="308"/>
      <c r="KUH1087" s="308"/>
      <c r="KUI1087" s="308"/>
      <c r="KUJ1087" s="308"/>
      <c r="KUK1087" s="308"/>
      <c r="KUL1087" s="308"/>
      <c r="KUM1087" s="308"/>
      <c r="KUN1087" s="308"/>
      <c r="KUO1087" s="308"/>
      <c r="KUP1087" s="308"/>
      <c r="KUQ1087" s="308"/>
      <c r="KUR1087" s="308"/>
      <c r="KUS1087" s="308"/>
      <c r="KUT1087" s="308"/>
      <c r="KUU1087" s="308"/>
      <c r="KUV1087" s="308"/>
      <c r="KUW1087" s="308"/>
      <c r="KUX1087" s="308"/>
      <c r="KUY1087" s="308"/>
      <c r="KUZ1087" s="308"/>
      <c r="KVA1087" s="308"/>
      <c r="KVB1087" s="308"/>
      <c r="KVC1087" s="308"/>
      <c r="KVD1087" s="308"/>
      <c r="KVE1087" s="308"/>
      <c r="KVF1087" s="308"/>
      <c r="KVG1087" s="308"/>
      <c r="KVH1087" s="308"/>
      <c r="KVI1087" s="308"/>
      <c r="KVJ1087" s="308"/>
      <c r="KVK1087" s="308"/>
      <c r="KVL1087" s="308"/>
      <c r="KVM1087" s="308"/>
      <c r="KVN1087" s="308"/>
      <c r="KVO1087" s="308"/>
      <c r="KVP1087" s="308"/>
      <c r="KVQ1087" s="308"/>
      <c r="KVR1087" s="308"/>
      <c r="KVS1087" s="308"/>
      <c r="KVT1087" s="308"/>
      <c r="KVU1087" s="308"/>
      <c r="KVV1087" s="308"/>
      <c r="KVW1087" s="308"/>
      <c r="KVX1087" s="308"/>
      <c r="KVY1087" s="308"/>
      <c r="KVZ1087" s="308"/>
      <c r="KWA1087" s="308"/>
      <c r="KWB1087" s="308"/>
      <c r="KWC1087" s="308"/>
      <c r="KWD1087" s="308"/>
      <c r="KWE1087" s="308"/>
      <c r="KWF1087" s="308"/>
      <c r="KWG1087" s="308"/>
      <c r="KWH1087" s="308"/>
      <c r="KWI1087" s="308"/>
      <c r="KWJ1087" s="308"/>
      <c r="KWK1087" s="308"/>
      <c r="KWL1087" s="308"/>
      <c r="KWM1087" s="308"/>
      <c r="KWN1087" s="308"/>
      <c r="KWO1087" s="308"/>
      <c r="KWP1087" s="308"/>
      <c r="KWQ1087" s="308"/>
      <c r="KWR1087" s="308"/>
      <c r="KWS1087" s="308"/>
      <c r="KWT1087" s="308"/>
      <c r="KWU1087" s="308"/>
      <c r="KWV1087" s="308"/>
      <c r="KWW1087" s="308"/>
      <c r="KWX1087" s="308"/>
      <c r="KWY1087" s="308"/>
      <c r="KWZ1087" s="308"/>
      <c r="KXA1087" s="308"/>
      <c r="KXB1087" s="308"/>
      <c r="KXC1087" s="308"/>
      <c r="KXD1087" s="308"/>
      <c r="KXE1087" s="308"/>
      <c r="KXF1087" s="308"/>
      <c r="KXG1087" s="308"/>
      <c r="KXH1087" s="308"/>
      <c r="KXI1087" s="308"/>
      <c r="KXJ1087" s="308"/>
      <c r="KXK1087" s="308"/>
      <c r="KXL1087" s="308"/>
      <c r="KXM1087" s="308"/>
      <c r="KXN1087" s="308"/>
      <c r="KXO1087" s="308"/>
      <c r="KXP1087" s="308"/>
      <c r="KXQ1087" s="308"/>
      <c r="KXR1087" s="308"/>
      <c r="KXS1087" s="308"/>
      <c r="KXT1087" s="308"/>
      <c r="KXU1087" s="308"/>
      <c r="KXV1087" s="308"/>
      <c r="KXW1087" s="308"/>
      <c r="KXX1087" s="308"/>
      <c r="KXY1087" s="308"/>
      <c r="KXZ1087" s="308"/>
      <c r="KYA1087" s="308"/>
      <c r="KYB1087" s="308"/>
      <c r="KYC1087" s="308"/>
      <c r="KYD1087" s="308"/>
      <c r="KYE1087" s="308"/>
      <c r="KYF1087" s="308"/>
      <c r="KYG1087" s="308"/>
      <c r="KYH1087" s="308"/>
      <c r="KYI1087" s="308"/>
      <c r="KYJ1087" s="308"/>
      <c r="KYK1087" s="308"/>
      <c r="KYL1087" s="308"/>
      <c r="KYM1087" s="308"/>
      <c r="KYN1087" s="308"/>
      <c r="KYO1087" s="308"/>
      <c r="KYP1087" s="308"/>
      <c r="KYQ1087" s="308"/>
      <c r="KYR1087" s="308"/>
      <c r="KYS1087" s="308"/>
      <c r="KYT1087" s="308"/>
      <c r="KYU1087" s="308"/>
      <c r="KYV1087" s="308"/>
      <c r="KYW1087" s="308"/>
      <c r="KYX1087" s="308"/>
      <c r="KYY1087" s="308"/>
      <c r="KYZ1087" s="308"/>
      <c r="KZA1087" s="308"/>
      <c r="KZB1087" s="308"/>
      <c r="KZC1087" s="308"/>
      <c r="KZD1087" s="308"/>
      <c r="KZE1087" s="308"/>
      <c r="KZF1087" s="308"/>
      <c r="KZG1087" s="308"/>
      <c r="KZH1087" s="308"/>
      <c r="KZI1087" s="308"/>
      <c r="KZJ1087" s="308"/>
      <c r="KZK1087" s="308"/>
      <c r="KZL1087" s="308"/>
      <c r="KZM1087" s="308"/>
      <c r="KZN1087" s="308"/>
      <c r="KZO1087" s="308"/>
      <c r="KZP1087" s="308"/>
      <c r="KZQ1087" s="308"/>
      <c r="KZR1087" s="308"/>
      <c r="KZS1087" s="308"/>
      <c r="KZT1087" s="308"/>
      <c r="KZU1087" s="308"/>
      <c r="KZV1087" s="308"/>
      <c r="KZW1087" s="308"/>
      <c r="KZX1087" s="308"/>
      <c r="KZY1087" s="308"/>
      <c r="KZZ1087" s="308"/>
      <c r="LAA1087" s="308"/>
      <c r="LAB1087" s="308"/>
      <c r="LAC1087" s="308"/>
      <c r="LAD1087" s="308"/>
      <c r="LAE1087" s="308"/>
      <c r="LAF1087" s="308"/>
      <c r="LAG1087" s="308"/>
      <c r="LAH1087" s="308"/>
      <c r="LAI1087" s="308"/>
      <c r="LAJ1087" s="308"/>
      <c r="LAK1087" s="308"/>
      <c r="LAL1087" s="308"/>
      <c r="LAM1087" s="308"/>
      <c r="LAN1087" s="308"/>
      <c r="LAO1087" s="308"/>
      <c r="LAP1087" s="308"/>
      <c r="LAQ1087" s="308"/>
      <c r="LAR1087" s="308"/>
      <c r="LAS1087" s="308"/>
      <c r="LAT1087" s="308"/>
      <c r="LAU1087" s="308"/>
      <c r="LAV1087" s="308"/>
      <c r="LAW1087" s="308"/>
      <c r="LAX1087" s="308"/>
      <c r="LAY1087" s="308"/>
      <c r="LAZ1087" s="308"/>
      <c r="LBA1087" s="308"/>
      <c r="LBB1087" s="308"/>
      <c r="LBC1087" s="308"/>
      <c r="LBD1087" s="308"/>
      <c r="LBE1087" s="308"/>
      <c r="LBF1087" s="308"/>
      <c r="LBG1087" s="308"/>
      <c r="LBH1087" s="308"/>
      <c r="LBI1087" s="308"/>
      <c r="LBJ1087" s="308"/>
      <c r="LBK1087" s="308"/>
      <c r="LBL1087" s="308"/>
      <c r="LBM1087" s="308"/>
      <c r="LBN1087" s="308"/>
      <c r="LBO1087" s="308"/>
      <c r="LBP1087" s="308"/>
      <c r="LBQ1087" s="308"/>
      <c r="LBR1087" s="308"/>
      <c r="LBS1087" s="308"/>
      <c r="LBT1087" s="308"/>
      <c r="LBU1087" s="308"/>
      <c r="LBV1087" s="308"/>
      <c r="LBW1087" s="308"/>
      <c r="LBX1087" s="308"/>
      <c r="LBY1087" s="308"/>
      <c r="LBZ1087" s="308"/>
      <c r="LCA1087" s="308"/>
      <c r="LCB1087" s="308"/>
      <c r="LCC1087" s="308"/>
      <c r="LCD1087" s="308"/>
      <c r="LCE1087" s="308"/>
      <c r="LCF1087" s="308"/>
      <c r="LCG1087" s="308"/>
      <c r="LCH1087" s="308"/>
      <c r="LCI1087" s="308"/>
      <c r="LCJ1087" s="308"/>
      <c r="LCK1087" s="308"/>
      <c r="LCL1087" s="308"/>
      <c r="LCM1087" s="308"/>
      <c r="LCN1087" s="308"/>
      <c r="LCO1087" s="308"/>
      <c r="LCP1087" s="308"/>
      <c r="LCQ1087" s="308"/>
      <c r="LCR1087" s="308"/>
      <c r="LCS1087" s="308"/>
      <c r="LCT1087" s="308"/>
      <c r="LCU1087" s="308"/>
      <c r="LCV1087" s="308"/>
      <c r="LCW1087" s="308"/>
      <c r="LCX1087" s="308"/>
      <c r="LCY1087" s="308"/>
      <c r="LCZ1087" s="308"/>
      <c r="LDA1087" s="308"/>
      <c r="LDB1087" s="308"/>
      <c r="LDC1087" s="308"/>
      <c r="LDD1087" s="308"/>
      <c r="LDE1087" s="308"/>
      <c r="LDF1087" s="308"/>
      <c r="LDG1087" s="308"/>
      <c r="LDH1087" s="308"/>
      <c r="LDI1087" s="308"/>
      <c r="LDJ1087" s="308"/>
      <c r="LDK1087" s="308"/>
      <c r="LDL1087" s="308"/>
      <c r="LDM1087" s="308"/>
      <c r="LDN1087" s="308"/>
      <c r="LDO1087" s="308"/>
      <c r="LDP1087" s="308"/>
      <c r="LDQ1087" s="308"/>
      <c r="LDR1087" s="308"/>
      <c r="LDS1087" s="308"/>
      <c r="LDT1087" s="308"/>
      <c r="LDU1087" s="308"/>
      <c r="LDV1087" s="308"/>
      <c r="LDW1087" s="308"/>
      <c r="LDX1087" s="308"/>
      <c r="LDY1087" s="308"/>
      <c r="LDZ1087" s="308"/>
      <c r="LEA1087" s="308"/>
      <c r="LEB1087" s="308"/>
      <c r="LEC1087" s="308"/>
      <c r="LED1087" s="308"/>
      <c r="LEE1087" s="308"/>
      <c r="LEF1087" s="308"/>
      <c r="LEG1087" s="308"/>
      <c r="LEH1087" s="308"/>
      <c r="LEI1087" s="308"/>
      <c r="LEJ1087" s="308"/>
      <c r="LEK1087" s="308"/>
      <c r="LEL1087" s="308"/>
      <c r="LEM1087" s="308"/>
      <c r="LEN1087" s="308"/>
      <c r="LEO1087" s="308"/>
      <c r="LEP1087" s="308"/>
      <c r="LEQ1087" s="308"/>
      <c r="LER1087" s="308"/>
      <c r="LES1087" s="308"/>
      <c r="LET1087" s="308"/>
      <c r="LEU1087" s="308"/>
      <c r="LEV1087" s="308"/>
      <c r="LEW1087" s="308"/>
      <c r="LEX1087" s="308"/>
      <c r="LEY1087" s="308"/>
      <c r="LEZ1087" s="308"/>
      <c r="LFA1087" s="308"/>
      <c r="LFB1087" s="308"/>
      <c r="LFC1087" s="308"/>
      <c r="LFD1087" s="308"/>
      <c r="LFE1087" s="308"/>
      <c r="LFF1087" s="308"/>
      <c r="LFG1087" s="308"/>
      <c r="LFH1087" s="308"/>
      <c r="LFI1087" s="308"/>
      <c r="LFJ1087" s="308"/>
      <c r="LFK1087" s="308"/>
      <c r="LFL1087" s="308"/>
      <c r="LFM1087" s="308"/>
      <c r="LFN1087" s="308"/>
      <c r="LFO1087" s="308"/>
      <c r="LFP1087" s="308"/>
      <c r="LFQ1087" s="308"/>
      <c r="LFR1087" s="308"/>
      <c r="LFS1087" s="308"/>
      <c r="LFT1087" s="308"/>
      <c r="LFU1087" s="308"/>
      <c r="LFV1087" s="308"/>
      <c r="LFW1087" s="308"/>
      <c r="LFX1087" s="308"/>
      <c r="LFY1087" s="308"/>
      <c r="LFZ1087" s="308"/>
      <c r="LGA1087" s="308"/>
      <c r="LGB1087" s="308"/>
      <c r="LGC1087" s="308"/>
      <c r="LGD1087" s="308"/>
      <c r="LGE1087" s="308"/>
      <c r="LGF1087" s="308"/>
      <c r="LGG1087" s="308"/>
      <c r="LGH1087" s="308"/>
      <c r="LGI1087" s="308"/>
      <c r="LGJ1087" s="308"/>
      <c r="LGK1087" s="308"/>
      <c r="LGL1087" s="308"/>
      <c r="LGM1087" s="308"/>
      <c r="LGN1087" s="308"/>
      <c r="LGO1087" s="308"/>
      <c r="LGP1087" s="308"/>
      <c r="LGQ1087" s="308"/>
      <c r="LGR1087" s="308"/>
      <c r="LGS1087" s="308"/>
      <c r="LGT1087" s="308"/>
      <c r="LGU1087" s="308"/>
      <c r="LGV1087" s="308"/>
      <c r="LGW1087" s="308"/>
      <c r="LGX1087" s="308"/>
      <c r="LGY1087" s="308"/>
      <c r="LGZ1087" s="308"/>
      <c r="LHA1087" s="308"/>
      <c r="LHB1087" s="308"/>
      <c r="LHC1087" s="308"/>
      <c r="LHD1087" s="308"/>
      <c r="LHE1087" s="308"/>
      <c r="LHF1087" s="308"/>
      <c r="LHG1087" s="308"/>
      <c r="LHH1087" s="308"/>
      <c r="LHI1087" s="308"/>
      <c r="LHJ1087" s="308"/>
      <c r="LHK1087" s="308"/>
      <c r="LHL1087" s="308"/>
      <c r="LHM1087" s="308"/>
      <c r="LHN1087" s="308"/>
      <c r="LHO1087" s="308"/>
      <c r="LHP1087" s="308"/>
      <c r="LHQ1087" s="308"/>
      <c r="LHR1087" s="308"/>
      <c r="LHS1087" s="308"/>
      <c r="LHT1087" s="308"/>
      <c r="LHU1087" s="308"/>
      <c r="LHV1087" s="308"/>
      <c r="LHW1087" s="308"/>
      <c r="LHX1087" s="308"/>
      <c r="LHY1087" s="308"/>
      <c r="LHZ1087" s="308"/>
      <c r="LIA1087" s="308"/>
      <c r="LIB1087" s="308"/>
      <c r="LIC1087" s="308"/>
      <c r="LID1087" s="308"/>
      <c r="LIE1087" s="308"/>
      <c r="LIF1087" s="308"/>
      <c r="LIG1087" s="308"/>
      <c r="LIH1087" s="308"/>
      <c r="LII1087" s="308"/>
      <c r="LIJ1087" s="308"/>
      <c r="LIK1087" s="308"/>
      <c r="LIL1087" s="308"/>
      <c r="LIM1087" s="308"/>
      <c r="LIN1087" s="308"/>
      <c r="LIO1087" s="308"/>
      <c r="LIP1087" s="308"/>
      <c r="LIQ1087" s="308"/>
      <c r="LIR1087" s="308"/>
      <c r="LIS1087" s="308"/>
      <c r="LIT1087" s="308"/>
      <c r="LIU1087" s="308"/>
      <c r="LIV1087" s="308"/>
      <c r="LIW1087" s="308"/>
      <c r="LIX1087" s="308"/>
      <c r="LIY1087" s="308"/>
      <c r="LIZ1087" s="308"/>
      <c r="LJA1087" s="308"/>
      <c r="LJB1087" s="308"/>
      <c r="LJC1087" s="308"/>
      <c r="LJD1087" s="308"/>
      <c r="LJE1087" s="308"/>
      <c r="LJF1087" s="308"/>
      <c r="LJG1087" s="308"/>
      <c r="LJH1087" s="308"/>
      <c r="LJI1087" s="308"/>
      <c r="LJJ1087" s="308"/>
      <c r="LJK1087" s="308"/>
      <c r="LJL1087" s="308"/>
      <c r="LJM1087" s="308"/>
      <c r="LJN1087" s="308"/>
      <c r="LJO1087" s="308"/>
      <c r="LJP1087" s="308"/>
      <c r="LJQ1087" s="308"/>
      <c r="LJR1087" s="308"/>
      <c r="LJS1087" s="308"/>
      <c r="LJT1087" s="308"/>
      <c r="LJU1087" s="308"/>
      <c r="LJV1087" s="308"/>
      <c r="LJW1087" s="308"/>
      <c r="LJX1087" s="308"/>
      <c r="LJY1087" s="308"/>
      <c r="LJZ1087" s="308"/>
      <c r="LKA1087" s="308"/>
      <c r="LKB1087" s="308"/>
      <c r="LKC1087" s="308"/>
      <c r="LKD1087" s="308"/>
      <c r="LKE1087" s="308"/>
      <c r="LKF1087" s="308"/>
      <c r="LKG1087" s="308"/>
      <c r="LKH1087" s="308"/>
      <c r="LKI1087" s="308"/>
      <c r="LKJ1087" s="308"/>
      <c r="LKK1087" s="308"/>
      <c r="LKL1087" s="308"/>
      <c r="LKM1087" s="308"/>
      <c r="LKN1087" s="308"/>
      <c r="LKO1087" s="308"/>
      <c r="LKP1087" s="308"/>
      <c r="LKQ1087" s="308"/>
      <c r="LKR1087" s="308"/>
      <c r="LKS1087" s="308"/>
      <c r="LKT1087" s="308"/>
      <c r="LKU1087" s="308"/>
      <c r="LKV1087" s="308"/>
      <c r="LKW1087" s="308"/>
      <c r="LKX1087" s="308"/>
      <c r="LKY1087" s="308"/>
      <c r="LKZ1087" s="308"/>
      <c r="LLA1087" s="308"/>
      <c r="LLB1087" s="308"/>
      <c r="LLC1087" s="308"/>
      <c r="LLD1087" s="308"/>
      <c r="LLE1087" s="308"/>
      <c r="LLF1087" s="308"/>
      <c r="LLG1087" s="308"/>
      <c r="LLH1087" s="308"/>
      <c r="LLI1087" s="308"/>
      <c r="LLJ1087" s="308"/>
      <c r="LLK1087" s="308"/>
      <c r="LLL1087" s="308"/>
      <c r="LLM1087" s="308"/>
      <c r="LLN1087" s="308"/>
      <c r="LLO1087" s="308"/>
      <c r="LLP1087" s="308"/>
      <c r="LLQ1087" s="308"/>
      <c r="LLR1087" s="308"/>
      <c r="LLS1087" s="308"/>
      <c r="LLT1087" s="308"/>
      <c r="LLU1087" s="308"/>
      <c r="LLV1087" s="308"/>
      <c r="LLW1087" s="308"/>
      <c r="LLX1087" s="308"/>
      <c r="LLY1087" s="308"/>
      <c r="LLZ1087" s="308"/>
      <c r="LMA1087" s="308"/>
      <c r="LMB1087" s="308"/>
      <c r="LMC1087" s="308"/>
      <c r="LMD1087" s="308"/>
      <c r="LME1087" s="308"/>
      <c r="LMF1087" s="308"/>
      <c r="LMG1087" s="308"/>
      <c r="LMH1087" s="308"/>
      <c r="LMI1087" s="308"/>
      <c r="LMJ1087" s="308"/>
      <c r="LMK1087" s="308"/>
      <c r="LML1087" s="308"/>
      <c r="LMM1087" s="308"/>
      <c r="LMN1087" s="308"/>
      <c r="LMO1087" s="308"/>
      <c r="LMP1087" s="308"/>
      <c r="LMQ1087" s="308"/>
      <c r="LMR1087" s="308"/>
      <c r="LMS1087" s="308"/>
      <c r="LMT1087" s="308"/>
      <c r="LMU1087" s="308"/>
      <c r="LMV1087" s="308"/>
      <c r="LMW1087" s="308"/>
      <c r="LMX1087" s="308"/>
      <c r="LMY1087" s="308"/>
      <c r="LMZ1087" s="308"/>
      <c r="LNA1087" s="308"/>
      <c r="LNB1087" s="308"/>
      <c r="LNC1087" s="308"/>
      <c r="LND1087" s="308"/>
      <c r="LNE1087" s="308"/>
      <c r="LNF1087" s="308"/>
      <c r="LNG1087" s="308"/>
      <c r="LNH1087" s="308"/>
      <c r="LNI1087" s="308"/>
      <c r="LNJ1087" s="308"/>
      <c r="LNK1087" s="308"/>
      <c r="LNL1087" s="308"/>
      <c r="LNM1087" s="308"/>
      <c r="LNN1087" s="308"/>
      <c r="LNO1087" s="308"/>
      <c r="LNP1087" s="308"/>
      <c r="LNQ1087" s="308"/>
      <c r="LNR1087" s="308"/>
      <c r="LNS1087" s="308"/>
      <c r="LNT1087" s="308"/>
      <c r="LNU1087" s="308"/>
      <c r="LNV1087" s="308"/>
      <c r="LNW1087" s="308"/>
      <c r="LNX1087" s="308"/>
      <c r="LNY1087" s="308"/>
      <c r="LNZ1087" s="308"/>
      <c r="LOA1087" s="308"/>
      <c r="LOB1087" s="308"/>
      <c r="LOC1087" s="308"/>
      <c r="LOD1087" s="308"/>
      <c r="LOE1087" s="308"/>
      <c r="LOF1087" s="308"/>
      <c r="LOG1087" s="308"/>
      <c r="LOH1087" s="308"/>
      <c r="LOI1087" s="308"/>
      <c r="LOJ1087" s="308"/>
      <c r="LOK1087" s="308"/>
      <c r="LOL1087" s="308"/>
      <c r="LOM1087" s="308"/>
      <c r="LON1087" s="308"/>
      <c r="LOO1087" s="308"/>
      <c r="LOP1087" s="308"/>
      <c r="LOQ1087" s="308"/>
      <c r="LOR1087" s="308"/>
      <c r="LOS1087" s="308"/>
      <c r="LOT1087" s="308"/>
      <c r="LOU1087" s="308"/>
      <c r="LOV1087" s="308"/>
      <c r="LOW1087" s="308"/>
      <c r="LOX1087" s="308"/>
      <c r="LOY1087" s="308"/>
      <c r="LOZ1087" s="308"/>
      <c r="LPA1087" s="308"/>
      <c r="LPB1087" s="308"/>
      <c r="LPC1087" s="308"/>
      <c r="LPD1087" s="308"/>
      <c r="LPE1087" s="308"/>
      <c r="LPF1087" s="308"/>
      <c r="LPG1087" s="308"/>
      <c r="LPH1087" s="308"/>
      <c r="LPI1087" s="308"/>
      <c r="LPJ1087" s="308"/>
      <c r="LPK1087" s="308"/>
      <c r="LPL1087" s="308"/>
      <c r="LPM1087" s="308"/>
      <c r="LPN1087" s="308"/>
      <c r="LPO1087" s="308"/>
      <c r="LPP1087" s="308"/>
      <c r="LPQ1087" s="308"/>
      <c r="LPR1087" s="308"/>
      <c r="LPS1087" s="308"/>
      <c r="LPT1087" s="308"/>
      <c r="LPU1087" s="308"/>
      <c r="LPV1087" s="308"/>
      <c r="LPW1087" s="308"/>
      <c r="LPX1087" s="308"/>
      <c r="LPY1087" s="308"/>
      <c r="LPZ1087" s="308"/>
      <c r="LQA1087" s="308"/>
      <c r="LQB1087" s="308"/>
      <c r="LQC1087" s="308"/>
      <c r="LQD1087" s="308"/>
      <c r="LQE1087" s="308"/>
      <c r="LQF1087" s="308"/>
      <c r="LQG1087" s="308"/>
      <c r="LQH1087" s="308"/>
      <c r="LQI1087" s="308"/>
      <c r="LQJ1087" s="308"/>
      <c r="LQK1087" s="308"/>
      <c r="LQL1087" s="308"/>
      <c r="LQM1087" s="308"/>
      <c r="LQN1087" s="308"/>
      <c r="LQO1087" s="308"/>
      <c r="LQP1087" s="308"/>
      <c r="LQQ1087" s="308"/>
      <c r="LQR1087" s="308"/>
      <c r="LQS1087" s="308"/>
      <c r="LQT1087" s="308"/>
      <c r="LQU1087" s="308"/>
      <c r="LQV1087" s="308"/>
      <c r="LQW1087" s="308"/>
      <c r="LQX1087" s="308"/>
      <c r="LQY1087" s="308"/>
      <c r="LQZ1087" s="308"/>
      <c r="LRA1087" s="308"/>
      <c r="LRB1087" s="308"/>
      <c r="LRC1087" s="308"/>
      <c r="LRD1087" s="308"/>
      <c r="LRE1087" s="308"/>
      <c r="LRF1087" s="308"/>
      <c r="LRG1087" s="308"/>
      <c r="LRH1087" s="308"/>
      <c r="LRI1087" s="308"/>
      <c r="LRJ1087" s="308"/>
      <c r="LRK1087" s="308"/>
      <c r="LRL1087" s="308"/>
      <c r="LRM1087" s="308"/>
      <c r="LRN1087" s="308"/>
      <c r="LRO1087" s="308"/>
      <c r="LRP1087" s="308"/>
      <c r="LRQ1087" s="308"/>
      <c r="LRR1087" s="308"/>
      <c r="LRS1087" s="308"/>
      <c r="LRT1087" s="308"/>
      <c r="LRU1087" s="308"/>
      <c r="LRV1087" s="308"/>
      <c r="LRW1087" s="308"/>
      <c r="LRX1087" s="308"/>
      <c r="LRY1087" s="308"/>
      <c r="LRZ1087" s="308"/>
      <c r="LSA1087" s="308"/>
      <c r="LSB1087" s="308"/>
      <c r="LSC1087" s="308"/>
      <c r="LSD1087" s="308"/>
      <c r="LSE1087" s="308"/>
      <c r="LSF1087" s="308"/>
      <c r="LSG1087" s="308"/>
      <c r="LSH1087" s="308"/>
      <c r="LSI1087" s="308"/>
      <c r="LSJ1087" s="308"/>
      <c r="LSK1087" s="308"/>
      <c r="LSL1087" s="308"/>
      <c r="LSM1087" s="308"/>
      <c r="LSN1087" s="308"/>
      <c r="LSO1087" s="308"/>
      <c r="LSP1087" s="308"/>
      <c r="LSQ1087" s="308"/>
      <c r="LSR1087" s="308"/>
      <c r="LSS1087" s="308"/>
      <c r="LST1087" s="308"/>
      <c r="LSU1087" s="308"/>
      <c r="LSV1087" s="308"/>
      <c r="LSW1087" s="308"/>
      <c r="LSX1087" s="308"/>
      <c r="LSY1087" s="308"/>
      <c r="LSZ1087" s="308"/>
      <c r="LTA1087" s="308"/>
      <c r="LTB1087" s="308"/>
      <c r="LTC1087" s="308"/>
      <c r="LTD1087" s="308"/>
      <c r="LTE1087" s="308"/>
      <c r="LTF1087" s="308"/>
      <c r="LTG1087" s="308"/>
      <c r="LTH1087" s="308"/>
      <c r="LTI1087" s="308"/>
      <c r="LTJ1087" s="308"/>
      <c r="LTK1087" s="308"/>
      <c r="LTL1087" s="308"/>
      <c r="LTM1087" s="308"/>
      <c r="LTN1087" s="308"/>
      <c r="LTO1087" s="308"/>
      <c r="LTP1087" s="308"/>
      <c r="LTQ1087" s="308"/>
      <c r="LTR1087" s="308"/>
      <c r="LTS1087" s="308"/>
      <c r="LTT1087" s="308"/>
      <c r="LTU1087" s="308"/>
      <c r="LTV1087" s="308"/>
      <c r="LTW1087" s="308"/>
      <c r="LTX1087" s="308"/>
      <c r="LTY1087" s="308"/>
      <c r="LTZ1087" s="308"/>
      <c r="LUA1087" s="308"/>
      <c r="LUB1087" s="308"/>
      <c r="LUC1087" s="308"/>
      <c r="LUD1087" s="308"/>
      <c r="LUE1087" s="308"/>
      <c r="LUF1087" s="308"/>
      <c r="LUG1087" s="308"/>
      <c r="LUH1087" s="308"/>
      <c r="LUI1087" s="308"/>
      <c r="LUJ1087" s="308"/>
      <c r="LUK1087" s="308"/>
      <c r="LUL1087" s="308"/>
      <c r="LUM1087" s="308"/>
      <c r="LUN1087" s="308"/>
      <c r="LUO1087" s="308"/>
      <c r="LUP1087" s="308"/>
      <c r="LUQ1087" s="308"/>
      <c r="LUR1087" s="308"/>
      <c r="LUS1087" s="308"/>
      <c r="LUT1087" s="308"/>
      <c r="LUU1087" s="308"/>
      <c r="LUV1087" s="308"/>
      <c r="LUW1087" s="308"/>
      <c r="LUX1087" s="308"/>
      <c r="LUY1087" s="308"/>
      <c r="LUZ1087" s="308"/>
      <c r="LVA1087" s="308"/>
      <c r="LVB1087" s="308"/>
      <c r="LVC1087" s="308"/>
      <c r="LVD1087" s="308"/>
      <c r="LVE1087" s="308"/>
      <c r="LVF1087" s="308"/>
      <c r="LVG1087" s="308"/>
      <c r="LVH1087" s="308"/>
      <c r="LVI1087" s="308"/>
      <c r="LVJ1087" s="308"/>
      <c r="LVK1087" s="308"/>
      <c r="LVL1087" s="308"/>
      <c r="LVM1087" s="308"/>
      <c r="LVN1087" s="308"/>
      <c r="LVO1087" s="308"/>
      <c r="LVP1087" s="308"/>
      <c r="LVQ1087" s="308"/>
      <c r="LVR1087" s="308"/>
      <c r="LVS1087" s="308"/>
      <c r="LVT1087" s="308"/>
      <c r="LVU1087" s="308"/>
      <c r="LVV1087" s="308"/>
      <c r="LVW1087" s="308"/>
      <c r="LVX1087" s="308"/>
      <c r="LVY1087" s="308"/>
      <c r="LVZ1087" s="308"/>
      <c r="LWA1087" s="308"/>
      <c r="LWB1087" s="308"/>
      <c r="LWC1087" s="308"/>
      <c r="LWD1087" s="308"/>
      <c r="LWE1087" s="308"/>
      <c r="LWF1087" s="308"/>
      <c r="LWG1087" s="308"/>
      <c r="LWH1087" s="308"/>
      <c r="LWI1087" s="308"/>
      <c r="LWJ1087" s="308"/>
      <c r="LWK1087" s="308"/>
      <c r="LWL1087" s="308"/>
      <c r="LWM1087" s="308"/>
      <c r="LWN1087" s="308"/>
      <c r="LWO1087" s="308"/>
      <c r="LWP1087" s="308"/>
      <c r="LWQ1087" s="308"/>
      <c r="LWR1087" s="308"/>
      <c r="LWS1087" s="308"/>
      <c r="LWT1087" s="308"/>
      <c r="LWU1087" s="308"/>
      <c r="LWV1087" s="308"/>
      <c r="LWW1087" s="308"/>
      <c r="LWX1087" s="308"/>
      <c r="LWY1087" s="308"/>
      <c r="LWZ1087" s="308"/>
      <c r="LXA1087" s="308"/>
      <c r="LXB1087" s="308"/>
      <c r="LXC1087" s="308"/>
      <c r="LXD1087" s="308"/>
      <c r="LXE1087" s="308"/>
      <c r="LXF1087" s="308"/>
      <c r="LXG1087" s="308"/>
      <c r="LXH1087" s="308"/>
      <c r="LXI1087" s="308"/>
      <c r="LXJ1087" s="308"/>
      <c r="LXK1087" s="308"/>
      <c r="LXL1087" s="308"/>
      <c r="LXM1087" s="308"/>
      <c r="LXN1087" s="308"/>
      <c r="LXO1087" s="308"/>
      <c r="LXP1087" s="308"/>
      <c r="LXQ1087" s="308"/>
      <c r="LXR1087" s="308"/>
      <c r="LXS1087" s="308"/>
      <c r="LXT1087" s="308"/>
      <c r="LXU1087" s="308"/>
      <c r="LXV1087" s="308"/>
      <c r="LXW1087" s="308"/>
      <c r="LXX1087" s="308"/>
      <c r="LXY1087" s="308"/>
      <c r="LXZ1087" s="308"/>
      <c r="LYA1087" s="308"/>
      <c r="LYB1087" s="308"/>
      <c r="LYC1087" s="308"/>
      <c r="LYD1087" s="308"/>
      <c r="LYE1087" s="308"/>
      <c r="LYF1087" s="308"/>
      <c r="LYG1087" s="308"/>
      <c r="LYH1087" s="308"/>
      <c r="LYI1087" s="308"/>
      <c r="LYJ1087" s="308"/>
      <c r="LYK1087" s="308"/>
      <c r="LYL1087" s="308"/>
      <c r="LYM1087" s="308"/>
      <c r="LYN1087" s="308"/>
      <c r="LYO1087" s="308"/>
      <c r="LYP1087" s="308"/>
      <c r="LYQ1087" s="308"/>
      <c r="LYR1087" s="308"/>
      <c r="LYS1087" s="308"/>
      <c r="LYT1087" s="308"/>
      <c r="LYU1087" s="308"/>
      <c r="LYV1087" s="308"/>
      <c r="LYW1087" s="308"/>
      <c r="LYX1087" s="308"/>
      <c r="LYY1087" s="308"/>
      <c r="LYZ1087" s="308"/>
      <c r="LZA1087" s="308"/>
      <c r="LZB1087" s="308"/>
      <c r="LZC1087" s="308"/>
      <c r="LZD1087" s="308"/>
      <c r="LZE1087" s="308"/>
      <c r="LZF1087" s="308"/>
      <c r="LZG1087" s="308"/>
      <c r="LZH1087" s="308"/>
      <c r="LZI1087" s="308"/>
      <c r="LZJ1087" s="308"/>
      <c r="LZK1087" s="308"/>
      <c r="LZL1087" s="308"/>
      <c r="LZM1087" s="308"/>
      <c r="LZN1087" s="308"/>
      <c r="LZO1087" s="308"/>
      <c r="LZP1087" s="308"/>
      <c r="LZQ1087" s="308"/>
      <c r="LZR1087" s="308"/>
      <c r="LZS1087" s="308"/>
      <c r="LZT1087" s="308"/>
      <c r="LZU1087" s="308"/>
      <c r="LZV1087" s="308"/>
      <c r="LZW1087" s="308"/>
      <c r="LZX1087" s="308"/>
      <c r="LZY1087" s="308"/>
      <c r="LZZ1087" s="308"/>
      <c r="MAA1087" s="308"/>
      <c r="MAB1087" s="308"/>
      <c r="MAC1087" s="308"/>
      <c r="MAD1087" s="308"/>
      <c r="MAE1087" s="308"/>
      <c r="MAF1087" s="308"/>
      <c r="MAG1087" s="308"/>
      <c r="MAH1087" s="308"/>
      <c r="MAI1087" s="308"/>
      <c r="MAJ1087" s="308"/>
      <c r="MAK1087" s="308"/>
      <c r="MAL1087" s="308"/>
      <c r="MAM1087" s="308"/>
      <c r="MAN1087" s="308"/>
      <c r="MAO1087" s="308"/>
      <c r="MAP1087" s="308"/>
      <c r="MAQ1087" s="308"/>
      <c r="MAR1087" s="308"/>
      <c r="MAS1087" s="308"/>
      <c r="MAT1087" s="308"/>
      <c r="MAU1087" s="308"/>
      <c r="MAV1087" s="308"/>
      <c r="MAW1087" s="308"/>
      <c r="MAX1087" s="308"/>
      <c r="MAY1087" s="308"/>
      <c r="MAZ1087" s="308"/>
      <c r="MBA1087" s="308"/>
      <c r="MBB1087" s="308"/>
      <c r="MBC1087" s="308"/>
      <c r="MBD1087" s="308"/>
      <c r="MBE1087" s="308"/>
      <c r="MBF1087" s="308"/>
      <c r="MBG1087" s="308"/>
      <c r="MBH1087" s="308"/>
      <c r="MBI1087" s="308"/>
      <c r="MBJ1087" s="308"/>
      <c r="MBK1087" s="308"/>
      <c r="MBL1087" s="308"/>
      <c r="MBM1087" s="308"/>
      <c r="MBN1087" s="308"/>
      <c r="MBO1087" s="308"/>
      <c r="MBP1087" s="308"/>
      <c r="MBQ1087" s="308"/>
      <c r="MBR1087" s="308"/>
      <c r="MBS1087" s="308"/>
      <c r="MBT1087" s="308"/>
      <c r="MBU1087" s="308"/>
      <c r="MBV1087" s="308"/>
      <c r="MBW1087" s="308"/>
      <c r="MBX1087" s="308"/>
      <c r="MBY1087" s="308"/>
      <c r="MBZ1087" s="308"/>
      <c r="MCA1087" s="308"/>
      <c r="MCB1087" s="308"/>
      <c r="MCC1087" s="308"/>
      <c r="MCD1087" s="308"/>
      <c r="MCE1087" s="308"/>
      <c r="MCF1087" s="308"/>
      <c r="MCG1087" s="308"/>
      <c r="MCH1087" s="308"/>
      <c r="MCI1087" s="308"/>
      <c r="MCJ1087" s="308"/>
      <c r="MCK1087" s="308"/>
      <c r="MCL1087" s="308"/>
      <c r="MCM1087" s="308"/>
      <c r="MCN1087" s="308"/>
      <c r="MCO1087" s="308"/>
      <c r="MCP1087" s="308"/>
      <c r="MCQ1087" s="308"/>
      <c r="MCR1087" s="308"/>
      <c r="MCS1087" s="308"/>
      <c r="MCT1087" s="308"/>
      <c r="MCU1087" s="308"/>
      <c r="MCV1087" s="308"/>
      <c r="MCW1087" s="308"/>
      <c r="MCX1087" s="308"/>
      <c r="MCY1087" s="308"/>
      <c r="MCZ1087" s="308"/>
      <c r="MDA1087" s="308"/>
      <c r="MDB1087" s="308"/>
      <c r="MDC1087" s="308"/>
      <c r="MDD1087" s="308"/>
      <c r="MDE1087" s="308"/>
      <c r="MDF1087" s="308"/>
      <c r="MDG1087" s="308"/>
      <c r="MDH1087" s="308"/>
      <c r="MDI1087" s="308"/>
      <c r="MDJ1087" s="308"/>
      <c r="MDK1087" s="308"/>
      <c r="MDL1087" s="308"/>
      <c r="MDM1087" s="308"/>
      <c r="MDN1087" s="308"/>
      <c r="MDO1087" s="308"/>
      <c r="MDP1087" s="308"/>
      <c r="MDQ1087" s="308"/>
      <c r="MDR1087" s="308"/>
      <c r="MDS1087" s="308"/>
      <c r="MDT1087" s="308"/>
      <c r="MDU1087" s="308"/>
      <c r="MDV1087" s="308"/>
      <c r="MDW1087" s="308"/>
      <c r="MDX1087" s="308"/>
      <c r="MDY1087" s="308"/>
      <c r="MDZ1087" s="308"/>
      <c r="MEA1087" s="308"/>
      <c r="MEB1087" s="308"/>
      <c r="MEC1087" s="308"/>
      <c r="MED1087" s="308"/>
      <c r="MEE1087" s="308"/>
      <c r="MEF1087" s="308"/>
      <c r="MEG1087" s="308"/>
      <c r="MEH1087" s="308"/>
      <c r="MEI1087" s="308"/>
      <c r="MEJ1087" s="308"/>
      <c r="MEK1087" s="308"/>
      <c r="MEL1087" s="308"/>
      <c r="MEM1087" s="308"/>
      <c r="MEN1087" s="308"/>
      <c r="MEO1087" s="308"/>
      <c r="MEP1087" s="308"/>
      <c r="MEQ1087" s="308"/>
      <c r="MER1087" s="308"/>
      <c r="MES1087" s="308"/>
      <c r="MET1087" s="308"/>
      <c r="MEU1087" s="308"/>
      <c r="MEV1087" s="308"/>
      <c r="MEW1087" s="308"/>
      <c r="MEX1087" s="308"/>
      <c r="MEY1087" s="308"/>
      <c r="MEZ1087" s="308"/>
      <c r="MFA1087" s="308"/>
      <c r="MFB1087" s="308"/>
      <c r="MFC1087" s="308"/>
      <c r="MFD1087" s="308"/>
      <c r="MFE1087" s="308"/>
      <c r="MFF1087" s="308"/>
      <c r="MFG1087" s="308"/>
      <c r="MFH1087" s="308"/>
      <c r="MFI1087" s="308"/>
      <c r="MFJ1087" s="308"/>
      <c r="MFK1087" s="308"/>
      <c r="MFL1087" s="308"/>
      <c r="MFM1087" s="308"/>
      <c r="MFN1087" s="308"/>
      <c r="MFO1087" s="308"/>
      <c r="MFP1087" s="308"/>
      <c r="MFQ1087" s="308"/>
      <c r="MFR1087" s="308"/>
      <c r="MFS1087" s="308"/>
      <c r="MFT1087" s="308"/>
      <c r="MFU1087" s="308"/>
      <c r="MFV1087" s="308"/>
      <c r="MFW1087" s="308"/>
      <c r="MFX1087" s="308"/>
      <c r="MFY1087" s="308"/>
      <c r="MFZ1087" s="308"/>
      <c r="MGA1087" s="308"/>
      <c r="MGB1087" s="308"/>
      <c r="MGC1087" s="308"/>
      <c r="MGD1087" s="308"/>
      <c r="MGE1087" s="308"/>
      <c r="MGF1087" s="308"/>
      <c r="MGG1087" s="308"/>
      <c r="MGH1087" s="308"/>
      <c r="MGI1087" s="308"/>
      <c r="MGJ1087" s="308"/>
      <c r="MGK1087" s="308"/>
      <c r="MGL1087" s="308"/>
      <c r="MGM1087" s="308"/>
      <c r="MGN1087" s="308"/>
      <c r="MGO1087" s="308"/>
      <c r="MGP1087" s="308"/>
      <c r="MGQ1087" s="308"/>
      <c r="MGR1087" s="308"/>
      <c r="MGS1087" s="308"/>
      <c r="MGT1087" s="308"/>
      <c r="MGU1087" s="308"/>
      <c r="MGV1087" s="308"/>
      <c r="MGW1087" s="308"/>
      <c r="MGX1087" s="308"/>
      <c r="MGY1087" s="308"/>
      <c r="MGZ1087" s="308"/>
      <c r="MHA1087" s="308"/>
      <c r="MHB1087" s="308"/>
      <c r="MHC1087" s="308"/>
      <c r="MHD1087" s="308"/>
      <c r="MHE1087" s="308"/>
      <c r="MHF1087" s="308"/>
      <c r="MHG1087" s="308"/>
      <c r="MHH1087" s="308"/>
      <c r="MHI1087" s="308"/>
      <c r="MHJ1087" s="308"/>
      <c r="MHK1087" s="308"/>
      <c r="MHL1087" s="308"/>
      <c r="MHM1087" s="308"/>
      <c r="MHN1087" s="308"/>
      <c r="MHO1087" s="308"/>
      <c r="MHP1087" s="308"/>
      <c r="MHQ1087" s="308"/>
      <c r="MHR1087" s="308"/>
      <c r="MHS1087" s="308"/>
      <c r="MHT1087" s="308"/>
      <c r="MHU1087" s="308"/>
      <c r="MHV1087" s="308"/>
      <c r="MHW1087" s="308"/>
      <c r="MHX1087" s="308"/>
      <c r="MHY1087" s="308"/>
      <c r="MHZ1087" s="308"/>
      <c r="MIA1087" s="308"/>
      <c r="MIB1087" s="308"/>
      <c r="MIC1087" s="308"/>
      <c r="MID1087" s="308"/>
      <c r="MIE1087" s="308"/>
      <c r="MIF1087" s="308"/>
      <c r="MIG1087" s="308"/>
      <c r="MIH1087" s="308"/>
      <c r="MII1087" s="308"/>
      <c r="MIJ1087" s="308"/>
      <c r="MIK1087" s="308"/>
      <c r="MIL1087" s="308"/>
      <c r="MIM1087" s="308"/>
      <c r="MIN1087" s="308"/>
      <c r="MIO1087" s="308"/>
      <c r="MIP1087" s="308"/>
      <c r="MIQ1087" s="308"/>
      <c r="MIR1087" s="308"/>
      <c r="MIS1087" s="308"/>
      <c r="MIT1087" s="308"/>
      <c r="MIU1087" s="308"/>
      <c r="MIV1087" s="308"/>
      <c r="MIW1087" s="308"/>
      <c r="MIX1087" s="308"/>
      <c r="MIY1087" s="308"/>
      <c r="MIZ1087" s="308"/>
      <c r="MJA1087" s="308"/>
      <c r="MJB1087" s="308"/>
      <c r="MJC1087" s="308"/>
      <c r="MJD1087" s="308"/>
      <c r="MJE1087" s="308"/>
      <c r="MJF1087" s="308"/>
      <c r="MJG1087" s="308"/>
      <c r="MJH1087" s="308"/>
      <c r="MJI1087" s="308"/>
      <c r="MJJ1087" s="308"/>
      <c r="MJK1087" s="308"/>
      <c r="MJL1087" s="308"/>
      <c r="MJM1087" s="308"/>
      <c r="MJN1087" s="308"/>
      <c r="MJO1087" s="308"/>
      <c r="MJP1087" s="308"/>
      <c r="MJQ1087" s="308"/>
      <c r="MJR1087" s="308"/>
      <c r="MJS1087" s="308"/>
      <c r="MJT1087" s="308"/>
      <c r="MJU1087" s="308"/>
      <c r="MJV1087" s="308"/>
      <c r="MJW1087" s="308"/>
      <c r="MJX1087" s="308"/>
      <c r="MJY1087" s="308"/>
      <c r="MJZ1087" s="308"/>
      <c r="MKA1087" s="308"/>
      <c r="MKB1087" s="308"/>
      <c r="MKC1087" s="308"/>
      <c r="MKD1087" s="308"/>
      <c r="MKE1087" s="308"/>
      <c r="MKF1087" s="308"/>
      <c r="MKG1087" s="308"/>
      <c r="MKH1087" s="308"/>
      <c r="MKI1087" s="308"/>
      <c r="MKJ1087" s="308"/>
      <c r="MKK1087" s="308"/>
      <c r="MKL1087" s="308"/>
      <c r="MKM1087" s="308"/>
      <c r="MKN1087" s="308"/>
      <c r="MKO1087" s="308"/>
      <c r="MKP1087" s="308"/>
      <c r="MKQ1087" s="308"/>
      <c r="MKR1087" s="308"/>
      <c r="MKS1087" s="308"/>
      <c r="MKT1087" s="308"/>
      <c r="MKU1087" s="308"/>
      <c r="MKV1087" s="308"/>
      <c r="MKW1087" s="308"/>
      <c r="MKX1087" s="308"/>
      <c r="MKY1087" s="308"/>
      <c r="MKZ1087" s="308"/>
      <c r="MLA1087" s="308"/>
      <c r="MLB1087" s="308"/>
      <c r="MLC1087" s="308"/>
      <c r="MLD1087" s="308"/>
      <c r="MLE1087" s="308"/>
      <c r="MLF1087" s="308"/>
      <c r="MLG1087" s="308"/>
      <c r="MLH1087" s="308"/>
      <c r="MLI1087" s="308"/>
      <c r="MLJ1087" s="308"/>
      <c r="MLK1087" s="308"/>
      <c r="MLL1087" s="308"/>
      <c r="MLM1087" s="308"/>
      <c r="MLN1087" s="308"/>
      <c r="MLO1087" s="308"/>
      <c r="MLP1087" s="308"/>
      <c r="MLQ1087" s="308"/>
      <c r="MLR1087" s="308"/>
      <c r="MLS1087" s="308"/>
      <c r="MLT1087" s="308"/>
      <c r="MLU1087" s="308"/>
      <c r="MLV1087" s="308"/>
      <c r="MLW1087" s="308"/>
      <c r="MLX1087" s="308"/>
      <c r="MLY1087" s="308"/>
      <c r="MLZ1087" s="308"/>
      <c r="MMA1087" s="308"/>
      <c r="MMB1087" s="308"/>
      <c r="MMC1087" s="308"/>
      <c r="MMD1087" s="308"/>
      <c r="MME1087" s="308"/>
      <c r="MMF1087" s="308"/>
      <c r="MMG1087" s="308"/>
      <c r="MMH1087" s="308"/>
      <c r="MMI1087" s="308"/>
      <c r="MMJ1087" s="308"/>
      <c r="MMK1087" s="308"/>
      <c r="MML1087" s="308"/>
      <c r="MMM1087" s="308"/>
      <c r="MMN1087" s="308"/>
      <c r="MMO1087" s="308"/>
      <c r="MMP1087" s="308"/>
      <c r="MMQ1087" s="308"/>
      <c r="MMR1087" s="308"/>
      <c r="MMS1087" s="308"/>
      <c r="MMT1087" s="308"/>
      <c r="MMU1087" s="308"/>
      <c r="MMV1087" s="308"/>
      <c r="MMW1087" s="308"/>
      <c r="MMX1087" s="308"/>
      <c r="MMY1087" s="308"/>
      <c r="MMZ1087" s="308"/>
      <c r="MNA1087" s="308"/>
      <c r="MNB1087" s="308"/>
      <c r="MNC1087" s="308"/>
      <c r="MND1087" s="308"/>
      <c r="MNE1087" s="308"/>
      <c r="MNF1087" s="308"/>
      <c r="MNG1087" s="308"/>
      <c r="MNH1087" s="308"/>
      <c r="MNI1087" s="308"/>
      <c r="MNJ1087" s="308"/>
      <c r="MNK1087" s="308"/>
      <c r="MNL1087" s="308"/>
      <c r="MNM1087" s="308"/>
      <c r="MNN1087" s="308"/>
      <c r="MNO1087" s="308"/>
      <c r="MNP1087" s="308"/>
      <c r="MNQ1087" s="308"/>
      <c r="MNR1087" s="308"/>
      <c r="MNS1087" s="308"/>
      <c r="MNT1087" s="308"/>
      <c r="MNU1087" s="308"/>
      <c r="MNV1087" s="308"/>
      <c r="MNW1087" s="308"/>
      <c r="MNX1087" s="308"/>
      <c r="MNY1087" s="308"/>
      <c r="MNZ1087" s="308"/>
      <c r="MOA1087" s="308"/>
      <c r="MOB1087" s="308"/>
      <c r="MOC1087" s="308"/>
      <c r="MOD1087" s="308"/>
      <c r="MOE1087" s="308"/>
      <c r="MOF1087" s="308"/>
      <c r="MOG1087" s="308"/>
      <c r="MOH1087" s="308"/>
      <c r="MOI1087" s="308"/>
      <c r="MOJ1087" s="308"/>
      <c r="MOK1087" s="308"/>
      <c r="MOL1087" s="308"/>
      <c r="MOM1087" s="308"/>
      <c r="MON1087" s="308"/>
      <c r="MOO1087" s="308"/>
      <c r="MOP1087" s="308"/>
      <c r="MOQ1087" s="308"/>
      <c r="MOR1087" s="308"/>
      <c r="MOS1087" s="308"/>
      <c r="MOT1087" s="308"/>
      <c r="MOU1087" s="308"/>
      <c r="MOV1087" s="308"/>
      <c r="MOW1087" s="308"/>
      <c r="MOX1087" s="308"/>
      <c r="MOY1087" s="308"/>
      <c r="MOZ1087" s="308"/>
      <c r="MPA1087" s="308"/>
      <c r="MPB1087" s="308"/>
      <c r="MPC1087" s="308"/>
      <c r="MPD1087" s="308"/>
      <c r="MPE1087" s="308"/>
      <c r="MPF1087" s="308"/>
      <c r="MPG1087" s="308"/>
      <c r="MPH1087" s="308"/>
      <c r="MPI1087" s="308"/>
      <c r="MPJ1087" s="308"/>
      <c r="MPK1087" s="308"/>
      <c r="MPL1087" s="308"/>
      <c r="MPM1087" s="308"/>
      <c r="MPN1087" s="308"/>
      <c r="MPO1087" s="308"/>
      <c r="MPP1087" s="308"/>
      <c r="MPQ1087" s="308"/>
      <c r="MPR1087" s="308"/>
      <c r="MPS1087" s="308"/>
      <c r="MPT1087" s="308"/>
      <c r="MPU1087" s="308"/>
      <c r="MPV1087" s="308"/>
      <c r="MPW1087" s="308"/>
      <c r="MPX1087" s="308"/>
      <c r="MPY1087" s="308"/>
      <c r="MPZ1087" s="308"/>
      <c r="MQA1087" s="308"/>
      <c r="MQB1087" s="308"/>
      <c r="MQC1087" s="308"/>
      <c r="MQD1087" s="308"/>
      <c r="MQE1087" s="308"/>
      <c r="MQF1087" s="308"/>
      <c r="MQG1087" s="308"/>
      <c r="MQH1087" s="308"/>
      <c r="MQI1087" s="308"/>
      <c r="MQJ1087" s="308"/>
      <c r="MQK1087" s="308"/>
      <c r="MQL1087" s="308"/>
      <c r="MQM1087" s="308"/>
      <c r="MQN1087" s="308"/>
      <c r="MQO1087" s="308"/>
      <c r="MQP1087" s="308"/>
      <c r="MQQ1087" s="308"/>
      <c r="MQR1087" s="308"/>
      <c r="MQS1087" s="308"/>
      <c r="MQT1087" s="308"/>
      <c r="MQU1087" s="308"/>
      <c r="MQV1087" s="308"/>
      <c r="MQW1087" s="308"/>
      <c r="MQX1087" s="308"/>
      <c r="MQY1087" s="308"/>
      <c r="MQZ1087" s="308"/>
      <c r="MRA1087" s="308"/>
      <c r="MRB1087" s="308"/>
      <c r="MRC1087" s="308"/>
      <c r="MRD1087" s="308"/>
      <c r="MRE1087" s="308"/>
      <c r="MRF1087" s="308"/>
      <c r="MRG1087" s="308"/>
      <c r="MRH1087" s="308"/>
      <c r="MRI1087" s="308"/>
      <c r="MRJ1087" s="308"/>
      <c r="MRK1087" s="308"/>
      <c r="MRL1087" s="308"/>
      <c r="MRM1087" s="308"/>
      <c r="MRN1087" s="308"/>
      <c r="MRO1087" s="308"/>
      <c r="MRP1087" s="308"/>
      <c r="MRQ1087" s="308"/>
      <c r="MRR1087" s="308"/>
      <c r="MRS1087" s="308"/>
      <c r="MRT1087" s="308"/>
      <c r="MRU1087" s="308"/>
      <c r="MRV1087" s="308"/>
      <c r="MRW1087" s="308"/>
      <c r="MRX1087" s="308"/>
      <c r="MRY1087" s="308"/>
      <c r="MRZ1087" s="308"/>
      <c r="MSA1087" s="308"/>
      <c r="MSB1087" s="308"/>
      <c r="MSC1087" s="308"/>
      <c r="MSD1087" s="308"/>
      <c r="MSE1087" s="308"/>
      <c r="MSF1087" s="308"/>
      <c r="MSG1087" s="308"/>
      <c r="MSH1087" s="308"/>
      <c r="MSI1087" s="308"/>
      <c r="MSJ1087" s="308"/>
      <c r="MSK1087" s="308"/>
      <c r="MSL1087" s="308"/>
      <c r="MSM1087" s="308"/>
      <c r="MSN1087" s="308"/>
      <c r="MSO1087" s="308"/>
      <c r="MSP1087" s="308"/>
      <c r="MSQ1087" s="308"/>
      <c r="MSR1087" s="308"/>
      <c r="MSS1087" s="308"/>
      <c r="MST1087" s="308"/>
      <c r="MSU1087" s="308"/>
      <c r="MSV1087" s="308"/>
      <c r="MSW1087" s="308"/>
      <c r="MSX1087" s="308"/>
      <c r="MSY1087" s="308"/>
      <c r="MSZ1087" s="308"/>
      <c r="MTA1087" s="308"/>
      <c r="MTB1087" s="308"/>
      <c r="MTC1087" s="308"/>
      <c r="MTD1087" s="308"/>
      <c r="MTE1087" s="308"/>
      <c r="MTF1087" s="308"/>
      <c r="MTG1087" s="308"/>
      <c r="MTH1087" s="308"/>
      <c r="MTI1087" s="308"/>
      <c r="MTJ1087" s="308"/>
      <c r="MTK1087" s="308"/>
      <c r="MTL1087" s="308"/>
      <c r="MTM1087" s="308"/>
      <c r="MTN1087" s="308"/>
      <c r="MTO1087" s="308"/>
      <c r="MTP1087" s="308"/>
      <c r="MTQ1087" s="308"/>
      <c r="MTR1087" s="308"/>
      <c r="MTS1087" s="308"/>
      <c r="MTT1087" s="308"/>
      <c r="MTU1087" s="308"/>
      <c r="MTV1087" s="308"/>
      <c r="MTW1087" s="308"/>
      <c r="MTX1087" s="308"/>
      <c r="MTY1087" s="308"/>
      <c r="MTZ1087" s="308"/>
      <c r="MUA1087" s="308"/>
      <c r="MUB1087" s="308"/>
      <c r="MUC1087" s="308"/>
      <c r="MUD1087" s="308"/>
      <c r="MUE1087" s="308"/>
      <c r="MUF1087" s="308"/>
      <c r="MUG1087" s="308"/>
      <c r="MUH1087" s="308"/>
      <c r="MUI1087" s="308"/>
      <c r="MUJ1087" s="308"/>
      <c r="MUK1087" s="308"/>
      <c r="MUL1087" s="308"/>
      <c r="MUM1087" s="308"/>
      <c r="MUN1087" s="308"/>
      <c r="MUO1087" s="308"/>
      <c r="MUP1087" s="308"/>
      <c r="MUQ1087" s="308"/>
      <c r="MUR1087" s="308"/>
      <c r="MUS1087" s="308"/>
      <c r="MUT1087" s="308"/>
      <c r="MUU1087" s="308"/>
      <c r="MUV1087" s="308"/>
      <c r="MUW1087" s="308"/>
      <c r="MUX1087" s="308"/>
      <c r="MUY1087" s="308"/>
      <c r="MUZ1087" s="308"/>
      <c r="MVA1087" s="308"/>
      <c r="MVB1087" s="308"/>
      <c r="MVC1087" s="308"/>
      <c r="MVD1087" s="308"/>
      <c r="MVE1087" s="308"/>
      <c r="MVF1087" s="308"/>
      <c r="MVG1087" s="308"/>
      <c r="MVH1087" s="308"/>
      <c r="MVI1087" s="308"/>
      <c r="MVJ1087" s="308"/>
      <c r="MVK1087" s="308"/>
      <c r="MVL1087" s="308"/>
      <c r="MVM1087" s="308"/>
      <c r="MVN1087" s="308"/>
      <c r="MVO1087" s="308"/>
      <c r="MVP1087" s="308"/>
      <c r="MVQ1087" s="308"/>
      <c r="MVR1087" s="308"/>
      <c r="MVS1087" s="308"/>
      <c r="MVT1087" s="308"/>
      <c r="MVU1087" s="308"/>
      <c r="MVV1087" s="308"/>
      <c r="MVW1087" s="308"/>
      <c r="MVX1087" s="308"/>
      <c r="MVY1087" s="308"/>
      <c r="MVZ1087" s="308"/>
      <c r="MWA1087" s="308"/>
      <c r="MWB1087" s="308"/>
      <c r="MWC1087" s="308"/>
      <c r="MWD1087" s="308"/>
      <c r="MWE1087" s="308"/>
      <c r="MWF1087" s="308"/>
      <c r="MWG1087" s="308"/>
      <c r="MWH1087" s="308"/>
      <c r="MWI1087" s="308"/>
      <c r="MWJ1087" s="308"/>
      <c r="MWK1087" s="308"/>
      <c r="MWL1087" s="308"/>
      <c r="MWM1087" s="308"/>
      <c r="MWN1087" s="308"/>
      <c r="MWO1087" s="308"/>
      <c r="MWP1087" s="308"/>
      <c r="MWQ1087" s="308"/>
      <c r="MWR1087" s="308"/>
      <c r="MWS1087" s="308"/>
      <c r="MWT1087" s="308"/>
      <c r="MWU1087" s="308"/>
      <c r="MWV1087" s="308"/>
      <c r="MWW1087" s="308"/>
      <c r="MWX1087" s="308"/>
      <c r="MWY1087" s="308"/>
      <c r="MWZ1087" s="308"/>
      <c r="MXA1087" s="308"/>
      <c r="MXB1087" s="308"/>
      <c r="MXC1087" s="308"/>
      <c r="MXD1087" s="308"/>
      <c r="MXE1087" s="308"/>
      <c r="MXF1087" s="308"/>
      <c r="MXG1087" s="308"/>
      <c r="MXH1087" s="308"/>
      <c r="MXI1087" s="308"/>
      <c r="MXJ1087" s="308"/>
      <c r="MXK1087" s="308"/>
      <c r="MXL1087" s="308"/>
      <c r="MXM1087" s="308"/>
      <c r="MXN1087" s="308"/>
      <c r="MXO1087" s="308"/>
      <c r="MXP1087" s="308"/>
      <c r="MXQ1087" s="308"/>
      <c r="MXR1087" s="308"/>
      <c r="MXS1087" s="308"/>
      <c r="MXT1087" s="308"/>
      <c r="MXU1087" s="308"/>
      <c r="MXV1087" s="308"/>
      <c r="MXW1087" s="308"/>
      <c r="MXX1087" s="308"/>
      <c r="MXY1087" s="308"/>
      <c r="MXZ1087" s="308"/>
      <c r="MYA1087" s="308"/>
      <c r="MYB1087" s="308"/>
      <c r="MYC1087" s="308"/>
      <c r="MYD1087" s="308"/>
      <c r="MYE1087" s="308"/>
      <c r="MYF1087" s="308"/>
      <c r="MYG1087" s="308"/>
      <c r="MYH1087" s="308"/>
      <c r="MYI1087" s="308"/>
      <c r="MYJ1087" s="308"/>
      <c r="MYK1087" s="308"/>
      <c r="MYL1087" s="308"/>
      <c r="MYM1087" s="308"/>
      <c r="MYN1087" s="308"/>
      <c r="MYO1087" s="308"/>
      <c r="MYP1087" s="308"/>
      <c r="MYQ1087" s="308"/>
      <c r="MYR1087" s="308"/>
      <c r="MYS1087" s="308"/>
      <c r="MYT1087" s="308"/>
      <c r="MYU1087" s="308"/>
      <c r="MYV1087" s="308"/>
      <c r="MYW1087" s="308"/>
      <c r="MYX1087" s="308"/>
      <c r="MYY1087" s="308"/>
      <c r="MYZ1087" s="308"/>
      <c r="MZA1087" s="308"/>
      <c r="MZB1087" s="308"/>
      <c r="MZC1087" s="308"/>
      <c r="MZD1087" s="308"/>
      <c r="MZE1087" s="308"/>
      <c r="MZF1087" s="308"/>
      <c r="MZG1087" s="308"/>
      <c r="MZH1087" s="308"/>
      <c r="MZI1087" s="308"/>
      <c r="MZJ1087" s="308"/>
      <c r="MZK1087" s="308"/>
      <c r="MZL1087" s="308"/>
      <c r="MZM1087" s="308"/>
      <c r="MZN1087" s="308"/>
      <c r="MZO1087" s="308"/>
      <c r="MZP1087" s="308"/>
      <c r="MZQ1087" s="308"/>
      <c r="MZR1087" s="308"/>
      <c r="MZS1087" s="308"/>
      <c r="MZT1087" s="308"/>
      <c r="MZU1087" s="308"/>
      <c r="MZV1087" s="308"/>
      <c r="MZW1087" s="308"/>
      <c r="MZX1087" s="308"/>
      <c r="MZY1087" s="308"/>
      <c r="MZZ1087" s="308"/>
      <c r="NAA1087" s="308"/>
      <c r="NAB1087" s="308"/>
      <c r="NAC1087" s="308"/>
      <c r="NAD1087" s="308"/>
      <c r="NAE1087" s="308"/>
      <c r="NAF1087" s="308"/>
      <c r="NAG1087" s="308"/>
      <c r="NAH1087" s="308"/>
      <c r="NAI1087" s="308"/>
      <c r="NAJ1087" s="308"/>
      <c r="NAK1087" s="308"/>
      <c r="NAL1087" s="308"/>
      <c r="NAM1087" s="308"/>
      <c r="NAN1087" s="308"/>
      <c r="NAO1087" s="308"/>
      <c r="NAP1087" s="308"/>
      <c r="NAQ1087" s="308"/>
      <c r="NAR1087" s="308"/>
      <c r="NAS1087" s="308"/>
      <c r="NAT1087" s="308"/>
      <c r="NAU1087" s="308"/>
      <c r="NAV1087" s="308"/>
      <c r="NAW1087" s="308"/>
      <c r="NAX1087" s="308"/>
      <c r="NAY1087" s="308"/>
      <c r="NAZ1087" s="308"/>
      <c r="NBA1087" s="308"/>
      <c r="NBB1087" s="308"/>
      <c r="NBC1087" s="308"/>
      <c r="NBD1087" s="308"/>
      <c r="NBE1087" s="308"/>
      <c r="NBF1087" s="308"/>
      <c r="NBG1087" s="308"/>
      <c r="NBH1087" s="308"/>
      <c r="NBI1087" s="308"/>
      <c r="NBJ1087" s="308"/>
      <c r="NBK1087" s="308"/>
      <c r="NBL1087" s="308"/>
      <c r="NBM1087" s="308"/>
      <c r="NBN1087" s="308"/>
      <c r="NBO1087" s="308"/>
      <c r="NBP1087" s="308"/>
      <c r="NBQ1087" s="308"/>
      <c r="NBR1087" s="308"/>
      <c r="NBS1087" s="308"/>
      <c r="NBT1087" s="308"/>
      <c r="NBU1087" s="308"/>
      <c r="NBV1087" s="308"/>
      <c r="NBW1087" s="308"/>
      <c r="NBX1087" s="308"/>
      <c r="NBY1087" s="308"/>
      <c r="NBZ1087" s="308"/>
      <c r="NCA1087" s="308"/>
      <c r="NCB1087" s="308"/>
      <c r="NCC1087" s="308"/>
      <c r="NCD1087" s="308"/>
      <c r="NCE1087" s="308"/>
      <c r="NCF1087" s="308"/>
      <c r="NCG1087" s="308"/>
      <c r="NCH1087" s="308"/>
      <c r="NCI1087" s="308"/>
      <c r="NCJ1087" s="308"/>
      <c r="NCK1087" s="308"/>
      <c r="NCL1087" s="308"/>
      <c r="NCM1087" s="308"/>
      <c r="NCN1087" s="308"/>
      <c r="NCO1087" s="308"/>
      <c r="NCP1087" s="308"/>
      <c r="NCQ1087" s="308"/>
      <c r="NCR1087" s="308"/>
      <c r="NCS1087" s="308"/>
      <c r="NCT1087" s="308"/>
      <c r="NCU1087" s="308"/>
      <c r="NCV1087" s="308"/>
      <c r="NCW1087" s="308"/>
      <c r="NCX1087" s="308"/>
      <c r="NCY1087" s="308"/>
      <c r="NCZ1087" s="308"/>
      <c r="NDA1087" s="308"/>
      <c r="NDB1087" s="308"/>
      <c r="NDC1087" s="308"/>
      <c r="NDD1087" s="308"/>
      <c r="NDE1087" s="308"/>
      <c r="NDF1087" s="308"/>
      <c r="NDG1087" s="308"/>
      <c r="NDH1087" s="308"/>
      <c r="NDI1087" s="308"/>
      <c r="NDJ1087" s="308"/>
      <c r="NDK1087" s="308"/>
      <c r="NDL1087" s="308"/>
      <c r="NDM1087" s="308"/>
      <c r="NDN1087" s="308"/>
      <c r="NDO1087" s="308"/>
      <c r="NDP1087" s="308"/>
      <c r="NDQ1087" s="308"/>
      <c r="NDR1087" s="308"/>
      <c r="NDS1087" s="308"/>
      <c r="NDT1087" s="308"/>
      <c r="NDU1087" s="308"/>
      <c r="NDV1087" s="308"/>
      <c r="NDW1087" s="308"/>
      <c r="NDX1087" s="308"/>
      <c r="NDY1087" s="308"/>
      <c r="NDZ1087" s="308"/>
      <c r="NEA1087" s="308"/>
      <c r="NEB1087" s="308"/>
      <c r="NEC1087" s="308"/>
      <c r="NED1087" s="308"/>
      <c r="NEE1087" s="308"/>
      <c r="NEF1087" s="308"/>
      <c r="NEG1087" s="308"/>
      <c r="NEH1087" s="308"/>
      <c r="NEI1087" s="308"/>
      <c r="NEJ1087" s="308"/>
      <c r="NEK1087" s="308"/>
      <c r="NEL1087" s="308"/>
      <c r="NEM1087" s="308"/>
      <c r="NEN1087" s="308"/>
      <c r="NEO1087" s="308"/>
      <c r="NEP1087" s="308"/>
      <c r="NEQ1087" s="308"/>
      <c r="NER1087" s="308"/>
      <c r="NES1087" s="308"/>
      <c r="NET1087" s="308"/>
      <c r="NEU1087" s="308"/>
      <c r="NEV1087" s="308"/>
      <c r="NEW1087" s="308"/>
      <c r="NEX1087" s="308"/>
      <c r="NEY1087" s="308"/>
      <c r="NEZ1087" s="308"/>
      <c r="NFA1087" s="308"/>
      <c r="NFB1087" s="308"/>
      <c r="NFC1087" s="308"/>
      <c r="NFD1087" s="308"/>
      <c r="NFE1087" s="308"/>
      <c r="NFF1087" s="308"/>
      <c r="NFG1087" s="308"/>
      <c r="NFH1087" s="308"/>
      <c r="NFI1087" s="308"/>
      <c r="NFJ1087" s="308"/>
      <c r="NFK1087" s="308"/>
      <c r="NFL1087" s="308"/>
      <c r="NFM1087" s="308"/>
      <c r="NFN1087" s="308"/>
      <c r="NFO1087" s="308"/>
      <c r="NFP1087" s="308"/>
      <c r="NFQ1087" s="308"/>
      <c r="NFR1087" s="308"/>
      <c r="NFS1087" s="308"/>
      <c r="NFT1087" s="308"/>
      <c r="NFU1087" s="308"/>
      <c r="NFV1087" s="308"/>
      <c r="NFW1087" s="308"/>
      <c r="NFX1087" s="308"/>
      <c r="NFY1087" s="308"/>
      <c r="NFZ1087" s="308"/>
      <c r="NGA1087" s="308"/>
      <c r="NGB1087" s="308"/>
      <c r="NGC1087" s="308"/>
      <c r="NGD1087" s="308"/>
      <c r="NGE1087" s="308"/>
      <c r="NGF1087" s="308"/>
      <c r="NGG1087" s="308"/>
      <c r="NGH1087" s="308"/>
      <c r="NGI1087" s="308"/>
      <c r="NGJ1087" s="308"/>
      <c r="NGK1087" s="308"/>
      <c r="NGL1087" s="308"/>
      <c r="NGM1087" s="308"/>
      <c r="NGN1087" s="308"/>
      <c r="NGO1087" s="308"/>
      <c r="NGP1087" s="308"/>
      <c r="NGQ1087" s="308"/>
      <c r="NGR1087" s="308"/>
      <c r="NGS1087" s="308"/>
      <c r="NGT1087" s="308"/>
      <c r="NGU1087" s="308"/>
      <c r="NGV1087" s="308"/>
      <c r="NGW1087" s="308"/>
      <c r="NGX1087" s="308"/>
      <c r="NGY1087" s="308"/>
      <c r="NGZ1087" s="308"/>
      <c r="NHA1087" s="308"/>
      <c r="NHB1087" s="308"/>
      <c r="NHC1087" s="308"/>
      <c r="NHD1087" s="308"/>
      <c r="NHE1087" s="308"/>
      <c r="NHF1087" s="308"/>
      <c r="NHG1087" s="308"/>
      <c r="NHH1087" s="308"/>
      <c r="NHI1087" s="308"/>
      <c r="NHJ1087" s="308"/>
      <c r="NHK1087" s="308"/>
      <c r="NHL1087" s="308"/>
      <c r="NHM1087" s="308"/>
      <c r="NHN1087" s="308"/>
      <c r="NHO1087" s="308"/>
      <c r="NHP1087" s="308"/>
      <c r="NHQ1087" s="308"/>
      <c r="NHR1087" s="308"/>
      <c r="NHS1087" s="308"/>
      <c r="NHT1087" s="308"/>
      <c r="NHU1087" s="308"/>
      <c r="NHV1087" s="308"/>
      <c r="NHW1087" s="308"/>
      <c r="NHX1087" s="308"/>
      <c r="NHY1087" s="308"/>
      <c r="NHZ1087" s="308"/>
      <c r="NIA1087" s="308"/>
      <c r="NIB1087" s="308"/>
      <c r="NIC1087" s="308"/>
      <c r="NID1087" s="308"/>
      <c r="NIE1087" s="308"/>
      <c r="NIF1087" s="308"/>
      <c r="NIG1087" s="308"/>
      <c r="NIH1087" s="308"/>
      <c r="NII1087" s="308"/>
      <c r="NIJ1087" s="308"/>
      <c r="NIK1087" s="308"/>
      <c r="NIL1087" s="308"/>
      <c r="NIM1087" s="308"/>
      <c r="NIN1087" s="308"/>
      <c r="NIO1087" s="308"/>
      <c r="NIP1087" s="308"/>
      <c r="NIQ1087" s="308"/>
      <c r="NIR1087" s="308"/>
      <c r="NIS1087" s="308"/>
      <c r="NIT1087" s="308"/>
      <c r="NIU1087" s="308"/>
      <c r="NIV1087" s="308"/>
      <c r="NIW1087" s="308"/>
      <c r="NIX1087" s="308"/>
      <c r="NIY1087" s="308"/>
      <c r="NIZ1087" s="308"/>
      <c r="NJA1087" s="308"/>
      <c r="NJB1087" s="308"/>
      <c r="NJC1087" s="308"/>
      <c r="NJD1087" s="308"/>
      <c r="NJE1087" s="308"/>
      <c r="NJF1087" s="308"/>
      <c r="NJG1087" s="308"/>
      <c r="NJH1087" s="308"/>
      <c r="NJI1087" s="308"/>
      <c r="NJJ1087" s="308"/>
      <c r="NJK1087" s="308"/>
      <c r="NJL1087" s="308"/>
      <c r="NJM1087" s="308"/>
      <c r="NJN1087" s="308"/>
      <c r="NJO1087" s="308"/>
      <c r="NJP1087" s="308"/>
      <c r="NJQ1087" s="308"/>
      <c r="NJR1087" s="308"/>
      <c r="NJS1087" s="308"/>
      <c r="NJT1087" s="308"/>
      <c r="NJU1087" s="308"/>
      <c r="NJV1087" s="308"/>
      <c r="NJW1087" s="308"/>
      <c r="NJX1087" s="308"/>
      <c r="NJY1087" s="308"/>
      <c r="NJZ1087" s="308"/>
      <c r="NKA1087" s="308"/>
      <c r="NKB1087" s="308"/>
      <c r="NKC1087" s="308"/>
      <c r="NKD1087" s="308"/>
      <c r="NKE1087" s="308"/>
      <c r="NKF1087" s="308"/>
      <c r="NKG1087" s="308"/>
      <c r="NKH1087" s="308"/>
      <c r="NKI1087" s="308"/>
      <c r="NKJ1087" s="308"/>
      <c r="NKK1087" s="308"/>
      <c r="NKL1087" s="308"/>
      <c r="NKM1087" s="308"/>
      <c r="NKN1087" s="308"/>
      <c r="NKO1087" s="308"/>
      <c r="NKP1087" s="308"/>
      <c r="NKQ1087" s="308"/>
      <c r="NKR1087" s="308"/>
      <c r="NKS1087" s="308"/>
      <c r="NKT1087" s="308"/>
      <c r="NKU1087" s="308"/>
      <c r="NKV1087" s="308"/>
      <c r="NKW1087" s="308"/>
      <c r="NKX1087" s="308"/>
      <c r="NKY1087" s="308"/>
      <c r="NKZ1087" s="308"/>
      <c r="NLA1087" s="308"/>
      <c r="NLB1087" s="308"/>
      <c r="NLC1087" s="308"/>
      <c r="NLD1087" s="308"/>
      <c r="NLE1087" s="308"/>
      <c r="NLF1087" s="308"/>
      <c r="NLG1087" s="308"/>
      <c r="NLH1087" s="308"/>
      <c r="NLI1087" s="308"/>
      <c r="NLJ1087" s="308"/>
      <c r="NLK1087" s="308"/>
      <c r="NLL1087" s="308"/>
      <c r="NLM1087" s="308"/>
      <c r="NLN1087" s="308"/>
      <c r="NLO1087" s="308"/>
      <c r="NLP1087" s="308"/>
      <c r="NLQ1087" s="308"/>
      <c r="NLR1087" s="308"/>
      <c r="NLS1087" s="308"/>
      <c r="NLT1087" s="308"/>
      <c r="NLU1087" s="308"/>
      <c r="NLV1087" s="308"/>
      <c r="NLW1087" s="308"/>
      <c r="NLX1087" s="308"/>
      <c r="NLY1087" s="308"/>
      <c r="NLZ1087" s="308"/>
      <c r="NMA1087" s="308"/>
      <c r="NMB1087" s="308"/>
      <c r="NMC1087" s="308"/>
      <c r="NMD1087" s="308"/>
      <c r="NME1087" s="308"/>
      <c r="NMF1087" s="308"/>
      <c r="NMG1087" s="308"/>
      <c r="NMH1087" s="308"/>
      <c r="NMI1087" s="308"/>
      <c r="NMJ1087" s="308"/>
      <c r="NMK1087" s="308"/>
      <c r="NML1087" s="308"/>
      <c r="NMM1087" s="308"/>
      <c r="NMN1087" s="308"/>
      <c r="NMO1087" s="308"/>
      <c r="NMP1087" s="308"/>
      <c r="NMQ1087" s="308"/>
      <c r="NMR1087" s="308"/>
      <c r="NMS1087" s="308"/>
      <c r="NMT1087" s="308"/>
      <c r="NMU1087" s="308"/>
      <c r="NMV1087" s="308"/>
      <c r="NMW1087" s="308"/>
      <c r="NMX1087" s="308"/>
      <c r="NMY1087" s="308"/>
      <c r="NMZ1087" s="308"/>
      <c r="NNA1087" s="308"/>
      <c r="NNB1087" s="308"/>
      <c r="NNC1087" s="308"/>
      <c r="NND1087" s="308"/>
      <c r="NNE1087" s="308"/>
      <c r="NNF1087" s="308"/>
      <c r="NNG1087" s="308"/>
      <c r="NNH1087" s="308"/>
      <c r="NNI1087" s="308"/>
      <c r="NNJ1087" s="308"/>
      <c r="NNK1087" s="308"/>
      <c r="NNL1087" s="308"/>
      <c r="NNM1087" s="308"/>
      <c r="NNN1087" s="308"/>
      <c r="NNO1087" s="308"/>
      <c r="NNP1087" s="308"/>
      <c r="NNQ1087" s="308"/>
      <c r="NNR1087" s="308"/>
      <c r="NNS1087" s="308"/>
      <c r="NNT1087" s="308"/>
      <c r="NNU1087" s="308"/>
      <c r="NNV1087" s="308"/>
      <c r="NNW1087" s="308"/>
      <c r="NNX1087" s="308"/>
      <c r="NNY1087" s="308"/>
      <c r="NNZ1087" s="308"/>
      <c r="NOA1087" s="308"/>
      <c r="NOB1087" s="308"/>
      <c r="NOC1087" s="308"/>
      <c r="NOD1087" s="308"/>
      <c r="NOE1087" s="308"/>
      <c r="NOF1087" s="308"/>
      <c r="NOG1087" s="308"/>
      <c r="NOH1087" s="308"/>
      <c r="NOI1087" s="308"/>
      <c r="NOJ1087" s="308"/>
      <c r="NOK1087" s="308"/>
      <c r="NOL1087" s="308"/>
      <c r="NOM1087" s="308"/>
      <c r="NON1087" s="308"/>
      <c r="NOO1087" s="308"/>
      <c r="NOP1087" s="308"/>
      <c r="NOQ1087" s="308"/>
      <c r="NOR1087" s="308"/>
      <c r="NOS1087" s="308"/>
      <c r="NOT1087" s="308"/>
      <c r="NOU1087" s="308"/>
      <c r="NOV1087" s="308"/>
      <c r="NOW1087" s="308"/>
      <c r="NOX1087" s="308"/>
      <c r="NOY1087" s="308"/>
      <c r="NOZ1087" s="308"/>
      <c r="NPA1087" s="308"/>
      <c r="NPB1087" s="308"/>
      <c r="NPC1087" s="308"/>
      <c r="NPD1087" s="308"/>
      <c r="NPE1087" s="308"/>
      <c r="NPF1087" s="308"/>
      <c r="NPG1087" s="308"/>
      <c r="NPH1087" s="308"/>
      <c r="NPI1087" s="308"/>
      <c r="NPJ1087" s="308"/>
      <c r="NPK1087" s="308"/>
      <c r="NPL1087" s="308"/>
      <c r="NPM1087" s="308"/>
      <c r="NPN1087" s="308"/>
      <c r="NPO1087" s="308"/>
      <c r="NPP1087" s="308"/>
      <c r="NPQ1087" s="308"/>
      <c r="NPR1087" s="308"/>
      <c r="NPS1087" s="308"/>
      <c r="NPT1087" s="308"/>
      <c r="NPU1087" s="308"/>
      <c r="NPV1087" s="308"/>
      <c r="NPW1087" s="308"/>
      <c r="NPX1087" s="308"/>
      <c r="NPY1087" s="308"/>
      <c r="NPZ1087" s="308"/>
      <c r="NQA1087" s="308"/>
      <c r="NQB1087" s="308"/>
      <c r="NQC1087" s="308"/>
      <c r="NQD1087" s="308"/>
      <c r="NQE1087" s="308"/>
      <c r="NQF1087" s="308"/>
      <c r="NQG1087" s="308"/>
      <c r="NQH1087" s="308"/>
      <c r="NQI1087" s="308"/>
      <c r="NQJ1087" s="308"/>
      <c r="NQK1087" s="308"/>
      <c r="NQL1087" s="308"/>
      <c r="NQM1087" s="308"/>
      <c r="NQN1087" s="308"/>
      <c r="NQO1087" s="308"/>
      <c r="NQP1087" s="308"/>
      <c r="NQQ1087" s="308"/>
      <c r="NQR1087" s="308"/>
      <c r="NQS1087" s="308"/>
      <c r="NQT1087" s="308"/>
      <c r="NQU1087" s="308"/>
      <c r="NQV1087" s="308"/>
      <c r="NQW1087" s="308"/>
      <c r="NQX1087" s="308"/>
      <c r="NQY1087" s="308"/>
      <c r="NQZ1087" s="308"/>
      <c r="NRA1087" s="308"/>
      <c r="NRB1087" s="308"/>
      <c r="NRC1087" s="308"/>
      <c r="NRD1087" s="308"/>
      <c r="NRE1087" s="308"/>
      <c r="NRF1087" s="308"/>
      <c r="NRG1087" s="308"/>
      <c r="NRH1087" s="308"/>
      <c r="NRI1087" s="308"/>
      <c r="NRJ1087" s="308"/>
      <c r="NRK1087" s="308"/>
      <c r="NRL1087" s="308"/>
      <c r="NRM1087" s="308"/>
      <c r="NRN1087" s="308"/>
      <c r="NRO1087" s="308"/>
      <c r="NRP1087" s="308"/>
      <c r="NRQ1087" s="308"/>
      <c r="NRR1087" s="308"/>
      <c r="NRS1087" s="308"/>
      <c r="NRT1087" s="308"/>
      <c r="NRU1087" s="308"/>
      <c r="NRV1087" s="308"/>
      <c r="NRW1087" s="308"/>
      <c r="NRX1087" s="308"/>
      <c r="NRY1087" s="308"/>
      <c r="NRZ1087" s="308"/>
      <c r="NSA1087" s="308"/>
      <c r="NSB1087" s="308"/>
      <c r="NSC1087" s="308"/>
      <c r="NSD1087" s="308"/>
      <c r="NSE1087" s="308"/>
      <c r="NSF1087" s="308"/>
      <c r="NSG1087" s="308"/>
      <c r="NSH1087" s="308"/>
      <c r="NSI1087" s="308"/>
      <c r="NSJ1087" s="308"/>
      <c r="NSK1087" s="308"/>
      <c r="NSL1087" s="308"/>
      <c r="NSM1087" s="308"/>
      <c r="NSN1087" s="308"/>
      <c r="NSO1087" s="308"/>
      <c r="NSP1087" s="308"/>
      <c r="NSQ1087" s="308"/>
      <c r="NSR1087" s="308"/>
      <c r="NSS1087" s="308"/>
      <c r="NST1087" s="308"/>
      <c r="NSU1087" s="308"/>
      <c r="NSV1087" s="308"/>
      <c r="NSW1087" s="308"/>
      <c r="NSX1087" s="308"/>
      <c r="NSY1087" s="308"/>
      <c r="NSZ1087" s="308"/>
      <c r="NTA1087" s="308"/>
      <c r="NTB1087" s="308"/>
      <c r="NTC1087" s="308"/>
      <c r="NTD1087" s="308"/>
      <c r="NTE1087" s="308"/>
      <c r="NTF1087" s="308"/>
      <c r="NTG1087" s="308"/>
      <c r="NTH1087" s="308"/>
      <c r="NTI1087" s="308"/>
      <c r="NTJ1087" s="308"/>
      <c r="NTK1087" s="308"/>
      <c r="NTL1087" s="308"/>
      <c r="NTM1087" s="308"/>
      <c r="NTN1087" s="308"/>
      <c r="NTO1087" s="308"/>
      <c r="NTP1087" s="308"/>
      <c r="NTQ1087" s="308"/>
      <c r="NTR1087" s="308"/>
      <c r="NTS1087" s="308"/>
      <c r="NTT1087" s="308"/>
      <c r="NTU1087" s="308"/>
      <c r="NTV1087" s="308"/>
      <c r="NTW1087" s="308"/>
      <c r="NTX1087" s="308"/>
      <c r="NTY1087" s="308"/>
      <c r="NTZ1087" s="308"/>
      <c r="NUA1087" s="308"/>
      <c r="NUB1087" s="308"/>
      <c r="NUC1087" s="308"/>
      <c r="NUD1087" s="308"/>
      <c r="NUE1087" s="308"/>
      <c r="NUF1087" s="308"/>
      <c r="NUG1087" s="308"/>
      <c r="NUH1087" s="308"/>
      <c r="NUI1087" s="308"/>
      <c r="NUJ1087" s="308"/>
      <c r="NUK1087" s="308"/>
      <c r="NUL1087" s="308"/>
      <c r="NUM1087" s="308"/>
      <c r="NUN1087" s="308"/>
      <c r="NUO1087" s="308"/>
      <c r="NUP1087" s="308"/>
      <c r="NUQ1087" s="308"/>
      <c r="NUR1087" s="308"/>
      <c r="NUS1087" s="308"/>
      <c r="NUT1087" s="308"/>
      <c r="NUU1087" s="308"/>
      <c r="NUV1087" s="308"/>
      <c r="NUW1087" s="308"/>
      <c r="NUX1087" s="308"/>
      <c r="NUY1087" s="308"/>
      <c r="NUZ1087" s="308"/>
      <c r="NVA1087" s="308"/>
      <c r="NVB1087" s="308"/>
      <c r="NVC1087" s="308"/>
      <c r="NVD1087" s="308"/>
      <c r="NVE1087" s="308"/>
      <c r="NVF1087" s="308"/>
      <c r="NVG1087" s="308"/>
      <c r="NVH1087" s="308"/>
      <c r="NVI1087" s="308"/>
      <c r="NVJ1087" s="308"/>
      <c r="NVK1087" s="308"/>
      <c r="NVL1087" s="308"/>
      <c r="NVM1087" s="308"/>
      <c r="NVN1087" s="308"/>
      <c r="NVO1087" s="308"/>
      <c r="NVP1087" s="308"/>
      <c r="NVQ1087" s="308"/>
      <c r="NVR1087" s="308"/>
      <c r="NVS1087" s="308"/>
      <c r="NVT1087" s="308"/>
      <c r="NVU1087" s="308"/>
      <c r="NVV1087" s="308"/>
      <c r="NVW1087" s="308"/>
      <c r="NVX1087" s="308"/>
      <c r="NVY1087" s="308"/>
      <c r="NVZ1087" s="308"/>
      <c r="NWA1087" s="308"/>
      <c r="NWB1087" s="308"/>
      <c r="NWC1087" s="308"/>
      <c r="NWD1087" s="308"/>
      <c r="NWE1087" s="308"/>
      <c r="NWF1087" s="308"/>
      <c r="NWG1087" s="308"/>
      <c r="NWH1087" s="308"/>
      <c r="NWI1087" s="308"/>
      <c r="NWJ1087" s="308"/>
      <c r="NWK1087" s="308"/>
      <c r="NWL1087" s="308"/>
      <c r="NWM1087" s="308"/>
      <c r="NWN1087" s="308"/>
      <c r="NWO1087" s="308"/>
      <c r="NWP1087" s="308"/>
      <c r="NWQ1087" s="308"/>
      <c r="NWR1087" s="308"/>
      <c r="NWS1087" s="308"/>
      <c r="NWT1087" s="308"/>
      <c r="NWU1087" s="308"/>
      <c r="NWV1087" s="308"/>
      <c r="NWW1087" s="308"/>
      <c r="NWX1087" s="308"/>
      <c r="NWY1087" s="308"/>
      <c r="NWZ1087" s="308"/>
      <c r="NXA1087" s="308"/>
      <c r="NXB1087" s="308"/>
      <c r="NXC1087" s="308"/>
      <c r="NXD1087" s="308"/>
      <c r="NXE1087" s="308"/>
      <c r="NXF1087" s="308"/>
      <c r="NXG1087" s="308"/>
      <c r="NXH1087" s="308"/>
      <c r="NXI1087" s="308"/>
      <c r="NXJ1087" s="308"/>
      <c r="NXK1087" s="308"/>
      <c r="NXL1087" s="308"/>
      <c r="NXM1087" s="308"/>
      <c r="NXN1087" s="308"/>
      <c r="NXO1087" s="308"/>
      <c r="NXP1087" s="308"/>
      <c r="NXQ1087" s="308"/>
      <c r="NXR1087" s="308"/>
      <c r="NXS1087" s="308"/>
      <c r="NXT1087" s="308"/>
      <c r="NXU1087" s="308"/>
      <c r="NXV1087" s="308"/>
      <c r="NXW1087" s="308"/>
      <c r="NXX1087" s="308"/>
      <c r="NXY1087" s="308"/>
      <c r="NXZ1087" s="308"/>
      <c r="NYA1087" s="308"/>
      <c r="NYB1087" s="308"/>
      <c r="NYC1087" s="308"/>
      <c r="NYD1087" s="308"/>
      <c r="NYE1087" s="308"/>
      <c r="NYF1087" s="308"/>
      <c r="NYG1087" s="308"/>
      <c r="NYH1087" s="308"/>
      <c r="NYI1087" s="308"/>
      <c r="NYJ1087" s="308"/>
      <c r="NYK1087" s="308"/>
      <c r="NYL1087" s="308"/>
      <c r="NYM1087" s="308"/>
      <c r="NYN1087" s="308"/>
      <c r="NYO1087" s="308"/>
      <c r="NYP1087" s="308"/>
      <c r="NYQ1087" s="308"/>
      <c r="NYR1087" s="308"/>
      <c r="NYS1087" s="308"/>
      <c r="NYT1087" s="308"/>
      <c r="NYU1087" s="308"/>
      <c r="NYV1087" s="308"/>
      <c r="NYW1087" s="308"/>
      <c r="NYX1087" s="308"/>
      <c r="NYY1087" s="308"/>
      <c r="NYZ1087" s="308"/>
      <c r="NZA1087" s="308"/>
      <c r="NZB1087" s="308"/>
      <c r="NZC1087" s="308"/>
      <c r="NZD1087" s="308"/>
      <c r="NZE1087" s="308"/>
      <c r="NZF1087" s="308"/>
      <c r="NZG1087" s="308"/>
      <c r="NZH1087" s="308"/>
      <c r="NZI1087" s="308"/>
      <c r="NZJ1087" s="308"/>
      <c r="NZK1087" s="308"/>
      <c r="NZL1087" s="308"/>
      <c r="NZM1087" s="308"/>
      <c r="NZN1087" s="308"/>
      <c r="NZO1087" s="308"/>
      <c r="NZP1087" s="308"/>
      <c r="NZQ1087" s="308"/>
      <c r="NZR1087" s="308"/>
      <c r="NZS1087" s="308"/>
      <c r="NZT1087" s="308"/>
      <c r="NZU1087" s="308"/>
      <c r="NZV1087" s="308"/>
      <c r="NZW1087" s="308"/>
      <c r="NZX1087" s="308"/>
      <c r="NZY1087" s="308"/>
      <c r="NZZ1087" s="308"/>
      <c r="OAA1087" s="308"/>
      <c r="OAB1087" s="308"/>
      <c r="OAC1087" s="308"/>
      <c r="OAD1087" s="308"/>
      <c r="OAE1087" s="308"/>
      <c r="OAF1087" s="308"/>
      <c r="OAG1087" s="308"/>
      <c r="OAH1087" s="308"/>
      <c r="OAI1087" s="308"/>
      <c r="OAJ1087" s="308"/>
      <c r="OAK1087" s="308"/>
      <c r="OAL1087" s="308"/>
      <c r="OAM1087" s="308"/>
      <c r="OAN1087" s="308"/>
      <c r="OAO1087" s="308"/>
      <c r="OAP1087" s="308"/>
      <c r="OAQ1087" s="308"/>
      <c r="OAR1087" s="308"/>
      <c r="OAS1087" s="308"/>
      <c r="OAT1087" s="308"/>
      <c r="OAU1087" s="308"/>
      <c r="OAV1087" s="308"/>
      <c r="OAW1087" s="308"/>
      <c r="OAX1087" s="308"/>
      <c r="OAY1087" s="308"/>
      <c r="OAZ1087" s="308"/>
      <c r="OBA1087" s="308"/>
      <c r="OBB1087" s="308"/>
      <c r="OBC1087" s="308"/>
      <c r="OBD1087" s="308"/>
      <c r="OBE1087" s="308"/>
      <c r="OBF1087" s="308"/>
      <c r="OBG1087" s="308"/>
      <c r="OBH1087" s="308"/>
      <c r="OBI1087" s="308"/>
      <c r="OBJ1087" s="308"/>
      <c r="OBK1087" s="308"/>
      <c r="OBL1087" s="308"/>
      <c r="OBM1087" s="308"/>
      <c r="OBN1087" s="308"/>
      <c r="OBO1087" s="308"/>
      <c r="OBP1087" s="308"/>
      <c r="OBQ1087" s="308"/>
      <c r="OBR1087" s="308"/>
      <c r="OBS1087" s="308"/>
      <c r="OBT1087" s="308"/>
      <c r="OBU1087" s="308"/>
      <c r="OBV1087" s="308"/>
      <c r="OBW1087" s="308"/>
      <c r="OBX1087" s="308"/>
      <c r="OBY1087" s="308"/>
      <c r="OBZ1087" s="308"/>
      <c r="OCA1087" s="308"/>
      <c r="OCB1087" s="308"/>
      <c r="OCC1087" s="308"/>
      <c r="OCD1087" s="308"/>
      <c r="OCE1087" s="308"/>
      <c r="OCF1087" s="308"/>
      <c r="OCG1087" s="308"/>
      <c r="OCH1087" s="308"/>
      <c r="OCI1087" s="308"/>
      <c r="OCJ1087" s="308"/>
      <c r="OCK1087" s="308"/>
      <c r="OCL1087" s="308"/>
      <c r="OCM1087" s="308"/>
      <c r="OCN1087" s="308"/>
      <c r="OCO1087" s="308"/>
      <c r="OCP1087" s="308"/>
      <c r="OCQ1087" s="308"/>
      <c r="OCR1087" s="308"/>
      <c r="OCS1087" s="308"/>
      <c r="OCT1087" s="308"/>
      <c r="OCU1087" s="308"/>
      <c r="OCV1087" s="308"/>
      <c r="OCW1087" s="308"/>
      <c r="OCX1087" s="308"/>
      <c r="OCY1087" s="308"/>
      <c r="OCZ1087" s="308"/>
      <c r="ODA1087" s="308"/>
      <c r="ODB1087" s="308"/>
      <c r="ODC1087" s="308"/>
      <c r="ODD1087" s="308"/>
      <c r="ODE1087" s="308"/>
      <c r="ODF1087" s="308"/>
      <c r="ODG1087" s="308"/>
      <c r="ODH1087" s="308"/>
      <c r="ODI1087" s="308"/>
      <c r="ODJ1087" s="308"/>
      <c r="ODK1087" s="308"/>
      <c r="ODL1087" s="308"/>
      <c r="ODM1087" s="308"/>
      <c r="ODN1087" s="308"/>
      <c r="ODO1087" s="308"/>
      <c r="ODP1087" s="308"/>
      <c r="ODQ1087" s="308"/>
      <c r="ODR1087" s="308"/>
      <c r="ODS1087" s="308"/>
      <c r="ODT1087" s="308"/>
      <c r="ODU1087" s="308"/>
      <c r="ODV1087" s="308"/>
      <c r="ODW1087" s="308"/>
      <c r="ODX1087" s="308"/>
      <c r="ODY1087" s="308"/>
      <c r="ODZ1087" s="308"/>
      <c r="OEA1087" s="308"/>
      <c r="OEB1087" s="308"/>
      <c r="OEC1087" s="308"/>
      <c r="OED1087" s="308"/>
      <c r="OEE1087" s="308"/>
      <c r="OEF1087" s="308"/>
      <c r="OEG1087" s="308"/>
      <c r="OEH1087" s="308"/>
      <c r="OEI1087" s="308"/>
      <c r="OEJ1087" s="308"/>
      <c r="OEK1087" s="308"/>
      <c r="OEL1087" s="308"/>
      <c r="OEM1087" s="308"/>
      <c r="OEN1087" s="308"/>
      <c r="OEO1087" s="308"/>
      <c r="OEP1087" s="308"/>
      <c r="OEQ1087" s="308"/>
      <c r="OER1087" s="308"/>
      <c r="OES1087" s="308"/>
      <c r="OET1087" s="308"/>
      <c r="OEU1087" s="308"/>
      <c r="OEV1087" s="308"/>
      <c r="OEW1087" s="308"/>
      <c r="OEX1087" s="308"/>
      <c r="OEY1087" s="308"/>
      <c r="OEZ1087" s="308"/>
      <c r="OFA1087" s="308"/>
      <c r="OFB1087" s="308"/>
      <c r="OFC1087" s="308"/>
      <c r="OFD1087" s="308"/>
      <c r="OFE1087" s="308"/>
      <c r="OFF1087" s="308"/>
      <c r="OFG1087" s="308"/>
      <c r="OFH1087" s="308"/>
      <c r="OFI1087" s="308"/>
      <c r="OFJ1087" s="308"/>
      <c r="OFK1087" s="308"/>
      <c r="OFL1087" s="308"/>
      <c r="OFM1087" s="308"/>
      <c r="OFN1087" s="308"/>
      <c r="OFO1087" s="308"/>
      <c r="OFP1087" s="308"/>
      <c r="OFQ1087" s="308"/>
      <c r="OFR1087" s="308"/>
      <c r="OFS1087" s="308"/>
      <c r="OFT1087" s="308"/>
      <c r="OFU1087" s="308"/>
      <c r="OFV1087" s="308"/>
      <c r="OFW1087" s="308"/>
      <c r="OFX1087" s="308"/>
      <c r="OFY1087" s="308"/>
      <c r="OFZ1087" s="308"/>
      <c r="OGA1087" s="308"/>
      <c r="OGB1087" s="308"/>
      <c r="OGC1087" s="308"/>
      <c r="OGD1087" s="308"/>
      <c r="OGE1087" s="308"/>
      <c r="OGF1087" s="308"/>
      <c r="OGG1087" s="308"/>
      <c r="OGH1087" s="308"/>
      <c r="OGI1087" s="308"/>
      <c r="OGJ1087" s="308"/>
      <c r="OGK1087" s="308"/>
      <c r="OGL1087" s="308"/>
      <c r="OGM1087" s="308"/>
      <c r="OGN1087" s="308"/>
      <c r="OGO1087" s="308"/>
      <c r="OGP1087" s="308"/>
      <c r="OGQ1087" s="308"/>
      <c r="OGR1087" s="308"/>
      <c r="OGS1087" s="308"/>
      <c r="OGT1087" s="308"/>
      <c r="OGU1087" s="308"/>
      <c r="OGV1087" s="308"/>
      <c r="OGW1087" s="308"/>
      <c r="OGX1087" s="308"/>
      <c r="OGY1087" s="308"/>
      <c r="OGZ1087" s="308"/>
      <c r="OHA1087" s="308"/>
      <c r="OHB1087" s="308"/>
      <c r="OHC1087" s="308"/>
      <c r="OHD1087" s="308"/>
      <c r="OHE1087" s="308"/>
      <c r="OHF1087" s="308"/>
      <c r="OHG1087" s="308"/>
      <c r="OHH1087" s="308"/>
      <c r="OHI1087" s="308"/>
      <c r="OHJ1087" s="308"/>
      <c r="OHK1087" s="308"/>
      <c r="OHL1087" s="308"/>
      <c r="OHM1087" s="308"/>
      <c r="OHN1087" s="308"/>
      <c r="OHO1087" s="308"/>
      <c r="OHP1087" s="308"/>
      <c r="OHQ1087" s="308"/>
      <c r="OHR1087" s="308"/>
      <c r="OHS1087" s="308"/>
      <c r="OHT1087" s="308"/>
      <c r="OHU1087" s="308"/>
      <c r="OHV1087" s="308"/>
      <c r="OHW1087" s="308"/>
      <c r="OHX1087" s="308"/>
      <c r="OHY1087" s="308"/>
      <c r="OHZ1087" s="308"/>
      <c r="OIA1087" s="308"/>
      <c r="OIB1087" s="308"/>
      <c r="OIC1087" s="308"/>
      <c r="OID1087" s="308"/>
      <c r="OIE1087" s="308"/>
      <c r="OIF1087" s="308"/>
      <c r="OIG1087" s="308"/>
      <c r="OIH1087" s="308"/>
      <c r="OII1087" s="308"/>
      <c r="OIJ1087" s="308"/>
      <c r="OIK1087" s="308"/>
      <c r="OIL1087" s="308"/>
      <c r="OIM1087" s="308"/>
      <c r="OIN1087" s="308"/>
      <c r="OIO1087" s="308"/>
      <c r="OIP1087" s="308"/>
      <c r="OIQ1087" s="308"/>
      <c r="OIR1087" s="308"/>
      <c r="OIS1087" s="308"/>
      <c r="OIT1087" s="308"/>
      <c r="OIU1087" s="308"/>
      <c r="OIV1087" s="308"/>
      <c r="OIW1087" s="308"/>
      <c r="OIX1087" s="308"/>
      <c r="OIY1087" s="308"/>
      <c r="OIZ1087" s="308"/>
      <c r="OJA1087" s="308"/>
      <c r="OJB1087" s="308"/>
      <c r="OJC1087" s="308"/>
      <c r="OJD1087" s="308"/>
      <c r="OJE1087" s="308"/>
      <c r="OJF1087" s="308"/>
      <c r="OJG1087" s="308"/>
      <c r="OJH1087" s="308"/>
      <c r="OJI1087" s="308"/>
      <c r="OJJ1087" s="308"/>
      <c r="OJK1087" s="308"/>
      <c r="OJL1087" s="308"/>
      <c r="OJM1087" s="308"/>
      <c r="OJN1087" s="308"/>
      <c r="OJO1087" s="308"/>
      <c r="OJP1087" s="308"/>
      <c r="OJQ1087" s="308"/>
      <c r="OJR1087" s="308"/>
      <c r="OJS1087" s="308"/>
      <c r="OJT1087" s="308"/>
      <c r="OJU1087" s="308"/>
      <c r="OJV1087" s="308"/>
      <c r="OJW1087" s="308"/>
      <c r="OJX1087" s="308"/>
      <c r="OJY1087" s="308"/>
      <c r="OJZ1087" s="308"/>
      <c r="OKA1087" s="308"/>
      <c r="OKB1087" s="308"/>
      <c r="OKC1087" s="308"/>
      <c r="OKD1087" s="308"/>
      <c r="OKE1087" s="308"/>
      <c r="OKF1087" s="308"/>
      <c r="OKG1087" s="308"/>
      <c r="OKH1087" s="308"/>
      <c r="OKI1087" s="308"/>
      <c r="OKJ1087" s="308"/>
      <c r="OKK1087" s="308"/>
      <c r="OKL1087" s="308"/>
      <c r="OKM1087" s="308"/>
      <c r="OKN1087" s="308"/>
      <c r="OKO1087" s="308"/>
      <c r="OKP1087" s="308"/>
      <c r="OKQ1087" s="308"/>
      <c r="OKR1087" s="308"/>
      <c r="OKS1087" s="308"/>
      <c r="OKT1087" s="308"/>
      <c r="OKU1087" s="308"/>
      <c r="OKV1087" s="308"/>
      <c r="OKW1087" s="308"/>
      <c r="OKX1087" s="308"/>
      <c r="OKY1087" s="308"/>
      <c r="OKZ1087" s="308"/>
      <c r="OLA1087" s="308"/>
      <c r="OLB1087" s="308"/>
      <c r="OLC1087" s="308"/>
      <c r="OLD1087" s="308"/>
      <c r="OLE1087" s="308"/>
      <c r="OLF1087" s="308"/>
      <c r="OLG1087" s="308"/>
      <c r="OLH1087" s="308"/>
      <c r="OLI1087" s="308"/>
      <c r="OLJ1087" s="308"/>
      <c r="OLK1087" s="308"/>
      <c r="OLL1087" s="308"/>
      <c r="OLM1087" s="308"/>
      <c r="OLN1087" s="308"/>
      <c r="OLO1087" s="308"/>
      <c r="OLP1087" s="308"/>
      <c r="OLQ1087" s="308"/>
      <c r="OLR1087" s="308"/>
      <c r="OLS1087" s="308"/>
      <c r="OLT1087" s="308"/>
      <c r="OLU1087" s="308"/>
      <c r="OLV1087" s="308"/>
      <c r="OLW1087" s="308"/>
      <c r="OLX1087" s="308"/>
      <c r="OLY1087" s="308"/>
      <c r="OLZ1087" s="308"/>
      <c r="OMA1087" s="308"/>
      <c r="OMB1087" s="308"/>
      <c r="OMC1087" s="308"/>
      <c r="OMD1087" s="308"/>
      <c r="OME1087" s="308"/>
      <c r="OMF1087" s="308"/>
      <c r="OMG1087" s="308"/>
      <c r="OMH1087" s="308"/>
      <c r="OMI1087" s="308"/>
      <c r="OMJ1087" s="308"/>
      <c r="OMK1087" s="308"/>
      <c r="OML1087" s="308"/>
      <c r="OMM1087" s="308"/>
      <c r="OMN1087" s="308"/>
      <c r="OMO1087" s="308"/>
      <c r="OMP1087" s="308"/>
      <c r="OMQ1087" s="308"/>
      <c r="OMR1087" s="308"/>
      <c r="OMS1087" s="308"/>
      <c r="OMT1087" s="308"/>
      <c r="OMU1087" s="308"/>
      <c r="OMV1087" s="308"/>
      <c r="OMW1087" s="308"/>
      <c r="OMX1087" s="308"/>
      <c r="OMY1087" s="308"/>
      <c r="OMZ1087" s="308"/>
      <c r="ONA1087" s="308"/>
      <c r="ONB1087" s="308"/>
      <c r="ONC1087" s="308"/>
      <c r="OND1087" s="308"/>
      <c r="ONE1087" s="308"/>
      <c r="ONF1087" s="308"/>
      <c r="ONG1087" s="308"/>
      <c r="ONH1087" s="308"/>
      <c r="ONI1087" s="308"/>
      <c r="ONJ1087" s="308"/>
      <c r="ONK1087" s="308"/>
      <c r="ONL1087" s="308"/>
      <c r="ONM1087" s="308"/>
      <c r="ONN1087" s="308"/>
      <c r="ONO1087" s="308"/>
      <c r="ONP1087" s="308"/>
      <c r="ONQ1087" s="308"/>
      <c r="ONR1087" s="308"/>
      <c r="ONS1087" s="308"/>
      <c r="ONT1087" s="308"/>
      <c r="ONU1087" s="308"/>
      <c r="ONV1087" s="308"/>
      <c r="ONW1087" s="308"/>
      <c r="ONX1087" s="308"/>
      <c r="ONY1087" s="308"/>
      <c r="ONZ1087" s="308"/>
      <c r="OOA1087" s="308"/>
      <c r="OOB1087" s="308"/>
      <c r="OOC1087" s="308"/>
      <c r="OOD1087" s="308"/>
      <c r="OOE1087" s="308"/>
      <c r="OOF1087" s="308"/>
      <c r="OOG1087" s="308"/>
      <c r="OOH1087" s="308"/>
      <c r="OOI1087" s="308"/>
      <c r="OOJ1087" s="308"/>
      <c r="OOK1087" s="308"/>
      <c r="OOL1087" s="308"/>
      <c r="OOM1087" s="308"/>
      <c r="OON1087" s="308"/>
      <c r="OOO1087" s="308"/>
      <c r="OOP1087" s="308"/>
      <c r="OOQ1087" s="308"/>
      <c r="OOR1087" s="308"/>
      <c r="OOS1087" s="308"/>
      <c r="OOT1087" s="308"/>
      <c r="OOU1087" s="308"/>
      <c r="OOV1087" s="308"/>
      <c r="OOW1087" s="308"/>
      <c r="OOX1087" s="308"/>
      <c r="OOY1087" s="308"/>
      <c r="OOZ1087" s="308"/>
      <c r="OPA1087" s="308"/>
      <c r="OPB1087" s="308"/>
      <c r="OPC1087" s="308"/>
      <c r="OPD1087" s="308"/>
      <c r="OPE1087" s="308"/>
      <c r="OPF1087" s="308"/>
      <c r="OPG1087" s="308"/>
      <c r="OPH1087" s="308"/>
      <c r="OPI1087" s="308"/>
      <c r="OPJ1087" s="308"/>
      <c r="OPK1087" s="308"/>
      <c r="OPL1087" s="308"/>
      <c r="OPM1087" s="308"/>
      <c r="OPN1087" s="308"/>
      <c r="OPO1087" s="308"/>
      <c r="OPP1087" s="308"/>
      <c r="OPQ1087" s="308"/>
      <c r="OPR1087" s="308"/>
      <c r="OPS1087" s="308"/>
      <c r="OPT1087" s="308"/>
      <c r="OPU1087" s="308"/>
      <c r="OPV1087" s="308"/>
      <c r="OPW1087" s="308"/>
      <c r="OPX1087" s="308"/>
      <c r="OPY1087" s="308"/>
      <c r="OPZ1087" s="308"/>
      <c r="OQA1087" s="308"/>
      <c r="OQB1087" s="308"/>
      <c r="OQC1087" s="308"/>
      <c r="OQD1087" s="308"/>
      <c r="OQE1087" s="308"/>
      <c r="OQF1087" s="308"/>
      <c r="OQG1087" s="308"/>
      <c r="OQH1087" s="308"/>
      <c r="OQI1087" s="308"/>
      <c r="OQJ1087" s="308"/>
      <c r="OQK1087" s="308"/>
      <c r="OQL1087" s="308"/>
      <c r="OQM1087" s="308"/>
      <c r="OQN1087" s="308"/>
      <c r="OQO1087" s="308"/>
      <c r="OQP1087" s="308"/>
      <c r="OQQ1087" s="308"/>
      <c r="OQR1087" s="308"/>
      <c r="OQS1087" s="308"/>
      <c r="OQT1087" s="308"/>
      <c r="OQU1087" s="308"/>
      <c r="OQV1087" s="308"/>
      <c r="OQW1087" s="308"/>
      <c r="OQX1087" s="308"/>
      <c r="OQY1087" s="308"/>
      <c r="OQZ1087" s="308"/>
      <c r="ORA1087" s="308"/>
      <c r="ORB1087" s="308"/>
      <c r="ORC1087" s="308"/>
      <c r="ORD1087" s="308"/>
      <c r="ORE1087" s="308"/>
      <c r="ORF1087" s="308"/>
      <c r="ORG1087" s="308"/>
      <c r="ORH1087" s="308"/>
      <c r="ORI1087" s="308"/>
      <c r="ORJ1087" s="308"/>
      <c r="ORK1087" s="308"/>
      <c r="ORL1087" s="308"/>
      <c r="ORM1087" s="308"/>
      <c r="ORN1087" s="308"/>
      <c r="ORO1087" s="308"/>
      <c r="ORP1087" s="308"/>
      <c r="ORQ1087" s="308"/>
      <c r="ORR1087" s="308"/>
      <c r="ORS1087" s="308"/>
      <c r="ORT1087" s="308"/>
      <c r="ORU1087" s="308"/>
      <c r="ORV1087" s="308"/>
      <c r="ORW1087" s="308"/>
      <c r="ORX1087" s="308"/>
      <c r="ORY1087" s="308"/>
      <c r="ORZ1087" s="308"/>
      <c r="OSA1087" s="308"/>
      <c r="OSB1087" s="308"/>
      <c r="OSC1087" s="308"/>
      <c r="OSD1087" s="308"/>
      <c r="OSE1087" s="308"/>
      <c r="OSF1087" s="308"/>
      <c r="OSG1087" s="308"/>
      <c r="OSH1087" s="308"/>
      <c r="OSI1087" s="308"/>
      <c r="OSJ1087" s="308"/>
      <c r="OSK1087" s="308"/>
      <c r="OSL1087" s="308"/>
      <c r="OSM1087" s="308"/>
      <c r="OSN1087" s="308"/>
      <c r="OSO1087" s="308"/>
      <c r="OSP1087" s="308"/>
      <c r="OSQ1087" s="308"/>
      <c r="OSR1087" s="308"/>
      <c r="OSS1087" s="308"/>
      <c r="OST1087" s="308"/>
      <c r="OSU1087" s="308"/>
      <c r="OSV1087" s="308"/>
      <c r="OSW1087" s="308"/>
      <c r="OSX1087" s="308"/>
      <c r="OSY1087" s="308"/>
      <c r="OSZ1087" s="308"/>
      <c r="OTA1087" s="308"/>
      <c r="OTB1087" s="308"/>
      <c r="OTC1087" s="308"/>
      <c r="OTD1087" s="308"/>
      <c r="OTE1087" s="308"/>
      <c r="OTF1087" s="308"/>
      <c r="OTG1087" s="308"/>
      <c r="OTH1087" s="308"/>
      <c r="OTI1087" s="308"/>
      <c r="OTJ1087" s="308"/>
      <c r="OTK1087" s="308"/>
      <c r="OTL1087" s="308"/>
      <c r="OTM1087" s="308"/>
      <c r="OTN1087" s="308"/>
      <c r="OTO1087" s="308"/>
      <c r="OTP1087" s="308"/>
      <c r="OTQ1087" s="308"/>
      <c r="OTR1087" s="308"/>
      <c r="OTS1087" s="308"/>
      <c r="OTT1087" s="308"/>
      <c r="OTU1087" s="308"/>
      <c r="OTV1087" s="308"/>
      <c r="OTW1087" s="308"/>
      <c r="OTX1087" s="308"/>
      <c r="OTY1087" s="308"/>
      <c r="OTZ1087" s="308"/>
      <c r="OUA1087" s="308"/>
      <c r="OUB1087" s="308"/>
      <c r="OUC1087" s="308"/>
      <c r="OUD1087" s="308"/>
      <c r="OUE1087" s="308"/>
      <c r="OUF1087" s="308"/>
      <c r="OUG1087" s="308"/>
      <c r="OUH1087" s="308"/>
      <c r="OUI1087" s="308"/>
      <c r="OUJ1087" s="308"/>
      <c r="OUK1087" s="308"/>
      <c r="OUL1087" s="308"/>
      <c r="OUM1087" s="308"/>
      <c r="OUN1087" s="308"/>
      <c r="OUO1087" s="308"/>
      <c r="OUP1087" s="308"/>
      <c r="OUQ1087" s="308"/>
      <c r="OUR1087" s="308"/>
      <c r="OUS1087" s="308"/>
      <c r="OUT1087" s="308"/>
      <c r="OUU1087" s="308"/>
      <c r="OUV1087" s="308"/>
      <c r="OUW1087" s="308"/>
      <c r="OUX1087" s="308"/>
      <c r="OUY1087" s="308"/>
      <c r="OUZ1087" s="308"/>
      <c r="OVA1087" s="308"/>
      <c r="OVB1087" s="308"/>
      <c r="OVC1087" s="308"/>
      <c r="OVD1087" s="308"/>
      <c r="OVE1087" s="308"/>
      <c r="OVF1087" s="308"/>
      <c r="OVG1087" s="308"/>
      <c r="OVH1087" s="308"/>
      <c r="OVI1087" s="308"/>
      <c r="OVJ1087" s="308"/>
      <c r="OVK1087" s="308"/>
      <c r="OVL1087" s="308"/>
      <c r="OVM1087" s="308"/>
      <c r="OVN1087" s="308"/>
      <c r="OVO1087" s="308"/>
      <c r="OVP1087" s="308"/>
      <c r="OVQ1087" s="308"/>
      <c r="OVR1087" s="308"/>
      <c r="OVS1087" s="308"/>
      <c r="OVT1087" s="308"/>
      <c r="OVU1087" s="308"/>
      <c r="OVV1087" s="308"/>
      <c r="OVW1087" s="308"/>
      <c r="OVX1087" s="308"/>
      <c r="OVY1087" s="308"/>
      <c r="OVZ1087" s="308"/>
      <c r="OWA1087" s="308"/>
      <c r="OWB1087" s="308"/>
      <c r="OWC1087" s="308"/>
      <c r="OWD1087" s="308"/>
      <c r="OWE1087" s="308"/>
      <c r="OWF1087" s="308"/>
      <c r="OWG1087" s="308"/>
      <c r="OWH1087" s="308"/>
      <c r="OWI1087" s="308"/>
      <c r="OWJ1087" s="308"/>
      <c r="OWK1087" s="308"/>
      <c r="OWL1087" s="308"/>
      <c r="OWM1087" s="308"/>
      <c r="OWN1087" s="308"/>
      <c r="OWO1087" s="308"/>
      <c r="OWP1087" s="308"/>
      <c r="OWQ1087" s="308"/>
      <c r="OWR1087" s="308"/>
      <c r="OWS1087" s="308"/>
      <c r="OWT1087" s="308"/>
      <c r="OWU1087" s="308"/>
      <c r="OWV1087" s="308"/>
      <c r="OWW1087" s="308"/>
      <c r="OWX1087" s="308"/>
      <c r="OWY1087" s="308"/>
      <c r="OWZ1087" s="308"/>
      <c r="OXA1087" s="308"/>
      <c r="OXB1087" s="308"/>
      <c r="OXC1087" s="308"/>
      <c r="OXD1087" s="308"/>
      <c r="OXE1087" s="308"/>
      <c r="OXF1087" s="308"/>
      <c r="OXG1087" s="308"/>
      <c r="OXH1087" s="308"/>
      <c r="OXI1087" s="308"/>
      <c r="OXJ1087" s="308"/>
      <c r="OXK1087" s="308"/>
      <c r="OXL1087" s="308"/>
      <c r="OXM1087" s="308"/>
      <c r="OXN1087" s="308"/>
      <c r="OXO1087" s="308"/>
      <c r="OXP1087" s="308"/>
      <c r="OXQ1087" s="308"/>
      <c r="OXR1087" s="308"/>
      <c r="OXS1087" s="308"/>
      <c r="OXT1087" s="308"/>
      <c r="OXU1087" s="308"/>
      <c r="OXV1087" s="308"/>
      <c r="OXW1087" s="308"/>
      <c r="OXX1087" s="308"/>
      <c r="OXY1087" s="308"/>
      <c r="OXZ1087" s="308"/>
      <c r="OYA1087" s="308"/>
      <c r="OYB1087" s="308"/>
      <c r="OYC1087" s="308"/>
      <c r="OYD1087" s="308"/>
      <c r="OYE1087" s="308"/>
      <c r="OYF1087" s="308"/>
      <c r="OYG1087" s="308"/>
      <c r="OYH1087" s="308"/>
      <c r="OYI1087" s="308"/>
      <c r="OYJ1087" s="308"/>
      <c r="OYK1087" s="308"/>
      <c r="OYL1087" s="308"/>
      <c r="OYM1087" s="308"/>
      <c r="OYN1087" s="308"/>
      <c r="OYO1087" s="308"/>
      <c r="OYP1087" s="308"/>
      <c r="OYQ1087" s="308"/>
      <c r="OYR1087" s="308"/>
      <c r="OYS1087" s="308"/>
      <c r="OYT1087" s="308"/>
      <c r="OYU1087" s="308"/>
      <c r="OYV1087" s="308"/>
      <c r="OYW1087" s="308"/>
      <c r="OYX1087" s="308"/>
      <c r="OYY1087" s="308"/>
      <c r="OYZ1087" s="308"/>
      <c r="OZA1087" s="308"/>
      <c r="OZB1087" s="308"/>
      <c r="OZC1087" s="308"/>
      <c r="OZD1087" s="308"/>
      <c r="OZE1087" s="308"/>
      <c r="OZF1087" s="308"/>
      <c r="OZG1087" s="308"/>
      <c r="OZH1087" s="308"/>
      <c r="OZI1087" s="308"/>
      <c r="OZJ1087" s="308"/>
      <c r="OZK1087" s="308"/>
      <c r="OZL1087" s="308"/>
      <c r="OZM1087" s="308"/>
      <c r="OZN1087" s="308"/>
      <c r="OZO1087" s="308"/>
      <c r="OZP1087" s="308"/>
      <c r="OZQ1087" s="308"/>
      <c r="OZR1087" s="308"/>
      <c r="OZS1087" s="308"/>
      <c r="OZT1087" s="308"/>
      <c r="OZU1087" s="308"/>
      <c r="OZV1087" s="308"/>
      <c r="OZW1087" s="308"/>
      <c r="OZX1087" s="308"/>
      <c r="OZY1087" s="308"/>
      <c r="OZZ1087" s="308"/>
      <c r="PAA1087" s="308"/>
      <c r="PAB1087" s="308"/>
      <c r="PAC1087" s="308"/>
      <c r="PAD1087" s="308"/>
      <c r="PAE1087" s="308"/>
      <c r="PAF1087" s="308"/>
      <c r="PAG1087" s="308"/>
      <c r="PAH1087" s="308"/>
      <c r="PAI1087" s="308"/>
      <c r="PAJ1087" s="308"/>
      <c r="PAK1087" s="308"/>
      <c r="PAL1087" s="308"/>
      <c r="PAM1087" s="308"/>
      <c r="PAN1087" s="308"/>
      <c r="PAO1087" s="308"/>
      <c r="PAP1087" s="308"/>
      <c r="PAQ1087" s="308"/>
      <c r="PAR1087" s="308"/>
      <c r="PAS1087" s="308"/>
      <c r="PAT1087" s="308"/>
      <c r="PAU1087" s="308"/>
      <c r="PAV1087" s="308"/>
      <c r="PAW1087" s="308"/>
      <c r="PAX1087" s="308"/>
      <c r="PAY1087" s="308"/>
      <c r="PAZ1087" s="308"/>
      <c r="PBA1087" s="308"/>
      <c r="PBB1087" s="308"/>
      <c r="PBC1087" s="308"/>
      <c r="PBD1087" s="308"/>
      <c r="PBE1087" s="308"/>
      <c r="PBF1087" s="308"/>
      <c r="PBG1087" s="308"/>
      <c r="PBH1087" s="308"/>
      <c r="PBI1087" s="308"/>
      <c r="PBJ1087" s="308"/>
      <c r="PBK1087" s="308"/>
      <c r="PBL1087" s="308"/>
      <c r="PBM1087" s="308"/>
      <c r="PBN1087" s="308"/>
      <c r="PBO1087" s="308"/>
      <c r="PBP1087" s="308"/>
      <c r="PBQ1087" s="308"/>
      <c r="PBR1087" s="308"/>
      <c r="PBS1087" s="308"/>
      <c r="PBT1087" s="308"/>
      <c r="PBU1087" s="308"/>
      <c r="PBV1087" s="308"/>
      <c r="PBW1087" s="308"/>
      <c r="PBX1087" s="308"/>
      <c r="PBY1087" s="308"/>
      <c r="PBZ1087" s="308"/>
      <c r="PCA1087" s="308"/>
      <c r="PCB1087" s="308"/>
      <c r="PCC1087" s="308"/>
      <c r="PCD1087" s="308"/>
      <c r="PCE1087" s="308"/>
      <c r="PCF1087" s="308"/>
      <c r="PCG1087" s="308"/>
      <c r="PCH1087" s="308"/>
      <c r="PCI1087" s="308"/>
      <c r="PCJ1087" s="308"/>
      <c r="PCK1087" s="308"/>
      <c r="PCL1087" s="308"/>
      <c r="PCM1087" s="308"/>
      <c r="PCN1087" s="308"/>
      <c r="PCO1087" s="308"/>
      <c r="PCP1087" s="308"/>
      <c r="PCQ1087" s="308"/>
      <c r="PCR1087" s="308"/>
      <c r="PCS1087" s="308"/>
      <c r="PCT1087" s="308"/>
      <c r="PCU1087" s="308"/>
      <c r="PCV1087" s="308"/>
      <c r="PCW1087" s="308"/>
      <c r="PCX1087" s="308"/>
      <c r="PCY1087" s="308"/>
      <c r="PCZ1087" s="308"/>
      <c r="PDA1087" s="308"/>
      <c r="PDB1087" s="308"/>
      <c r="PDC1087" s="308"/>
      <c r="PDD1087" s="308"/>
      <c r="PDE1087" s="308"/>
      <c r="PDF1087" s="308"/>
      <c r="PDG1087" s="308"/>
      <c r="PDH1087" s="308"/>
      <c r="PDI1087" s="308"/>
      <c r="PDJ1087" s="308"/>
      <c r="PDK1087" s="308"/>
      <c r="PDL1087" s="308"/>
      <c r="PDM1087" s="308"/>
      <c r="PDN1087" s="308"/>
      <c r="PDO1087" s="308"/>
      <c r="PDP1087" s="308"/>
      <c r="PDQ1087" s="308"/>
      <c r="PDR1087" s="308"/>
      <c r="PDS1087" s="308"/>
      <c r="PDT1087" s="308"/>
      <c r="PDU1087" s="308"/>
      <c r="PDV1087" s="308"/>
      <c r="PDW1087" s="308"/>
      <c r="PDX1087" s="308"/>
      <c r="PDY1087" s="308"/>
      <c r="PDZ1087" s="308"/>
      <c r="PEA1087" s="308"/>
      <c r="PEB1087" s="308"/>
      <c r="PEC1087" s="308"/>
      <c r="PED1087" s="308"/>
      <c r="PEE1087" s="308"/>
      <c r="PEF1087" s="308"/>
      <c r="PEG1087" s="308"/>
      <c r="PEH1087" s="308"/>
      <c r="PEI1087" s="308"/>
      <c r="PEJ1087" s="308"/>
      <c r="PEK1087" s="308"/>
      <c r="PEL1087" s="308"/>
      <c r="PEM1087" s="308"/>
      <c r="PEN1087" s="308"/>
      <c r="PEO1087" s="308"/>
      <c r="PEP1087" s="308"/>
      <c r="PEQ1087" s="308"/>
      <c r="PER1087" s="308"/>
      <c r="PES1087" s="308"/>
      <c r="PET1087" s="308"/>
      <c r="PEU1087" s="308"/>
      <c r="PEV1087" s="308"/>
      <c r="PEW1087" s="308"/>
      <c r="PEX1087" s="308"/>
      <c r="PEY1087" s="308"/>
      <c r="PEZ1087" s="308"/>
      <c r="PFA1087" s="308"/>
      <c r="PFB1087" s="308"/>
      <c r="PFC1087" s="308"/>
      <c r="PFD1087" s="308"/>
      <c r="PFE1087" s="308"/>
      <c r="PFF1087" s="308"/>
      <c r="PFG1087" s="308"/>
      <c r="PFH1087" s="308"/>
      <c r="PFI1087" s="308"/>
      <c r="PFJ1087" s="308"/>
      <c r="PFK1087" s="308"/>
      <c r="PFL1087" s="308"/>
      <c r="PFM1087" s="308"/>
      <c r="PFN1087" s="308"/>
      <c r="PFO1087" s="308"/>
      <c r="PFP1087" s="308"/>
      <c r="PFQ1087" s="308"/>
      <c r="PFR1087" s="308"/>
      <c r="PFS1087" s="308"/>
      <c r="PFT1087" s="308"/>
      <c r="PFU1087" s="308"/>
      <c r="PFV1087" s="308"/>
      <c r="PFW1087" s="308"/>
      <c r="PFX1087" s="308"/>
      <c r="PFY1087" s="308"/>
      <c r="PFZ1087" s="308"/>
      <c r="PGA1087" s="308"/>
      <c r="PGB1087" s="308"/>
      <c r="PGC1087" s="308"/>
      <c r="PGD1087" s="308"/>
      <c r="PGE1087" s="308"/>
      <c r="PGF1087" s="308"/>
      <c r="PGG1087" s="308"/>
      <c r="PGH1087" s="308"/>
      <c r="PGI1087" s="308"/>
      <c r="PGJ1087" s="308"/>
      <c r="PGK1087" s="308"/>
      <c r="PGL1087" s="308"/>
      <c r="PGM1087" s="308"/>
      <c r="PGN1087" s="308"/>
      <c r="PGO1087" s="308"/>
      <c r="PGP1087" s="308"/>
      <c r="PGQ1087" s="308"/>
      <c r="PGR1087" s="308"/>
      <c r="PGS1087" s="308"/>
      <c r="PGT1087" s="308"/>
      <c r="PGU1087" s="308"/>
      <c r="PGV1087" s="308"/>
      <c r="PGW1087" s="308"/>
      <c r="PGX1087" s="308"/>
      <c r="PGY1087" s="308"/>
      <c r="PGZ1087" s="308"/>
      <c r="PHA1087" s="308"/>
      <c r="PHB1087" s="308"/>
      <c r="PHC1087" s="308"/>
      <c r="PHD1087" s="308"/>
      <c r="PHE1087" s="308"/>
      <c r="PHF1087" s="308"/>
      <c r="PHG1087" s="308"/>
      <c r="PHH1087" s="308"/>
      <c r="PHI1087" s="308"/>
      <c r="PHJ1087" s="308"/>
      <c r="PHK1087" s="308"/>
      <c r="PHL1087" s="308"/>
      <c r="PHM1087" s="308"/>
      <c r="PHN1087" s="308"/>
      <c r="PHO1087" s="308"/>
      <c r="PHP1087" s="308"/>
      <c r="PHQ1087" s="308"/>
      <c r="PHR1087" s="308"/>
      <c r="PHS1087" s="308"/>
      <c r="PHT1087" s="308"/>
      <c r="PHU1087" s="308"/>
      <c r="PHV1087" s="308"/>
      <c r="PHW1087" s="308"/>
      <c r="PHX1087" s="308"/>
      <c r="PHY1087" s="308"/>
      <c r="PHZ1087" s="308"/>
      <c r="PIA1087" s="308"/>
      <c r="PIB1087" s="308"/>
      <c r="PIC1087" s="308"/>
      <c r="PID1087" s="308"/>
      <c r="PIE1087" s="308"/>
      <c r="PIF1087" s="308"/>
      <c r="PIG1087" s="308"/>
      <c r="PIH1087" s="308"/>
      <c r="PII1087" s="308"/>
      <c r="PIJ1087" s="308"/>
      <c r="PIK1087" s="308"/>
      <c r="PIL1087" s="308"/>
      <c r="PIM1087" s="308"/>
      <c r="PIN1087" s="308"/>
      <c r="PIO1087" s="308"/>
      <c r="PIP1087" s="308"/>
      <c r="PIQ1087" s="308"/>
      <c r="PIR1087" s="308"/>
      <c r="PIS1087" s="308"/>
      <c r="PIT1087" s="308"/>
      <c r="PIU1087" s="308"/>
      <c r="PIV1087" s="308"/>
      <c r="PIW1087" s="308"/>
      <c r="PIX1087" s="308"/>
      <c r="PIY1087" s="308"/>
      <c r="PIZ1087" s="308"/>
      <c r="PJA1087" s="308"/>
      <c r="PJB1087" s="308"/>
      <c r="PJC1087" s="308"/>
      <c r="PJD1087" s="308"/>
      <c r="PJE1087" s="308"/>
      <c r="PJF1087" s="308"/>
      <c r="PJG1087" s="308"/>
      <c r="PJH1087" s="308"/>
      <c r="PJI1087" s="308"/>
      <c r="PJJ1087" s="308"/>
      <c r="PJK1087" s="308"/>
      <c r="PJL1087" s="308"/>
      <c r="PJM1087" s="308"/>
      <c r="PJN1087" s="308"/>
      <c r="PJO1087" s="308"/>
      <c r="PJP1087" s="308"/>
      <c r="PJQ1087" s="308"/>
      <c r="PJR1087" s="308"/>
      <c r="PJS1087" s="308"/>
      <c r="PJT1087" s="308"/>
      <c r="PJU1087" s="308"/>
      <c r="PJV1087" s="308"/>
      <c r="PJW1087" s="308"/>
      <c r="PJX1087" s="308"/>
      <c r="PJY1087" s="308"/>
      <c r="PJZ1087" s="308"/>
      <c r="PKA1087" s="308"/>
      <c r="PKB1087" s="308"/>
      <c r="PKC1087" s="308"/>
      <c r="PKD1087" s="308"/>
      <c r="PKE1087" s="308"/>
      <c r="PKF1087" s="308"/>
      <c r="PKG1087" s="308"/>
      <c r="PKH1087" s="308"/>
      <c r="PKI1087" s="308"/>
      <c r="PKJ1087" s="308"/>
      <c r="PKK1087" s="308"/>
      <c r="PKL1087" s="308"/>
      <c r="PKM1087" s="308"/>
      <c r="PKN1087" s="308"/>
      <c r="PKO1087" s="308"/>
      <c r="PKP1087" s="308"/>
      <c r="PKQ1087" s="308"/>
      <c r="PKR1087" s="308"/>
      <c r="PKS1087" s="308"/>
      <c r="PKT1087" s="308"/>
      <c r="PKU1087" s="308"/>
      <c r="PKV1087" s="308"/>
      <c r="PKW1087" s="308"/>
      <c r="PKX1087" s="308"/>
      <c r="PKY1087" s="308"/>
      <c r="PKZ1087" s="308"/>
      <c r="PLA1087" s="308"/>
      <c r="PLB1087" s="308"/>
      <c r="PLC1087" s="308"/>
      <c r="PLD1087" s="308"/>
      <c r="PLE1087" s="308"/>
      <c r="PLF1087" s="308"/>
      <c r="PLG1087" s="308"/>
      <c r="PLH1087" s="308"/>
      <c r="PLI1087" s="308"/>
      <c r="PLJ1087" s="308"/>
      <c r="PLK1087" s="308"/>
      <c r="PLL1087" s="308"/>
      <c r="PLM1087" s="308"/>
      <c r="PLN1087" s="308"/>
      <c r="PLO1087" s="308"/>
      <c r="PLP1087" s="308"/>
      <c r="PLQ1087" s="308"/>
      <c r="PLR1087" s="308"/>
      <c r="PLS1087" s="308"/>
      <c r="PLT1087" s="308"/>
      <c r="PLU1087" s="308"/>
      <c r="PLV1087" s="308"/>
      <c r="PLW1087" s="308"/>
      <c r="PLX1087" s="308"/>
      <c r="PLY1087" s="308"/>
      <c r="PLZ1087" s="308"/>
      <c r="PMA1087" s="308"/>
      <c r="PMB1087" s="308"/>
      <c r="PMC1087" s="308"/>
      <c r="PMD1087" s="308"/>
      <c r="PME1087" s="308"/>
      <c r="PMF1087" s="308"/>
      <c r="PMG1087" s="308"/>
      <c r="PMH1087" s="308"/>
      <c r="PMI1087" s="308"/>
      <c r="PMJ1087" s="308"/>
      <c r="PMK1087" s="308"/>
      <c r="PML1087" s="308"/>
      <c r="PMM1087" s="308"/>
      <c r="PMN1087" s="308"/>
      <c r="PMO1087" s="308"/>
      <c r="PMP1087" s="308"/>
      <c r="PMQ1087" s="308"/>
      <c r="PMR1087" s="308"/>
      <c r="PMS1087" s="308"/>
      <c r="PMT1087" s="308"/>
      <c r="PMU1087" s="308"/>
      <c r="PMV1087" s="308"/>
      <c r="PMW1087" s="308"/>
      <c r="PMX1087" s="308"/>
      <c r="PMY1087" s="308"/>
      <c r="PMZ1087" s="308"/>
      <c r="PNA1087" s="308"/>
      <c r="PNB1087" s="308"/>
      <c r="PNC1087" s="308"/>
      <c r="PND1087" s="308"/>
      <c r="PNE1087" s="308"/>
      <c r="PNF1087" s="308"/>
      <c r="PNG1087" s="308"/>
      <c r="PNH1087" s="308"/>
      <c r="PNI1087" s="308"/>
      <c r="PNJ1087" s="308"/>
      <c r="PNK1087" s="308"/>
      <c r="PNL1087" s="308"/>
      <c r="PNM1087" s="308"/>
      <c r="PNN1087" s="308"/>
      <c r="PNO1087" s="308"/>
      <c r="PNP1087" s="308"/>
      <c r="PNQ1087" s="308"/>
      <c r="PNR1087" s="308"/>
      <c r="PNS1087" s="308"/>
      <c r="PNT1087" s="308"/>
      <c r="PNU1087" s="308"/>
      <c r="PNV1087" s="308"/>
      <c r="PNW1087" s="308"/>
      <c r="PNX1087" s="308"/>
      <c r="PNY1087" s="308"/>
      <c r="PNZ1087" s="308"/>
      <c r="POA1087" s="308"/>
      <c r="POB1087" s="308"/>
      <c r="POC1087" s="308"/>
      <c r="POD1087" s="308"/>
      <c r="POE1087" s="308"/>
      <c r="POF1087" s="308"/>
      <c r="POG1087" s="308"/>
      <c r="POH1087" s="308"/>
      <c r="POI1087" s="308"/>
      <c r="POJ1087" s="308"/>
      <c r="POK1087" s="308"/>
      <c r="POL1087" s="308"/>
      <c r="POM1087" s="308"/>
      <c r="PON1087" s="308"/>
      <c r="POO1087" s="308"/>
      <c r="POP1087" s="308"/>
      <c r="POQ1087" s="308"/>
      <c r="POR1087" s="308"/>
      <c r="POS1087" s="308"/>
      <c r="POT1087" s="308"/>
      <c r="POU1087" s="308"/>
      <c r="POV1087" s="308"/>
      <c r="POW1087" s="308"/>
      <c r="POX1087" s="308"/>
      <c r="POY1087" s="308"/>
      <c r="POZ1087" s="308"/>
      <c r="PPA1087" s="308"/>
      <c r="PPB1087" s="308"/>
      <c r="PPC1087" s="308"/>
      <c r="PPD1087" s="308"/>
      <c r="PPE1087" s="308"/>
      <c r="PPF1087" s="308"/>
      <c r="PPG1087" s="308"/>
      <c r="PPH1087" s="308"/>
      <c r="PPI1087" s="308"/>
      <c r="PPJ1087" s="308"/>
      <c r="PPK1087" s="308"/>
      <c r="PPL1087" s="308"/>
      <c r="PPM1087" s="308"/>
      <c r="PPN1087" s="308"/>
      <c r="PPO1087" s="308"/>
      <c r="PPP1087" s="308"/>
      <c r="PPQ1087" s="308"/>
      <c r="PPR1087" s="308"/>
      <c r="PPS1087" s="308"/>
      <c r="PPT1087" s="308"/>
      <c r="PPU1087" s="308"/>
      <c r="PPV1087" s="308"/>
      <c r="PPW1087" s="308"/>
      <c r="PPX1087" s="308"/>
      <c r="PPY1087" s="308"/>
      <c r="PPZ1087" s="308"/>
      <c r="PQA1087" s="308"/>
      <c r="PQB1087" s="308"/>
      <c r="PQC1087" s="308"/>
      <c r="PQD1087" s="308"/>
      <c r="PQE1087" s="308"/>
      <c r="PQF1087" s="308"/>
      <c r="PQG1087" s="308"/>
      <c r="PQH1087" s="308"/>
      <c r="PQI1087" s="308"/>
      <c r="PQJ1087" s="308"/>
      <c r="PQK1087" s="308"/>
      <c r="PQL1087" s="308"/>
      <c r="PQM1087" s="308"/>
      <c r="PQN1087" s="308"/>
      <c r="PQO1087" s="308"/>
      <c r="PQP1087" s="308"/>
      <c r="PQQ1087" s="308"/>
      <c r="PQR1087" s="308"/>
      <c r="PQS1087" s="308"/>
      <c r="PQT1087" s="308"/>
      <c r="PQU1087" s="308"/>
      <c r="PQV1087" s="308"/>
      <c r="PQW1087" s="308"/>
      <c r="PQX1087" s="308"/>
      <c r="PQY1087" s="308"/>
      <c r="PQZ1087" s="308"/>
      <c r="PRA1087" s="308"/>
      <c r="PRB1087" s="308"/>
      <c r="PRC1087" s="308"/>
      <c r="PRD1087" s="308"/>
      <c r="PRE1087" s="308"/>
      <c r="PRF1087" s="308"/>
      <c r="PRG1087" s="308"/>
      <c r="PRH1087" s="308"/>
      <c r="PRI1087" s="308"/>
      <c r="PRJ1087" s="308"/>
      <c r="PRK1087" s="308"/>
      <c r="PRL1087" s="308"/>
      <c r="PRM1087" s="308"/>
      <c r="PRN1087" s="308"/>
      <c r="PRO1087" s="308"/>
      <c r="PRP1087" s="308"/>
      <c r="PRQ1087" s="308"/>
      <c r="PRR1087" s="308"/>
      <c r="PRS1087" s="308"/>
      <c r="PRT1087" s="308"/>
      <c r="PRU1087" s="308"/>
      <c r="PRV1087" s="308"/>
      <c r="PRW1087" s="308"/>
      <c r="PRX1087" s="308"/>
      <c r="PRY1087" s="308"/>
      <c r="PRZ1087" s="308"/>
      <c r="PSA1087" s="308"/>
      <c r="PSB1087" s="308"/>
      <c r="PSC1087" s="308"/>
      <c r="PSD1087" s="308"/>
      <c r="PSE1087" s="308"/>
      <c r="PSF1087" s="308"/>
      <c r="PSG1087" s="308"/>
      <c r="PSH1087" s="308"/>
      <c r="PSI1087" s="308"/>
      <c r="PSJ1087" s="308"/>
      <c r="PSK1087" s="308"/>
      <c r="PSL1087" s="308"/>
      <c r="PSM1087" s="308"/>
      <c r="PSN1087" s="308"/>
      <c r="PSO1087" s="308"/>
      <c r="PSP1087" s="308"/>
      <c r="PSQ1087" s="308"/>
      <c r="PSR1087" s="308"/>
      <c r="PSS1087" s="308"/>
      <c r="PST1087" s="308"/>
      <c r="PSU1087" s="308"/>
      <c r="PSV1087" s="308"/>
      <c r="PSW1087" s="308"/>
      <c r="PSX1087" s="308"/>
      <c r="PSY1087" s="308"/>
      <c r="PSZ1087" s="308"/>
      <c r="PTA1087" s="308"/>
      <c r="PTB1087" s="308"/>
      <c r="PTC1087" s="308"/>
      <c r="PTD1087" s="308"/>
      <c r="PTE1087" s="308"/>
      <c r="PTF1087" s="308"/>
      <c r="PTG1087" s="308"/>
      <c r="PTH1087" s="308"/>
      <c r="PTI1087" s="308"/>
      <c r="PTJ1087" s="308"/>
      <c r="PTK1087" s="308"/>
      <c r="PTL1087" s="308"/>
      <c r="PTM1087" s="308"/>
      <c r="PTN1087" s="308"/>
      <c r="PTO1087" s="308"/>
      <c r="PTP1087" s="308"/>
      <c r="PTQ1087" s="308"/>
      <c r="PTR1087" s="308"/>
      <c r="PTS1087" s="308"/>
      <c r="PTT1087" s="308"/>
      <c r="PTU1087" s="308"/>
      <c r="PTV1087" s="308"/>
      <c r="PTW1087" s="308"/>
      <c r="PTX1087" s="308"/>
      <c r="PTY1087" s="308"/>
      <c r="PTZ1087" s="308"/>
      <c r="PUA1087" s="308"/>
      <c r="PUB1087" s="308"/>
      <c r="PUC1087" s="308"/>
      <c r="PUD1087" s="308"/>
      <c r="PUE1087" s="308"/>
      <c r="PUF1087" s="308"/>
      <c r="PUG1087" s="308"/>
      <c r="PUH1087" s="308"/>
      <c r="PUI1087" s="308"/>
      <c r="PUJ1087" s="308"/>
      <c r="PUK1087" s="308"/>
      <c r="PUL1087" s="308"/>
      <c r="PUM1087" s="308"/>
      <c r="PUN1087" s="308"/>
      <c r="PUO1087" s="308"/>
      <c r="PUP1087" s="308"/>
      <c r="PUQ1087" s="308"/>
      <c r="PUR1087" s="308"/>
      <c r="PUS1087" s="308"/>
      <c r="PUT1087" s="308"/>
      <c r="PUU1087" s="308"/>
      <c r="PUV1087" s="308"/>
      <c r="PUW1087" s="308"/>
      <c r="PUX1087" s="308"/>
      <c r="PUY1087" s="308"/>
      <c r="PUZ1087" s="308"/>
      <c r="PVA1087" s="308"/>
      <c r="PVB1087" s="308"/>
      <c r="PVC1087" s="308"/>
      <c r="PVD1087" s="308"/>
      <c r="PVE1087" s="308"/>
      <c r="PVF1087" s="308"/>
      <c r="PVG1087" s="308"/>
      <c r="PVH1087" s="308"/>
      <c r="PVI1087" s="308"/>
      <c r="PVJ1087" s="308"/>
      <c r="PVK1087" s="308"/>
      <c r="PVL1087" s="308"/>
      <c r="PVM1087" s="308"/>
      <c r="PVN1087" s="308"/>
      <c r="PVO1087" s="308"/>
      <c r="PVP1087" s="308"/>
      <c r="PVQ1087" s="308"/>
      <c r="PVR1087" s="308"/>
      <c r="PVS1087" s="308"/>
      <c r="PVT1087" s="308"/>
      <c r="PVU1087" s="308"/>
      <c r="PVV1087" s="308"/>
      <c r="PVW1087" s="308"/>
      <c r="PVX1087" s="308"/>
      <c r="PVY1087" s="308"/>
      <c r="PVZ1087" s="308"/>
      <c r="PWA1087" s="308"/>
      <c r="PWB1087" s="308"/>
      <c r="PWC1087" s="308"/>
      <c r="PWD1087" s="308"/>
      <c r="PWE1087" s="308"/>
      <c r="PWF1087" s="308"/>
      <c r="PWG1087" s="308"/>
      <c r="PWH1087" s="308"/>
      <c r="PWI1087" s="308"/>
      <c r="PWJ1087" s="308"/>
      <c r="PWK1087" s="308"/>
      <c r="PWL1087" s="308"/>
      <c r="PWM1087" s="308"/>
      <c r="PWN1087" s="308"/>
      <c r="PWO1087" s="308"/>
      <c r="PWP1087" s="308"/>
      <c r="PWQ1087" s="308"/>
      <c r="PWR1087" s="308"/>
      <c r="PWS1087" s="308"/>
      <c r="PWT1087" s="308"/>
      <c r="PWU1087" s="308"/>
      <c r="PWV1087" s="308"/>
      <c r="PWW1087" s="308"/>
      <c r="PWX1087" s="308"/>
      <c r="PWY1087" s="308"/>
      <c r="PWZ1087" s="308"/>
      <c r="PXA1087" s="308"/>
      <c r="PXB1087" s="308"/>
      <c r="PXC1087" s="308"/>
      <c r="PXD1087" s="308"/>
      <c r="PXE1087" s="308"/>
      <c r="PXF1087" s="308"/>
      <c r="PXG1087" s="308"/>
      <c r="PXH1087" s="308"/>
      <c r="PXI1087" s="308"/>
      <c r="PXJ1087" s="308"/>
      <c r="PXK1087" s="308"/>
      <c r="PXL1087" s="308"/>
      <c r="PXM1087" s="308"/>
      <c r="PXN1087" s="308"/>
      <c r="PXO1087" s="308"/>
      <c r="PXP1087" s="308"/>
      <c r="PXQ1087" s="308"/>
      <c r="PXR1087" s="308"/>
      <c r="PXS1087" s="308"/>
      <c r="PXT1087" s="308"/>
      <c r="PXU1087" s="308"/>
      <c r="PXV1087" s="308"/>
      <c r="PXW1087" s="308"/>
      <c r="PXX1087" s="308"/>
      <c r="PXY1087" s="308"/>
      <c r="PXZ1087" s="308"/>
      <c r="PYA1087" s="308"/>
      <c r="PYB1087" s="308"/>
      <c r="PYC1087" s="308"/>
      <c r="PYD1087" s="308"/>
      <c r="PYE1087" s="308"/>
      <c r="PYF1087" s="308"/>
      <c r="PYG1087" s="308"/>
      <c r="PYH1087" s="308"/>
      <c r="PYI1087" s="308"/>
      <c r="PYJ1087" s="308"/>
      <c r="PYK1087" s="308"/>
      <c r="PYL1087" s="308"/>
      <c r="PYM1087" s="308"/>
      <c r="PYN1087" s="308"/>
      <c r="PYO1087" s="308"/>
      <c r="PYP1087" s="308"/>
      <c r="PYQ1087" s="308"/>
      <c r="PYR1087" s="308"/>
      <c r="PYS1087" s="308"/>
      <c r="PYT1087" s="308"/>
      <c r="PYU1087" s="308"/>
      <c r="PYV1087" s="308"/>
      <c r="PYW1087" s="308"/>
      <c r="PYX1087" s="308"/>
      <c r="PYY1087" s="308"/>
      <c r="PYZ1087" s="308"/>
      <c r="PZA1087" s="308"/>
      <c r="PZB1087" s="308"/>
      <c r="PZC1087" s="308"/>
      <c r="PZD1087" s="308"/>
      <c r="PZE1087" s="308"/>
      <c r="PZF1087" s="308"/>
      <c r="PZG1087" s="308"/>
      <c r="PZH1087" s="308"/>
      <c r="PZI1087" s="308"/>
      <c r="PZJ1087" s="308"/>
      <c r="PZK1087" s="308"/>
      <c r="PZL1087" s="308"/>
      <c r="PZM1087" s="308"/>
      <c r="PZN1087" s="308"/>
      <c r="PZO1087" s="308"/>
      <c r="PZP1087" s="308"/>
      <c r="PZQ1087" s="308"/>
      <c r="PZR1087" s="308"/>
      <c r="PZS1087" s="308"/>
      <c r="PZT1087" s="308"/>
      <c r="PZU1087" s="308"/>
      <c r="PZV1087" s="308"/>
      <c r="PZW1087" s="308"/>
      <c r="PZX1087" s="308"/>
      <c r="PZY1087" s="308"/>
      <c r="PZZ1087" s="308"/>
      <c r="QAA1087" s="308"/>
      <c r="QAB1087" s="308"/>
      <c r="QAC1087" s="308"/>
      <c r="QAD1087" s="308"/>
      <c r="QAE1087" s="308"/>
      <c r="QAF1087" s="308"/>
      <c r="QAG1087" s="308"/>
      <c r="QAH1087" s="308"/>
      <c r="QAI1087" s="308"/>
      <c r="QAJ1087" s="308"/>
      <c r="QAK1087" s="308"/>
      <c r="QAL1087" s="308"/>
      <c r="QAM1087" s="308"/>
      <c r="QAN1087" s="308"/>
      <c r="QAO1087" s="308"/>
      <c r="QAP1087" s="308"/>
      <c r="QAQ1087" s="308"/>
      <c r="QAR1087" s="308"/>
      <c r="QAS1087" s="308"/>
      <c r="QAT1087" s="308"/>
      <c r="QAU1087" s="308"/>
      <c r="QAV1087" s="308"/>
      <c r="QAW1087" s="308"/>
      <c r="QAX1087" s="308"/>
      <c r="QAY1087" s="308"/>
      <c r="QAZ1087" s="308"/>
      <c r="QBA1087" s="308"/>
      <c r="QBB1087" s="308"/>
      <c r="QBC1087" s="308"/>
      <c r="QBD1087" s="308"/>
      <c r="QBE1087" s="308"/>
      <c r="QBF1087" s="308"/>
      <c r="QBG1087" s="308"/>
      <c r="QBH1087" s="308"/>
      <c r="QBI1087" s="308"/>
      <c r="QBJ1087" s="308"/>
      <c r="QBK1087" s="308"/>
      <c r="QBL1087" s="308"/>
      <c r="QBM1087" s="308"/>
      <c r="QBN1087" s="308"/>
      <c r="QBO1087" s="308"/>
      <c r="QBP1087" s="308"/>
      <c r="QBQ1087" s="308"/>
      <c r="QBR1087" s="308"/>
      <c r="QBS1087" s="308"/>
      <c r="QBT1087" s="308"/>
      <c r="QBU1087" s="308"/>
      <c r="QBV1087" s="308"/>
      <c r="QBW1087" s="308"/>
      <c r="QBX1087" s="308"/>
      <c r="QBY1087" s="308"/>
      <c r="QBZ1087" s="308"/>
      <c r="QCA1087" s="308"/>
      <c r="QCB1087" s="308"/>
      <c r="QCC1087" s="308"/>
      <c r="QCD1087" s="308"/>
      <c r="QCE1087" s="308"/>
      <c r="QCF1087" s="308"/>
      <c r="QCG1087" s="308"/>
      <c r="QCH1087" s="308"/>
      <c r="QCI1087" s="308"/>
      <c r="QCJ1087" s="308"/>
      <c r="QCK1087" s="308"/>
      <c r="QCL1087" s="308"/>
      <c r="QCM1087" s="308"/>
      <c r="QCN1087" s="308"/>
      <c r="QCO1087" s="308"/>
      <c r="QCP1087" s="308"/>
      <c r="QCQ1087" s="308"/>
      <c r="QCR1087" s="308"/>
      <c r="QCS1087" s="308"/>
      <c r="QCT1087" s="308"/>
      <c r="QCU1087" s="308"/>
      <c r="QCV1087" s="308"/>
      <c r="QCW1087" s="308"/>
      <c r="QCX1087" s="308"/>
      <c r="QCY1087" s="308"/>
      <c r="QCZ1087" s="308"/>
      <c r="QDA1087" s="308"/>
      <c r="QDB1087" s="308"/>
      <c r="QDC1087" s="308"/>
      <c r="QDD1087" s="308"/>
      <c r="QDE1087" s="308"/>
      <c r="QDF1087" s="308"/>
      <c r="QDG1087" s="308"/>
      <c r="QDH1087" s="308"/>
      <c r="QDI1087" s="308"/>
      <c r="QDJ1087" s="308"/>
      <c r="QDK1087" s="308"/>
      <c r="QDL1087" s="308"/>
      <c r="QDM1087" s="308"/>
      <c r="QDN1087" s="308"/>
      <c r="QDO1087" s="308"/>
      <c r="QDP1087" s="308"/>
      <c r="QDQ1087" s="308"/>
      <c r="QDR1087" s="308"/>
      <c r="QDS1087" s="308"/>
      <c r="QDT1087" s="308"/>
      <c r="QDU1087" s="308"/>
      <c r="QDV1087" s="308"/>
      <c r="QDW1087" s="308"/>
      <c r="QDX1087" s="308"/>
      <c r="QDY1087" s="308"/>
      <c r="QDZ1087" s="308"/>
      <c r="QEA1087" s="308"/>
      <c r="QEB1087" s="308"/>
      <c r="QEC1087" s="308"/>
      <c r="QED1087" s="308"/>
      <c r="QEE1087" s="308"/>
      <c r="QEF1087" s="308"/>
      <c r="QEG1087" s="308"/>
      <c r="QEH1087" s="308"/>
      <c r="QEI1087" s="308"/>
      <c r="QEJ1087" s="308"/>
      <c r="QEK1087" s="308"/>
      <c r="QEL1087" s="308"/>
      <c r="QEM1087" s="308"/>
      <c r="QEN1087" s="308"/>
      <c r="QEO1087" s="308"/>
      <c r="QEP1087" s="308"/>
      <c r="QEQ1087" s="308"/>
      <c r="QER1087" s="308"/>
      <c r="QES1087" s="308"/>
      <c r="QET1087" s="308"/>
      <c r="QEU1087" s="308"/>
      <c r="QEV1087" s="308"/>
      <c r="QEW1087" s="308"/>
      <c r="QEX1087" s="308"/>
      <c r="QEY1087" s="308"/>
      <c r="QEZ1087" s="308"/>
      <c r="QFA1087" s="308"/>
      <c r="QFB1087" s="308"/>
      <c r="QFC1087" s="308"/>
      <c r="QFD1087" s="308"/>
      <c r="QFE1087" s="308"/>
      <c r="QFF1087" s="308"/>
      <c r="QFG1087" s="308"/>
      <c r="QFH1087" s="308"/>
      <c r="QFI1087" s="308"/>
      <c r="QFJ1087" s="308"/>
      <c r="QFK1087" s="308"/>
      <c r="QFL1087" s="308"/>
      <c r="QFM1087" s="308"/>
      <c r="QFN1087" s="308"/>
      <c r="QFO1087" s="308"/>
      <c r="QFP1087" s="308"/>
      <c r="QFQ1087" s="308"/>
      <c r="QFR1087" s="308"/>
      <c r="QFS1087" s="308"/>
      <c r="QFT1087" s="308"/>
      <c r="QFU1087" s="308"/>
      <c r="QFV1087" s="308"/>
      <c r="QFW1087" s="308"/>
      <c r="QFX1087" s="308"/>
      <c r="QFY1087" s="308"/>
      <c r="QFZ1087" s="308"/>
      <c r="QGA1087" s="308"/>
      <c r="QGB1087" s="308"/>
      <c r="QGC1087" s="308"/>
      <c r="QGD1087" s="308"/>
      <c r="QGE1087" s="308"/>
      <c r="QGF1087" s="308"/>
      <c r="QGG1087" s="308"/>
      <c r="QGH1087" s="308"/>
      <c r="QGI1087" s="308"/>
      <c r="QGJ1087" s="308"/>
      <c r="QGK1087" s="308"/>
      <c r="QGL1087" s="308"/>
      <c r="QGM1087" s="308"/>
      <c r="QGN1087" s="308"/>
      <c r="QGO1087" s="308"/>
      <c r="QGP1087" s="308"/>
      <c r="QGQ1087" s="308"/>
      <c r="QGR1087" s="308"/>
      <c r="QGS1087" s="308"/>
      <c r="QGT1087" s="308"/>
      <c r="QGU1087" s="308"/>
      <c r="QGV1087" s="308"/>
      <c r="QGW1087" s="308"/>
      <c r="QGX1087" s="308"/>
      <c r="QGY1087" s="308"/>
      <c r="QGZ1087" s="308"/>
      <c r="QHA1087" s="308"/>
      <c r="QHB1087" s="308"/>
      <c r="QHC1087" s="308"/>
      <c r="QHD1087" s="308"/>
      <c r="QHE1087" s="308"/>
      <c r="QHF1087" s="308"/>
      <c r="QHG1087" s="308"/>
      <c r="QHH1087" s="308"/>
      <c r="QHI1087" s="308"/>
      <c r="QHJ1087" s="308"/>
      <c r="QHK1087" s="308"/>
      <c r="QHL1087" s="308"/>
      <c r="QHM1087" s="308"/>
      <c r="QHN1087" s="308"/>
      <c r="QHO1087" s="308"/>
      <c r="QHP1087" s="308"/>
      <c r="QHQ1087" s="308"/>
      <c r="QHR1087" s="308"/>
      <c r="QHS1087" s="308"/>
      <c r="QHT1087" s="308"/>
      <c r="QHU1087" s="308"/>
      <c r="QHV1087" s="308"/>
      <c r="QHW1087" s="308"/>
      <c r="QHX1087" s="308"/>
      <c r="QHY1087" s="308"/>
      <c r="QHZ1087" s="308"/>
      <c r="QIA1087" s="308"/>
      <c r="QIB1087" s="308"/>
      <c r="QIC1087" s="308"/>
      <c r="QID1087" s="308"/>
      <c r="QIE1087" s="308"/>
      <c r="QIF1087" s="308"/>
      <c r="QIG1087" s="308"/>
      <c r="QIH1087" s="308"/>
      <c r="QII1087" s="308"/>
      <c r="QIJ1087" s="308"/>
      <c r="QIK1087" s="308"/>
      <c r="QIL1087" s="308"/>
      <c r="QIM1087" s="308"/>
      <c r="QIN1087" s="308"/>
      <c r="QIO1087" s="308"/>
      <c r="QIP1087" s="308"/>
      <c r="QIQ1087" s="308"/>
      <c r="QIR1087" s="308"/>
      <c r="QIS1087" s="308"/>
      <c r="QIT1087" s="308"/>
      <c r="QIU1087" s="308"/>
      <c r="QIV1087" s="308"/>
      <c r="QIW1087" s="308"/>
      <c r="QIX1087" s="308"/>
      <c r="QIY1087" s="308"/>
      <c r="QIZ1087" s="308"/>
      <c r="QJA1087" s="308"/>
      <c r="QJB1087" s="308"/>
      <c r="QJC1087" s="308"/>
      <c r="QJD1087" s="308"/>
      <c r="QJE1087" s="308"/>
      <c r="QJF1087" s="308"/>
      <c r="QJG1087" s="308"/>
      <c r="QJH1087" s="308"/>
      <c r="QJI1087" s="308"/>
      <c r="QJJ1087" s="308"/>
      <c r="QJK1087" s="308"/>
      <c r="QJL1087" s="308"/>
      <c r="QJM1087" s="308"/>
      <c r="QJN1087" s="308"/>
      <c r="QJO1087" s="308"/>
      <c r="QJP1087" s="308"/>
      <c r="QJQ1087" s="308"/>
      <c r="QJR1087" s="308"/>
      <c r="QJS1087" s="308"/>
      <c r="QJT1087" s="308"/>
      <c r="QJU1087" s="308"/>
      <c r="QJV1087" s="308"/>
      <c r="QJW1087" s="308"/>
      <c r="QJX1087" s="308"/>
      <c r="QJY1087" s="308"/>
      <c r="QJZ1087" s="308"/>
      <c r="QKA1087" s="308"/>
      <c r="QKB1087" s="308"/>
      <c r="QKC1087" s="308"/>
      <c r="QKD1087" s="308"/>
      <c r="QKE1087" s="308"/>
      <c r="QKF1087" s="308"/>
      <c r="QKG1087" s="308"/>
      <c r="QKH1087" s="308"/>
      <c r="QKI1087" s="308"/>
      <c r="QKJ1087" s="308"/>
      <c r="QKK1087" s="308"/>
      <c r="QKL1087" s="308"/>
      <c r="QKM1087" s="308"/>
      <c r="QKN1087" s="308"/>
      <c r="QKO1087" s="308"/>
      <c r="QKP1087" s="308"/>
      <c r="QKQ1087" s="308"/>
      <c r="QKR1087" s="308"/>
      <c r="QKS1087" s="308"/>
      <c r="QKT1087" s="308"/>
      <c r="QKU1087" s="308"/>
      <c r="QKV1087" s="308"/>
      <c r="QKW1087" s="308"/>
      <c r="QKX1087" s="308"/>
      <c r="QKY1087" s="308"/>
      <c r="QKZ1087" s="308"/>
      <c r="QLA1087" s="308"/>
      <c r="QLB1087" s="308"/>
      <c r="QLC1087" s="308"/>
      <c r="QLD1087" s="308"/>
      <c r="QLE1087" s="308"/>
      <c r="QLF1087" s="308"/>
      <c r="QLG1087" s="308"/>
      <c r="QLH1087" s="308"/>
      <c r="QLI1087" s="308"/>
      <c r="QLJ1087" s="308"/>
      <c r="QLK1087" s="308"/>
      <c r="QLL1087" s="308"/>
      <c r="QLM1087" s="308"/>
      <c r="QLN1087" s="308"/>
      <c r="QLO1087" s="308"/>
      <c r="QLP1087" s="308"/>
      <c r="QLQ1087" s="308"/>
      <c r="QLR1087" s="308"/>
      <c r="QLS1087" s="308"/>
      <c r="QLT1087" s="308"/>
      <c r="QLU1087" s="308"/>
      <c r="QLV1087" s="308"/>
      <c r="QLW1087" s="308"/>
      <c r="QLX1087" s="308"/>
      <c r="QLY1087" s="308"/>
      <c r="QLZ1087" s="308"/>
      <c r="QMA1087" s="308"/>
      <c r="QMB1087" s="308"/>
      <c r="QMC1087" s="308"/>
      <c r="QMD1087" s="308"/>
      <c r="QME1087" s="308"/>
      <c r="QMF1087" s="308"/>
      <c r="QMG1087" s="308"/>
      <c r="QMH1087" s="308"/>
      <c r="QMI1087" s="308"/>
      <c r="QMJ1087" s="308"/>
      <c r="QMK1087" s="308"/>
      <c r="QML1087" s="308"/>
      <c r="QMM1087" s="308"/>
      <c r="QMN1087" s="308"/>
      <c r="QMO1087" s="308"/>
      <c r="QMP1087" s="308"/>
      <c r="QMQ1087" s="308"/>
      <c r="QMR1087" s="308"/>
      <c r="QMS1087" s="308"/>
      <c r="QMT1087" s="308"/>
      <c r="QMU1087" s="308"/>
      <c r="QMV1087" s="308"/>
      <c r="QMW1087" s="308"/>
      <c r="QMX1087" s="308"/>
      <c r="QMY1087" s="308"/>
      <c r="QMZ1087" s="308"/>
      <c r="QNA1087" s="308"/>
      <c r="QNB1087" s="308"/>
      <c r="QNC1087" s="308"/>
      <c r="QND1087" s="308"/>
      <c r="QNE1087" s="308"/>
      <c r="QNF1087" s="308"/>
      <c r="QNG1087" s="308"/>
      <c r="QNH1087" s="308"/>
      <c r="QNI1087" s="308"/>
      <c r="QNJ1087" s="308"/>
      <c r="QNK1087" s="308"/>
      <c r="QNL1087" s="308"/>
      <c r="QNM1087" s="308"/>
      <c r="QNN1087" s="308"/>
      <c r="QNO1087" s="308"/>
      <c r="QNP1087" s="308"/>
      <c r="QNQ1087" s="308"/>
      <c r="QNR1087" s="308"/>
      <c r="QNS1087" s="308"/>
      <c r="QNT1087" s="308"/>
      <c r="QNU1087" s="308"/>
      <c r="QNV1087" s="308"/>
      <c r="QNW1087" s="308"/>
      <c r="QNX1087" s="308"/>
      <c r="QNY1087" s="308"/>
      <c r="QNZ1087" s="308"/>
      <c r="QOA1087" s="308"/>
      <c r="QOB1087" s="308"/>
      <c r="QOC1087" s="308"/>
      <c r="QOD1087" s="308"/>
      <c r="QOE1087" s="308"/>
      <c r="QOF1087" s="308"/>
      <c r="QOG1087" s="308"/>
      <c r="QOH1087" s="308"/>
      <c r="QOI1087" s="308"/>
      <c r="QOJ1087" s="308"/>
      <c r="QOK1087" s="308"/>
      <c r="QOL1087" s="308"/>
      <c r="QOM1087" s="308"/>
      <c r="QON1087" s="308"/>
      <c r="QOO1087" s="308"/>
      <c r="QOP1087" s="308"/>
      <c r="QOQ1087" s="308"/>
      <c r="QOR1087" s="308"/>
      <c r="QOS1087" s="308"/>
      <c r="QOT1087" s="308"/>
      <c r="QOU1087" s="308"/>
      <c r="QOV1087" s="308"/>
      <c r="QOW1087" s="308"/>
      <c r="QOX1087" s="308"/>
      <c r="QOY1087" s="308"/>
      <c r="QOZ1087" s="308"/>
      <c r="QPA1087" s="308"/>
      <c r="QPB1087" s="308"/>
      <c r="QPC1087" s="308"/>
      <c r="QPD1087" s="308"/>
      <c r="QPE1087" s="308"/>
      <c r="QPF1087" s="308"/>
      <c r="QPG1087" s="308"/>
      <c r="QPH1087" s="308"/>
      <c r="QPI1087" s="308"/>
      <c r="QPJ1087" s="308"/>
      <c r="QPK1087" s="308"/>
      <c r="QPL1087" s="308"/>
      <c r="QPM1087" s="308"/>
      <c r="QPN1087" s="308"/>
      <c r="QPO1087" s="308"/>
      <c r="QPP1087" s="308"/>
      <c r="QPQ1087" s="308"/>
      <c r="QPR1087" s="308"/>
      <c r="QPS1087" s="308"/>
      <c r="QPT1087" s="308"/>
      <c r="QPU1087" s="308"/>
      <c r="QPV1087" s="308"/>
      <c r="QPW1087" s="308"/>
      <c r="QPX1087" s="308"/>
      <c r="QPY1087" s="308"/>
      <c r="QPZ1087" s="308"/>
      <c r="QQA1087" s="308"/>
      <c r="QQB1087" s="308"/>
      <c r="QQC1087" s="308"/>
      <c r="QQD1087" s="308"/>
      <c r="QQE1087" s="308"/>
      <c r="QQF1087" s="308"/>
      <c r="QQG1087" s="308"/>
      <c r="QQH1087" s="308"/>
      <c r="QQI1087" s="308"/>
      <c r="QQJ1087" s="308"/>
      <c r="QQK1087" s="308"/>
      <c r="QQL1087" s="308"/>
      <c r="QQM1087" s="308"/>
      <c r="QQN1087" s="308"/>
      <c r="QQO1087" s="308"/>
      <c r="QQP1087" s="308"/>
      <c r="QQQ1087" s="308"/>
      <c r="QQR1087" s="308"/>
      <c r="QQS1087" s="308"/>
      <c r="QQT1087" s="308"/>
      <c r="QQU1087" s="308"/>
      <c r="QQV1087" s="308"/>
      <c r="QQW1087" s="308"/>
      <c r="QQX1087" s="308"/>
      <c r="QQY1087" s="308"/>
      <c r="QQZ1087" s="308"/>
      <c r="QRA1087" s="308"/>
      <c r="QRB1087" s="308"/>
      <c r="QRC1087" s="308"/>
      <c r="QRD1087" s="308"/>
      <c r="QRE1087" s="308"/>
      <c r="QRF1087" s="308"/>
      <c r="QRG1087" s="308"/>
      <c r="QRH1087" s="308"/>
      <c r="QRI1087" s="308"/>
      <c r="QRJ1087" s="308"/>
      <c r="QRK1087" s="308"/>
      <c r="QRL1087" s="308"/>
      <c r="QRM1087" s="308"/>
      <c r="QRN1087" s="308"/>
      <c r="QRO1087" s="308"/>
      <c r="QRP1087" s="308"/>
      <c r="QRQ1087" s="308"/>
      <c r="QRR1087" s="308"/>
      <c r="QRS1087" s="308"/>
      <c r="QRT1087" s="308"/>
      <c r="QRU1087" s="308"/>
      <c r="QRV1087" s="308"/>
      <c r="QRW1087" s="308"/>
      <c r="QRX1087" s="308"/>
      <c r="QRY1087" s="308"/>
      <c r="QRZ1087" s="308"/>
      <c r="QSA1087" s="308"/>
      <c r="QSB1087" s="308"/>
      <c r="QSC1087" s="308"/>
      <c r="QSD1087" s="308"/>
      <c r="QSE1087" s="308"/>
      <c r="QSF1087" s="308"/>
      <c r="QSG1087" s="308"/>
      <c r="QSH1087" s="308"/>
      <c r="QSI1087" s="308"/>
      <c r="QSJ1087" s="308"/>
      <c r="QSK1087" s="308"/>
      <c r="QSL1087" s="308"/>
      <c r="QSM1087" s="308"/>
      <c r="QSN1087" s="308"/>
      <c r="QSO1087" s="308"/>
      <c r="QSP1087" s="308"/>
      <c r="QSQ1087" s="308"/>
      <c r="QSR1087" s="308"/>
      <c r="QSS1087" s="308"/>
      <c r="QST1087" s="308"/>
      <c r="QSU1087" s="308"/>
      <c r="QSV1087" s="308"/>
      <c r="QSW1087" s="308"/>
      <c r="QSX1087" s="308"/>
      <c r="QSY1087" s="308"/>
      <c r="QSZ1087" s="308"/>
      <c r="QTA1087" s="308"/>
      <c r="QTB1087" s="308"/>
      <c r="QTC1087" s="308"/>
      <c r="QTD1087" s="308"/>
      <c r="QTE1087" s="308"/>
      <c r="QTF1087" s="308"/>
      <c r="QTG1087" s="308"/>
      <c r="QTH1087" s="308"/>
      <c r="QTI1087" s="308"/>
      <c r="QTJ1087" s="308"/>
      <c r="QTK1087" s="308"/>
      <c r="QTL1087" s="308"/>
      <c r="QTM1087" s="308"/>
      <c r="QTN1087" s="308"/>
      <c r="QTO1087" s="308"/>
      <c r="QTP1087" s="308"/>
      <c r="QTQ1087" s="308"/>
      <c r="QTR1087" s="308"/>
      <c r="QTS1087" s="308"/>
      <c r="QTT1087" s="308"/>
      <c r="QTU1087" s="308"/>
      <c r="QTV1087" s="308"/>
      <c r="QTW1087" s="308"/>
      <c r="QTX1087" s="308"/>
      <c r="QTY1087" s="308"/>
      <c r="QTZ1087" s="308"/>
      <c r="QUA1087" s="308"/>
      <c r="QUB1087" s="308"/>
      <c r="QUC1087" s="308"/>
      <c r="QUD1087" s="308"/>
      <c r="QUE1087" s="308"/>
      <c r="QUF1087" s="308"/>
      <c r="QUG1087" s="308"/>
      <c r="QUH1087" s="308"/>
      <c r="QUI1087" s="308"/>
      <c r="QUJ1087" s="308"/>
      <c r="QUK1087" s="308"/>
      <c r="QUL1087" s="308"/>
      <c r="QUM1087" s="308"/>
      <c r="QUN1087" s="308"/>
      <c r="QUO1087" s="308"/>
      <c r="QUP1087" s="308"/>
      <c r="QUQ1087" s="308"/>
      <c r="QUR1087" s="308"/>
      <c r="QUS1087" s="308"/>
      <c r="QUT1087" s="308"/>
      <c r="QUU1087" s="308"/>
      <c r="QUV1087" s="308"/>
      <c r="QUW1087" s="308"/>
      <c r="QUX1087" s="308"/>
      <c r="QUY1087" s="308"/>
      <c r="QUZ1087" s="308"/>
      <c r="QVA1087" s="308"/>
      <c r="QVB1087" s="308"/>
      <c r="QVC1087" s="308"/>
      <c r="QVD1087" s="308"/>
      <c r="QVE1087" s="308"/>
      <c r="QVF1087" s="308"/>
      <c r="QVG1087" s="308"/>
      <c r="QVH1087" s="308"/>
      <c r="QVI1087" s="308"/>
      <c r="QVJ1087" s="308"/>
      <c r="QVK1087" s="308"/>
      <c r="QVL1087" s="308"/>
      <c r="QVM1087" s="308"/>
      <c r="QVN1087" s="308"/>
      <c r="QVO1087" s="308"/>
      <c r="QVP1087" s="308"/>
      <c r="QVQ1087" s="308"/>
      <c r="QVR1087" s="308"/>
      <c r="QVS1087" s="308"/>
      <c r="QVT1087" s="308"/>
      <c r="QVU1087" s="308"/>
      <c r="QVV1087" s="308"/>
      <c r="QVW1087" s="308"/>
      <c r="QVX1087" s="308"/>
      <c r="QVY1087" s="308"/>
      <c r="QVZ1087" s="308"/>
      <c r="QWA1087" s="308"/>
      <c r="QWB1087" s="308"/>
      <c r="QWC1087" s="308"/>
      <c r="QWD1087" s="308"/>
      <c r="QWE1087" s="308"/>
      <c r="QWF1087" s="308"/>
      <c r="QWG1087" s="308"/>
      <c r="QWH1087" s="308"/>
      <c r="QWI1087" s="308"/>
      <c r="QWJ1087" s="308"/>
      <c r="QWK1087" s="308"/>
      <c r="QWL1087" s="308"/>
      <c r="QWM1087" s="308"/>
      <c r="QWN1087" s="308"/>
      <c r="QWO1087" s="308"/>
      <c r="QWP1087" s="308"/>
      <c r="QWQ1087" s="308"/>
      <c r="QWR1087" s="308"/>
      <c r="QWS1087" s="308"/>
      <c r="QWT1087" s="308"/>
      <c r="QWU1087" s="308"/>
      <c r="QWV1087" s="308"/>
      <c r="QWW1087" s="308"/>
      <c r="QWX1087" s="308"/>
      <c r="QWY1087" s="308"/>
      <c r="QWZ1087" s="308"/>
      <c r="QXA1087" s="308"/>
      <c r="QXB1087" s="308"/>
      <c r="QXC1087" s="308"/>
      <c r="QXD1087" s="308"/>
      <c r="QXE1087" s="308"/>
      <c r="QXF1087" s="308"/>
      <c r="QXG1087" s="308"/>
      <c r="QXH1087" s="308"/>
      <c r="QXI1087" s="308"/>
      <c r="QXJ1087" s="308"/>
      <c r="QXK1087" s="308"/>
      <c r="QXL1087" s="308"/>
      <c r="QXM1087" s="308"/>
      <c r="QXN1087" s="308"/>
      <c r="QXO1087" s="308"/>
      <c r="QXP1087" s="308"/>
      <c r="QXQ1087" s="308"/>
      <c r="QXR1087" s="308"/>
      <c r="QXS1087" s="308"/>
      <c r="QXT1087" s="308"/>
      <c r="QXU1087" s="308"/>
      <c r="QXV1087" s="308"/>
      <c r="QXW1087" s="308"/>
      <c r="QXX1087" s="308"/>
      <c r="QXY1087" s="308"/>
      <c r="QXZ1087" s="308"/>
      <c r="QYA1087" s="308"/>
      <c r="QYB1087" s="308"/>
      <c r="QYC1087" s="308"/>
      <c r="QYD1087" s="308"/>
      <c r="QYE1087" s="308"/>
      <c r="QYF1087" s="308"/>
      <c r="QYG1087" s="308"/>
      <c r="QYH1087" s="308"/>
      <c r="QYI1087" s="308"/>
      <c r="QYJ1087" s="308"/>
      <c r="QYK1087" s="308"/>
      <c r="QYL1087" s="308"/>
      <c r="QYM1087" s="308"/>
      <c r="QYN1087" s="308"/>
      <c r="QYO1087" s="308"/>
      <c r="QYP1087" s="308"/>
      <c r="QYQ1087" s="308"/>
      <c r="QYR1087" s="308"/>
      <c r="QYS1087" s="308"/>
      <c r="QYT1087" s="308"/>
      <c r="QYU1087" s="308"/>
      <c r="QYV1087" s="308"/>
      <c r="QYW1087" s="308"/>
      <c r="QYX1087" s="308"/>
      <c r="QYY1087" s="308"/>
      <c r="QYZ1087" s="308"/>
      <c r="QZA1087" s="308"/>
      <c r="QZB1087" s="308"/>
      <c r="QZC1087" s="308"/>
      <c r="QZD1087" s="308"/>
      <c r="QZE1087" s="308"/>
      <c r="QZF1087" s="308"/>
      <c r="QZG1087" s="308"/>
      <c r="QZH1087" s="308"/>
      <c r="QZI1087" s="308"/>
      <c r="QZJ1087" s="308"/>
      <c r="QZK1087" s="308"/>
      <c r="QZL1087" s="308"/>
      <c r="QZM1087" s="308"/>
      <c r="QZN1087" s="308"/>
      <c r="QZO1087" s="308"/>
      <c r="QZP1087" s="308"/>
      <c r="QZQ1087" s="308"/>
      <c r="QZR1087" s="308"/>
      <c r="QZS1087" s="308"/>
      <c r="QZT1087" s="308"/>
      <c r="QZU1087" s="308"/>
      <c r="QZV1087" s="308"/>
      <c r="QZW1087" s="308"/>
      <c r="QZX1087" s="308"/>
      <c r="QZY1087" s="308"/>
      <c r="QZZ1087" s="308"/>
      <c r="RAA1087" s="308"/>
      <c r="RAB1087" s="308"/>
      <c r="RAC1087" s="308"/>
      <c r="RAD1087" s="308"/>
      <c r="RAE1087" s="308"/>
      <c r="RAF1087" s="308"/>
      <c r="RAG1087" s="308"/>
      <c r="RAH1087" s="308"/>
      <c r="RAI1087" s="308"/>
      <c r="RAJ1087" s="308"/>
      <c r="RAK1087" s="308"/>
      <c r="RAL1087" s="308"/>
      <c r="RAM1087" s="308"/>
      <c r="RAN1087" s="308"/>
      <c r="RAO1087" s="308"/>
      <c r="RAP1087" s="308"/>
      <c r="RAQ1087" s="308"/>
      <c r="RAR1087" s="308"/>
      <c r="RAS1087" s="308"/>
      <c r="RAT1087" s="308"/>
      <c r="RAU1087" s="308"/>
      <c r="RAV1087" s="308"/>
      <c r="RAW1087" s="308"/>
      <c r="RAX1087" s="308"/>
      <c r="RAY1087" s="308"/>
      <c r="RAZ1087" s="308"/>
      <c r="RBA1087" s="308"/>
      <c r="RBB1087" s="308"/>
      <c r="RBC1087" s="308"/>
      <c r="RBD1087" s="308"/>
      <c r="RBE1087" s="308"/>
      <c r="RBF1087" s="308"/>
      <c r="RBG1087" s="308"/>
      <c r="RBH1087" s="308"/>
      <c r="RBI1087" s="308"/>
      <c r="RBJ1087" s="308"/>
      <c r="RBK1087" s="308"/>
      <c r="RBL1087" s="308"/>
      <c r="RBM1087" s="308"/>
      <c r="RBN1087" s="308"/>
      <c r="RBO1087" s="308"/>
      <c r="RBP1087" s="308"/>
      <c r="RBQ1087" s="308"/>
      <c r="RBR1087" s="308"/>
      <c r="RBS1087" s="308"/>
      <c r="RBT1087" s="308"/>
      <c r="RBU1087" s="308"/>
      <c r="RBV1087" s="308"/>
      <c r="RBW1087" s="308"/>
      <c r="RBX1087" s="308"/>
      <c r="RBY1087" s="308"/>
      <c r="RBZ1087" s="308"/>
      <c r="RCA1087" s="308"/>
      <c r="RCB1087" s="308"/>
      <c r="RCC1087" s="308"/>
      <c r="RCD1087" s="308"/>
      <c r="RCE1087" s="308"/>
      <c r="RCF1087" s="308"/>
      <c r="RCG1087" s="308"/>
      <c r="RCH1087" s="308"/>
      <c r="RCI1087" s="308"/>
      <c r="RCJ1087" s="308"/>
      <c r="RCK1087" s="308"/>
      <c r="RCL1087" s="308"/>
      <c r="RCM1087" s="308"/>
      <c r="RCN1087" s="308"/>
      <c r="RCO1087" s="308"/>
      <c r="RCP1087" s="308"/>
      <c r="RCQ1087" s="308"/>
      <c r="RCR1087" s="308"/>
      <c r="RCS1087" s="308"/>
      <c r="RCT1087" s="308"/>
      <c r="RCU1087" s="308"/>
      <c r="RCV1087" s="308"/>
      <c r="RCW1087" s="308"/>
      <c r="RCX1087" s="308"/>
      <c r="RCY1087" s="308"/>
      <c r="RCZ1087" s="308"/>
      <c r="RDA1087" s="308"/>
      <c r="RDB1087" s="308"/>
      <c r="RDC1087" s="308"/>
      <c r="RDD1087" s="308"/>
      <c r="RDE1087" s="308"/>
      <c r="RDF1087" s="308"/>
      <c r="RDG1087" s="308"/>
      <c r="RDH1087" s="308"/>
      <c r="RDI1087" s="308"/>
      <c r="RDJ1087" s="308"/>
      <c r="RDK1087" s="308"/>
      <c r="RDL1087" s="308"/>
      <c r="RDM1087" s="308"/>
      <c r="RDN1087" s="308"/>
      <c r="RDO1087" s="308"/>
      <c r="RDP1087" s="308"/>
      <c r="RDQ1087" s="308"/>
      <c r="RDR1087" s="308"/>
      <c r="RDS1087" s="308"/>
      <c r="RDT1087" s="308"/>
      <c r="RDU1087" s="308"/>
      <c r="RDV1087" s="308"/>
      <c r="RDW1087" s="308"/>
      <c r="RDX1087" s="308"/>
      <c r="RDY1087" s="308"/>
      <c r="RDZ1087" s="308"/>
      <c r="REA1087" s="308"/>
      <c r="REB1087" s="308"/>
      <c r="REC1087" s="308"/>
      <c r="RED1087" s="308"/>
      <c r="REE1087" s="308"/>
      <c r="REF1087" s="308"/>
      <c r="REG1087" s="308"/>
      <c r="REH1087" s="308"/>
      <c r="REI1087" s="308"/>
      <c r="REJ1087" s="308"/>
      <c r="REK1087" s="308"/>
      <c r="REL1087" s="308"/>
      <c r="REM1087" s="308"/>
      <c r="REN1087" s="308"/>
      <c r="REO1087" s="308"/>
      <c r="REP1087" s="308"/>
      <c r="REQ1087" s="308"/>
      <c r="RER1087" s="308"/>
      <c r="RES1087" s="308"/>
      <c r="RET1087" s="308"/>
      <c r="REU1087" s="308"/>
      <c r="REV1087" s="308"/>
      <c r="REW1087" s="308"/>
      <c r="REX1087" s="308"/>
      <c r="REY1087" s="308"/>
      <c r="REZ1087" s="308"/>
      <c r="RFA1087" s="308"/>
      <c r="RFB1087" s="308"/>
      <c r="RFC1087" s="308"/>
      <c r="RFD1087" s="308"/>
      <c r="RFE1087" s="308"/>
      <c r="RFF1087" s="308"/>
      <c r="RFG1087" s="308"/>
      <c r="RFH1087" s="308"/>
      <c r="RFI1087" s="308"/>
      <c r="RFJ1087" s="308"/>
      <c r="RFK1087" s="308"/>
      <c r="RFL1087" s="308"/>
      <c r="RFM1087" s="308"/>
      <c r="RFN1087" s="308"/>
      <c r="RFO1087" s="308"/>
      <c r="RFP1087" s="308"/>
      <c r="RFQ1087" s="308"/>
      <c r="RFR1087" s="308"/>
      <c r="RFS1087" s="308"/>
      <c r="RFT1087" s="308"/>
      <c r="RFU1087" s="308"/>
      <c r="RFV1087" s="308"/>
      <c r="RFW1087" s="308"/>
      <c r="RFX1087" s="308"/>
      <c r="RFY1087" s="308"/>
      <c r="RFZ1087" s="308"/>
      <c r="RGA1087" s="308"/>
      <c r="RGB1087" s="308"/>
      <c r="RGC1087" s="308"/>
      <c r="RGD1087" s="308"/>
      <c r="RGE1087" s="308"/>
      <c r="RGF1087" s="308"/>
      <c r="RGG1087" s="308"/>
      <c r="RGH1087" s="308"/>
      <c r="RGI1087" s="308"/>
      <c r="RGJ1087" s="308"/>
      <c r="RGK1087" s="308"/>
      <c r="RGL1087" s="308"/>
      <c r="RGM1087" s="308"/>
      <c r="RGN1087" s="308"/>
      <c r="RGO1087" s="308"/>
      <c r="RGP1087" s="308"/>
      <c r="RGQ1087" s="308"/>
      <c r="RGR1087" s="308"/>
      <c r="RGS1087" s="308"/>
      <c r="RGT1087" s="308"/>
      <c r="RGU1087" s="308"/>
      <c r="RGV1087" s="308"/>
      <c r="RGW1087" s="308"/>
      <c r="RGX1087" s="308"/>
      <c r="RGY1087" s="308"/>
      <c r="RGZ1087" s="308"/>
      <c r="RHA1087" s="308"/>
      <c r="RHB1087" s="308"/>
      <c r="RHC1087" s="308"/>
      <c r="RHD1087" s="308"/>
      <c r="RHE1087" s="308"/>
      <c r="RHF1087" s="308"/>
      <c r="RHG1087" s="308"/>
      <c r="RHH1087" s="308"/>
      <c r="RHI1087" s="308"/>
      <c r="RHJ1087" s="308"/>
      <c r="RHK1087" s="308"/>
      <c r="RHL1087" s="308"/>
      <c r="RHM1087" s="308"/>
      <c r="RHN1087" s="308"/>
      <c r="RHO1087" s="308"/>
      <c r="RHP1087" s="308"/>
      <c r="RHQ1087" s="308"/>
      <c r="RHR1087" s="308"/>
      <c r="RHS1087" s="308"/>
      <c r="RHT1087" s="308"/>
      <c r="RHU1087" s="308"/>
      <c r="RHV1087" s="308"/>
      <c r="RHW1087" s="308"/>
      <c r="RHX1087" s="308"/>
      <c r="RHY1087" s="308"/>
      <c r="RHZ1087" s="308"/>
      <c r="RIA1087" s="308"/>
      <c r="RIB1087" s="308"/>
      <c r="RIC1087" s="308"/>
      <c r="RID1087" s="308"/>
      <c r="RIE1087" s="308"/>
      <c r="RIF1087" s="308"/>
      <c r="RIG1087" s="308"/>
      <c r="RIH1087" s="308"/>
      <c r="RII1087" s="308"/>
      <c r="RIJ1087" s="308"/>
      <c r="RIK1087" s="308"/>
      <c r="RIL1087" s="308"/>
      <c r="RIM1087" s="308"/>
      <c r="RIN1087" s="308"/>
      <c r="RIO1087" s="308"/>
      <c r="RIP1087" s="308"/>
      <c r="RIQ1087" s="308"/>
      <c r="RIR1087" s="308"/>
      <c r="RIS1087" s="308"/>
      <c r="RIT1087" s="308"/>
      <c r="RIU1087" s="308"/>
      <c r="RIV1087" s="308"/>
      <c r="RIW1087" s="308"/>
      <c r="RIX1087" s="308"/>
      <c r="RIY1087" s="308"/>
      <c r="RIZ1087" s="308"/>
      <c r="RJA1087" s="308"/>
      <c r="RJB1087" s="308"/>
      <c r="RJC1087" s="308"/>
      <c r="RJD1087" s="308"/>
      <c r="RJE1087" s="308"/>
      <c r="RJF1087" s="308"/>
      <c r="RJG1087" s="308"/>
      <c r="RJH1087" s="308"/>
      <c r="RJI1087" s="308"/>
      <c r="RJJ1087" s="308"/>
      <c r="RJK1087" s="308"/>
      <c r="RJL1087" s="308"/>
      <c r="RJM1087" s="308"/>
      <c r="RJN1087" s="308"/>
      <c r="RJO1087" s="308"/>
      <c r="RJP1087" s="308"/>
      <c r="RJQ1087" s="308"/>
      <c r="RJR1087" s="308"/>
      <c r="RJS1087" s="308"/>
      <c r="RJT1087" s="308"/>
      <c r="RJU1087" s="308"/>
      <c r="RJV1087" s="308"/>
      <c r="RJW1087" s="308"/>
      <c r="RJX1087" s="308"/>
      <c r="RJY1087" s="308"/>
      <c r="RJZ1087" s="308"/>
      <c r="RKA1087" s="308"/>
      <c r="RKB1087" s="308"/>
      <c r="RKC1087" s="308"/>
      <c r="RKD1087" s="308"/>
      <c r="RKE1087" s="308"/>
      <c r="RKF1087" s="308"/>
      <c r="RKG1087" s="308"/>
      <c r="RKH1087" s="308"/>
      <c r="RKI1087" s="308"/>
      <c r="RKJ1087" s="308"/>
      <c r="RKK1087" s="308"/>
      <c r="RKL1087" s="308"/>
      <c r="RKM1087" s="308"/>
      <c r="RKN1087" s="308"/>
      <c r="RKO1087" s="308"/>
      <c r="RKP1087" s="308"/>
      <c r="RKQ1087" s="308"/>
      <c r="RKR1087" s="308"/>
      <c r="RKS1087" s="308"/>
      <c r="RKT1087" s="308"/>
      <c r="RKU1087" s="308"/>
      <c r="RKV1087" s="308"/>
      <c r="RKW1087" s="308"/>
      <c r="RKX1087" s="308"/>
      <c r="RKY1087" s="308"/>
      <c r="RKZ1087" s="308"/>
      <c r="RLA1087" s="308"/>
      <c r="RLB1087" s="308"/>
      <c r="RLC1087" s="308"/>
      <c r="RLD1087" s="308"/>
      <c r="RLE1087" s="308"/>
      <c r="RLF1087" s="308"/>
      <c r="RLG1087" s="308"/>
      <c r="RLH1087" s="308"/>
      <c r="RLI1087" s="308"/>
      <c r="RLJ1087" s="308"/>
      <c r="RLK1087" s="308"/>
      <c r="RLL1087" s="308"/>
      <c r="RLM1087" s="308"/>
      <c r="RLN1087" s="308"/>
      <c r="RLO1087" s="308"/>
      <c r="RLP1087" s="308"/>
      <c r="RLQ1087" s="308"/>
      <c r="RLR1087" s="308"/>
      <c r="RLS1087" s="308"/>
      <c r="RLT1087" s="308"/>
      <c r="RLU1087" s="308"/>
      <c r="RLV1087" s="308"/>
      <c r="RLW1087" s="308"/>
      <c r="RLX1087" s="308"/>
      <c r="RLY1087" s="308"/>
      <c r="RLZ1087" s="308"/>
      <c r="RMA1087" s="308"/>
      <c r="RMB1087" s="308"/>
      <c r="RMC1087" s="308"/>
      <c r="RMD1087" s="308"/>
      <c r="RME1087" s="308"/>
      <c r="RMF1087" s="308"/>
      <c r="RMG1087" s="308"/>
      <c r="RMH1087" s="308"/>
      <c r="RMI1087" s="308"/>
      <c r="RMJ1087" s="308"/>
      <c r="RMK1087" s="308"/>
      <c r="RML1087" s="308"/>
      <c r="RMM1087" s="308"/>
      <c r="RMN1087" s="308"/>
      <c r="RMO1087" s="308"/>
      <c r="RMP1087" s="308"/>
      <c r="RMQ1087" s="308"/>
      <c r="RMR1087" s="308"/>
      <c r="RMS1087" s="308"/>
      <c r="RMT1087" s="308"/>
      <c r="RMU1087" s="308"/>
      <c r="RMV1087" s="308"/>
      <c r="RMW1087" s="308"/>
      <c r="RMX1087" s="308"/>
      <c r="RMY1087" s="308"/>
      <c r="RMZ1087" s="308"/>
      <c r="RNA1087" s="308"/>
      <c r="RNB1087" s="308"/>
      <c r="RNC1087" s="308"/>
      <c r="RND1087" s="308"/>
      <c r="RNE1087" s="308"/>
      <c r="RNF1087" s="308"/>
      <c r="RNG1087" s="308"/>
      <c r="RNH1087" s="308"/>
      <c r="RNI1087" s="308"/>
      <c r="RNJ1087" s="308"/>
      <c r="RNK1087" s="308"/>
      <c r="RNL1087" s="308"/>
      <c r="RNM1087" s="308"/>
      <c r="RNN1087" s="308"/>
      <c r="RNO1087" s="308"/>
      <c r="RNP1087" s="308"/>
      <c r="RNQ1087" s="308"/>
      <c r="RNR1087" s="308"/>
      <c r="RNS1087" s="308"/>
      <c r="RNT1087" s="308"/>
      <c r="RNU1087" s="308"/>
      <c r="RNV1087" s="308"/>
      <c r="RNW1087" s="308"/>
      <c r="RNX1087" s="308"/>
      <c r="RNY1087" s="308"/>
      <c r="RNZ1087" s="308"/>
      <c r="ROA1087" s="308"/>
      <c r="ROB1087" s="308"/>
      <c r="ROC1087" s="308"/>
      <c r="ROD1087" s="308"/>
      <c r="ROE1087" s="308"/>
      <c r="ROF1087" s="308"/>
      <c r="ROG1087" s="308"/>
      <c r="ROH1087" s="308"/>
      <c r="ROI1087" s="308"/>
      <c r="ROJ1087" s="308"/>
      <c r="ROK1087" s="308"/>
      <c r="ROL1087" s="308"/>
      <c r="ROM1087" s="308"/>
      <c r="RON1087" s="308"/>
      <c r="ROO1087" s="308"/>
      <c r="ROP1087" s="308"/>
      <c r="ROQ1087" s="308"/>
      <c r="ROR1087" s="308"/>
      <c r="ROS1087" s="308"/>
      <c r="ROT1087" s="308"/>
      <c r="ROU1087" s="308"/>
      <c r="ROV1087" s="308"/>
      <c r="ROW1087" s="308"/>
      <c r="ROX1087" s="308"/>
      <c r="ROY1087" s="308"/>
      <c r="ROZ1087" s="308"/>
      <c r="RPA1087" s="308"/>
      <c r="RPB1087" s="308"/>
      <c r="RPC1087" s="308"/>
      <c r="RPD1087" s="308"/>
      <c r="RPE1087" s="308"/>
      <c r="RPF1087" s="308"/>
      <c r="RPG1087" s="308"/>
      <c r="RPH1087" s="308"/>
      <c r="RPI1087" s="308"/>
      <c r="RPJ1087" s="308"/>
      <c r="RPK1087" s="308"/>
      <c r="RPL1087" s="308"/>
      <c r="RPM1087" s="308"/>
      <c r="RPN1087" s="308"/>
      <c r="RPO1087" s="308"/>
      <c r="RPP1087" s="308"/>
      <c r="RPQ1087" s="308"/>
      <c r="RPR1087" s="308"/>
      <c r="RPS1087" s="308"/>
      <c r="RPT1087" s="308"/>
      <c r="RPU1087" s="308"/>
      <c r="RPV1087" s="308"/>
      <c r="RPW1087" s="308"/>
      <c r="RPX1087" s="308"/>
      <c r="RPY1087" s="308"/>
      <c r="RPZ1087" s="308"/>
      <c r="RQA1087" s="308"/>
      <c r="RQB1087" s="308"/>
      <c r="RQC1087" s="308"/>
      <c r="RQD1087" s="308"/>
      <c r="RQE1087" s="308"/>
      <c r="RQF1087" s="308"/>
      <c r="RQG1087" s="308"/>
      <c r="RQH1087" s="308"/>
      <c r="RQI1087" s="308"/>
      <c r="RQJ1087" s="308"/>
      <c r="RQK1087" s="308"/>
      <c r="RQL1087" s="308"/>
      <c r="RQM1087" s="308"/>
      <c r="RQN1087" s="308"/>
      <c r="RQO1087" s="308"/>
      <c r="RQP1087" s="308"/>
      <c r="RQQ1087" s="308"/>
      <c r="RQR1087" s="308"/>
      <c r="RQS1087" s="308"/>
      <c r="RQT1087" s="308"/>
      <c r="RQU1087" s="308"/>
      <c r="RQV1087" s="308"/>
      <c r="RQW1087" s="308"/>
      <c r="RQX1087" s="308"/>
      <c r="RQY1087" s="308"/>
      <c r="RQZ1087" s="308"/>
      <c r="RRA1087" s="308"/>
      <c r="RRB1087" s="308"/>
      <c r="RRC1087" s="308"/>
      <c r="RRD1087" s="308"/>
      <c r="RRE1087" s="308"/>
      <c r="RRF1087" s="308"/>
      <c r="RRG1087" s="308"/>
      <c r="RRH1087" s="308"/>
      <c r="RRI1087" s="308"/>
      <c r="RRJ1087" s="308"/>
      <c r="RRK1087" s="308"/>
      <c r="RRL1087" s="308"/>
      <c r="RRM1087" s="308"/>
      <c r="RRN1087" s="308"/>
      <c r="RRO1087" s="308"/>
      <c r="RRP1087" s="308"/>
      <c r="RRQ1087" s="308"/>
      <c r="RRR1087" s="308"/>
      <c r="RRS1087" s="308"/>
      <c r="RRT1087" s="308"/>
      <c r="RRU1087" s="308"/>
      <c r="RRV1087" s="308"/>
      <c r="RRW1087" s="308"/>
      <c r="RRX1087" s="308"/>
      <c r="RRY1087" s="308"/>
      <c r="RRZ1087" s="308"/>
      <c r="RSA1087" s="308"/>
      <c r="RSB1087" s="308"/>
      <c r="RSC1087" s="308"/>
      <c r="RSD1087" s="308"/>
      <c r="RSE1087" s="308"/>
      <c r="RSF1087" s="308"/>
      <c r="RSG1087" s="308"/>
      <c r="RSH1087" s="308"/>
      <c r="RSI1087" s="308"/>
      <c r="RSJ1087" s="308"/>
      <c r="RSK1087" s="308"/>
      <c r="RSL1087" s="308"/>
      <c r="RSM1087" s="308"/>
      <c r="RSN1087" s="308"/>
      <c r="RSO1087" s="308"/>
      <c r="RSP1087" s="308"/>
      <c r="RSQ1087" s="308"/>
      <c r="RSR1087" s="308"/>
      <c r="RSS1087" s="308"/>
      <c r="RST1087" s="308"/>
      <c r="RSU1087" s="308"/>
      <c r="RSV1087" s="308"/>
      <c r="RSW1087" s="308"/>
      <c r="RSX1087" s="308"/>
      <c r="RSY1087" s="308"/>
      <c r="RSZ1087" s="308"/>
      <c r="RTA1087" s="308"/>
      <c r="RTB1087" s="308"/>
      <c r="RTC1087" s="308"/>
      <c r="RTD1087" s="308"/>
      <c r="RTE1087" s="308"/>
      <c r="RTF1087" s="308"/>
      <c r="RTG1087" s="308"/>
      <c r="RTH1087" s="308"/>
      <c r="RTI1087" s="308"/>
      <c r="RTJ1087" s="308"/>
      <c r="RTK1087" s="308"/>
      <c r="RTL1087" s="308"/>
      <c r="RTM1087" s="308"/>
      <c r="RTN1087" s="308"/>
      <c r="RTO1087" s="308"/>
      <c r="RTP1087" s="308"/>
      <c r="RTQ1087" s="308"/>
      <c r="RTR1087" s="308"/>
      <c r="RTS1087" s="308"/>
      <c r="RTT1087" s="308"/>
      <c r="RTU1087" s="308"/>
      <c r="RTV1087" s="308"/>
      <c r="RTW1087" s="308"/>
      <c r="RTX1087" s="308"/>
      <c r="RTY1087" s="308"/>
      <c r="RTZ1087" s="308"/>
      <c r="RUA1087" s="308"/>
      <c r="RUB1087" s="308"/>
      <c r="RUC1087" s="308"/>
      <c r="RUD1087" s="308"/>
      <c r="RUE1087" s="308"/>
      <c r="RUF1087" s="308"/>
      <c r="RUG1087" s="308"/>
      <c r="RUH1087" s="308"/>
      <c r="RUI1087" s="308"/>
      <c r="RUJ1087" s="308"/>
      <c r="RUK1087" s="308"/>
      <c r="RUL1087" s="308"/>
      <c r="RUM1087" s="308"/>
      <c r="RUN1087" s="308"/>
      <c r="RUO1087" s="308"/>
      <c r="RUP1087" s="308"/>
      <c r="RUQ1087" s="308"/>
      <c r="RUR1087" s="308"/>
      <c r="RUS1087" s="308"/>
      <c r="RUT1087" s="308"/>
      <c r="RUU1087" s="308"/>
      <c r="RUV1087" s="308"/>
      <c r="RUW1087" s="308"/>
      <c r="RUX1087" s="308"/>
      <c r="RUY1087" s="308"/>
      <c r="RUZ1087" s="308"/>
      <c r="RVA1087" s="308"/>
      <c r="RVB1087" s="308"/>
      <c r="RVC1087" s="308"/>
      <c r="RVD1087" s="308"/>
      <c r="RVE1087" s="308"/>
      <c r="RVF1087" s="308"/>
      <c r="RVG1087" s="308"/>
      <c r="RVH1087" s="308"/>
      <c r="RVI1087" s="308"/>
      <c r="RVJ1087" s="308"/>
      <c r="RVK1087" s="308"/>
      <c r="RVL1087" s="308"/>
      <c r="RVM1087" s="308"/>
      <c r="RVN1087" s="308"/>
      <c r="RVO1087" s="308"/>
      <c r="RVP1087" s="308"/>
      <c r="RVQ1087" s="308"/>
      <c r="RVR1087" s="308"/>
      <c r="RVS1087" s="308"/>
      <c r="RVT1087" s="308"/>
      <c r="RVU1087" s="308"/>
      <c r="RVV1087" s="308"/>
      <c r="RVW1087" s="308"/>
      <c r="RVX1087" s="308"/>
      <c r="RVY1087" s="308"/>
      <c r="RVZ1087" s="308"/>
      <c r="RWA1087" s="308"/>
      <c r="RWB1087" s="308"/>
      <c r="RWC1087" s="308"/>
      <c r="RWD1087" s="308"/>
      <c r="RWE1087" s="308"/>
      <c r="RWF1087" s="308"/>
      <c r="RWG1087" s="308"/>
      <c r="RWH1087" s="308"/>
      <c r="RWI1087" s="308"/>
      <c r="RWJ1087" s="308"/>
      <c r="RWK1087" s="308"/>
      <c r="RWL1087" s="308"/>
      <c r="RWM1087" s="308"/>
      <c r="RWN1087" s="308"/>
      <c r="RWO1087" s="308"/>
      <c r="RWP1087" s="308"/>
      <c r="RWQ1087" s="308"/>
      <c r="RWR1087" s="308"/>
      <c r="RWS1087" s="308"/>
      <c r="RWT1087" s="308"/>
      <c r="RWU1087" s="308"/>
      <c r="RWV1087" s="308"/>
      <c r="RWW1087" s="308"/>
      <c r="RWX1087" s="308"/>
      <c r="RWY1087" s="308"/>
      <c r="RWZ1087" s="308"/>
      <c r="RXA1087" s="308"/>
      <c r="RXB1087" s="308"/>
      <c r="RXC1087" s="308"/>
      <c r="RXD1087" s="308"/>
      <c r="RXE1087" s="308"/>
      <c r="RXF1087" s="308"/>
      <c r="RXG1087" s="308"/>
      <c r="RXH1087" s="308"/>
      <c r="RXI1087" s="308"/>
      <c r="RXJ1087" s="308"/>
      <c r="RXK1087" s="308"/>
      <c r="RXL1087" s="308"/>
      <c r="RXM1087" s="308"/>
      <c r="RXN1087" s="308"/>
      <c r="RXO1087" s="308"/>
      <c r="RXP1087" s="308"/>
      <c r="RXQ1087" s="308"/>
      <c r="RXR1087" s="308"/>
      <c r="RXS1087" s="308"/>
      <c r="RXT1087" s="308"/>
      <c r="RXU1087" s="308"/>
      <c r="RXV1087" s="308"/>
      <c r="RXW1087" s="308"/>
      <c r="RXX1087" s="308"/>
      <c r="RXY1087" s="308"/>
      <c r="RXZ1087" s="308"/>
      <c r="RYA1087" s="308"/>
      <c r="RYB1087" s="308"/>
      <c r="RYC1087" s="308"/>
      <c r="RYD1087" s="308"/>
      <c r="RYE1087" s="308"/>
      <c r="RYF1087" s="308"/>
      <c r="RYG1087" s="308"/>
      <c r="RYH1087" s="308"/>
      <c r="RYI1087" s="308"/>
      <c r="RYJ1087" s="308"/>
      <c r="RYK1087" s="308"/>
      <c r="RYL1087" s="308"/>
      <c r="RYM1087" s="308"/>
      <c r="RYN1087" s="308"/>
      <c r="RYO1087" s="308"/>
      <c r="RYP1087" s="308"/>
      <c r="RYQ1087" s="308"/>
      <c r="RYR1087" s="308"/>
      <c r="RYS1087" s="308"/>
      <c r="RYT1087" s="308"/>
      <c r="RYU1087" s="308"/>
      <c r="RYV1087" s="308"/>
      <c r="RYW1087" s="308"/>
      <c r="RYX1087" s="308"/>
      <c r="RYY1087" s="308"/>
      <c r="RYZ1087" s="308"/>
      <c r="RZA1087" s="308"/>
      <c r="RZB1087" s="308"/>
      <c r="RZC1087" s="308"/>
      <c r="RZD1087" s="308"/>
      <c r="RZE1087" s="308"/>
      <c r="RZF1087" s="308"/>
      <c r="RZG1087" s="308"/>
      <c r="RZH1087" s="308"/>
      <c r="RZI1087" s="308"/>
      <c r="RZJ1087" s="308"/>
      <c r="RZK1087" s="308"/>
      <c r="RZL1087" s="308"/>
      <c r="RZM1087" s="308"/>
      <c r="RZN1087" s="308"/>
      <c r="RZO1087" s="308"/>
      <c r="RZP1087" s="308"/>
      <c r="RZQ1087" s="308"/>
      <c r="RZR1087" s="308"/>
      <c r="RZS1087" s="308"/>
      <c r="RZT1087" s="308"/>
      <c r="RZU1087" s="308"/>
      <c r="RZV1087" s="308"/>
      <c r="RZW1087" s="308"/>
      <c r="RZX1087" s="308"/>
      <c r="RZY1087" s="308"/>
      <c r="RZZ1087" s="308"/>
      <c r="SAA1087" s="308"/>
      <c r="SAB1087" s="308"/>
      <c r="SAC1087" s="308"/>
      <c r="SAD1087" s="308"/>
      <c r="SAE1087" s="308"/>
      <c r="SAF1087" s="308"/>
      <c r="SAG1087" s="308"/>
      <c r="SAH1087" s="308"/>
      <c r="SAI1087" s="308"/>
      <c r="SAJ1087" s="308"/>
      <c r="SAK1087" s="308"/>
      <c r="SAL1087" s="308"/>
      <c r="SAM1087" s="308"/>
      <c r="SAN1087" s="308"/>
      <c r="SAO1087" s="308"/>
      <c r="SAP1087" s="308"/>
      <c r="SAQ1087" s="308"/>
      <c r="SAR1087" s="308"/>
      <c r="SAS1087" s="308"/>
      <c r="SAT1087" s="308"/>
      <c r="SAU1087" s="308"/>
      <c r="SAV1087" s="308"/>
      <c r="SAW1087" s="308"/>
      <c r="SAX1087" s="308"/>
      <c r="SAY1087" s="308"/>
      <c r="SAZ1087" s="308"/>
      <c r="SBA1087" s="308"/>
      <c r="SBB1087" s="308"/>
      <c r="SBC1087" s="308"/>
      <c r="SBD1087" s="308"/>
      <c r="SBE1087" s="308"/>
      <c r="SBF1087" s="308"/>
      <c r="SBG1087" s="308"/>
      <c r="SBH1087" s="308"/>
      <c r="SBI1087" s="308"/>
      <c r="SBJ1087" s="308"/>
      <c r="SBK1087" s="308"/>
      <c r="SBL1087" s="308"/>
      <c r="SBM1087" s="308"/>
      <c r="SBN1087" s="308"/>
      <c r="SBO1087" s="308"/>
      <c r="SBP1087" s="308"/>
      <c r="SBQ1087" s="308"/>
      <c r="SBR1087" s="308"/>
      <c r="SBS1087" s="308"/>
      <c r="SBT1087" s="308"/>
      <c r="SBU1087" s="308"/>
      <c r="SBV1087" s="308"/>
      <c r="SBW1087" s="308"/>
      <c r="SBX1087" s="308"/>
      <c r="SBY1087" s="308"/>
      <c r="SBZ1087" s="308"/>
      <c r="SCA1087" s="308"/>
      <c r="SCB1087" s="308"/>
      <c r="SCC1087" s="308"/>
      <c r="SCD1087" s="308"/>
      <c r="SCE1087" s="308"/>
      <c r="SCF1087" s="308"/>
      <c r="SCG1087" s="308"/>
      <c r="SCH1087" s="308"/>
      <c r="SCI1087" s="308"/>
      <c r="SCJ1087" s="308"/>
      <c r="SCK1087" s="308"/>
      <c r="SCL1087" s="308"/>
      <c r="SCM1087" s="308"/>
      <c r="SCN1087" s="308"/>
      <c r="SCO1087" s="308"/>
      <c r="SCP1087" s="308"/>
      <c r="SCQ1087" s="308"/>
      <c r="SCR1087" s="308"/>
      <c r="SCS1087" s="308"/>
      <c r="SCT1087" s="308"/>
      <c r="SCU1087" s="308"/>
      <c r="SCV1087" s="308"/>
      <c r="SCW1087" s="308"/>
      <c r="SCX1087" s="308"/>
      <c r="SCY1087" s="308"/>
      <c r="SCZ1087" s="308"/>
      <c r="SDA1087" s="308"/>
      <c r="SDB1087" s="308"/>
      <c r="SDC1087" s="308"/>
      <c r="SDD1087" s="308"/>
      <c r="SDE1087" s="308"/>
      <c r="SDF1087" s="308"/>
      <c r="SDG1087" s="308"/>
      <c r="SDH1087" s="308"/>
      <c r="SDI1087" s="308"/>
      <c r="SDJ1087" s="308"/>
      <c r="SDK1087" s="308"/>
      <c r="SDL1087" s="308"/>
      <c r="SDM1087" s="308"/>
      <c r="SDN1087" s="308"/>
      <c r="SDO1087" s="308"/>
      <c r="SDP1087" s="308"/>
      <c r="SDQ1087" s="308"/>
      <c r="SDR1087" s="308"/>
      <c r="SDS1087" s="308"/>
      <c r="SDT1087" s="308"/>
      <c r="SDU1087" s="308"/>
      <c r="SDV1087" s="308"/>
      <c r="SDW1087" s="308"/>
      <c r="SDX1087" s="308"/>
      <c r="SDY1087" s="308"/>
      <c r="SDZ1087" s="308"/>
      <c r="SEA1087" s="308"/>
      <c r="SEB1087" s="308"/>
      <c r="SEC1087" s="308"/>
      <c r="SED1087" s="308"/>
      <c r="SEE1087" s="308"/>
      <c r="SEF1087" s="308"/>
      <c r="SEG1087" s="308"/>
      <c r="SEH1087" s="308"/>
      <c r="SEI1087" s="308"/>
      <c r="SEJ1087" s="308"/>
      <c r="SEK1087" s="308"/>
      <c r="SEL1087" s="308"/>
      <c r="SEM1087" s="308"/>
      <c r="SEN1087" s="308"/>
      <c r="SEO1087" s="308"/>
      <c r="SEP1087" s="308"/>
      <c r="SEQ1087" s="308"/>
      <c r="SER1087" s="308"/>
      <c r="SES1087" s="308"/>
      <c r="SET1087" s="308"/>
      <c r="SEU1087" s="308"/>
      <c r="SEV1087" s="308"/>
      <c r="SEW1087" s="308"/>
      <c r="SEX1087" s="308"/>
      <c r="SEY1087" s="308"/>
      <c r="SEZ1087" s="308"/>
      <c r="SFA1087" s="308"/>
      <c r="SFB1087" s="308"/>
      <c r="SFC1087" s="308"/>
      <c r="SFD1087" s="308"/>
      <c r="SFE1087" s="308"/>
      <c r="SFF1087" s="308"/>
      <c r="SFG1087" s="308"/>
      <c r="SFH1087" s="308"/>
      <c r="SFI1087" s="308"/>
      <c r="SFJ1087" s="308"/>
      <c r="SFK1087" s="308"/>
      <c r="SFL1087" s="308"/>
      <c r="SFM1087" s="308"/>
      <c r="SFN1087" s="308"/>
      <c r="SFO1087" s="308"/>
      <c r="SFP1087" s="308"/>
      <c r="SFQ1087" s="308"/>
      <c r="SFR1087" s="308"/>
      <c r="SFS1087" s="308"/>
      <c r="SFT1087" s="308"/>
      <c r="SFU1087" s="308"/>
      <c r="SFV1087" s="308"/>
      <c r="SFW1087" s="308"/>
      <c r="SFX1087" s="308"/>
      <c r="SFY1087" s="308"/>
      <c r="SFZ1087" s="308"/>
      <c r="SGA1087" s="308"/>
      <c r="SGB1087" s="308"/>
      <c r="SGC1087" s="308"/>
      <c r="SGD1087" s="308"/>
      <c r="SGE1087" s="308"/>
      <c r="SGF1087" s="308"/>
      <c r="SGG1087" s="308"/>
      <c r="SGH1087" s="308"/>
      <c r="SGI1087" s="308"/>
      <c r="SGJ1087" s="308"/>
      <c r="SGK1087" s="308"/>
      <c r="SGL1087" s="308"/>
      <c r="SGM1087" s="308"/>
      <c r="SGN1087" s="308"/>
      <c r="SGO1087" s="308"/>
      <c r="SGP1087" s="308"/>
      <c r="SGQ1087" s="308"/>
      <c r="SGR1087" s="308"/>
      <c r="SGS1087" s="308"/>
      <c r="SGT1087" s="308"/>
      <c r="SGU1087" s="308"/>
      <c r="SGV1087" s="308"/>
      <c r="SGW1087" s="308"/>
      <c r="SGX1087" s="308"/>
      <c r="SGY1087" s="308"/>
      <c r="SGZ1087" s="308"/>
      <c r="SHA1087" s="308"/>
      <c r="SHB1087" s="308"/>
      <c r="SHC1087" s="308"/>
      <c r="SHD1087" s="308"/>
      <c r="SHE1087" s="308"/>
      <c r="SHF1087" s="308"/>
      <c r="SHG1087" s="308"/>
      <c r="SHH1087" s="308"/>
      <c r="SHI1087" s="308"/>
      <c r="SHJ1087" s="308"/>
      <c r="SHK1087" s="308"/>
      <c r="SHL1087" s="308"/>
      <c r="SHM1087" s="308"/>
      <c r="SHN1087" s="308"/>
      <c r="SHO1087" s="308"/>
      <c r="SHP1087" s="308"/>
      <c r="SHQ1087" s="308"/>
      <c r="SHR1087" s="308"/>
      <c r="SHS1087" s="308"/>
      <c r="SHT1087" s="308"/>
      <c r="SHU1087" s="308"/>
      <c r="SHV1087" s="308"/>
      <c r="SHW1087" s="308"/>
      <c r="SHX1087" s="308"/>
      <c r="SHY1087" s="308"/>
      <c r="SHZ1087" s="308"/>
      <c r="SIA1087" s="308"/>
      <c r="SIB1087" s="308"/>
      <c r="SIC1087" s="308"/>
      <c r="SID1087" s="308"/>
      <c r="SIE1087" s="308"/>
      <c r="SIF1087" s="308"/>
      <c r="SIG1087" s="308"/>
      <c r="SIH1087" s="308"/>
      <c r="SII1087" s="308"/>
      <c r="SIJ1087" s="308"/>
      <c r="SIK1087" s="308"/>
      <c r="SIL1087" s="308"/>
      <c r="SIM1087" s="308"/>
      <c r="SIN1087" s="308"/>
      <c r="SIO1087" s="308"/>
      <c r="SIP1087" s="308"/>
      <c r="SIQ1087" s="308"/>
      <c r="SIR1087" s="308"/>
      <c r="SIS1087" s="308"/>
      <c r="SIT1087" s="308"/>
      <c r="SIU1087" s="308"/>
      <c r="SIV1087" s="308"/>
      <c r="SIW1087" s="308"/>
      <c r="SIX1087" s="308"/>
      <c r="SIY1087" s="308"/>
      <c r="SIZ1087" s="308"/>
      <c r="SJA1087" s="308"/>
      <c r="SJB1087" s="308"/>
      <c r="SJC1087" s="308"/>
      <c r="SJD1087" s="308"/>
      <c r="SJE1087" s="308"/>
      <c r="SJF1087" s="308"/>
      <c r="SJG1087" s="308"/>
      <c r="SJH1087" s="308"/>
      <c r="SJI1087" s="308"/>
      <c r="SJJ1087" s="308"/>
      <c r="SJK1087" s="308"/>
      <c r="SJL1087" s="308"/>
      <c r="SJM1087" s="308"/>
      <c r="SJN1087" s="308"/>
      <c r="SJO1087" s="308"/>
      <c r="SJP1087" s="308"/>
      <c r="SJQ1087" s="308"/>
      <c r="SJR1087" s="308"/>
      <c r="SJS1087" s="308"/>
      <c r="SJT1087" s="308"/>
      <c r="SJU1087" s="308"/>
      <c r="SJV1087" s="308"/>
      <c r="SJW1087" s="308"/>
      <c r="SJX1087" s="308"/>
      <c r="SJY1087" s="308"/>
      <c r="SJZ1087" s="308"/>
      <c r="SKA1087" s="308"/>
      <c r="SKB1087" s="308"/>
      <c r="SKC1087" s="308"/>
      <c r="SKD1087" s="308"/>
      <c r="SKE1087" s="308"/>
      <c r="SKF1087" s="308"/>
      <c r="SKG1087" s="308"/>
      <c r="SKH1087" s="308"/>
      <c r="SKI1087" s="308"/>
      <c r="SKJ1087" s="308"/>
      <c r="SKK1087" s="308"/>
      <c r="SKL1087" s="308"/>
      <c r="SKM1087" s="308"/>
      <c r="SKN1087" s="308"/>
      <c r="SKO1087" s="308"/>
      <c r="SKP1087" s="308"/>
      <c r="SKQ1087" s="308"/>
      <c r="SKR1087" s="308"/>
      <c r="SKS1087" s="308"/>
      <c r="SKT1087" s="308"/>
      <c r="SKU1087" s="308"/>
      <c r="SKV1087" s="308"/>
      <c r="SKW1087" s="308"/>
      <c r="SKX1087" s="308"/>
      <c r="SKY1087" s="308"/>
      <c r="SKZ1087" s="308"/>
      <c r="SLA1087" s="308"/>
      <c r="SLB1087" s="308"/>
      <c r="SLC1087" s="308"/>
      <c r="SLD1087" s="308"/>
      <c r="SLE1087" s="308"/>
      <c r="SLF1087" s="308"/>
      <c r="SLG1087" s="308"/>
      <c r="SLH1087" s="308"/>
      <c r="SLI1087" s="308"/>
      <c r="SLJ1087" s="308"/>
      <c r="SLK1087" s="308"/>
      <c r="SLL1087" s="308"/>
      <c r="SLM1087" s="308"/>
      <c r="SLN1087" s="308"/>
      <c r="SLO1087" s="308"/>
      <c r="SLP1087" s="308"/>
      <c r="SLQ1087" s="308"/>
      <c r="SLR1087" s="308"/>
      <c r="SLS1087" s="308"/>
      <c r="SLT1087" s="308"/>
      <c r="SLU1087" s="308"/>
      <c r="SLV1087" s="308"/>
      <c r="SLW1087" s="308"/>
      <c r="SLX1087" s="308"/>
      <c r="SLY1087" s="308"/>
      <c r="SLZ1087" s="308"/>
      <c r="SMA1087" s="308"/>
      <c r="SMB1087" s="308"/>
      <c r="SMC1087" s="308"/>
      <c r="SMD1087" s="308"/>
      <c r="SME1087" s="308"/>
      <c r="SMF1087" s="308"/>
      <c r="SMG1087" s="308"/>
      <c r="SMH1087" s="308"/>
      <c r="SMI1087" s="308"/>
      <c r="SMJ1087" s="308"/>
      <c r="SMK1087" s="308"/>
      <c r="SML1087" s="308"/>
      <c r="SMM1087" s="308"/>
      <c r="SMN1087" s="308"/>
      <c r="SMO1087" s="308"/>
      <c r="SMP1087" s="308"/>
      <c r="SMQ1087" s="308"/>
      <c r="SMR1087" s="308"/>
      <c r="SMS1087" s="308"/>
      <c r="SMT1087" s="308"/>
      <c r="SMU1087" s="308"/>
      <c r="SMV1087" s="308"/>
      <c r="SMW1087" s="308"/>
      <c r="SMX1087" s="308"/>
      <c r="SMY1087" s="308"/>
      <c r="SMZ1087" s="308"/>
      <c r="SNA1087" s="308"/>
      <c r="SNB1087" s="308"/>
      <c r="SNC1087" s="308"/>
      <c r="SND1087" s="308"/>
      <c r="SNE1087" s="308"/>
      <c r="SNF1087" s="308"/>
      <c r="SNG1087" s="308"/>
      <c r="SNH1087" s="308"/>
      <c r="SNI1087" s="308"/>
      <c r="SNJ1087" s="308"/>
      <c r="SNK1087" s="308"/>
      <c r="SNL1087" s="308"/>
      <c r="SNM1087" s="308"/>
      <c r="SNN1087" s="308"/>
      <c r="SNO1087" s="308"/>
      <c r="SNP1087" s="308"/>
      <c r="SNQ1087" s="308"/>
      <c r="SNR1087" s="308"/>
      <c r="SNS1087" s="308"/>
      <c r="SNT1087" s="308"/>
      <c r="SNU1087" s="308"/>
      <c r="SNV1087" s="308"/>
      <c r="SNW1087" s="308"/>
      <c r="SNX1087" s="308"/>
      <c r="SNY1087" s="308"/>
      <c r="SNZ1087" s="308"/>
      <c r="SOA1087" s="308"/>
      <c r="SOB1087" s="308"/>
      <c r="SOC1087" s="308"/>
      <c r="SOD1087" s="308"/>
      <c r="SOE1087" s="308"/>
      <c r="SOF1087" s="308"/>
      <c r="SOG1087" s="308"/>
      <c r="SOH1087" s="308"/>
      <c r="SOI1087" s="308"/>
      <c r="SOJ1087" s="308"/>
      <c r="SOK1087" s="308"/>
      <c r="SOL1087" s="308"/>
      <c r="SOM1087" s="308"/>
      <c r="SON1087" s="308"/>
      <c r="SOO1087" s="308"/>
      <c r="SOP1087" s="308"/>
      <c r="SOQ1087" s="308"/>
      <c r="SOR1087" s="308"/>
      <c r="SOS1087" s="308"/>
      <c r="SOT1087" s="308"/>
      <c r="SOU1087" s="308"/>
      <c r="SOV1087" s="308"/>
      <c r="SOW1087" s="308"/>
      <c r="SOX1087" s="308"/>
      <c r="SOY1087" s="308"/>
      <c r="SOZ1087" s="308"/>
      <c r="SPA1087" s="308"/>
      <c r="SPB1087" s="308"/>
      <c r="SPC1087" s="308"/>
      <c r="SPD1087" s="308"/>
      <c r="SPE1087" s="308"/>
      <c r="SPF1087" s="308"/>
      <c r="SPG1087" s="308"/>
      <c r="SPH1087" s="308"/>
      <c r="SPI1087" s="308"/>
      <c r="SPJ1087" s="308"/>
      <c r="SPK1087" s="308"/>
      <c r="SPL1087" s="308"/>
      <c r="SPM1087" s="308"/>
      <c r="SPN1087" s="308"/>
      <c r="SPO1087" s="308"/>
      <c r="SPP1087" s="308"/>
      <c r="SPQ1087" s="308"/>
      <c r="SPR1087" s="308"/>
      <c r="SPS1087" s="308"/>
      <c r="SPT1087" s="308"/>
      <c r="SPU1087" s="308"/>
      <c r="SPV1087" s="308"/>
      <c r="SPW1087" s="308"/>
      <c r="SPX1087" s="308"/>
      <c r="SPY1087" s="308"/>
      <c r="SPZ1087" s="308"/>
      <c r="SQA1087" s="308"/>
      <c r="SQB1087" s="308"/>
      <c r="SQC1087" s="308"/>
      <c r="SQD1087" s="308"/>
      <c r="SQE1087" s="308"/>
      <c r="SQF1087" s="308"/>
      <c r="SQG1087" s="308"/>
      <c r="SQH1087" s="308"/>
      <c r="SQI1087" s="308"/>
      <c r="SQJ1087" s="308"/>
      <c r="SQK1087" s="308"/>
      <c r="SQL1087" s="308"/>
      <c r="SQM1087" s="308"/>
      <c r="SQN1087" s="308"/>
      <c r="SQO1087" s="308"/>
      <c r="SQP1087" s="308"/>
      <c r="SQQ1087" s="308"/>
      <c r="SQR1087" s="308"/>
      <c r="SQS1087" s="308"/>
      <c r="SQT1087" s="308"/>
      <c r="SQU1087" s="308"/>
      <c r="SQV1087" s="308"/>
      <c r="SQW1087" s="308"/>
      <c r="SQX1087" s="308"/>
      <c r="SQY1087" s="308"/>
      <c r="SQZ1087" s="308"/>
      <c r="SRA1087" s="308"/>
      <c r="SRB1087" s="308"/>
      <c r="SRC1087" s="308"/>
      <c r="SRD1087" s="308"/>
      <c r="SRE1087" s="308"/>
      <c r="SRF1087" s="308"/>
      <c r="SRG1087" s="308"/>
      <c r="SRH1087" s="308"/>
      <c r="SRI1087" s="308"/>
      <c r="SRJ1087" s="308"/>
      <c r="SRK1087" s="308"/>
      <c r="SRL1087" s="308"/>
      <c r="SRM1087" s="308"/>
      <c r="SRN1087" s="308"/>
      <c r="SRO1087" s="308"/>
      <c r="SRP1087" s="308"/>
      <c r="SRQ1087" s="308"/>
      <c r="SRR1087" s="308"/>
      <c r="SRS1087" s="308"/>
      <c r="SRT1087" s="308"/>
      <c r="SRU1087" s="308"/>
      <c r="SRV1087" s="308"/>
      <c r="SRW1087" s="308"/>
      <c r="SRX1087" s="308"/>
      <c r="SRY1087" s="308"/>
      <c r="SRZ1087" s="308"/>
      <c r="SSA1087" s="308"/>
      <c r="SSB1087" s="308"/>
      <c r="SSC1087" s="308"/>
      <c r="SSD1087" s="308"/>
      <c r="SSE1087" s="308"/>
      <c r="SSF1087" s="308"/>
      <c r="SSG1087" s="308"/>
      <c r="SSH1087" s="308"/>
      <c r="SSI1087" s="308"/>
      <c r="SSJ1087" s="308"/>
      <c r="SSK1087" s="308"/>
      <c r="SSL1087" s="308"/>
      <c r="SSM1087" s="308"/>
      <c r="SSN1087" s="308"/>
      <c r="SSO1087" s="308"/>
      <c r="SSP1087" s="308"/>
      <c r="SSQ1087" s="308"/>
      <c r="SSR1087" s="308"/>
      <c r="SSS1087" s="308"/>
      <c r="SST1087" s="308"/>
      <c r="SSU1087" s="308"/>
      <c r="SSV1087" s="308"/>
      <c r="SSW1087" s="308"/>
      <c r="SSX1087" s="308"/>
      <c r="SSY1087" s="308"/>
      <c r="SSZ1087" s="308"/>
      <c r="STA1087" s="308"/>
      <c r="STB1087" s="308"/>
      <c r="STC1087" s="308"/>
      <c r="STD1087" s="308"/>
      <c r="STE1087" s="308"/>
      <c r="STF1087" s="308"/>
      <c r="STG1087" s="308"/>
      <c r="STH1087" s="308"/>
      <c r="STI1087" s="308"/>
      <c r="STJ1087" s="308"/>
      <c r="STK1087" s="308"/>
      <c r="STL1087" s="308"/>
      <c r="STM1087" s="308"/>
      <c r="STN1087" s="308"/>
      <c r="STO1087" s="308"/>
      <c r="STP1087" s="308"/>
      <c r="STQ1087" s="308"/>
      <c r="STR1087" s="308"/>
      <c r="STS1087" s="308"/>
      <c r="STT1087" s="308"/>
      <c r="STU1087" s="308"/>
      <c r="STV1087" s="308"/>
      <c r="STW1087" s="308"/>
      <c r="STX1087" s="308"/>
      <c r="STY1087" s="308"/>
      <c r="STZ1087" s="308"/>
      <c r="SUA1087" s="308"/>
      <c r="SUB1087" s="308"/>
      <c r="SUC1087" s="308"/>
      <c r="SUD1087" s="308"/>
      <c r="SUE1087" s="308"/>
      <c r="SUF1087" s="308"/>
      <c r="SUG1087" s="308"/>
      <c r="SUH1087" s="308"/>
      <c r="SUI1087" s="308"/>
      <c r="SUJ1087" s="308"/>
      <c r="SUK1087" s="308"/>
      <c r="SUL1087" s="308"/>
      <c r="SUM1087" s="308"/>
      <c r="SUN1087" s="308"/>
      <c r="SUO1087" s="308"/>
      <c r="SUP1087" s="308"/>
      <c r="SUQ1087" s="308"/>
      <c r="SUR1087" s="308"/>
      <c r="SUS1087" s="308"/>
      <c r="SUT1087" s="308"/>
      <c r="SUU1087" s="308"/>
      <c r="SUV1087" s="308"/>
      <c r="SUW1087" s="308"/>
      <c r="SUX1087" s="308"/>
      <c r="SUY1087" s="308"/>
      <c r="SUZ1087" s="308"/>
      <c r="SVA1087" s="308"/>
      <c r="SVB1087" s="308"/>
      <c r="SVC1087" s="308"/>
      <c r="SVD1087" s="308"/>
      <c r="SVE1087" s="308"/>
      <c r="SVF1087" s="308"/>
      <c r="SVG1087" s="308"/>
      <c r="SVH1087" s="308"/>
      <c r="SVI1087" s="308"/>
      <c r="SVJ1087" s="308"/>
      <c r="SVK1087" s="308"/>
      <c r="SVL1087" s="308"/>
      <c r="SVM1087" s="308"/>
      <c r="SVN1087" s="308"/>
      <c r="SVO1087" s="308"/>
      <c r="SVP1087" s="308"/>
      <c r="SVQ1087" s="308"/>
      <c r="SVR1087" s="308"/>
      <c r="SVS1087" s="308"/>
      <c r="SVT1087" s="308"/>
      <c r="SVU1087" s="308"/>
      <c r="SVV1087" s="308"/>
      <c r="SVW1087" s="308"/>
      <c r="SVX1087" s="308"/>
      <c r="SVY1087" s="308"/>
      <c r="SVZ1087" s="308"/>
      <c r="SWA1087" s="308"/>
      <c r="SWB1087" s="308"/>
      <c r="SWC1087" s="308"/>
      <c r="SWD1087" s="308"/>
      <c r="SWE1087" s="308"/>
      <c r="SWF1087" s="308"/>
      <c r="SWG1087" s="308"/>
      <c r="SWH1087" s="308"/>
      <c r="SWI1087" s="308"/>
      <c r="SWJ1087" s="308"/>
      <c r="SWK1087" s="308"/>
      <c r="SWL1087" s="308"/>
      <c r="SWM1087" s="308"/>
      <c r="SWN1087" s="308"/>
      <c r="SWO1087" s="308"/>
      <c r="SWP1087" s="308"/>
      <c r="SWQ1087" s="308"/>
      <c r="SWR1087" s="308"/>
      <c r="SWS1087" s="308"/>
      <c r="SWT1087" s="308"/>
      <c r="SWU1087" s="308"/>
      <c r="SWV1087" s="308"/>
      <c r="SWW1087" s="308"/>
      <c r="SWX1087" s="308"/>
      <c r="SWY1087" s="308"/>
      <c r="SWZ1087" s="308"/>
      <c r="SXA1087" s="308"/>
      <c r="SXB1087" s="308"/>
      <c r="SXC1087" s="308"/>
      <c r="SXD1087" s="308"/>
      <c r="SXE1087" s="308"/>
      <c r="SXF1087" s="308"/>
      <c r="SXG1087" s="308"/>
      <c r="SXH1087" s="308"/>
      <c r="SXI1087" s="308"/>
      <c r="SXJ1087" s="308"/>
      <c r="SXK1087" s="308"/>
      <c r="SXL1087" s="308"/>
      <c r="SXM1087" s="308"/>
      <c r="SXN1087" s="308"/>
      <c r="SXO1087" s="308"/>
      <c r="SXP1087" s="308"/>
      <c r="SXQ1087" s="308"/>
      <c r="SXR1087" s="308"/>
      <c r="SXS1087" s="308"/>
      <c r="SXT1087" s="308"/>
      <c r="SXU1087" s="308"/>
      <c r="SXV1087" s="308"/>
      <c r="SXW1087" s="308"/>
      <c r="SXX1087" s="308"/>
      <c r="SXY1087" s="308"/>
      <c r="SXZ1087" s="308"/>
      <c r="SYA1087" s="308"/>
      <c r="SYB1087" s="308"/>
      <c r="SYC1087" s="308"/>
      <c r="SYD1087" s="308"/>
      <c r="SYE1087" s="308"/>
      <c r="SYF1087" s="308"/>
      <c r="SYG1087" s="308"/>
      <c r="SYH1087" s="308"/>
      <c r="SYI1087" s="308"/>
      <c r="SYJ1087" s="308"/>
      <c r="SYK1087" s="308"/>
      <c r="SYL1087" s="308"/>
      <c r="SYM1087" s="308"/>
      <c r="SYN1087" s="308"/>
      <c r="SYO1087" s="308"/>
      <c r="SYP1087" s="308"/>
      <c r="SYQ1087" s="308"/>
      <c r="SYR1087" s="308"/>
      <c r="SYS1087" s="308"/>
      <c r="SYT1087" s="308"/>
      <c r="SYU1087" s="308"/>
      <c r="SYV1087" s="308"/>
      <c r="SYW1087" s="308"/>
      <c r="SYX1087" s="308"/>
      <c r="SYY1087" s="308"/>
      <c r="SYZ1087" s="308"/>
      <c r="SZA1087" s="308"/>
      <c r="SZB1087" s="308"/>
      <c r="SZC1087" s="308"/>
      <c r="SZD1087" s="308"/>
      <c r="SZE1087" s="308"/>
      <c r="SZF1087" s="308"/>
      <c r="SZG1087" s="308"/>
      <c r="SZH1087" s="308"/>
      <c r="SZI1087" s="308"/>
      <c r="SZJ1087" s="308"/>
      <c r="SZK1087" s="308"/>
      <c r="SZL1087" s="308"/>
      <c r="SZM1087" s="308"/>
      <c r="SZN1087" s="308"/>
      <c r="SZO1087" s="308"/>
      <c r="SZP1087" s="308"/>
      <c r="SZQ1087" s="308"/>
      <c r="SZR1087" s="308"/>
      <c r="SZS1087" s="308"/>
      <c r="SZT1087" s="308"/>
      <c r="SZU1087" s="308"/>
      <c r="SZV1087" s="308"/>
      <c r="SZW1087" s="308"/>
      <c r="SZX1087" s="308"/>
      <c r="SZY1087" s="308"/>
      <c r="SZZ1087" s="308"/>
      <c r="TAA1087" s="308"/>
      <c r="TAB1087" s="308"/>
      <c r="TAC1087" s="308"/>
      <c r="TAD1087" s="308"/>
      <c r="TAE1087" s="308"/>
      <c r="TAF1087" s="308"/>
      <c r="TAG1087" s="308"/>
      <c r="TAH1087" s="308"/>
      <c r="TAI1087" s="308"/>
      <c r="TAJ1087" s="308"/>
      <c r="TAK1087" s="308"/>
      <c r="TAL1087" s="308"/>
      <c r="TAM1087" s="308"/>
      <c r="TAN1087" s="308"/>
      <c r="TAO1087" s="308"/>
      <c r="TAP1087" s="308"/>
      <c r="TAQ1087" s="308"/>
      <c r="TAR1087" s="308"/>
      <c r="TAS1087" s="308"/>
      <c r="TAT1087" s="308"/>
      <c r="TAU1087" s="308"/>
      <c r="TAV1087" s="308"/>
      <c r="TAW1087" s="308"/>
      <c r="TAX1087" s="308"/>
      <c r="TAY1087" s="308"/>
      <c r="TAZ1087" s="308"/>
      <c r="TBA1087" s="308"/>
      <c r="TBB1087" s="308"/>
      <c r="TBC1087" s="308"/>
      <c r="TBD1087" s="308"/>
      <c r="TBE1087" s="308"/>
      <c r="TBF1087" s="308"/>
      <c r="TBG1087" s="308"/>
      <c r="TBH1087" s="308"/>
      <c r="TBI1087" s="308"/>
      <c r="TBJ1087" s="308"/>
      <c r="TBK1087" s="308"/>
      <c r="TBL1087" s="308"/>
      <c r="TBM1087" s="308"/>
      <c r="TBN1087" s="308"/>
      <c r="TBO1087" s="308"/>
      <c r="TBP1087" s="308"/>
      <c r="TBQ1087" s="308"/>
      <c r="TBR1087" s="308"/>
      <c r="TBS1087" s="308"/>
      <c r="TBT1087" s="308"/>
      <c r="TBU1087" s="308"/>
      <c r="TBV1087" s="308"/>
      <c r="TBW1087" s="308"/>
      <c r="TBX1087" s="308"/>
      <c r="TBY1087" s="308"/>
      <c r="TBZ1087" s="308"/>
      <c r="TCA1087" s="308"/>
      <c r="TCB1087" s="308"/>
      <c r="TCC1087" s="308"/>
      <c r="TCD1087" s="308"/>
      <c r="TCE1087" s="308"/>
      <c r="TCF1087" s="308"/>
      <c r="TCG1087" s="308"/>
      <c r="TCH1087" s="308"/>
      <c r="TCI1087" s="308"/>
      <c r="TCJ1087" s="308"/>
      <c r="TCK1087" s="308"/>
      <c r="TCL1087" s="308"/>
      <c r="TCM1087" s="308"/>
      <c r="TCN1087" s="308"/>
      <c r="TCO1087" s="308"/>
      <c r="TCP1087" s="308"/>
      <c r="TCQ1087" s="308"/>
      <c r="TCR1087" s="308"/>
      <c r="TCS1087" s="308"/>
      <c r="TCT1087" s="308"/>
      <c r="TCU1087" s="308"/>
      <c r="TCV1087" s="308"/>
      <c r="TCW1087" s="308"/>
      <c r="TCX1087" s="308"/>
      <c r="TCY1087" s="308"/>
      <c r="TCZ1087" s="308"/>
      <c r="TDA1087" s="308"/>
      <c r="TDB1087" s="308"/>
      <c r="TDC1087" s="308"/>
      <c r="TDD1087" s="308"/>
      <c r="TDE1087" s="308"/>
      <c r="TDF1087" s="308"/>
      <c r="TDG1087" s="308"/>
      <c r="TDH1087" s="308"/>
      <c r="TDI1087" s="308"/>
      <c r="TDJ1087" s="308"/>
      <c r="TDK1087" s="308"/>
      <c r="TDL1087" s="308"/>
      <c r="TDM1087" s="308"/>
      <c r="TDN1087" s="308"/>
      <c r="TDO1087" s="308"/>
      <c r="TDP1087" s="308"/>
      <c r="TDQ1087" s="308"/>
      <c r="TDR1087" s="308"/>
      <c r="TDS1087" s="308"/>
      <c r="TDT1087" s="308"/>
      <c r="TDU1087" s="308"/>
      <c r="TDV1087" s="308"/>
      <c r="TDW1087" s="308"/>
      <c r="TDX1087" s="308"/>
      <c r="TDY1087" s="308"/>
      <c r="TDZ1087" s="308"/>
      <c r="TEA1087" s="308"/>
      <c r="TEB1087" s="308"/>
      <c r="TEC1087" s="308"/>
      <c r="TED1087" s="308"/>
      <c r="TEE1087" s="308"/>
      <c r="TEF1087" s="308"/>
      <c r="TEG1087" s="308"/>
      <c r="TEH1087" s="308"/>
      <c r="TEI1087" s="308"/>
      <c r="TEJ1087" s="308"/>
      <c r="TEK1087" s="308"/>
      <c r="TEL1087" s="308"/>
      <c r="TEM1087" s="308"/>
      <c r="TEN1087" s="308"/>
      <c r="TEO1087" s="308"/>
      <c r="TEP1087" s="308"/>
      <c r="TEQ1087" s="308"/>
      <c r="TER1087" s="308"/>
      <c r="TES1087" s="308"/>
      <c r="TET1087" s="308"/>
      <c r="TEU1087" s="308"/>
      <c r="TEV1087" s="308"/>
      <c r="TEW1087" s="308"/>
      <c r="TEX1087" s="308"/>
      <c r="TEY1087" s="308"/>
      <c r="TEZ1087" s="308"/>
      <c r="TFA1087" s="308"/>
      <c r="TFB1087" s="308"/>
      <c r="TFC1087" s="308"/>
      <c r="TFD1087" s="308"/>
      <c r="TFE1087" s="308"/>
      <c r="TFF1087" s="308"/>
      <c r="TFG1087" s="308"/>
      <c r="TFH1087" s="308"/>
      <c r="TFI1087" s="308"/>
      <c r="TFJ1087" s="308"/>
      <c r="TFK1087" s="308"/>
      <c r="TFL1087" s="308"/>
      <c r="TFM1087" s="308"/>
      <c r="TFN1087" s="308"/>
      <c r="TFO1087" s="308"/>
      <c r="TFP1087" s="308"/>
      <c r="TFQ1087" s="308"/>
      <c r="TFR1087" s="308"/>
      <c r="TFS1087" s="308"/>
      <c r="TFT1087" s="308"/>
      <c r="TFU1087" s="308"/>
      <c r="TFV1087" s="308"/>
      <c r="TFW1087" s="308"/>
      <c r="TFX1087" s="308"/>
      <c r="TFY1087" s="308"/>
      <c r="TFZ1087" s="308"/>
      <c r="TGA1087" s="308"/>
      <c r="TGB1087" s="308"/>
      <c r="TGC1087" s="308"/>
      <c r="TGD1087" s="308"/>
      <c r="TGE1087" s="308"/>
      <c r="TGF1087" s="308"/>
      <c r="TGG1087" s="308"/>
      <c r="TGH1087" s="308"/>
      <c r="TGI1087" s="308"/>
      <c r="TGJ1087" s="308"/>
      <c r="TGK1087" s="308"/>
      <c r="TGL1087" s="308"/>
      <c r="TGM1087" s="308"/>
      <c r="TGN1087" s="308"/>
      <c r="TGO1087" s="308"/>
      <c r="TGP1087" s="308"/>
      <c r="TGQ1087" s="308"/>
      <c r="TGR1087" s="308"/>
      <c r="TGS1087" s="308"/>
      <c r="TGT1087" s="308"/>
      <c r="TGU1087" s="308"/>
      <c r="TGV1087" s="308"/>
      <c r="TGW1087" s="308"/>
      <c r="TGX1087" s="308"/>
      <c r="TGY1087" s="308"/>
      <c r="TGZ1087" s="308"/>
      <c r="THA1087" s="308"/>
      <c r="THB1087" s="308"/>
      <c r="THC1087" s="308"/>
      <c r="THD1087" s="308"/>
      <c r="THE1087" s="308"/>
      <c r="THF1087" s="308"/>
      <c r="THG1087" s="308"/>
      <c r="THH1087" s="308"/>
      <c r="THI1087" s="308"/>
      <c r="THJ1087" s="308"/>
      <c r="THK1087" s="308"/>
      <c r="THL1087" s="308"/>
      <c r="THM1087" s="308"/>
      <c r="THN1087" s="308"/>
      <c r="THO1087" s="308"/>
      <c r="THP1087" s="308"/>
      <c r="THQ1087" s="308"/>
      <c r="THR1087" s="308"/>
      <c r="THS1087" s="308"/>
      <c r="THT1087" s="308"/>
      <c r="THU1087" s="308"/>
      <c r="THV1087" s="308"/>
      <c r="THW1087" s="308"/>
      <c r="THX1087" s="308"/>
      <c r="THY1087" s="308"/>
      <c r="THZ1087" s="308"/>
      <c r="TIA1087" s="308"/>
      <c r="TIB1087" s="308"/>
      <c r="TIC1087" s="308"/>
      <c r="TID1087" s="308"/>
      <c r="TIE1087" s="308"/>
      <c r="TIF1087" s="308"/>
      <c r="TIG1087" s="308"/>
      <c r="TIH1087" s="308"/>
      <c r="TII1087" s="308"/>
      <c r="TIJ1087" s="308"/>
      <c r="TIK1087" s="308"/>
      <c r="TIL1087" s="308"/>
      <c r="TIM1087" s="308"/>
      <c r="TIN1087" s="308"/>
      <c r="TIO1087" s="308"/>
      <c r="TIP1087" s="308"/>
      <c r="TIQ1087" s="308"/>
      <c r="TIR1087" s="308"/>
      <c r="TIS1087" s="308"/>
      <c r="TIT1087" s="308"/>
      <c r="TIU1087" s="308"/>
      <c r="TIV1087" s="308"/>
      <c r="TIW1087" s="308"/>
      <c r="TIX1087" s="308"/>
      <c r="TIY1087" s="308"/>
      <c r="TIZ1087" s="308"/>
      <c r="TJA1087" s="308"/>
      <c r="TJB1087" s="308"/>
      <c r="TJC1087" s="308"/>
      <c r="TJD1087" s="308"/>
      <c r="TJE1087" s="308"/>
      <c r="TJF1087" s="308"/>
      <c r="TJG1087" s="308"/>
      <c r="TJH1087" s="308"/>
      <c r="TJI1087" s="308"/>
      <c r="TJJ1087" s="308"/>
      <c r="TJK1087" s="308"/>
      <c r="TJL1087" s="308"/>
      <c r="TJM1087" s="308"/>
      <c r="TJN1087" s="308"/>
      <c r="TJO1087" s="308"/>
      <c r="TJP1087" s="308"/>
      <c r="TJQ1087" s="308"/>
      <c r="TJR1087" s="308"/>
      <c r="TJS1087" s="308"/>
      <c r="TJT1087" s="308"/>
      <c r="TJU1087" s="308"/>
      <c r="TJV1087" s="308"/>
      <c r="TJW1087" s="308"/>
      <c r="TJX1087" s="308"/>
      <c r="TJY1087" s="308"/>
      <c r="TJZ1087" s="308"/>
      <c r="TKA1087" s="308"/>
      <c r="TKB1087" s="308"/>
      <c r="TKC1087" s="308"/>
      <c r="TKD1087" s="308"/>
      <c r="TKE1087" s="308"/>
      <c r="TKF1087" s="308"/>
      <c r="TKG1087" s="308"/>
      <c r="TKH1087" s="308"/>
      <c r="TKI1087" s="308"/>
      <c r="TKJ1087" s="308"/>
      <c r="TKK1087" s="308"/>
      <c r="TKL1087" s="308"/>
      <c r="TKM1087" s="308"/>
      <c r="TKN1087" s="308"/>
      <c r="TKO1087" s="308"/>
      <c r="TKP1087" s="308"/>
      <c r="TKQ1087" s="308"/>
      <c r="TKR1087" s="308"/>
      <c r="TKS1087" s="308"/>
      <c r="TKT1087" s="308"/>
      <c r="TKU1087" s="308"/>
      <c r="TKV1087" s="308"/>
      <c r="TKW1087" s="308"/>
      <c r="TKX1087" s="308"/>
      <c r="TKY1087" s="308"/>
      <c r="TKZ1087" s="308"/>
      <c r="TLA1087" s="308"/>
      <c r="TLB1087" s="308"/>
      <c r="TLC1087" s="308"/>
      <c r="TLD1087" s="308"/>
      <c r="TLE1087" s="308"/>
      <c r="TLF1087" s="308"/>
      <c r="TLG1087" s="308"/>
      <c r="TLH1087" s="308"/>
      <c r="TLI1087" s="308"/>
      <c r="TLJ1087" s="308"/>
      <c r="TLK1087" s="308"/>
      <c r="TLL1087" s="308"/>
      <c r="TLM1087" s="308"/>
      <c r="TLN1087" s="308"/>
      <c r="TLO1087" s="308"/>
      <c r="TLP1087" s="308"/>
      <c r="TLQ1087" s="308"/>
      <c r="TLR1087" s="308"/>
      <c r="TLS1087" s="308"/>
      <c r="TLT1087" s="308"/>
      <c r="TLU1087" s="308"/>
      <c r="TLV1087" s="308"/>
      <c r="TLW1087" s="308"/>
      <c r="TLX1087" s="308"/>
      <c r="TLY1087" s="308"/>
      <c r="TLZ1087" s="308"/>
      <c r="TMA1087" s="308"/>
      <c r="TMB1087" s="308"/>
      <c r="TMC1087" s="308"/>
      <c r="TMD1087" s="308"/>
      <c r="TME1087" s="308"/>
      <c r="TMF1087" s="308"/>
      <c r="TMG1087" s="308"/>
      <c r="TMH1087" s="308"/>
      <c r="TMI1087" s="308"/>
      <c r="TMJ1087" s="308"/>
      <c r="TMK1087" s="308"/>
      <c r="TML1087" s="308"/>
      <c r="TMM1087" s="308"/>
      <c r="TMN1087" s="308"/>
      <c r="TMO1087" s="308"/>
      <c r="TMP1087" s="308"/>
      <c r="TMQ1087" s="308"/>
      <c r="TMR1087" s="308"/>
      <c r="TMS1087" s="308"/>
      <c r="TMT1087" s="308"/>
      <c r="TMU1087" s="308"/>
      <c r="TMV1087" s="308"/>
      <c r="TMW1087" s="308"/>
      <c r="TMX1087" s="308"/>
      <c r="TMY1087" s="308"/>
      <c r="TMZ1087" s="308"/>
      <c r="TNA1087" s="308"/>
      <c r="TNB1087" s="308"/>
      <c r="TNC1087" s="308"/>
      <c r="TND1087" s="308"/>
      <c r="TNE1087" s="308"/>
      <c r="TNF1087" s="308"/>
      <c r="TNG1087" s="308"/>
      <c r="TNH1087" s="308"/>
      <c r="TNI1087" s="308"/>
      <c r="TNJ1087" s="308"/>
      <c r="TNK1087" s="308"/>
      <c r="TNL1087" s="308"/>
      <c r="TNM1087" s="308"/>
      <c r="TNN1087" s="308"/>
      <c r="TNO1087" s="308"/>
      <c r="TNP1087" s="308"/>
      <c r="TNQ1087" s="308"/>
      <c r="TNR1087" s="308"/>
      <c r="TNS1087" s="308"/>
      <c r="TNT1087" s="308"/>
      <c r="TNU1087" s="308"/>
      <c r="TNV1087" s="308"/>
      <c r="TNW1087" s="308"/>
      <c r="TNX1087" s="308"/>
      <c r="TNY1087" s="308"/>
      <c r="TNZ1087" s="308"/>
      <c r="TOA1087" s="308"/>
      <c r="TOB1087" s="308"/>
      <c r="TOC1087" s="308"/>
      <c r="TOD1087" s="308"/>
      <c r="TOE1087" s="308"/>
      <c r="TOF1087" s="308"/>
      <c r="TOG1087" s="308"/>
      <c r="TOH1087" s="308"/>
      <c r="TOI1087" s="308"/>
      <c r="TOJ1087" s="308"/>
      <c r="TOK1087" s="308"/>
      <c r="TOL1087" s="308"/>
      <c r="TOM1087" s="308"/>
      <c r="TON1087" s="308"/>
      <c r="TOO1087" s="308"/>
      <c r="TOP1087" s="308"/>
      <c r="TOQ1087" s="308"/>
      <c r="TOR1087" s="308"/>
      <c r="TOS1087" s="308"/>
      <c r="TOT1087" s="308"/>
      <c r="TOU1087" s="308"/>
      <c r="TOV1087" s="308"/>
      <c r="TOW1087" s="308"/>
      <c r="TOX1087" s="308"/>
      <c r="TOY1087" s="308"/>
      <c r="TOZ1087" s="308"/>
      <c r="TPA1087" s="308"/>
      <c r="TPB1087" s="308"/>
      <c r="TPC1087" s="308"/>
      <c r="TPD1087" s="308"/>
      <c r="TPE1087" s="308"/>
      <c r="TPF1087" s="308"/>
      <c r="TPG1087" s="308"/>
      <c r="TPH1087" s="308"/>
      <c r="TPI1087" s="308"/>
      <c r="TPJ1087" s="308"/>
      <c r="TPK1087" s="308"/>
      <c r="TPL1087" s="308"/>
      <c r="TPM1087" s="308"/>
      <c r="TPN1087" s="308"/>
      <c r="TPO1087" s="308"/>
      <c r="TPP1087" s="308"/>
      <c r="TPQ1087" s="308"/>
      <c r="TPR1087" s="308"/>
      <c r="TPS1087" s="308"/>
      <c r="TPT1087" s="308"/>
      <c r="TPU1087" s="308"/>
      <c r="TPV1087" s="308"/>
      <c r="TPW1087" s="308"/>
      <c r="TPX1087" s="308"/>
      <c r="TPY1087" s="308"/>
      <c r="TPZ1087" s="308"/>
      <c r="TQA1087" s="308"/>
      <c r="TQB1087" s="308"/>
      <c r="TQC1087" s="308"/>
      <c r="TQD1087" s="308"/>
      <c r="TQE1087" s="308"/>
      <c r="TQF1087" s="308"/>
      <c r="TQG1087" s="308"/>
      <c r="TQH1087" s="308"/>
      <c r="TQI1087" s="308"/>
      <c r="TQJ1087" s="308"/>
      <c r="TQK1087" s="308"/>
      <c r="TQL1087" s="308"/>
      <c r="TQM1087" s="308"/>
      <c r="TQN1087" s="308"/>
      <c r="TQO1087" s="308"/>
      <c r="TQP1087" s="308"/>
      <c r="TQQ1087" s="308"/>
      <c r="TQR1087" s="308"/>
      <c r="TQS1087" s="308"/>
      <c r="TQT1087" s="308"/>
      <c r="TQU1087" s="308"/>
      <c r="TQV1087" s="308"/>
      <c r="TQW1087" s="308"/>
      <c r="TQX1087" s="308"/>
      <c r="TQY1087" s="308"/>
      <c r="TQZ1087" s="308"/>
      <c r="TRA1087" s="308"/>
      <c r="TRB1087" s="308"/>
      <c r="TRC1087" s="308"/>
      <c r="TRD1087" s="308"/>
      <c r="TRE1087" s="308"/>
      <c r="TRF1087" s="308"/>
      <c r="TRG1087" s="308"/>
      <c r="TRH1087" s="308"/>
      <c r="TRI1087" s="308"/>
      <c r="TRJ1087" s="308"/>
      <c r="TRK1087" s="308"/>
      <c r="TRL1087" s="308"/>
      <c r="TRM1087" s="308"/>
      <c r="TRN1087" s="308"/>
      <c r="TRO1087" s="308"/>
      <c r="TRP1087" s="308"/>
      <c r="TRQ1087" s="308"/>
      <c r="TRR1087" s="308"/>
      <c r="TRS1087" s="308"/>
      <c r="TRT1087" s="308"/>
      <c r="TRU1087" s="308"/>
      <c r="TRV1087" s="308"/>
      <c r="TRW1087" s="308"/>
      <c r="TRX1087" s="308"/>
      <c r="TRY1087" s="308"/>
      <c r="TRZ1087" s="308"/>
      <c r="TSA1087" s="308"/>
      <c r="TSB1087" s="308"/>
      <c r="TSC1087" s="308"/>
      <c r="TSD1087" s="308"/>
      <c r="TSE1087" s="308"/>
      <c r="TSF1087" s="308"/>
      <c r="TSG1087" s="308"/>
      <c r="TSH1087" s="308"/>
      <c r="TSI1087" s="308"/>
      <c r="TSJ1087" s="308"/>
      <c r="TSK1087" s="308"/>
      <c r="TSL1087" s="308"/>
      <c r="TSM1087" s="308"/>
      <c r="TSN1087" s="308"/>
      <c r="TSO1087" s="308"/>
      <c r="TSP1087" s="308"/>
      <c r="TSQ1087" s="308"/>
      <c r="TSR1087" s="308"/>
      <c r="TSS1087" s="308"/>
      <c r="TST1087" s="308"/>
      <c r="TSU1087" s="308"/>
      <c r="TSV1087" s="308"/>
      <c r="TSW1087" s="308"/>
      <c r="TSX1087" s="308"/>
      <c r="TSY1087" s="308"/>
      <c r="TSZ1087" s="308"/>
      <c r="TTA1087" s="308"/>
      <c r="TTB1087" s="308"/>
      <c r="TTC1087" s="308"/>
      <c r="TTD1087" s="308"/>
      <c r="TTE1087" s="308"/>
      <c r="TTF1087" s="308"/>
      <c r="TTG1087" s="308"/>
      <c r="TTH1087" s="308"/>
      <c r="TTI1087" s="308"/>
      <c r="TTJ1087" s="308"/>
      <c r="TTK1087" s="308"/>
      <c r="TTL1087" s="308"/>
      <c r="TTM1087" s="308"/>
      <c r="TTN1087" s="308"/>
      <c r="TTO1087" s="308"/>
      <c r="TTP1087" s="308"/>
      <c r="TTQ1087" s="308"/>
      <c r="TTR1087" s="308"/>
      <c r="TTS1087" s="308"/>
      <c r="TTT1087" s="308"/>
      <c r="TTU1087" s="308"/>
      <c r="TTV1087" s="308"/>
      <c r="TTW1087" s="308"/>
      <c r="TTX1087" s="308"/>
      <c r="TTY1087" s="308"/>
      <c r="TTZ1087" s="308"/>
      <c r="TUA1087" s="308"/>
      <c r="TUB1087" s="308"/>
      <c r="TUC1087" s="308"/>
      <c r="TUD1087" s="308"/>
      <c r="TUE1087" s="308"/>
      <c r="TUF1087" s="308"/>
      <c r="TUG1087" s="308"/>
      <c r="TUH1087" s="308"/>
      <c r="TUI1087" s="308"/>
      <c r="TUJ1087" s="308"/>
      <c r="TUK1087" s="308"/>
      <c r="TUL1087" s="308"/>
      <c r="TUM1087" s="308"/>
      <c r="TUN1087" s="308"/>
      <c r="TUO1087" s="308"/>
      <c r="TUP1087" s="308"/>
      <c r="TUQ1087" s="308"/>
      <c r="TUR1087" s="308"/>
      <c r="TUS1087" s="308"/>
      <c r="TUT1087" s="308"/>
      <c r="TUU1087" s="308"/>
      <c r="TUV1087" s="308"/>
      <c r="TUW1087" s="308"/>
      <c r="TUX1087" s="308"/>
      <c r="TUY1087" s="308"/>
      <c r="TUZ1087" s="308"/>
      <c r="TVA1087" s="308"/>
      <c r="TVB1087" s="308"/>
      <c r="TVC1087" s="308"/>
      <c r="TVD1087" s="308"/>
      <c r="TVE1087" s="308"/>
      <c r="TVF1087" s="308"/>
      <c r="TVG1087" s="308"/>
      <c r="TVH1087" s="308"/>
      <c r="TVI1087" s="308"/>
      <c r="TVJ1087" s="308"/>
      <c r="TVK1087" s="308"/>
      <c r="TVL1087" s="308"/>
      <c r="TVM1087" s="308"/>
      <c r="TVN1087" s="308"/>
      <c r="TVO1087" s="308"/>
      <c r="TVP1087" s="308"/>
      <c r="TVQ1087" s="308"/>
      <c r="TVR1087" s="308"/>
      <c r="TVS1087" s="308"/>
      <c r="TVT1087" s="308"/>
      <c r="TVU1087" s="308"/>
      <c r="TVV1087" s="308"/>
      <c r="TVW1087" s="308"/>
      <c r="TVX1087" s="308"/>
      <c r="TVY1087" s="308"/>
      <c r="TVZ1087" s="308"/>
      <c r="TWA1087" s="308"/>
      <c r="TWB1087" s="308"/>
      <c r="TWC1087" s="308"/>
      <c r="TWD1087" s="308"/>
      <c r="TWE1087" s="308"/>
      <c r="TWF1087" s="308"/>
      <c r="TWG1087" s="308"/>
      <c r="TWH1087" s="308"/>
      <c r="TWI1087" s="308"/>
      <c r="TWJ1087" s="308"/>
      <c r="TWK1087" s="308"/>
      <c r="TWL1087" s="308"/>
      <c r="TWM1087" s="308"/>
      <c r="TWN1087" s="308"/>
      <c r="TWO1087" s="308"/>
      <c r="TWP1087" s="308"/>
      <c r="TWQ1087" s="308"/>
      <c r="TWR1087" s="308"/>
      <c r="TWS1087" s="308"/>
      <c r="TWT1087" s="308"/>
      <c r="TWU1087" s="308"/>
      <c r="TWV1087" s="308"/>
      <c r="TWW1087" s="308"/>
      <c r="TWX1087" s="308"/>
      <c r="TWY1087" s="308"/>
      <c r="TWZ1087" s="308"/>
      <c r="TXA1087" s="308"/>
      <c r="TXB1087" s="308"/>
      <c r="TXC1087" s="308"/>
      <c r="TXD1087" s="308"/>
      <c r="TXE1087" s="308"/>
      <c r="TXF1087" s="308"/>
      <c r="TXG1087" s="308"/>
      <c r="TXH1087" s="308"/>
      <c r="TXI1087" s="308"/>
      <c r="TXJ1087" s="308"/>
      <c r="TXK1087" s="308"/>
      <c r="TXL1087" s="308"/>
      <c r="TXM1087" s="308"/>
      <c r="TXN1087" s="308"/>
      <c r="TXO1087" s="308"/>
      <c r="TXP1087" s="308"/>
      <c r="TXQ1087" s="308"/>
      <c r="TXR1087" s="308"/>
      <c r="TXS1087" s="308"/>
      <c r="TXT1087" s="308"/>
      <c r="TXU1087" s="308"/>
      <c r="TXV1087" s="308"/>
      <c r="TXW1087" s="308"/>
      <c r="TXX1087" s="308"/>
      <c r="TXY1087" s="308"/>
      <c r="TXZ1087" s="308"/>
      <c r="TYA1087" s="308"/>
      <c r="TYB1087" s="308"/>
      <c r="TYC1087" s="308"/>
      <c r="TYD1087" s="308"/>
      <c r="TYE1087" s="308"/>
      <c r="TYF1087" s="308"/>
      <c r="TYG1087" s="308"/>
      <c r="TYH1087" s="308"/>
      <c r="TYI1087" s="308"/>
      <c r="TYJ1087" s="308"/>
      <c r="TYK1087" s="308"/>
      <c r="TYL1087" s="308"/>
      <c r="TYM1087" s="308"/>
      <c r="TYN1087" s="308"/>
      <c r="TYO1087" s="308"/>
      <c r="TYP1087" s="308"/>
      <c r="TYQ1087" s="308"/>
      <c r="TYR1087" s="308"/>
      <c r="TYS1087" s="308"/>
      <c r="TYT1087" s="308"/>
      <c r="TYU1087" s="308"/>
      <c r="TYV1087" s="308"/>
      <c r="TYW1087" s="308"/>
      <c r="TYX1087" s="308"/>
      <c r="TYY1087" s="308"/>
      <c r="TYZ1087" s="308"/>
      <c r="TZA1087" s="308"/>
      <c r="TZB1087" s="308"/>
      <c r="TZC1087" s="308"/>
      <c r="TZD1087" s="308"/>
      <c r="TZE1087" s="308"/>
      <c r="TZF1087" s="308"/>
      <c r="TZG1087" s="308"/>
      <c r="TZH1087" s="308"/>
      <c r="TZI1087" s="308"/>
      <c r="TZJ1087" s="308"/>
      <c r="TZK1087" s="308"/>
      <c r="TZL1087" s="308"/>
      <c r="TZM1087" s="308"/>
      <c r="TZN1087" s="308"/>
      <c r="TZO1087" s="308"/>
      <c r="TZP1087" s="308"/>
      <c r="TZQ1087" s="308"/>
      <c r="TZR1087" s="308"/>
      <c r="TZS1087" s="308"/>
      <c r="TZT1087" s="308"/>
      <c r="TZU1087" s="308"/>
      <c r="TZV1087" s="308"/>
      <c r="TZW1087" s="308"/>
      <c r="TZX1087" s="308"/>
      <c r="TZY1087" s="308"/>
      <c r="TZZ1087" s="308"/>
      <c r="UAA1087" s="308"/>
      <c r="UAB1087" s="308"/>
      <c r="UAC1087" s="308"/>
      <c r="UAD1087" s="308"/>
      <c r="UAE1087" s="308"/>
      <c r="UAF1087" s="308"/>
      <c r="UAG1087" s="308"/>
      <c r="UAH1087" s="308"/>
      <c r="UAI1087" s="308"/>
      <c r="UAJ1087" s="308"/>
      <c r="UAK1087" s="308"/>
      <c r="UAL1087" s="308"/>
      <c r="UAM1087" s="308"/>
      <c r="UAN1087" s="308"/>
      <c r="UAO1087" s="308"/>
      <c r="UAP1087" s="308"/>
      <c r="UAQ1087" s="308"/>
      <c r="UAR1087" s="308"/>
      <c r="UAS1087" s="308"/>
      <c r="UAT1087" s="308"/>
      <c r="UAU1087" s="308"/>
      <c r="UAV1087" s="308"/>
      <c r="UAW1087" s="308"/>
      <c r="UAX1087" s="308"/>
      <c r="UAY1087" s="308"/>
      <c r="UAZ1087" s="308"/>
      <c r="UBA1087" s="308"/>
      <c r="UBB1087" s="308"/>
      <c r="UBC1087" s="308"/>
      <c r="UBD1087" s="308"/>
      <c r="UBE1087" s="308"/>
      <c r="UBF1087" s="308"/>
      <c r="UBG1087" s="308"/>
      <c r="UBH1087" s="308"/>
      <c r="UBI1087" s="308"/>
      <c r="UBJ1087" s="308"/>
      <c r="UBK1087" s="308"/>
      <c r="UBL1087" s="308"/>
      <c r="UBM1087" s="308"/>
      <c r="UBN1087" s="308"/>
      <c r="UBO1087" s="308"/>
      <c r="UBP1087" s="308"/>
      <c r="UBQ1087" s="308"/>
      <c r="UBR1087" s="308"/>
      <c r="UBS1087" s="308"/>
      <c r="UBT1087" s="308"/>
      <c r="UBU1087" s="308"/>
      <c r="UBV1087" s="308"/>
      <c r="UBW1087" s="308"/>
      <c r="UBX1087" s="308"/>
      <c r="UBY1087" s="308"/>
      <c r="UBZ1087" s="308"/>
      <c r="UCA1087" s="308"/>
      <c r="UCB1087" s="308"/>
      <c r="UCC1087" s="308"/>
      <c r="UCD1087" s="308"/>
      <c r="UCE1087" s="308"/>
      <c r="UCF1087" s="308"/>
      <c r="UCG1087" s="308"/>
      <c r="UCH1087" s="308"/>
      <c r="UCI1087" s="308"/>
      <c r="UCJ1087" s="308"/>
      <c r="UCK1087" s="308"/>
      <c r="UCL1087" s="308"/>
      <c r="UCM1087" s="308"/>
      <c r="UCN1087" s="308"/>
      <c r="UCO1087" s="308"/>
      <c r="UCP1087" s="308"/>
      <c r="UCQ1087" s="308"/>
      <c r="UCR1087" s="308"/>
      <c r="UCS1087" s="308"/>
      <c r="UCT1087" s="308"/>
      <c r="UCU1087" s="308"/>
      <c r="UCV1087" s="308"/>
      <c r="UCW1087" s="308"/>
      <c r="UCX1087" s="308"/>
      <c r="UCY1087" s="308"/>
      <c r="UCZ1087" s="308"/>
      <c r="UDA1087" s="308"/>
      <c r="UDB1087" s="308"/>
      <c r="UDC1087" s="308"/>
      <c r="UDD1087" s="308"/>
      <c r="UDE1087" s="308"/>
      <c r="UDF1087" s="308"/>
      <c r="UDG1087" s="308"/>
      <c r="UDH1087" s="308"/>
      <c r="UDI1087" s="308"/>
      <c r="UDJ1087" s="308"/>
      <c r="UDK1087" s="308"/>
      <c r="UDL1087" s="308"/>
      <c r="UDM1087" s="308"/>
      <c r="UDN1087" s="308"/>
      <c r="UDO1087" s="308"/>
      <c r="UDP1087" s="308"/>
      <c r="UDQ1087" s="308"/>
      <c r="UDR1087" s="308"/>
      <c r="UDS1087" s="308"/>
      <c r="UDT1087" s="308"/>
      <c r="UDU1087" s="308"/>
      <c r="UDV1087" s="308"/>
      <c r="UDW1087" s="308"/>
      <c r="UDX1087" s="308"/>
      <c r="UDY1087" s="308"/>
      <c r="UDZ1087" s="308"/>
      <c r="UEA1087" s="308"/>
      <c r="UEB1087" s="308"/>
      <c r="UEC1087" s="308"/>
      <c r="UED1087" s="308"/>
      <c r="UEE1087" s="308"/>
      <c r="UEF1087" s="308"/>
      <c r="UEG1087" s="308"/>
      <c r="UEH1087" s="308"/>
      <c r="UEI1087" s="308"/>
      <c r="UEJ1087" s="308"/>
      <c r="UEK1087" s="308"/>
      <c r="UEL1087" s="308"/>
      <c r="UEM1087" s="308"/>
      <c r="UEN1087" s="308"/>
      <c r="UEO1087" s="308"/>
      <c r="UEP1087" s="308"/>
      <c r="UEQ1087" s="308"/>
      <c r="UER1087" s="308"/>
      <c r="UES1087" s="308"/>
      <c r="UET1087" s="308"/>
      <c r="UEU1087" s="308"/>
      <c r="UEV1087" s="308"/>
      <c r="UEW1087" s="308"/>
      <c r="UEX1087" s="308"/>
      <c r="UEY1087" s="308"/>
      <c r="UEZ1087" s="308"/>
      <c r="UFA1087" s="308"/>
      <c r="UFB1087" s="308"/>
      <c r="UFC1087" s="308"/>
      <c r="UFD1087" s="308"/>
      <c r="UFE1087" s="308"/>
      <c r="UFF1087" s="308"/>
      <c r="UFG1087" s="308"/>
      <c r="UFH1087" s="308"/>
      <c r="UFI1087" s="308"/>
      <c r="UFJ1087" s="308"/>
      <c r="UFK1087" s="308"/>
      <c r="UFL1087" s="308"/>
      <c r="UFM1087" s="308"/>
      <c r="UFN1087" s="308"/>
      <c r="UFO1087" s="308"/>
      <c r="UFP1087" s="308"/>
      <c r="UFQ1087" s="308"/>
      <c r="UFR1087" s="308"/>
      <c r="UFS1087" s="308"/>
      <c r="UFT1087" s="308"/>
      <c r="UFU1087" s="308"/>
      <c r="UFV1087" s="308"/>
      <c r="UFW1087" s="308"/>
      <c r="UFX1087" s="308"/>
      <c r="UFY1087" s="308"/>
      <c r="UFZ1087" s="308"/>
      <c r="UGA1087" s="308"/>
      <c r="UGB1087" s="308"/>
      <c r="UGC1087" s="308"/>
      <c r="UGD1087" s="308"/>
      <c r="UGE1087" s="308"/>
      <c r="UGF1087" s="308"/>
      <c r="UGG1087" s="308"/>
      <c r="UGH1087" s="308"/>
      <c r="UGI1087" s="308"/>
      <c r="UGJ1087" s="308"/>
      <c r="UGK1087" s="308"/>
      <c r="UGL1087" s="308"/>
      <c r="UGM1087" s="308"/>
      <c r="UGN1087" s="308"/>
      <c r="UGO1087" s="308"/>
      <c r="UGP1087" s="308"/>
      <c r="UGQ1087" s="308"/>
      <c r="UGR1087" s="308"/>
      <c r="UGS1087" s="308"/>
      <c r="UGT1087" s="308"/>
      <c r="UGU1087" s="308"/>
      <c r="UGV1087" s="308"/>
      <c r="UGW1087" s="308"/>
      <c r="UGX1087" s="308"/>
      <c r="UGY1087" s="308"/>
      <c r="UGZ1087" s="308"/>
      <c r="UHA1087" s="308"/>
      <c r="UHB1087" s="308"/>
      <c r="UHC1087" s="308"/>
      <c r="UHD1087" s="308"/>
      <c r="UHE1087" s="308"/>
      <c r="UHF1087" s="308"/>
      <c r="UHG1087" s="308"/>
      <c r="UHH1087" s="308"/>
      <c r="UHI1087" s="308"/>
      <c r="UHJ1087" s="308"/>
      <c r="UHK1087" s="308"/>
      <c r="UHL1087" s="308"/>
      <c r="UHM1087" s="308"/>
      <c r="UHN1087" s="308"/>
      <c r="UHO1087" s="308"/>
      <c r="UHP1087" s="308"/>
      <c r="UHQ1087" s="308"/>
      <c r="UHR1087" s="308"/>
      <c r="UHS1087" s="308"/>
      <c r="UHT1087" s="308"/>
      <c r="UHU1087" s="308"/>
      <c r="UHV1087" s="308"/>
      <c r="UHW1087" s="308"/>
      <c r="UHX1087" s="308"/>
      <c r="UHY1087" s="308"/>
      <c r="UHZ1087" s="308"/>
      <c r="UIA1087" s="308"/>
      <c r="UIB1087" s="308"/>
      <c r="UIC1087" s="308"/>
      <c r="UID1087" s="308"/>
      <c r="UIE1087" s="308"/>
      <c r="UIF1087" s="308"/>
      <c r="UIG1087" s="308"/>
      <c r="UIH1087" s="308"/>
      <c r="UII1087" s="308"/>
      <c r="UIJ1087" s="308"/>
      <c r="UIK1087" s="308"/>
      <c r="UIL1087" s="308"/>
      <c r="UIM1087" s="308"/>
      <c r="UIN1087" s="308"/>
      <c r="UIO1087" s="308"/>
      <c r="UIP1087" s="308"/>
      <c r="UIQ1087" s="308"/>
      <c r="UIR1087" s="308"/>
      <c r="UIS1087" s="308"/>
      <c r="UIT1087" s="308"/>
      <c r="UIU1087" s="308"/>
      <c r="UIV1087" s="308"/>
      <c r="UIW1087" s="308"/>
      <c r="UIX1087" s="308"/>
      <c r="UIY1087" s="308"/>
      <c r="UIZ1087" s="308"/>
      <c r="UJA1087" s="308"/>
      <c r="UJB1087" s="308"/>
      <c r="UJC1087" s="308"/>
      <c r="UJD1087" s="308"/>
      <c r="UJE1087" s="308"/>
      <c r="UJF1087" s="308"/>
      <c r="UJG1087" s="308"/>
      <c r="UJH1087" s="308"/>
      <c r="UJI1087" s="308"/>
      <c r="UJJ1087" s="308"/>
      <c r="UJK1087" s="308"/>
      <c r="UJL1087" s="308"/>
      <c r="UJM1087" s="308"/>
      <c r="UJN1087" s="308"/>
      <c r="UJO1087" s="308"/>
      <c r="UJP1087" s="308"/>
      <c r="UJQ1087" s="308"/>
      <c r="UJR1087" s="308"/>
      <c r="UJS1087" s="308"/>
      <c r="UJT1087" s="308"/>
      <c r="UJU1087" s="308"/>
      <c r="UJV1087" s="308"/>
      <c r="UJW1087" s="308"/>
      <c r="UJX1087" s="308"/>
      <c r="UJY1087" s="308"/>
      <c r="UJZ1087" s="308"/>
      <c r="UKA1087" s="308"/>
      <c r="UKB1087" s="308"/>
      <c r="UKC1087" s="308"/>
      <c r="UKD1087" s="308"/>
      <c r="UKE1087" s="308"/>
      <c r="UKF1087" s="308"/>
      <c r="UKG1087" s="308"/>
      <c r="UKH1087" s="308"/>
      <c r="UKI1087" s="308"/>
      <c r="UKJ1087" s="308"/>
      <c r="UKK1087" s="308"/>
      <c r="UKL1087" s="308"/>
      <c r="UKM1087" s="308"/>
      <c r="UKN1087" s="308"/>
      <c r="UKO1087" s="308"/>
      <c r="UKP1087" s="308"/>
      <c r="UKQ1087" s="308"/>
      <c r="UKR1087" s="308"/>
      <c r="UKS1087" s="308"/>
      <c r="UKT1087" s="308"/>
      <c r="UKU1087" s="308"/>
      <c r="UKV1087" s="308"/>
      <c r="UKW1087" s="308"/>
      <c r="UKX1087" s="308"/>
      <c r="UKY1087" s="308"/>
      <c r="UKZ1087" s="308"/>
      <c r="ULA1087" s="308"/>
      <c r="ULB1087" s="308"/>
      <c r="ULC1087" s="308"/>
      <c r="ULD1087" s="308"/>
      <c r="ULE1087" s="308"/>
      <c r="ULF1087" s="308"/>
      <c r="ULG1087" s="308"/>
      <c r="ULH1087" s="308"/>
      <c r="ULI1087" s="308"/>
      <c r="ULJ1087" s="308"/>
      <c r="ULK1087" s="308"/>
      <c r="ULL1087" s="308"/>
      <c r="ULM1087" s="308"/>
      <c r="ULN1087" s="308"/>
      <c r="ULO1087" s="308"/>
      <c r="ULP1087" s="308"/>
      <c r="ULQ1087" s="308"/>
      <c r="ULR1087" s="308"/>
      <c r="ULS1087" s="308"/>
      <c r="ULT1087" s="308"/>
      <c r="ULU1087" s="308"/>
      <c r="ULV1087" s="308"/>
      <c r="ULW1087" s="308"/>
      <c r="ULX1087" s="308"/>
      <c r="ULY1087" s="308"/>
      <c r="ULZ1087" s="308"/>
      <c r="UMA1087" s="308"/>
      <c r="UMB1087" s="308"/>
      <c r="UMC1087" s="308"/>
      <c r="UMD1087" s="308"/>
      <c r="UME1087" s="308"/>
      <c r="UMF1087" s="308"/>
      <c r="UMG1087" s="308"/>
      <c r="UMH1087" s="308"/>
      <c r="UMI1087" s="308"/>
      <c r="UMJ1087" s="308"/>
      <c r="UMK1087" s="308"/>
      <c r="UML1087" s="308"/>
      <c r="UMM1087" s="308"/>
      <c r="UMN1087" s="308"/>
      <c r="UMO1087" s="308"/>
      <c r="UMP1087" s="308"/>
      <c r="UMQ1087" s="308"/>
      <c r="UMR1087" s="308"/>
      <c r="UMS1087" s="308"/>
      <c r="UMT1087" s="308"/>
      <c r="UMU1087" s="308"/>
      <c r="UMV1087" s="308"/>
      <c r="UMW1087" s="308"/>
      <c r="UMX1087" s="308"/>
      <c r="UMY1087" s="308"/>
      <c r="UMZ1087" s="308"/>
      <c r="UNA1087" s="308"/>
      <c r="UNB1087" s="308"/>
      <c r="UNC1087" s="308"/>
      <c r="UND1087" s="308"/>
      <c r="UNE1087" s="308"/>
      <c r="UNF1087" s="308"/>
      <c r="UNG1087" s="308"/>
      <c r="UNH1087" s="308"/>
      <c r="UNI1087" s="308"/>
      <c r="UNJ1087" s="308"/>
      <c r="UNK1087" s="308"/>
      <c r="UNL1087" s="308"/>
      <c r="UNM1087" s="308"/>
      <c r="UNN1087" s="308"/>
      <c r="UNO1087" s="308"/>
      <c r="UNP1087" s="308"/>
      <c r="UNQ1087" s="308"/>
      <c r="UNR1087" s="308"/>
      <c r="UNS1087" s="308"/>
      <c r="UNT1087" s="308"/>
      <c r="UNU1087" s="308"/>
      <c r="UNV1087" s="308"/>
      <c r="UNW1087" s="308"/>
      <c r="UNX1087" s="308"/>
      <c r="UNY1087" s="308"/>
      <c r="UNZ1087" s="308"/>
      <c r="UOA1087" s="308"/>
      <c r="UOB1087" s="308"/>
      <c r="UOC1087" s="308"/>
      <c r="UOD1087" s="308"/>
      <c r="UOE1087" s="308"/>
      <c r="UOF1087" s="308"/>
      <c r="UOG1087" s="308"/>
      <c r="UOH1087" s="308"/>
      <c r="UOI1087" s="308"/>
      <c r="UOJ1087" s="308"/>
      <c r="UOK1087" s="308"/>
      <c r="UOL1087" s="308"/>
      <c r="UOM1087" s="308"/>
      <c r="UON1087" s="308"/>
      <c r="UOO1087" s="308"/>
      <c r="UOP1087" s="308"/>
      <c r="UOQ1087" s="308"/>
      <c r="UOR1087" s="308"/>
      <c r="UOS1087" s="308"/>
      <c r="UOT1087" s="308"/>
      <c r="UOU1087" s="308"/>
      <c r="UOV1087" s="308"/>
      <c r="UOW1087" s="308"/>
      <c r="UOX1087" s="308"/>
      <c r="UOY1087" s="308"/>
      <c r="UOZ1087" s="308"/>
      <c r="UPA1087" s="308"/>
      <c r="UPB1087" s="308"/>
      <c r="UPC1087" s="308"/>
      <c r="UPD1087" s="308"/>
      <c r="UPE1087" s="308"/>
      <c r="UPF1087" s="308"/>
      <c r="UPG1087" s="308"/>
      <c r="UPH1087" s="308"/>
      <c r="UPI1087" s="308"/>
      <c r="UPJ1087" s="308"/>
      <c r="UPK1087" s="308"/>
      <c r="UPL1087" s="308"/>
      <c r="UPM1087" s="308"/>
      <c r="UPN1087" s="308"/>
      <c r="UPO1087" s="308"/>
      <c r="UPP1087" s="308"/>
      <c r="UPQ1087" s="308"/>
      <c r="UPR1087" s="308"/>
      <c r="UPS1087" s="308"/>
      <c r="UPT1087" s="308"/>
      <c r="UPU1087" s="308"/>
      <c r="UPV1087" s="308"/>
      <c r="UPW1087" s="308"/>
      <c r="UPX1087" s="308"/>
      <c r="UPY1087" s="308"/>
      <c r="UPZ1087" s="308"/>
      <c r="UQA1087" s="308"/>
      <c r="UQB1087" s="308"/>
      <c r="UQC1087" s="308"/>
      <c r="UQD1087" s="308"/>
      <c r="UQE1087" s="308"/>
      <c r="UQF1087" s="308"/>
      <c r="UQG1087" s="308"/>
      <c r="UQH1087" s="308"/>
      <c r="UQI1087" s="308"/>
      <c r="UQJ1087" s="308"/>
      <c r="UQK1087" s="308"/>
      <c r="UQL1087" s="308"/>
      <c r="UQM1087" s="308"/>
      <c r="UQN1087" s="308"/>
      <c r="UQO1087" s="308"/>
      <c r="UQP1087" s="308"/>
      <c r="UQQ1087" s="308"/>
      <c r="UQR1087" s="308"/>
      <c r="UQS1087" s="308"/>
      <c r="UQT1087" s="308"/>
      <c r="UQU1087" s="308"/>
      <c r="UQV1087" s="308"/>
      <c r="UQW1087" s="308"/>
      <c r="UQX1087" s="308"/>
      <c r="UQY1087" s="308"/>
      <c r="UQZ1087" s="308"/>
      <c r="URA1087" s="308"/>
      <c r="URB1087" s="308"/>
      <c r="URC1087" s="308"/>
      <c r="URD1087" s="308"/>
      <c r="URE1087" s="308"/>
      <c r="URF1087" s="308"/>
      <c r="URG1087" s="308"/>
      <c r="URH1087" s="308"/>
      <c r="URI1087" s="308"/>
      <c r="URJ1087" s="308"/>
      <c r="URK1087" s="308"/>
      <c r="URL1087" s="308"/>
      <c r="URM1087" s="308"/>
      <c r="URN1087" s="308"/>
      <c r="URO1087" s="308"/>
      <c r="URP1087" s="308"/>
      <c r="URQ1087" s="308"/>
      <c r="URR1087" s="308"/>
      <c r="URS1087" s="308"/>
      <c r="URT1087" s="308"/>
      <c r="URU1087" s="308"/>
      <c r="URV1087" s="308"/>
      <c r="URW1087" s="308"/>
      <c r="URX1087" s="308"/>
      <c r="URY1087" s="308"/>
      <c r="URZ1087" s="308"/>
      <c r="USA1087" s="308"/>
      <c r="USB1087" s="308"/>
      <c r="USC1087" s="308"/>
      <c r="USD1087" s="308"/>
      <c r="USE1087" s="308"/>
      <c r="USF1087" s="308"/>
      <c r="USG1087" s="308"/>
      <c r="USH1087" s="308"/>
      <c r="USI1087" s="308"/>
      <c r="USJ1087" s="308"/>
      <c r="USK1087" s="308"/>
      <c r="USL1087" s="308"/>
      <c r="USM1087" s="308"/>
      <c r="USN1087" s="308"/>
      <c r="USO1087" s="308"/>
      <c r="USP1087" s="308"/>
      <c r="USQ1087" s="308"/>
      <c r="USR1087" s="308"/>
      <c r="USS1087" s="308"/>
      <c r="UST1087" s="308"/>
      <c r="USU1087" s="308"/>
      <c r="USV1087" s="308"/>
      <c r="USW1087" s="308"/>
      <c r="USX1087" s="308"/>
      <c r="USY1087" s="308"/>
      <c r="USZ1087" s="308"/>
      <c r="UTA1087" s="308"/>
      <c r="UTB1087" s="308"/>
      <c r="UTC1087" s="308"/>
      <c r="UTD1087" s="308"/>
      <c r="UTE1087" s="308"/>
      <c r="UTF1087" s="308"/>
      <c r="UTG1087" s="308"/>
      <c r="UTH1087" s="308"/>
      <c r="UTI1087" s="308"/>
      <c r="UTJ1087" s="308"/>
      <c r="UTK1087" s="308"/>
      <c r="UTL1087" s="308"/>
      <c r="UTM1087" s="308"/>
      <c r="UTN1087" s="308"/>
      <c r="UTO1087" s="308"/>
      <c r="UTP1087" s="308"/>
      <c r="UTQ1087" s="308"/>
      <c r="UTR1087" s="308"/>
      <c r="UTS1087" s="308"/>
      <c r="UTT1087" s="308"/>
      <c r="UTU1087" s="308"/>
      <c r="UTV1087" s="308"/>
      <c r="UTW1087" s="308"/>
      <c r="UTX1087" s="308"/>
      <c r="UTY1087" s="308"/>
      <c r="UTZ1087" s="308"/>
      <c r="UUA1087" s="308"/>
      <c r="UUB1087" s="308"/>
      <c r="UUC1087" s="308"/>
      <c r="UUD1087" s="308"/>
      <c r="UUE1087" s="308"/>
      <c r="UUF1087" s="308"/>
      <c r="UUG1087" s="308"/>
      <c r="UUH1087" s="308"/>
      <c r="UUI1087" s="308"/>
      <c r="UUJ1087" s="308"/>
      <c r="UUK1087" s="308"/>
      <c r="UUL1087" s="308"/>
      <c r="UUM1087" s="308"/>
      <c r="UUN1087" s="308"/>
      <c r="UUO1087" s="308"/>
      <c r="UUP1087" s="308"/>
      <c r="UUQ1087" s="308"/>
      <c r="UUR1087" s="308"/>
      <c r="UUS1087" s="308"/>
      <c r="UUT1087" s="308"/>
      <c r="UUU1087" s="308"/>
      <c r="UUV1087" s="308"/>
      <c r="UUW1087" s="308"/>
      <c r="UUX1087" s="308"/>
      <c r="UUY1087" s="308"/>
      <c r="UUZ1087" s="308"/>
      <c r="UVA1087" s="308"/>
      <c r="UVB1087" s="308"/>
      <c r="UVC1087" s="308"/>
      <c r="UVD1087" s="308"/>
      <c r="UVE1087" s="308"/>
      <c r="UVF1087" s="308"/>
      <c r="UVG1087" s="308"/>
      <c r="UVH1087" s="308"/>
      <c r="UVI1087" s="308"/>
      <c r="UVJ1087" s="308"/>
      <c r="UVK1087" s="308"/>
      <c r="UVL1087" s="308"/>
      <c r="UVM1087" s="308"/>
      <c r="UVN1087" s="308"/>
      <c r="UVO1087" s="308"/>
      <c r="UVP1087" s="308"/>
      <c r="UVQ1087" s="308"/>
      <c r="UVR1087" s="308"/>
      <c r="UVS1087" s="308"/>
      <c r="UVT1087" s="308"/>
      <c r="UVU1087" s="308"/>
      <c r="UVV1087" s="308"/>
      <c r="UVW1087" s="308"/>
      <c r="UVX1087" s="308"/>
      <c r="UVY1087" s="308"/>
      <c r="UVZ1087" s="308"/>
      <c r="UWA1087" s="308"/>
      <c r="UWB1087" s="308"/>
      <c r="UWC1087" s="308"/>
      <c r="UWD1087" s="308"/>
      <c r="UWE1087" s="308"/>
      <c r="UWF1087" s="308"/>
      <c r="UWG1087" s="308"/>
      <c r="UWH1087" s="308"/>
      <c r="UWI1087" s="308"/>
      <c r="UWJ1087" s="308"/>
      <c r="UWK1087" s="308"/>
      <c r="UWL1087" s="308"/>
      <c r="UWM1087" s="308"/>
      <c r="UWN1087" s="308"/>
      <c r="UWO1087" s="308"/>
      <c r="UWP1087" s="308"/>
      <c r="UWQ1087" s="308"/>
      <c r="UWR1087" s="308"/>
      <c r="UWS1087" s="308"/>
      <c r="UWT1087" s="308"/>
      <c r="UWU1087" s="308"/>
      <c r="UWV1087" s="308"/>
      <c r="UWW1087" s="308"/>
      <c r="UWX1087" s="308"/>
      <c r="UWY1087" s="308"/>
      <c r="UWZ1087" s="308"/>
      <c r="UXA1087" s="308"/>
      <c r="UXB1087" s="308"/>
      <c r="UXC1087" s="308"/>
      <c r="UXD1087" s="308"/>
      <c r="UXE1087" s="308"/>
      <c r="UXF1087" s="308"/>
      <c r="UXG1087" s="308"/>
      <c r="UXH1087" s="308"/>
      <c r="UXI1087" s="308"/>
      <c r="UXJ1087" s="308"/>
      <c r="UXK1087" s="308"/>
      <c r="UXL1087" s="308"/>
      <c r="UXM1087" s="308"/>
      <c r="UXN1087" s="308"/>
      <c r="UXO1087" s="308"/>
      <c r="UXP1087" s="308"/>
      <c r="UXQ1087" s="308"/>
      <c r="UXR1087" s="308"/>
      <c r="UXS1087" s="308"/>
      <c r="UXT1087" s="308"/>
      <c r="UXU1087" s="308"/>
      <c r="UXV1087" s="308"/>
      <c r="UXW1087" s="308"/>
      <c r="UXX1087" s="308"/>
      <c r="UXY1087" s="308"/>
      <c r="UXZ1087" s="308"/>
      <c r="UYA1087" s="308"/>
      <c r="UYB1087" s="308"/>
      <c r="UYC1087" s="308"/>
      <c r="UYD1087" s="308"/>
      <c r="UYE1087" s="308"/>
      <c r="UYF1087" s="308"/>
      <c r="UYG1087" s="308"/>
      <c r="UYH1087" s="308"/>
      <c r="UYI1087" s="308"/>
      <c r="UYJ1087" s="308"/>
      <c r="UYK1087" s="308"/>
      <c r="UYL1087" s="308"/>
      <c r="UYM1087" s="308"/>
      <c r="UYN1087" s="308"/>
      <c r="UYO1087" s="308"/>
      <c r="UYP1087" s="308"/>
      <c r="UYQ1087" s="308"/>
      <c r="UYR1087" s="308"/>
      <c r="UYS1087" s="308"/>
      <c r="UYT1087" s="308"/>
      <c r="UYU1087" s="308"/>
      <c r="UYV1087" s="308"/>
      <c r="UYW1087" s="308"/>
      <c r="UYX1087" s="308"/>
      <c r="UYY1087" s="308"/>
      <c r="UYZ1087" s="308"/>
      <c r="UZA1087" s="308"/>
      <c r="UZB1087" s="308"/>
      <c r="UZC1087" s="308"/>
      <c r="UZD1087" s="308"/>
      <c r="UZE1087" s="308"/>
      <c r="UZF1087" s="308"/>
      <c r="UZG1087" s="308"/>
      <c r="UZH1087" s="308"/>
      <c r="UZI1087" s="308"/>
      <c r="UZJ1087" s="308"/>
      <c r="UZK1087" s="308"/>
      <c r="UZL1087" s="308"/>
      <c r="UZM1087" s="308"/>
      <c r="UZN1087" s="308"/>
      <c r="UZO1087" s="308"/>
      <c r="UZP1087" s="308"/>
      <c r="UZQ1087" s="308"/>
      <c r="UZR1087" s="308"/>
      <c r="UZS1087" s="308"/>
      <c r="UZT1087" s="308"/>
      <c r="UZU1087" s="308"/>
      <c r="UZV1087" s="308"/>
      <c r="UZW1087" s="308"/>
      <c r="UZX1087" s="308"/>
      <c r="UZY1087" s="308"/>
      <c r="UZZ1087" s="308"/>
      <c r="VAA1087" s="308"/>
      <c r="VAB1087" s="308"/>
      <c r="VAC1087" s="308"/>
      <c r="VAD1087" s="308"/>
      <c r="VAE1087" s="308"/>
      <c r="VAF1087" s="308"/>
      <c r="VAG1087" s="308"/>
      <c r="VAH1087" s="308"/>
      <c r="VAI1087" s="308"/>
      <c r="VAJ1087" s="308"/>
      <c r="VAK1087" s="308"/>
      <c r="VAL1087" s="308"/>
      <c r="VAM1087" s="308"/>
      <c r="VAN1087" s="308"/>
      <c r="VAO1087" s="308"/>
      <c r="VAP1087" s="308"/>
      <c r="VAQ1087" s="308"/>
      <c r="VAR1087" s="308"/>
      <c r="VAS1087" s="308"/>
      <c r="VAT1087" s="308"/>
      <c r="VAU1087" s="308"/>
      <c r="VAV1087" s="308"/>
      <c r="VAW1087" s="308"/>
      <c r="VAX1087" s="308"/>
      <c r="VAY1087" s="308"/>
      <c r="VAZ1087" s="308"/>
      <c r="VBA1087" s="308"/>
      <c r="VBB1087" s="308"/>
      <c r="VBC1087" s="308"/>
      <c r="VBD1087" s="308"/>
      <c r="VBE1087" s="308"/>
      <c r="VBF1087" s="308"/>
      <c r="VBG1087" s="308"/>
      <c r="VBH1087" s="308"/>
      <c r="VBI1087" s="308"/>
      <c r="VBJ1087" s="308"/>
      <c r="VBK1087" s="308"/>
      <c r="VBL1087" s="308"/>
      <c r="VBM1087" s="308"/>
      <c r="VBN1087" s="308"/>
      <c r="VBO1087" s="308"/>
      <c r="VBP1087" s="308"/>
      <c r="VBQ1087" s="308"/>
      <c r="VBR1087" s="308"/>
      <c r="VBS1087" s="308"/>
      <c r="VBT1087" s="308"/>
      <c r="VBU1087" s="308"/>
      <c r="VBV1087" s="308"/>
      <c r="VBW1087" s="308"/>
      <c r="VBX1087" s="308"/>
      <c r="VBY1087" s="308"/>
      <c r="VBZ1087" s="308"/>
      <c r="VCA1087" s="308"/>
      <c r="VCB1087" s="308"/>
      <c r="VCC1087" s="308"/>
      <c r="VCD1087" s="308"/>
      <c r="VCE1087" s="308"/>
      <c r="VCF1087" s="308"/>
      <c r="VCG1087" s="308"/>
      <c r="VCH1087" s="308"/>
      <c r="VCI1087" s="308"/>
      <c r="VCJ1087" s="308"/>
      <c r="VCK1087" s="308"/>
      <c r="VCL1087" s="308"/>
      <c r="VCM1087" s="308"/>
      <c r="VCN1087" s="308"/>
      <c r="VCO1087" s="308"/>
      <c r="VCP1087" s="308"/>
      <c r="VCQ1087" s="308"/>
      <c r="VCR1087" s="308"/>
      <c r="VCS1087" s="308"/>
      <c r="VCT1087" s="308"/>
      <c r="VCU1087" s="308"/>
      <c r="VCV1087" s="308"/>
      <c r="VCW1087" s="308"/>
      <c r="VCX1087" s="308"/>
      <c r="VCY1087" s="308"/>
      <c r="VCZ1087" s="308"/>
      <c r="VDA1087" s="308"/>
      <c r="VDB1087" s="308"/>
      <c r="VDC1087" s="308"/>
      <c r="VDD1087" s="308"/>
      <c r="VDE1087" s="308"/>
      <c r="VDF1087" s="308"/>
      <c r="VDG1087" s="308"/>
      <c r="VDH1087" s="308"/>
      <c r="VDI1087" s="308"/>
      <c r="VDJ1087" s="308"/>
      <c r="VDK1087" s="308"/>
      <c r="VDL1087" s="308"/>
      <c r="VDM1087" s="308"/>
      <c r="VDN1087" s="308"/>
      <c r="VDO1087" s="308"/>
      <c r="VDP1087" s="308"/>
      <c r="VDQ1087" s="308"/>
      <c r="VDR1087" s="308"/>
      <c r="VDS1087" s="308"/>
      <c r="VDT1087" s="308"/>
      <c r="VDU1087" s="308"/>
      <c r="VDV1087" s="308"/>
      <c r="VDW1087" s="308"/>
      <c r="VDX1087" s="308"/>
      <c r="VDY1087" s="308"/>
      <c r="VDZ1087" s="308"/>
      <c r="VEA1087" s="308"/>
      <c r="VEB1087" s="308"/>
      <c r="VEC1087" s="308"/>
      <c r="VED1087" s="308"/>
      <c r="VEE1087" s="308"/>
      <c r="VEF1087" s="308"/>
      <c r="VEG1087" s="308"/>
      <c r="VEH1087" s="308"/>
      <c r="VEI1087" s="308"/>
      <c r="VEJ1087" s="308"/>
      <c r="VEK1087" s="308"/>
      <c r="VEL1087" s="308"/>
      <c r="VEM1087" s="308"/>
      <c r="VEN1087" s="308"/>
      <c r="VEO1087" s="308"/>
      <c r="VEP1087" s="308"/>
      <c r="VEQ1087" s="308"/>
      <c r="VER1087" s="308"/>
      <c r="VES1087" s="308"/>
      <c r="VET1087" s="308"/>
      <c r="VEU1087" s="308"/>
      <c r="VEV1087" s="308"/>
      <c r="VEW1087" s="308"/>
      <c r="VEX1087" s="308"/>
      <c r="VEY1087" s="308"/>
      <c r="VEZ1087" s="308"/>
      <c r="VFA1087" s="308"/>
      <c r="VFB1087" s="308"/>
      <c r="VFC1087" s="308"/>
      <c r="VFD1087" s="308"/>
      <c r="VFE1087" s="308"/>
      <c r="VFF1087" s="308"/>
      <c r="VFG1087" s="308"/>
      <c r="VFH1087" s="308"/>
      <c r="VFI1087" s="308"/>
      <c r="VFJ1087" s="308"/>
      <c r="VFK1087" s="308"/>
      <c r="VFL1087" s="308"/>
      <c r="VFM1087" s="308"/>
      <c r="VFN1087" s="308"/>
      <c r="VFO1087" s="308"/>
      <c r="VFP1087" s="308"/>
      <c r="VFQ1087" s="308"/>
      <c r="VFR1087" s="308"/>
      <c r="VFS1087" s="308"/>
      <c r="VFT1087" s="308"/>
      <c r="VFU1087" s="308"/>
      <c r="VFV1087" s="308"/>
      <c r="VFW1087" s="308"/>
      <c r="VFX1087" s="308"/>
      <c r="VFY1087" s="308"/>
      <c r="VFZ1087" s="308"/>
      <c r="VGA1087" s="308"/>
      <c r="VGB1087" s="308"/>
      <c r="VGC1087" s="308"/>
      <c r="VGD1087" s="308"/>
      <c r="VGE1087" s="308"/>
      <c r="VGF1087" s="308"/>
      <c r="VGG1087" s="308"/>
      <c r="VGH1087" s="308"/>
      <c r="VGI1087" s="308"/>
      <c r="VGJ1087" s="308"/>
      <c r="VGK1087" s="308"/>
      <c r="VGL1087" s="308"/>
      <c r="VGM1087" s="308"/>
      <c r="VGN1087" s="308"/>
      <c r="VGO1087" s="308"/>
      <c r="VGP1087" s="308"/>
      <c r="VGQ1087" s="308"/>
      <c r="VGR1087" s="308"/>
      <c r="VGS1087" s="308"/>
      <c r="VGT1087" s="308"/>
      <c r="VGU1087" s="308"/>
      <c r="VGV1087" s="308"/>
      <c r="VGW1087" s="308"/>
      <c r="VGX1087" s="308"/>
      <c r="VGY1087" s="308"/>
      <c r="VGZ1087" s="308"/>
      <c r="VHA1087" s="308"/>
      <c r="VHB1087" s="308"/>
      <c r="VHC1087" s="308"/>
      <c r="VHD1087" s="308"/>
      <c r="VHE1087" s="308"/>
      <c r="VHF1087" s="308"/>
      <c r="VHG1087" s="308"/>
      <c r="VHH1087" s="308"/>
      <c r="VHI1087" s="308"/>
      <c r="VHJ1087" s="308"/>
      <c r="VHK1087" s="308"/>
      <c r="VHL1087" s="308"/>
      <c r="VHM1087" s="308"/>
      <c r="VHN1087" s="308"/>
      <c r="VHO1087" s="308"/>
      <c r="VHP1087" s="308"/>
      <c r="VHQ1087" s="308"/>
      <c r="VHR1087" s="308"/>
      <c r="VHS1087" s="308"/>
      <c r="VHT1087" s="308"/>
      <c r="VHU1087" s="308"/>
      <c r="VHV1087" s="308"/>
      <c r="VHW1087" s="308"/>
      <c r="VHX1087" s="308"/>
      <c r="VHY1087" s="308"/>
      <c r="VHZ1087" s="308"/>
      <c r="VIA1087" s="308"/>
      <c r="VIB1087" s="308"/>
      <c r="VIC1087" s="308"/>
      <c r="VID1087" s="308"/>
      <c r="VIE1087" s="308"/>
      <c r="VIF1087" s="308"/>
      <c r="VIG1087" s="308"/>
      <c r="VIH1087" s="308"/>
      <c r="VII1087" s="308"/>
      <c r="VIJ1087" s="308"/>
      <c r="VIK1087" s="308"/>
      <c r="VIL1087" s="308"/>
      <c r="VIM1087" s="308"/>
      <c r="VIN1087" s="308"/>
      <c r="VIO1087" s="308"/>
      <c r="VIP1087" s="308"/>
      <c r="VIQ1087" s="308"/>
      <c r="VIR1087" s="308"/>
      <c r="VIS1087" s="308"/>
      <c r="VIT1087" s="308"/>
      <c r="VIU1087" s="308"/>
      <c r="VIV1087" s="308"/>
      <c r="VIW1087" s="308"/>
      <c r="VIX1087" s="308"/>
      <c r="VIY1087" s="308"/>
      <c r="VIZ1087" s="308"/>
      <c r="VJA1087" s="308"/>
      <c r="VJB1087" s="308"/>
      <c r="VJC1087" s="308"/>
      <c r="VJD1087" s="308"/>
      <c r="VJE1087" s="308"/>
      <c r="VJF1087" s="308"/>
      <c r="VJG1087" s="308"/>
      <c r="VJH1087" s="308"/>
      <c r="VJI1087" s="308"/>
      <c r="VJJ1087" s="308"/>
      <c r="VJK1087" s="308"/>
      <c r="VJL1087" s="308"/>
      <c r="VJM1087" s="308"/>
      <c r="VJN1087" s="308"/>
      <c r="VJO1087" s="308"/>
      <c r="VJP1087" s="308"/>
      <c r="VJQ1087" s="308"/>
      <c r="VJR1087" s="308"/>
      <c r="VJS1087" s="308"/>
      <c r="VJT1087" s="308"/>
      <c r="VJU1087" s="308"/>
      <c r="VJV1087" s="308"/>
      <c r="VJW1087" s="308"/>
      <c r="VJX1087" s="308"/>
      <c r="VJY1087" s="308"/>
      <c r="VJZ1087" s="308"/>
      <c r="VKA1087" s="308"/>
      <c r="VKB1087" s="308"/>
      <c r="VKC1087" s="308"/>
      <c r="VKD1087" s="308"/>
      <c r="VKE1087" s="308"/>
      <c r="VKF1087" s="308"/>
      <c r="VKG1087" s="308"/>
      <c r="VKH1087" s="308"/>
      <c r="VKI1087" s="308"/>
      <c r="VKJ1087" s="308"/>
      <c r="VKK1087" s="308"/>
      <c r="VKL1087" s="308"/>
      <c r="VKM1087" s="308"/>
      <c r="VKN1087" s="308"/>
      <c r="VKO1087" s="308"/>
      <c r="VKP1087" s="308"/>
      <c r="VKQ1087" s="308"/>
      <c r="VKR1087" s="308"/>
      <c r="VKS1087" s="308"/>
      <c r="VKT1087" s="308"/>
      <c r="VKU1087" s="308"/>
      <c r="VKV1087" s="308"/>
      <c r="VKW1087" s="308"/>
      <c r="VKX1087" s="308"/>
      <c r="VKY1087" s="308"/>
      <c r="VKZ1087" s="308"/>
      <c r="VLA1087" s="308"/>
      <c r="VLB1087" s="308"/>
      <c r="VLC1087" s="308"/>
      <c r="VLD1087" s="308"/>
      <c r="VLE1087" s="308"/>
      <c r="VLF1087" s="308"/>
      <c r="VLG1087" s="308"/>
      <c r="VLH1087" s="308"/>
      <c r="VLI1087" s="308"/>
      <c r="VLJ1087" s="308"/>
      <c r="VLK1087" s="308"/>
      <c r="VLL1087" s="308"/>
      <c r="VLM1087" s="308"/>
      <c r="VLN1087" s="308"/>
      <c r="VLO1087" s="308"/>
      <c r="VLP1087" s="308"/>
      <c r="VLQ1087" s="308"/>
      <c r="VLR1087" s="308"/>
      <c r="VLS1087" s="308"/>
      <c r="VLT1087" s="308"/>
      <c r="VLU1087" s="308"/>
      <c r="VLV1087" s="308"/>
      <c r="VLW1087" s="308"/>
      <c r="VLX1087" s="308"/>
      <c r="VLY1087" s="308"/>
      <c r="VLZ1087" s="308"/>
      <c r="VMA1087" s="308"/>
      <c r="VMB1087" s="308"/>
      <c r="VMC1087" s="308"/>
      <c r="VMD1087" s="308"/>
      <c r="VME1087" s="308"/>
      <c r="VMF1087" s="308"/>
      <c r="VMG1087" s="308"/>
      <c r="VMH1087" s="308"/>
      <c r="VMI1087" s="308"/>
      <c r="VMJ1087" s="308"/>
      <c r="VMK1087" s="308"/>
      <c r="VML1087" s="308"/>
      <c r="VMM1087" s="308"/>
      <c r="VMN1087" s="308"/>
      <c r="VMO1087" s="308"/>
      <c r="VMP1087" s="308"/>
      <c r="VMQ1087" s="308"/>
      <c r="VMR1087" s="308"/>
      <c r="VMS1087" s="308"/>
      <c r="VMT1087" s="308"/>
      <c r="VMU1087" s="308"/>
      <c r="VMV1087" s="308"/>
      <c r="VMW1087" s="308"/>
      <c r="VMX1087" s="308"/>
      <c r="VMY1087" s="308"/>
      <c r="VMZ1087" s="308"/>
      <c r="VNA1087" s="308"/>
      <c r="VNB1087" s="308"/>
      <c r="VNC1087" s="308"/>
      <c r="VND1087" s="308"/>
      <c r="VNE1087" s="308"/>
      <c r="VNF1087" s="308"/>
      <c r="VNG1087" s="308"/>
      <c r="VNH1087" s="308"/>
      <c r="VNI1087" s="308"/>
      <c r="VNJ1087" s="308"/>
      <c r="VNK1087" s="308"/>
      <c r="VNL1087" s="308"/>
      <c r="VNM1087" s="308"/>
      <c r="VNN1087" s="308"/>
      <c r="VNO1087" s="308"/>
      <c r="VNP1087" s="308"/>
      <c r="VNQ1087" s="308"/>
      <c r="VNR1087" s="308"/>
      <c r="VNS1087" s="308"/>
      <c r="VNT1087" s="308"/>
      <c r="VNU1087" s="308"/>
      <c r="VNV1087" s="308"/>
      <c r="VNW1087" s="308"/>
      <c r="VNX1087" s="308"/>
      <c r="VNY1087" s="308"/>
      <c r="VNZ1087" s="308"/>
      <c r="VOA1087" s="308"/>
      <c r="VOB1087" s="308"/>
      <c r="VOC1087" s="308"/>
      <c r="VOD1087" s="308"/>
      <c r="VOE1087" s="308"/>
      <c r="VOF1087" s="308"/>
      <c r="VOG1087" s="308"/>
      <c r="VOH1087" s="308"/>
      <c r="VOI1087" s="308"/>
      <c r="VOJ1087" s="308"/>
      <c r="VOK1087" s="308"/>
      <c r="VOL1087" s="308"/>
      <c r="VOM1087" s="308"/>
      <c r="VON1087" s="308"/>
      <c r="VOO1087" s="308"/>
      <c r="VOP1087" s="308"/>
      <c r="VOQ1087" s="308"/>
      <c r="VOR1087" s="308"/>
      <c r="VOS1087" s="308"/>
      <c r="VOT1087" s="308"/>
      <c r="VOU1087" s="308"/>
      <c r="VOV1087" s="308"/>
      <c r="VOW1087" s="308"/>
      <c r="VOX1087" s="308"/>
      <c r="VOY1087" s="308"/>
      <c r="VOZ1087" s="308"/>
      <c r="VPA1087" s="308"/>
      <c r="VPB1087" s="308"/>
      <c r="VPC1087" s="308"/>
      <c r="VPD1087" s="308"/>
      <c r="VPE1087" s="308"/>
      <c r="VPF1087" s="308"/>
      <c r="VPG1087" s="308"/>
      <c r="VPH1087" s="308"/>
      <c r="VPI1087" s="308"/>
      <c r="VPJ1087" s="308"/>
      <c r="VPK1087" s="308"/>
      <c r="VPL1087" s="308"/>
      <c r="VPM1087" s="308"/>
      <c r="VPN1087" s="308"/>
      <c r="VPO1087" s="308"/>
      <c r="VPP1087" s="308"/>
      <c r="VPQ1087" s="308"/>
      <c r="VPR1087" s="308"/>
      <c r="VPS1087" s="308"/>
      <c r="VPT1087" s="308"/>
      <c r="VPU1087" s="308"/>
      <c r="VPV1087" s="308"/>
      <c r="VPW1087" s="308"/>
      <c r="VPX1087" s="308"/>
      <c r="VPY1087" s="308"/>
      <c r="VPZ1087" s="308"/>
      <c r="VQA1087" s="308"/>
      <c r="VQB1087" s="308"/>
      <c r="VQC1087" s="308"/>
      <c r="VQD1087" s="308"/>
      <c r="VQE1087" s="308"/>
      <c r="VQF1087" s="308"/>
      <c r="VQG1087" s="308"/>
      <c r="VQH1087" s="308"/>
      <c r="VQI1087" s="308"/>
      <c r="VQJ1087" s="308"/>
      <c r="VQK1087" s="308"/>
      <c r="VQL1087" s="308"/>
      <c r="VQM1087" s="308"/>
      <c r="VQN1087" s="308"/>
      <c r="VQO1087" s="308"/>
      <c r="VQP1087" s="308"/>
      <c r="VQQ1087" s="308"/>
      <c r="VQR1087" s="308"/>
      <c r="VQS1087" s="308"/>
      <c r="VQT1087" s="308"/>
      <c r="VQU1087" s="308"/>
      <c r="VQV1087" s="308"/>
      <c r="VQW1087" s="308"/>
      <c r="VQX1087" s="308"/>
      <c r="VQY1087" s="308"/>
      <c r="VQZ1087" s="308"/>
      <c r="VRA1087" s="308"/>
      <c r="VRB1087" s="308"/>
      <c r="VRC1087" s="308"/>
      <c r="VRD1087" s="308"/>
      <c r="VRE1087" s="308"/>
      <c r="VRF1087" s="308"/>
      <c r="VRG1087" s="308"/>
      <c r="VRH1087" s="308"/>
      <c r="VRI1087" s="308"/>
      <c r="VRJ1087" s="308"/>
      <c r="VRK1087" s="308"/>
      <c r="VRL1087" s="308"/>
      <c r="VRM1087" s="308"/>
      <c r="VRN1087" s="308"/>
      <c r="VRO1087" s="308"/>
      <c r="VRP1087" s="308"/>
      <c r="VRQ1087" s="308"/>
      <c r="VRR1087" s="308"/>
      <c r="VRS1087" s="308"/>
      <c r="VRT1087" s="308"/>
      <c r="VRU1087" s="308"/>
      <c r="VRV1087" s="308"/>
      <c r="VRW1087" s="308"/>
      <c r="VRX1087" s="308"/>
      <c r="VRY1087" s="308"/>
      <c r="VRZ1087" s="308"/>
      <c r="VSA1087" s="308"/>
      <c r="VSB1087" s="308"/>
      <c r="VSC1087" s="308"/>
      <c r="VSD1087" s="308"/>
      <c r="VSE1087" s="308"/>
      <c r="VSF1087" s="308"/>
      <c r="VSG1087" s="308"/>
      <c r="VSH1087" s="308"/>
      <c r="VSI1087" s="308"/>
      <c r="VSJ1087" s="308"/>
      <c r="VSK1087" s="308"/>
      <c r="VSL1087" s="308"/>
      <c r="VSM1087" s="308"/>
      <c r="VSN1087" s="308"/>
      <c r="VSO1087" s="308"/>
      <c r="VSP1087" s="308"/>
      <c r="VSQ1087" s="308"/>
      <c r="VSR1087" s="308"/>
      <c r="VSS1087" s="308"/>
      <c r="VST1087" s="308"/>
      <c r="VSU1087" s="308"/>
      <c r="VSV1087" s="308"/>
      <c r="VSW1087" s="308"/>
      <c r="VSX1087" s="308"/>
      <c r="VSY1087" s="308"/>
      <c r="VSZ1087" s="308"/>
      <c r="VTA1087" s="308"/>
      <c r="VTB1087" s="308"/>
      <c r="VTC1087" s="308"/>
      <c r="VTD1087" s="308"/>
      <c r="VTE1087" s="308"/>
      <c r="VTF1087" s="308"/>
      <c r="VTG1087" s="308"/>
      <c r="VTH1087" s="308"/>
      <c r="VTI1087" s="308"/>
      <c r="VTJ1087" s="308"/>
      <c r="VTK1087" s="308"/>
      <c r="VTL1087" s="308"/>
      <c r="VTM1087" s="308"/>
      <c r="VTN1087" s="308"/>
      <c r="VTO1087" s="308"/>
      <c r="VTP1087" s="308"/>
      <c r="VTQ1087" s="308"/>
      <c r="VTR1087" s="308"/>
      <c r="VTS1087" s="308"/>
      <c r="VTT1087" s="308"/>
      <c r="VTU1087" s="308"/>
      <c r="VTV1087" s="308"/>
      <c r="VTW1087" s="308"/>
      <c r="VTX1087" s="308"/>
      <c r="VTY1087" s="308"/>
      <c r="VTZ1087" s="308"/>
      <c r="VUA1087" s="308"/>
      <c r="VUB1087" s="308"/>
      <c r="VUC1087" s="308"/>
      <c r="VUD1087" s="308"/>
      <c r="VUE1087" s="308"/>
      <c r="VUF1087" s="308"/>
      <c r="VUG1087" s="308"/>
      <c r="VUH1087" s="308"/>
      <c r="VUI1087" s="308"/>
      <c r="VUJ1087" s="308"/>
      <c r="VUK1087" s="308"/>
      <c r="VUL1087" s="308"/>
      <c r="VUM1087" s="308"/>
      <c r="VUN1087" s="308"/>
      <c r="VUO1087" s="308"/>
      <c r="VUP1087" s="308"/>
      <c r="VUQ1087" s="308"/>
      <c r="VUR1087" s="308"/>
      <c r="VUS1087" s="308"/>
      <c r="VUT1087" s="308"/>
      <c r="VUU1087" s="308"/>
      <c r="VUV1087" s="308"/>
      <c r="VUW1087" s="308"/>
      <c r="VUX1087" s="308"/>
      <c r="VUY1087" s="308"/>
      <c r="VUZ1087" s="308"/>
      <c r="VVA1087" s="308"/>
      <c r="VVB1087" s="308"/>
      <c r="VVC1087" s="308"/>
      <c r="VVD1087" s="308"/>
      <c r="VVE1087" s="308"/>
      <c r="VVF1087" s="308"/>
      <c r="VVG1087" s="308"/>
      <c r="VVH1087" s="308"/>
      <c r="VVI1087" s="308"/>
      <c r="VVJ1087" s="308"/>
      <c r="VVK1087" s="308"/>
      <c r="VVL1087" s="308"/>
      <c r="VVM1087" s="308"/>
      <c r="VVN1087" s="308"/>
      <c r="VVO1087" s="308"/>
      <c r="VVP1087" s="308"/>
      <c r="VVQ1087" s="308"/>
      <c r="VVR1087" s="308"/>
      <c r="VVS1087" s="308"/>
      <c r="VVT1087" s="308"/>
      <c r="VVU1087" s="308"/>
      <c r="VVV1087" s="308"/>
      <c r="VVW1087" s="308"/>
      <c r="VVX1087" s="308"/>
      <c r="VVY1087" s="308"/>
      <c r="VVZ1087" s="308"/>
      <c r="VWA1087" s="308"/>
      <c r="VWB1087" s="308"/>
      <c r="VWC1087" s="308"/>
      <c r="VWD1087" s="308"/>
      <c r="VWE1087" s="308"/>
      <c r="VWF1087" s="308"/>
      <c r="VWG1087" s="308"/>
      <c r="VWH1087" s="308"/>
      <c r="VWI1087" s="308"/>
      <c r="VWJ1087" s="308"/>
      <c r="VWK1087" s="308"/>
      <c r="VWL1087" s="308"/>
      <c r="VWM1087" s="308"/>
      <c r="VWN1087" s="308"/>
      <c r="VWO1087" s="308"/>
      <c r="VWP1087" s="308"/>
      <c r="VWQ1087" s="308"/>
      <c r="VWR1087" s="308"/>
      <c r="VWS1087" s="308"/>
      <c r="VWT1087" s="308"/>
      <c r="VWU1087" s="308"/>
      <c r="VWV1087" s="308"/>
      <c r="VWW1087" s="308"/>
      <c r="VWX1087" s="308"/>
      <c r="VWY1087" s="308"/>
      <c r="VWZ1087" s="308"/>
      <c r="VXA1087" s="308"/>
      <c r="VXB1087" s="308"/>
      <c r="VXC1087" s="308"/>
      <c r="VXD1087" s="308"/>
      <c r="VXE1087" s="308"/>
      <c r="VXF1087" s="308"/>
      <c r="VXG1087" s="308"/>
      <c r="VXH1087" s="308"/>
      <c r="VXI1087" s="308"/>
      <c r="VXJ1087" s="308"/>
      <c r="VXK1087" s="308"/>
      <c r="VXL1087" s="308"/>
      <c r="VXM1087" s="308"/>
      <c r="VXN1087" s="308"/>
      <c r="VXO1087" s="308"/>
      <c r="VXP1087" s="308"/>
      <c r="VXQ1087" s="308"/>
      <c r="VXR1087" s="308"/>
      <c r="VXS1087" s="308"/>
      <c r="VXT1087" s="308"/>
      <c r="VXU1087" s="308"/>
      <c r="VXV1087" s="308"/>
      <c r="VXW1087" s="308"/>
      <c r="VXX1087" s="308"/>
      <c r="VXY1087" s="308"/>
      <c r="VXZ1087" s="308"/>
      <c r="VYA1087" s="308"/>
      <c r="VYB1087" s="308"/>
      <c r="VYC1087" s="308"/>
      <c r="VYD1087" s="308"/>
      <c r="VYE1087" s="308"/>
      <c r="VYF1087" s="308"/>
      <c r="VYG1087" s="308"/>
      <c r="VYH1087" s="308"/>
      <c r="VYI1087" s="308"/>
      <c r="VYJ1087" s="308"/>
      <c r="VYK1087" s="308"/>
      <c r="VYL1087" s="308"/>
      <c r="VYM1087" s="308"/>
      <c r="VYN1087" s="308"/>
      <c r="VYO1087" s="308"/>
      <c r="VYP1087" s="308"/>
      <c r="VYQ1087" s="308"/>
      <c r="VYR1087" s="308"/>
      <c r="VYS1087" s="308"/>
      <c r="VYT1087" s="308"/>
      <c r="VYU1087" s="308"/>
      <c r="VYV1087" s="308"/>
      <c r="VYW1087" s="308"/>
      <c r="VYX1087" s="308"/>
      <c r="VYY1087" s="308"/>
      <c r="VYZ1087" s="308"/>
      <c r="VZA1087" s="308"/>
      <c r="VZB1087" s="308"/>
      <c r="VZC1087" s="308"/>
      <c r="VZD1087" s="308"/>
      <c r="VZE1087" s="308"/>
      <c r="VZF1087" s="308"/>
      <c r="VZG1087" s="308"/>
      <c r="VZH1087" s="308"/>
      <c r="VZI1087" s="308"/>
      <c r="VZJ1087" s="308"/>
      <c r="VZK1087" s="308"/>
      <c r="VZL1087" s="308"/>
      <c r="VZM1087" s="308"/>
      <c r="VZN1087" s="308"/>
      <c r="VZO1087" s="308"/>
      <c r="VZP1087" s="308"/>
      <c r="VZQ1087" s="308"/>
      <c r="VZR1087" s="308"/>
      <c r="VZS1087" s="308"/>
      <c r="VZT1087" s="308"/>
      <c r="VZU1087" s="308"/>
      <c r="VZV1087" s="308"/>
      <c r="VZW1087" s="308"/>
      <c r="VZX1087" s="308"/>
      <c r="VZY1087" s="308"/>
      <c r="VZZ1087" s="308"/>
      <c r="WAA1087" s="308"/>
      <c r="WAB1087" s="308"/>
      <c r="WAC1087" s="308"/>
      <c r="WAD1087" s="308"/>
      <c r="WAE1087" s="308"/>
      <c r="WAF1087" s="308"/>
      <c r="WAG1087" s="308"/>
      <c r="WAH1087" s="308"/>
      <c r="WAI1087" s="308"/>
      <c r="WAJ1087" s="308"/>
      <c r="WAK1087" s="308"/>
      <c r="WAL1087" s="308"/>
      <c r="WAM1087" s="308"/>
      <c r="WAN1087" s="308"/>
      <c r="WAO1087" s="308"/>
      <c r="WAP1087" s="308"/>
      <c r="WAQ1087" s="308"/>
      <c r="WAR1087" s="308"/>
      <c r="WAS1087" s="308"/>
      <c r="WAT1087" s="308"/>
      <c r="WAU1087" s="308"/>
      <c r="WAV1087" s="308"/>
      <c r="WAW1087" s="308"/>
      <c r="WAX1087" s="308"/>
      <c r="WAY1087" s="308"/>
      <c r="WAZ1087" s="308"/>
      <c r="WBA1087" s="308"/>
      <c r="WBB1087" s="308"/>
      <c r="WBC1087" s="308"/>
      <c r="WBD1087" s="308"/>
      <c r="WBE1087" s="308"/>
      <c r="WBF1087" s="308"/>
      <c r="WBG1087" s="308"/>
      <c r="WBH1087" s="308"/>
      <c r="WBI1087" s="308"/>
      <c r="WBJ1087" s="308"/>
      <c r="WBK1087" s="308"/>
      <c r="WBL1087" s="308"/>
      <c r="WBM1087" s="308"/>
      <c r="WBN1087" s="308"/>
      <c r="WBO1087" s="308"/>
      <c r="WBP1087" s="308"/>
      <c r="WBQ1087" s="308"/>
      <c r="WBR1087" s="308"/>
      <c r="WBS1087" s="308"/>
      <c r="WBT1087" s="308"/>
      <c r="WBU1087" s="308"/>
      <c r="WBV1087" s="308"/>
      <c r="WBW1087" s="308"/>
      <c r="WBX1087" s="308"/>
      <c r="WBY1087" s="308"/>
      <c r="WBZ1087" s="308"/>
      <c r="WCA1087" s="308"/>
      <c r="WCB1087" s="308"/>
      <c r="WCC1087" s="308"/>
      <c r="WCD1087" s="308"/>
      <c r="WCE1087" s="308"/>
      <c r="WCF1087" s="308"/>
      <c r="WCG1087" s="308"/>
      <c r="WCH1087" s="308"/>
      <c r="WCI1087" s="308"/>
      <c r="WCJ1087" s="308"/>
      <c r="WCK1087" s="308"/>
      <c r="WCL1087" s="308"/>
      <c r="WCM1087" s="308"/>
      <c r="WCN1087" s="308"/>
      <c r="WCO1087" s="308"/>
      <c r="WCP1087" s="308"/>
      <c r="WCQ1087" s="308"/>
      <c r="WCR1087" s="308"/>
      <c r="WCS1087" s="308"/>
      <c r="WCT1087" s="308"/>
      <c r="WCU1087" s="308"/>
      <c r="WCV1087" s="308"/>
      <c r="WCW1087" s="308"/>
      <c r="WCX1087" s="308"/>
      <c r="WCY1087" s="308"/>
      <c r="WCZ1087" s="308"/>
      <c r="WDA1087" s="308"/>
      <c r="WDB1087" s="308"/>
      <c r="WDC1087" s="308"/>
      <c r="WDD1087" s="308"/>
      <c r="WDE1087" s="308"/>
      <c r="WDF1087" s="308"/>
      <c r="WDG1087" s="308"/>
      <c r="WDH1087" s="308"/>
      <c r="WDI1087" s="308"/>
      <c r="WDJ1087" s="308"/>
      <c r="WDK1087" s="308"/>
      <c r="WDL1087" s="308"/>
      <c r="WDM1087" s="308"/>
      <c r="WDN1087" s="308"/>
      <c r="WDO1087" s="308"/>
      <c r="WDP1087" s="308"/>
      <c r="WDQ1087" s="308"/>
      <c r="WDR1087" s="308"/>
      <c r="WDS1087" s="308"/>
      <c r="WDT1087" s="308"/>
      <c r="WDU1087" s="308"/>
      <c r="WDV1087" s="308"/>
      <c r="WDW1087" s="308"/>
      <c r="WDX1087" s="308"/>
      <c r="WDY1087" s="308"/>
      <c r="WDZ1087" s="308"/>
      <c r="WEA1087" s="308"/>
      <c r="WEB1087" s="308"/>
      <c r="WEC1087" s="308"/>
      <c r="WED1087" s="308"/>
      <c r="WEE1087" s="308"/>
      <c r="WEF1087" s="308"/>
      <c r="WEG1087" s="308"/>
      <c r="WEH1087" s="308"/>
      <c r="WEI1087" s="308"/>
      <c r="WEJ1087" s="308"/>
      <c r="WEK1087" s="308"/>
      <c r="WEL1087" s="308"/>
      <c r="WEM1087" s="308"/>
      <c r="WEN1087" s="308"/>
      <c r="WEO1087" s="308"/>
      <c r="WEP1087" s="308"/>
      <c r="WEQ1087" s="308"/>
      <c r="WER1087" s="308"/>
      <c r="WES1087" s="308"/>
      <c r="WET1087" s="308"/>
      <c r="WEU1087" s="308"/>
      <c r="WEV1087" s="308"/>
      <c r="WEW1087" s="308"/>
      <c r="WEX1087" s="308"/>
      <c r="WEY1087" s="308"/>
      <c r="WEZ1087" s="308"/>
      <c r="WFA1087" s="308"/>
      <c r="WFB1087" s="308"/>
      <c r="WFC1087" s="308"/>
      <c r="WFD1087" s="308"/>
      <c r="WFE1087" s="308"/>
      <c r="WFF1087" s="308"/>
      <c r="WFG1087" s="308"/>
      <c r="WFH1087" s="308"/>
      <c r="WFI1087" s="308"/>
      <c r="WFJ1087" s="308"/>
      <c r="WFK1087" s="308"/>
      <c r="WFL1087" s="308"/>
      <c r="WFM1087" s="308"/>
      <c r="WFN1087" s="308"/>
      <c r="WFO1087" s="308"/>
      <c r="WFP1087" s="308"/>
      <c r="WFQ1087" s="308"/>
      <c r="WFR1087" s="308"/>
      <c r="WFS1087" s="308"/>
      <c r="WFT1087" s="308"/>
      <c r="WFU1087" s="308"/>
      <c r="WFV1087" s="308"/>
      <c r="WFW1087" s="308"/>
      <c r="WFX1087" s="308"/>
      <c r="WFY1087" s="308"/>
      <c r="WFZ1087" s="308"/>
      <c r="WGA1087" s="308"/>
      <c r="WGB1087" s="308"/>
      <c r="WGC1087" s="308"/>
      <c r="WGD1087" s="308"/>
      <c r="WGE1087" s="308"/>
      <c r="WGF1087" s="308"/>
      <c r="WGG1087" s="308"/>
      <c r="WGH1087" s="308"/>
      <c r="WGI1087" s="308"/>
      <c r="WGJ1087" s="308"/>
      <c r="WGK1087" s="308"/>
      <c r="WGL1087" s="308"/>
      <c r="WGM1087" s="308"/>
      <c r="WGN1087" s="308"/>
      <c r="WGO1087" s="308"/>
      <c r="WGP1087" s="308"/>
      <c r="WGQ1087" s="308"/>
      <c r="WGR1087" s="308"/>
      <c r="WGS1087" s="308"/>
      <c r="WGT1087" s="308"/>
      <c r="WGU1087" s="308"/>
      <c r="WGV1087" s="308"/>
      <c r="WGW1087" s="308"/>
      <c r="WGX1087" s="308"/>
      <c r="WGY1087" s="308"/>
      <c r="WGZ1087" s="308"/>
      <c r="WHA1087" s="308"/>
      <c r="WHB1087" s="308"/>
      <c r="WHC1087" s="308"/>
      <c r="WHD1087" s="308"/>
      <c r="WHE1087" s="308"/>
      <c r="WHF1087" s="308"/>
      <c r="WHG1087" s="308"/>
      <c r="WHH1087" s="308"/>
      <c r="WHI1087" s="308"/>
      <c r="WHJ1087" s="308"/>
      <c r="WHK1087" s="308"/>
      <c r="WHL1087" s="308"/>
      <c r="WHM1087" s="308"/>
      <c r="WHN1087" s="308"/>
      <c r="WHO1087" s="308"/>
      <c r="WHP1087" s="308"/>
      <c r="WHQ1087" s="308"/>
      <c r="WHR1087" s="308"/>
      <c r="WHS1087" s="308"/>
      <c r="WHT1087" s="308"/>
      <c r="WHU1087" s="308"/>
      <c r="WHV1087" s="308"/>
      <c r="WHW1087" s="308"/>
      <c r="WHX1087" s="308"/>
      <c r="WHY1087" s="308"/>
      <c r="WHZ1087" s="308"/>
      <c r="WIA1087" s="308"/>
      <c r="WIB1087" s="308"/>
      <c r="WIC1087" s="308"/>
      <c r="WID1087" s="308"/>
      <c r="WIE1087" s="308"/>
      <c r="WIF1087" s="308"/>
      <c r="WIG1087" s="308"/>
      <c r="WIH1087" s="308"/>
      <c r="WII1087" s="308"/>
      <c r="WIJ1087" s="308"/>
      <c r="WIK1087" s="308"/>
      <c r="WIL1087" s="308"/>
      <c r="WIM1087" s="308"/>
      <c r="WIN1087" s="308"/>
      <c r="WIO1087" s="308"/>
      <c r="WIP1087" s="308"/>
      <c r="WIQ1087" s="308"/>
      <c r="WIR1087" s="308"/>
      <c r="WIS1087" s="308"/>
      <c r="WIT1087" s="308"/>
      <c r="WIU1087" s="308"/>
      <c r="WIV1087" s="308"/>
      <c r="WIW1087" s="308"/>
      <c r="WIX1087" s="308"/>
      <c r="WIY1087" s="308"/>
      <c r="WIZ1087" s="308"/>
      <c r="WJA1087" s="308"/>
      <c r="WJB1087" s="308"/>
      <c r="WJC1087" s="308"/>
      <c r="WJD1087" s="308"/>
      <c r="WJE1087" s="308"/>
      <c r="WJF1087" s="308"/>
      <c r="WJG1087" s="308"/>
      <c r="WJH1087" s="308"/>
      <c r="WJI1087" s="308"/>
      <c r="WJJ1087" s="308"/>
      <c r="WJK1087" s="308"/>
      <c r="WJL1087" s="308"/>
      <c r="WJM1087" s="308"/>
      <c r="WJN1087" s="308"/>
      <c r="WJO1087" s="308"/>
      <c r="WJP1087" s="308"/>
      <c r="WJQ1087" s="308"/>
      <c r="WJR1087" s="308"/>
      <c r="WJS1087" s="308"/>
      <c r="WJT1087" s="308"/>
      <c r="WJU1087" s="308"/>
      <c r="WJV1087" s="308"/>
      <c r="WJW1087" s="308"/>
      <c r="WJX1087" s="308"/>
      <c r="WJY1087" s="308"/>
      <c r="WJZ1087" s="308"/>
      <c r="WKA1087" s="308"/>
      <c r="WKB1087" s="308"/>
      <c r="WKC1087" s="308"/>
      <c r="WKD1087" s="308"/>
      <c r="WKE1087" s="308"/>
      <c r="WKF1087" s="308"/>
      <c r="WKG1087" s="308"/>
      <c r="WKH1087" s="308"/>
      <c r="WKI1087" s="308"/>
      <c r="WKJ1087" s="308"/>
      <c r="WKK1087" s="308"/>
      <c r="WKL1087" s="308"/>
      <c r="WKM1087" s="308"/>
      <c r="WKN1087" s="308"/>
      <c r="WKO1087" s="308"/>
      <c r="WKP1087" s="308"/>
      <c r="WKQ1087" s="308"/>
      <c r="WKR1087" s="308"/>
      <c r="WKS1087" s="308"/>
      <c r="WKT1087" s="308"/>
      <c r="WKU1087" s="308"/>
      <c r="WKV1087" s="308"/>
      <c r="WKW1087" s="308"/>
      <c r="WKX1087" s="308"/>
      <c r="WKY1087" s="308"/>
      <c r="WKZ1087" s="308"/>
      <c r="WLA1087" s="308"/>
      <c r="WLB1087" s="308"/>
      <c r="WLC1087" s="308"/>
      <c r="WLD1087" s="308"/>
      <c r="WLE1087" s="308"/>
      <c r="WLF1087" s="308"/>
      <c r="WLG1087" s="308"/>
      <c r="WLH1087" s="308"/>
      <c r="WLI1087" s="308"/>
      <c r="WLJ1087" s="308"/>
      <c r="WLK1087" s="308"/>
      <c r="WLL1087" s="308"/>
      <c r="WLM1087" s="308"/>
      <c r="WLN1087" s="308"/>
      <c r="WLO1087" s="308"/>
      <c r="WLP1087" s="308"/>
      <c r="WLQ1087" s="308"/>
      <c r="WLR1087" s="308"/>
      <c r="WLS1087" s="308"/>
      <c r="WLT1087" s="308"/>
      <c r="WLU1087" s="308"/>
      <c r="WLV1087" s="308"/>
      <c r="WLW1087" s="308"/>
      <c r="WLX1087" s="308"/>
      <c r="WLY1087" s="308"/>
      <c r="WLZ1087" s="308"/>
      <c r="WMA1087" s="308"/>
      <c r="WMB1087" s="308"/>
      <c r="WMC1087" s="308"/>
      <c r="WMD1087" s="308"/>
      <c r="WME1087" s="308"/>
      <c r="WMF1087" s="308"/>
      <c r="WMG1087" s="308"/>
      <c r="WMH1087" s="308"/>
      <c r="WMI1087" s="308"/>
      <c r="WMJ1087" s="308"/>
      <c r="WMK1087" s="308"/>
      <c r="WML1087" s="308"/>
      <c r="WMM1087" s="308"/>
      <c r="WMN1087" s="308"/>
      <c r="WMO1087" s="308"/>
      <c r="WMP1087" s="308"/>
      <c r="WMQ1087" s="308"/>
      <c r="WMR1087" s="308"/>
      <c r="WMS1087" s="308"/>
      <c r="WMT1087" s="308"/>
      <c r="WMU1087" s="308"/>
      <c r="WMV1087" s="308"/>
      <c r="WMW1087" s="308"/>
      <c r="WMX1087" s="308"/>
      <c r="WMY1087" s="308"/>
      <c r="WMZ1087" s="308"/>
      <c r="WNA1087" s="308"/>
      <c r="WNB1087" s="308"/>
      <c r="WNC1087" s="308"/>
      <c r="WND1087" s="308"/>
      <c r="WNE1087" s="308"/>
      <c r="WNF1087" s="308"/>
      <c r="WNG1087" s="308"/>
      <c r="WNH1087" s="308"/>
      <c r="WNI1087" s="308"/>
      <c r="WNJ1087" s="308"/>
      <c r="WNK1087" s="308"/>
      <c r="WNL1087" s="308"/>
      <c r="WNM1087" s="308"/>
      <c r="WNN1087" s="308"/>
      <c r="WNO1087" s="308"/>
      <c r="WNP1087" s="308"/>
      <c r="WNQ1087" s="308"/>
      <c r="WNR1087" s="308"/>
      <c r="WNS1087" s="308"/>
      <c r="WNT1087" s="308"/>
      <c r="WNU1087" s="308"/>
      <c r="WNV1087" s="308"/>
      <c r="WNW1087" s="308"/>
      <c r="WNX1087" s="308"/>
      <c r="WNY1087" s="308"/>
      <c r="WNZ1087" s="308"/>
      <c r="WOA1087" s="308"/>
      <c r="WOB1087" s="308"/>
      <c r="WOC1087" s="308"/>
      <c r="WOD1087" s="308"/>
      <c r="WOE1087" s="308"/>
      <c r="WOF1087" s="308"/>
      <c r="WOG1087" s="308"/>
      <c r="WOH1087" s="308"/>
      <c r="WOI1087" s="308"/>
      <c r="WOJ1087" s="308"/>
      <c r="WOK1087" s="308"/>
      <c r="WOL1087" s="308"/>
      <c r="WOM1087" s="308"/>
      <c r="WON1087" s="308"/>
      <c r="WOO1087" s="308"/>
      <c r="WOP1087" s="308"/>
      <c r="WOQ1087" s="308"/>
      <c r="WOR1087" s="308"/>
      <c r="WOS1087" s="308"/>
      <c r="WOT1087" s="308"/>
      <c r="WOU1087" s="308"/>
      <c r="WOV1087" s="308"/>
      <c r="WOW1087" s="308"/>
      <c r="WOX1087" s="308"/>
      <c r="WOY1087" s="308"/>
      <c r="WOZ1087" s="308"/>
      <c r="WPA1087" s="308"/>
      <c r="WPB1087" s="308"/>
      <c r="WPC1087" s="308"/>
      <c r="WPD1087" s="308"/>
      <c r="WPE1087" s="308"/>
      <c r="WPF1087" s="308"/>
      <c r="WPG1087" s="308"/>
      <c r="WPH1087" s="308"/>
      <c r="WPI1087" s="308"/>
      <c r="WPJ1087" s="308"/>
      <c r="WPK1087" s="308"/>
      <c r="WPL1087" s="308"/>
      <c r="WPM1087" s="308"/>
      <c r="WPN1087" s="308"/>
      <c r="WPO1087" s="308"/>
      <c r="WPP1087" s="308"/>
      <c r="WPQ1087" s="308"/>
      <c r="WPR1087" s="308"/>
      <c r="WPS1087" s="308"/>
      <c r="WPT1087" s="308"/>
      <c r="WPU1087" s="308"/>
      <c r="WPV1087" s="308"/>
      <c r="WPW1087" s="308"/>
      <c r="WPX1087" s="308"/>
      <c r="WPY1087" s="308"/>
      <c r="WPZ1087" s="308"/>
      <c r="WQA1087" s="308"/>
      <c r="WQB1087" s="308"/>
      <c r="WQC1087" s="308"/>
      <c r="WQD1087" s="308"/>
      <c r="WQE1087" s="308"/>
      <c r="WQF1087" s="308"/>
      <c r="WQG1087" s="308"/>
      <c r="WQH1087" s="308"/>
      <c r="WQI1087" s="308"/>
      <c r="WQJ1087" s="308"/>
      <c r="WQK1087" s="308"/>
      <c r="WQL1087" s="308"/>
      <c r="WQM1087" s="308"/>
      <c r="WQN1087" s="308"/>
      <c r="WQO1087" s="308"/>
      <c r="WQP1087" s="308"/>
      <c r="WQQ1087" s="308"/>
      <c r="WQR1087" s="308"/>
      <c r="WQS1087" s="308"/>
      <c r="WQT1087" s="308"/>
      <c r="WQU1087" s="308"/>
      <c r="WQV1087" s="308"/>
      <c r="WQW1087" s="308"/>
      <c r="WQX1087" s="308"/>
      <c r="WQY1087" s="308"/>
      <c r="WQZ1087" s="308"/>
      <c r="WRA1087" s="308"/>
      <c r="WRB1087" s="308"/>
      <c r="WRC1087" s="308"/>
      <c r="WRD1087" s="308"/>
      <c r="WRE1087" s="308"/>
      <c r="WRF1087" s="308"/>
      <c r="WRG1087" s="308"/>
      <c r="WRH1087" s="308"/>
      <c r="WRI1087" s="308"/>
      <c r="WRJ1087" s="308"/>
      <c r="WRK1087" s="308"/>
      <c r="WRL1087" s="308"/>
      <c r="WRM1087" s="308"/>
      <c r="WRN1087" s="308"/>
      <c r="WRO1087" s="308"/>
      <c r="WRP1087" s="308"/>
      <c r="WRQ1087" s="308"/>
      <c r="WRR1087" s="308"/>
      <c r="WRS1087" s="308"/>
      <c r="WRT1087" s="308"/>
      <c r="WRU1087" s="308"/>
      <c r="WRV1087" s="308"/>
      <c r="WRW1087" s="308"/>
      <c r="WRX1087" s="308"/>
      <c r="WRY1087" s="308"/>
      <c r="WRZ1087" s="308"/>
      <c r="WSA1087" s="308"/>
      <c r="WSB1087" s="308"/>
      <c r="WSC1087" s="308"/>
      <c r="WSD1087" s="308"/>
      <c r="WSE1087" s="308"/>
      <c r="WSF1087" s="308"/>
      <c r="WSG1087" s="308"/>
      <c r="WSH1087" s="308"/>
      <c r="WSI1087" s="308"/>
      <c r="WSJ1087" s="308"/>
      <c r="WSK1087" s="308"/>
      <c r="WSL1087" s="308"/>
      <c r="WSM1087" s="308"/>
      <c r="WSN1087" s="308"/>
      <c r="WSO1087" s="308"/>
      <c r="WSP1087" s="308"/>
      <c r="WSQ1087" s="308"/>
      <c r="WSR1087" s="308"/>
      <c r="WSS1087" s="308"/>
      <c r="WST1087" s="308"/>
      <c r="WSU1087" s="308"/>
      <c r="WSV1087" s="308"/>
      <c r="WSW1087" s="308"/>
      <c r="WSX1087" s="308"/>
      <c r="WSY1087" s="308"/>
      <c r="WSZ1087" s="308"/>
      <c r="WTA1087" s="308"/>
      <c r="WTB1087" s="308"/>
      <c r="WTC1087" s="308"/>
      <c r="WTD1087" s="308"/>
      <c r="WTE1087" s="308"/>
      <c r="WTF1087" s="308"/>
      <c r="WTG1087" s="308"/>
      <c r="WTH1087" s="308"/>
      <c r="WTI1087" s="308"/>
      <c r="WTJ1087" s="308"/>
      <c r="WTK1087" s="308"/>
      <c r="WTL1087" s="308"/>
      <c r="WTM1087" s="308"/>
      <c r="WTN1087" s="308"/>
      <c r="WTO1087" s="308"/>
      <c r="WTP1087" s="308"/>
      <c r="WTQ1087" s="308"/>
      <c r="WTR1087" s="308"/>
      <c r="WTS1087" s="308"/>
      <c r="WTT1087" s="308"/>
      <c r="WTU1087" s="308"/>
      <c r="WTV1087" s="308"/>
      <c r="WTW1087" s="308"/>
      <c r="WTX1087" s="308"/>
      <c r="WTY1087" s="308"/>
      <c r="WTZ1087" s="308"/>
      <c r="WUA1087" s="308"/>
      <c r="WUB1087" s="308"/>
      <c r="WUC1087" s="308"/>
      <c r="WUD1087" s="308"/>
      <c r="WUE1087" s="308"/>
      <c r="WUF1087" s="308"/>
      <c r="WUG1087" s="308"/>
      <c r="WUH1087" s="308"/>
      <c r="WUI1087" s="308"/>
      <c r="WUJ1087" s="308"/>
      <c r="WUK1087" s="308"/>
      <c r="WUL1087" s="308"/>
      <c r="WUM1087" s="308"/>
      <c r="WUN1087" s="308"/>
      <c r="WUO1087" s="308"/>
      <c r="WUP1087" s="308"/>
      <c r="WUQ1087" s="308"/>
      <c r="WUR1087" s="308"/>
      <c r="WUS1087" s="308"/>
      <c r="WUT1087" s="308"/>
      <c r="WUU1087" s="308"/>
      <c r="WUV1087" s="308"/>
      <c r="WUW1087" s="308"/>
      <c r="WUX1087" s="308"/>
      <c r="WUY1087" s="308"/>
      <c r="WUZ1087" s="308"/>
      <c r="WVA1087" s="308"/>
      <c r="WVB1087" s="308"/>
      <c r="WVC1087" s="308"/>
      <c r="WVD1087" s="308"/>
      <c r="WVE1087" s="308"/>
      <c r="WVF1087" s="308"/>
      <c r="WVG1087" s="308"/>
      <c r="WVH1087" s="308"/>
      <c r="WVI1087" s="308"/>
      <c r="WVJ1087" s="308"/>
      <c r="WVK1087" s="308"/>
      <c r="WVL1087" s="308"/>
      <c r="WVM1087" s="308"/>
      <c r="WVN1087" s="308"/>
      <c r="WVO1087" s="308"/>
      <c r="WVP1087" s="308"/>
      <c r="WVQ1087" s="308"/>
      <c r="WVR1087" s="308"/>
      <c r="WVS1087" s="308"/>
      <c r="WVT1087" s="308"/>
      <c r="WVU1087" s="308"/>
      <c r="WVV1087" s="308"/>
      <c r="WVW1087" s="308"/>
      <c r="WVX1087" s="308"/>
      <c r="WVY1087" s="308"/>
      <c r="WVZ1087" s="308"/>
      <c r="WWA1087" s="308"/>
      <c r="WWB1087" s="308"/>
      <c r="WWC1087" s="308"/>
      <c r="WWD1087" s="308"/>
      <c r="WWE1087" s="308"/>
      <c r="WWF1087" s="308"/>
      <c r="WWG1087" s="308"/>
      <c r="WWH1087" s="308"/>
      <c r="WWI1087" s="308"/>
      <c r="WWJ1087" s="308"/>
      <c r="WWK1087" s="308"/>
      <c r="WWL1087" s="308"/>
      <c r="WWM1087" s="308"/>
      <c r="WWN1087" s="308"/>
      <c r="WWO1087" s="308"/>
      <c r="WWP1087" s="308"/>
      <c r="WWQ1087" s="308"/>
      <c r="WWR1087" s="308"/>
      <c r="WWS1087" s="308"/>
      <c r="WWT1087" s="308"/>
      <c r="WWU1087" s="308"/>
      <c r="WWV1087" s="308"/>
      <c r="WWW1087" s="308"/>
      <c r="WWX1087" s="308"/>
      <c r="WWY1087" s="308"/>
      <c r="WWZ1087" s="308"/>
      <c r="WXA1087" s="308"/>
      <c r="WXB1087" s="308"/>
      <c r="WXC1087" s="308"/>
      <c r="WXD1087" s="308"/>
      <c r="WXE1087" s="308"/>
      <c r="WXF1087" s="308"/>
      <c r="WXG1087" s="308"/>
      <c r="WXH1087" s="308"/>
      <c r="WXI1087" s="308"/>
      <c r="WXJ1087" s="308"/>
      <c r="WXK1087" s="308"/>
      <c r="WXL1087" s="308"/>
      <c r="WXM1087" s="308"/>
      <c r="WXN1087" s="308"/>
      <c r="WXO1087" s="308"/>
      <c r="WXP1087" s="308"/>
      <c r="WXQ1087" s="308"/>
      <c r="WXR1087" s="308"/>
      <c r="WXS1087" s="308"/>
      <c r="WXT1087" s="308"/>
      <c r="WXU1087" s="308"/>
      <c r="WXV1087" s="308"/>
      <c r="WXW1087" s="308"/>
      <c r="WXX1087" s="308"/>
      <c r="WXY1087" s="308"/>
      <c r="WXZ1087" s="308"/>
      <c r="WYA1087" s="308"/>
      <c r="WYB1087" s="308"/>
      <c r="WYC1087" s="308"/>
      <c r="WYD1087" s="308"/>
      <c r="WYE1087" s="308"/>
      <c r="WYF1087" s="308"/>
      <c r="WYG1087" s="308"/>
      <c r="WYH1087" s="308"/>
      <c r="WYI1087" s="308"/>
      <c r="WYJ1087" s="308"/>
      <c r="WYK1087" s="308"/>
      <c r="WYL1087" s="308"/>
      <c r="WYM1087" s="308"/>
      <c r="WYN1087" s="308"/>
      <c r="WYO1087" s="308"/>
      <c r="WYP1087" s="308"/>
      <c r="WYQ1087" s="308"/>
      <c r="WYR1087" s="308"/>
      <c r="WYS1087" s="308"/>
      <c r="WYT1087" s="308"/>
      <c r="WYU1087" s="308"/>
      <c r="WYV1087" s="308"/>
      <c r="WYW1087" s="308"/>
      <c r="WYX1087" s="308"/>
      <c r="WYY1087" s="308"/>
      <c r="WYZ1087" s="308"/>
      <c r="WZA1087" s="308"/>
      <c r="WZB1087" s="308"/>
      <c r="WZC1087" s="308"/>
      <c r="WZD1087" s="308"/>
      <c r="WZE1087" s="308"/>
      <c r="WZF1087" s="308"/>
      <c r="WZG1087" s="308"/>
      <c r="WZH1087" s="308"/>
      <c r="WZI1087" s="308"/>
      <c r="WZJ1087" s="308"/>
      <c r="WZK1087" s="308"/>
      <c r="WZL1087" s="308"/>
      <c r="WZM1087" s="308"/>
      <c r="WZN1087" s="308"/>
      <c r="WZO1087" s="308"/>
      <c r="WZP1087" s="308"/>
      <c r="WZQ1087" s="308"/>
      <c r="WZR1087" s="308"/>
      <c r="WZS1087" s="308"/>
      <c r="WZT1087" s="308"/>
      <c r="WZU1087" s="308"/>
      <c r="WZV1087" s="308"/>
      <c r="WZW1087" s="308"/>
      <c r="WZX1087" s="308"/>
      <c r="WZY1087" s="308"/>
      <c r="WZZ1087" s="308"/>
      <c r="XAA1087" s="308"/>
      <c r="XAB1087" s="308"/>
      <c r="XAC1087" s="308"/>
      <c r="XAD1087" s="308"/>
      <c r="XAE1087" s="308"/>
      <c r="XAF1087" s="308"/>
      <c r="XAG1087" s="308"/>
      <c r="XAH1087" s="308"/>
      <c r="XAI1087" s="308"/>
      <c r="XAJ1087" s="308"/>
      <c r="XAK1087" s="308"/>
      <c r="XAL1087" s="308"/>
      <c r="XAM1087" s="308"/>
      <c r="XAN1087" s="308"/>
      <c r="XAO1087" s="308"/>
      <c r="XAP1087" s="308"/>
      <c r="XAQ1087" s="308"/>
      <c r="XAR1087" s="308"/>
      <c r="XAS1087" s="308"/>
      <c r="XAT1087" s="308"/>
      <c r="XAU1087" s="308"/>
      <c r="XAV1087" s="308"/>
      <c r="XAW1087" s="308"/>
      <c r="XAX1087" s="308"/>
      <c r="XAY1087" s="308"/>
      <c r="XAZ1087" s="308"/>
      <c r="XBA1087" s="308"/>
      <c r="XBB1087" s="308"/>
      <c r="XBC1087" s="308"/>
      <c r="XBD1087" s="308"/>
      <c r="XBE1087" s="308"/>
      <c r="XBF1087" s="308"/>
      <c r="XBG1087" s="308"/>
      <c r="XBH1087" s="308"/>
      <c r="XBI1087" s="308"/>
      <c r="XBJ1087" s="308"/>
      <c r="XBK1087" s="308"/>
      <c r="XBL1087" s="308"/>
      <c r="XBM1087" s="308"/>
      <c r="XBN1087" s="308"/>
      <c r="XBO1087" s="308"/>
      <c r="XBP1087" s="308"/>
      <c r="XBQ1087" s="308"/>
      <c r="XBR1087" s="308"/>
      <c r="XBS1087" s="308"/>
      <c r="XBT1087" s="308"/>
      <c r="XBU1087" s="308"/>
      <c r="XBV1087" s="308"/>
      <c r="XBW1087" s="308"/>
      <c r="XBX1087" s="308"/>
      <c r="XBY1087" s="308"/>
      <c r="XBZ1087" s="308"/>
      <c r="XCA1087" s="308"/>
      <c r="XCB1087" s="308"/>
      <c r="XCC1087" s="308"/>
      <c r="XCD1087" s="308"/>
      <c r="XCE1087" s="308"/>
      <c r="XCF1087" s="308"/>
      <c r="XCG1087" s="308"/>
      <c r="XCH1087" s="308"/>
      <c r="XCI1087" s="308"/>
      <c r="XCJ1087" s="308"/>
      <c r="XCK1087" s="308"/>
      <c r="XCL1087" s="308"/>
      <c r="XCM1087" s="308"/>
      <c r="XCN1087" s="308"/>
      <c r="XCO1087" s="308"/>
      <c r="XCP1087" s="308"/>
      <c r="XCQ1087" s="308"/>
      <c r="XCR1087" s="308"/>
      <c r="XCS1087" s="308"/>
      <c r="XCT1087" s="308"/>
      <c r="XCU1087" s="308"/>
      <c r="XCV1087" s="308"/>
      <c r="XCW1087" s="308"/>
      <c r="XCX1087" s="308"/>
      <c r="XCY1087" s="308"/>
      <c r="XCZ1087" s="308"/>
      <c r="XDA1087" s="308"/>
      <c r="XDB1087" s="308"/>
      <c r="XDC1087" s="308"/>
      <c r="XDD1087" s="308"/>
      <c r="XDE1087" s="308"/>
      <c r="XDF1087" s="308"/>
      <c r="XDG1087" s="308"/>
      <c r="XDH1087" s="308"/>
      <c r="XDI1087" s="308"/>
      <c r="XDJ1087" s="308"/>
      <c r="XDK1087" s="308"/>
      <c r="XDL1087" s="308"/>
      <c r="XDM1087" s="308"/>
      <c r="XDN1087" s="308"/>
      <c r="XDO1087" s="308"/>
      <c r="XDP1087" s="308"/>
      <c r="XDQ1087" s="308"/>
      <c r="XDR1087" s="308"/>
      <c r="XDS1087" s="308"/>
      <c r="XDT1087" s="308"/>
      <c r="XDU1087" s="308"/>
      <c r="XDV1087" s="308"/>
      <c r="XDW1087" s="308"/>
      <c r="XDX1087" s="308"/>
      <c r="XDY1087" s="308"/>
      <c r="XDZ1087" s="308"/>
      <c r="XEA1087" s="308"/>
      <c r="XEB1087" s="308"/>
      <c r="XEC1087" s="308"/>
      <c r="XED1087" s="308"/>
      <c r="XEE1087" s="308"/>
      <c r="XEF1087" s="308"/>
      <c r="XEG1087" s="308"/>
      <c r="XEH1087" s="308"/>
      <c r="XEI1087" s="308"/>
      <c r="XEJ1087" s="308"/>
      <c r="XEK1087" s="308"/>
      <c r="XEL1087" s="308"/>
      <c r="XEM1087" s="308"/>
      <c r="XEN1087" s="308"/>
      <c r="XEO1087" s="308"/>
      <c r="XEP1087" s="308"/>
      <c r="XEQ1087" s="308"/>
      <c r="XER1087" s="308"/>
      <c r="XES1087" s="308"/>
      <c r="XET1087" s="308"/>
      <c r="XEU1087" s="308"/>
      <c r="XEV1087" s="308"/>
      <c r="XEW1087" s="308"/>
      <c r="XEX1087" s="308"/>
      <c r="XEY1087" s="308"/>
      <c r="XEZ1087" s="308"/>
      <c r="XFA1087" s="308"/>
      <c r="XFB1087" s="308"/>
      <c r="XFC1087" s="308"/>
      <c r="XFD1087" s="308"/>
    </row>
    <row r="1088" spans="1:16384" ht="57" customHeight="1" x14ac:dyDescent="0.25">
      <c r="A1088" s="298"/>
      <c r="B1088" s="16" t="s">
        <v>37</v>
      </c>
      <c r="C1088" s="10" t="s">
        <v>587</v>
      </c>
      <c r="D1088" s="23" t="s">
        <v>607</v>
      </c>
      <c r="E1088" s="10" t="s">
        <v>19</v>
      </c>
      <c r="F1088" s="10" t="s">
        <v>38</v>
      </c>
      <c r="G1088" s="22"/>
      <c r="H1088" s="9">
        <f>H1089</f>
        <v>501194</v>
      </c>
      <c r="I1088" s="9">
        <f t="shared" ref="I1088:J1088" si="437">I1089</f>
        <v>550230</v>
      </c>
      <c r="J1088" s="9">
        <f t="shared" si="437"/>
        <v>485751</v>
      </c>
      <c r="K1088" s="308"/>
      <c r="L1088" s="308"/>
      <c r="M1088" s="308"/>
      <c r="N1088" s="308"/>
      <c r="O1088" s="308"/>
      <c r="P1088" s="308"/>
      <c r="Q1088" s="308"/>
      <c r="R1088" s="308"/>
      <c r="S1088" s="308"/>
      <c r="T1088" s="308"/>
      <c r="U1088" s="308"/>
      <c r="V1088" s="308"/>
      <c r="W1088" s="308"/>
      <c r="X1088" s="308"/>
      <c r="Y1088" s="308"/>
      <c r="Z1088" s="308"/>
      <c r="AA1088" s="308"/>
      <c r="AB1088" s="308"/>
      <c r="AC1088" s="308"/>
      <c r="AD1088" s="308"/>
      <c r="AE1088" s="308"/>
      <c r="AF1088" s="308"/>
      <c r="AG1088" s="308"/>
      <c r="AH1088" s="308"/>
      <c r="AI1088" s="308"/>
      <c r="AJ1088" s="308"/>
      <c r="AK1088" s="308"/>
      <c r="AL1088" s="308"/>
      <c r="AM1088" s="308"/>
      <c r="AN1088" s="308"/>
      <c r="AO1088" s="308"/>
      <c r="AP1088" s="308"/>
      <c r="AQ1088" s="308"/>
      <c r="AR1088" s="308"/>
      <c r="AS1088" s="308"/>
      <c r="AT1088" s="308"/>
      <c r="AU1088" s="308"/>
      <c r="AV1088" s="308"/>
      <c r="AW1088" s="308"/>
      <c r="AX1088" s="308"/>
      <c r="AY1088" s="314"/>
      <c r="AZ1088" s="314"/>
      <c r="BA1088" s="314"/>
      <c r="BB1088" s="314"/>
      <c r="BC1088" s="314"/>
      <c r="BD1088" s="314"/>
      <c r="BE1088" s="314"/>
      <c r="BF1088" s="314"/>
      <c r="BG1088" s="314"/>
      <c r="BH1088" s="314"/>
      <c r="BI1088" s="314"/>
      <c r="BJ1088" s="314"/>
      <c r="BK1088" s="314"/>
      <c r="BL1088" s="314"/>
      <c r="BM1088" s="314"/>
      <c r="BN1088" s="314"/>
      <c r="BO1088" s="314"/>
      <c r="BP1088" s="314"/>
      <c r="BQ1088" s="314"/>
      <c r="BR1088" s="314"/>
      <c r="BS1088" s="314"/>
      <c r="BT1088" s="314"/>
      <c r="BU1088" s="314"/>
      <c r="BV1088" s="314"/>
      <c r="BW1088" s="314"/>
      <c r="BX1088" s="314"/>
      <c r="BY1088" s="308"/>
      <c r="BZ1088" s="308"/>
      <c r="CA1088" s="308"/>
      <c r="CB1088" s="308"/>
      <c r="CC1088" s="308"/>
      <c r="CD1088" s="308"/>
      <c r="CE1088" s="308"/>
      <c r="CF1088" s="308"/>
      <c r="CG1088" s="308"/>
      <c r="CH1088" s="308"/>
      <c r="CI1088" s="308"/>
      <c r="CJ1088" s="308"/>
      <c r="CK1088" s="308"/>
      <c r="CL1088" s="308"/>
      <c r="CM1088" s="308"/>
      <c r="CN1088" s="308"/>
      <c r="CO1088" s="308"/>
      <c r="CP1088" s="308"/>
      <c r="CQ1088" s="308"/>
      <c r="CR1088" s="308"/>
      <c r="CS1088" s="308"/>
      <c r="CT1088" s="308"/>
      <c r="CU1088" s="308"/>
      <c r="CV1088" s="308"/>
      <c r="CW1088" s="308"/>
      <c r="CX1088" s="308"/>
      <c r="CY1088" s="308"/>
      <c r="CZ1088" s="308"/>
      <c r="DA1088" s="308"/>
      <c r="DB1088" s="308"/>
      <c r="DC1088" s="308"/>
      <c r="DD1088" s="308"/>
      <c r="DE1088" s="308"/>
      <c r="DF1088" s="308"/>
      <c r="DG1088" s="308"/>
      <c r="DH1088" s="308"/>
      <c r="DI1088" s="308"/>
      <c r="DJ1088" s="308"/>
      <c r="DK1088" s="308"/>
      <c r="DL1088" s="308"/>
      <c r="DM1088" s="308"/>
      <c r="DN1088" s="308"/>
      <c r="DO1088" s="308"/>
      <c r="DP1088" s="308"/>
      <c r="DQ1088" s="308"/>
      <c r="DR1088" s="308"/>
      <c r="DS1088" s="308"/>
      <c r="DT1088" s="308"/>
      <c r="DU1088" s="308"/>
      <c r="DV1088" s="308"/>
      <c r="DW1088" s="308"/>
      <c r="DX1088" s="308"/>
      <c r="DY1088" s="308"/>
      <c r="DZ1088" s="308"/>
      <c r="EA1088" s="308"/>
      <c r="EB1088" s="308"/>
      <c r="EC1088" s="308"/>
      <c r="ED1088" s="308"/>
      <c r="EE1088" s="308"/>
      <c r="EF1088" s="308"/>
      <c r="EG1088" s="308"/>
      <c r="EH1088" s="308"/>
      <c r="EI1088" s="308"/>
      <c r="EJ1088" s="308"/>
      <c r="EK1088" s="308"/>
      <c r="EL1088" s="308"/>
      <c r="EM1088" s="308"/>
      <c r="EN1088" s="308"/>
      <c r="EO1088" s="308"/>
      <c r="EP1088" s="308"/>
      <c r="EQ1088" s="308"/>
      <c r="ER1088" s="308"/>
      <c r="ES1088" s="308"/>
      <c r="ET1088" s="308"/>
      <c r="EU1088" s="308"/>
      <c r="EV1088" s="308"/>
      <c r="EW1088" s="308"/>
      <c r="EX1088" s="308"/>
      <c r="EY1088" s="308"/>
      <c r="EZ1088" s="308"/>
      <c r="FA1088" s="308"/>
      <c r="FB1088" s="308"/>
      <c r="FC1088" s="308"/>
      <c r="FD1088" s="308"/>
      <c r="FE1088" s="308"/>
      <c r="FF1088" s="308"/>
      <c r="FG1088" s="308"/>
      <c r="FH1088" s="308"/>
      <c r="FI1088" s="308"/>
      <c r="FJ1088" s="308"/>
      <c r="FK1088" s="308"/>
      <c r="FL1088" s="308"/>
      <c r="FM1088" s="308"/>
      <c r="FN1088" s="308"/>
      <c r="FO1088" s="308"/>
      <c r="FP1088" s="308"/>
      <c r="FQ1088" s="308"/>
      <c r="FR1088" s="308"/>
      <c r="FS1088" s="308"/>
      <c r="FT1088" s="308"/>
      <c r="FU1088" s="308"/>
      <c r="FV1088" s="308"/>
      <c r="FW1088" s="308"/>
      <c r="FX1088" s="308"/>
      <c r="FY1088" s="308"/>
      <c r="FZ1088" s="308"/>
      <c r="GA1088" s="308"/>
      <c r="GB1088" s="308"/>
      <c r="GC1088" s="308"/>
      <c r="GD1088" s="308"/>
      <c r="GE1088" s="308"/>
      <c r="GF1088" s="308"/>
      <c r="GG1088" s="308"/>
      <c r="GH1088" s="308"/>
      <c r="GI1088" s="308"/>
      <c r="GJ1088" s="308"/>
      <c r="GK1088" s="308"/>
      <c r="GL1088" s="308"/>
      <c r="GM1088" s="308"/>
      <c r="GN1088" s="308"/>
      <c r="GO1088" s="308"/>
      <c r="GP1088" s="308"/>
      <c r="GQ1088" s="308"/>
      <c r="GR1088" s="308"/>
      <c r="GS1088" s="308"/>
      <c r="GT1088" s="308"/>
      <c r="GU1088" s="308"/>
      <c r="GV1088" s="308"/>
      <c r="GW1088" s="308"/>
      <c r="GX1088" s="308"/>
      <c r="GY1088" s="308"/>
      <c r="GZ1088" s="308"/>
      <c r="HA1088" s="308"/>
      <c r="HB1088" s="308"/>
      <c r="HC1088" s="308"/>
      <c r="HD1088" s="308"/>
      <c r="HE1088" s="308"/>
      <c r="HF1088" s="308"/>
      <c r="HG1088" s="308"/>
      <c r="HH1088" s="308"/>
      <c r="HI1088" s="308"/>
      <c r="HJ1088" s="308"/>
      <c r="HK1088" s="308"/>
      <c r="HL1088" s="308"/>
      <c r="HM1088" s="308"/>
      <c r="HN1088" s="308"/>
      <c r="HO1088" s="308"/>
      <c r="HP1088" s="308"/>
      <c r="HQ1088" s="308"/>
      <c r="HR1088" s="308"/>
      <c r="HS1088" s="308"/>
      <c r="HT1088" s="308"/>
      <c r="HU1088" s="308"/>
      <c r="HV1088" s="308"/>
      <c r="HW1088" s="308"/>
      <c r="HX1088" s="308"/>
      <c r="HY1088" s="308"/>
      <c r="HZ1088" s="308"/>
      <c r="IA1088" s="308"/>
      <c r="IB1088" s="308"/>
      <c r="IC1088" s="308"/>
      <c r="ID1088" s="308"/>
      <c r="IE1088" s="308"/>
      <c r="IF1088" s="308"/>
      <c r="IG1088" s="308"/>
      <c r="IH1088" s="308"/>
      <c r="II1088" s="308"/>
      <c r="IJ1088" s="308"/>
      <c r="IK1088" s="308"/>
      <c r="IL1088" s="308"/>
      <c r="IM1088" s="308"/>
      <c r="IN1088" s="308"/>
      <c r="IO1088" s="308"/>
      <c r="IP1088" s="308"/>
      <c r="IQ1088" s="308"/>
      <c r="IR1088" s="308"/>
      <c r="IS1088" s="308"/>
      <c r="IT1088" s="308"/>
      <c r="IU1088" s="308"/>
      <c r="IV1088" s="308"/>
      <c r="IW1088" s="308"/>
      <c r="IX1088" s="308"/>
      <c r="IY1088" s="308"/>
      <c r="IZ1088" s="308"/>
      <c r="JA1088" s="308"/>
      <c r="JB1088" s="308"/>
      <c r="JC1088" s="308"/>
      <c r="JD1088" s="308"/>
      <c r="JE1088" s="308"/>
      <c r="JF1088" s="308"/>
      <c r="JG1088" s="308"/>
      <c r="JH1088" s="308"/>
      <c r="JI1088" s="308"/>
      <c r="JJ1088" s="308"/>
      <c r="JK1088" s="308"/>
      <c r="JL1088" s="308"/>
      <c r="JM1088" s="308"/>
      <c r="JN1088" s="308"/>
      <c r="JO1088" s="308"/>
      <c r="JP1088" s="308"/>
      <c r="JQ1088" s="308"/>
      <c r="JR1088" s="308"/>
      <c r="JS1088" s="308"/>
      <c r="JT1088" s="308"/>
      <c r="JU1088" s="308"/>
      <c r="JV1088" s="308"/>
      <c r="JW1088" s="308"/>
      <c r="JX1088" s="308"/>
      <c r="JY1088" s="308"/>
      <c r="JZ1088" s="308"/>
      <c r="KA1088" s="308"/>
      <c r="KB1088" s="308"/>
      <c r="KC1088" s="308"/>
      <c r="KD1088" s="308"/>
      <c r="KE1088" s="308"/>
      <c r="KF1088" s="308"/>
      <c r="KG1088" s="308"/>
      <c r="KH1088" s="308"/>
      <c r="KI1088" s="308"/>
      <c r="KJ1088" s="308"/>
      <c r="KK1088" s="308"/>
      <c r="KL1088" s="308"/>
      <c r="KM1088" s="308"/>
      <c r="KN1088" s="308"/>
      <c r="KO1088" s="308"/>
      <c r="KP1088" s="308"/>
      <c r="KQ1088" s="308"/>
      <c r="KR1088" s="308"/>
      <c r="KS1088" s="308"/>
      <c r="KT1088" s="308"/>
      <c r="KU1088" s="308"/>
      <c r="KV1088" s="308"/>
      <c r="KW1088" s="308"/>
      <c r="KX1088" s="308"/>
      <c r="KY1088" s="308"/>
      <c r="KZ1088" s="308"/>
      <c r="LA1088" s="308"/>
      <c r="LB1088" s="308"/>
      <c r="LC1088" s="308"/>
      <c r="LD1088" s="308"/>
      <c r="LE1088" s="308"/>
      <c r="LF1088" s="308"/>
      <c r="LG1088" s="308"/>
      <c r="LH1088" s="308"/>
      <c r="LI1088" s="308"/>
      <c r="LJ1088" s="308"/>
      <c r="LK1088" s="308"/>
      <c r="LL1088" s="308"/>
      <c r="LM1088" s="308"/>
      <c r="LN1088" s="308"/>
      <c r="LO1088" s="308"/>
      <c r="LP1088" s="308"/>
      <c r="LQ1088" s="308"/>
      <c r="LR1088" s="308"/>
      <c r="LS1088" s="308"/>
      <c r="LT1088" s="308"/>
      <c r="LU1088" s="308"/>
      <c r="LV1088" s="308"/>
      <c r="LW1088" s="308"/>
      <c r="LX1088" s="308"/>
      <c r="LY1088" s="308"/>
      <c r="LZ1088" s="308"/>
      <c r="MA1088" s="308"/>
      <c r="MB1088" s="308"/>
      <c r="MC1088" s="308"/>
      <c r="MD1088" s="308"/>
      <c r="ME1088" s="308"/>
      <c r="MF1088" s="308"/>
      <c r="MG1088" s="308"/>
      <c r="MH1088" s="308"/>
      <c r="MI1088" s="308"/>
      <c r="MJ1088" s="308"/>
      <c r="MK1088" s="308"/>
      <c r="ML1088" s="308"/>
      <c r="MM1088" s="308"/>
      <c r="MN1088" s="308"/>
      <c r="MO1088" s="308"/>
      <c r="MP1088" s="308"/>
      <c r="MQ1088" s="308"/>
      <c r="MR1088" s="308"/>
      <c r="MS1088" s="308"/>
      <c r="MT1088" s="308"/>
      <c r="MU1088" s="308"/>
      <c r="MV1088" s="308"/>
      <c r="MW1088" s="308"/>
      <c r="MX1088" s="308"/>
      <c r="MY1088" s="308"/>
      <c r="MZ1088" s="308"/>
      <c r="NA1088" s="308"/>
      <c r="NB1088" s="308"/>
      <c r="NC1088" s="308"/>
      <c r="ND1088" s="308"/>
      <c r="NE1088" s="308"/>
      <c r="NF1088" s="308"/>
      <c r="NG1088" s="308"/>
      <c r="NH1088" s="308"/>
      <c r="NI1088" s="308"/>
      <c r="NJ1088" s="308"/>
      <c r="NK1088" s="308"/>
      <c r="NL1088" s="308"/>
      <c r="NM1088" s="308"/>
      <c r="NN1088" s="308"/>
      <c r="NO1088" s="308"/>
      <c r="NP1088" s="308"/>
      <c r="NQ1088" s="308"/>
      <c r="NR1088" s="308"/>
      <c r="NS1088" s="308"/>
      <c r="NT1088" s="308"/>
      <c r="NU1088" s="308"/>
      <c r="NV1088" s="308"/>
      <c r="NW1088" s="308"/>
      <c r="NX1088" s="308"/>
      <c r="NY1088" s="308"/>
      <c r="NZ1088" s="308"/>
      <c r="OA1088" s="308"/>
      <c r="OB1088" s="308"/>
      <c r="OC1088" s="308"/>
      <c r="OD1088" s="308"/>
      <c r="OE1088" s="308"/>
      <c r="OF1088" s="308"/>
      <c r="OG1088" s="308"/>
      <c r="OH1088" s="308"/>
      <c r="OI1088" s="308"/>
      <c r="OJ1088" s="308"/>
      <c r="OK1088" s="308"/>
      <c r="OL1088" s="308"/>
      <c r="OM1088" s="308"/>
      <c r="ON1088" s="308"/>
      <c r="OO1088" s="308"/>
      <c r="OP1088" s="308"/>
      <c r="OQ1088" s="308"/>
      <c r="OR1088" s="308"/>
      <c r="OS1088" s="308"/>
      <c r="OT1088" s="308"/>
      <c r="OU1088" s="308"/>
      <c r="OV1088" s="308"/>
      <c r="OW1088" s="308"/>
      <c r="OX1088" s="308"/>
      <c r="OY1088" s="308"/>
      <c r="OZ1088" s="308"/>
      <c r="PA1088" s="308"/>
      <c r="PB1088" s="308"/>
      <c r="PC1088" s="308"/>
      <c r="PD1088" s="308"/>
      <c r="PE1088" s="308"/>
      <c r="PF1088" s="308"/>
      <c r="PG1088" s="308"/>
      <c r="PH1088" s="308"/>
      <c r="PI1088" s="308"/>
      <c r="PJ1088" s="308"/>
      <c r="PK1088" s="308"/>
      <c r="PL1088" s="308"/>
      <c r="PM1088" s="308"/>
      <c r="PN1088" s="308"/>
      <c r="PO1088" s="308"/>
      <c r="PP1088" s="308"/>
      <c r="PQ1088" s="308"/>
      <c r="PR1088" s="308"/>
      <c r="PS1088" s="308"/>
      <c r="PT1088" s="308"/>
      <c r="PU1088" s="308"/>
      <c r="PV1088" s="308"/>
      <c r="PW1088" s="308"/>
      <c r="PX1088" s="308"/>
      <c r="PY1088" s="308"/>
      <c r="PZ1088" s="308"/>
      <c r="QA1088" s="308"/>
      <c r="QB1088" s="308"/>
      <c r="QC1088" s="308"/>
      <c r="QD1088" s="308"/>
      <c r="QE1088" s="308"/>
      <c r="QF1088" s="308"/>
      <c r="QG1088" s="308"/>
      <c r="QH1088" s="308"/>
      <c r="QI1088" s="308"/>
      <c r="QJ1088" s="308"/>
      <c r="QK1088" s="308"/>
      <c r="QL1088" s="308"/>
      <c r="QM1088" s="308"/>
      <c r="QN1088" s="308"/>
      <c r="QO1088" s="308"/>
      <c r="QP1088" s="308"/>
      <c r="QQ1088" s="308"/>
      <c r="QR1088" s="308"/>
      <c r="QS1088" s="308"/>
      <c r="QT1088" s="308"/>
      <c r="QU1088" s="308"/>
      <c r="QV1088" s="308"/>
      <c r="QW1088" s="308"/>
      <c r="QX1088" s="308"/>
      <c r="QY1088" s="308"/>
      <c r="QZ1088" s="308"/>
      <c r="RA1088" s="308"/>
      <c r="RB1088" s="308"/>
      <c r="RC1088" s="308"/>
      <c r="RD1088" s="308"/>
      <c r="RE1088" s="308"/>
      <c r="RF1088" s="308"/>
      <c r="RG1088" s="308"/>
      <c r="RH1088" s="308"/>
      <c r="RI1088" s="308"/>
      <c r="RJ1088" s="308"/>
      <c r="RK1088" s="308"/>
      <c r="RL1088" s="308"/>
      <c r="RM1088" s="308"/>
      <c r="RN1088" s="308"/>
      <c r="RO1088" s="308"/>
      <c r="RP1088" s="308"/>
      <c r="RQ1088" s="308"/>
      <c r="RR1088" s="308"/>
      <c r="RS1088" s="308"/>
      <c r="RT1088" s="308"/>
      <c r="RU1088" s="308"/>
      <c r="RV1088" s="308"/>
      <c r="RW1088" s="308"/>
      <c r="RX1088" s="308"/>
      <c r="RY1088" s="308"/>
      <c r="RZ1088" s="308"/>
      <c r="SA1088" s="308"/>
      <c r="SB1088" s="308"/>
      <c r="SC1088" s="308"/>
      <c r="SD1088" s="308"/>
      <c r="SE1088" s="308"/>
      <c r="SF1088" s="308"/>
      <c r="SG1088" s="308"/>
      <c r="SH1088" s="308"/>
      <c r="SI1088" s="308"/>
      <c r="SJ1088" s="308"/>
      <c r="SK1088" s="308"/>
      <c r="SL1088" s="308"/>
      <c r="SM1088" s="308"/>
      <c r="SN1088" s="308"/>
      <c r="SO1088" s="308"/>
      <c r="SP1088" s="308"/>
      <c r="SQ1088" s="308"/>
      <c r="SR1088" s="308"/>
      <c r="SS1088" s="308"/>
      <c r="ST1088" s="308"/>
      <c r="SU1088" s="308"/>
      <c r="SV1088" s="308"/>
      <c r="SW1088" s="308"/>
      <c r="SX1088" s="308"/>
      <c r="SY1088" s="308"/>
      <c r="SZ1088" s="308"/>
      <c r="TA1088" s="308"/>
      <c r="TB1088" s="308"/>
      <c r="TC1088" s="308"/>
      <c r="TD1088" s="308"/>
      <c r="TE1088" s="308"/>
      <c r="TF1088" s="308"/>
      <c r="TG1088" s="308"/>
      <c r="TH1088" s="308"/>
      <c r="TI1088" s="308"/>
      <c r="TJ1088" s="308"/>
      <c r="TK1088" s="308"/>
      <c r="TL1088" s="308"/>
      <c r="TM1088" s="308"/>
      <c r="TN1088" s="308"/>
      <c r="TO1088" s="308"/>
      <c r="TP1088" s="308"/>
      <c r="TQ1088" s="308"/>
      <c r="TR1088" s="308"/>
      <c r="TS1088" s="308"/>
      <c r="TT1088" s="308"/>
      <c r="TU1088" s="308"/>
      <c r="TV1088" s="308"/>
      <c r="TW1088" s="308"/>
      <c r="TX1088" s="308"/>
      <c r="TY1088" s="308"/>
      <c r="TZ1088" s="308"/>
      <c r="UA1088" s="308"/>
      <c r="UB1088" s="308"/>
      <c r="UC1088" s="308"/>
      <c r="UD1088" s="308"/>
      <c r="UE1088" s="308"/>
      <c r="UF1088" s="308"/>
      <c r="UG1088" s="308"/>
      <c r="UH1088" s="308"/>
      <c r="UI1088" s="308"/>
      <c r="UJ1088" s="308"/>
      <c r="UK1088" s="308"/>
      <c r="UL1088" s="308"/>
      <c r="UM1088" s="308"/>
      <c r="UN1088" s="308"/>
      <c r="UO1088" s="308"/>
      <c r="UP1088" s="308"/>
      <c r="UQ1088" s="308"/>
      <c r="UR1088" s="308"/>
      <c r="US1088" s="308"/>
      <c r="UT1088" s="308"/>
      <c r="UU1088" s="308"/>
      <c r="UV1088" s="308"/>
      <c r="UW1088" s="308"/>
      <c r="UX1088" s="308"/>
      <c r="UY1088" s="308"/>
      <c r="UZ1088" s="308"/>
      <c r="VA1088" s="308"/>
      <c r="VB1088" s="308"/>
      <c r="VC1088" s="308"/>
      <c r="VD1088" s="308"/>
      <c r="VE1088" s="308"/>
      <c r="VF1088" s="308"/>
      <c r="VG1088" s="308"/>
      <c r="VH1088" s="308"/>
      <c r="VI1088" s="308"/>
      <c r="VJ1088" s="308"/>
      <c r="VK1088" s="308"/>
      <c r="VL1088" s="308"/>
      <c r="VM1088" s="308"/>
      <c r="VN1088" s="308"/>
      <c r="VO1088" s="308"/>
      <c r="VP1088" s="308"/>
      <c r="VQ1088" s="308"/>
      <c r="VR1088" s="308"/>
      <c r="VS1088" s="308"/>
      <c r="VT1088" s="308"/>
      <c r="VU1088" s="308"/>
      <c r="VV1088" s="308"/>
      <c r="VW1088" s="308"/>
      <c r="VX1088" s="308"/>
      <c r="VY1088" s="308"/>
      <c r="VZ1088" s="308"/>
      <c r="WA1088" s="308"/>
      <c r="WB1088" s="308"/>
      <c r="WC1088" s="308"/>
      <c r="WD1088" s="308"/>
      <c r="WE1088" s="308"/>
      <c r="WF1088" s="308"/>
      <c r="WG1088" s="308"/>
      <c r="WH1088" s="308"/>
      <c r="WI1088" s="308"/>
      <c r="WJ1088" s="308"/>
      <c r="WK1088" s="308"/>
      <c r="WL1088" s="308"/>
      <c r="WM1088" s="308"/>
      <c r="WN1088" s="308"/>
      <c r="WO1088" s="308"/>
      <c r="WP1088" s="308"/>
      <c r="WQ1088" s="308"/>
      <c r="WR1088" s="308"/>
      <c r="WS1088" s="308"/>
      <c r="WT1088" s="308"/>
      <c r="WU1088" s="308"/>
      <c r="WV1088" s="308"/>
      <c r="WW1088" s="308"/>
      <c r="WX1088" s="308"/>
      <c r="WY1088" s="308"/>
      <c r="WZ1088" s="308"/>
      <c r="XA1088" s="308"/>
      <c r="XB1088" s="308"/>
      <c r="XC1088" s="308"/>
      <c r="XD1088" s="308"/>
      <c r="XE1088" s="308"/>
      <c r="XF1088" s="308"/>
      <c r="XG1088" s="308"/>
      <c r="XH1088" s="308"/>
      <c r="XI1088" s="308"/>
      <c r="XJ1088" s="308"/>
      <c r="XK1088" s="308"/>
      <c r="XL1088" s="308"/>
      <c r="XM1088" s="308"/>
      <c r="XN1088" s="308"/>
      <c r="XO1088" s="308"/>
      <c r="XP1088" s="308"/>
      <c r="XQ1088" s="308"/>
      <c r="XR1088" s="308"/>
      <c r="XS1088" s="308"/>
      <c r="XT1088" s="308"/>
      <c r="XU1088" s="308"/>
      <c r="XV1088" s="308"/>
      <c r="XW1088" s="308"/>
      <c r="XX1088" s="308"/>
      <c r="XY1088" s="308"/>
      <c r="XZ1088" s="308"/>
      <c r="YA1088" s="308"/>
      <c r="YB1088" s="308"/>
      <c r="YC1088" s="308"/>
      <c r="YD1088" s="308"/>
      <c r="YE1088" s="308"/>
      <c r="YF1088" s="308"/>
      <c r="YG1088" s="308"/>
      <c r="YH1088" s="308"/>
      <c r="YI1088" s="308"/>
      <c r="YJ1088" s="308"/>
      <c r="YK1088" s="308"/>
      <c r="YL1088" s="308"/>
      <c r="YM1088" s="308"/>
      <c r="YN1088" s="308"/>
      <c r="YO1088" s="308"/>
      <c r="YP1088" s="308"/>
      <c r="YQ1088" s="308"/>
      <c r="YR1088" s="308"/>
      <c r="YS1088" s="308"/>
      <c r="YT1088" s="308"/>
      <c r="YU1088" s="308"/>
      <c r="YV1088" s="308"/>
      <c r="YW1088" s="308"/>
      <c r="YX1088" s="308"/>
      <c r="YY1088" s="308"/>
      <c r="YZ1088" s="308"/>
      <c r="ZA1088" s="308"/>
      <c r="ZB1088" s="308"/>
      <c r="ZC1088" s="308"/>
      <c r="ZD1088" s="308"/>
      <c r="ZE1088" s="308"/>
      <c r="ZF1088" s="308"/>
      <c r="ZG1088" s="308"/>
      <c r="ZH1088" s="308"/>
      <c r="ZI1088" s="308"/>
      <c r="ZJ1088" s="308"/>
      <c r="ZK1088" s="308"/>
      <c r="ZL1088" s="308"/>
      <c r="ZM1088" s="308"/>
      <c r="ZN1088" s="308"/>
      <c r="ZO1088" s="308"/>
      <c r="ZP1088" s="308"/>
      <c r="ZQ1088" s="308"/>
      <c r="ZR1088" s="308"/>
      <c r="ZS1088" s="308"/>
      <c r="ZT1088" s="308"/>
      <c r="ZU1088" s="308"/>
      <c r="ZV1088" s="308"/>
      <c r="ZW1088" s="308"/>
      <c r="ZX1088" s="308"/>
      <c r="ZY1088" s="308"/>
      <c r="ZZ1088" s="308"/>
      <c r="AAA1088" s="308"/>
      <c r="AAB1088" s="308"/>
      <c r="AAC1088" s="308"/>
      <c r="AAD1088" s="308"/>
      <c r="AAE1088" s="308"/>
      <c r="AAF1088" s="308"/>
      <c r="AAG1088" s="308"/>
      <c r="AAH1088" s="308"/>
      <c r="AAI1088" s="308"/>
      <c r="AAJ1088" s="308"/>
      <c r="AAK1088" s="308"/>
      <c r="AAL1088" s="308"/>
      <c r="AAM1088" s="308"/>
      <c r="AAN1088" s="308"/>
      <c r="AAO1088" s="308"/>
      <c r="AAP1088" s="308"/>
      <c r="AAQ1088" s="308"/>
      <c r="AAR1088" s="308"/>
      <c r="AAS1088" s="308"/>
      <c r="AAT1088" s="308"/>
      <c r="AAU1088" s="308"/>
      <c r="AAV1088" s="308"/>
      <c r="AAW1088" s="308"/>
      <c r="AAX1088" s="308"/>
      <c r="AAY1088" s="308"/>
      <c r="AAZ1088" s="308"/>
      <c r="ABA1088" s="308"/>
      <c r="ABB1088" s="308"/>
      <c r="ABC1088" s="308"/>
      <c r="ABD1088" s="308"/>
      <c r="ABE1088" s="308"/>
      <c r="ABF1088" s="308"/>
      <c r="ABG1088" s="308"/>
      <c r="ABH1088" s="308"/>
      <c r="ABI1088" s="308"/>
      <c r="ABJ1088" s="308"/>
      <c r="ABK1088" s="308"/>
      <c r="ABL1088" s="308"/>
      <c r="ABM1088" s="308"/>
      <c r="ABN1088" s="308"/>
      <c r="ABO1088" s="308"/>
      <c r="ABP1088" s="308"/>
      <c r="ABQ1088" s="308"/>
      <c r="ABR1088" s="308"/>
      <c r="ABS1088" s="308"/>
      <c r="ABT1088" s="308"/>
      <c r="ABU1088" s="308"/>
      <c r="ABV1088" s="308"/>
      <c r="ABW1088" s="308"/>
      <c r="ABX1088" s="308"/>
      <c r="ABY1088" s="308"/>
      <c r="ABZ1088" s="308"/>
      <c r="ACA1088" s="308"/>
      <c r="ACB1088" s="308"/>
      <c r="ACC1088" s="308"/>
      <c r="ACD1088" s="308"/>
      <c r="ACE1088" s="308"/>
      <c r="ACF1088" s="308"/>
      <c r="ACG1088" s="308"/>
      <c r="ACH1088" s="308"/>
      <c r="ACI1088" s="308"/>
      <c r="ACJ1088" s="308"/>
      <c r="ACK1088" s="308"/>
      <c r="ACL1088" s="308"/>
      <c r="ACM1088" s="308"/>
      <c r="ACN1088" s="308"/>
      <c r="ACO1088" s="308"/>
      <c r="ACP1088" s="308"/>
      <c r="ACQ1088" s="308"/>
      <c r="ACR1088" s="308"/>
      <c r="ACS1088" s="308"/>
      <c r="ACT1088" s="308"/>
      <c r="ACU1088" s="308"/>
      <c r="ACV1088" s="308"/>
      <c r="ACW1088" s="308"/>
      <c r="ACX1088" s="308"/>
      <c r="ACY1088" s="308"/>
      <c r="ACZ1088" s="308"/>
      <c r="ADA1088" s="308"/>
      <c r="ADB1088" s="308"/>
      <c r="ADC1088" s="308"/>
      <c r="ADD1088" s="308"/>
      <c r="ADE1088" s="308"/>
      <c r="ADF1088" s="308"/>
      <c r="ADG1088" s="308"/>
      <c r="ADH1088" s="308"/>
      <c r="ADI1088" s="308"/>
      <c r="ADJ1088" s="308"/>
      <c r="ADK1088" s="308"/>
      <c r="ADL1088" s="308"/>
      <c r="ADM1088" s="308"/>
      <c r="ADN1088" s="308"/>
      <c r="ADO1088" s="308"/>
      <c r="ADP1088" s="308"/>
      <c r="ADQ1088" s="308"/>
      <c r="ADR1088" s="308"/>
      <c r="ADS1088" s="308"/>
      <c r="ADT1088" s="308"/>
      <c r="ADU1088" s="308"/>
      <c r="ADV1088" s="308"/>
      <c r="ADW1088" s="308"/>
      <c r="ADX1088" s="308"/>
      <c r="ADY1088" s="308"/>
      <c r="ADZ1088" s="308"/>
      <c r="AEA1088" s="308"/>
      <c r="AEB1088" s="308"/>
      <c r="AEC1088" s="308"/>
      <c r="AED1088" s="308"/>
      <c r="AEE1088" s="308"/>
      <c r="AEF1088" s="308"/>
      <c r="AEG1088" s="308"/>
      <c r="AEH1088" s="308"/>
      <c r="AEI1088" s="308"/>
      <c r="AEJ1088" s="308"/>
      <c r="AEK1088" s="308"/>
      <c r="AEL1088" s="308"/>
      <c r="AEM1088" s="308"/>
      <c r="AEN1088" s="308"/>
      <c r="AEO1088" s="308"/>
      <c r="AEP1088" s="308"/>
      <c r="AEQ1088" s="308"/>
      <c r="AER1088" s="308"/>
      <c r="AES1088" s="308"/>
      <c r="AET1088" s="308"/>
      <c r="AEU1088" s="308"/>
      <c r="AEV1088" s="308"/>
      <c r="AEW1088" s="308"/>
      <c r="AEX1088" s="308"/>
      <c r="AEY1088" s="308"/>
      <c r="AEZ1088" s="308"/>
      <c r="AFA1088" s="308"/>
      <c r="AFB1088" s="308"/>
      <c r="AFC1088" s="308"/>
      <c r="AFD1088" s="308"/>
      <c r="AFE1088" s="308"/>
      <c r="AFF1088" s="308"/>
      <c r="AFG1088" s="308"/>
      <c r="AFH1088" s="308"/>
      <c r="AFI1088" s="308"/>
      <c r="AFJ1088" s="308"/>
      <c r="AFK1088" s="308"/>
      <c r="AFL1088" s="308"/>
      <c r="AFM1088" s="308"/>
      <c r="AFN1088" s="308"/>
      <c r="AFO1088" s="308"/>
      <c r="AFP1088" s="308"/>
      <c r="AFQ1088" s="308"/>
      <c r="AFR1088" s="308"/>
      <c r="AFS1088" s="308"/>
      <c r="AFT1088" s="308"/>
      <c r="AFU1088" s="308"/>
      <c r="AFV1088" s="308"/>
      <c r="AFW1088" s="308"/>
      <c r="AFX1088" s="308"/>
      <c r="AFY1088" s="308"/>
      <c r="AFZ1088" s="308"/>
      <c r="AGA1088" s="308"/>
      <c r="AGB1088" s="308"/>
      <c r="AGC1088" s="308"/>
      <c r="AGD1088" s="308"/>
      <c r="AGE1088" s="308"/>
      <c r="AGF1088" s="308"/>
      <c r="AGG1088" s="308"/>
      <c r="AGH1088" s="308"/>
      <c r="AGI1088" s="308"/>
      <c r="AGJ1088" s="308"/>
      <c r="AGK1088" s="308"/>
      <c r="AGL1088" s="308"/>
      <c r="AGM1088" s="308"/>
      <c r="AGN1088" s="308"/>
      <c r="AGO1088" s="308"/>
      <c r="AGP1088" s="308"/>
      <c r="AGQ1088" s="308"/>
      <c r="AGR1088" s="308"/>
      <c r="AGS1088" s="308"/>
      <c r="AGT1088" s="308"/>
      <c r="AGU1088" s="308"/>
      <c r="AGV1088" s="308"/>
      <c r="AGW1088" s="308"/>
      <c r="AGX1088" s="308"/>
      <c r="AGY1088" s="308"/>
      <c r="AGZ1088" s="308"/>
      <c r="AHA1088" s="308"/>
      <c r="AHB1088" s="308"/>
      <c r="AHC1088" s="308"/>
      <c r="AHD1088" s="308"/>
      <c r="AHE1088" s="308"/>
      <c r="AHF1088" s="308"/>
      <c r="AHG1088" s="308"/>
      <c r="AHH1088" s="308"/>
      <c r="AHI1088" s="308"/>
      <c r="AHJ1088" s="308"/>
      <c r="AHK1088" s="308"/>
      <c r="AHL1088" s="308"/>
      <c r="AHM1088" s="308"/>
      <c r="AHN1088" s="308"/>
      <c r="AHO1088" s="308"/>
      <c r="AHP1088" s="308"/>
      <c r="AHQ1088" s="308"/>
      <c r="AHR1088" s="308"/>
      <c r="AHS1088" s="308"/>
      <c r="AHT1088" s="308"/>
      <c r="AHU1088" s="308"/>
      <c r="AHV1088" s="308"/>
      <c r="AHW1088" s="308"/>
      <c r="AHX1088" s="308"/>
      <c r="AHY1088" s="308"/>
      <c r="AHZ1088" s="308"/>
      <c r="AIA1088" s="308"/>
      <c r="AIB1088" s="308"/>
      <c r="AIC1088" s="308"/>
      <c r="AID1088" s="308"/>
      <c r="AIE1088" s="308"/>
      <c r="AIF1088" s="308"/>
      <c r="AIG1088" s="308"/>
      <c r="AIH1088" s="308"/>
      <c r="AII1088" s="308"/>
      <c r="AIJ1088" s="308"/>
      <c r="AIK1088" s="308"/>
      <c r="AIL1088" s="308"/>
      <c r="AIM1088" s="308"/>
      <c r="AIN1088" s="308"/>
      <c r="AIO1088" s="308"/>
      <c r="AIP1088" s="308"/>
      <c r="AIQ1088" s="308"/>
      <c r="AIR1088" s="308"/>
      <c r="AIS1088" s="308"/>
      <c r="AIT1088" s="308"/>
      <c r="AIU1088" s="308"/>
      <c r="AIV1088" s="308"/>
      <c r="AIW1088" s="308"/>
      <c r="AIX1088" s="308"/>
      <c r="AIY1088" s="308"/>
      <c r="AIZ1088" s="308"/>
      <c r="AJA1088" s="308"/>
      <c r="AJB1088" s="308"/>
      <c r="AJC1088" s="308"/>
      <c r="AJD1088" s="308"/>
      <c r="AJE1088" s="308"/>
      <c r="AJF1088" s="308"/>
      <c r="AJG1088" s="308"/>
      <c r="AJH1088" s="308"/>
      <c r="AJI1088" s="308"/>
      <c r="AJJ1088" s="308"/>
      <c r="AJK1088" s="308"/>
      <c r="AJL1088" s="308"/>
      <c r="AJM1088" s="308"/>
      <c r="AJN1088" s="308"/>
      <c r="AJO1088" s="308"/>
      <c r="AJP1088" s="308"/>
      <c r="AJQ1088" s="308"/>
      <c r="AJR1088" s="308"/>
      <c r="AJS1088" s="308"/>
      <c r="AJT1088" s="308"/>
      <c r="AJU1088" s="308"/>
      <c r="AJV1088" s="308"/>
      <c r="AJW1088" s="308"/>
      <c r="AJX1088" s="308"/>
      <c r="AJY1088" s="308"/>
      <c r="AJZ1088" s="308"/>
      <c r="AKA1088" s="308"/>
      <c r="AKB1088" s="308"/>
      <c r="AKC1088" s="308"/>
      <c r="AKD1088" s="308"/>
      <c r="AKE1088" s="308"/>
      <c r="AKF1088" s="308"/>
      <c r="AKG1088" s="308"/>
      <c r="AKH1088" s="308"/>
      <c r="AKI1088" s="308"/>
      <c r="AKJ1088" s="308"/>
      <c r="AKK1088" s="308"/>
      <c r="AKL1088" s="308"/>
      <c r="AKM1088" s="308"/>
      <c r="AKN1088" s="308"/>
      <c r="AKO1088" s="308"/>
      <c r="AKP1088" s="308"/>
      <c r="AKQ1088" s="308"/>
      <c r="AKR1088" s="308"/>
      <c r="AKS1088" s="308"/>
      <c r="AKT1088" s="308"/>
      <c r="AKU1088" s="308"/>
      <c r="AKV1088" s="308"/>
      <c r="AKW1088" s="308"/>
      <c r="AKX1088" s="308"/>
      <c r="AKY1088" s="308"/>
      <c r="AKZ1088" s="308"/>
      <c r="ALA1088" s="308"/>
      <c r="ALB1088" s="308"/>
      <c r="ALC1088" s="308"/>
      <c r="ALD1088" s="308"/>
      <c r="ALE1088" s="308"/>
      <c r="ALF1088" s="308"/>
      <c r="ALG1088" s="308"/>
      <c r="ALH1088" s="308"/>
      <c r="ALI1088" s="308"/>
      <c r="ALJ1088" s="308"/>
      <c r="ALK1088" s="308"/>
      <c r="ALL1088" s="308"/>
      <c r="ALM1088" s="308"/>
      <c r="ALN1088" s="308"/>
      <c r="ALO1088" s="308"/>
      <c r="ALP1088" s="308"/>
      <c r="ALQ1088" s="308"/>
      <c r="ALR1088" s="308"/>
      <c r="ALS1088" s="308"/>
      <c r="ALT1088" s="308"/>
      <c r="ALU1088" s="308"/>
      <c r="ALV1088" s="308"/>
      <c r="ALW1088" s="308"/>
      <c r="ALX1088" s="308"/>
      <c r="ALY1088" s="308"/>
      <c r="ALZ1088" s="308"/>
      <c r="AMA1088" s="308"/>
      <c r="AMB1088" s="308"/>
      <c r="AMC1088" s="308"/>
      <c r="AMD1088" s="308"/>
      <c r="AME1088" s="308"/>
      <c r="AMF1088" s="308"/>
      <c r="AMG1088" s="308"/>
      <c r="AMH1088" s="308"/>
      <c r="AMI1088" s="308"/>
      <c r="AMJ1088" s="308"/>
      <c r="AMK1088" s="308"/>
      <c r="AML1088" s="308"/>
      <c r="AMM1088" s="308"/>
      <c r="AMN1088" s="308"/>
      <c r="AMO1088" s="308"/>
      <c r="AMP1088" s="308"/>
      <c r="AMQ1088" s="308"/>
      <c r="AMR1088" s="308"/>
      <c r="AMS1088" s="308"/>
      <c r="AMT1088" s="308"/>
      <c r="AMU1088" s="308"/>
      <c r="AMV1088" s="308"/>
      <c r="AMW1088" s="308"/>
      <c r="AMX1088" s="308"/>
      <c r="AMY1088" s="308"/>
      <c r="AMZ1088" s="308"/>
      <c r="ANA1088" s="308"/>
      <c r="ANB1088" s="308"/>
      <c r="ANC1088" s="308"/>
      <c r="AND1088" s="308"/>
      <c r="ANE1088" s="308"/>
      <c r="ANF1088" s="308"/>
      <c r="ANG1088" s="308"/>
      <c r="ANH1088" s="308"/>
      <c r="ANI1088" s="308"/>
      <c r="ANJ1088" s="308"/>
      <c r="ANK1088" s="308"/>
      <c r="ANL1088" s="308"/>
      <c r="ANM1088" s="308"/>
      <c r="ANN1088" s="308"/>
      <c r="ANO1088" s="308"/>
      <c r="ANP1088" s="308"/>
      <c r="ANQ1088" s="308"/>
      <c r="ANR1088" s="308"/>
      <c r="ANS1088" s="308"/>
      <c r="ANT1088" s="308"/>
      <c r="ANU1088" s="308"/>
      <c r="ANV1088" s="308"/>
      <c r="ANW1088" s="308"/>
      <c r="ANX1088" s="308"/>
      <c r="ANY1088" s="308"/>
      <c r="ANZ1088" s="308"/>
      <c r="AOA1088" s="308"/>
      <c r="AOB1088" s="308"/>
      <c r="AOC1088" s="308"/>
      <c r="AOD1088" s="308"/>
      <c r="AOE1088" s="308"/>
      <c r="AOF1088" s="308"/>
      <c r="AOG1088" s="308"/>
      <c r="AOH1088" s="308"/>
      <c r="AOI1088" s="308"/>
      <c r="AOJ1088" s="308"/>
      <c r="AOK1088" s="308"/>
      <c r="AOL1088" s="308"/>
      <c r="AOM1088" s="308"/>
      <c r="AON1088" s="308"/>
      <c r="AOO1088" s="308"/>
      <c r="AOP1088" s="308"/>
      <c r="AOQ1088" s="308"/>
      <c r="AOR1088" s="308"/>
      <c r="AOS1088" s="308"/>
      <c r="AOT1088" s="308"/>
      <c r="AOU1088" s="308"/>
      <c r="AOV1088" s="308"/>
      <c r="AOW1088" s="308"/>
      <c r="AOX1088" s="308"/>
      <c r="AOY1088" s="308"/>
      <c r="AOZ1088" s="308"/>
      <c r="APA1088" s="308"/>
      <c r="APB1088" s="308"/>
      <c r="APC1088" s="308"/>
      <c r="APD1088" s="308"/>
      <c r="APE1088" s="308"/>
      <c r="APF1088" s="308"/>
      <c r="APG1088" s="308"/>
      <c r="APH1088" s="308"/>
      <c r="API1088" s="308"/>
      <c r="APJ1088" s="308"/>
      <c r="APK1088" s="308"/>
      <c r="APL1088" s="308"/>
      <c r="APM1088" s="308"/>
      <c r="APN1088" s="308"/>
      <c r="APO1088" s="308"/>
      <c r="APP1088" s="308"/>
      <c r="APQ1088" s="308"/>
      <c r="APR1088" s="308"/>
      <c r="APS1088" s="308"/>
      <c r="APT1088" s="308"/>
      <c r="APU1088" s="308"/>
      <c r="APV1088" s="308"/>
      <c r="APW1088" s="308"/>
      <c r="APX1088" s="308"/>
      <c r="APY1088" s="308"/>
      <c r="APZ1088" s="308"/>
      <c r="AQA1088" s="308"/>
      <c r="AQB1088" s="308"/>
      <c r="AQC1088" s="308"/>
      <c r="AQD1088" s="308"/>
      <c r="AQE1088" s="308"/>
      <c r="AQF1088" s="308"/>
      <c r="AQG1088" s="308"/>
      <c r="AQH1088" s="308"/>
      <c r="AQI1088" s="308"/>
      <c r="AQJ1088" s="308"/>
      <c r="AQK1088" s="308"/>
      <c r="AQL1088" s="308"/>
      <c r="AQM1088" s="308"/>
      <c r="AQN1088" s="308"/>
      <c r="AQO1088" s="308"/>
      <c r="AQP1088" s="308"/>
      <c r="AQQ1088" s="308"/>
      <c r="AQR1088" s="308"/>
      <c r="AQS1088" s="308"/>
      <c r="AQT1088" s="308"/>
      <c r="AQU1088" s="308"/>
      <c r="AQV1088" s="308"/>
      <c r="AQW1088" s="308"/>
      <c r="AQX1088" s="308"/>
      <c r="AQY1088" s="308"/>
      <c r="AQZ1088" s="308"/>
      <c r="ARA1088" s="308"/>
      <c r="ARB1088" s="308"/>
      <c r="ARC1088" s="308"/>
      <c r="ARD1088" s="308"/>
      <c r="ARE1088" s="308"/>
      <c r="ARF1088" s="308"/>
      <c r="ARG1088" s="308"/>
      <c r="ARH1088" s="308"/>
      <c r="ARI1088" s="308"/>
      <c r="ARJ1088" s="308"/>
      <c r="ARK1088" s="308"/>
      <c r="ARL1088" s="308"/>
      <c r="ARM1088" s="308"/>
      <c r="ARN1088" s="308"/>
      <c r="ARO1088" s="308"/>
      <c r="ARP1088" s="308"/>
      <c r="ARQ1088" s="308"/>
      <c r="ARR1088" s="308"/>
      <c r="ARS1088" s="308"/>
      <c r="ART1088" s="308"/>
      <c r="ARU1088" s="308"/>
      <c r="ARV1088" s="308"/>
      <c r="ARW1088" s="308"/>
      <c r="ARX1088" s="308"/>
      <c r="ARY1088" s="308"/>
      <c r="ARZ1088" s="308"/>
      <c r="ASA1088" s="308"/>
      <c r="ASB1088" s="308"/>
      <c r="ASC1088" s="308"/>
      <c r="ASD1088" s="308"/>
      <c r="ASE1088" s="308"/>
      <c r="ASF1088" s="308"/>
      <c r="ASG1088" s="308"/>
      <c r="ASH1088" s="308"/>
      <c r="ASI1088" s="308"/>
      <c r="ASJ1088" s="308"/>
      <c r="ASK1088" s="308"/>
      <c r="ASL1088" s="308"/>
      <c r="ASM1088" s="308"/>
      <c r="ASN1088" s="308"/>
      <c r="ASO1088" s="308"/>
      <c r="ASP1088" s="308"/>
      <c r="ASQ1088" s="308"/>
      <c r="ASR1088" s="308"/>
      <c r="ASS1088" s="308"/>
      <c r="AST1088" s="308"/>
      <c r="ASU1088" s="308"/>
      <c r="ASV1088" s="308"/>
      <c r="ASW1088" s="308"/>
      <c r="ASX1088" s="308"/>
      <c r="ASY1088" s="308"/>
      <c r="ASZ1088" s="308"/>
      <c r="ATA1088" s="308"/>
      <c r="ATB1088" s="308"/>
      <c r="ATC1088" s="308"/>
      <c r="ATD1088" s="308"/>
      <c r="ATE1088" s="308"/>
      <c r="ATF1088" s="308"/>
      <c r="ATG1088" s="308"/>
      <c r="ATH1088" s="308"/>
      <c r="ATI1088" s="308"/>
      <c r="ATJ1088" s="308"/>
      <c r="ATK1088" s="308"/>
      <c r="ATL1088" s="308"/>
      <c r="ATM1088" s="308"/>
      <c r="ATN1088" s="308"/>
      <c r="ATO1088" s="308"/>
      <c r="ATP1088" s="308"/>
      <c r="ATQ1088" s="308"/>
      <c r="ATR1088" s="308"/>
      <c r="ATS1088" s="308"/>
      <c r="ATT1088" s="308"/>
      <c r="ATU1088" s="308"/>
      <c r="ATV1088" s="308"/>
      <c r="ATW1088" s="308"/>
      <c r="ATX1088" s="308"/>
      <c r="ATY1088" s="308"/>
      <c r="ATZ1088" s="308"/>
      <c r="AUA1088" s="308"/>
      <c r="AUB1088" s="308"/>
      <c r="AUC1088" s="308"/>
      <c r="AUD1088" s="308"/>
      <c r="AUE1088" s="308"/>
      <c r="AUF1088" s="308"/>
      <c r="AUG1088" s="308"/>
      <c r="AUH1088" s="308"/>
      <c r="AUI1088" s="308"/>
      <c r="AUJ1088" s="308"/>
      <c r="AUK1088" s="308"/>
      <c r="AUL1088" s="308"/>
      <c r="AUM1088" s="308"/>
      <c r="AUN1088" s="308"/>
      <c r="AUO1088" s="308"/>
      <c r="AUP1088" s="308"/>
      <c r="AUQ1088" s="308"/>
      <c r="AUR1088" s="308"/>
      <c r="AUS1088" s="308"/>
      <c r="AUT1088" s="308"/>
      <c r="AUU1088" s="308"/>
      <c r="AUV1088" s="308"/>
      <c r="AUW1088" s="308"/>
      <c r="AUX1088" s="308"/>
      <c r="AUY1088" s="308"/>
      <c r="AUZ1088" s="308"/>
      <c r="AVA1088" s="308"/>
      <c r="AVB1088" s="308"/>
      <c r="AVC1088" s="308"/>
      <c r="AVD1088" s="308"/>
      <c r="AVE1088" s="308"/>
      <c r="AVF1088" s="308"/>
      <c r="AVG1088" s="308"/>
      <c r="AVH1088" s="308"/>
      <c r="AVI1088" s="308"/>
      <c r="AVJ1088" s="308"/>
      <c r="AVK1088" s="308"/>
      <c r="AVL1088" s="308"/>
      <c r="AVM1088" s="308"/>
      <c r="AVN1088" s="308"/>
      <c r="AVO1088" s="308"/>
      <c r="AVP1088" s="308"/>
      <c r="AVQ1088" s="308"/>
      <c r="AVR1088" s="308"/>
      <c r="AVS1088" s="308"/>
      <c r="AVT1088" s="308"/>
      <c r="AVU1088" s="308"/>
      <c r="AVV1088" s="308"/>
      <c r="AVW1088" s="308"/>
      <c r="AVX1088" s="308"/>
      <c r="AVY1088" s="308"/>
      <c r="AVZ1088" s="308"/>
      <c r="AWA1088" s="308"/>
      <c r="AWB1088" s="308"/>
      <c r="AWC1088" s="308"/>
      <c r="AWD1088" s="308"/>
      <c r="AWE1088" s="308"/>
      <c r="AWF1088" s="308"/>
      <c r="AWG1088" s="308"/>
      <c r="AWH1088" s="308"/>
      <c r="AWI1088" s="308"/>
      <c r="AWJ1088" s="308"/>
      <c r="AWK1088" s="308"/>
      <c r="AWL1088" s="308"/>
      <c r="AWM1088" s="308"/>
      <c r="AWN1088" s="308"/>
      <c r="AWO1088" s="308"/>
      <c r="AWP1088" s="308"/>
      <c r="AWQ1088" s="308"/>
      <c r="AWR1088" s="308"/>
      <c r="AWS1088" s="308"/>
      <c r="AWT1088" s="308"/>
      <c r="AWU1088" s="308"/>
      <c r="AWV1088" s="308"/>
      <c r="AWW1088" s="308"/>
      <c r="AWX1088" s="308"/>
      <c r="AWY1088" s="308"/>
      <c r="AWZ1088" s="308"/>
      <c r="AXA1088" s="308"/>
      <c r="AXB1088" s="308"/>
      <c r="AXC1088" s="308"/>
      <c r="AXD1088" s="308"/>
      <c r="AXE1088" s="308"/>
      <c r="AXF1088" s="308"/>
      <c r="AXG1088" s="308"/>
      <c r="AXH1088" s="308"/>
      <c r="AXI1088" s="308"/>
      <c r="AXJ1088" s="308"/>
      <c r="AXK1088" s="308"/>
      <c r="AXL1088" s="308"/>
      <c r="AXM1088" s="308"/>
      <c r="AXN1088" s="308"/>
      <c r="AXO1088" s="308"/>
      <c r="AXP1088" s="308"/>
      <c r="AXQ1088" s="308"/>
      <c r="AXR1088" s="308"/>
      <c r="AXS1088" s="308"/>
      <c r="AXT1088" s="308"/>
      <c r="AXU1088" s="308"/>
      <c r="AXV1088" s="308"/>
      <c r="AXW1088" s="308"/>
      <c r="AXX1088" s="308"/>
      <c r="AXY1088" s="308"/>
      <c r="AXZ1088" s="308"/>
      <c r="AYA1088" s="308"/>
      <c r="AYB1088" s="308"/>
      <c r="AYC1088" s="308"/>
      <c r="AYD1088" s="308"/>
      <c r="AYE1088" s="308"/>
      <c r="AYF1088" s="308"/>
      <c r="AYG1088" s="308"/>
      <c r="AYH1088" s="308"/>
      <c r="AYI1088" s="308"/>
      <c r="AYJ1088" s="308"/>
      <c r="AYK1088" s="308"/>
      <c r="AYL1088" s="308"/>
      <c r="AYM1088" s="308"/>
      <c r="AYN1088" s="308"/>
      <c r="AYO1088" s="308"/>
      <c r="AYP1088" s="308"/>
      <c r="AYQ1088" s="308"/>
      <c r="AYR1088" s="308"/>
      <c r="AYS1088" s="308"/>
      <c r="AYT1088" s="308"/>
      <c r="AYU1088" s="308"/>
      <c r="AYV1088" s="308"/>
      <c r="AYW1088" s="308"/>
      <c r="AYX1088" s="308"/>
      <c r="AYY1088" s="308"/>
      <c r="AYZ1088" s="308"/>
      <c r="AZA1088" s="308"/>
      <c r="AZB1088" s="308"/>
      <c r="AZC1088" s="308"/>
      <c r="AZD1088" s="308"/>
      <c r="AZE1088" s="308"/>
      <c r="AZF1088" s="308"/>
      <c r="AZG1088" s="308"/>
      <c r="AZH1088" s="308"/>
      <c r="AZI1088" s="308"/>
      <c r="AZJ1088" s="308"/>
      <c r="AZK1088" s="308"/>
      <c r="AZL1088" s="308"/>
      <c r="AZM1088" s="308"/>
      <c r="AZN1088" s="308"/>
      <c r="AZO1088" s="308"/>
      <c r="AZP1088" s="308"/>
      <c r="AZQ1088" s="308"/>
      <c r="AZR1088" s="308"/>
      <c r="AZS1088" s="308"/>
      <c r="AZT1088" s="308"/>
      <c r="AZU1088" s="308"/>
      <c r="AZV1088" s="308"/>
      <c r="AZW1088" s="308"/>
      <c r="AZX1088" s="308"/>
      <c r="AZY1088" s="308"/>
      <c r="AZZ1088" s="308"/>
      <c r="BAA1088" s="308"/>
      <c r="BAB1088" s="308"/>
      <c r="BAC1088" s="308"/>
      <c r="BAD1088" s="308"/>
      <c r="BAE1088" s="308"/>
      <c r="BAF1088" s="308"/>
      <c r="BAG1088" s="308"/>
      <c r="BAH1088" s="308"/>
      <c r="BAI1088" s="308"/>
      <c r="BAJ1088" s="308"/>
      <c r="BAK1088" s="308"/>
      <c r="BAL1088" s="308"/>
      <c r="BAM1088" s="308"/>
      <c r="BAN1088" s="308"/>
      <c r="BAO1088" s="308"/>
      <c r="BAP1088" s="308"/>
      <c r="BAQ1088" s="308"/>
      <c r="BAR1088" s="308"/>
      <c r="BAS1088" s="308"/>
      <c r="BAT1088" s="308"/>
      <c r="BAU1088" s="308"/>
      <c r="BAV1088" s="308"/>
      <c r="BAW1088" s="308"/>
      <c r="BAX1088" s="308"/>
      <c r="BAY1088" s="308"/>
      <c r="BAZ1088" s="308"/>
      <c r="BBA1088" s="308"/>
      <c r="BBB1088" s="308"/>
      <c r="BBC1088" s="308"/>
      <c r="BBD1088" s="308"/>
      <c r="BBE1088" s="308"/>
      <c r="BBF1088" s="308"/>
      <c r="BBG1088" s="308"/>
      <c r="BBH1088" s="308"/>
      <c r="BBI1088" s="308"/>
      <c r="BBJ1088" s="308"/>
      <c r="BBK1088" s="308"/>
      <c r="BBL1088" s="308"/>
      <c r="BBM1088" s="308"/>
      <c r="BBN1088" s="308"/>
      <c r="BBO1088" s="308"/>
      <c r="BBP1088" s="308"/>
      <c r="BBQ1088" s="308"/>
      <c r="BBR1088" s="308"/>
      <c r="BBS1088" s="308"/>
      <c r="BBT1088" s="308"/>
      <c r="BBU1088" s="308"/>
      <c r="BBV1088" s="308"/>
      <c r="BBW1088" s="308"/>
      <c r="BBX1088" s="308"/>
      <c r="BBY1088" s="308"/>
      <c r="BBZ1088" s="308"/>
      <c r="BCA1088" s="308"/>
      <c r="BCB1088" s="308"/>
      <c r="BCC1088" s="308"/>
      <c r="BCD1088" s="308"/>
      <c r="BCE1088" s="308"/>
      <c r="BCF1088" s="308"/>
      <c r="BCG1088" s="308"/>
      <c r="BCH1088" s="308"/>
      <c r="BCI1088" s="308"/>
      <c r="BCJ1088" s="308"/>
      <c r="BCK1088" s="308"/>
      <c r="BCL1088" s="308"/>
      <c r="BCM1088" s="308"/>
      <c r="BCN1088" s="308"/>
      <c r="BCO1088" s="308"/>
      <c r="BCP1088" s="308"/>
      <c r="BCQ1088" s="308"/>
      <c r="BCR1088" s="308"/>
      <c r="BCS1088" s="308"/>
      <c r="BCT1088" s="308"/>
      <c r="BCU1088" s="308"/>
      <c r="BCV1088" s="308"/>
      <c r="BCW1088" s="308"/>
      <c r="BCX1088" s="308"/>
      <c r="BCY1088" s="308"/>
      <c r="BCZ1088" s="308"/>
      <c r="BDA1088" s="308"/>
      <c r="BDB1088" s="308"/>
      <c r="BDC1088" s="308"/>
      <c r="BDD1088" s="308"/>
      <c r="BDE1088" s="308"/>
      <c r="BDF1088" s="308"/>
      <c r="BDG1088" s="308"/>
      <c r="BDH1088" s="308"/>
      <c r="BDI1088" s="308"/>
      <c r="BDJ1088" s="308"/>
      <c r="BDK1088" s="308"/>
      <c r="BDL1088" s="308"/>
      <c r="BDM1088" s="308"/>
      <c r="BDN1088" s="308"/>
      <c r="BDO1088" s="308"/>
      <c r="BDP1088" s="308"/>
      <c r="BDQ1088" s="308"/>
      <c r="BDR1088" s="308"/>
      <c r="BDS1088" s="308"/>
      <c r="BDT1088" s="308"/>
      <c r="BDU1088" s="308"/>
      <c r="BDV1088" s="308"/>
      <c r="BDW1088" s="308"/>
      <c r="BDX1088" s="308"/>
      <c r="BDY1088" s="308"/>
      <c r="BDZ1088" s="308"/>
      <c r="BEA1088" s="308"/>
      <c r="BEB1088" s="308"/>
      <c r="BEC1088" s="308"/>
      <c r="BED1088" s="308"/>
      <c r="BEE1088" s="308"/>
      <c r="BEF1088" s="308"/>
      <c r="BEG1088" s="308"/>
      <c r="BEH1088" s="308"/>
      <c r="BEI1088" s="308"/>
      <c r="BEJ1088" s="308"/>
      <c r="BEK1088" s="308"/>
      <c r="BEL1088" s="308"/>
      <c r="BEM1088" s="308"/>
      <c r="BEN1088" s="308"/>
      <c r="BEO1088" s="308"/>
      <c r="BEP1088" s="308"/>
      <c r="BEQ1088" s="308"/>
      <c r="BER1088" s="308"/>
      <c r="BES1088" s="308"/>
      <c r="BET1088" s="308"/>
      <c r="BEU1088" s="308"/>
      <c r="BEV1088" s="308"/>
      <c r="BEW1088" s="308"/>
      <c r="BEX1088" s="308"/>
      <c r="BEY1088" s="308"/>
      <c r="BEZ1088" s="308"/>
      <c r="BFA1088" s="308"/>
      <c r="BFB1088" s="308"/>
      <c r="BFC1088" s="308"/>
      <c r="BFD1088" s="308"/>
      <c r="BFE1088" s="308"/>
      <c r="BFF1088" s="308"/>
      <c r="BFG1088" s="308"/>
      <c r="BFH1088" s="308"/>
      <c r="BFI1088" s="308"/>
      <c r="BFJ1088" s="308"/>
      <c r="BFK1088" s="308"/>
      <c r="BFL1088" s="308"/>
      <c r="BFM1088" s="308"/>
      <c r="BFN1088" s="308"/>
      <c r="BFO1088" s="308"/>
      <c r="BFP1088" s="308"/>
      <c r="BFQ1088" s="308"/>
      <c r="BFR1088" s="308"/>
      <c r="BFS1088" s="308"/>
      <c r="BFT1088" s="308"/>
      <c r="BFU1088" s="308"/>
      <c r="BFV1088" s="308"/>
      <c r="BFW1088" s="308"/>
      <c r="BFX1088" s="308"/>
      <c r="BFY1088" s="308"/>
      <c r="BFZ1088" s="308"/>
      <c r="BGA1088" s="308"/>
      <c r="BGB1088" s="308"/>
      <c r="BGC1088" s="308"/>
      <c r="BGD1088" s="308"/>
      <c r="BGE1088" s="308"/>
      <c r="BGF1088" s="308"/>
      <c r="BGG1088" s="308"/>
      <c r="BGH1088" s="308"/>
      <c r="BGI1088" s="308"/>
      <c r="BGJ1088" s="308"/>
      <c r="BGK1088" s="308"/>
      <c r="BGL1088" s="308"/>
      <c r="BGM1088" s="308"/>
      <c r="BGN1088" s="308"/>
      <c r="BGO1088" s="308"/>
      <c r="BGP1088" s="308"/>
      <c r="BGQ1088" s="308"/>
      <c r="BGR1088" s="308"/>
      <c r="BGS1088" s="308"/>
      <c r="BGT1088" s="308"/>
      <c r="BGU1088" s="308"/>
      <c r="BGV1088" s="308"/>
      <c r="BGW1088" s="308"/>
      <c r="BGX1088" s="308"/>
      <c r="BGY1088" s="308"/>
      <c r="BGZ1088" s="308"/>
      <c r="BHA1088" s="308"/>
      <c r="BHB1088" s="308"/>
      <c r="BHC1088" s="308"/>
      <c r="BHD1088" s="308"/>
      <c r="BHE1088" s="308"/>
      <c r="BHF1088" s="308"/>
      <c r="BHG1088" s="308"/>
      <c r="BHH1088" s="308"/>
      <c r="BHI1088" s="308"/>
      <c r="BHJ1088" s="308"/>
      <c r="BHK1088" s="308"/>
      <c r="BHL1088" s="308"/>
      <c r="BHM1088" s="308"/>
      <c r="BHN1088" s="308"/>
      <c r="BHO1088" s="308"/>
      <c r="BHP1088" s="308"/>
      <c r="BHQ1088" s="308"/>
      <c r="BHR1088" s="308"/>
      <c r="BHS1088" s="308"/>
      <c r="BHT1088" s="308"/>
      <c r="BHU1088" s="308"/>
      <c r="BHV1088" s="308"/>
      <c r="BHW1088" s="308"/>
      <c r="BHX1088" s="308"/>
      <c r="BHY1088" s="308"/>
      <c r="BHZ1088" s="308"/>
      <c r="BIA1088" s="308"/>
      <c r="BIB1088" s="308"/>
      <c r="BIC1088" s="308"/>
      <c r="BID1088" s="308"/>
      <c r="BIE1088" s="308"/>
      <c r="BIF1088" s="308"/>
      <c r="BIG1088" s="308"/>
      <c r="BIH1088" s="308"/>
      <c r="BII1088" s="308"/>
      <c r="BIJ1088" s="308"/>
      <c r="BIK1088" s="308"/>
      <c r="BIL1088" s="308"/>
      <c r="BIM1088" s="308"/>
      <c r="BIN1088" s="308"/>
      <c r="BIO1088" s="308"/>
      <c r="BIP1088" s="308"/>
      <c r="BIQ1088" s="308"/>
      <c r="BIR1088" s="308"/>
      <c r="BIS1088" s="308"/>
      <c r="BIT1088" s="308"/>
      <c r="BIU1088" s="308"/>
      <c r="BIV1088" s="308"/>
      <c r="BIW1088" s="308"/>
      <c r="BIX1088" s="308"/>
      <c r="BIY1088" s="308"/>
      <c r="BIZ1088" s="308"/>
      <c r="BJA1088" s="308"/>
      <c r="BJB1088" s="308"/>
      <c r="BJC1088" s="308"/>
      <c r="BJD1088" s="308"/>
      <c r="BJE1088" s="308"/>
      <c r="BJF1088" s="308"/>
      <c r="BJG1088" s="308"/>
      <c r="BJH1088" s="308"/>
      <c r="BJI1088" s="308"/>
      <c r="BJJ1088" s="308"/>
      <c r="BJK1088" s="308"/>
      <c r="BJL1088" s="308"/>
      <c r="BJM1088" s="308"/>
      <c r="BJN1088" s="308"/>
      <c r="BJO1088" s="308"/>
      <c r="BJP1088" s="308"/>
      <c r="BJQ1088" s="308"/>
      <c r="BJR1088" s="308"/>
      <c r="BJS1088" s="308"/>
      <c r="BJT1088" s="308"/>
      <c r="BJU1088" s="308"/>
      <c r="BJV1088" s="308"/>
      <c r="BJW1088" s="308"/>
      <c r="BJX1088" s="308"/>
      <c r="BJY1088" s="308"/>
      <c r="BJZ1088" s="308"/>
      <c r="BKA1088" s="308"/>
      <c r="BKB1088" s="308"/>
      <c r="BKC1088" s="308"/>
      <c r="BKD1088" s="308"/>
      <c r="BKE1088" s="308"/>
      <c r="BKF1088" s="308"/>
      <c r="BKG1088" s="308"/>
      <c r="BKH1088" s="308"/>
      <c r="BKI1088" s="308"/>
      <c r="BKJ1088" s="308"/>
      <c r="BKK1088" s="308"/>
      <c r="BKL1088" s="308"/>
      <c r="BKM1088" s="308"/>
      <c r="BKN1088" s="308"/>
      <c r="BKO1088" s="308"/>
      <c r="BKP1088" s="308"/>
      <c r="BKQ1088" s="308"/>
      <c r="BKR1088" s="308"/>
      <c r="BKS1088" s="308"/>
      <c r="BKT1088" s="308"/>
      <c r="BKU1088" s="308"/>
      <c r="BKV1088" s="308"/>
      <c r="BKW1088" s="308"/>
      <c r="BKX1088" s="308"/>
      <c r="BKY1088" s="308"/>
      <c r="BKZ1088" s="308"/>
      <c r="BLA1088" s="308"/>
      <c r="BLB1088" s="308"/>
      <c r="BLC1088" s="308"/>
      <c r="BLD1088" s="308"/>
      <c r="BLE1088" s="308"/>
      <c r="BLF1088" s="308"/>
      <c r="BLG1088" s="308"/>
      <c r="BLH1088" s="308"/>
      <c r="BLI1088" s="308"/>
      <c r="BLJ1088" s="308"/>
      <c r="BLK1088" s="308"/>
      <c r="BLL1088" s="308"/>
      <c r="BLM1088" s="308"/>
      <c r="BLN1088" s="308"/>
      <c r="BLO1088" s="308"/>
      <c r="BLP1088" s="308"/>
      <c r="BLQ1088" s="308"/>
      <c r="BLR1088" s="308"/>
      <c r="BLS1088" s="308"/>
      <c r="BLT1088" s="308"/>
      <c r="BLU1088" s="308"/>
      <c r="BLV1088" s="308"/>
      <c r="BLW1088" s="308"/>
      <c r="BLX1088" s="308"/>
      <c r="BLY1088" s="308"/>
      <c r="BLZ1088" s="308"/>
      <c r="BMA1088" s="308"/>
      <c r="BMB1088" s="308"/>
      <c r="BMC1088" s="308"/>
      <c r="BMD1088" s="308"/>
      <c r="BME1088" s="308"/>
      <c r="BMF1088" s="308"/>
      <c r="BMG1088" s="308"/>
      <c r="BMH1088" s="308"/>
      <c r="BMI1088" s="308"/>
      <c r="BMJ1088" s="308"/>
      <c r="BMK1088" s="308"/>
      <c r="BML1088" s="308"/>
      <c r="BMM1088" s="308"/>
      <c r="BMN1088" s="308"/>
      <c r="BMO1088" s="308"/>
      <c r="BMP1088" s="308"/>
      <c r="BMQ1088" s="308"/>
      <c r="BMR1088" s="308"/>
      <c r="BMS1088" s="308"/>
      <c r="BMT1088" s="308"/>
      <c r="BMU1088" s="308"/>
      <c r="BMV1088" s="308"/>
      <c r="BMW1088" s="308"/>
      <c r="BMX1088" s="308"/>
      <c r="BMY1088" s="308"/>
      <c r="BMZ1088" s="308"/>
      <c r="BNA1088" s="308"/>
      <c r="BNB1088" s="308"/>
      <c r="BNC1088" s="308"/>
      <c r="BND1088" s="308"/>
      <c r="BNE1088" s="308"/>
      <c r="BNF1088" s="308"/>
      <c r="BNG1088" s="308"/>
      <c r="BNH1088" s="308"/>
      <c r="BNI1088" s="308"/>
      <c r="BNJ1088" s="308"/>
      <c r="BNK1088" s="308"/>
      <c r="BNL1088" s="308"/>
      <c r="BNM1088" s="308"/>
      <c r="BNN1088" s="308"/>
      <c r="BNO1088" s="308"/>
      <c r="BNP1088" s="308"/>
      <c r="BNQ1088" s="308"/>
      <c r="BNR1088" s="308"/>
      <c r="BNS1088" s="308"/>
      <c r="BNT1088" s="308"/>
      <c r="BNU1088" s="308"/>
      <c r="BNV1088" s="308"/>
      <c r="BNW1088" s="308"/>
      <c r="BNX1088" s="308"/>
      <c r="BNY1088" s="308"/>
      <c r="BNZ1088" s="308"/>
      <c r="BOA1088" s="308"/>
      <c r="BOB1088" s="308"/>
      <c r="BOC1088" s="308"/>
      <c r="BOD1088" s="308"/>
      <c r="BOE1088" s="308"/>
      <c r="BOF1088" s="308"/>
      <c r="BOG1088" s="308"/>
      <c r="BOH1088" s="308"/>
      <c r="BOI1088" s="308"/>
      <c r="BOJ1088" s="308"/>
      <c r="BOK1088" s="308"/>
      <c r="BOL1088" s="308"/>
      <c r="BOM1088" s="308"/>
      <c r="BON1088" s="308"/>
      <c r="BOO1088" s="308"/>
      <c r="BOP1088" s="308"/>
      <c r="BOQ1088" s="308"/>
      <c r="BOR1088" s="308"/>
      <c r="BOS1088" s="308"/>
      <c r="BOT1088" s="308"/>
      <c r="BOU1088" s="308"/>
      <c r="BOV1088" s="308"/>
      <c r="BOW1088" s="308"/>
      <c r="BOX1088" s="308"/>
      <c r="BOY1088" s="308"/>
      <c r="BOZ1088" s="308"/>
      <c r="BPA1088" s="308"/>
      <c r="BPB1088" s="308"/>
      <c r="BPC1088" s="308"/>
      <c r="BPD1088" s="308"/>
      <c r="BPE1088" s="308"/>
      <c r="BPF1088" s="308"/>
      <c r="BPG1088" s="308"/>
      <c r="BPH1088" s="308"/>
      <c r="BPI1088" s="308"/>
      <c r="BPJ1088" s="308"/>
      <c r="BPK1088" s="308"/>
      <c r="BPL1088" s="308"/>
      <c r="BPM1088" s="308"/>
      <c r="BPN1088" s="308"/>
      <c r="BPO1088" s="308"/>
      <c r="BPP1088" s="308"/>
      <c r="BPQ1088" s="308"/>
      <c r="BPR1088" s="308"/>
      <c r="BPS1088" s="308"/>
      <c r="BPT1088" s="308"/>
      <c r="BPU1088" s="308"/>
      <c r="BPV1088" s="308"/>
      <c r="BPW1088" s="308"/>
      <c r="BPX1088" s="308"/>
      <c r="BPY1088" s="308"/>
      <c r="BPZ1088" s="308"/>
      <c r="BQA1088" s="308"/>
      <c r="BQB1088" s="308"/>
      <c r="BQC1088" s="308"/>
      <c r="BQD1088" s="308"/>
      <c r="BQE1088" s="308"/>
      <c r="BQF1088" s="308"/>
      <c r="BQG1088" s="308"/>
      <c r="BQH1088" s="308"/>
      <c r="BQI1088" s="308"/>
      <c r="BQJ1088" s="308"/>
      <c r="BQK1088" s="308"/>
      <c r="BQL1088" s="308"/>
      <c r="BQM1088" s="308"/>
      <c r="BQN1088" s="308"/>
      <c r="BQO1088" s="308"/>
      <c r="BQP1088" s="308"/>
      <c r="BQQ1088" s="308"/>
      <c r="BQR1088" s="308"/>
      <c r="BQS1088" s="308"/>
      <c r="BQT1088" s="308"/>
      <c r="BQU1088" s="308"/>
      <c r="BQV1088" s="308"/>
      <c r="BQW1088" s="308"/>
      <c r="BQX1088" s="308"/>
      <c r="BQY1088" s="308"/>
      <c r="BQZ1088" s="308"/>
      <c r="BRA1088" s="308"/>
      <c r="BRB1088" s="308"/>
      <c r="BRC1088" s="308"/>
      <c r="BRD1088" s="308"/>
      <c r="BRE1088" s="308"/>
      <c r="BRF1088" s="308"/>
      <c r="BRG1088" s="308"/>
      <c r="BRH1088" s="308"/>
      <c r="BRI1088" s="308"/>
      <c r="BRJ1088" s="308"/>
      <c r="BRK1088" s="308"/>
      <c r="BRL1088" s="308"/>
      <c r="BRM1088" s="308"/>
      <c r="BRN1088" s="308"/>
      <c r="BRO1088" s="308"/>
      <c r="BRP1088" s="308"/>
      <c r="BRQ1088" s="308"/>
      <c r="BRR1088" s="308"/>
      <c r="BRS1088" s="308"/>
      <c r="BRT1088" s="308"/>
      <c r="BRU1088" s="308"/>
      <c r="BRV1088" s="308"/>
      <c r="BRW1088" s="308"/>
      <c r="BRX1088" s="308"/>
      <c r="BRY1088" s="308"/>
      <c r="BRZ1088" s="308"/>
      <c r="BSA1088" s="308"/>
      <c r="BSB1088" s="308"/>
      <c r="BSC1088" s="308"/>
      <c r="BSD1088" s="308"/>
      <c r="BSE1088" s="308"/>
      <c r="BSF1088" s="308"/>
      <c r="BSG1088" s="308"/>
      <c r="BSH1088" s="308"/>
      <c r="BSI1088" s="308"/>
      <c r="BSJ1088" s="308"/>
      <c r="BSK1088" s="308"/>
      <c r="BSL1088" s="308"/>
      <c r="BSM1088" s="308"/>
      <c r="BSN1088" s="308"/>
      <c r="BSO1088" s="308"/>
      <c r="BSP1088" s="308"/>
      <c r="BSQ1088" s="308"/>
      <c r="BSR1088" s="308"/>
      <c r="BSS1088" s="308"/>
      <c r="BST1088" s="308"/>
      <c r="BSU1088" s="308"/>
      <c r="BSV1088" s="308"/>
      <c r="BSW1088" s="308"/>
      <c r="BSX1088" s="308"/>
      <c r="BSY1088" s="308"/>
      <c r="BSZ1088" s="308"/>
      <c r="BTA1088" s="308"/>
      <c r="BTB1088" s="308"/>
      <c r="BTC1088" s="308"/>
      <c r="BTD1088" s="308"/>
      <c r="BTE1088" s="308"/>
      <c r="BTF1088" s="308"/>
      <c r="BTG1088" s="308"/>
      <c r="BTH1088" s="308"/>
      <c r="BTI1088" s="308"/>
      <c r="BTJ1088" s="308"/>
      <c r="BTK1088" s="308"/>
      <c r="BTL1088" s="308"/>
      <c r="BTM1088" s="308"/>
      <c r="BTN1088" s="308"/>
      <c r="BTO1088" s="308"/>
      <c r="BTP1088" s="308"/>
      <c r="BTQ1088" s="308"/>
      <c r="BTR1088" s="308"/>
      <c r="BTS1088" s="308"/>
      <c r="BTT1088" s="308"/>
      <c r="BTU1088" s="308"/>
      <c r="BTV1088" s="308"/>
      <c r="BTW1088" s="308"/>
      <c r="BTX1088" s="308"/>
      <c r="BTY1088" s="308"/>
      <c r="BTZ1088" s="308"/>
      <c r="BUA1088" s="308"/>
      <c r="BUB1088" s="308"/>
      <c r="BUC1088" s="308"/>
      <c r="BUD1088" s="308"/>
      <c r="BUE1088" s="308"/>
      <c r="BUF1088" s="308"/>
      <c r="BUG1088" s="308"/>
      <c r="BUH1088" s="308"/>
      <c r="BUI1088" s="308"/>
      <c r="BUJ1088" s="308"/>
      <c r="BUK1088" s="308"/>
      <c r="BUL1088" s="308"/>
      <c r="BUM1088" s="308"/>
      <c r="BUN1088" s="308"/>
      <c r="BUO1088" s="308"/>
      <c r="BUP1088" s="308"/>
      <c r="BUQ1088" s="308"/>
      <c r="BUR1088" s="308"/>
      <c r="BUS1088" s="308"/>
      <c r="BUT1088" s="308"/>
      <c r="BUU1088" s="308"/>
      <c r="BUV1088" s="308"/>
      <c r="BUW1088" s="308"/>
      <c r="BUX1088" s="308"/>
      <c r="BUY1088" s="308"/>
      <c r="BUZ1088" s="308"/>
      <c r="BVA1088" s="308"/>
      <c r="BVB1088" s="308"/>
      <c r="BVC1088" s="308"/>
      <c r="BVD1088" s="308"/>
      <c r="BVE1088" s="308"/>
      <c r="BVF1088" s="308"/>
      <c r="BVG1088" s="308"/>
      <c r="BVH1088" s="308"/>
      <c r="BVI1088" s="308"/>
      <c r="BVJ1088" s="308"/>
      <c r="BVK1088" s="308"/>
      <c r="BVL1088" s="308"/>
      <c r="BVM1088" s="308"/>
      <c r="BVN1088" s="308"/>
      <c r="BVO1088" s="308"/>
      <c r="BVP1088" s="308"/>
      <c r="BVQ1088" s="308"/>
      <c r="BVR1088" s="308"/>
      <c r="BVS1088" s="308"/>
      <c r="BVT1088" s="308"/>
      <c r="BVU1088" s="308"/>
      <c r="BVV1088" s="308"/>
      <c r="BVW1088" s="308"/>
      <c r="BVX1088" s="308"/>
      <c r="BVY1088" s="308"/>
      <c r="BVZ1088" s="308"/>
      <c r="BWA1088" s="308"/>
      <c r="BWB1088" s="308"/>
      <c r="BWC1088" s="308"/>
      <c r="BWD1088" s="308"/>
      <c r="BWE1088" s="308"/>
      <c r="BWF1088" s="308"/>
      <c r="BWG1088" s="308"/>
      <c r="BWH1088" s="308"/>
      <c r="BWI1088" s="308"/>
      <c r="BWJ1088" s="308"/>
      <c r="BWK1088" s="308"/>
      <c r="BWL1088" s="308"/>
      <c r="BWM1088" s="308"/>
      <c r="BWN1088" s="308"/>
      <c r="BWO1088" s="308"/>
      <c r="BWP1088" s="308"/>
      <c r="BWQ1088" s="308"/>
      <c r="BWR1088" s="308"/>
      <c r="BWS1088" s="308"/>
      <c r="BWT1088" s="308"/>
      <c r="BWU1088" s="308"/>
      <c r="BWV1088" s="308"/>
      <c r="BWW1088" s="308"/>
      <c r="BWX1088" s="308"/>
      <c r="BWY1088" s="308"/>
      <c r="BWZ1088" s="308"/>
      <c r="BXA1088" s="308"/>
      <c r="BXB1088" s="308"/>
      <c r="BXC1088" s="308"/>
      <c r="BXD1088" s="308"/>
      <c r="BXE1088" s="308"/>
      <c r="BXF1088" s="308"/>
      <c r="BXG1088" s="308"/>
      <c r="BXH1088" s="308"/>
      <c r="BXI1088" s="308"/>
      <c r="BXJ1088" s="308"/>
      <c r="BXK1088" s="308"/>
      <c r="BXL1088" s="308"/>
      <c r="BXM1088" s="308"/>
      <c r="BXN1088" s="308"/>
      <c r="BXO1088" s="308"/>
      <c r="BXP1088" s="308"/>
      <c r="BXQ1088" s="308"/>
      <c r="BXR1088" s="308"/>
      <c r="BXS1088" s="308"/>
      <c r="BXT1088" s="308"/>
      <c r="BXU1088" s="308"/>
      <c r="BXV1088" s="308"/>
      <c r="BXW1088" s="308"/>
      <c r="BXX1088" s="308"/>
      <c r="BXY1088" s="308"/>
      <c r="BXZ1088" s="308"/>
      <c r="BYA1088" s="308"/>
      <c r="BYB1088" s="308"/>
      <c r="BYC1088" s="308"/>
      <c r="BYD1088" s="308"/>
      <c r="BYE1088" s="308"/>
      <c r="BYF1088" s="308"/>
      <c r="BYG1088" s="308"/>
      <c r="BYH1088" s="308"/>
      <c r="BYI1088" s="308"/>
      <c r="BYJ1088" s="308"/>
      <c r="BYK1088" s="308"/>
      <c r="BYL1088" s="308"/>
      <c r="BYM1088" s="308"/>
      <c r="BYN1088" s="308"/>
      <c r="BYO1088" s="308"/>
      <c r="BYP1088" s="308"/>
      <c r="BYQ1088" s="308"/>
      <c r="BYR1088" s="308"/>
      <c r="BYS1088" s="308"/>
      <c r="BYT1088" s="308"/>
      <c r="BYU1088" s="308"/>
      <c r="BYV1088" s="308"/>
      <c r="BYW1088" s="308"/>
      <c r="BYX1088" s="308"/>
      <c r="BYY1088" s="308"/>
      <c r="BYZ1088" s="308"/>
      <c r="BZA1088" s="308"/>
      <c r="BZB1088" s="308"/>
      <c r="BZC1088" s="308"/>
      <c r="BZD1088" s="308"/>
      <c r="BZE1088" s="308"/>
      <c r="BZF1088" s="308"/>
      <c r="BZG1088" s="308"/>
      <c r="BZH1088" s="308"/>
      <c r="BZI1088" s="308"/>
      <c r="BZJ1088" s="308"/>
      <c r="BZK1088" s="308"/>
      <c r="BZL1088" s="308"/>
      <c r="BZM1088" s="308"/>
      <c r="BZN1088" s="308"/>
      <c r="BZO1088" s="308"/>
      <c r="BZP1088" s="308"/>
      <c r="BZQ1088" s="308"/>
      <c r="BZR1088" s="308"/>
      <c r="BZS1088" s="308"/>
      <c r="BZT1088" s="308"/>
      <c r="BZU1088" s="308"/>
      <c r="BZV1088" s="308"/>
      <c r="BZW1088" s="308"/>
      <c r="BZX1088" s="308"/>
      <c r="BZY1088" s="308"/>
      <c r="BZZ1088" s="308"/>
      <c r="CAA1088" s="308"/>
      <c r="CAB1088" s="308"/>
      <c r="CAC1088" s="308"/>
      <c r="CAD1088" s="308"/>
      <c r="CAE1088" s="308"/>
      <c r="CAF1088" s="308"/>
      <c r="CAG1088" s="308"/>
      <c r="CAH1088" s="308"/>
      <c r="CAI1088" s="308"/>
      <c r="CAJ1088" s="308"/>
      <c r="CAK1088" s="308"/>
      <c r="CAL1088" s="308"/>
      <c r="CAM1088" s="308"/>
      <c r="CAN1088" s="308"/>
      <c r="CAO1088" s="308"/>
      <c r="CAP1088" s="308"/>
      <c r="CAQ1088" s="308"/>
      <c r="CAR1088" s="308"/>
      <c r="CAS1088" s="308"/>
      <c r="CAT1088" s="308"/>
      <c r="CAU1088" s="308"/>
      <c r="CAV1088" s="308"/>
      <c r="CAW1088" s="308"/>
      <c r="CAX1088" s="308"/>
      <c r="CAY1088" s="308"/>
      <c r="CAZ1088" s="308"/>
      <c r="CBA1088" s="308"/>
      <c r="CBB1088" s="308"/>
      <c r="CBC1088" s="308"/>
      <c r="CBD1088" s="308"/>
      <c r="CBE1088" s="308"/>
      <c r="CBF1088" s="308"/>
      <c r="CBG1088" s="308"/>
      <c r="CBH1088" s="308"/>
      <c r="CBI1088" s="308"/>
      <c r="CBJ1088" s="308"/>
      <c r="CBK1088" s="308"/>
      <c r="CBL1088" s="308"/>
      <c r="CBM1088" s="308"/>
      <c r="CBN1088" s="308"/>
      <c r="CBO1088" s="308"/>
      <c r="CBP1088" s="308"/>
      <c r="CBQ1088" s="308"/>
      <c r="CBR1088" s="308"/>
      <c r="CBS1088" s="308"/>
      <c r="CBT1088" s="308"/>
      <c r="CBU1088" s="308"/>
      <c r="CBV1088" s="308"/>
      <c r="CBW1088" s="308"/>
      <c r="CBX1088" s="308"/>
      <c r="CBY1088" s="308"/>
      <c r="CBZ1088" s="308"/>
      <c r="CCA1088" s="308"/>
      <c r="CCB1088" s="308"/>
      <c r="CCC1088" s="308"/>
      <c r="CCD1088" s="308"/>
      <c r="CCE1088" s="308"/>
      <c r="CCF1088" s="308"/>
      <c r="CCG1088" s="308"/>
      <c r="CCH1088" s="308"/>
      <c r="CCI1088" s="308"/>
      <c r="CCJ1088" s="308"/>
      <c r="CCK1088" s="308"/>
      <c r="CCL1088" s="308"/>
      <c r="CCM1088" s="308"/>
      <c r="CCN1088" s="308"/>
      <c r="CCO1088" s="308"/>
      <c r="CCP1088" s="308"/>
      <c r="CCQ1088" s="308"/>
      <c r="CCR1088" s="308"/>
      <c r="CCS1088" s="308"/>
      <c r="CCT1088" s="308"/>
      <c r="CCU1088" s="308"/>
      <c r="CCV1088" s="308"/>
      <c r="CCW1088" s="308"/>
      <c r="CCX1088" s="308"/>
      <c r="CCY1088" s="308"/>
      <c r="CCZ1088" s="308"/>
      <c r="CDA1088" s="308"/>
      <c r="CDB1088" s="308"/>
      <c r="CDC1088" s="308"/>
      <c r="CDD1088" s="308"/>
      <c r="CDE1088" s="308"/>
      <c r="CDF1088" s="308"/>
      <c r="CDG1088" s="308"/>
      <c r="CDH1088" s="308"/>
      <c r="CDI1088" s="308"/>
      <c r="CDJ1088" s="308"/>
      <c r="CDK1088" s="308"/>
      <c r="CDL1088" s="308"/>
      <c r="CDM1088" s="308"/>
      <c r="CDN1088" s="308"/>
      <c r="CDO1088" s="308"/>
      <c r="CDP1088" s="308"/>
      <c r="CDQ1088" s="308"/>
      <c r="CDR1088" s="308"/>
      <c r="CDS1088" s="308"/>
      <c r="CDT1088" s="308"/>
      <c r="CDU1088" s="308"/>
      <c r="CDV1088" s="308"/>
      <c r="CDW1088" s="308"/>
      <c r="CDX1088" s="308"/>
      <c r="CDY1088" s="308"/>
      <c r="CDZ1088" s="308"/>
      <c r="CEA1088" s="308"/>
      <c r="CEB1088" s="308"/>
      <c r="CEC1088" s="308"/>
      <c r="CED1088" s="308"/>
      <c r="CEE1088" s="308"/>
      <c r="CEF1088" s="308"/>
      <c r="CEG1088" s="308"/>
      <c r="CEH1088" s="308"/>
      <c r="CEI1088" s="308"/>
      <c r="CEJ1088" s="308"/>
      <c r="CEK1088" s="308"/>
      <c r="CEL1088" s="308"/>
      <c r="CEM1088" s="308"/>
      <c r="CEN1088" s="308"/>
      <c r="CEO1088" s="308"/>
      <c r="CEP1088" s="308"/>
      <c r="CEQ1088" s="308"/>
      <c r="CER1088" s="308"/>
      <c r="CES1088" s="308"/>
      <c r="CET1088" s="308"/>
      <c r="CEU1088" s="308"/>
      <c r="CEV1088" s="308"/>
      <c r="CEW1088" s="308"/>
      <c r="CEX1088" s="308"/>
      <c r="CEY1088" s="308"/>
      <c r="CEZ1088" s="308"/>
      <c r="CFA1088" s="308"/>
      <c r="CFB1088" s="308"/>
      <c r="CFC1088" s="308"/>
      <c r="CFD1088" s="308"/>
      <c r="CFE1088" s="308"/>
      <c r="CFF1088" s="308"/>
      <c r="CFG1088" s="308"/>
      <c r="CFH1088" s="308"/>
      <c r="CFI1088" s="308"/>
      <c r="CFJ1088" s="308"/>
      <c r="CFK1088" s="308"/>
      <c r="CFL1088" s="308"/>
      <c r="CFM1088" s="308"/>
      <c r="CFN1088" s="308"/>
      <c r="CFO1088" s="308"/>
      <c r="CFP1088" s="308"/>
      <c r="CFQ1088" s="308"/>
      <c r="CFR1088" s="308"/>
      <c r="CFS1088" s="308"/>
      <c r="CFT1088" s="308"/>
      <c r="CFU1088" s="308"/>
      <c r="CFV1088" s="308"/>
      <c r="CFW1088" s="308"/>
      <c r="CFX1088" s="308"/>
      <c r="CFY1088" s="308"/>
      <c r="CFZ1088" s="308"/>
      <c r="CGA1088" s="308"/>
      <c r="CGB1088" s="308"/>
      <c r="CGC1088" s="308"/>
      <c r="CGD1088" s="308"/>
      <c r="CGE1088" s="308"/>
      <c r="CGF1088" s="308"/>
      <c r="CGG1088" s="308"/>
      <c r="CGH1088" s="308"/>
      <c r="CGI1088" s="308"/>
      <c r="CGJ1088" s="308"/>
      <c r="CGK1088" s="308"/>
      <c r="CGL1088" s="308"/>
      <c r="CGM1088" s="308"/>
      <c r="CGN1088" s="308"/>
      <c r="CGO1088" s="308"/>
      <c r="CGP1088" s="308"/>
      <c r="CGQ1088" s="308"/>
      <c r="CGR1088" s="308"/>
      <c r="CGS1088" s="308"/>
      <c r="CGT1088" s="308"/>
      <c r="CGU1088" s="308"/>
      <c r="CGV1088" s="308"/>
      <c r="CGW1088" s="308"/>
      <c r="CGX1088" s="308"/>
      <c r="CGY1088" s="308"/>
      <c r="CGZ1088" s="308"/>
      <c r="CHA1088" s="308"/>
      <c r="CHB1088" s="308"/>
      <c r="CHC1088" s="308"/>
      <c r="CHD1088" s="308"/>
      <c r="CHE1088" s="308"/>
      <c r="CHF1088" s="308"/>
      <c r="CHG1088" s="308"/>
      <c r="CHH1088" s="308"/>
      <c r="CHI1088" s="308"/>
      <c r="CHJ1088" s="308"/>
      <c r="CHK1088" s="308"/>
      <c r="CHL1088" s="308"/>
      <c r="CHM1088" s="308"/>
      <c r="CHN1088" s="308"/>
      <c r="CHO1088" s="308"/>
      <c r="CHP1088" s="308"/>
      <c r="CHQ1088" s="308"/>
      <c r="CHR1088" s="308"/>
      <c r="CHS1088" s="308"/>
      <c r="CHT1088" s="308"/>
      <c r="CHU1088" s="308"/>
      <c r="CHV1088" s="308"/>
      <c r="CHW1088" s="308"/>
      <c r="CHX1088" s="308"/>
      <c r="CHY1088" s="308"/>
      <c r="CHZ1088" s="308"/>
      <c r="CIA1088" s="308"/>
      <c r="CIB1088" s="308"/>
      <c r="CIC1088" s="308"/>
      <c r="CID1088" s="308"/>
      <c r="CIE1088" s="308"/>
      <c r="CIF1088" s="308"/>
      <c r="CIG1088" s="308"/>
      <c r="CIH1088" s="308"/>
      <c r="CII1088" s="308"/>
      <c r="CIJ1088" s="308"/>
      <c r="CIK1088" s="308"/>
      <c r="CIL1088" s="308"/>
      <c r="CIM1088" s="308"/>
      <c r="CIN1088" s="308"/>
      <c r="CIO1088" s="308"/>
      <c r="CIP1088" s="308"/>
      <c r="CIQ1088" s="308"/>
      <c r="CIR1088" s="308"/>
      <c r="CIS1088" s="308"/>
      <c r="CIT1088" s="308"/>
      <c r="CIU1088" s="308"/>
      <c r="CIV1088" s="308"/>
      <c r="CIW1088" s="308"/>
      <c r="CIX1088" s="308"/>
      <c r="CIY1088" s="308"/>
      <c r="CIZ1088" s="308"/>
      <c r="CJA1088" s="308"/>
      <c r="CJB1088" s="308"/>
      <c r="CJC1088" s="308"/>
      <c r="CJD1088" s="308"/>
      <c r="CJE1088" s="308"/>
      <c r="CJF1088" s="308"/>
      <c r="CJG1088" s="308"/>
      <c r="CJH1088" s="308"/>
      <c r="CJI1088" s="308"/>
      <c r="CJJ1088" s="308"/>
      <c r="CJK1088" s="308"/>
      <c r="CJL1088" s="308"/>
      <c r="CJM1088" s="308"/>
      <c r="CJN1088" s="308"/>
      <c r="CJO1088" s="308"/>
      <c r="CJP1088" s="308"/>
      <c r="CJQ1088" s="308"/>
      <c r="CJR1088" s="308"/>
      <c r="CJS1088" s="308"/>
      <c r="CJT1088" s="308"/>
      <c r="CJU1088" s="308"/>
      <c r="CJV1088" s="308"/>
      <c r="CJW1088" s="308"/>
      <c r="CJX1088" s="308"/>
      <c r="CJY1088" s="308"/>
      <c r="CJZ1088" s="308"/>
      <c r="CKA1088" s="308"/>
      <c r="CKB1088" s="308"/>
      <c r="CKC1088" s="308"/>
      <c r="CKD1088" s="308"/>
      <c r="CKE1088" s="308"/>
      <c r="CKF1088" s="308"/>
      <c r="CKG1088" s="308"/>
      <c r="CKH1088" s="308"/>
      <c r="CKI1088" s="308"/>
      <c r="CKJ1088" s="308"/>
      <c r="CKK1088" s="308"/>
      <c r="CKL1088" s="308"/>
      <c r="CKM1088" s="308"/>
      <c r="CKN1088" s="308"/>
      <c r="CKO1088" s="308"/>
      <c r="CKP1088" s="308"/>
      <c r="CKQ1088" s="308"/>
      <c r="CKR1088" s="308"/>
      <c r="CKS1088" s="308"/>
      <c r="CKT1088" s="308"/>
      <c r="CKU1088" s="308"/>
      <c r="CKV1088" s="308"/>
      <c r="CKW1088" s="308"/>
      <c r="CKX1088" s="308"/>
      <c r="CKY1088" s="308"/>
      <c r="CKZ1088" s="308"/>
      <c r="CLA1088" s="308"/>
      <c r="CLB1088" s="308"/>
      <c r="CLC1088" s="308"/>
      <c r="CLD1088" s="308"/>
      <c r="CLE1088" s="308"/>
      <c r="CLF1088" s="308"/>
      <c r="CLG1088" s="308"/>
      <c r="CLH1088" s="308"/>
      <c r="CLI1088" s="308"/>
      <c r="CLJ1088" s="308"/>
      <c r="CLK1088" s="308"/>
      <c r="CLL1088" s="308"/>
      <c r="CLM1088" s="308"/>
      <c r="CLN1088" s="308"/>
      <c r="CLO1088" s="308"/>
      <c r="CLP1088" s="308"/>
      <c r="CLQ1088" s="308"/>
      <c r="CLR1088" s="308"/>
      <c r="CLS1088" s="308"/>
      <c r="CLT1088" s="308"/>
      <c r="CLU1088" s="308"/>
      <c r="CLV1088" s="308"/>
      <c r="CLW1088" s="308"/>
      <c r="CLX1088" s="308"/>
      <c r="CLY1088" s="308"/>
      <c r="CLZ1088" s="308"/>
      <c r="CMA1088" s="308"/>
      <c r="CMB1088" s="308"/>
      <c r="CMC1088" s="308"/>
      <c r="CMD1088" s="308"/>
      <c r="CME1088" s="308"/>
      <c r="CMF1088" s="308"/>
      <c r="CMG1088" s="308"/>
      <c r="CMH1088" s="308"/>
      <c r="CMI1088" s="308"/>
      <c r="CMJ1088" s="308"/>
      <c r="CMK1088" s="308"/>
      <c r="CML1088" s="308"/>
      <c r="CMM1088" s="308"/>
      <c r="CMN1088" s="308"/>
      <c r="CMO1088" s="308"/>
      <c r="CMP1088" s="308"/>
      <c r="CMQ1088" s="308"/>
      <c r="CMR1088" s="308"/>
      <c r="CMS1088" s="308"/>
      <c r="CMT1088" s="308"/>
      <c r="CMU1088" s="308"/>
      <c r="CMV1088" s="308"/>
      <c r="CMW1088" s="308"/>
      <c r="CMX1088" s="308"/>
      <c r="CMY1088" s="308"/>
      <c r="CMZ1088" s="308"/>
      <c r="CNA1088" s="308"/>
      <c r="CNB1088" s="308"/>
      <c r="CNC1088" s="308"/>
      <c r="CND1088" s="308"/>
      <c r="CNE1088" s="308"/>
      <c r="CNF1088" s="308"/>
      <c r="CNG1088" s="308"/>
      <c r="CNH1088" s="308"/>
      <c r="CNI1088" s="308"/>
      <c r="CNJ1088" s="308"/>
      <c r="CNK1088" s="308"/>
      <c r="CNL1088" s="308"/>
      <c r="CNM1088" s="308"/>
      <c r="CNN1088" s="308"/>
      <c r="CNO1088" s="308"/>
      <c r="CNP1088" s="308"/>
      <c r="CNQ1088" s="308"/>
      <c r="CNR1088" s="308"/>
      <c r="CNS1088" s="308"/>
      <c r="CNT1088" s="308"/>
      <c r="CNU1088" s="308"/>
      <c r="CNV1088" s="308"/>
      <c r="CNW1088" s="308"/>
      <c r="CNX1088" s="308"/>
      <c r="CNY1088" s="308"/>
      <c r="CNZ1088" s="308"/>
      <c r="COA1088" s="308"/>
      <c r="COB1088" s="308"/>
      <c r="COC1088" s="308"/>
      <c r="COD1088" s="308"/>
      <c r="COE1088" s="308"/>
      <c r="COF1088" s="308"/>
      <c r="COG1088" s="308"/>
      <c r="COH1088" s="308"/>
      <c r="COI1088" s="308"/>
      <c r="COJ1088" s="308"/>
      <c r="COK1088" s="308"/>
      <c r="COL1088" s="308"/>
      <c r="COM1088" s="308"/>
      <c r="CON1088" s="308"/>
      <c r="COO1088" s="308"/>
      <c r="COP1088" s="308"/>
      <c r="COQ1088" s="308"/>
      <c r="COR1088" s="308"/>
      <c r="COS1088" s="308"/>
      <c r="COT1088" s="308"/>
      <c r="COU1088" s="308"/>
      <c r="COV1088" s="308"/>
      <c r="COW1088" s="308"/>
      <c r="COX1088" s="308"/>
      <c r="COY1088" s="308"/>
      <c r="COZ1088" s="308"/>
      <c r="CPA1088" s="308"/>
      <c r="CPB1088" s="308"/>
      <c r="CPC1088" s="308"/>
      <c r="CPD1088" s="308"/>
      <c r="CPE1088" s="308"/>
      <c r="CPF1088" s="308"/>
      <c r="CPG1088" s="308"/>
      <c r="CPH1088" s="308"/>
      <c r="CPI1088" s="308"/>
      <c r="CPJ1088" s="308"/>
      <c r="CPK1088" s="308"/>
      <c r="CPL1088" s="308"/>
      <c r="CPM1088" s="308"/>
      <c r="CPN1088" s="308"/>
      <c r="CPO1088" s="308"/>
      <c r="CPP1088" s="308"/>
      <c r="CPQ1088" s="308"/>
      <c r="CPR1088" s="308"/>
      <c r="CPS1088" s="308"/>
      <c r="CPT1088" s="308"/>
      <c r="CPU1088" s="308"/>
      <c r="CPV1088" s="308"/>
      <c r="CPW1088" s="308"/>
      <c r="CPX1088" s="308"/>
      <c r="CPY1088" s="308"/>
      <c r="CPZ1088" s="308"/>
      <c r="CQA1088" s="308"/>
      <c r="CQB1088" s="308"/>
      <c r="CQC1088" s="308"/>
      <c r="CQD1088" s="308"/>
      <c r="CQE1088" s="308"/>
      <c r="CQF1088" s="308"/>
      <c r="CQG1088" s="308"/>
      <c r="CQH1088" s="308"/>
      <c r="CQI1088" s="308"/>
      <c r="CQJ1088" s="308"/>
      <c r="CQK1088" s="308"/>
      <c r="CQL1088" s="308"/>
      <c r="CQM1088" s="308"/>
      <c r="CQN1088" s="308"/>
      <c r="CQO1088" s="308"/>
      <c r="CQP1088" s="308"/>
      <c r="CQQ1088" s="308"/>
      <c r="CQR1088" s="308"/>
      <c r="CQS1088" s="308"/>
      <c r="CQT1088" s="308"/>
      <c r="CQU1088" s="308"/>
      <c r="CQV1088" s="308"/>
      <c r="CQW1088" s="308"/>
      <c r="CQX1088" s="308"/>
      <c r="CQY1088" s="308"/>
      <c r="CQZ1088" s="308"/>
      <c r="CRA1088" s="308"/>
      <c r="CRB1088" s="308"/>
      <c r="CRC1088" s="308"/>
      <c r="CRD1088" s="308"/>
      <c r="CRE1088" s="308"/>
      <c r="CRF1088" s="308"/>
      <c r="CRG1088" s="308"/>
      <c r="CRH1088" s="308"/>
      <c r="CRI1088" s="308"/>
      <c r="CRJ1088" s="308"/>
      <c r="CRK1088" s="308"/>
      <c r="CRL1088" s="308"/>
      <c r="CRM1088" s="308"/>
      <c r="CRN1088" s="308"/>
      <c r="CRO1088" s="308"/>
      <c r="CRP1088" s="308"/>
      <c r="CRQ1088" s="308"/>
      <c r="CRR1088" s="308"/>
      <c r="CRS1088" s="308"/>
      <c r="CRT1088" s="308"/>
      <c r="CRU1088" s="308"/>
      <c r="CRV1088" s="308"/>
      <c r="CRW1088" s="308"/>
      <c r="CRX1088" s="308"/>
      <c r="CRY1088" s="308"/>
      <c r="CRZ1088" s="308"/>
      <c r="CSA1088" s="308"/>
      <c r="CSB1088" s="308"/>
      <c r="CSC1088" s="308"/>
      <c r="CSD1088" s="308"/>
      <c r="CSE1088" s="308"/>
      <c r="CSF1088" s="308"/>
      <c r="CSG1088" s="308"/>
      <c r="CSH1088" s="308"/>
      <c r="CSI1088" s="308"/>
      <c r="CSJ1088" s="308"/>
      <c r="CSK1088" s="308"/>
      <c r="CSL1088" s="308"/>
      <c r="CSM1088" s="308"/>
      <c r="CSN1088" s="308"/>
      <c r="CSO1088" s="308"/>
      <c r="CSP1088" s="308"/>
      <c r="CSQ1088" s="308"/>
      <c r="CSR1088" s="308"/>
      <c r="CSS1088" s="308"/>
      <c r="CST1088" s="308"/>
      <c r="CSU1088" s="308"/>
      <c r="CSV1088" s="308"/>
      <c r="CSW1088" s="308"/>
      <c r="CSX1088" s="308"/>
      <c r="CSY1088" s="308"/>
      <c r="CSZ1088" s="308"/>
      <c r="CTA1088" s="308"/>
      <c r="CTB1088" s="308"/>
      <c r="CTC1088" s="308"/>
      <c r="CTD1088" s="308"/>
      <c r="CTE1088" s="308"/>
      <c r="CTF1088" s="308"/>
      <c r="CTG1088" s="308"/>
      <c r="CTH1088" s="308"/>
      <c r="CTI1088" s="308"/>
      <c r="CTJ1088" s="308"/>
      <c r="CTK1088" s="308"/>
      <c r="CTL1088" s="308"/>
      <c r="CTM1088" s="308"/>
      <c r="CTN1088" s="308"/>
      <c r="CTO1088" s="308"/>
      <c r="CTP1088" s="308"/>
      <c r="CTQ1088" s="308"/>
      <c r="CTR1088" s="308"/>
      <c r="CTS1088" s="308"/>
      <c r="CTT1088" s="308"/>
      <c r="CTU1088" s="308"/>
      <c r="CTV1088" s="308"/>
      <c r="CTW1088" s="308"/>
      <c r="CTX1088" s="308"/>
      <c r="CTY1088" s="308"/>
      <c r="CTZ1088" s="308"/>
      <c r="CUA1088" s="308"/>
      <c r="CUB1088" s="308"/>
      <c r="CUC1088" s="308"/>
      <c r="CUD1088" s="308"/>
      <c r="CUE1088" s="308"/>
      <c r="CUF1088" s="308"/>
      <c r="CUG1088" s="308"/>
      <c r="CUH1088" s="308"/>
      <c r="CUI1088" s="308"/>
      <c r="CUJ1088" s="308"/>
      <c r="CUK1088" s="308"/>
      <c r="CUL1088" s="308"/>
      <c r="CUM1088" s="308"/>
      <c r="CUN1088" s="308"/>
      <c r="CUO1088" s="308"/>
      <c r="CUP1088" s="308"/>
      <c r="CUQ1088" s="308"/>
      <c r="CUR1088" s="308"/>
      <c r="CUS1088" s="308"/>
      <c r="CUT1088" s="308"/>
      <c r="CUU1088" s="308"/>
      <c r="CUV1088" s="308"/>
      <c r="CUW1088" s="308"/>
      <c r="CUX1088" s="308"/>
      <c r="CUY1088" s="308"/>
      <c r="CUZ1088" s="308"/>
      <c r="CVA1088" s="308"/>
      <c r="CVB1088" s="308"/>
      <c r="CVC1088" s="308"/>
      <c r="CVD1088" s="308"/>
      <c r="CVE1088" s="308"/>
      <c r="CVF1088" s="308"/>
      <c r="CVG1088" s="308"/>
      <c r="CVH1088" s="308"/>
      <c r="CVI1088" s="308"/>
      <c r="CVJ1088" s="308"/>
      <c r="CVK1088" s="308"/>
      <c r="CVL1088" s="308"/>
      <c r="CVM1088" s="308"/>
      <c r="CVN1088" s="308"/>
      <c r="CVO1088" s="308"/>
      <c r="CVP1088" s="308"/>
      <c r="CVQ1088" s="308"/>
      <c r="CVR1088" s="308"/>
      <c r="CVS1088" s="308"/>
      <c r="CVT1088" s="308"/>
      <c r="CVU1088" s="308"/>
      <c r="CVV1088" s="308"/>
      <c r="CVW1088" s="308"/>
      <c r="CVX1088" s="308"/>
      <c r="CVY1088" s="308"/>
      <c r="CVZ1088" s="308"/>
      <c r="CWA1088" s="308"/>
      <c r="CWB1088" s="308"/>
      <c r="CWC1088" s="308"/>
      <c r="CWD1088" s="308"/>
      <c r="CWE1088" s="308"/>
      <c r="CWF1088" s="308"/>
      <c r="CWG1088" s="308"/>
      <c r="CWH1088" s="308"/>
      <c r="CWI1088" s="308"/>
      <c r="CWJ1088" s="308"/>
      <c r="CWK1088" s="308"/>
      <c r="CWL1088" s="308"/>
      <c r="CWM1088" s="308"/>
      <c r="CWN1088" s="308"/>
      <c r="CWO1088" s="308"/>
      <c r="CWP1088" s="308"/>
      <c r="CWQ1088" s="308"/>
      <c r="CWR1088" s="308"/>
      <c r="CWS1088" s="308"/>
      <c r="CWT1088" s="308"/>
      <c r="CWU1088" s="308"/>
      <c r="CWV1088" s="308"/>
      <c r="CWW1088" s="308"/>
      <c r="CWX1088" s="308"/>
      <c r="CWY1088" s="308"/>
      <c r="CWZ1088" s="308"/>
      <c r="CXA1088" s="308"/>
      <c r="CXB1088" s="308"/>
      <c r="CXC1088" s="308"/>
      <c r="CXD1088" s="308"/>
      <c r="CXE1088" s="308"/>
      <c r="CXF1088" s="308"/>
      <c r="CXG1088" s="308"/>
      <c r="CXH1088" s="308"/>
      <c r="CXI1088" s="308"/>
      <c r="CXJ1088" s="308"/>
      <c r="CXK1088" s="308"/>
      <c r="CXL1088" s="308"/>
      <c r="CXM1088" s="308"/>
      <c r="CXN1088" s="308"/>
      <c r="CXO1088" s="308"/>
      <c r="CXP1088" s="308"/>
      <c r="CXQ1088" s="308"/>
      <c r="CXR1088" s="308"/>
      <c r="CXS1088" s="308"/>
      <c r="CXT1088" s="308"/>
      <c r="CXU1088" s="308"/>
      <c r="CXV1088" s="308"/>
      <c r="CXW1088" s="308"/>
      <c r="CXX1088" s="308"/>
      <c r="CXY1088" s="308"/>
      <c r="CXZ1088" s="308"/>
      <c r="CYA1088" s="308"/>
      <c r="CYB1088" s="308"/>
      <c r="CYC1088" s="308"/>
      <c r="CYD1088" s="308"/>
      <c r="CYE1088" s="308"/>
      <c r="CYF1088" s="308"/>
      <c r="CYG1088" s="308"/>
      <c r="CYH1088" s="308"/>
      <c r="CYI1088" s="308"/>
      <c r="CYJ1088" s="308"/>
      <c r="CYK1088" s="308"/>
      <c r="CYL1088" s="308"/>
      <c r="CYM1088" s="308"/>
      <c r="CYN1088" s="308"/>
      <c r="CYO1088" s="308"/>
      <c r="CYP1088" s="308"/>
      <c r="CYQ1088" s="308"/>
      <c r="CYR1088" s="308"/>
      <c r="CYS1088" s="308"/>
      <c r="CYT1088" s="308"/>
      <c r="CYU1088" s="308"/>
      <c r="CYV1088" s="308"/>
      <c r="CYW1088" s="308"/>
      <c r="CYX1088" s="308"/>
      <c r="CYY1088" s="308"/>
      <c r="CYZ1088" s="308"/>
      <c r="CZA1088" s="308"/>
      <c r="CZB1088" s="308"/>
      <c r="CZC1088" s="308"/>
      <c r="CZD1088" s="308"/>
      <c r="CZE1088" s="308"/>
      <c r="CZF1088" s="308"/>
      <c r="CZG1088" s="308"/>
      <c r="CZH1088" s="308"/>
      <c r="CZI1088" s="308"/>
      <c r="CZJ1088" s="308"/>
      <c r="CZK1088" s="308"/>
      <c r="CZL1088" s="308"/>
      <c r="CZM1088" s="308"/>
      <c r="CZN1088" s="308"/>
      <c r="CZO1088" s="308"/>
      <c r="CZP1088" s="308"/>
      <c r="CZQ1088" s="308"/>
      <c r="CZR1088" s="308"/>
      <c r="CZS1088" s="308"/>
      <c r="CZT1088" s="308"/>
      <c r="CZU1088" s="308"/>
      <c r="CZV1088" s="308"/>
      <c r="CZW1088" s="308"/>
      <c r="CZX1088" s="308"/>
      <c r="CZY1088" s="308"/>
      <c r="CZZ1088" s="308"/>
      <c r="DAA1088" s="308"/>
      <c r="DAB1088" s="308"/>
      <c r="DAC1088" s="308"/>
      <c r="DAD1088" s="308"/>
      <c r="DAE1088" s="308"/>
      <c r="DAF1088" s="308"/>
      <c r="DAG1088" s="308"/>
      <c r="DAH1088" s="308"/>
      <c r="DAI1088" s="308"/>
      <c r="DAJ1088" s="308"/>
      <c r="DAK1088" s="308"/>
      <c r="DAL1088" s="308"/>
      <c r="DAM1088" s="308"/>
      <c r="DAN1088" s="308"/>
      <c r="DAO1088" s="308"/>
      <c r="DAP1088" s="308"/>
      <c r="DAQ1088" s="308"/>
      <c r="DAR1088" s="308"/>
      <c r="DAS1088" s="308"/>
      <c r="DAT1088" s="308"/>
      <c r="DAU1088" s="308"/>
      <c r="DAV1088" s="308"/>
      <c r="DAW1088" s="308"/>
      <c r="DAX1088" s="308"/>
      <c r="DAY1088" s="308"/>
      <c r="DAZ1088" s="308"/>
      <c r="DBA1088" s="308"/>
      <c r="DBB1088" s="308"/>
      <c r="DBC1088" s="308"/>
      <c r="DBD1088" s="308"/>
      <c r="DBE1088" s="308"/>
      <c r="DBF1088" s="308"/>
      <c r="DBG1088" s="308"/>
      <c r="DBH1088" s="308"/>
      <c r="DBI1088" s="308"/>
      <c r="DBJ1088" s="308"/>
      <c r="DBK1088" s="308"/>
      <c r="DBL1088" s="308"/>
      <c r="DBM1088" s="308"/>
      <c r="DBN1088" s="308"/>
      <c r="DBO1088" s="308"/>
      <c r="DBP1088" s="308"/>
      <c r="DBQ1088" s="308"/>
      <c r="DBR1088" s="308"/>
      <c r="DBS1088" s="308"/>
      <c r="DBT1088" s="308"/>
      <c r="DBU1088" s="308"/>
      <c r="DBV1088" s="308"/>
      <c r="DBW1088" s="308"/>
      <c r="DBX1088" s="308"/>
      <c r="DBY1088" s="308"/>
      <c r="DBZ1088" s="308"/>
      <c r="DCA1088" s="308"/>
      <c r="DCB1088" s="308"/>
      <c r="DCC1088" s="308"/>
      <c r="DCD1088" s="308"/>
      <c r="DCE1088" s="308"/>
      <c r="DCF1088" s="308"/>
      <c r="DCG1088" s="308"/>
      <c r="DCH1088" s="308"/>
      <c r="DCI1088" s="308"/>
      <c r="DCJ1088" s="308"/>
      <c r="DCK1088" s="308"/>
      <c r="DCL1088" s="308"/>
      <c r="DCM1088" s="308"/>
      <c r="DCN1088" s="308"/>
      <c r="DCO1088" s="308"/>
      <c r="DCP1088" s="308"/>
      <c r="DCQ1088" s="308"/>
      <c r="DCR1088" s="308"/>
      <c r="DCS1088" s="308"/>
      <c r="DCT1088" s="308"/>
      <c r="DCU1088" s="308"/>
      <c r="DCV1088" s="308"/>
      <c r="DCW1088" s="308"/>
      <c r="DCX1088" s="308"/>
      <c r="DCY1088" s="308"/>
      <c r="DCZ1088" s="308"/>
      <c r="DDA1088" s="308"/>
      <c r="DDB1088" s="308"/>
      <c r="DDC1088" s="308"/>
      <c r="DDD1088" s="308"/>
      <c r="DDE1088" s="308"/>
      <c r="DDF1088" s="308"/>
      <c r="DDG1088" s="308"/>
      <c r="DDH1088" s="308"/>
      <c r="DDI1088" s="308"/>
      <c r="DDJ1088" s="308"/>
      <c r="DDK1088" s="308"/>
      <c r="DDL1088" s="308"/>
      <c r="DDM1088" s="308"/>
      <c r="DDN1088" s="308"/>
      <c r="DDO1088" s="308"/>
      <c r="DDP1088" s="308"/>
      <c r="DDQ1088" s="308"/>
      <c r="DDR1088" s="308"/>
      <c r="DDS1088" s="308"/>
      <c r="DDT1088" s="308"/>
      <c r="DDU1088" s="308"/>
      <c r="DDV1088" s="308"/>
      <c r="DDW1088" s="308"/>
      <c r="DDX1088" s="308"/>
      <c r="DDY1088" s="308"/>
      <c r="DDZ1088" s="308"/>
      <c r="DEA1088" s="308"/>
      <c r="DEB1088" s="308"/>
      <c r="DEC1088" s="308"/>
      <c r="DED1088" s="308"/>
      <c r="DEE1088" s="308"/>
      <c r="DEF1088" s="308"/>
      <c r="DEG1088" s="308"/>
      <c r="DEH1088" s="308"/>
      <c r="DEI1088" s="308"/>
      <c r="DEJ1088" s="308"/>
      <c r="DEK1088" s="308"/>
      <c r="DEL1088" s="308"/>
      <c r="DEM1088" s="308"/>
      <c r="DEN1088" s="308"/>
      <c r="DEO1088" s="308"/>
      <c r="DEP1088" s="308"/>
      <c r="DEQ1088" s="308"/>
      <c r="DER1088" s="308"/>
      <c r="DES1088" s="308"/>
      <c r="DET1088" s="308"/>
      <c r="DEU1088" s="308"/>
      <c r="DEV1088" s="308"/>
      <c r="DEW1088" s="308"/>
      <c r="DEX1088" s="308"/>
      <c r="DEY1088" s="308"/>
      <c r="DEZ1088" s="308"/>
      <c r="DFA1088" s="308"/>
      <c r="DFB1088" s="308"/>
      <c r="DFC1088" s="308"/>
      <c r="DFD1088" s="308"/>
      <c r="DFE1088" s="308"/>
      <c r="DFF1088" s="308"/>
      <c r="DFG1088" s="308"/>
      <c r="DFH1088" s="308"/>
      <c r="DFI1088" s="308"/>
      <c r="DFJ1088" s="308"/>
      <c r="DFK1088" s="308"/>
      <c r="DFL1088" s="308"/>
      <c r="DFM1088" s="308"/>
      <c r="DFN1088" s="308"/>
      <c r="DFO1088" s="308"/>
      <c r="DFP1088" s="308"/>
      <c r="DFQ1088" s="308"/>
      <c r="DFR1088" s="308"/>
      <c r="DFS1088" s="308"/>
      <c r="DFT1088" s="308"/>
      <c r="DFU1088" s="308"/>
      <c r="DFV1088" s="308"/>
      <c r="DFW1088" s="308"/>
      <c r="DFX1088" s="308"/>
      <c r="DFY1088" s="308"/>
      <c r="DFZ1088" s="308"/>
      <c r="DGA1088" s="308"/>
      <c r="DGB1088" s="308"/>
      <c r="DGC1088" s="308"/>
      <c r="DGD1088" s="308"/>
      <c r="DGE1088" s="308"/>
      <c r="DGF1088" s="308"/>
      <c r="DGG1088" s="308"/>
      <c r="DGH1088" s="308"/>
      <c r="DGI1088" s="308"/>
      <c r="DGJ1088" s="308"/>
      <c r="DGK1088" s="308"/>
      <c r="DGL1088" s="308"/>
      <c r="DGM1088" s="308"/>
      <c r="DGN1088" s="308"/>
      <c r="DGO1088" s="308"/>
      <c r="DGP1088" s="308"/>
      <c r="DGQ1088" s="308"/>
      <c r="DGR1088" s="308"/>
      <c r="DGS1088" s="308"/>
      <c r="DGT1088" s="308"/>
      <c r="DGU1088" s="308"/>
      <c r="DGV1088" s="308"/>
      <c r="DGW1088" s="308"/>
      <c r="DGX1088" s="308"/>
      <c r="DGY1088" s="308"/>
      <c r="DGZ1088" s="308"/>
      <c r="DHA1088" s="308"/>
      <c r="DHB1088" s="308"/>
      <c r="DHC1088" s="308"/>
      <c r="DHD1088" s="308"/>
      <c r="DHE1088" s="308"/>
      <c r="DHF1088" s="308"/>
      <c r="DHG1088" s="308"/>
      <c r="DHH1088" s="308"/>
      <c r="DHI1088" s="308"/>
      <c r="DHJ1088" s="308"/>
      <c r="DHK1088" s="308"/>
      <c r="DHL1088" s="308"/>
      <c r="DHM1088" s="308"/>
      <c r="DHN1088" s="308"/>
      <c r="DHO1088" s="308"/>
      <c r="DHP1088" s="308"/>
      <c r="DHQ1088" s="308"/>
      <c r="DHR1088" s="308"/>
      <c r="DHS1088" s="308"/>
      <c r="DHT1088" s="308"/>
      <c r="DHU1088" s="308"/>
      <c r="DHV1088" s="308"/>
      <c r="DHW1088" s="308"/>
      <c r="DHX1088" s="308"/>
      <c r="DHY1088" s="308"/>
      <c r="DHZ1088" s="308"/>
      <c r="DIA1088" s="308"/>
      <c r="DIB1088" s="308"/>
      <c r="DIC1088" s="308"/>
      <c r="DID1088" s="308"/>
      <c r="DIE1088" s="308"/>
      <c r="DIF1088" s="308"/>
      <c r="DIG1088" s="308"/>
      <c r="DIH1088" s="308"/>
      <c r="DII1088" s="308"/>
      <c r="DIJ1088" s="308"/>
      <c r="DIK1088" s="308"/>
      <c r="DIL1088" s="308"/>
      <c r="DIM1088" s="308"/>
      <c r="DIN1088" s="308"/>
      <c r="DIO1088" s="308"/>
      <c r="DIP1088" s="308"/>
      <c r="DIQ1088" s="308"/>
      <c r="DIR1088" s="308"/>
      <c r="DIS1088" s="308"/>
      <c r="DIT1088" s="308"/>
      <c r="DIU1088" s="308"/>
      <c r="DIV1088" s="308"/>
      <c r="DIW1088" s="308"/>
      <c r="DIX1088" s="308"/>
      <c r="DIY1088" s="308"/>
      <c r="DIZ1088" s="308"/>
      <c r="DJA1088" s="308"/>
      <c r="DJB1088" s="308"/>
      <c r="DJC1088" s="308"/>
      <c r="DJD1088" s="308"/>
      <c r="DJE1088" s="308"/>
      <c r="DJF1088" s="308"/>
      <c r="DJG1088" s="308"/>
      <c r="DJH1088" s="308"/>
      <c r="DJI1088" s="308"/>
      <c r="DJJ1088" s="308"/>
      <c r="DJK1088" s="308"/>
      <c r="DJL1088" s="308"/>
      <c r="DJM1088" s="308"/>
      <c r="DJN1088" s="308"/>
      <c r="DJO1088" s="308"/>
      <c r="DJP1088" s="308"/>
      <c r="DJQ1088" s="308"/>
      <c r="DJR1088" s="308"/>
      <c r="DJS1088" s="308"/>
      <c r="DJT1088" s="308"/>
      <c r="DJU1088" s="308"/>
      <c r="DJV1088" s="308"/>
      <c r="DJW1088" s="308"/>
      <c r="DJX1088" s="308"/>
      <c r="DJY1088" s="308"/>
      <c r="DJZ1088" s="308"/>
      <c r="DKA1088" s="308"/>
      <c r="DKB1088" s="308"/>
      <c r="DKC1088" s="308"/>
      <c r="DKD1088" s="308"/>
      <c r="DKE1088" s="308"/>
      <c r="DKF1088" s="308"/>
      <c r="DKG1088" s="308"/>
      <c r="DKH1088" s="308"/>
      <c r="DKI1088" s="308"/>
      <c r="DKJ1088" s="308"/>
      <c r="DKK1088" s="308"/>
      <c r="DKL1088" s="308"/>
      <c r="DKM1088" s="308"/>
      <c r="DKN1088" s="308"/>
      <c r="DKO1088" s="308"/>
      <c r="DKP1088" s="308"/>
      <c r="DKQ1088" s="308"/>
      <c r="DKR1088" s="308"/>
      <c r="DKS1088" s="308"/>
      <c r="DKT1088" s="308"/>
      <c r="DKU1088" s="308"/>
      <c r="DKV1088" s="308"/>
      <c r="DKW1088" s="308"/>
      <c r="DKX1088" s="308"/>
      <c r="DKY1088" s="308"/>
      <c r="DKZ1088" s="308"/>
      <c r="DLA1088" s="308"/>
      <c r="DLB1088" s="308"/>
      <c r="DLC1088" s="308"/>
      <c r="DLD1088" s="308"/>
      <c r="DLE1088" s="308"/>
      <c r="DLF1088" s="308"/>
      <c r="DLG1088" s="308"/>
      <c r="DLH1088" s="308"/>
      <c r="DLI1088" s="308"/>
      <c r="DLJ1088" s="308"/>
      <c r="DLK1088" s="308"/>
      <c r="DLL1088" s="308"/>
      <c r="DLM1088" s="308"/>
      <c r="DLN1088" s="308"/>
      <c r="DLO1088" s="308"/>
      <c r="DLP1088" s="308"/>
      <c r="DLQ1088" s="308"/>
      <c r="DLR1088" s="308"/>
      <c r="DLS1088" s="308"/>
      <c r="DLT1088" s="308"/>
      <c r="DLU1088" s="308"/>
      <c r="DLV1088" s="308"/>
      <c r="DLW1088" s="308"/>
      <c r="DLX1088" s="308"/>
      <c r="DLY1088" s="308"/>
      <c r="DLZ1088" s="308"/>
      <c r="DMA1088" s="308"/>
      <c r="DMB1088" s="308"/>
      <c r="DMC1088" s="308"/>
      <c r="DMD1088" s="308"/>
      <c r="DME1088" s="308"/>
      <c r="DMF1088" s="308"/>
      <c r="DMG1088" s="308"/>
      <c r="DMH1088" s="308"/>
      <c r="DMI1088" s="308"/>
      <c r="DMJ1088" s="308"/>
      <c r="DMK1088" s="308"/>
      <c r="DML1088" s="308"/>
      <c r="DMM1088" s="308"/>
      <c r="DMN1088" s="308"/>
      <c r="DMO1088" s="308"/>
      <c r="DMP1088" s="308"/>
      <c r="DMQ1088" s="308"/>
      <c r="DMR1088" s="308"/>
      <c r="DMS1088" s="308"/>
      <c r="DMT1088" s="308"/>
      <c r="DMU1088" s="308"/>
      <c r="DMV1088" s="308"/>
      <c r="DMW1088" s="308"/>
      <c r="DMX1088" s="308"/>
      <c r="DMY1088" s="308"/>
      <c r="DMZ1088" s="308"/>
      <c r="DNA1088" s="308"/>
      <c r="DNB1088" s="308"/>
      <c r="DNC1088" s="308"/>
      <c r="DND1088" s="308"/>
      <c r="DNE1088" s="308"/>
      <c r="DNF1088" s="308"/>
      <c r="DNG1088" s="308"/>
      <c r="DNH1088" s="308"/>
      <c r="DNI1088" s="308"/>
      <c r="DNJ1088" s="308"/>
      <c r="DNK1088" s="308"/>
      <c r="DNL1088" s="308"/>
      <c r="DNM1088" s="308"/>
      <c r="DNN1088" s="308"/>
      <c r="DNO1088" s="308"/>
      <c r="DNP1088" s="308"/>
      <c r="DNQ1088" s="308"/>
      <c r="DNR1088" s="308"/>
      <c r="DNS1088" s="308"/>
      <c r="DNT1088" s="308"/>
      <c r="DNU1088" s="308"/>
      <c r="DNV1088" s="308"/>
      <c r="DNW1088" s="308"/>
      <c r="DNX1088" s="308"/>
      <c r="DNY1088" s="308"/>
      <c r="DNZ1088" s="308"/>
      <c r="DOA1088" s="308"/>
      <c r="DOB1088" s="308"/>
      <c r="DOC1088" s="308"/>
      <c r="DOD1088" s="308"/>
      <c r="DOE1088" s="308"/>
      <c r="DOF1088" s="308"/>
      <c r="DOG1088" s="308"/>
      <c r="DOH1088" s="308"/>
      <c r="DOI1088" s="308"/>
      <c r="DOJ1088" s="308"/>
      <c r="DOK1088" s="308"/>
      <c r="DOL1088" s="308"/>
      <c r="DOM1088" s="308"/>
      <c r="DON1088" s="308"/>
      <c r="DOO1088" s="308"/>
      <c r="DOP1088" s="308"/>
      <c r="DOQ1088" s="308"/>
      <c r="DOR1088" s="308"/>
      <c r="DOS1088" s="308"/>
      <c r="DOT1088" s="308"/>
      <c r="DOU1088" s="308"/>
      <c r="DOV1088" s="308"/>
      <c r="DOW1088" s="308"/>
      <c r="DOX1088" s="308"/>
      <c r="DOY1088" s="308"/>
      <c r="DOZ1088" s="308"/>
      <c r="DPA1088" s="308"/>
      <c r="DPB1088" s="308"/>
      <c r="DPC1088" s="308"/>
      <c r="DPD1088" s="308"/>
      <c r="DPE1088" s="308"/>
      <c r="DPF1088" s="308"/>
      <c r="DPG1088" s="308"/>
      <c r="DPH1088" s="308"/>
      <c r="DPI1088" s="308"/>
      <c r="DPJ1088" s="308"/>
      <c r="DPK1088" s="308"/>
      <c r="DPL1088" s="308"/>
      <c r="DPM1088" s="308"/>
      <c r="DPN1088" s="308"/>
      <c r="DPO1088" s="308"/>
      <c r="DPP1088" s="308"/>
      <c r="DPQ1088" s="308"/>
      <c r="DPR1088" s="308"/>
      <c r="DPS1088" s="308"/>
      <c r="DPT1088" s="308"/>
      <c r="DPU1088" s="308"/>
      <c r="DPV1088" s="308"/>
      <c r="DPW1088" s="308"/>
      <c r="DPX1088" s="308"/>
      <c r="DPY1088" s="308"/>
      <c r="DPZ1088" s="308"/>
      <c r="DQA1088" s="308"/>
      <c r="DQB1088" s="308"/>
      <c r="DQC1088" s="308"/>
      <c r="DQD1088" s="308"/>
      <c r="DQE1088" s="308"/>
      <c r="DQF1088" s="308"/>
      <c r="DQG1088" s="308"/>
      <c r="DQH1088" s="308"/>
      <c r="DQI1088" s="308"/>
      <c r="DQJ1088" s="308"/>
      <c r="DQK1088" s="308"/>
      <c r="DQL1088" s="308"/>
      <c r="DQM1088" s="308"/>
      <c r="DQN1088" s="308"/>
      <c r="DQO1088" s="308"/>
      <c r="DQP1088" s="308"/>
      <c r="DQQ1088" s="308"/>
      <c r="DQR1088" s="308"/>
      <c r="DQS1088" s="308"/>
      <c r="DQT1088" s="308"/>
      <c r="DQU1088" s="308"/>
      <c r="DQV1088" s="308"/>
      <c r="DQW1088" s="308"/>
      <c r="DQX1088" s="308"/>
      <c r="DQY1088" s="308"/>
      <c r="DQZ1088" s="308"/>
      <c r="DRA1088" s="308"/>
      <c r="DRB1088" s="308"/>
      <c r="DRC1088" s="308"/>
      <c r="DRD1088" s="308"/>
      <c r="DRE1088" s="308"/>
      <c r="DRF1088" s="308"/>
      <c r="DRG1088" s="308"/>
      <c r="DRH1088" s="308"/>
      <c r="DRI1088" s="308"/>
      <c r="DRJ1088" s="308"/>
      <c r="DRK1088" s="308"/>
      <c r="DRL1088" s="308"/>
      <c r="DRM1088" s="308"/>
      <c r="DRN1088" s="308"/>
      <c r="DRO1088" s="308"/>
      <c r="DRP1088" s="308"/>
      <c r="DRQ1088" s="308"/>
      <c r="DRR1088" s="308"/>
      <c r="DRS1088" s="308"/>
      <c r="DRT1088" s="308"/>
      <c r="DRU1088" s="308"/>
      <c r="DRV1088" s="308"/>
      <c r="DRW1088" s="308"/>
      <c r="DRX1088" s="308"/>
      <c r="DRY1088" s="308"/>
      <c r="DRZ1088" s="308"/>
      <c r="DSA1088" s="308"/>
      <c r="DSB1088" s="308"/>
      <c r="DSC1088" s="308"/>
      <c r="DSD1088" s="308"/>
      <c r="DSE1088" s="308"/>
      <c r="DSF1088" s="308"/>
      <c r="DSG1088" s="308"/>
      <c r="DSH1088" s="308"/>
      <c r="DSI1088" s="308"/>
      <c r="DSJ1088" s="308"/>
      <c r="DSK1088" s="308"/>
      <c r="DSL1088" s="308"/>
      <c r="DSM1088" s="308"/>
      <c r="DSN1088" s="308"/>
      <c r="DSO1088" s="308"/>
      <c r="DSP1088" s="308"/>
      <c r="DSQ1088" s="308"/>
      <c r="DSR1088" s="308"/>
      <c r="DSS1088" s="308"/>
      <c r="DST1088" s="308"/>
      <c r="DSU1088" s="308"/>
      <c r="DSV1088" s="308"/>
      <c r="DSW1088" s="308"/>
      <c r="DSX1088" s="308"/>
      <c r="DSY1088" s="308"/>
      <c r="DSZ1088" s="308"/>
      <c r="DTA1088" s="308"/>
      <c r="DTB1088" s="308"/>
      <c r="DTC1088" s="308"/>
      <c r="DTD1088" s="308"/>
      <c r="DTE1088" s="308"/>
      <c r="DTF1088" s="308"/>
      <c r="DTG1088" s="308"/>
      <c r="DTH1088" s="308"/>
      <c r="DTI1088" s="308"/>
      <c r="DTJ1088" s="308"/>
      <c r="DTK1088" s="308"/>
      <c r="DTL1088" s="308"/>
      <c r="DTM1088" s="308"/>
      <c r="DTN1088" s="308"/>
      <c r="DTO1088" s="308"/>
      <c r="DTP1088" s="308"/>
      <c r="DTQ1088" s="308"/>
      <c r="DTR1088" s="308"/>
      <c r="DTS1088" s="308"/>
      <c r="DTT1088" s="308"/>
      <c r="DTU1088" s="308"/>
      <c r="DTV1088" s="308"/>
      <c r="DTW1088" s="308"/>
      <c r="DTX1088" s="308"/>
      <c r="DTY1088" s="308"/>
      <c r="DTZ1088" s="308"/>
      <c r="DUA1088" s="308"/>
      <c r="DUB1088" s="308"/>
      <c r="DUC1088" s="308"/>
      <c r="DUD1088" s="308"/>
      <c r="DUE1088" s="308"/>
      <c r="DUF1088" s="308"/>
      <c r="DUG1088" s="308"/>
      <c r="DUH1088" s="308"/>
      <c r="DUI1088" s="308"/>
      <c r="DUJ1088" s="308"/>
      <c r="DUK1088" s="308"/>
      <c r="DUL1088" s="308"/>
      <c r="DUM1088" s="308"/>
      <c r="DUN1088" s="308"/>
      <c r="DUO1088" s="308"/>
      <c r="DUP1088" s="308"/>
      <c r="DUQ1088" s="308"/>
      <c r="DUR1088" s="308"/>
      <c r="DUS1088" s="308"/>
      <c r="DUT1088" s="308"/>
      <c r="DUU1088" s="308"/>
      <c r="DUV1088" s="308"/>
      <c r="DUW1088" s="308"/>
      <c r="DUX1088" s="308"/>
      <c r="DUY1088" s="308"/>
      <c r="DUZ1088" s="308"/>
      <c r="DVA1088" s="308"/>
      <c r="DVB1088" s="308"/>
      <c r="DVC1088" s="308"/>
      <c r="DVD1088" s="308"/>
      <c r="DVE1088" s="308"/>
      <c r="DVF1088" s="308"/>
      <c r="DVG1088" s="308"/>
      <c r="DVH1088" s="308"/>
      <c r="DVI1088" s="308"/>
      <c r="DVJ1088" s="308"/>
      <c r="DVK1088" s="308"/>
      <c r="DVL1088" s="308"/>
      <c r="DVM1088" s="308"/>
      <c r="DVN1088" s="308"/>
      <c r="DVO1088" s="308"/>
      <c r="DVP1088" s="308"/>
      <c r="DVQ1088" s="308"/>
      <c r="DVR1088" s="308"/>
      <c r="DVS1088" s="308"/>
      <c r="DVT1088" s="308"/>
      <c r="DVU1088" s="308"/>
      <c r="DVV1088" s="308"/>
      <c r="DVW1088" s="308"/>
      <c r="DVX1088" s="308"/>
      <c r="DVY1088" s="308"/>
      <c r="DVZ1088" s="308"/>
      <c r="DWA1088" s="308"/>
      <c r="DWB1088" s="308"/>
      <c r="DWC1088" s="308"/>
      <c r="DWD1088" s="308"/>
      <c r="DWE1088" s="308"/>
      <c r="DWF1088" s="308"/>
      <c r="DWG1088" s="308"/>
      <c r="DWH1088" s="308"/>
      <c r="DWI1088" s="308"/>
      <c r="DWJ1088" s="308"/>
      <c r="DWK1088" s="308"/>
      <c r="DWL1088" s="308"/>
      <c r="DWM1088" s="308"/>
      <c r="DWN1088" s="308"/>
      <c r="DWO1088" s="308"/>
      <c r="DWP1088" s="308"/>
      <c r="DWQ1088" s="308"/>
      <c r="DWR1088" s="308"/>
      <c r="DWS1088" s="308"/>
      <c r="DWT1088" s="308"/>
      <c r="DWU1088" s="308"/>
      <c r="DWV1088" s="308"/>
      <c r="DWW1088" s="308"/>
      <c r="DWX1088" s="308"/>
      <c r="DWY1088" s="308"/>
      <c r="DWZ1088" s="308"/>
      <c r="DXA1088" s="308"/>
      <c r="DXB1088" s="308"/>
      <c r="DXC1088" s="308"/>
      <c r="DXD1088" s="308"/>
      <c r="DXE1088" s="308"/>
      <c r="DXF1088" s="308"/>
      <c r="DXG1088" s="308"/>
      <c r="DXH1088" s="308"/>
      <c r="DXI1088" s="308"/>
      <c r="DXJ1088" s="308"/>
      <c r="DXK1088" s="308"/>
      <c r="DXL1088" s="308"/>
      <c r="DXM1088" s="308"/>
      <c r="DXN1088" s="308"/>
      <c r="DXO1088" s="308"/>
      <c r="DXP1088" s="308"/>
      <c r="DXQ1088" s="308"/>
      <c r="DXR1088" s="308"/>
      <c r="DXS1088" s="308"/>
      <c r="DXT1088" s="308"/>
      <c r="DXU1088" s="308"/>
      <c r="DXV1088" s="308"/>
      <c r="DXW1088" s="308"/>
      <c r="DXX1088" s="308"/>
      <c r="DXY1088" s="308"/>
      <c r="DXZ1088" s="308"/>
      <c r="DYA1088" s="308"/>
      <c r="DYB1088" s="308"/>
      <c r="DYC1088" s="308"/>
      <c r="DYD1088" s="308"/>
      <c r="DYE1088" s="308"/>
      <c r="DYF1088" s="308"/>
      <c r="DYG1088" s="308"/>
      <c r="DYH1088" s="308"/>
      <c r="DYI1088" s="308"/>
      <c r="DYJ1088" s="308"/>
      <c r="DYK1088" s="308"/>
      <c r="DYL1088" s="308"/>
      <c r="DYM1088" s="308"/>
      <c r="DYN1088" s="308"/>
      <c r="DYO1088" s="308"/>
      <c r="DYP1088" s="308"/>
      <c r="DYQ1088" s="308"/>
      <c r="DYR1088" s="308"/>
      <c r="DYS1088" s="308"/>
      <c r="DYT1088" s="308"/>
      <c r="DYU1088" s="308"/>
      <c r="DYV1088" s="308"/>
      <c r="DYW1088" s="308"/>
      <c r="DYX1088" s="308"/>
      <c r="DYY1088" s="308"/>
      <c r="DYZ1088" s="308"/>
      <c r="DZA1088" s="308"/>
      <c r="DZB1088" s="308"/>
      <c r="DZC1088" s="308"/>
      <c r="DZD1088" s="308"/>
      <c r="DZE1088" s="308"/>
      <c r="DZF1088" s="308"/>
      <c r="DZG1088" s="308"/>
      <c r="DZH1088" s="308"/>
      <c r="DZI1088" s="308"/>
      <c r="DZJ1088" s="308"/>
      <c r="DZK1088" s="308"/>
      <c r="DZL1088" s="308"/>
      <c r="DZM1088" s="308"/>
      <c r="DZN1088" s="308"/>
      <c r="DZO1088" s="308"/>
      <c r="DZP1088" s="308"/>
      <c r="DZQ1088" s="308"/>
      <c r="DZR1088" s="308"/>
      <c r="DZS1088" s="308"/>
      <c r="DZT1088" s="308"/>
      <c r="DZU1088" s="308"/>
      <c r="DZV1088" s="308"/>
      <c r="DZW1088" s="308"/>
      <c r="DZX1088" s="308"/>
      <c r="DZY1088" s="308"/>
      <c r="DZZ1088" s="308"/>
      <c r="EAA1088" s="308"/>
      <c r="EAB1088" s="308"/>
      <c r="EAC1088" s="308"/>
      <c r="EAD1088" s="308"/>
      <c r="EAE1088" s="308"/>
      <c r="EAF1088" s="308"/>
      <c r="EAG1088" s="308"/>
      <c r="EAH1088" s="308"/>
      <c r="EAI1088" s="308"/>
      <c r="EAJ1088" s="308"/>
      <c r="EAK1088" s="308"/>
      <c r="EAL1088" s="308"/>
      <c r="EAM1088" s="308"/>
      <c r="EAN1088" s="308"/>
      <c r="EAO1088" s="308"/>
      <c r="EAP1088" s="308"/>
      <c r="EAQ1088" s="308"/>
      <c r="EAR1088" s="308"/>
      <c r="EAS1088" s="308"/>
      <c r="EAT1088" s="308"/>
      <c r="EAU1088" s="308"/>
      <c r="EAV1088" s="308"/>
      <c r="EAW1088" s="308"/>
      <c r="EAX1088" s="308"/>
      <c r="EAY1088" s="308"/>
      <c r="EAZ1088" s="308"/>
      <c r="EBA1088" s="308"/>
      <c r="EBB1088" s="308"/>
      <c r="EBC1088" s="308"/>
      <c r="EBD1088" s="308"/>
      <c r="EBE1088" s="308"/>
      <c r="EBF1088" s="308"/>
      <c r="EBG1088" s="308"/>
      <c r="EBH1088" s="308"/>
      <c r="EBI1088" s="308"/>
      <c r="EBJ1088" s="308"/>
      <c r="EBK1088" s="308"/>
      <c r="EBL1088" s="308"/>
      <c r="EBM1088" s="308"/>
      <c r="EBN1088" s="308"/>
      <c r="EBO1088" s="308"/>
      <c r="EBP1088" s="308"/>
      <c r="EBQ1088" s="308"/>
      <c r="EBR1088" s="308"/>
      <c r="EBS1088" s="308"/>
      <c r="EBT1088" s="308"/>
      <c r="EBU1088" s="308"/>
      <c r="EBV1088" s="308"/>
      <c r="EBW1088" s="308"/>
      <c r="EBX1088" s="308"/>
      <c r="EBY1088" s="308"/>
      <c r="EBZ1088" s="308"/>
      <c r="ECA1088" s="308"/>
      <c r="ECB1088" s="308"/>
      <c r="ECC1088" s="308"/>
      <c r="ECD1088" s="308"/>
      <c r="ECE1088" s="308"/>
      <c r="ECF1088" s="308"/>
      <c r="ECG1088" s="308"/>
      <c r="ECH1088" s="308"/>
      <c r="ECI1088" s="308"/>
      <c r="ECJ1088" s="308"/>
      <c r="ECK1088" s="308"/>
      <c r="ECL1088" s="308"/>
      <c r="ECM1088" s="308"/>
      <c r="ECN1088" s="308"/>
      <c r="ECO1088" s="308"/>
      <c r="ECP1088" s="308"/>
      <c r="ECQ1088" s="308"/>
      <c r="ECR1088" s="308"/>
      <c r="ECS1088" s="308"/>
      <c r="ECT1088" s="308"/>
      <c r="ECU1088" s="308"/>
      <c r="ECV1088" s="308"/>
      <c r="ECW1088" s="308"/>
      <c r="ECX1088" s="308"/>
      <c r="ECY1088" s="308"/>
      <c r="ECZ1088" s="308"/>
      <c r="EDA1088" s="308"/>
      <c r="EDB1088" s="308"/>
      <c r="EDC1088" s="308"/>
      <c r="EDD1088" s="308"/>
      <c r="EDE1088" s="308"/>
      <c r="EDF1088" s="308"/>
      <c r="EDG1088" s="308"/>
      <c r="EDH1088" s="308"/>
      <c r="EDI1088" s="308"/>
      <c r="EDJ1088" s="308"/>
      <c r="EDK1088" s="308"/>
      <c r="EDL1088" s="308"/>
      <c r="EDM1088" s="308"/>
      <c r="EDN1088" s="308"/>
      <c r="EDO1088" s="308"/>
      <c r="EDP1088" s="308"/>
      <c r="EDQ1088" s="308"/>
      <c r="EDR1088" s="308"/>
      <c r="EDS1088" s="308"/>
      <c r="EDT1088" s="308"/>
      <c r="EDU1088" s="308"/>
      <c r="EDV1088" s="308"/>
      <c r="EDW1088" s="308"/>
      <c r="EDX1088" s="308"/>
      <c r="EDY1088" s="308"/>
      <c r="EDZ1088" s="308"/>
      <c r="EEA1088" s="308"/>
      <c r="EEB1088" s="308"/>
      <c r="EEC1088" s="308"/>
      <c r="EED1088" s="308"/>
      <c r="EEE1088" s="308"/>
      <c r="EEF1088" s="308"/>
      <c r="EEG1088" s="308"/>
      <c r="EEH1088" s="308"/>
      <c r="EEI1088" s="308"/>
      <c r="EEJ1088" s="308"/>
      <c r="EEK1088" s="308"/>
      <c r="EEL1088" s="308"/>
      <c r="EEM1088" s="308"/>
      <c r="EEN1088" s="308"/>
      <c r="EEO1088" s="308"/>
      <c r="EEP1088" s="308"/>
      <c r="EEQ1088" s="308"/>
      <c r="EER1088" s="308"/>
      <c r="EES1088" s="308"/>
      <c r="EET1088" s="308"/>
      <c r="EEU1088" s="308"/>
      <c r="EEV1088" s="308"/>
      <c r="EEW1088" s="308"/>
      <c r="EEX1088" s="308"/>
      <c r="EEY1088" s="308"/>
      <c r="EEZ1088" s="308"/>
      <c r="EFA1088" s="308"/>
      <c r="EFB1088" s="308"/>
      <c r="EFC1088" s="308"/>
      <c r="EFD1088" s="308"/>
      <c r="EFE1088" s="308"/>
      <c r="EFF1088" s="308"/>
      <c r="EFG1088" s="308"/>
      <c r="EFH1088" s="308"/>
      <c r="EFI1088" s="308"/>
      <c r="EFJ1088" s="308"/>
      <c r="EFK1088" s="308"/>
      <c r="EFL1088" s="308"/>
      <c r="EFM1088" s="308"/>
      <c r="EFN1088" s="308"/>
      <c r="EFO1088" s="308"/>
      <c r="EFP1088" s="308"/>
      <c r="EFQ1088" s="308"/>
      <c r="EFR1088" s="308"/>
      <c r="EFS1088" s="308"/>
      <c r="EFT1088" s="308"/>
      <c r="EFU1088" s="308"/>
      <c r="EFV1088" s="308"/>
      <c r="EFW1088" s="308"/>
      <c r="EFX1088" s="308"/>
      <c r="EFY1088" s="308"/>
      <c r="EFZ1088" s="308"/>
      <c r="EGA1088" s="308"/>
      <c r="EGB1088" s="308"/>
      <c r="EGC1088" s="308"/>
      <c r="EGD1088" s="308"/>
      <c r="EGE1088" s="308"/>
      <c r="EGF1088" s="308"/>
      <c r="EGG1088" s="308"/>
      <c r="EGH1088" s="308"/>
      <c r="EGI1088" s="308"/>
      <c r="EGJ1088" s="308"/>
      <c r="EGK1088" s="308"/>
      <c r="EGL1088" s="308"/>
      <c r="EGM1088" s="308"/>
      <c r="EGN1088" s="308"/>
      <c r="EGO1088" s="308"/>
      <c r="EGP1088" s="308"/>
      <c r="EGQ1088" s="308"/>
      <c r="EGR1088" s="308"/>
      <c r="EGS1088" s="308"/>
      <c r="EGT1088" s="308"/>
      <c r="EGU1088" s="308"/>
      <c r="EGV1088" s="308"/>
      <c r="EGW1088" s="308"/>
      <c r="EGX1088" s="308"/>
      <c r="EGY1088" s="308"/>
      <c r="EGZ1088" s="308"/>
      <c r="EHA1088" s="308"/>
      <c r="EHB1088" s="308"/>
      <c r="EHC1088" s="308"/>
      <c r="EHD1088" s="308"/>
      <c r="EHE1088" s="308"/>
      <c r="EHF1088" s="308"/>
      <c r="EHG1088" s="308"/>
      <c r="EHH1088" s="308"/>
      <c r="EHI1088" s="308"/>
      <c r="EHJ1088" s="308"/>
      <c r="EHK1088" s="308"/>
      <c r="EHL1088" s="308"/>
      <c r="EHM1088" s="308"/>
      <c r="EHN1088" s="308"/>
      <c r="EHO1088" s="308"/>
      <c r="EHP1088" s="308"/>
      <c r="EHQ1088" s="308"/>
      <c r="EHR1088" s="308"/>
      <c r="EHS1088" s="308"/>
      <c r="EHT1088" s="308"/>
      <c r="EHU1088" s="308"/>
      <c r="EHV1088" s="308"/>
      <c r="EHW1088" s="308"/>
      <c r="EHX1088" s="308"/>
      <c r="EHY1088" s="308"/>
      <c r="EHZ1088" s="308"/>
      <c r="EIA1088" s="308"/>
      <c r="EIB1088" s="308"/>
      <c r="EIC1088" s="308"/>
      <c r="EID1088" s="308"/>
      <c r="EIE1088" s="308"/>
      <c r="EIF1088" s="308"/>
      <c r="EIG1088" s="308"/>
      <c r="EIH1088" s="308"/>
      <c r="EII1088" s="308"/>
      <c r="EIJ1088" s="308"/>
      <c r="EIK1088" s="308"/>
      <c r="EIL1088" s="308"/>
      <c r="EIM1088" s="308"/>
      <c r="EIN1088" s="308"/>
      <c r="EIO1088" s="308"/>
      <c r="EIP1088" s="308"/>
      <c r="EIQ1088" s="308"/>
      <c r="EIR1088" s="308"/>
      <c r="EIS1088" s="308"/>
      <c r="EIT1088" s="308"/>
      <c r="EIU1088" s="308"/>
      <c r="EIV1088" s="308"/>
      <c r="EIW1088" s="308"/>
      <c r="EIX1088" s="308"/>
      <c r="EIY1088" s="308"/>
      <c r="EIZ1088" s="308"/>
      <c r="EJA1088" s="308"/>
      <c r="EJB1088" s="308"/>
      <c r="EJC1088" s="308"/>
      <c r="EJD1088" s="308"/>
      <c r="EJE1088" s="308"/>
      <c r="EJF1088" s="308"/>
      <c r="EJG1088" s="308"/>
      <c r="EJH1088" s="308"/>
      <c r="EJI1088" s="308"/>
      <c r="EJJ1088" s="308"/>
      <c r="EJK1088" s="308"/>
      <c r="EJL1088" s="308"/>
      <c r="EJM1088" s="308"/>
      <c r="EJN1088" s="308"/>
      <c r="EJO1088" s="308"/>
      <c r="EJP1088" s="308"/>
      <c r="EJQ1088" s="308"/>
      <c r="EJR1088" s="308"/>
      <c r="EJS1088" s="308"/>
      <c r="EJT1088" s="308"/>
      <c r="EJU1088" s="308"/>
      <c r="EJV1088" s="308"/>
      <c r="EJW1088" s="308"/>
      <c r="EJX1088" s="308"/>
      <c r="EJY1088" s="308"/>
      <c r="EJZ1088" s="308"/>
      <c r="EKA1088" s="308"/>
      <c r="EKB1088" s="308"/>
      <c r="EKC1088" s="308"/>
      <c r="EKD1088" s="308"/>
      <c r="EKE1088" s="308"/>
      <c r="EKF1088" s="308"/>
      <c r="EKG1088" s="308"/>
      <c r="EKH1088" s="308"/>
      <c r="EKI1088" s="308"/>
      <c r="EKJ1088" s="308"/>
      <c r="EKK1088" s="308"/>
      <c r="EKL1088" s="308"/>
      <c r="EKM1088" s="308"/>
      <c r="EKN1088" s="308"/>
      <c r="EKO1088" s="308"/>
      <c r="EKP1088" s="308"/>
      <c r="EKQ1088" s="308"/>
      <c r="EKR1088" s="308"/>
      <c r="EKS1088" s="308"/>
      <c r="EKT1088" s="308"/>
      <c r="EKU1088" s="308"/>
      <c r="EKV1088" s="308"/>
      <c r="EKW1088" s="308"/>
      <c r="EKX1088" s="308"/>
      <c r="EKY1088" s="308"/>
      <c r="EKZ1088" s="308"/>
      <c r="ELA1088" s="308"/>
      <c r="ELB1088" s="308"/>
      <c r="ELC1088" s="308"/>
      <c r="ELD1088" s="308"/>
      <c r="ELE1088" s="308"/>
      <c r="ELF1088" s="308"/>
      <c r="ELG1088" s="308"/>
      <c r="ELH1088" s="308"/>
      <c r="ELI1088" s="308"/>
      <c r="ELJ1088" s="308"/>
      <c r="ELK1088" s="308"/>
      <c r="ELL1088" s="308"/>
      <c r="ELM1088" s="308"/>
      <c r="ELN1088" s="308"/>
      <c r="ELO1088" s="308"/>
      <c r="ELP1088" s="308"/>
      <c r="ELQ1088" s="308"/>
      <c r="ELR1088" s="308"/>
      <c r="ELS1088" s="308"/>
      <c r="ELT1088" s="308"/>
      <c r="ELU1088" s="308"/>
      <c r="ELV1088" s="308"/>
      <c r="ELW1088" s="308"/>
      <c r="ELX1088" s="308"/>
      <c r="ELY1088" s="308"/>
      <c r="ELZ1088" s="308"/>
      <c r="EMA1088" s="308"/>
      <c r="EMB1088" s="308"/>
      <c r="EMC1088" s="308"/>
      <c r="EMD1088" s="308"/>
      <c r="EME1088" s="308"/>
      <c r="EMF1088" s="308"/>
      <c r="EMG1088" s="308"/>
      <c r="EMH1088" s="308"/>
      <c r="EMI1088" s="308"/>
      <c r="EMJ1088" s="308"/>
      <c r="EMK1088" s="308"/>
      <c r="EML1088" s="308"/>
      <c r="EMM1088" s="308"/>
      <c r="EMN1088" s="308"/>
      <c r="EMO1088" s="308"/>
      <c r="EMP1088" s="308"/>
      <c r="EMQ1088" s="308"/>
      <c r="EMR1088" s="308"/>
      <c r="EMS1088" s="308"/>
      <c r="EMT1088" s="308"/>
      <c r="EMU1088" s="308"/>
      <c r="EMV1088" s="308"/>
      <c r="EMW1088" s="308"/>
      <c r="EMX1088" s="308"/>
      <c r="EMY1088" s="308"/>
      <c r="EMZ1088" s="308"/>
      <c r="ENA1088" s="308"/>
      <c r="ENB1088" s="308"/>
      <c r="ENC1088" s="308"/>
      <c r="END1088" s="308"/>
      <c r="ENE1088" s="308"/>
      <c r="ENF1088" s="308"/>
      <c r="ENG1088" s="308"/>
      <c r="ENH1088" s="308"/>
      <c r="ENI1088" s="308"/>
      <c r="ENJ1088" s="308"/>
      <c r="ENK1088" s="308"/>
      <c r="ENL1088" s="308"/>
      <c r="ENM1088" s="308"/>
      <c r="ENN1088" s="308"/>
      <c r="ENO1088" s="308"/>
      <c r="ENP1088" s="308"/>
      <c r="ENQ1088" s="308"/>
      <c r="ENR1088" s="308"/>
      <c r="ENS1088" s="308"/>
      <c r="ENT1088" s="308"/>
      <c r="ENU1088" s="308"/>
      <c r="ENV1088" s="308"/>
      <c r="ENW1088" s="308"/>
      <c r="ENX1088" s="308"/>
      <c r="ENY1088" s="308"/>
      <c r="ENZ1088" s="308"/>
      <c r="EOA1088" s="308"/>
      <c r="EOB1088" s="308"/>
      <c r="EOC1088" s="308"/>
      <c r="EOD1088" s="308"/>
      <c r="EOE1088" s="308"/>
      <c r="EOF1088" s="308"/>
      <c r="EOG1088" s="308"/>
      <c r="EOH1088" s="308"/>
      <c r="EOI1088" s="308"/>
      <c r="EOJ1088" s="308"/>
      <c r="EOK1088" s="308"/>
      <c r="EOL1088" s="308"/>
      <c r="EOM1088" s="308"/>
      <c r="EON1088" s="308"/>
      <c r="EOO1088" s="308"/>
      <c r="EOP1088" s="308"/>
      <c r="EOQ1088" s="308"/>
      <c r="EOR1088" s="308"/>
      <c r="EOS1088" s="308"/>
      <c r="EOT1088" s="308"/>
      <c r="EOU1088" s="308"/>
      <c r="EOV1088" s="308"/>
      <c r="EOW1088" s="308"/>
      <c r="EOX1088" s="308"/>
      <c r="EOY1088" s="308"/>
      <c r="EOZ1088" s="308"/>
      <c r="EPA1088" s="308"/>
      <c r="EPB1088" s="308"/>
      <c r="EPC1088" s="308"/>
      <c r="EPD1088" s="308"/>
      <c r="EPE1088" s="308"/>
      <c r="EPF1088" s="308"/>
      <c r="EPG1088" s="308"/>
      <c r="EPH1088" s="308"/>
      <c r="EPI1088" s="308"/>
      <c r="EPJ1088" s="308"/>
      <c r="EPK1088" s="308"/>
      <c r="EPL1088" s="308"/>
      <c r="EPM1088" s="308"/>
      <c r="EPN1088" s="308"/>
      <c r="EPO1088" s="308"/>
      <c r="EPP1088" s="308"/>
      <c r="EPQ1088" s="308"/>
      <c r="EPR1088" s="308"/>
      <c r="EPS1088" s="308"/>
      <c r="EPT1088" s="308"/>
      <c r="EPU1088" s="308"/>
      <c r="EPV1088" s="308"/>
      <c r="EPW1088" s="308"/>
      <c r="EPX1088" s="308"/>
      <c r="EPY1088" s="308"/>
      <c r="EPZ1088" s="308"/>
      <c r="EQA1088" s="308"/>
      <c r="EQB1088" s="308"/>
      <c r="EQC1088" s="308"/>
      <c r="EQD1088" s="308"/>
      <c r="EQE1088" s="308"/>
      <c r="EQF1088" s="308"/>
      <c r="EQG1088" s="308"/>
      <c r="EQH1088" s="308"/>
      <c r="EQI1088" s="308"/>
      <c r="EQJ1088" s="308"/>
      <c r="EQK1088" s="308"/>
      <c r="EQL1088" s="308"/>
      <c r="EQM1088" s="308"/>
      <c r="EQN1088" s="308"/>
      <c r="EQO1088" s="308"/>
      <c r="EQP1088" s="308"/>
      <c r="EQQ1088" s="308"/>
      <c r="EQR1088" s="308"/>
      <c r="EQS1088" s="308"/>
      <c r="EQT1088" s="308"/>
      <c r="EQU1088" s="308"/>
      <c r="EQV1088" s="308"/>
      <c r="EQW1088" s="308"/>
      <c r="EQX1088" s="308"/>
      <c r="EQY1088" s="308"/>
      <c r="EQZ1088" s="308"/>
      <c r="ERA1088" s="308"/>
      <c r="ERB1088" s="308"/>
      <c r="ERC1088" s="308"/>
      <c r="ERD1088" s="308"/>
      <c r="ERE1088" s="308"/>
      <c r="ERF1088" s="308"/>
      <c r="ERG1088" s="308"/>
      <c r="ERH1088" s="308"/>
      <c r="ERI1088" s="308"/>
      <c r="ERJ1088" s="308"/>
      <c r="ERK1088" s="308"/>
      <c r="ERL1088" s="308"/>
      <c r="ERM1088" s="308"/>
      <c r="ERN1088" s="308"/>
      <c r="ERO1088" s="308"/>
      <c r="ERP1088" s="308"/>
      <c r="ERQ1088" s="308"/>
      <c r="ERR1088" s="308"/>
      <c r="ERS1088" s="308"/>
      <c r="ERT1088" s="308"/>
      <c r="ERU1088" s="308"/>
      <c r="ERV1088" s="308"/>
      <c r="ERW1088" s="308"/>
      <c r="ERX1088" s="308"/>
      <c r="ERY1088" s="308"/>
      <c r="ERZ1088" s="308"/>
      <c r="ESA1088" s="308"/>
      <c r="ESB1088" s="308"/>
      <c r="ESC1088" s="308"/>
      <c r="ESD1088" s="308"/>
      <c r="ESE1088" s="308"/>
      <c r="ESF1088" s="308"/>
      <c r="ESG1088" s="308"/>
      <c r="ESH1088" s="308"/>
      <c r="ESI1088" s="308"/>
      <c r="ESJ1088" s="308"/>
      <c r="ESK1088" s="308"/>
      <c r="ESL1088" s="308"/>
      <c r="ESM1088" s="308"/>
      <c r="ESN1088" s="308"/>
      <c r="ESO1088" s="308"/>
      <c r="ESP1088" s="308"/>
      <c r="ESQ1088" s="308"/>
      <c r="ESR1088" s="308"/>
      <c r="ESS1088" s="308"/>
      <c r="EST1088" s="308"/>
      <c r="ESU1088" s="308"/>
      <c r="ESV1088" s="308"/>
      <c r="ESW1088" s="308"/>
      <c r="ESX1088" s="308"/>
      <c r="ESY1088" s="308"/>
      <c r="ESZ1088" s="308"/>
      <c r="ETA1088" s="308"/>
      <c r="ETB1088" s="308"/>
      <c r="ETC1088" s="308"/>
      <c r="ETD1088" s="308"/>
      <c r="ETE1088" s="308"/>
      <c r="ETF1088" s="308"/>
      <c r="ETG1088" s="308"/>
      <c r="ETH1088" s="308"/>
      <c r="ETI1088" s="308"/>
      <c r="ETJ1088" s="308"/>
      <c r="ETK1088" s="308"/>
      <c r="ETL1088" s="308"/>
      <c r="ETM1088" s="308"/>
      <c r="ETN1088" s="308"/>
      <c r="ETO1088" s="308"/>
      <c r="ETP1088" s="308"/>
      <c r="ETQ1088" s="308"/>
      <c r="ETR1088" s="308"/>
      <c r="ETS1088" s="308"/>
      <c r="ETT1088" s="308"/>
      <c r="ETU1088" s="308"/>
      <c r="ETV1088" s="308"/>
      <c r="ETW1088" s="308"/>
      <c r="ETX1088" s="308"/>
      <c r="ETY1088" s="308"/>
      <c r="ETZ1088" s="308"/>
      <c r="EUA1088" s="308"/>
      <c r="EUB1088" s="308"/>
      <c r="EUC1088" s="308"/>
      <c r="EUD1088" s="308"/>
      <c r="EUE1088" s="308"/>
      <c r="EUF1088" s="308"/>
      <c r="EUG1088" s="308"/>
      <c r="EUH1088" s="308"/>
      <c r="EUI1088" s="308"/>
      <c r="EUJ1088" s="308"/>
      <c r="EUK1088" s="308"/>
      <c r="EUL1088" s="308"/>
      <c r="EUM1088" s="308"/>
      <c r="EUN1088" s="308"/>
      <c r="EUO1088" s="308"/>
      <c r="EUP1088" s="308"/>
      <c r="EUQ1088" s="308"/>
      <c r="EUR1088" s="308"/>
      <c r="EUS1088" s="308"/>
      <c r="EUT1088" s="308"/>
      <c r="EUU1088" s="308"/>
      <c r="EUV1088" s="308"/>
      <c r="EUW1088" s="308"/>
      <c r="EUX1088" s="308"/>
      <c r="EUY1088" s="308"/>
      <c r="EUZ1088" s="308"/>
      <c r="EVA1088" s="308"/>
      <c r="EVB1088" s="308"/>
      <c r="EVC1088" s="308"/>
      <c r="EVD1088" s="308"/>
      <c r="EVE1088" s="308"/>
      <c r="EVF1088" s="308"/>
      <c r="EVG1088" s="308"/>
      <c r="EVH1088" s="308"/>
      <c r="EVI1088" s="308"/>
      <c r="EVJ1088" s="308"/>
      <c r="EVK1088" s="308"/>
      <c r="EVL1088" s="308"/>
      <c r="EVM1088" s="308"/>
      <c r="EVN1088" s="308"/>
      <c r="EVO1088" s="308"/>
      <c r="EVP1088" s="308"/>
      <c r="EVQ1088" s="308"/>
      <c r="EVR1088" s="308"/>
      <c r="EVS1088" s="308"/>
      <c r="EVT1088" s="308"/>
      <c r="EVU1088" s="308"/>
      <c r="EVV1088" s="308"/>
      <c r="EVW1088" s="308"/>
      <c r="EVX1088" s="308"/>
      <c r="EVY1088" s="308"/>
      <c r="EVZ1088" s="308"/>
      <c r="EWA1088" s="308"/>
      <c r="EWB1088" s="308"/>
      <c r="EWC1088" s="308"/>
      <c r="EWD1088" s="308"/>
      <c r="EWE1088" s="308"/>
      <c r="EWF1088" s="308"/>
      <c r="EWG1088" s="308"/>
      <c r="EWH1088" s="308"/>
      <c r="EWI1088" s="308"/>
      <c r="EWJ1088" s="308"/>
      <c r="EWK1088" s="308"/>
      <c r="EWL1088" s="308"/>
      <c r="EWM1088" s="308"/>
      <c r="EWN1088" s="308"/>
      <c r="EWO1088" s="308"/>
      <c r="EWP1088" s="308"/>
      <c r="EWQ1088" s="308"/>
      <c r="EWR1088" s="308"/>
      <c r="EWS1088" s="308"/>
      <c r="EWT1088" s="308"/>
      <c r="EWU1088" s="308"/>
      <c r="EWV1088" s="308"/>
      <c r="EWW1088" s="308"/>
      <c r="EWX1088" s="308"/>
      <c r="EWY1088" s="308"/>
      <c r="EWZ1088" s="308"/>
      <c r="EXA1088" s="308"/>
      <c r="EXB1088" s="308"/>
      <c r="EXC1088" s="308"/>
      <c r="EXD1088" s="308"/>
      <c r="EXE1088" s="308"/>
      <c r="EXF1088" s="308"/>
      <c r="EXG1088" s="308"/>
      <c r="EXH1088" s="308"/>
      <c r="EXI1088" s="308"/>
      <c r="EXJ1088" s="308"/>
      <c r="EXK1088" s="308"/>
      <c r="EXL1088" s="308"/>
      <c r="EXM1088" s="308"/>
      <c r="EXN1088" s="308"/>
      <c r="EXO1088" s="308"/>
      <c r="EXP1088" s="308"/>
      <c r="EXQ1088" s="308"/>
      <c r="EXR1088" s="308"/>
      <c r="EXS1088" s="308"/>
      <c r="EXT1088" s="308"/>
      <c r="EXU1088" s="308"/>
      <c r="EXV1088" s="308"/>
      <c r="EXW1088" s="308"/>
      <c r="EXX1088" s="308"/>
      <c r="EXY1088" s="308"/>
      <c r="EXZ1088" s="308"/>
      <c r="EYA1088" s="308"/>
      <c r="EYB1088" s="308"/>
      <c r="EYC1088" s="308"/>
      <c r="EYD1088" s="308"/>
      <c r="EYE1088" s="308"/>
      <c r="EYF1088" s="308"/>
      <c r="EYG1088" s="308"/>
      <c r="EYH1088" s="308"/>
      <c r="EYI1088" s="308"/>
      <c r="EYJ1088" s="308"/>
      <c r="EYK1088" s="308"/>
      <c r="EYL1088" s="308"/>
      <c r="EYM1088" s="308"/>
      <c r="EYN1088" s="308"/>
      <c r="EYO1088" s="308"/>
      <c r="EYP1088" s="308"/>
      <c r="EYQ1088" s="308"/>
      <c r="EYR1088" s="308"/>
      <c r="EYS1088" s="308"/>
      <c r="EYT1088" s="308"/>
      <c r="EYU1088" s="308"/>
      <c r="EYV1088" s="308"/>
      <c r="EYW1088" s="308"/>
      <c r="EYX1088" s="308"/>
      <c r="EYY1088" s="308"/>
      <c r="EYZ1088" s="308"/>
      <c r="EZA1088" s="308"/>
      <c r="EZB1088" s="308"/>
      <c r="EZC1088" s="308"/>
      <c r="EZD1088" s="308"/>
      <c r="EZE1088" s="308"/>
      <c r="EZF1088" s="308"/>
      <c r="EZG1088" s="308"/>
      <c r="EZH1088" s="308"/>
      <c r="EZI1088" s="308"/>
      <c r="EZJ1088" s="308"/>
      <c r="EZK1088" s="308"/>
      <c r="EZL1088" s="308"/>
      <c r="EZM1088" s="308"/>
      <c r="EZN1088" s="308"/>
      <c r="EZO1088" s="308"/>
      <c r="EZP1088" s="308"/>
      <c r="EZQ1088" s="308"/>
      <c r="EZR1088" s="308"/>
      <c r="EZS1088" s="308"/>
      <c r="EZT1088" s="308"/>
      <c r="EZU1088" s="308"/>
      <c r="EZV1088" s="308"/>
      <c r="EZW1088" s="308"/>
      <c r="EZX1088" s="308"/>
      <c r="EZY1088" s="308"/>
      <c r="EZZ1088" s="308"/>
      <c r="FAA1088" s="308"/>
      <c r="FAB1088" s="308"/>
      <c r="FAC1088" s="308"/>
      <c r="FAD1088" s="308"/>
      <c r="FAE1088" s="308"/>
      <c r="FAF1088" s="308"/>
      <c r="FAG1088" s="308"/>
      <c r="FAH1088" s="308"/>
      <c r="FAI1088" s="308"/>
      <c r="FAJ1088" s="308"/>
      <c r="FAK1088" s="308"/>
      <c r="FAL1088" s="308"/>
      <c r="FAM1088" s="308"/>
      <c r="FAN1088" s="308"/>
      <c r="FAO1088" s="308"/>
      <c r="FAP1088" s="308"/>
      <c r="FAQ1088" s="308"/>
      <c r="FAR1088" s="308"/>
      <c r="FAS1088" s="308"/>
      <c r="FAT1088" s="308"/>
      <c r="FAU1088" s="308"/>
      <c r="FAV1088" s="308"/>
      <c r="FAW1088" s="308"/>
      <c r="FAX1088" s="308"/>
      <c r="FAY1088" s="308"/>
      <c r="FAZ1088" s="308"/>
      <c r="FBA1088" s="308"/>
      <c r="FBB1088" s="308"/>
      <c r="FBC1088" s="308"/>
      <c r="FBD1088" s="308"/>
      <c r="FBE1088" s="308"/>
      <c r="FBF1088" s="308"/>
      <c r="FBG1088" s="308"/>
      <c r="FBH1088" s="308"/>
      <c r="FBI1088" s="308"/>
      <c r="FBJ1088" s="308"/>
      <c r="FBK1088" s="308"/>
      <c r="FBL1088" s="308"/>
      <c r="FBM1088" s="308"/>
      <c r="FBN1088" s="308"/>
      <c r="FBO1088" s="308"/>
      <c r="FBP1088" s="308"/>
      <c r="FBQ1088" s="308"/>
      <c r="FBR1088" s="308"/>
      <c r="FBS1088" s="308"/>
      <c r="FBT1088" s="308"/>
      <c r="FBU1088" s="308"/>
      <c r="FBV1088" s="308"/>
      <c r="FBW1088" s="308"/>
      <c r="FBX1088" s="308"/>
      <c r="FBY1088" s="308"/>
      <c r="FBZ1088" s="308"/>
      <c r="FCA1088" s="308"/>
      <c r="FCB1088" s="308"/>
      <c r="FCC1088" s="308"/>
      <c r="FCD1088" s="308"/>
      <c r="FCE1088" s="308"/>
      <c r="FCF1088" s="308"/>
      <c r="FCG1088" s="308"/>
      <c r="FCH1088" s="308"/>
      <c r="FCI1088" s="308"/>
      <c r="FCJ1088" s="308"/>
      <c r="FCK1088" s="308"/>
      <c r="FCL1088" s="308"/>
      <c r="FCM1088" s="308"/>
      <c r="FCN1088" s="308"/>
      <c r="FCO1088" s="308"/>
      <c r="FCP1088" s="308"/>
      <c r="FCQ1088" s="308"/>
      <c r="FCR1088" s="308"/>
      <c r="FCS1088" s="308"/>
      <c r="FCT1088" s="308"/>
      <c r="FCU1088" s="308"/>
      <c r="FCV1088" s="308"/>
      <c r="FCW1088" s="308"/>
      <c r="FCX1088" s="308"/>
      <c r="FCY1088" s="308"/>
      <c r="FCZ1088" s="308"/>
      <c r="FDA1088" s="308"/>
      <c r="FDB1088" s="308"/>
      <c r="FDC1088" s="308"/>
      <c r="FDD1088" s="308"/>
      <c r="FDE1088" s="308"/>
      <c r="FDF1088" s="308"/>
      <c r="FDG1088" s="308"/>
      <c r="FDH1088" s="308"/>
      <c r="FDI1088" s="308"/>
      <c r="FDJ1088" s="308"/>
      <c r="FDK1088" s="308"/>
      <c r="FDL1088" s="308"/>
      <c r="FDM1088" s="308"/>
      <c r="FDN1088" s="308"/>
      <c r="FDO1088" s="308"/>
      <c r="FDP1088" s="308"/>
      <c r="FDQ1088" s="308"/>
      <c r="FDR1088" s="308"/>
      <c r="FDS1088" s="308"/>
      <c r="FDT1088" s="308"/>
      <c r="FDU1088" s="308"/>
      <c r="FDV1088" s="308"/>
      <c r="FDW1088" s="308"/>
      <c r="FDX1088" s="308"/>
      <c r="FDY1088" s="308"/>
      <c r="FDZ1088" s="308"/>
      <c r="FEA1088" s="308"/>
      <c r="FEB1088" s="308"/>
      <c r="FEC1088" s="308"/>
      <c r="FED1088" s="308"/>
      <c r="FEE1088" s="308"/>
      <c r="FEF1088" s="308"/>
      <c r="FEG1088" s="308"/>
      <c r="FEH1088" s="308"/>
      <c r="FEI1088" s="308"/>
      <c r="FEJ1088" s="308"/>
      <c r="FEK1088" s="308"/>
      <c r="FEL1088" s="308"/>
      <c r="FEM1088" s="308"/>
      <c r="FEN1088" s="308"/>
      <c r="FEO1088" s="308"/>
      <c r="FEP1088" s="308"/>
      <c r="FEQ1088" s="308"/>
      <c r="FER1088" s="308"/>
      <c r="FES1088" s="308"/>
      <c r="FET1088" s="308"/>
      <c r="FEU1088" s="308"/>
      <c r="FEV1088" s="308"/>
      <c r="FEW1088" s="308"/>
      <c r="FEX1088" s="308"/>
      <c r="FEY1088" s="308"/>
      <c r="FEZ1088" s="308"/>
      <c r="FFA1088" s="308"/>
      <c r="FFB1088" s="308"/>
      <c r="FFC1088" s="308"/>
      <c r="FFD1088" s="308"/>
      <c r="FFE1088" s="308"/>
      <c r="FFF1088" s="308"/>
      <c r="FFG1088" s="308"/>
      <c r="FFH1088" s="308"/>
      <c r="FFI1088" s="308"/>
      <c r="FFJ1088" s="308"/>
      <c r="FFK1088" s="308"/>
      <c r="FFL1088" s="308"/>
      <c r="FFM1088" s="308"/>
      <c r="FFN1088" s="308"/>
      <c r="FFO1088" s="308"/>
      <c r="FFP1088" s="308"/>
      <c r="FFQ1088" s="308"/>
      <c r="FFR1088" s="308"/>
      <c r="FFS1088" s="308"/>
      <c r="FFT1088" s="308"/>
      <c r="FFU1088" s="308"/>
      <c r="FFV1088" s="308"/>
      <c r="FFW1088" s="308"/>
      <c r="FFX1088" s="308"/>
      <c r="FFY1088" s="308"/>
      <c r="FFZ1088" s="308"/>
      <c r="FGA1088" s="308"/>
      <c r="FGB1088" s="308"/>
      <c r="FGC1088" s="308"/>
      <c r="FGD1088" s="308"/>
      <c r="FGE1088" s="308"/>
      <c r="FGF1088" s="308"/>
      <c r="FGG1088" s="308"/>
      <c r="FGH1088" s="308"/>
      <c r="FGI1088" s="308"/>
      <c r="FGJ1088" s="308"/>
      <c r="FGK1088" s="308"/>
      <c r="FGL1088" s="308"/>
      <c r="FGM1088" s="308"/>
      <c r="FGN1088" s="308"/>
      <c r="FGO1088" s="308"/>
      <c r="FGP1088" s="308"/>
      <c r="FGQ1088" s="308"/>
      <c r="FGR1088" s="308"/>
      <c r="FGS1088" s="308"/>
      <c r="FGT1088" s="308"/>
      <c r="FGU1088" s="308"/>
      <c r="FGV1088" s="308"/>
      <c r="FGW1088" s="308"/>
      <c r="FGX1088" s="308"/>
      <c r="FGY1088" s="308"/>
      <c r="FGZ1088" s="308"/>
      <c r="FHA1088" s="308"/>
      <c r="FHB1088" s="308"/>
      <c r="FHC1088" s="308"/>
      <c r="FHD1088" s="308"/>
      <c r="FHE1088" s="308"/>
      <c r="FHF1088" s="308"/>
      <c r="FHG1088" s="308"/>
      <c r="FHH1088" s="308"/>
      <c r="FHI1088" s="308"/>
      <c r="FHJ1088" s="308"/>
      <c r="FHK1088" s="308"/>
      <c r="FHL1088" s="308"/>
      <c r="FHM1088" s="308"/>
      <c r="FHN1088" s="308"/>
      <c r="FHO1088" s="308"/>
      <c r="FHP1088" s="308"/>
      <c r="FHQ1088" s="308"/>
      <c r="FHR1088" s="308"/>
      <c r="FHS1088" s="308"/>
      <c r="FHT1088" s="308"/>
      <c r="FHU1088" s="308"/>
      <c r="FHV1088" s="308"/>
      <c r="FHW1088" s="308"/>
      <c r="FHX1088" s="308"/>
      <c r="FHY1088" s="308"/>
      <c r="FHZ1088" s="308"/>
      <c r="FIA1088" s="308"/>
      <c r="FIB1088" s="308"/>
      <c r="FIC1088" s="308"/>
      <c r="FID1088" s="308"/>
      <c r="FIE1088" s="308"/>
      <c r="FIF1088" s="308"/>
      <c r="FIG1088" s="308"/>
      <c r="FIH1088" s="308"/>
      <c r="FII1088" s="308"/>
      <c r="FIJ1088" s="308"/>
      <c r="FIK1088" s="308"/>
      <c r="FIL1088" s="308"/>
      <c r="FIM1088" s="308"/>
      <c r="FIN1088" s="308"/>
      <c r="FIO1088" s="308"/>
      <c r="FIP1088" s="308"/>
      <c r="FIQ1088" s="308"/>
      <c r="FIR1088" s="308"/>
      <c r="FIS1088" s="308"/>
      <c r="FIT1088" s="308"/>
      <c r="FIU1088" s="308"/>
      <c r="FIV1088" s="308"/>
      <c r="FIW1088" s="308"/>
      <c r="FIX1088" s="308"/>
      <c r="FIY1088" s="308"/>
      <c r="FIZ1088" s="308"/>
      <c r="FJA1088" s="308"/>
      <c r="FJB1088" s="308"/>
      <c r="FJC1088" s="308"/>
      <c r="FJD1088" s="308"/>
      <c r="FJE1088" s="308"/>
      <c r="FJF1088" s="308"/>
      <c r="FJG1088" s="308"/>
      <c r="FJH1088" s="308"/>
      <c r="FJI1088" s="308"/>
      <c r="FJJ1088" s="308"/>
      <c r="FJK1088" s="308"/>
      <c r="FJL1088" s="308"/>
      <c r="FJM1088" s="308"/>
      <c r="FJN1088" s="308"/>
      <c r="FJO1088" s="308"/>
      <c r="FJP1088" s="308"/>
      <c r="FJQ1088" s="308"/>
      <c r="FJR1088" s="308"/>
      <c r="FJS1088" s="308"/>
      <c r="FJT1088" s="308"/>
      <c r="FJU1088" s="308"/>
      <c r="FJV1088" s="308"/>
      <c r="FJW1088" s="308"/>
      <c r="FJX1088" s="308"/>
      <c r="FJY1088" s="308"/>
      <c r="FJZ1088" s="308"/>
      <c r="FKA1088" s="308"/>
      <c r="FKB1088" s="308"/>
      <c r="FKC1088" s="308"/>
      <c r="FKD1088" s="308"/>
      <c r="FKE1088" s="308"/>
      <c r="FKF1088" s="308"/>
      <c r="FKG1088" s="308"/>
      <c r="FKH1088" s="308"/>
      <c r="FKI1088" s="308"/>
      <c r="FKJ1088" s="308"/>
      <c r="FKK1088" s="308"/>
      <c r="FKL1088" s="308"/>
      <c r="FKM1088" s="308"/>
      <c r="FKN1088" s="308"/>
      <c r="FKO1088" s="308"/>
      <c r="FKP1088" s="308"/>
      <c r="FKQ1088" s="308"/>
      <c r="FKR1088" s="308"/>
      <c r="FKS1088" s="308"/>
      <c r="FKT1088" s="308"/>
      <c r="FKU1088" s="308"/>
      <c r="FKV1088" s="308"/>
      <c r="FKW1088" s="308"/>
      <c r="FKX1088" s="308"/>
      <c r="FKY1088" s="308"/>
      <c r="FKZ1088" s="308"/>
      <c r="FLA1088" s="308"/>
      <c r="FLB1088" s="308"/>
      <c r="FLC1088" s="308"/>
      <c r="FLD1088" s="308"/>
      <c r="FLE1088" s="308"/>
      <c r="FLF1088" s="308"/>
      <c r="FLG1088" s="308"/>
      <c r="FLH1088" s="308"/>
      <c r="FLI1088" s="308"/>
      <c r="FLJ1088" s="308"/>
      <c r="FLK1088" s="308"/>
      <c r="FLL1088" s="308"/>
      <c r="FLM1088" s="308"/>
      <c r="FLN1088" s="308"/>
      <c r="FLO1088" s="308"/>
      <c r="FLP1088" s="308"/>
      <c r="FLQ1088" s="308"/>
      <c r="FLR1088" s="308"/>
      <c r="FLS1088" s="308"/>
      <c r="FLT1088" s="308"/>
      <c r="FLU1088" s="308"/>
      <c r="FLV1088" s="308"/>
      <c r="FLW1088" s="308"/>
      <c r="FLX1088" s="308"/>
      <c r="FLY1088" s="308"/>
      <c r="FLZ1088" s="308"/>
      <c r="FMA1088" s="308"/>
      <c r="FMB1088" s="308"/>
      <c r="FMC1088" s="308"/>
      <c r="FMD1088" s="308"/>
      <c r="FME1088" s="308"/>
      <c r="FMF1088" s="308"/>
      <c r="FMG1088" s="308"/>
      <c r="FMH1088" s="308"/>
      <c r="FMI1088" s="308"/>
      <c r="FMJ1088" s="308"/>
      <c r="FMK1088" s="308"/>
      <c r="FML1088" s="308"/>
      <c r="FMM1088" s="308"/>
      <c r="FMN1088" s="308"/>
      <c r="FMO1088" s="308"/>
      <c r="FMP1088" s="308"/>
      <c r="FMQ1088" s="308"/>
      <c r="FMR1088" s="308"/>
      <c r="FMS1088" s="308"/>
      <c r="FMT1088" s="308"/>
      <c r="FMU1088" s="308"/>
      <c r="FMV1088" s="308"/>
      <c r="FMW1088" s="308"/>
      <c r="FMX1088" s="308"/>
      <c r="FMY1088" s="308"/>
      <c r="FMZ1088" s="308"/>
      <c r="FNA1088" s="308"/>
      <c r="FNB1088" s="308"/>
      <c r="FNC1088" s="308"/>
      <c r="FND1088" s="308"/>
      <c r="FNE1088" s="308"/>
      <c r="FNF1088" s="308"/>
      <c r="FNG1088" s="308"/>
      <c r="FNH1088" s="308"/>
      <c r="FNI1088" s="308"/>
      <c r="FNJ1088" s="308"/>
      <c r="FNK1088" s="308"/>
      <c r="FNL1088" s="308"/>
      <c r="FNM1088" s="308"/>
      <c r="FNN1088" s="308"/>
      <c r="FNO1088" s="308"/>
      <c r="FNP1088" s="308"/>
      <c r="FNQ1088" s="308"/>
      <c r="FNR1088" s="308"/>
      <c r="FNS1088" s="308"/>
      <c r="FNT1088" s="308"/>
      <c r="FNU1088" s="308"/>
      <c r="FNV1088" s="308"/>
      <c r="FNW1088" s="308"/>
      <c r="FNX1088" s="308"/>
      <c r="FNY1088" s="308"/>
      <c r="FNZ1088" s="308"/>
      <c r="FOA1088" s="308"/>
      <c r="FOB1088" s="308"/>
      <c r="FOC1088" s="308"/>
      <c r="FOD1088" s="308"/>
      <c r="FOE1088" s="308"/>
      <c r="FOF1088" s="308"/>
      <c r="FOG1088" s="308"/>
      <c r="FOH1088" s="308"/>
      <c r="FOI1088" s="308"/>
      <c r="FOJ1088" s="308"/>
      <c r="FOK1088" s="308"/>
      <c r="FOL1088" s="308"/>
      <c r="FOM1088" s="308"/>
      <c r="FON1088" s="308"/>
      <c r="FOO1088" s="308"/>
      <c r="FOP1088" s="308"/>
      <c r="FOQ1088" s="308"/>
      <c r="FOR1088" s="308"/>
      <c r="FOS1088" s="308"/>
      <c r="FOT1088" s="308"/>
      <c r="FOU1088" s="308"/>
      <c r="FOV1088" s="308"/>
      <c r="FOW1088" s="308"/>
      <c r="FOX1088" s="308"/>
      <c r="FOY1088" s="308"/>
      <c r="FOZ1088" s="308"/>
      <c r="FPA1088" s="308"/>
      <c r="FPB1088" s="308"/>
      <c r="FPC1088" s="308"/>
      <c r="FPD1088" s="308"/>
      <c r="FPE1088" s="308"/>
      <c r="FPF1088" s="308"/>
      <c r="FPG1088" s="308"/>
      <c r="FPH1088" s="308"/>
      <c r="FPI1088" s="308"/>
      <c r="FPJ1088" s="308"/>
      <c r="FPK1088" s="308"/>
      <c r="FPL1088" s="308"/>
      <c r="FPM1088" s="308"/>
      <c r="FPN1088" s="308"/>
      <c r="FPO1088" s="308"/>
      <c r="FPP1088" s="308"/>
      <c r="FPQ1088" s="308"/>
      <c r="FPR1088" s="308"/>
      <c r="FPS1088" s="308"/>
      <c r="FPT1088" s="308"/>
      <c r="FPU1088" s="308"/>
      <c r="FPV1088" s="308"/>
      <c r="FPW1088" s="308"/>
      <c r="FPX1088" s="308"/>
      <c r="FPY1088" s="308"/>
      <c r="FPZ1088" s="308"/>
      <c r="FQA1088" s="308"/>
      <c r="FQB1088" s="308"/>
      <c r="FQC1088" s="308"/>
      <c r="FQD1088" s="308"/>
      <c r="FQE1088" s="308"/>
      <c r="FQF1088" s="308"/>
      <c r="FQG1088" s="308"/>
      <c r="FQH1088" s="308"/>
      <c r="FQI1088" s="308"/>
      <c r="FQJ1088" s="308"/>
      <c r="FQK1088" s="308"/>
      <c r="FQL1088" s="308"/>
      <c r="FQM1088" s="308"/>
      <c r="FQN1088" s="308"/>
      <c r="FQO1088" s="308"/>
      <c r="FQP1088" s="308"/>
      <c r="FQQ1088" s="308"/>
      <c r="FQR1088" s="308"/>
      <c r="FQS1088" s="308"/>
      <c r="FQT1088" s="308"/>
      <c r="FQU1088" s="308"/>
      <c r="FQV1088" s="308"/>
      <c r="FQW1088" s="308"/>
      <c r="FQX1088" s="308"/>
      <c r="FQY1088" s="308"/>
      <c r="FQZ1088" s="308"/>
      <c r="FRA1088" s="308"/>
      <c r="FRB1088" s="308"/>
      <c r="FRC1088" s="308"/>
      <c r="FRD1088" s="308"/>
      <c r="FRE1088" s="308"/>
      <c r="FRF1088" s="308"/>
      <c r="FRG1088" s="308"/>
      <c r="FRH1088" s="308"/>
      <c r="FRI1088" s="308"/>
      <c r="FRJ1088" s="308"/>
      <c r="FRK1088" s="308"/>
      <c r="FRL1088" s="308"/>
      <c r="FRM1088" s="308"/>
      <c r="FRN1088" s="308"/>
      <c r="FRO1088" s="308"/>
      <c r="FRP1088" s="308"/>
      <c r="FRQ1088" s="308"/>
      <c r="FRR1088" s="308"/>
      <c r="FRS1088" s="308"/>
      <c r="FRT1088" s="308"/>
      <c r="FRU1088" s="308"/>
      <c r="FRV1088" s="308"/>
      <c r="FRW1088" s="308"/>
      <c r="FRX1088" s="308"/>
      <c r="FRY1088" s="308"/>
      <c r="FRZ1088" s="308"/>
      <c r="FSA1088" s="308"/>
      <c r="FSB1088" s="308"/>
      <c r="FSC1088" s="308"/>
      <c r="FSD1088" s="308"/>
      <c r="FSE1088" s="308"/>
      <c r="FSF1088" s="308"/>
      <c r="FSG1088" s="308"/>
      <c r="FSH1088" s="308"/>
      <c r="FSI1088" s="308"/>
      <c r="FSJ1088" s="308"/>
      <c r="FSK1088" s="308"/>
      <c r="FSL1088" s="308"/>
      <c r="FSM1088" s="308"/>
      <c r="FSN1088" s="308"/>
      <c r="FSO1088" s="308"/>
      <c r="FSP1088" s="308"/>
      <c r="FSQ1088" s="308"/>
      <c r="FSR1088" s="308"/>
      <c r="FSS1088" s="308"/>
      <c r="FST1088" s="308"/>
      <c r="FSU1088" s="308"/>
      <c r="FSV1088" s="308"/>
      <c r="FSW1088" s="308"/>
      <c r="FSX1088" s="308"/>
      <c r="FSY1088" s="308"/>
      <c r="FSZ1088" s="308"/>
      <c r="FTA1088" s="308"/>
      <c r="FTB1088" s="308"/>
      <c r="FTC1088" s="308"/>
      <c r="FTD1088" s="308"/>
      <c r="FTE1088" s="308"/>
      <c r="FTF1088" s="308"/>
      <c r="FTG1088" s="308"/>
      <c r="FTH1088" s="308"/>
      <c r="FTI1088" s="308"/>
      <c r="FTJ1088" s="308"/>
      <c r="FTK1088" s="308"/>
      <c r="FTL1088" s="308"/>
      <c r="FTM1088" s="308"/>
      <c r="FTN1088" s="308"/>
      <c r="FTO1088" s="308"/>
      <c r="FTP1088" s="308"/>
      <c r="FTQ1088" s="308"/>
      <c r="FTR1088" s="308"/>
      <c r="FTS1088" s="308"/>
      <c r="FTT1088" s="308"/>
      <c r="FTU1088" s="308"/>
      <c r="FTV1088" s="308"/>
      <c r="FTW1088" s="308"/>
      <c r="FTX1088" s="308"/>
      <c r="FTY1088" s="308"/>
      <c r="FTZ1088" s="308"/>
      <c r="FUA1088" s="308"/>
      <c r="FUB1088" s="308"/>
      <c r="FUC1088" s="308"/>
      <c r="FUD1088" s="308"/>
      <c r="FUE1088" s="308"/>
      <c r="FUF1088" s="308"/>
      <c r="FUG1088" s="308"/>
      <c r="FUH1088" s="308"/>
      <c r="FUI1088" s="308"/>
      <c r="FUJ1088" s="308"/>
      <c r="FUK1088" s="308"/>
      <c r="FUL1088" s="308"/>
      <c r="FUM1088" s="308"/>
      <c r="FUN1088" s="308"/>
      <c r="FUO1088" s="308"/>
      <c r="FUP1088" s="308"/>
      <c r="FUQ1088" s="308"/>
      <c r="FUR1088" s="308"/>
      <c r="FUS1088" s="308"/>
      <c r="FUT1088" s="308"/>
      <c r="FUU1088" s="308"/>
      <c r="FUV1088" s="308"/>
      <c r="FUW1088" s="308"/>
      <c r="FUX1088" s="308"/>
      <c r="FUY1088" s="308"/>
      <c r="FUZ1088" s="308"/>
      <c r="FVA1088" s="308"/>
      <c r="FVB1088" s="308"/>
      <c r="FVC1088" s="308"/>
      <c r="FVD1088" s="308"/>
      <c r="FVE1088" s="308"/>
      <c r="FVF1088" s="308"/>
      <c r="FVG1088" s="308"/>
      <c r="FVH1088" s="308"/>
      <c r="FVI1088" s="308"/>
      <c r="FVJ1088" s="308"/>
      <c r="FVK1088" s="308"/>
      <c r="FVL1088" s="308"/>
      <c r="FVM1088" s="308"/>
      <c r="FVN1088" s="308"/>
      <c r="FVO1088" s="308"/>
      <c r="FVP1088" s="308"/>
      <c r="FVQ1088" s="308"/>
      <c r="FVR1088" s="308"/>
      <c r="FVS1088" s="308"/>
      <c r="FVT1088" s="308"/>
      <c r="FVU1088" s="308"/>
      <c r="FVV1088" s="308"/>
      <c r="FVW1088" s="308"/>
      <c r="FVX1088" s="308"/>
      <c r="FVY1088" s="308"/>
      <c r="FVZ1088" s="308"/>
      <c r="FWA1088" s="308"/>
      <c r="FWB1088" s="308"/>
      <c r="FWC1088" s="308"/>
      <c r="FWD1088" s="308"/>
      <c r="FWE1088" s="308"/>
      <c r="FWF1088" s="308"/>
      <c r="FWG1088" s="308"/>
      <c r="FWH1088" s="308"/>
      <c r="FWI1088" s="308"/>
      <c r="FWJ1088" s="308"/>
      <c r="FWK1088" s="308"/>
      <c r="FWL1088" s="308"/>
      <c r="FWM1088" s="308"/>
      <c r="FWN1088" s="308"/>
      <c r="FWO1088" s="308"/>
      <c r="FWP1088" s="308"/>
      <c r="FWQ1088" s="308"/>
      <c r="FWR1088" s="308"/>
      <c r="FWS1088" s="308"/>
      <c r="FWT1088" s="308"/>
      <c r="FWU1088" s="308"/>
      <c r="FWV1088" s="308"/>
      <c r="FWW1088" s="308"/>
      <c r="FWX1088" s="308"/>
      <c r="FWY1088" s="308"/>
      <c r="FWZ1088" s="308"/>
      <c r="FXA1088" s="308"/>
      <c r="FXB1088" s="308"/>
      <c r="FXC1088" s="308"/>
      <c r="FXD1088" s="308"/>
      <c r="FXE1088" s="308"/>
      <c r="FXF1088" s="308"/>
      <c r="FXG1088" s="308"/>
      <c r="FXH1088" s="308"/>
      <c r="FXI1088" s="308"/>
      <c r="FXJ1088" s="308"/>
      <c r="FXK1088" s="308"/>
      <c r="FXL1088" s="308"/>
      <c r="FXM1088" s="308"/>
      <c r="FXN1088" s="308"/>
      <c r="FXO1088" s="308"/>
      <c r="FXP1088" s="308"/>
      <c r="FXQ1088" s="308"/>
      <c r="FXR1088" s="308"/>
      <c r="FXS1088" s="308"/>
      <c r="FXT1088" s="308"/>
      <c r="FXU1088" s="308"/>
      <c r="FXV1088" s="308"/>
      <c r="FXW1088" s="308"/>
      <c r="FXX1088" s="308"/>
      <c r="FXY1088" s="308"/>
      <c r="FXZ1088" s="308"/>
      <c r="FYA1088" s="308"/>
      <c r="FYB1088" s="308"/>
      <c r="FYC1088" s="308"/>
      <c r="FYD1088" s="308"/>
      <c r="FYE1088" s="308"/>
      <c r="FYF1088" s="308"/>
      <c r="FYG1088" s="308"/>
      <c r="FYH1088" s="308"/>
      <c r="FYI1088" s="308"/>
      <c r="FYJ1088" s="308"/>
      <c r="FYK1088" s="308"/>
      <c r="FYL1088" s="308"/>
      <c r="FYM1088" s="308"/>
      <c r="FYN1088" s="308"/>
      <c r="FYO1088" s="308"/>
      <c r="FYP1088" s="308"/>
      <c r="FYQ1088" s="308"/>
      <c r="FYR1088" s="308"/>
      <c r="FYS1088" s="308"/>
      <c r="FYT1088" s="308"/>
      <c r="FYU1088" s="308"/>
      <c r="FYV1088" s="308"/>
      <c r="FYW1088" s="308"/>
      <c r="FYX1088" s="308"/>
      <c r="FYY1088" s="308"/>
      <c r="FYZ1088" s="308"/>
      <c r="FZA1088" s="308"/>
      <c r="FZB1088" s="308"/>
      <c r="FZC1088" s="308"/>
      <c r="FZD1088" s="308"/>
      <c r="FZE1088" s="308"/>
      <c r="FZF1088" s="308"/>
      <c r="FZG1088" s="308"/>
      <c r="FZH1088" s="308"/>
      <c r="FZI1088" s="308"/>
      <c r="FZJ1088" s="308"/>
      <c r="FZK1088" s="308"/>
      <c r="FZL1088" s="308"/>
      <c r="FZM1088" s="308"/>
      <c r="FZN1088" s="308"/>
      <c r="FZO1088" s="308"/>
      <c r="FZP1088" s="308"/>
      <c r="FZQ1088" s="308"/>
      <c r="FZR1088" s="308"/>
      <c r="FZS1088" s="308"/>
      <c r="FZT1088" s="308"/>
      <c r="FZU1088" s="308"/>
      <c r="FZV1088" s="308"/>
      <c r="FZW1088" s="308"/>
      <c r="FZX1088" s="308"/>
      <c r="FZY1088" s="308"/>
      <c r="FZZ1088" s="308"/>
      <c r="GAA1088" s="308"/>
      <c r="GAB1088" s="308"/>
      <c r="GAC1088" s="308"/>
      <c r="GAD1088" s="308"/>
      <c r="GAE1088" s="308"/>
      <c r="GAF1088" s="308"/>
      <c r="GAG1088" s="308"/>
      <c r="GAH1088" s="308"/>
      <c r="GAI1088" s="308"/>
      <c r="GAJ1088" s="308"/>
      <c r="GAK1088" s="308"/>
      <c r="GAL1088" s="308"/>
      <c r="GAM1088" s="308"/>
      <c r="GAN1088" s="308"/>
      <c r="GAO1088" s="308"/>
      <c r="GAP1088" s="308"/>
      <c r="GAQ1088" s="308"/>
      <c r="GAR1088" s="308"/>
      <c r="GAS1088" s="308"/>
      <c r="GAT1088" s="308"/>
      <c r="GAU1088" s="308"/>
      <c r="GAV1088" s="308"/>
      <c r="GAW1088" s="308"/>
      <c r="GAX1088" s="308"/>
      <c r="GAY1088" s="308"/>
      <c r="GAZ1088" s="308"/>
      <c r="GBA1088" s="308"/>
      <c r="GBB1088" s="308"/>
      <c r="GBC1088" s="308"/>
      <c r="GBD1088" s="308"/>
      <c r="GBE1088" s="308"/>
      <c r="GBF1088" s="308"/>
      <c r="GBG1088" s="308"/>
      <c r="GBH1088" s="308"/>
      <c r="GBI1088" s="308"/>
      <c r="GBJ1088" s="308"/>
      <c r="GBK1088" s="308"/>
      <c r="GBL1088" s="308"/>
      <c r="GBM1088" s="308"/>
      <c r="GBN1088" s="308"/>
      <c r="GBO1088" s="308"/>
      <c r="GBP1088" s="308"/>
      <c r="GBQ1088" s="308"/>
      <c r="GBR1088" s="308"/>
      <c r="GBS1088" s="308"/>
      <c r="GBT1088" s="308"/>
      <c r="GBU1088" s="308"/>
      <c r="GBV1088" s="308"/>
      <c r="GBW1088" s="308"/>
      <c r="GBX1088" s="308"/>
      <c r="GBY1088" s="308"/>
      <c r="GBZ1088" s="308"/>
      <c r="GCA1088" s="308"/>
      <c r="GCB1088" s="308"/>
      <c r="GCC1088" s="308"/>
      <c r="GCD1088" s="308"/>
      <c r="GCE1088" s="308"/>
      <c r="GCF1088" s="308"/>
      <c r="GCG1088" s="308"/>
      <c r="GCH1088" s="308"/>
      <c r="GCI1088" s="308"/>
      <c r="GCJ1088" s="308"/>
      <c r="GCK1088" s="308"/>
      <c r="GCL1088" s="308"/>
      <c r="GCM1088" s="308"/>
      <c r="GCN1088" s="308"/>
      <c r="GCO1088" s="308"/>
      <c r="GCP1088" s="308"/>
      <c r="GCQ1088" s="308"/>
      <c r="GCR1088" s="308"/>
      <c r="GCS1088" s="308"/>
      <c r="GCT1088" s="308"/>
      <c r="GCU1088" s="308"/>
      <c r="GCV1088" s="308"/>
      <c r="GCW1088" s="308"/>
      <c r="GCX1088" s="308"/>
      <c r="GCY1088" s="308"/>
      <c r="GCZ1088" s="308"/>
      <c r="GDA1088" s="308"/>
      <c r="GDB1088" s="308"/>
      <c r="GDC1088" s="308"/>
      <c r="GDD1088" s="308"/>
      <c r="GDE1088" s="308"/>
      <c r="GDF1088" s="308"/>
      <c r="GDG1088" s="308"/>
      <c r="GDH1088" s="308"/>
      <c r="GDI1088" s="308"/>
      <c r="GDJ1088" s="308"/>
      <c r="GDK1088" s="308"/>
      <c r="GDL1088" s="308"/>
      <c r="GDM1088" s="308"/>
      <c r="GDN1088" s="308"/>
      <c r="GDO1088" s="308"/>
      <c r="GDP1088" s="308"/>
      <c r="GDQ1088" s="308"/>
      <c r="GDR1088" s="308"/>
      <c r="GDS1088" s="308"/>
      <c r="GDT1088" s="308"/>
      <c r="GDU1088" s="308"/>
      <c r="GDV1088" s="308"/>
      <c r="GDW1088" s="308"/>
      <c r="GDX1088" s="308"/>
      <c r="GDY1088" s="308"/>
      <c r="GDZ1088" s="308"/>
      <c r="GEA1088" s="308"/>
      <c r="GEB1088" s="308"/>
      <c r="GEC1088" s="308"/>
      <c r="GED1088" s="308"/>
      <c r="GEE1088" s="308"/>
      <c r="GEF1088" s="308"/>
      <c r="GEG1088" s="308"/>
      <c r="GEH1088" s="308"/>
      <c r="GEI1088" s="308"/>
      <c r="GEJ1088" s="308"/>
      <c r="GEK1088" s="308"/>
      <c r="GEL1088" s="308"/>
      <c r="GEM1088" s="308"/>
      <c r="GEN1088" s="308"/>
      <c r="GEO1088" s="308"/>
      <c r="GEP1088" s="308"/>
      <c r="GEQ1088" s="308"/>
      <c r="GER1088" s="308"/>
      <c r="GES1088" s="308"/>
      <c r="GET1088" s="308"/>
      <c r="GEU1088" s="308"/>
      <c r="GEV1088" s="308"/>
      <c r="GEW1088" s="308"/>
      <c r="GEX1088" s="308"/>
      <c r="GEY1088" s="308"/>
      <c r="GEZ1088" s="308"/>
      <c r="GFA1088" s="308"/>
      <c r="GFB1088" s="308"/>
      <c r="GFC1088" s="308"/>
      <c r="GFD1088" s="308"/>
      <c r="GFE1088" s="308"/>
      <c r="GFF1088" s="308"/>
      <c r="GFG1088" s="308"/>
      <c r="GFH1088" s="308"/>
      <c r="GFI1088" s="308"/>
      <c r="GFJ1088" s="308"/>
      <c r="GFK1088" s="308"/>
      <c r="GFL1088" s="308"/>
      <c r="GFM1088" s="308"/>
      <c r="GFN1088" s="308"/>
      <c r="GFO1088" s="308"/>
      <c r="GFP1088" s="308"/>
      <c r="GFQ1088" s="308"/>
      <c r="GFR1088" s="308"/>
      <c r="GFS1088" s="308"/>
      <c r="GFT1088" s="308"/>
      <c r="GFU1088" s="308"/>
      <c r="GFV1088" s="308"/>
      <c r="GFW1088" s="308"/>
      <c r="GFX1088" s="308"/>
      <c r="GFY1088" s="308"/>
      <c r="GFZ1088" s="308"/>
      <c r="GGA1088" s="308"/>
      <c r="GGB1088" s="308"/>
      <c r="GGC1088" s="308"/>
      <c r="GGD1088" s="308"/>
      <c r="GGE1088" s="308"/>
      <c r="GGF1088" s="308"/>
      <c r="GGG1088" s="308"/>
      <c r="GGH1088" s="308"/>
      <c r="GGI1088" s="308"/>
      <c r="GGJ1088" s="308"/>
      <c r="GGK1088" s="308"/>
      <c r="GGL1088" s="308"/>
      <c r="GGM1088" s="308"/>
      <c r="GGN1088" s="308"/>
      <c r="GGO1088" s="308"/>
      <c r="GGP1088" s="308"/>
      <c r="GGQ1088" s="308"/>
      <c r="GGR1088" s="308"/>
      <c r="GGS1088" s="308"/>
      <c r="GGT1088" s="308"/>
      <c r="GGU1088" s="308"/>
      <c r="GGV1088" s="308"/>
      <c r="GGW1088" s="308"/>
      <c r="GGX1088" s="308"/>
      <c r="GGY1088" s="308"/>
      <c r="GGZ1088" s="308"/>
      <c r="GHA1088" s="308"/>
      <c r="GHB1088" s="308"/>
      <c r="GHC1088" s="308"/>
      <c r="GHD1088" s="308"/>
      <c r="GHE1088" s="308"/>
      <c r="GHF1088" s="308"/>
      <c r="GHG1088" s="308"/>
      <c r="GHH1088" s="308"/>
      <c r="GHI1088" s="308"/>
      <c r="GHJ1088" s="308"/>
      <c r="GHK1088" s="308"/>
      <c r="GHL1088" s="308"/>
      <c r="GHM1088" s="308"/>
      <c r="GHN1088" s="308"/>
      <c r="GHO1088" s="308"/>
      <c r="GHP1088" s="308"/>
      <c r="GHQ1088" s="308"/>
      <c r="GHR1088" s="308"/>
      <c r="GHS1088" s="308"/>
      <c r="GHT1088" s="308"/>
      <c r="GHU1088" s="308"/>
      <c r="GHV1088" s="308"/>
      <c r="GHW1088" s="308"/>
      <c r="GHX1088" s="308"/>
      <c r="GHY1088" s="308"/>
      <c r="GHZ1088" s="308"/>
      <c r="GIA1088" s="308"/>
      <c r="GIB1088" s="308"/>
      <c r="GIC1088" s="308"/>
      <c r="GID1088" s="308"/>
      <c r="GIE1088" s="308"/>
      <c r="GIF1088" s="308"/>
      <c r="GIG1088" s="308"/>
      <c r="GIH1088" s="308"/>
      <c r="GII1088" s="308"/>
      <c r="GIJ1088" s="308"/>
      <c r="GIK1088" s="308"/>
      <c r="GIL1088" s="308"/>
      <c r="GIM1088" s="308"/>
      <c r="GIN1088" s="308"/>
      <c r="GIO1088" s="308"/>
      <c r="GIP1088" s="308"/>
      <c r="GIQ1088" s="308"/>
      <c r="GIR1088" s="308"/>
      <c r="GIS1088" s="308"/>
      <c r="GIT1088" s="308"/>
      <c r="GIU1088" s="308"/>
      <c r="GIV1088" s="308"/>
      <c r="GIW1088" s="308"/>
      <c r="GIX1088" s="308"/>
      <c r="GIY1088" s="308"/>
      <c r="GIZ1088" s="308"/>
      <c r="GJA1088" s="308"/>
      <c r="GJB1088" s="308"/>
      <c r="GJC1088" s="308"/>
      <c r="GJD1088" s="308"/>
      <c r="GJE1088" s="308"/>
      <c r="GJF1088" s="308"/>
      <c r="GJG1088" s="308"/>
      <c r="GJH1088" s="308"/>
      <c r="GJI1088" s="308"/>
      <c r="GJJ1088" s="308"/>
      <c r="GJK1088" s="308"/>
      <c r="GJL1088" s="308"/>
      <c r="GJM1088" s="308"/>
      <c r="GJN1088" s="308"/>
      <c r="GJO1088" s="308"/>
      <c r="GJP1088" s="308"/>
      <c r="GJQ1088" s="308"/>
      <c r="GJR1088" s="308"/>
      <c r="GJS1088" s="308"/>
      <c r="GJT1088" s="308"/>
      <c r="GJU1088" s="308"/>
      <c r="GJV1088" s="308"/>
      <c r="GJW1088" s="308"/>
      <c r="GJX1088" s="308"/>
      <c r="GJY1088" s="308"/>
      <c r="GJZ1088" s="308"/>
      <c r="GKA1088" s="308"/>
      <c r="GKB1088" s="308"/>
      <c r="GKC1088" s="308"/>
      <c r="GKD1088" s="308"/>
      <c r="GKE1088" s="308"/>
      <c r="GKF1088" s="308"/>
      <c r="GKG1088" s="308"/>
      <c r="GKH1088" s="308"/>
      <c r="GKI1088" s="308"/>
      <c r="GKJ1088" s="308"/>
      <c r="GKK1088" s="308"/>
      <c r="GKL1088" s="308"/>
      <c r="GKM1088" s="308"/>
      <c r="GKN1088" s="308"/>
      <c r="GKO1088" s="308"/>
      <c r="GKP1088" s="308"/>
      <c r="GKQ1088" s="308"/>
      <c r="GKR1088" s="308"/>
      <c r="GKS1088" s="308"/>
      <c r="GKT1088" s="308"/>
      <c r="GKU1088" s="308"/>
      <c r="GKV1088" s="308"/>
      <c r="GKW1088" s="308"/>
      <c r="GKX1088" s="308"/>
      <c r="GKY1088" s="308"/>
      <c r="GKZ1088" s="308"/>
      <c r="GLA1088" s="308"/>
      <c r="GLB1088" s="308"/>
      <c r="GLC1088" s="308"/>
      <c r="GLD1088" s="308"/>
      <c r="GLE1088" s="308"/>
      <c r="GLF1088" s="308"/>
      <c r="GLG1088" s="308"/>
      <c r="GLH1088" s="308"/>
      <c r="GLI1088" s="308"/>
      <c r="GLJ1088" s="308"/>
      <c r="GLK1088" s="308"/>
      <c r="GLL1088" s="308"/>
      <c r="GLM1088" s="308"/>
      <c r="GLN1088" s="308"/>
      <c r="GLO1088" s="308"/>
      <c r="GLP1088" s="308"/>
      <c r="GLQ1088" s="308"/>
      <c r="GLR1088" s="308"/>
      <c r="GLS1088" s="308"/>
      <c r="GLT1088" s="308"/>
      <c r="GLU1088" s="308"/>
      <c r="GLV1088" s="308"/>
      <c r="GLW1088" s="308"/>
      <c r="GLX1088" s="308"/>
      <c r="GLY1088" s="308"/>
      <c r="GLZ1088" s="308"/>
      <c r="GMA1088" s="308"/>
      <c r="GMB1088" s="308"/>
      <c r="GMC1088" s="308"/>
      <c r="GMD1088" s="308"/>
      <c r="GME1088" s="308"/>
      <c r="GMF1088" s="308"/>
      <c r="GMG1088" s="308"/>
      <c r="GMH1088" s="308"/>
      <c r="GMI1088" s="308"/>
      <c r="GMJ1088" s="308"/>
      <c r="GMK1088" s="308"/>
      <c r="GML1088" s="308"/>
      <c r="GMM1088" s="308"/>
      <c r="GMN1088" s="308"/>
      <c r="GMO1088" s="308"/>
      <c r="GMP1088" s="308"/>
      <c r="GMQ1088" s="308"/>
      <c r="GMR1088" s="308"/>
      <c r="GMS1088" s="308"/>
      <c r="GMT1088" s="308"/>
      <c r="GMU1088" s="308"/>
      <c r="GMV1088" s="308"/>
      <c r="GMW1088" s="308"/>
      <c r="GMX1088" s="308"/>
      <c r="GMY1088" s="308"/>
      <c r="GMZ1088" s="308"/>
      <c r="GNA1088" s="308"/>
      <c r="GNB1088" s="308"/>
      <c r="GNC1088" s="308"/>
      <c r="GND1088" s="308"/>
      <c r="GNE1088" s="308"/>
      <c r="GNF1088" s="308"/>
      <c r="GNG1088" s="308"/>
      <c r="GNH1088" s="308"/>
      <c r="GNI1088" s="308"/>
      <c r="GNJ1088" s="308"/>
      <c r="GNK1088" s="308"/>
      <c r="GNL1088" s="308"/>
      <c r="GNM1088" s="308"/>
      <c r="GNN1088" s="308"/>
      <c r="GNO1088" s="308"/>
      <c r="GNP1088" s="308"/>
      <c r="GNQ1088" s="308"/>
      <c r="GNR1088" s="308"/>
      <c r="GNS1088" s="308"/>
      <c r="GNT1088" s="308"/>
      <c r="GNU1088" s="308"/>
      <c r="GNV1088" s="308"/>
      <c r="GNW1088" s="308"/>
      <c r="GNX1088" s="308"/>
      <c r="GNY1088" s="308"/>
      <c r="GNZ1088" s="308"/>
      <c r="GOA1088" s="308"/>
      <c r="GOB1088" s="308"/>
      <c r="GOC1088" s="308"/>
      <c r="GOD1088" s="308"/>
      <c r="GOE1088" s="308"/>
      <c r="GOF1088" s="308"/>
      <c r="GOG1088" s="308"/>
      <c r="GOH1088" s="308"/>
      <c r="GOI1088" s="308"/>
      <c r="GOJ1088" s="308"/>
      <c r="GOK1088" s="308"/>
      <c r="GOL1088" s="308"/>
      <c r="GOM1088" s="308"/>
      <c r="GON1088" s="308"/>
      <c r="GOO1088" s="308"/>
      <c r="GOP1088" s="308"/>
      <c r="GOQ1088" s="308"/>
      <c r="GOR1088" s="308"/>
      <c r="GOS1088" s="308"/>
      <c r="GOT1088" s="308"/>
      <c r="GOU1088" s="308"/>
      <c r="GOV1088" s="308"/>
      <c r="GOW1088" s="308"/>
      <c r="GOX1088" s="308"/>
      <c r="GOY1088" s="308"/>
      <c r="GOZ1088" s="308"/>
      <c r="GPA1088" s="308"/>
      <c r="GPB1088" s="308"/>
      <c r="GPC1088" s="308"/>
      <c r="GPD1088" s="308"/>
      <c r="GPE1088" s="308"/>
      <c r="GPF1088" s="308"/>
      <c r="GPG1088" s="308"/>
      <c r="GPH1088" s="308"/>
      <c r="GPI1088" s="308"/>
      <c r="GPJ1088" s="308"/>
      <c r="GPK1088" s="308"/>
      <c r="GPL1088" s="308"/>
      <c r="GPM1088" s="308"/>
      <c r="GPN1088" s="308"/>
      <c r="GPO1088" s="308"/>
      <c r="GPP1088" s="308"/>
      <c r="GPQ1088" s="308"/>
      <c r="GPR1088" s="308"/>
      <c r="GPS1088" s="308"/>
      <c r="GPT1088" s="308"/>
      <c r="GPU1088" s="308"/>
      <c r="GPV1088" s="308"/>
      <c r="GPW1088" s="308"/>
      <c r="GPX1088" s="308"/>
      <c r="GPY1088" s="308"/>
      <c r="GPZ1088" s="308"/>
      <c r="GQA1088" s="308"/>
      <c r="GQB1088" s="308"/>
      <c r="GQC1088" s="308"/>
      <c r="GQD1088" s="308"/>
      <c r="GQE1088" s="308"/>
      <c r="GQF1088" s="308"/>
      <c r="GQG1088" s="308"/>
      <c r="GQH1088" s="308"/>
      <c r="GQI1088" s="308"/>
      <c r="GQJ1088" s="308"/>
      <c r="GQK1088" s="308"/>
      <c r="GQL1088" s="308"/>
      <c r="GQM1088" s="308"/>
      <c r="GQN1088" s="308"/>
      <c r="GQO1088" s="308"/>
      <c r="GQP1088" s="308"/>
      <c r="GQQ1088" s="308"/>
      <c r="GQR1088" s="308"/>
      <c r="GQS1088" s="308"/>
      <c r="GQT1088" s="308"/>
      <c r="GQU1088" s="308"/>
      <c r="GQV1088" s="308"/>
      <c r="GQW1088" s="308"/>
      <c r="GQX1088" s="308"/>
      <c r="GQY1088" s="308"/>
      <c r="GQZ1088" s="308"/>
      <c r="GRA1088" s="308"/>
      <c r="GRB1088" s="308"/>
      <c r="GRC1088" s="308"/>
      <c r="GRD1088" s="308"/>
      <c r="GRE1088" s="308"/>
      <c r="GRF1088" s="308"/>
      <c r="GRG1088" s="308"/>
      <c r="GRH1088" s="308"/>
      <c r="GRI1088" s="308"/>
      <c r="GRJ1088" s="308"/>
      <c r="GRK1088" s="308"/>
      <c r="GRL1088" s="308"/>
      <c r="GRM1088" s="308"/>
      <c r="GRN1088" s="308"/>
      <c r="GRO1088" s="308"/>
      <c r="GRP1088" s="308"/>
      <c r="GRQ1088" s="308"/>
      <c r="GRR1088" s="308"/>
      <c r="GRS1088" s="308"/>
      <c r="GRT1088" s="308"/>
      <c r="GRU1088" s="308"/>
      <c r="GRV1088" s="308"/>
      <c r="GRW1088" s="308"/>
      <c r="GRX1088" s="308"/>
      <c r="GRY1088" s="308"/>
      <c r="GRZ1088" s="308"/>
      <c r="GSA1088" s="308"/>
      <c r="GSB1088" s="308"/>
      <c r="GSC1088" s="308"/>
      <c r="GSD1088" s="308"/>
      <c r="GSE1088" s="308"/>
      <c r="GSF1088" s="308"/>
      <c r="GSG1088" s="308"/>
      <c r="GSH1088" s="308"/>
      <c r="GSI1088" s="308"/>
      <c r="GSJ1088" s="308"/>
      <c r="GSK1088" s="308"/>
      <c r="GSL1088" s="308"/>
      <c r="GSM1088" s="308"/>
      <c r="GSN1088" s="308"/>
      <c r="GSO1088" s="308"/>
      <c r="GSP1088" s="308"/>
      <c r="GSQ1088" s="308"/>
      <c r="GSR1088" s="308"/>
      <c r="GSS1088" s="308"/>
      <c r="GST1088" s="308"/>
      <c r="GSU1088" s="308"/>
      <c r="GSV1088" s="308"/>
      <c r="GSW1088" s="308"/>
      <c r="GSX1088" s="308"/>
      <c r="GSY1088" s="308"/>
      <c r="GSZ1088" s="308"/>
      <c r="GTA1088" s="308"/>
      <c r="GTB1088" s="308"/>
      <c r="GTC1088" s="308"/>
      <c r="GTD1088" s="308"/>
      <c r="GTE1088" s="308"/>
      <c r="GTF1088" s="308"/>
      <c r="GTG1088" s="308"/>
      <c r="GTH1088" s="308"/>
      <c r="GTI1088" s="308"/>
      <c r="GTJ1088" s="308"/>
      <c r="GTK1088" s="308"/>
      <c r="GTL1088" s="308"/>
      <c r="GTM1088" s="308"/>
      <c r="GTN1088" s="308"/>
      <c r="GTO1088" s="308"/>
      <c r="GTP1088" s="308"/>
      <c r="GTQ1088" s="308"/>
      <c r="GTR1088" s="308"/>
      <c r="GTS1088" s="308"/>
      <c r="GTT1088" s="308"/>
      <c r="GTU1088" s="308"/>
      <c r="GTV1088" s="308"/>
      <c r="GTW1088" s="308"/>
      <c r="GTX1088" s="308"/>
      <c r="GTY1088" s="308"/>
      <c r="GTZ1088" s="308"/>
      <c r="GUA1088" s="308"/>
      <c r="GUB1088" s="308"/>
      <c r="GUC1088" s="308"/>
      <c r="GUD1088" s="308"/>
      <c r="GUE1088" s="308"/>
      <c r="GUF1088" s="308"/>
      <c r="GUG1088" s="308"/>
      <c r="GUH1088" s="308"/>
      <c r="GUI1088" s="308"/>
      <c r="GUJ1088" s="308"/>
      <c r="GUK1088" s="308"/>
      <c r="GUL1088" s="308"/>
      <c r="GUM1088" s="308"/>
      <c r="GUN1088" s="308"/>
      <c r="GUO1088" s="308"/>
      <c r="GUP1088" s="308"/>
      <c r="GUQ1088" s="308"/>
      <c r="GUR1088" s="308"/>
      <c r="GUS1088" s="308"/>
      <c r="GUT1088" s="308"/>
      <c r="GUU1088" s="308"/>
      <c r="GUV1088" s="308"/>
      <c r="GUW1088" s="308"/>
      <c r="GUX1088" s="308"/>
      <c r="GUY1088" s="308"/>
      <c r="GUZ1088" s="308"/>
      <c r="GVA1088" s="308"/>
      <c r="GVB1088" s="308"/>
      <c r="GVC1088" s="308"/>
      <c r="GVD1088" s="308"/>
      <c r="GVE1088" s="308"/>
      <c r="GVF1088" s="308"/>
      <c r="GVG1088" s="308"/>
      <c r="GVH1088" s="308"/>
      <c r="GVI1088" s="308"/>
      <c r="GVJ1088" s="308"/>
      <c r="GVK1088" s="308"/>
      <c r="GVL1088" s="308"/>
      <c r="GVM1088" s="308"/>
      <c r="GVN1088" s="308"/>
      <c r="GVO1088" s="308"/>
      <c r="GVP1088" s="308"/>
      <c r="GVQ1088" s="308"/>
      <c r="GVR1088" s="308"/>
      <c r="GVS1088" s="308"/>
      <c r="GVT1088" s="308"/>
      <c r="GVU1088" s="308"/>
      <c r="GVV1088" s="308"/>
      <c r="GVW1088" s="308"/>
      <c r="GVX1088" s="308"/>
      <c r="GVY1088" s="308"/>
      <c r="GVZ1088" s="308"/>
      <c r="GWA1088" s="308"/>
      <c r="GWB1088" s="308"/>
      <c r="GWC1088" s="308"/>
      <c r="GWD1088" s="308"/>
      <c r="GWE1088" s="308"/>
      <c r="GWF1088" s="308"/>
      <c r="GWG1088" s="308"/>
      <c r="GWH1088" s="308"/>
      <c r="GWI1088" s="308"/>
      <c r="GWJ1088" s="308"/>
      <c r="GWK1088" s="308"/>
      <c r="GWL1088" s="308"/>
      <c r="GWM1088" s="308"/>
      <c r="GWN1088" s="308"/>
      <c r="GWO1088" s="308"/>
      <c r="GWP1088" s="308"/>
      <c r="GWQ1088" s="308"/>
      <c r="GWR1088" s="308"/>
      <c r="GWS1088" s="308"/>
      <c r="GWT1088" s="308"/>
      <c r="GWU1088" s="308"/>
      <c r="GWV1088" s="308"/>
      <c r="GWW1088" s="308"/>
      <c r="GWX1088" s="308"/>
      <c r="GWY1088" s="308"/>
      <c r="GWZ1088" s="308"/>
      <c r="GXA1088" s="308"/>
      <c r="GXB1088" s="308"/>
      <c r="GXC1088" s="308"/>
      <c r="GXD1088" s="308"/>
      <c r="GXE1088" s="308"/>
      <c r="GXF1088" s="308"/>
      <c r="GXG1088" s="308"/>
      <c r="GXH1088" s="308"/>
      <c r="GXI1088" s="308"/>
      <c r="GXJ1088" s="308"/>
      <c r="GXK1088" s="308"/>
      <c r="GXL1088" s="308"/>
      <c r="GXM1088" s="308"/>
      <c r="GXN1088" s="308"/>
      <c r="GXO1088" s="308"/>
      <c r="GXP1088" s="308"/>
      <c r="GXQ1088" s="308"/>
      <c r="GXR1088" s="308"/>
      <c r="GXS1088" s="308"/>
      <c r="GXT1088" s="308"/>
      <c r="GXU1088" s="308"/>
      <c r="GXV1088" s="308"/>
      <c r="GXW1088" s="308"/>
      <c r="GXX1088" s="308"/>
      <c r="GXY1088" s="308"/>
      <c r="GXZ1088" s="308"/>
      <c r="GYA1088" s="308"/>
      <c r="GYB1088" s="308"/>
      <c r="GYC1088" s="308"/>
      <c r="GYD1088" s="308"/>
      <c r="GYE1088" s="308"/>
      <c r="GYF1088" s="308"/>
      <c r="GYG1088" s="308"/>
      <c r="GYH1088" s="308"/>
      <c r="GYI1088" s="308"/>
      <c r="GYJ1088" s="308"/>
      <c r="GYK1088" s="308"/>
      <c r="GYL1088" s="308"/>
      <c r="GYM1088" s="308"/>
      <c r="GYN1088" s="308"/>
      <c r="GYO1088" s="308"/>
      <c r="GYP1088" s="308"/>
      <c r="GYQ1088" s="308"/>
      <c r="GYR1088" s="308"/>
      <c r="GYS1088" s="308"/>
      <c r="GYT1088" s="308"/>
      <c r="GYU1088" s="308"/>
      <c r="GYV1088" s="308"/>
      <c r="GYW1088" s="308"/>
      <c r="GYX1088" s="308"/>
      <c r="GYY1088" s="308"/>
      <c r="GYZ1088" s="308"/>
      <c r="GZA1088" s="308"/>
      <c r="GZB1088" s="308"/>
      <c r="GZC1088" s="308"/>
      <c r="GZD1088" s="308"/>
      <c r="GZE1088" s="308"/>
      <c r="GZF1088" s="308"/>
      <c r="GZG1088" s="308"/>
      <c r="GZH1088" s="308"/>
      <c r="GZI1088" s="308"/>
      <c r="GZJ1088" s="308"/>
      <c r="GZK1088" s="308"/>
      <c r="GZL1088" s="308"/>
      <c r="GZM1088" s="308"/>
      <c r="GZN1088" s="308"/>
      <c r="GZO1088" s="308"/>
      <c r="GZP1088" s="308"/>
      <c r="GZQ1088" s="308"/>
      <c r="GZR1088" s="308"/>
      <c r="GZS1088" s="308"/>
      <c r="GZT1088" s="308"/>
      <c r="GZU1088" s="308"/>
      <c r="GZV1088" s="308"/>
      <c r="GZW1088" s="308"/>
      <c r="GZX1088" s="308"/>
      <c r="GZY1088" s="308"/>
      <c r="GZZ1088" s="308"/>
      <c r="HAA1088" s="308"/>
      <c r="HAB1088" s="308"/>
      <c r="HAC1088" s="308"/>
      <c r="HAD1088" s="308"/>
      <c r="HAE1088" s="308"/>
      <c r="HAF1088" s="308"/>
      <c r="HAG1088" s="308"/>
      <c r="HAH1088" s="308"/>
      <c r="HAI1088" s="308"/>
      <c r="HAJ1088" s="308"/>
      <c r="HAK1088" s="308"/>
      <c r="HAL1088" s="308"/>
      <c r="HAM1088" s="308"/>
      <c r="HAN1088" s="308"/>
      <c r="HAO1088" s="308"/>
      <c r="HAP1088" s="308"/>
      <c r="HAQ1088" s="308"/>
      <c r="HAR1088" s="308"/>
      <c r="HAS1088" s="308"/>
      <c r="HAT1088" s="308"/>
      <c r="HAU1088" s="308"/>
      <c r="HAV1088" s="308"/>
      <c r="HAW1088" s="308"/>
      <c r="HAX1088" s="308"/>
      <c r="HAY1088" s="308"/>
      <c r="HAZ1088" s="308"/>
      <c r="HBA1088" s="308"/>
      <c r="HBB1088" s="308"/>
      <c r="HBC1088" s="308"/>
      <c r="HBD1088" s="308"/>
      <c r="HBE1088" s="308"/>
      <c r="HBF1088" s="308"/>
      <c r="HBG1088" s="308"/>
      <c r="HBH1088" s="308"/>
      <c r="HBI1088" s="308"/>
      <c r="HBJ1088" s="308"/>
      <c r="HBK1088" s="308"/>
      <c r="HBL1088" s="308"/>
      <c r="HBM1088" s="308"/>
      <c r="HBN1088" s="308"/>
      <c r="HBO1088" s="308"/>
      <c r="HBP1088" s="308"/>
      <c r="HBQ1088" s="308"/>
      <c r="HBR1088" s="308"/>
      <c r="HBS1088" s="308"/>
      <c r="HBT1088" s="308"/>
      <c r="HBU1088" s="308"/>
      <c r="HBV1088" s="308"/>
      <c r="HBW1088" s="308"/>
      <c r="HBX1088" s="308"/>
      <c r="HBY1088" s="308"/>
      <c r="HBZ1088" s="308"/>
      <c r="HCA1088" s="308"/>
      <c r="HCB1088" s="308"/>
      <c r="HCC1088" s="308"/>
      <c r="HCD1088" s="308"/>
      <c r="HCE1088" s="308"/>
      <c r="HCF1088" s="308"/>
      <c r="HCG1088" s="308"/>
      <c r="HCH1088" s="308"/>
      <c r="HCI1088" s="308"/>
      <c r="HCJ1088" s="308"/>
      <c r="HCK1088" s="308"/>
      <c r="HCL1088" s="308"/>
      <c r="HCM1088" s="308"/>
      <c r="HCN1088" s="308"/>
      <c r="HCO1088" s="308"/>
      <c r="HCP1088" s="308"/>
      <c r="HCQ1088" s="308"/>
      <c r="HCR1088" s="308"/>
      <c r="HCS1088" s="308"/>
      <c r="HCT1088" s="308"/>
      <c r="HCU1088" s="308"/>
      <c r="HCV1088" s="308"/>
      <c r="HCW1088" s="308"/>
      <c r="HCX1088" s="308"/>
      <c r="HCY1088" s="308"/>
      <c r="HCZ1088" s="308"/>
      <c r="HDA1088" s="308"/>
      <c r="HDB1088" s="308"/>
      <c r="HDC1088" s="308"/>
      <c r="HDD1088" s="308"/>
      <c r="HDE1088" s="308"/>
      <c r="HDF1088" s="308"/>
      <c r="HDG1088" s="308"/>
      <c r="HDH1088" s="308"/>
      <c r="HDI1088" s="308"/>
      <c r="HDJ1088" s="308"/>
      <c r="HDK1088" s="308"/>
      <c r="HDL1088" s="308"/>
      <c r="HDM1088" s="308"/>
      <c r="HDN1088" s="308"/>
      <c r="HDO1088" s="308"/>
      <c r="HDP1088" s="308"/>
      <c r="HDQ1088" s="308"/>
      <c r="HDR1088" s="308"/>
      <c r="HDS1088" s="308"/>
      <c r="HDT1088" s="308"/>
      <c r="HDU1088" s="308"/>
      <c r="HDV1088" s="308"/>
      <c r="HDW1088" s="308"/>
      <c r="HDX1088" s="308"/>
      <c r="HDY1088" s="308"/>
      <c r="HDZ1088" s="308"/>
      <c r="HEA1088" s="308"/>
      <c r="HEB1088" s="308"/>
      <c r="HEC1088" s="308"/>
      <c r="HED1088" s="308"/>
      <c r="HEE1088" s="308"/>
      <c r="HEF1088" s="308"/>
      <c r="HEG1088" s="308"/>
      <c r="HEH1088" s="308"/>
      <c r="HEI1088" s="308"/>
      <c r="HEJ1088" s="308"/>
      <c r="HEK1088" s="308"/>
      <c r="HEL1088" s="308"/>
      <c r="HEM1088" s="308"/>
      <c r="HEN1088" s="308"/>
      <c r="HEO1088" s="308"/>
      <c r="HEP1088" s="308"/>
      <c r="HEQ1088" s="308"/>
      <c r="HER1088" s="308"/>
      <c r="HES1088" s="308"/>
      <c r="HET1088" s="308"/>
      <c r="HEU1088" s="308"/>
      <c r="HEV1088" s="308"/>
      <c r="HEW1088" s="308"/>
      <c r="HEX1088" s="308"/>
      <c r="HEY1088" s="308"/>
      <c r="HEZ1088" s="308"/>
      <c r="HFA1088" s="308"/>
      <c r="HFB1088" s="308"/>
      <c r="HFC1088" s="308"/>
      <c r="HFD1088" s="308"/>
      <c r="HFE1088" s="308"/>
      <c r="HFF1088" s="308"/>
      <c r="HFG1088" s="308"/>
      <c r="HFH1088" s="308"/>
      <c r="HFI1088" s="308"/>
      <c r="HFJ1088" s="308"/>
      <c r="HFK1088" s="308"/>
      <c r="HFL1088" s="308"/>
      <c r="HFM1088" s="308"/>
      <c r="HFN1088" s="308"/>
      <c r="HFO1088" s="308"/>
      <c r="HFP1088" s="308"/>
      <c r="HFQ1088" s="308"/>
      <c r="HFR1088" s="308"/>
      <c r="HFS1088" s="308"/>
      <c r="HFT1088" s="308"/>
      <c r="HFU1088" s="308"/>
      <c r="HFV1088" s="308"/>
      <c r="HFW1088" s="308"/>
      <c r="HFX1088" s="308"/>
      <c r="HFY1088" s="308"/>
      <c r="HFZ1088" s="308"/>
      <c r="HGA1088" s="308"/>
      <c r="HGB1088" s="308"/>
      <c r="HGC1088" s="308"/>
      <c r="HGD1088" s="308"/>
      <c r="HGE1088" s="308"/>
      <c r="HGF1088" s="308"/>
      <c r="HGG1088" s="308"/>
      <c r="HGH1088" s="308"/>
      <c r="HGI1088" s="308"/>
      <c r="HGJ1088" s="308"/>
      <c r="HGK1088" s="308"/>
      <c r="HGL1088" s="308"/>
      <c r="HGM1088" s="308"/>
      <c r="HGN1088" s="308"/>
      <c r="HGO1088" s="308"/>
      <c r="HGP1088" s="308"/>
      <c r="HGQ1088" s="308"/>
      <c r="HGR1088" s="308"/>
      <c r="HGS1088" s="308"/>
      <c r="HGT1088" s="308"/>
      <c r="HGU1088" s="308"/>
      <c r="HGV1088" s="308"/>
      <c r="HGW1088" s="308"/>
      <c r="HGX1088" s="308"/>
      <c r="HGY1088" s="308"/>
      <c r="HGZ1088" s="308"/>
      <c r="HHA1088" s="308"/>
      <c r="HHB1088" s="308"/>
      <c r="HHC1088" s="308"/>
      <c r="HHD1088" s="308"/>
      <c r="HHE1088" s="308"/>
      <c r="HHF1088" s="308"/>
      <c r="HHG1088" s="308"/>
      <c r="HHH1088" s="308"/>
      <c r="HHI1088" s="308"/>
      <c r="HHJ1088" s="308"/>
      <c r="HHK1088" s="308"/>
      <c r="HHL1088" s="308"/>
      <c r="HHM1088" s="308"/>
      <c r="HHN1088" s="308"/>
      <c r="HHO1088" s="308"/>
      <c r="HHP1088" s="308"/>
      <c r="HHQ1088" s="308"/>
      <c r="HHR1088" s="308"/>
      <c r="HHS1088" s="308"/>
      <c r="HHT1088" s="308"/>
      <c r="HHU1088" s="308"/>
      <c r="HHV1088" s="308"/>
      <c r="HHW1088" s="308"/>
      <c r="HHX1088" s="308"/>
      <c r="HHY1088" s="308"/>
      <c r="HHZ1088" s="308"/>
      <c r="HIA1088" s="308"/>
      <c r="HIB1088" s="308"/>
      <c r="HIC1088" s="308"/>
      <c r="HID1088" s="308"/>
      <c r="HIE1088" s="308"/>
      <c r="HIF1088" s="308"/>
      <c r="HIG1088" s="308"/>
      <c r="HIH1088" s="308"/>
      <c r="HII1088" s="308"/>
      <c r="HIJ1088" s="308"/>
      <c r="HIK1088" s="308"/>
      <c r="HIL1088" s="308"/>
      <c r="HIM1088" s="308"/>
      <c r="HIN1088" s="308"/>
      <c r="HIO1088" s="308"/>
      <c r="HIP1088" s="308"/>
      <c r="HIQ1088" s="308"/>
      <c r="HIR1088" s="308"/>
      <c r="HIS1088" s="308"/>
      <c r="HIT1088" s="308"/>
      <c r="HIU1088" s="308"/>
      <c r="HIV1088" s="308"/>
      <c r="HIW1088" s="308"/>
      <c r="HIX1088" s="308"/>
      <c r="HIY1088" s="308"/>
      <c r="HIZ1088" s="308"/>
      <c r="HJA1088" s="308"/>
      <c r="HJB1088" s="308"/>
      <c r="HJC1088" s="308"/>
      <c r="HJD1088" s="308"/>
      <c r="HJE1088" s="308"/>
      <c r="HJF1088" s="308"/>
      <c r="HJG1088" s="308"/>
      <c r="HJH1088" s="308"/>
      <c r="HJI1088" s="308"/>
      <c r="HJJ1088" s="308"/>
      <c r="HJK1088" s="308"/>
      <c r="HJL1088" s="308"/>
      <c r="HJM1088" s="308"/>
      <c r="HJN1088" s="308"/>
      <c r="HJO1088" s="308"/>
      <c r="HJP1088" s="308"/>
      <c r="HJQ1088" s="308"/>
      <c r="HJR1088" s="308"/>
      <c r="HJS1088" s="308"/>
      <c r="HJT1088" s="308"/>
      <c r="HJU1088" s="308"/>
      <c r="HJV1088" s="308"/>
      <c r="HJW1088" s="308"/>
      <c r="HJX1088" s="308"/>
      <c r="HJY1088" s="308"/>
      <c r="HJZ1088" s="308"/>
      <c r="HKA1088" s="308"/>
      <c r="HKB1088" s="308"/>
      <c r="HKC1088" s="308"/>
      <c r="HKD1088" s="308"/>
      <c r="HKE1088" s="308"/>
      <c r="HKF1088" s="308"/>
      <c r="HKG1088" s="308"/>
      <c r="HKH1088" s="308"/>
      <c r="HKI1088" s="308"/>
      <c r="HKJ1088" s="308"/>
      <c r="HKK1088" s="308"/>
      <c r="HKL1088" s="308"/>
      <c r="HKM1088" s="308"/>
      <c r="HKN1088" s="308"/>
      <c r="HKO1088" s="308"/>
      <c r="HKP1088" s="308"/>
      <c r="HKQ1088" s="308"/>
      <c r="HKR1088" s="308"/>
      <c r="HKS1088" s="308"/>
      <c r="HKT1088" s="308"/>
      <c r="HKU1088" s="308"/>
      <c r="HKV1088" s="308"/>
      <c r="HKW1088" s="308"/>
      <c r="HKX1088" s="308"/>
      <c r="HKY1088" s="308"/>
      <c r="HKZ1088" s="308"/>
      <c r="HLA1088" s="308"/>
      <c r="HLB1088" s="308"/>
      <c r="HLC1088" s="308"/>
      <c r="HLD1088" s="308"/>
      <c r="HLE1088" s="308"/>
      <c r="HLF1088" s="308"/>
      <c r="HLG1088" s="308"/>
      <c r="HLH1088" s="308"/>
      <c r="HLI1088" s="308"/>
      <c r="HLJ1088" s="308"/>
      <c r="HLK1088" s="308"/>
      <c r="HLL1088" s="308"/>
      <c r="HLM1088" s="308"/>
      <c r="HLN1088" s="308"/>
      <c r="HLO1088" s="308"/>
      <c r="HLP1088" s="308"/>
      <c r="HLQ1088" s="308"/>
      <c r="HLR1088" s="308"/>
      <c r="HLS1088" s="308"/>
      <c r="HLT1088" s="308"/>
      <c r="HLU1088" s="308"/>
      <c r="HLV1088" s="308"/>
      <c r="HLW1088" s="308"/>
      <c r="HLX1088" s="308"/>
      <c r="HLY1088" s="308"/>
      <c r="HLZ1088" s="308"/>
      <c r="HMA1088" s="308"/>
      <c r="HMB1088" s="308"/>
      <c r="HMC1088" s="308"/>
      <c r="HMD1088" s="308"/>
      <c r="HME1088" s="308"/>
      <c r="HMF1088" s="308"/>
      <c r="HMG1088" s="308"/>
      <c r="HMH1088" s="308"/>
      <c r="HMI1088" s="308"/>
      <c r="HMJ1088" s="308"/>
      <c r="HMK1088" s="308"/>
      <c r="HML1088" s="308"/>
      <c r="HMM1088" s="308"/>
      <c r="HMN1088" s="308"/>
      <c r="HMO1088" s="308"/>
      <c r="HMP1088" s="308"/>
      <c r="HMQ1088" s="308"/>
      <c r="HMR1088" s="308"/>
      <c r="HMS1088" s="308"/>
      <c r="HMT1088" s="308"/>
      <c r="HMU1088" s="308"/>
      <c r="HMV1088" s="308"/>
      <c r="HMW1088" s="308"/>
      <c r="HMX1088" s="308"/>
      <c r="HMY1088" s="308"/>
      <c r="HMZ1088" s="308"/>
      <c r="HNA1088" s="308"/>
      <c r="HNB1088" s="308"/>
      <c r="HNC1088" s="308"/>
      <c r="HND1088" s="308"/>
      <c r="HNE1088" s="308"/>
      <c r="HNF1088" s="308"/>
      <c r="HNG1088" s="308"/>
      <c r="HNH1088" s="308"/>
      <c r="HNI1088" s="308"/>
      <c r="HNJ1088" s="308"/>
      <c r="HNK1088" s="308"/>
      <c r="HNL1088" s="308"/>
      <c r="HNM1088" s="308"/>
      <c r="HNN1088" s="308"/>
      <c r="HNO1088" s="308"/>
      <c r="HNP1088" s="308"/>
      <c r="HNQ1088" s="308"/>
      <c r="HNR1088" s="308"/>
      <c r="HNS1088" s="308"/>
      <c r="HNT1088" s="308"/>
      <c r="HNU1088" s="308"/>
      <c r="HNV1088" s="308"/>
      <c r="HNW1088" s="308"/>
      <c r="HNX1088" s="308"/>
      <c r="HNY1088" s="308"/>
      <c r="HNZ1088" s="308"/>
      <c r="HOA1088" s="308"/>
      <c r="HOB1088" s="308"/>
      <c r="HOC1088" s="308"/>
      <c r="HOD1088" s="308"/>
      <c r="HOE1088" s="308"/>
      <c r="HOF1088" s="308"/>
      <c r="HOG1088" s="308"/>
      <c r="HOH1088" s="308"/>
      <c r="HOI1088" s="308"/>
      <c r="HOJ1088" s="308"/>
      <c r="HOK1088" s="308"/>
      <c r="HOL1088" s="308"/>
      <c r="HOM1088" s="308"/>
      <c r="HON1088" s="308"/>
      <c r="HOO1088" s="308"/>
      <c r="HOP1088" s="308"/>
      <c r="HOQ1088" s="308"/>
      <c r="HOR1088" s="308"/>
      <c r="HOS1088" s="308"/>
      <c r="HOT1088" s="308"/>
      <c r="HOU1088" s="308"/>
      <c r="HOV1088" s="308"/>
      <c r="HOW1088" s="308"/>
      <c r="HOX1088" s="308"/>
      <c r="HOY1088" s="308"/>
      <c r="HOZ1088" s="308"/>
      <c r="HPA1088" s="308"/>
      <c r="HPB1088" s="308"/>
      <c r="HPC1088" s="308"/>
      <c r="HPD1088" s="308"/>
      <c r="HPE1088" s="308"/>
      <c r="HPF1088" s="308"/>
      <c r="HPG1088" s="308"/>
      <c r="HPH1088" s="308"/>
      <c r="HPI1088" s="308"/>
      <c r="HPJ1088" s="308"/>
      <c r="HPK1088" s="308"/>
      <c r="HPL1088" s="308"/>
      <c r="HPM1088" s="308"/>
      <c r="HPN1088" s="308"/>
      <c r="HPO1088" s="308"/>
      <c r="HPP1088" s="308"/>
      <c r="HPQ1088" s="308"/>
      <c r="HPR1088" s="308"/>
      <c r="HPS1088" s="308"/>
      <c r="HPT1088" s="308"/>
      <c r="HPU1088" s="308"/>
      <c r="HPV1088" s="308"/>
      <c r="HPW1088" s="308"/>
      <c r="HPX1088" s="308"/>
      <c r="HPY1088" s="308"/>
      <c r="HPZ1088" s="308"/>
      <c r="HQA1088" s="308"/>
      <c r="HQB1088" s="308"/>
      <c r="HQC1088" s="308"/>
      <c r="HQD1088" s="308"/>
      <c r="HQE1088" s="308"/>
      <c r="HQF1088" s="308"/>
      <c r="HQG1088" s="308"/>
      <c r="HQH1088" s="308"/>
      <c r="HQI1088" s="308"/>
      <c r="HQJ1088" s="308"/>
      <c r="HQK1088" s="308"/>
      <c r="HQL1088" s="308"/>
      <c r="HQM1088" s="308"/>
      <c r="HQN1088" s="308"/>
      <c r="HQO1088" s="308"/>
      <c r="HQP1088" s="308"/>
      <c r="HQQ1088" s="308"/>
      <c r="HQR1088" s="308"/>
      <c r="HQS1088" s="308"/>
      <c r="HQT1088" s="308"/>
      <c r="HQU1088" s="308"/>
      <c r="HQV1088" s="308"/>
      <c r="HQW1088" s="308"/>
      <c r="HQX1088" s="308"/>
      <c r="HQY1088" s="308"/>
      <c r="HQZ1088" s="308"/>
      <c r="HRA1088" s="308"/>
      <c r="HRB1088" s="308"/>
      <c r="HRC1088" s="308"/>
      <c r="HRD1088" s="308"/>
      <c r="HRE1088" s="308"/>
      <c r="HRF1088" s="308"/>
      <c r="HRG1088" s="308"/>
      <c r="HRH1088" s="308"/>
      <c r="HRI1088" s="308"/>
      <c r="HRJ1088" s="308"/>
      <c r="HRK1088" s="308"/>
      <c r="HRL1088" s="308"/>
      <c r="HRM1088" s="308"/>
      <c r="HRN1088" s="308"/>
      <c r="HRO1088" s="308"/>
      <c r="HRP1088" s="308"/>
      <c r="HRQ1088" s="308"/>
      <c r="HRR1088" s="308"/>
      <c r="HRS1088" s="308"/>
      <c r="HRT1088" s="308"/>
      <c r="HRU1088" s="308"/>
      <c r="HRV1088" s="308"/>
      <c r="HRW1088" s="308"/>
      <c r="HRX1088" s="308"/>
      <c r="HRY1088" s="308"/>
      <c r="HRZ1088" s="308"/>
      <c r="HSA1088" s="308"/>
      <c r="HSB1088" s="308"/>
      <c r="HSC1088" s="308"/>
      <c r="HSD1088" s="308"/>
      <c r="HSE1088" s="308"/>
      <c r="HSF1088" s="308"/>
      <c r="HSG1088" s="308"/>
      <c r="HSH1088" s="308"/>
      <c r="HSI1088" s="308"/>
      <c r="HSJ1088" s="308"/>
      <c r="HSK1088" s="308"/>
      <c r="HSL1088" s="308"/>
      <c r="HSM1088" s="308"/>
      <c r="HSN1088" s="308"/>
      <c r="HSO1088" s="308"/>
      <c r="HSP1088" s="308"/>
      <c r="HSQ1088" s="308"/>
      <c r="HSR1088" s="308"/>
      <c r="HSS1088" s="308"/>
      <c r="HST1088" s="308"/>
      <c r="HSU1088" s="308"/>
      <c r="HSV1088" s="308"/>
      <c r="HSW1088" s="308"/>
      <c r="HSX1088" s="308"/>
      <c r="HSY1088" s="308"/>
      <c r="HSZ1088" s="308"/>
      <c r="HTA1088" s="308"/>
      <c r="HTB1088" s="308"/>
      <c r="HTC1088" s="308"/>
      <c r="HTD1088" s="308"/>
      <c r="HTE1088" s="308"/>
      <c r="HTF1088" s="308"/>
      <c r="HTG1088" s="308"/>
      <c r="HTH1088" s="308"/>
      <c r="HTI1088" s="308"/>
      <c r="HTJ1088" s="308"/>
      <c r="HTK1088" s="308"/>
      <c r="HTL1088" s="308"/>
      <c r="HTM1088" s="308"/>
      <c r="HTN1088" s="308"/>
      <c r="HTO1088" s="308"/>
      <c r="HTP1088" s="308"/>
      <c r="HTQ1088" s="308"/>
      <c r="HTR1088" s="308"/>
      <c r="HTS1088" s="308"/>
      <c r="HTT1088" s="308"/>
      <c r="HTU1088" s="308"/>
      <c r="HTV1088" s="308"/>
      <c r="HTW1088" s="308"/>
      <c r="HTX1088" s="308"/>
      <c r="HTY1088" s="308"/>
      <c r="HTZ1088" s="308"/>
      <c r="HUA1088" s="308"/>
      <c r="HUB1088" s="308"/>
      <c r="HUC1088" s="308"/>
      <c r="HUD1088" s="308"/>
      <c r="HUE1088" s="308"/>
      <c r="HUF1088" s="308"/>
      <c r="HUG1088" s="308"/>
      <c r="HUH1088" s="308"/>
      <c r="HUI1088" s="308"/>
      <c r="HUJ1088" s="308"/>
      <c r="HUK1088" s="308"/>
      <c r="HUL1088" s="308"/>
      <c r="HUM1088" s="308"/>
      <c r="HUN1088" s="308"/>
      <c r="HUO1088" s="308"/>
      <c r="HUP1088" s="308"/>
      <c r="HUQ1088" s="308"/>
      <c r="HUR1088" s="308"/>
      <c r="HUS1088" s="308"/>
      <c r="HUT1088" s="308"/>
      <c r="HUU1088" s="308"/>
      <c r="HUV1088" s="308"/>
      <c r="HUW1088" s="308"/>
      <c r="HUX1088" s="308"/>
      <c r="HUY1088" s="308"/>
      <c r="HUZ1088" s="308"/>
      <c r="HVA1088" s="308"/>
      <c r="HVB1088" s="308"/>
      <c r="HVC1088" s="308"/>
      <c r="HVD1088" s="308"/>
      <c r="HVE1088" s="308"/>
      <c r="HVF1088" s="308"/>
      <c r="HVG1088" s="308"/>
      <c r="HVH1088" s="308"/>
      <c r="HVI1088" s="308"/>
      <c r="HVJ1088" s="308"/>
      <c r="HVK1088" s="308"/>
      <c r="HVL1088" s="308"/>
      <c r="HVM1088" s="308"/>
      <c r="HVN1088" s="308"/>
      <c r="HVO1088" s="308"/>
      <c r="HVP1088" s="308"/>
      <c r="HVQ1088" s="308"/>
      <c r="HVR1088" s="308"/>
      <c r="HVS1088" s="308"/>
      <c r="HVT1088" s="308"/>
      <c r="HVU1088" s="308"/>
      <c r="HVV1088" s="308"/>
      <c r="HVW1088" s="308"/>
      <c r="HVX1088" s="308"/>
      <c r="HVY1088" s="308"/>
      <c r="HVZ1088" s="308"/>
      <c r="HWA1088" s="308"/>
      <c r="HWB1088" s="308"/>
      <c r="HWC1088" s="308"/>
      <c r="HWD1088" s="308"/>
      <c r="HWE1088" s="308"/>
      <c r="HWF1088" s="308"/>
      <c r="HWG1088" s="308"/>
      <c r="HWH1088" s="308"/>
      <c r="HWI1088" s="308"/>
      <c r="HWJ1088" s="308"/>
      <c r="HWK1088" s="308"/>
      <c r="HWL1088" s="308"/>
      <c r="HWM1088" s="308"/>
      <c r="HWN1088" s="308"/>
      <c r="HWO1088" s="308"/>
      <c r="HWP1088" s="308"/>
      <c r="HWQ1088" s="308"/>
      <c r="HWR1088" s="308"/>
      <c r="HWS1088" s="308"/>
      <c r="HWT1088" s="308"/>
      <c r="HWU1088" s="308"/>
      <c r="HWV1088" s="308"/>
      <c r="HWW1088" s="308"/>
      <c r="HWX1088" s="308"/>
      <c r="HWY1088" s="308"/>
      <c r="HWZ1088" s="308"/>
      <c r="HXA1088" s="308"/>
      <c r="HXB1088" s="308"/>
      <c r="HXC1088" s="308"/>
      <c r="HXD1088" s="308"/>
      <c r="HXE1088" s="308"/>
      <c r="HXF1088" s="308"/>
      <c r="HXG1088" s="308"/>
      <c r="HXH1088" s="308"/>
      <c r="HXI1088" s="308"/>
      <c r="HXJ1088" s="308"/>
      <c r="HXK1088" s="308"/>
      <c r="HXL1088" s="308"/>
      <c r="HXM1088" s="308"/>
      <c r="HXN1088" s="308"/>
      <c r="HXO1088" s="308"/>
      <c r="HXP1088" s="308"/>
      <c r="HXQ1088" s="308"/>
      <c r="HXR1088" s="308"/>
      <c r="HXS1088" s="308"/>
      <c r="HXT1088" s="308"/>
      <c r="HXU1088" s="308"/>
      <c r="HXV1088" s="308"/>
      <c r="HXW1088" s="308"/>
      <c r="HXX1088" s="308"/>
      <c r="HXY1088" s="308"/>
      <c r="HXZ1088" s="308"/>
      <c r="HYA1088" s="308"/>
      <c r="HYB1088" s="308"/>
      <c r="HYC1088" s="308"/>
      <c r="HYD1088" s="308"/>
      <c r="HYE1088" s="308"/>
      <c r="HYF1088" s="308"/>
      <c r="HYG1088" s="308"/>
      <c r="HYH1088" s="308"/>
      <c r="HYI1088" s="308"/>
      <c r="HYJ1088" s="308"/>
      <c r="HYK1088" s="308"/>
      <c r="HYL1088" s="308"/>
      <c r="HYM1088" s="308"/>
      <c r="HYN1088" s="308"/>
      <c r="HYO1088" s="308"/>
      <c r="HYP1088" s="308"/>
      <c r="HYQ1088" s="308"/>
      <c r="HYR1088" s="308"/>
      <c r="HYS1088" s="308"/>
      <c r="HYT1088" s="308"/>
      <c r="HYU1088" s="308"/>
      <c r="HYV1088" s="308"/>
      <c r="HYW1088" s="308"/>
      <c r="HYX1088" s="308"/>
      <c r="HYY1088" s="308"/>
      <c r="HYZ1088" s="308"/>
      <c r="HZA1088" s="308"/>
      <c r="HZB1088" s="308"/>
      <c r="HZC1088" s="308"/>
      <c r="HZD1088" s="308"/>
      <c r="HZE1088" s="308"/>
      <c r="HZF1088" s="308"/>
      <c r="HZG1088" s="308"/>
      <c r="HZH1088" s="308"/>
      <c r="HZI1088" s="308"/>
      <c r="HZJ1088" s="308"/>
      <c r="HZK1088" s="308"/>
      <c r="HZL1088" s="308"/>
      <c r="HZM1088" s="308"/>
      <c r="HZN1088" s="308"/>
      <c r="HZO1088" s="308"/>
      <c r="HZP1088" s="308"/>
      <c r="HZQ1088" s="308"/>
      <c r="HZR1088" s="308"/>
      <c r="HZS1088" s="308"/>
      <c r="HZT1088" s="308"/>
      <c r="HZU1088" s="308"/>
      <c r="HZV1088" s="308"/>
      <c r="HZW1088" s="308"/>
      <c r="HZX1088" s="308"/>
      <c r="HZY1088" s="308"/>
      <c r="HZZ1088" s="308"/>
      <c r="IAA1088" s="308"/>
      <c r="IAB1088" s="308"/>
      <c r="IAC1088" s="308"/>
      <c r="IAD1088" s="308"/>
      <c r="IAE1088" s="308"/>
      <c r="IAF1088" s="308"/>
      <c r="IAG1088" s="308"/>
      <c r="IAH1088" s="308"/>
      <c r="IAI1088" s="308"/>
      <c r="IAJ1088" s="308"/>
      <c r="IAK1088" s="308"/>
      <c r="IAL1088" s="308"/>
      <c r="IAM1088" s="308"/>
      <c r="IAN1088" s="308"/>
      <c r="IAO1088" s="308"/>
      <c r="IAP1088" s="308"/>
      <c r="IAQ1088" s="308"/>
      <c r="IAR1088" s="308"/>
      <c r="IAS1088" s="308"/>
      <c r="IAT1088" s="308"/>
      <c r="IAU1088" s="308"/>
      <c r="IAV1088" s="308"/>
      <c r="IAW1088" s="308"/>
      <c r="IAX1088" s="308"/>
      <c r="IAY1088" s="308"/>
      <c r="IAZ1088" s="308"/>
      <c r="IBA1088" s="308"/>
      <c r="IBB1088" s="308"/>
      <c r="IBC1088" s="308"/>
      <c r="IBD1088" s="308"/>
      <c r="IBE1088" s="308"/>
      <c r="IBF1088" s="308"/>
      <c r="IBG1088" s="308"/>
      <c r="IBH1088" s="308"/>
      <c r="IBI1088" s="308"/>
      <c r="IBJ1088" s="308"/>
      <c r="IBK1088" s="308"/>
      <c r="IBL1088" s="308"/>
      <c r="IBM1088" s="308"/>
      <c r="IBN1088" s="308"/>
      <c r="IBO1088" s="308"/>
      <c r="IBP1088" s="308"/>
      <c r="IBQ1088" s="308"/>
      <c r="IBR1088" s="308"/>
      <c r="IBS1088" s="308"/>
      <c r="IBT1088" s="308"/>
      <c r="IBU1088" s="308"/>
      <c r="IBV1088" s="308"/>
      <c r="IBW1088" s="308"/>
      <c r="IBX1088" s="308"/>
      <c r="IBY1088" s="308"/>
      <c r="IBZ1088" s="308"/>
      <c r="ICA1088" s="308"/>
      <c r="ICB1088" s="308"/>
      <c r="ICC1088" s="308"/>
      <c r="ICD1088" s="308"/>
      <c r="ICE1088" s="308"/>
      <c r="ICF1088" s="308"/>
      <c r="ICG1088" s="308"/>
      <c r="ICH1088" s="308"/>
      <c r="ICI1088" s="308"/>
      <c r="ICJ1088" s="308"/>
      <c r="ICK1088" s="308"/>
      <c r="ICL1088" s="308"/>
      <c r="ICM1088" s="308"/>
      <c r="ICN1088" s="308"/>
      <c r="ICO1088" s="308"/>
      <c r="ICP1088" s="308"/>
      <c r="ICQ1088" s="308"/>
      <c r="ICR1088" s="308"/>
      <c r="ICS1088" s="308"/>
      <c r="ICT1088" s="308"/>
      <c r="ICU1088" s="308"/>
      <c r="ICV1088" s="308"/>
      <c r="ICW1088" s="308"/>
      <c r="ICX1088" s="308"/>
      <c r="ICY1088" s="308"/>
      <c r="ICZ1088" s="308"/>
      <c r="IDA1088" s="308"/>
      <c r="IDB1088" s="308"/>
      <c r="IDC1088" s="308"/>
      <c r="IDD1088" s="308"/>
      <c r="IDE1088" s="308"/>
      <c r="IDF1088" s="308"/>
      <c r="IDG1088" s="308"/>
      <c r="IDH1088" s="308"/>
      <c r="IDI1088" s="308"/>
      <c r="IDJ1088" s="308"/>
      <c r="IDK1088" s="308"/>
      <c r="IDL1088" s="308"/>
      <c r="IDM1088" s="308"/>
      <c r="IDN1088" s="308"/>
      <c r="IDO1088" s="308"/>
      <c r="IDP1088" s="308"/>
      <c r="IDQ1088" s="308"/>
      <c r="IDR1088" s="308"/>
      <c r="IDS1088" s="308"/>
      <c r="IDT1088" s="308"/>
      <c r="IDU1088" s="308"/>
      <c r="IDV1088" s="308"/>
      <c r="IDW1088" s="308"/>
      <c r="IDX1088" s="308"/>
      <c r="IDY1088" s="308"/>
      <c r="IDZ1088" s="308"/>
      <c r="IEA1088" s="308"/>
      <c r="IEB1088" s="308"/>
      <c r="IEC1088" s="308"/>
      <c r="IED1088" s="308"/>
      <c r="IEE1088" s="308"/>
      <c r="IEF1088" s="308"/>
      <c r="IEG1088" s="308"/>
      <c r="IEH1088" s="308"/>
      <c r="IEI1088" s="308"/>
      <c r="IEJ1088" s="308"/>
      <c r="IEK1088" s="308"/>
      <c r="IEL1088" s="308"/>
      <c r="IEM1088" s="308"/>
      <c r="IEN1088" s="308"/>
      <c r="IEO1088" s="308"/>
      <c r="IEP1088" s="308"/>
      <c r="IEQ1088" s="308"/>
      <c r="IER1088" s="308"/>
      <c r="IES1088" s="308"/>
      <c r="IET1088" s="308"/>
      <c r="IEU1088" s="308"/>
      <c r="IEV1088" s="308"/>
      <c r="IEW1088" s="308"/>
      <c r="IEX1088" s="308"/>
      <c r="IEY1088" s="308"/>
      <c r="IEZ1088" s="308"/>
      <c r="IFA1088" s="308"/>
      <c r="IFB1088" s="308"/>
      <c r="IFC1088" s="308"/>
      <c r="IFD1088" s="308"/>
      <c r="IFE1088" s="308"/>
      <c r="IFF1088" s="308"/>
      <c r="IFG1088" s="308"/>
      <c r="IFH1088" s="308"/>
      <c r="IFI1088" s="308"/>
      <c r="IFJ1088" s="308"/>
      <c r="IFK1088" s="308"/>
      <c r="IFL1088" s="308"/>
      <c r="IFM1088" s="308"/>
      <c r="IFN1088" s="308"/>
      <c r="IFO1088" s="308"/>
      <c r="IFP1088" s="308"/>
      <c r="IFQ1088" s="308"/>
      <c r="IFR1088" s="308"/>
      <c r="IFS1088" s="308"/>
      <c r="IFT1088" s="308"/>
      <c r="IFU1088" s="308"/>
      <c r="IFV1088" s="308"/>
      <c r="IFW1088" s="308"/>
      <c r="IFX1088" s="308"/>
      <c r="IFY1088" s="308"/>
      <c r="IFZ1088" s="308"/>
      <c r="IGA1088" s="308"/>
      <c r="IGB1088" s="308"/>
      <c r="IGC1088" s="308"/>
      <c r="IGD1088" s="308"/>
      <c r="IGE1088" s="308"/>
      <c r="IGF1088" s="308"/>
      <c r="IGG1088" s="308"/>
      <c r="IGH1088" s="308"/>
      <c r="IGI1088" s="308"/>
      <c r="IGJ1088" s="308"/>
      <c r="IGK1088" s="308"/>
      <c r="IGL1088" s="308"/>
      <c r="IGM1088" s="308"/>
      <c r="IGN1088" s="308"/>
      <c r="IGO1088" s="308"/>
      <c r="IGP1088" s="308"/>
      <c r="IGQ1088" s="308"/>
      <c r="IGR1088" s="308"/>
      <c r="IGS1088" s="308"/>
      <c r="IGT1088" s="308"/>
      <c r="IGU1088" s="308"/>
      <c r="IGV1088" s="308"/>
      <c r="IGW1088" s="308"/>
      <c r="IGX1088" s="308"/>
      <c r="IGY1088" s="308"/>
      <c r="IGZ1088" s="308"/>
      <c r="IHA1088" s="308"/>
      <c r="IHB1088" s="308"/>
      <c r="IHC1088" s="308"/>
      <c r="IHD1088" s="308"/>
      <c r="IHE1088" s="308"/>
      <c r="IHF1088" s="308"/>
      <c r="IHG1088" s="308"/>
      <c r="IHH1088" s="308"/>
      <c r="IHI1088" s="308"/>
      <c r="IHJ1088" s="308"/>
      <c r="IHK1088" s="308"/>
      <c r="IHL1088" s="308"/>
      <c r="IHM1088" s="308"/>
      <c r="IHN1088" s="308"/>
      <c r="IHO1088" s="308"/>
      <c r="IHP1088" s="308"/>
      <c r="IHQ1088" s="308"/>
      <c r="IHR1088" s="308"/>
      <c r="IHS1088" s="308"/>
      <c r="IHT1088" s="308"/>
      <c r="IHU1088" s="308"/>
      <c r="IHV1088" s="308"/>
      <c r="IHW1088" s="308"/>
      <c r="IHX1088" s="308"/>
      <c r="IHY1088" s="308"/>
      <c r="IHZ1088" s="308"/>
      <c r="IIA1088" s="308"/>
      <c r="IIB1088" s="308"/>
      <c r="IIC1088" s="308"/>
      <c r="IID1088" s="308"/>
      <c r="IIE1088" s="308"/>
      <c r="IIF1088" s="308"/>
      <c r="IIG1088" s="308"/>
      <c r="IIH1088" s="308"/>
      <c r="III1088" s="308"/>
      <c r="IIJ1088" s="308"/>
      <c r="IIK1088" s="308"/>
      <c r="IIL1088" s="308"/>
      <c r="IIM1088" s="308"/>
      <c r="IIN1088" s="308"/>
      <c r="IIO1088" s="308"/>
      <c r="IIP1088" s="308"/>
      <c r="IIQ1088" s="308"/>
      <c r="IIR1088" s="308"/>
      <c r="IIS1088" s="308"/>
      <c r="IIT1088" s="308"/>
      <c r="IIU1088" s="308"/>
      <c r="IIV1088" s="308"/>
      <c r="IIW1088" s="308"/>
      <c r="IIX1088" s="308"/>
      <c r="IIY1088" s="308"/>
      <c r="IIZ1088" s="308"/>
      <c r="IJA1088" s="308"/>
      <c r="IJB1088" s="308"/>
      <c r="IJC1088" s="308"/>
      <c r="IJD1088" s="308"/>
      <c r="IJE1088" s="308"/>
      <c r="IJF1088" s="308"/>
      <c r="IJG1088" s="308"/>
      <c r="IJH1088" s="308"/>
      <c r="IJI1088" s="308"/>
      <c r="IJJ1088" s="308"/>
      <c r="IJK1088" s="308"/>
      <c r="IJL1088" s="308"/>
      <c r="IJM1088" s="308"/>
      <c r="IJN1088" s="308"/>
      <c r="IJO1088" s="308"/>
      <c r="IJP1088" s="308"/>
      <c r="IJQ1088" s="308"/>
      <c r="IJR1088" s="308"/>
      <c r="IJS1088" s="308"/>
      <c r="IJT1088" s="308"/>
      <c r="IJU1088" s="308"/>
      <c r="IJV1088" s="308"/>
      <c r="IJW1088" s="308"/>
      <c r="IJX1088" s="308"/>
      <c r="IJY1088" s="308"/>
      <c r="IJZ1088" s="308"/>
      <c r="IKA1088" s="308"/>
      <c r="IKB1088" s="308"/>
      <c r="IKC1088" s="308"/>
      <c r="IKD1088" s="308"/>
      <c r="IKE1088" s="308"/>
      <c r="IKF1088" s="308"/>
      <c r="IKG1088" s="308"/>
      <c r="IKH1088" s="308"/>
      <c r="IKI1088" s="308"/>
      <c r="IKJ1088" s="308"/>
      <c r="IKK1088" s="308"/>
      <c r="IKL1088" s="308"/>
      <c r="IKM1088" s="308"/>
      <c r="IKN1088" s="308"/>
      <c r="IKO1088" s="308"/>
      <c r="IKP1088" s="308"/>
      <c r="IKQ1088" s="308"/>
      <c r="IKR1088" s="308"/>
      <c r="IKS1088" s="308"/>
      <c r="IKT1088" s="308"/>
      <c r="IKU1088" s="308"/>
      <c r="IKV1088" s="308"/>
      <c r="IKW1088" s="308"/>
      <c r="IKX1088" s="308"/>
      <c r="IKY1088" s="308"/>
      <c r="IKZ1088" s="308"/>
      <c r="ILA1088" s="308"/>
      <c r="ILB1088" s="308"/>
      <c r="ILC1088" s="308"/>
      <c r="ILD1088" s="308"/>
      <c r="ILE1088" s="308"/>
      <c r="ILF1088" s="308"/>
      <c r="ILG1088" s="308"/>
      <c r="ILH1088" s="308"/>
      <c r="ILI1088" s="308"/>
      <c r="ILJ1088" s="308"/>
      <c r="ILK1088" s="308"/>
      <c r="ILL1088" s="308"/>
      <c r="ILM1088" s="308"/>
      <c r="ILN1088" s="308"/>
      <c r="ILO1088" s="308"/>
      <c r="ILP1088" s="308"/>
      <c r="ILQ1088" s="308"/>
      <c r="ILR1088" s="308"/>
      <c r="ILS1088" s="308"/>
      <c r="ILT1088" s="308"/>
      <c r="ILU1088" s="308"/>
      <c r="ILV1088" s="308"/>
      <c r="ILW1088" s="308"/>
      <c r="ILX1088" s="308"/>
      <c r="ILY1088" s="308"/>
      <c r="ILZ1088" s="308"/>
      <c r="IMA1088" s="308"/>
      <c r="IMB1088" s="308"/>
      <c r="IMC1088" s="308"/>
      <c r="IMD1088" s="308"/>
      <c r="IME1088" s="308"/>
      <c r="IMF1088" s="308"/>
      <c r="IMG1088" s="308"/>
      <c r="IMH1088" s="308"/>
      <c r="IMI1088" s="308"/>
      <c r="IMJ1088" s="308"/>
      <c r="IMK1088" s="308"/>
      <c r="IML1088" s="308"/>
      <c r="IMM1088" s="308"/>
      <c r="IMN1088" s="308"/>
      <c r="IMO1088" s="308"/>
      <c r="IMP1088" s="308"/>
      <c r="IMQ1088" s="308"/>
      <c r="IMR1088" s="308"/>
      <c r="IMS1088" s="308"/>
      <c r="IMT1088" s="308"/>
      <c r="IMU1088" s="308"/>
      <c r="IMV1088" s="308"/>
      <c r="IMW1088" s="308"/>
      <c r="IMX1088" s="308"/>
      <c r="IMY1088" s="308"/>
      <c r="IMZ1088" s="308"/>
      <c r="INA1088" s="308"/>
      <c r="INB1088" s="308"/>
      <c r="INC1088" s="308"/>
      <c r="IND1088" s="308"/>
      <c r="INE1088" s="308"/>
      <c r="INF1088" s="308"/>
      <c r="ING1088" s="308"/>
      <c r="INH1088" s="308"/>
      <c r="INI1088" s="308"/>
      <c r="INJ1088" s="308"/>
      <c r="INK1088" s="308"/>
      <c r="INL1088" s="308"/>
      <c r="INM1088" s="308"/>
      <c r="INN1088" s="308"/>
      <c r="INO1088" s="308"/>
      <c r="INP1088" s="308"/>
      <c r="INQ1088" s="308"/>
      <c r="INR1088" s="308"/>
      <c r="INS1088" s="308"/>
      <c r="INT1088" s="308"/>
      <c r="INU1088" s="308"/>
      <c r="INV1088" s="308"/>
      <c r="INW1088" s="308"/>
      <c r="INX1088" s="308"/>
      <c r="INY1088" s="308"/>
      <c r="INZ1088" s="308"/>
      <c r="IOA1088" s="308"/>
      <c r="IOB1088" s="308"/>
      <c r="IOC1088" s="308"/>
      <c r="IOD1088" s="308"/>
      <c r="IOE1088" s="308"/>
      <c r="IOF1088" s="308"/>
      <c r="IOG1088" s="308"/>
      <c r="IOH1088" s="308"/>
      <c r="IOI1088" s="308"/>
      <c r="IOJ1088" s="308"/>
      <c r="IOK1088" s="308"/>
      <c r="IOL1088" s="308"/>
      <c r="IOM1088" s="308"/>
      <c r="ION1088" s="308"/>
      <c r="IOO1088" s="308"/>
      <c r="IOP1088" s="308"/>
      <c r="IOQ1088" s="308"/>
      <c r="IOR1088" s="308"/>
      <c r="IOS1088" s="308"/>
      <c r="IOT1088" s="308"/>
      <c r="IOU1088" s="308"/>
      <c r="IOV1088" s="308"/>
      <c r="IOW1088" s="308"/>
      <c r="IOX1088" s="308"/>
      <c r="IOY1088" s="308"/>
      <c r="IOZ1088" s="308"/>
      <c r="IPA1088" s="308"/>
      <c r="IPB1088" s="308"/>
      <c r="IPC1088" s="308"/>
      <c r="IPD1088" s="308"/>
      <c r="IPE1088" s="308"/>
      <c r="IPF1088" s="308"/>
      <c r="IPG1088" s="308"/>
      <c r="IPH1088" s="308"/>
      <c r="IPI1088" s="308"/>
      <c r="IPJ1088" s="308"/>
      <c r="IPK1088" s="308"/>
      <c r="IPL1088" s="308"/>
      <c r="IPM1088" s="308"/>
      <c r="IPN1088" s="308"/>
      <c r="IPO1088" s="308"/>
      <c r="IPP1088" s="308"/>
      <c r="IPQ1088" s="308"/>
      <c r="IPR1088" s="308"/>
      <c r="IPS1088" s="308"/>
      <c r="IPT1088" s="308"/>
      <c r="IPU1088" s="308"/>
      <c r="IPV1088" s="308"/>
      <c r="IPW1088" s="308"/>
      <c r="IPX1088" s="308"/>
      <c r="IPY1088" s="308"/>
      <c r="IPZ1088" s="308"/>
      <c r="IQA1088" s="308"/>
      <c r="IQB1088" s="308"/>
      <c r="IQC1088" s="308"/>
      <c r="IQD1088" s="308"/>
      <c r="IQE1088" s="308"/>
      <c r="IQF1088" s="308"/>
      <c r="IQG1088" s="308"/>
      <c r="IQH1088" s="308"/>
      <c r="IQI1088" s="308"/>
      <c r="IQJ1088" s="308"/>
      <c r="IQK1088" s="308"/>
      <c r="IQL1088" s="308"/>
      <c r="IQM1088" s="308"/>
      <c r="IQN1088" s="308"/>
      <c r="IQO1088" s="308"/>
      <c r="IQP1088" s="308"/>
      <c r="IQQ1088" s="308"/>
      <c r="IQR1088" s="308"/>
      <c r="IQS1088" s="308"/>
      <c r="IQT1088" s="308"/>
      <c r="IQU1088" s="308"/>
      <c r="IQV1088" s="308"/>
      <c r="IQW1088" s="308"/>
      <c r="IQX1088" s="308"/>
      <c r="IQY1088" s="308"/>
      <c r="IQZ1088" s="308"/>
      <c r="IRA1088" s="308"/>
      <c r="IRB1088" s="308"/>
      <c r="IRC1088" s="308"/>
      <c r="IRD1088" s="308"/>
      <c r="IRE1088" s="308"/>
      <c r="IRF1088" s="308"/>
      <c r="IRG1088" s="308"/>
      <c r="IRH1088" s="308"/>
      <c r="IRI1088" s="308"/>
      <c r="IRJ1088" s="308"/>
      <c r="IRK1088" s="308"/>
      <c r="IRL1088" s="308"/>
      <c r="IRM1088" s="308"/>
      <c r="IRN1088" s="308"/>
      <c r="IRO1088" s="308"/>
      <c r="IRP1088" s="308"/>
      <c r="IRQ1088" s="308"/>
      <c r="IRR1088" s="308"/>
      <c r="IRS1088" s="308"/>
      <c r="IRT1088" s="308"/>
      <c r="IRU1088" s="308"/>
      <c r="IRV1088" s="308"/>
      <c r="IRW1088" s="308"/>
      <c r="IRX1088" s="308"/>
      <c r="IRY1088" s="308"/>
      <c r="IRZ1088" s="308"/>
      <c r="ISA1088" s="308"/>
      <c r="ISB1088" s="308"/>
      <c r="ISC1088" s="308"/>
      <c r="ISD1088" s="308"/>
      <c r="ISE1088" s="308"/>
      <c r="ISF1088" s="308"/>
      <c r="ISG1088" s="308"/>
      <c r="ISH1088" s="308"/>
      <c r="ISI1088" s="308"/>
      <c r="ISJ1088" s="308"/>
      <c r="ISK1088" s="308"/>
      <c r="ISL1088" s="308"/>
      <c r="ISM1088" s="308"/>
      <c r="ISN1088" s="308"/>
      <c r="ISO1088" s="308"/>
      <c r="ISP1088" s="308"/>
      <c r="ISQ1088" s="308"/>
      <c r="ISR1088" s="308"/>
      <c r="ISS1088" s="308"/>
      <c r="IST1088" s="308"/>
      <c r="ISU1088" s="308"/>
      <c r="ISV1088" s="308"/>
      <c r="ISW1088" s="308"/>
      <c r="ISX1088" s="308"/>
      <c r="ISY1088" s="308"/>
      <c r="ISZ1088" s="308"/>
      <c r="ITA1088" s="308"/>
      <c r="ITB1088" s="308"/>
      <c r="ITC1088" s="308"/>
      <c r="ITD1088" s="308"/>
      <c r="ITE1088" s="308"/>
      <c r="ITF1088" s="308"/>
      <c r="ITG1088" s="308"/>
      <c r="ITH1088" s="308"/>
      <c r="ITI1088" s="308"/>
      <c r="ITJ1088" s="308"/>
      <c r="ITK1088" s="308"/>
      <c r="ITL1088" s="308"/>
      <c r="ITM1088" s="308"/>
      <c r="ITN1088" s="308"/>
      <c r="ITO1088" s="308"/>
      <c r="ITP1088" s="308"/>
      <c r="ITQ1088" s="308"/>
      <c r="ITR1088" s="308"/>
      <c r="ITS1088" s="308"/>
      <c r="ITT1088" s="308"/>
      <c r="ITU1088" s="308"/>
      <c r="ITV1088" s="308"/>
      <c r="ITW1088" s="308"/>
      <c r="ITX1088" s="308"/>
      <c r="ITY1088" s="308"/>
      <c r="ITZ1088" s="308"/>
      <c r="IUA1088" s="308"/>
      <c r="IUB1088" s="308"/>
      <c r="IUC1088" s="308"/>
      <c r="IUD1088" s="308"/>
      <c r="IUE1088" s="308"/>
      <c r="IUF1088" s="308"/>
      <c r="IUG1088" s="308"/>
      <c r="IUH1088" s="308"/>
      <c r="IUI1088" s="308"/>
      <c r="IUJ1088" s="308"/>
      <c r="IUK1088" s="308"/>
      <c r="IUL1088" s="308"/>
      <c r="IUM1088" s="308"/>
      <c r="IUN1088" s="308"/>
      <c r="IUO1088" s="308"/>
      <c r="IUP1088" s="308"/>
      <c r="IUQ1088" s="308"/>
      <c r="IUR1088" s="308"/>
      <c r="IUS1088" s="308"/>
      <c r="IUT1088" s="308"/>
      <c r="IUU1088" s="308"/>
      <c r="IUV1088" s="308"/>
      <c r="IUW1088" s="308"/>
      <c r="IUX1088" s="308"/>
      <c r="IUY1088" s="308"/>
      <c r="IUZ1088" s="308"/>
      <c r="IVA1088" s="308"/>
      <c r="IVB1088" s="308"/>
      <c r="IVC1088" s="308"/>
      <c r="IVD1088" s="308"/>
      <c r="IVE1088" s="308"/>
      <c r="IVF1088" s="308"/>
      <c r="IVG1088" s="308"/>
      <c r="IVH1088" s="308"/>
      <c r="IVI1088" s="308"/>
      <c r="IVJ1088" s="308"/>
      <c r="IVK1088" s="308"/>
      <c r="IVL1088" s="308"/>
      <c r="IVM1088" s="308"/>
      <c r="IVN1088" s="308"/>
      <c r="IVO1088" s="308"/>
      <c r="IVP1088" s="308"/>
      <c r="IVQ1088" s="308"/>
      <c r="IVR1088" s="308"/>
      <c r="IVS1088" s="308"/>
      <c r="IVT1088" s="308"/>
      <c r="IVU1088" s="308"/>
      <c r="IVV1088" s="308"/>
      <c r="IVW1088" s="308"/>
      <c r="IVX1088" s="308"/>
      <c r="IVY1088" s="308"/>
      <c r="IVZ1088" s="308"/>
      <c r="IWA1088" s="308"/>
      <c r="IWB1088" s="308"/>
      <c r="IWC1088" s="308"/>
      <c r="IWD1088" s="308"/>
      <c r="IWE1088" s="308"/>
      <c r="IWF1088" s="308"/>
      <c r="IWG1088" s="308"/>
      <c r="IWH1088" s="308"/>
      <c r="IWI1088" s="308"/>
      <c r="IWJ1088" s="308"/>
      <c r="IWK1088" s="308"/>
      <c r="IWL1088" s="308"/>
      <c r="IWM1088" s="308"/>
      <c r="IWN1088" s="308"/>
      <c r="IWO1088" s="308"/>
      <c r="IWP1088" s="308"/>
      <c r="IWQ1088" s="308"/>
      <c r="IWR1088" s="308"/>
      <c r="IWS1088" s="308"/>
      <c r="IWT1088" s="308"/>
      <c r="IWU1088" s="308"/>
      <c r="IWV1088" s="308"/>
      <c r="IWW1088" s="308"/>
      <c r="IWX1088" s="308"/>
      <c r="IWY1088" s="308"/>
      <c r="IWZ1088" s="308"/>
      <c r="IXA1088" s="308"/>
      <c r="IXB1088" s="308"/>
      <c r="IXC1088" s="308"/>
      <c r="IXD1088" s="308"/>
      <c r="IXE1088" s="308"/>
      <c r="IXF1088" s="308"/>
      <c r="IXG1088" s="308"/>
      <c r="IXH1088" s="308"/>
      <c r="IXI1088" s="308"/>
      <c r="IXJ1088" s="308"/>
      <c r="IXK1088" s="308"/>
      <c r="IXL1088" s="308"/>
      <c r="IXM1088" s="308"/>
      <c r="IXN1088" s="308"/>
      <c r="IXO1088" s="308"/>
      <c r="IXP1088" s="308"/>
      <c r="IXQ1088" s="308"/>
      <c r="IXR1088" s="308"/>
      <c r="IXS1088" s="308"/>
      <c r="IXT1088" s="308"/>
      <c r="IXU1088" s="308"/>
      <c r="IXV1088" s="308"/>
      <c r="IXW1088" s="308"/>
      <c r="IXX1088" s="308"/>
      <c r="IXY1088" s="308"/>
      <c r="IXZ1088" s="308"/>
      <c r="IYA1088" s="308"/>
      <c r="IYB1088" s="308"/>
      <c r="IYC1088" s="308"/>
      <c r="IYD1088" s="308"/>
      <c r="IYE1088" s="308"/>
      <c r="IYF1088" s="308"/>
      <c r="IYG1088" s="308"/>
      <c r="IYH1088" s="308"/>
      <c r="IYI1088" s="308"/>
      <c r="IYJ1088" s="308"/>
      <c r="IYK1088" s="308"/>
      <c r="IYL1088" s="308"/>
      <c r="IYM1088" s="308"/>
      <c r="IYN1088" s="308"/>
      <c r="IYO1088" s="308"/>
      <c r="IYP1088" s="308"/>
      <c r="IYQ1088" s="308"/>
      <c r="IYR1088" s="308"/>
      <c r="IYS1088" s="308"/>
      <c r="IYT1088" s="308"/>
      <c r="IYU1088" s="308"/>
      <c r="IYV1088" s="308"/>
      <c r="IYW1088" s="308"/>
      <c r="IYX1088" s="308"/>
      <c r="IYY1088" s="308"/>
      <c r="IYZ1088" s="308"/>
      <c r="IZA1088" s="308"/>
      <c r="IZB1088" s="308"/>
      <c r="IZC1088" s="308"/>
      <c r="IZD1088" s="308"/>
      <c r="IZE1088" s="308"/>
      <c r="IZF1088" s="308"/>
      <c r="IZG1088" s="308"/>
      <c r="IZH1088" s="308"/>
      <c r="IZI1088" s="308"/>
      <c r="IZJ1088" s="308"/>
      <c r="IZK1088" s="308"/>
      <c r="IZL1088" s="308"/>
      <c r="IZM1088" s="308"/>
      <c r="IZN1088" s="308"/>
      <c r="IZO1088" s="308"/>
      <c r="IZP1088" s="308"/>
      <c r="IZQ1088" s="308"/>
      <c r="IZR1088" s="308"/>
      <c r="IZS1088" s="308"/>
      <c r="IZT1088" s="308"/>
      <c r="IZU1088" s="308"/>
      <c r="IZV1088" s="308"/>
      <c r="IZW1088" s="308"/>
      <c r="IZX1088" s="308"/>
      <c r="IZY1088" s="308"/>
      <c r="IZZ1088" s="308"/>
      <c r="JAA1088" s="308"/>
      <c r="JAB1088" s="308"/>
      <c r="JAC1088" s="308"/>
      <c r="JAD1088" s="308"/>
      <c r="JAE1088" s="308"/>
      <c r="JAF1088" s="308"/>
      <c r="JAG1088" s="308"/>
      <c r="JAH1088" s="308"/>
      <c r="JAI1088" s="308"/>
      <c r="JAJ1088" s="308"/>
      <c r="JAK1088" s="308"/>
      <c r="JAL1088" s="308"/>
      <c r="JAM1088" s="308"/>
      <c r="JAN1088" s="308"/>
      <c r="JAO1088" s="308"/>
      <c r="JAP1088" s="308"/>
      <c r="JAQ1088" s="308"/>
      <c r="JAR1088" s="308"/>
      <c r="JAS1088" s="308"/>
      <c r="JAT1088" s="308"/>
      <c r="JAU1088" s="308"/>
      <c r="JAV1088" s="308"/>
      <c r="JAW1088" s="308"/>
      <c r="JAX1088" s="308"/>
      <c r="JAY1088" s="308"/>
      <c r="JAZ1088" s="308"/>
      <c r="JBA1088" s="308"/>
      <c r="JBB1088" s="308"/>
      <c r="JBC1088" s="308"/>
      <c r="JBD1088" s="308"/>
      <c r="JBE1088" s="308"/>
      <c r="JBF1088" s="308"/>
      <c r="JBG1088" s="308"/>
      <c r="JBH1088" s="308"/>
      <c r="JBI1088" s="308"/>
      <c r="JBJ1088" s="308"/>
      <c r="JBK1088" s="308"/>
      <c r="JBL1088" s="308"/>
      <c r="JBM1088" s="308"/>
      <c r="JBN1088" s="308"/>
      <c r="JBO1088" s="308"/>
      <c r="JBP1088" s="308"/>
      <c r="JBQ1088" s="308"/>
      <c r="JBR1088" s="308"/>
      <c r="JBS1088" s="308"/>
      <c r="JBT1088" s="308"/>
      <c r="JBU1088" s="308"/>
      <c r="JBV1088" s="308"/>
      <c r="JBW1088" s="308"/>
      <c r="JBX1088" s="308"/>
      <c r="JBY1088" s="308"/>
      <c r="JBZ1088" s="308"/>
      <c r="JCA1088" s="308"/>
      <c r="JCB1088" s="308"/>
      <c r="JCC1088" s="308"/>
      <c r="JCD1088" s="308"/>
      <c r="JCE1088" s="308"/>
      <c r="JCF1088" s="308"/>
      <c r="JCG1088" s="308"/>
      <c r="JCH1088" s="308"/>
      <c r="JCI1088" s="308"/>
      <c r="JCJ1088" s="308"/>
      <c r="JCK1088" s="308"/>
      <c r="JCL1088" s="308"/>
      <c r="JCM1088" s="308"/>
      <c r="JCN1088" s="308"/>
      <c r="JCO1088" s="308"/>
      <c r="JCP1088" s="308"/>
      <c r="JCQ1088" s="308"/>
      <c r="JCR1088" s="308"/>
      <c r="JCS1088" s="308"/>
      <c r="JCT1088" s="308"/>
      <c r="JCU1088" s="308"/>
      <c r="JCV1088" s="308"/>
      <c r="JCW1088" s="308"/>
      <c r="JCX1088" s="308"/>
      <c r="JCY1088" s="308"/>
      <c r="JCZ1088" s="308"/>
      <c r="JDA1088" s="308"/>
      <c r="JDB1088" s="308"/>
      <c r="JDC1088" s="308"/>
      <c r="JDD1088" s="308"/>
      <c r="JDE1088" s="308"/>
      <c r="JDF1088" s="308"/>
      <c r="JDG1088" s="308"/>
      <c r="JDH1088" s="308"/>
      <c r="JDI1088" s="308"/>
      <c r="JDJ1088" s="308"/>
      <c r="JDK1088" s="308"/>
      <c r="JDL1088" s="308"/>
      <c r="JDM1088" s="308"/>
      <c r="JDN1088" s="308"/>
      <c r="JDO1088" s="308"/>
      <c r="JDP1088" s="308"/>
      <c r="JDQ1088" s="308"/>
      <c r="JDR1088" s="308"/>
      <c r="JDS1088" s="308"/>
      <c r="JDT1088" s="308"/>
      <c r="JDU1088" s="308"/>
      <c r="JDV1088" s="308"/>
      <c r="JDW1088" s="308"/>
      <c r="JDX1088" s="308"/>
      <c r="JDY1088" s="308"/>
      <c r="JDZ1088" s="308"/>
      <c r="JEA1088" s="308"/>
      <c r="JEB1088" s="308"/>
      <c r="JEC1088" s="308"/>
      <c r="JED1088" s="308"/>
      <c r="JEE1088" s="308"/>
      <c r="JEF1088" s="308"/>
      <c r="JEG1088" s="308"/>
      <c r="JEH1088" s="308"/>
      <c r="JEI1088" s="308"/>
      <c r="JEJ1088" s="308"/>
      <c r="JEK1088" s="308"/>
      <c r="JEL1088" s="308"/>
      <c r="JEM1088" s="308"/>
      <c r="JEN1088" s="308"/>
      <c r="JEO1088" s="308"/>
      <c r="JEP1088" s="308"/>
      <c r="JEQ1088" s="308"/>
      <c r="JER1088" s="308"/>
      <c r="JES1088" s="308"/>
      <c r="JET1088" s="308"/>
      <c r="JEU1088" s="308"/>
      <c r="JEV1088" s="308"/>
      <c r="JEW1088" s="308"/>
      <c r="JEX1088" s="308"/>
      <c r="JEY1088" s="308"/>
      <c r="JEZ1088" s="308"/>
      <c r="JFA1088" s="308"/>
      <c r="JFB1088" s="308"/>
      <c r="JFC1088" s="308"/>
      <c r="JFD1088" s="308"/>
      <c r="JFE1088" s="308"/>
      <c r="JFF1088" s="308"/>
      <c r="JFG1088" s="308"/>
      <c r="JFH1088" s="308"/>
      <c r="JFI1088" s="308"/>
      <c r="JFJ1088" s="308"/>
      <c r="JFK1088" s="308"/>
      <c r="JFL1088" s="308"/>
      <c r="JFM1088" s="308"/>
      <c r="JFN1088" s="308"/>
      <c r="JFO1088" s="308"/>
      <c r="JFP1088" s="308"/>
      <c r="JFQ1088" s="308"/>
      <c r="JFR1088" s="308"/>
      <c r="JFS1088" s="308"/>
      <c r="JFT1088" s="308"/>
      <c r="JFU1088" s="308"/>
      <c r="JFV1088" s="308"/>
      <c r="JFW1088" s="308"/>
      <c r="JFX1088" s="308"/>
      <c r="JFY1088" s="308"/>
      <c r="JFZ1088" s="308"/>
      <c r="JGA1088" s="308"/>
      <c r="JGB1088" s="308"/>
      <c r="JGC1088" s="308"/>
      <c r="JGD1088" s="308"/>
      <c r="JGE1088" s="308"/>
      <c r="JGF1088" s="308"/>
      <c r="JGG1088" s="308"/>
      <c r="JGH1088" s="308"/>
      <c r="JGI1088" s="308"/>
      <c r="JGJ1088" s="308"/>
      <c r="JGK1088" s="308"/>
      <c r="JGL1088" s="308"/>
      <c r="JGM1088" s="308"/>
      <c r="JGN1088" s="308"/>
      <c r="JGO1088" s="308"/>
      <c r="JGP1088" s="308"/>
      <c r="JGQ1088" s="308"/>
      <c r="JGR1088" s="308"/>
      <c r="JGS1088" s="308"/>
      <c r="JGT1088" s="308"/>
      <c r="JGU1088" s="308"/>
      <c r="JGV1088" s="308"/>
      <c r="JGW1088" s="308"/>
      <c r="JGX1088" s="308"/>
      <c r="JGY1088" s="308"/>
      <c r="JGZ1088" s="308"/>
      <c r="JHA1088" s="308"/>
      <c r="JHB1088" s="308"/>
      <c r="JHC1088" s="308"/>
      <c r="JHD1088" s="308"/>
      <c r="JHE1088" s="308"/>
      <c r="JHF1088" s="308"/>
      <c r="JHG1088" s="308"/>
      <c r="JHH1088" s="308"/>
      <c r="JHI1088" s="308"/>
      <c r="JHJ1088" s="308"/>
      <c r="JHK1088" s="308"/>
      <c r="JHL1088" s="308"/>
      <c r="JHM1088" s="308"/>
      <c r="JHN1088" s="308"/>
      <c r="JHO1088" s="308"/>
      <c r="JHP1088" s="308"/>
      <c r="JHQ1088" s="308"/>
      <c r="JHR1088" s="308"/>
      <c r="JHS1088" s="308"/>
      <c r="JHT1088" s="308"/>
      <c r="JHU1088" s="308"/>
      <c r="JHV1088" s="308"/>
      <c r="JHW1088" s="308"/>
      <c r="JHX1088" s="308"/>
      <c r="JHY1088" s="308"/>
      <c r="JHZ1088" s="308"/>
      <c r="JIA1088" s="308"/>
      <c r="JIB1088" s="308"/>
      <c r="JIC1088" s="308"/>
      <c r="JID1088" s="308"/>
      <c r="JIE1088" s="308"/>
      <c r="JIF1088" s="308"/>
      <c r="JIG1088" s="308"/>
      <c r="JIH1088" s="308"/>
      <c r="JII1088" s="308"/>
      <c r="JIJ1088" s="308"/>
      <c r="JIK1088" s="308"/>
      <c r="JIL1088" s="308"/>
      <c r="JIM1088" s="308"/>
      <c r="JIN1088" s="308"/>
      <c r="JIO1088" s="308"/>
      <c r="JIP1088" s="308"/>
      <c r="JIQ1088" s="308"/>
      <c r="JIR1088" s="308"/>
      <c r="JIS1088" s="308"/>
      <c r="JIT1088" s="308"/>
      <c r="JIU1088" s="308"/>
      <c r="JIV1088" s="308"/>
      <c r="JIW1088" s="308"/>
      <c r="JIX1088" s="308"/>
      <c r="JIY1088" s="308"/>
      <c r="JIZ1088" s="308"/>
      <c r="JJA1088" s="308"/>
      <c r="JJB1088" s="308"/>
      <c r="JJC1088" s="308"/>
      <c r="JJD1088" s="308"/>
      <c r="JJE1088" s="308"/>
      <c r="JJF1088" s="308"/>
      <c r="JJG1088" s="308"/>
      <c r="JJH1088" s="308"/>
      <c r="JJI1088" s="308"/>
      <c r="JJJ1088" s="308"/>
      <c r="JJK1088" s="308"/>
      <c r="JJL1088" s="308"/>
      <c r="JJM1088" s="308"/>
      <c r="JJN1088" s="308"/>
      <c r="JJO1088" s="308"/>
      <c r="JJP1088" s="308"/>
      <c r="JJQ1088" s="308"/>
      <c r="JJR1088" s="308"/>
      <c r="JJS1088" s="308"/>
      <c r="JJT1088" s="308"/>
      <c r="JJU1088" s="308"/>
      <c r="JJV1088" s="308"/>
      <c r="JJW1088" s="308"/>
      <c r="JJX1088" s="308"/>
      <c r="JJY1088" s="308"/>
      <c r="JJZ1088" s="308"/>
      <c r="JKA1088" s="308"/>
      <c r="JKB1088" s="308"/>
      <c r="JKC1088" s="308"/>
      <c r="JKD1088" s="308"/>
      <c r="JKE1088" s="308"/>
      <c r="JKF1088" s="308"/>
      <c r="JKG1088" s="308"/>
      <c r="JKH1088" s="308"/>
      <c r="JKI1088" s="308"/>
      <c r="JKJ1088" s="308"/>
      <c r="JKK1088" s="308"/>
      <c r="JKL1088" s="308"/>
      <c r="JKM1088" s="308"/>
      <c r="JKN1088" s="308"/>
      <c r="JKO1088" s="308"/>
      <c r="JKP1088" s="308"/>
      <c r="JKQ1088" s="308"/>
      <c r="JKR1088" s="308"/>
      <c r="JKS1088" s="308"/>
      <c r="JKT1088" s="308"/>
      <c r="JKU1088" s="308"/>
      <c r="JKV1088" s="308"/>
      <c r="JKW1088" s="308"/>
      <c r="JKX1088" s="308"/>
      <c r="JKY1088" s="308"/>
      <c r="JKZ1088" s="308"/>
      <c r="JLA1088" s="308"/>
      <c r="JLB1088" s="308"/>
      <c r="JLC1088" s="308"/>
      <c r="JLD1088" s="308"/>
      <c r="JLE1088" s="308"/>
      <c r="JLF1088" s="308"/>
      <c r="JLG1088" s="308"/>
      <c r="JLH1088" s="308"/>
      <c r="JLI1088" s="308"/>
      <c r="JLJ1088" s="308"/>
      <c r="JLK1088" s="308"/>
      <c r="JLL1088" s="308"/>
      <c r="JLM1088" s="308"/>
      <c r="JLN1088" s="308"/>
      <c r="JLO1088" s="308"/>
      <c r="JLP1088" s="308"/>
      <c r="JLQ1088" s="308"/>
      <c r="JLR1088" s="308"/>
      <c r="JLS1088" s="308"/>
      <c r="JLT1088" s="308"/>
      <c r="JLU1088" s="308"/>
      <c r="JLV1088" s="308"/>
      <c r="JLW1088" s="308"/>
      <c r="JLX1088" s="308"/>
      <c r="JLY1088" s="308"/>
      <c r="JLZ1088" s="308"/>
      <c r="JMA1088" s="308"/>
      <c r="JMB1088" s="308"/>
      <c r="JMC1088" s="308"/>
      <c r="JMD1088" s="308"/>
      <c r="JME1088" s="308"/>
      <c r="JMF1088" s="308"/>
      <c r="JMG1088" s="308"/>
      <c r="JMH1088" s="308"/>
      <c r="JMI1088" s="308"/>
      <c r="JMJ1088" s="308"/>
      <c r="JMK1088" s="308"/>
      <c r="JML1088" s="308"/>
      <c r="JMM1088" s="308"/>
      <c r="JMN1088" s="308"/>
      <c r="JMO1088" s="308"/>
      <c r="JMP1088" s="308"/>
      <c r="JMQ1088" s="308"/>
      <c r="JMR1088" s="308"/>
      <c r="JMS1088" s="308"/>
      <c r="JMT1088" s="308"/>
      <c r="JMU1088" s="308"/>
      <c r="JMV1088" s="308"/>
      <c r="JMW1088" s="308"/>
      <c r="JMX1088" s="308"/>
      <c r="JMY1088" s="308"/>
      <c r="JMZ1088" s="308"/>
      <c r="JNA1088" s="308"/>
      <c r="JNB1088" s="308"/>
      <c r="JNC1088" s="308"/>
      <c r="JND1088" s="308"/>
      <c r="JNE1088" s="308"/>
      <c r="JNF1088" s="308"/>
      <c r="JNG1088" s="308"/>
      <c r="JNH1088" s="308"/>
      <c r="JNI1088" s="308"/>
      <c r="JNJ1088" s="308"/>
      <c r="JNK1088" s="308"/>
      <c r="JNL1088" s="308"/>
      <c r="JNM1088" s="308"/>
      <c r="JNN1088" s="308"/>
      <c r="JNO1088" s="308"/>
      <c r="JNP1088" s="308"/>
      <c r="JNQ1088" s="308"/>
      <c r="JNR1088" s="308"/>
      <c r="JNS1088" s="308"/>
      <c r="JNT1088" s="308"/>
      <c r="JNU1088" s="308"/>
      <c r="JNV1088" s="308"/>
      <c r="JNW1088" s="308"/>
      <c r="JNX1088" s="308"/>
      <c r="JNY1088" s="308"/>
      <c r="JNZ1088" s="308"/>
      <c r="JOA1088" s="308"/>
      <c r="JOB1088" s="308"/>
      <c r="JOC1088" s="308"/>
      <c r="JOD1088" s="308"/>
      <c r="JOE1088" s="308"/>
      <c r="JOF1088" s="308"/>
      <c r="JOG1088" s="308"/>
      <c r="JOH1088" s="308"/>
      <c r="JOI1088" s="308"/>
      <c r="JOJ1088" s="308"/>
      <c r="JOK1088" s="308"/>
      <c r="JOL1088" s="308"/>
      <c r="JOM1088" s="308"/>
      <c r="JON1088" s="308"/>
      <c r="JOO1088" s="308"/>
      <c r="JOP1088" s="308"/>
      <c r="JOQ1088" s="308"/>
      <c r="JOR1088" s="308"/>
      <c r="JOS1088" s="308"/>
      <c r="JOT1088" s="308"/>
      <c r="JOU1088" s="308"/>
      <c r="JOV1088" s="308"/>
      <c r="JOW1088" s="308"/>
      <c r="JOX1088" s="308"/>
      <c r="JOY1088" s="308"/>
      <c r="JOZ1088" s="308"/>
      <c r="JPA1088" s="308"/>
      <c r="JPB1088" s="308"/>
      <c r="JPC1088" s="308"/>
      <c r="JPD1088" s="308"/>
      <c r="JPE1088" s="308"/>
      <c r="JPF1088" s="308"/>
      <c r="JPG1088" s="308"/>
      <c r="JPH1088" s="308"/>
      <c r="JPI1088" s="308"/>
      <c r="JPJ1088" s="308"/>
      <c r="JPK1088" s="308"/>
      <c r="JPL1088" s="308"/>
      <c r="JPM1088" s="308"/>
      <c r="JPN1088" s="308"/>
      <c r="JPO1088" s="308"/>
      <c r="JPP1088" s="308"/>
      <c r="JPQ1088" s="308"/>
      <c r="JPR1088" s="308"/>
      <c r="JPS1088" s="308"/>
      <c r="JPT1088" s="308"/>
      <c r="JPU1088" s="308"/>
      <c r="JPV1088" s="308"/>
      <c r="JPW1088" s="308"/>
      <c r="JPX1088" s="308"/>
      <c r="JPY1088" s="308"/>
      <c r="JPZ1088" s="308"/>
      <c r="JQA1088" s="308"/>
      <c r="JQB1088" s="308"/>
      <c r="JQC1088" s="308"/>
      <c r="JQD1088" s="308"/>
      <c r="JQE1088" s="308"/>
      <c r="JQF1088" s="308"/>
      <c r="JQG1088" s="308"/>
      <c r="JQH1088" s="308"/>
      <c r="JQI1088" s="308"/>
      <c r="JQJ1088" s="308"/>
      <c r="JQK1088" s="308"/>
      <c r="JQL1088" s="308"/>
      <c r="JQM1088" s="308"/>
      <c r="JQN1088" s="308"/>
      <c r="JQO1088" s="308"/>
      <c r="JQP1088" s="308"/>
      <c r="JQQ1088" s="308"/>
      <c r="JQR1088" s="308"/>
      <c r="JQS1088" s="308"/>
      <c r="JQT1088" s="308"/>
      <c r="JQU1088" s="308"/>
      <c r="JQV1088" s="308"/>
      <c r="JQW1088" s="308"/>
      <c r="JQX1088" s="308"/>
      <c r="JQY1088" s="308"/>
      <c r="JQZ1088" s="308"/>
      <c r="JRA1088" s="308"/>
      <c r="JRB1088" s="308"/>
      <c r="JRC1088" s="308"/>
      <c r="JRD1088" s="308"/>
      <c r="JRE1088" s="308"/>
      <c r="JRF1088" s="308"/>
      <c r="JRG1088" s="308"/>
      <c r="JRH1088" s="308"/>
      <c r="JRI1088" s="308"/>
      <c r="JRJ1088" s="308"/>
      <c r="JRK1088" s="308"/>
      <c r="JRL1088" s="308"/>
      <c r="JRM1088" s="308"/>
      <c r="JRN1088" s="308"/>
      <c r="JRO1088" s="308"/>
      <c r="JRP1088" s="308"/>
      <c r="JRQ1088" s="308"/>
      <c r="JRR1088" s="308"/>
      <c r="JRS1088" s="308"/>
      <c r="JRT1088" s="308"/>
      <c r="JRU1088" s="308"/>
      <c r="JRV1088" s="308"/>
      <c r="JRW1088" s="308"/>
      <c r="JRX1088" s="308"/>
      <c r="JRY1088" s="308"/>
      <c r="JRZ1088" s="308"/>
      <c r="JSA1088" s="308"/>
      <c r="JSB1088" s="308"/>
      <c r="JSC1088" s="308"/>
      <c r="JSD1088" s="308"/>
      <c r="JSE1088" s="308"/>
      <c r="JSF1088" s="308"/>
      <c r="JSG1088" s="308"/>
      <c r="JSH1088" s="308"/>
      <c r="JSI1088" s="308"/>
      <c r="JSJ1088" s="308"/>
      <c r="JSK1088" s="308"/>
      <c r="JSL1088" s="308"/>
      <c r="JSM1088" s="308"/>
      <c r="JSN1088" s="308"/>
      <c r="JSO1088" s="308"/>
      <c r="JSP1088" s="308"/>
      <c r="JSQ1088" s="308"/>
      <c r="JSR1088" s="308"/>
      <c r="JSS1088" s="308"/>
      <c r="JST1088" s="308"/>
      <c r="JSU1088" s="308"/>
      <c r="JSV1088" s="308"/>
      <c r="JSW1088" s="308"/>
      <c r="JSX1088" s="308"/>
      <c r="JSY1088" s="308"/>
      <c r="JSZ1088" s="308"/>
      <c r="JTA1088" s="308"/>
      <c r="JTB1088" s="308"/>
      <c r="JTC1088" s="308"/>
      <c r="JTD1088" s="308"/>
      <c r="JTE1088" s="308"/>
      <c r="JTF1088" s="308"/>
      <c r="JTG1088" s="308"/>
      <c r="JTH1088" s="308"/>
      <c r="JTI1088" s="308"/>
      <c r="JTJ1088" s="308"/>
      <c r="JTK1088" s="308"/>
      <c r="JTL1088" s="308"/>
      <c r="JTM1088" s="308"/>
      <c r="JTN1088" s="308"/>
      <c r="JTO1088" s="308"/>
      <c r="JTP1088" s="308"/>
      <c r="JTQ1088" s="308"/>
      <c r="JTR1088" s="308"/>
      <c r="JTS1088" s="308"/>
      <c r="JTT1088" s="308"/>
      <c r="JTU1088" s="308"/>
      <c r="JTV1088" s="308"/>
      <c r="JTW1088" s="308"/>
      <c r="JTX1088" s="308"/>
      <c r="JTY1088" s="308"/>
      <c r="JTZ1088" s="308"/>
      <c r="JUA1088" s="308"/>
      <c r="JUB1088" s="308"/>
      <c r="JUC1088" s="308"/>
      <c r="JUD1088" s="308"/>
      <c r="JUE1088" s="308"/>
      <c r="JUF1088" s="308"/>
      <c r="JUG1088" s="308"/>
      <c r="JUH1088" s="308"/>
      <c r="JUI1088" s="308"/>
      <c r="JUJ1088" s="308"/>
      <c r="JUK1088" s="308"/>
      <c r="JUL1088" s="308"/>
      <c r="JUM1088" s="308"/>
      <c r="JUN1088" s="308"/>
      <c r="JUO1088" s="308"/>
      <c r="JUP1088" s="308"/>
      <c r="JUQ1088" s="308"/>
      <c r="JUR1088" s="308"/>
      <c r="JUS1088" s="308"/>
      <c r="JUT1088" s="308"/>
      <c r="JUU1088" s="308"/>
      <c r="JUV1088" s="308"/>
      <c r="JUW1088" s="308"/>
      <c r="JUX1088" s="308"/>
      <c r="JUY1088" s="308"/>
      <c r="JUZ1088" s="308"/>
      <c r="JVA1088" s="308"/>
      <c r="JVB1088" s="308"/>
      <c r="JVC1088" s="308"/>
      <c r="JVD1088" s="308"/>
      <c r="JVE1088" s="308"/>
      <c r="JVF1088" s="308"/>
      <c r="JVG1088" s="308"/>
      <c r="JVH1088" s="308"/>
      <c r="JVI1088" s="308"/>
      <c r="JVJ1088" s="308"/>
      <c r="JVK1088" s="308"/>
      <c r="JVL1088" s="308"/>
      <c r="JVM1088" s="308"/>
      <c r="JVN1088" s="308"/>
      <c r="JVO1088" s="308"/>
      <c r="JVP1088" s="308"/>
      <c r="JVQ1088" s="308"/>
      <c r="JVR1088" s="308"/>
      <c r="JVS1088" s="308"/>
      <c r="JVT1088" s="308"/>
      <c r="JVU1088" s="308"/>
      <c r="JVV1088" s="308"/>
      <c r="JVW1088" s="308"/>
      <c r="JVX1088" s="308"/>
      <c r="JVY1088" s="308"/>
      <c r="JVZ1088" s="308"/>
      <c r="JWA1088" s="308"/>
      <c r="JWB1088" s="308"/>
      <c r="JWC1088" s="308"/>
      <c r="JWD1088" s="308"/>
      <c r="JWE1088" s="308"/>
      <c r="JWF1088" s="308"/>
      <c r="JWG1088" s="308"/>
      <c r="JWH1088" s="308"/>
      <c r="JWI1088" s="308"/>
      <c r="JWJ1088" s="308"/>
      <c r="JWK1088" s="308"/>
      <c r="JWL1088" s="308"/>
      <c r="JWM1088" s="308"/>
      <c r="JWN1088" s="308"/>
      <c r="JWO1088" s="308"/>
      <c r="JWP1088" s="308"/>
      <c r="JWQ1088" s="308"/>
      <c r="JWR1088" s="308"/>
      <c r="JWS1088" s="308"/>
      <c r="JWT1088" s="308"/>
      <c r="JWU1088" s="308"/>
      <c r="JWV1088" s="308"/>
      <c r="JWW1088" s="308"/>
      <c r="JWX1088" s="308"/>
      <c r="JWY1088" s="308"/>
      <c r="JWZ1088" s="308"/>
      <c r="JXA1088" s="308"/>
      <c r="JXB1088" s="308"/>
      <c r="JXC1088" s="308"/>
      <c r="JXD1088" s="308"/>
      <c r="JXE1088" s="308"/>
      <c r="JXF1088" s="308"/>
      <c r="JXG1088" s="308"/>
      <c r="JXH1088" s="308"/>
      <c r="JXI1088" s="308"/>
      <c r="JXJ1088" s="308"/>
      <c r="JXK1088" s="308"/>
      <c r="JXL1088" s="308"/>
      <c r="JXM1088" s="308"/>
      <c r="JXN1088" s="308"/>
      <c r="JXO1088" s="308"/>
      <c r="JXP1088" s="308"/>
      <c r="JXQ1088" s="308"/>
      <c r="JXR1088" s="308"/>
      <c r="JXS1088" s="308"/>
      <c r="JXT1088" s="308"/>
      <c r="JXU1088" s="308"/>
      <c r="JXV1088" s="308"/>
      <c r="JXW1088" s="308"/>
      <c r="JXX1088" s="308"/>
      <c r="JXY1088" s="308"/>
      <c r="JXZ1088" s="308"/>
      <c r="JYA1088" s="308"/>
      <c r="JYB1088" s="308"/>
      <c r="JYC1088" s="308"/>
      <c r="JYD1088" s="308"/>
      <c r="JYE1088" s="308"/>
      <c r="JYF1088" s="308"/>
      <c r="JYG1088" s="308"/>
      <c r="JYH1088" s="308"/>
      <c r="JYI1088" s="308"/>
      <c r="JYJ1088" s="308"/>
      <c r="JYK1088" s="308"/>
      <c r="JYL1088" s="308"/>
      <c r="JYM1088" s="308"/>
      <c r="JYN1088" s="308"/>
      <c r="JYO1088" s="308"/>
      <c r="JYP1088" s="308"/>
      <c r="JYQ1088" s="308"/>
      <c r="JYR1088" s="308"/>
      <c r="JYS1088" s="308"/>
      <c r="JYT1088" s="308"/>
      <c r="JYU1088" s="308"/>
      <c r="JYV1088" s="308"/>
      <c r="JYW1088" s="308"/>
      <c r="JYX1088" s="308"/>
      <c r="JYY1088" s="308"/>
      <c r="JYZ1088" s="308"/>
      <c r="JZA1088" s="308"/>
      <c r="JZB1088" s="308"/>
      <c r="JZC1088" s="308"/>
      <c r="JZD1088" s="308"/>
      <c r="JZE1088" s="308"/>
      <c r="JZF1088" s="308"/>
      <c r="JZG1088" s="308"/>
      <c r="JZH1088" s="308"/>
      <c r="JZI1088" s="308"/>
      <c r="JZJ1088" s="308"/>
      <c r="JZK1088" s="308"/>
      <c r="JZL1088" s="308"/>
      <c r="JZM1088" s="308"/>
      <c r="JZN1088" s="308"/>
      <c r="JZO1088" s="308"/>
      <c r="JZP1088" s="308"/>
      <c r="JZQ1088" s="308"/>
      <c r="JZR1088" s="308"/>
      <c r="JZS1088" s="308"/>
      <c r="JZT1088" s="308"/>
      <c r="JZU1088" s="308"/>
      <c r="JZV1088" s="308"/>
      <c r="JZW1088" s="308"/>
      <c r="JZX1088" s="308"/>
      <c r="JZY1088" s="308"/>
      <c r="JZZ1088" s="308"/>
      <c r="KAA1088" s="308"/>
      <c r="KAB1088" s="308"/>
      <c r="KAC1088" s="308"/>
      <c r="KAD1088" s="308"/>
      <c r="KAE1088" s="308"/>
      <c r="KAF1088" s="308"/>
      <c r="KAG1088" s="308"/>
      <c r="KAH1088" s="308"/>
      <c r="KAI1088" s="308"/>
      <c r="KAJ1088" s="308"/>
      <c r="KAK1088" s="308"/>
      <c r="KAL1088" s="308"/>
      <c r="KAM1088" s="308"/>
      <c r="KAN1088" s="308"/>
      <c r="KAO1088" s="308"/>
      <c r="KAP1088" s="308"/>
      <c r="KAQ1088" s="308"/>
      <c r="KAR1088" s="308"/>
      <c r="KAS1088" s="308"/>
      <c r="KAT1088" s="308"/>
      <c r="KAU1088" s="308"/>
      <c r="KAV1088" s="308"/>
      <c r="KAW1088" s="308"/>
      <c r="KAX1088" s="308"/>
      <c r="KAY1088" s="308"/>
      <c r="KAZ1088" s="308"/>
      <c r="KBA1088" s="308"/>
      <c r="KBB1088" s="308"/>
      <c r="KBC1088" s="308"/>
      <c r="KBD1088" s="308"/>
      <c r="KBE1088" s="308"/>
      <c r="KBF1088" s="308"/>
      <c r="KBG1088" s="308"/>
      <c r="KBH1088" s="308"/>
      <c r="KBI1088" s="308"/>
      <c r="KBJ1088" s="308"/>
      <c r="KBK1088" s="308"/>
      <c r="KBL1088" s="308"/>
      <c r="KBM1088" s="308"/>
      <c r="KBN1088" s="308"/>
      <c r="KBO1088" s="308"/>
      <c r="KBP1088" s="308"/>
      <c r="KBQ1088" s="308"/>
      <c r="KBR1088" s="308"/>
      <c r="KBS1088" s="308"/>
      <c r="KBT1088" s="308"/>
      <c r="KBU1088" s="308"/>
      <c r="KBV1088" s="308"/>
      <c r="KBW1088" s="308"/>
      <c r="KBX1088" s="308"/>
      <c r="KBY1088" s="308"/>
      <c r="KBZ1088" s="308"/>
      <c r="KCA1088" s="308"/>
      <c r="KCB1088" s="308"/>
      <c r="KCC1088" s="308"/>
      <c r="KCD1088" s="308"/>
      <c r="KCE1088" s="308"/>
      <c r="KCF1088" s="308"/>
      <c r="KCG1088" s="308"/>
      <c r="KCH1088" s="308"/>
      <c r="KCI1088" s="308"/>
      <c r="KCJ1088" s="308"/>
      <c r="KCK1088" s="308"/>
      <c r="KCL1088" s="308"/>
      <c r="KCM1088" s="308"/>
      <c r="KCN1088" s="308"/>
      <c r="KCO1088" s="308"/>
      <c r="KCP1088" s="308"/>
      <c r="KCQ1088" s="308"/>
      <c r="KCR1088" s="308"/>
      <c r="KCS1088" s="308"/>
      <c r="KCT1088" s="308"/>
      <c r="KCU1088" s="308"/>
      <c r="KCV1088" s="308"/>
      <c r="KCW1088" s="308"/>
      <c r="KCX1088" s="308"/>
      <c r="KCY1088" s="308"/>
      <c r="KCZ1088" s="308"/>
      <c r="KDA1088" s="308"/>
      <c r="KDB1088" s="308"/>
      <c r="KDC1088" s="308"/>
      <c r="KDD1088" s="308"/>
      <c r="KDE1088" s="308"/>
      <c r="KDF1088" s="308"/>
      <c r="KDG1088" s="308"/>
      <c r="KDH1088" s="308"/>
      <c r="KDI1088" s="308"/>
      <c r="KDJ1088" s="308"/>
      <c r="KDK1088" s="308"/>
      <c r="KDL1088" s="308"/>
      <c r="KDM1088" s="308"/>
      <c r="KDN1088" s="308"/>
      <c r="KDO1088" s="308"/>
      <c r="KDP1088" s="308"/>
      <c r="KDQ1088" s="308"/>
      <c r="KDR1088" s="308"/>
      <c r="KDS1088" s="308"/>
      <c r="KDT1088" s="308"/>
      <c r="KDU1088" s="308"/>
      <c r="KDV1088" s="308"/>
      <c r="KDW1088" s="308"/>
      <c r="KDX1088" s="308"/>
      <c r="KDY1088" s="308"/>
      <c r="KDZ1088" s="308"/>
      <c r="KEA1088" s="308"/>
      <c r="KEB1088" s="308"/>
      <c r="KEC1088" s="308"/>
      <c r="KED1088" s="308"/>
      <c r="KEE1088" s="308"/>
      <c r="KEF1088" s="308"/>
      <c r="KEG1088" s="308"/>
      <c r="KEH1088" s="308"/>
      <c r="KEI1088" s="308"/>
      <c r="KEJ1088" s="308"/>
      <c r="KEK1088" s="308"/>
      <c r="KEL1088" s="308"/>
      <c r="KEM1088" s="308"/>
      <c r="KEN1088" s="308"/>
      <c r="KEO1088" s="308"/>
      <c r="KEP1088" s="308"/>
      <c r="KEQ1088" s="308"/>
      <c r="KER1088" s="308"/>
      <c r="KES1088" s="308"/>
      <c r="KET1088" s="308"/>
      <c r="KEU1088" s="308"/>
      <c r="KEV1088" s="308"/>
      <c r="KEW1088" s="308"/>
      <c r="KEX1088" s="308"/>
      <c r="KEY1088" s="308"/>
      <c r="KEZ1088" s="308"/>
      <c r="KFA1088" s="308"/>
      <c r="KFB1088" s="308"/>
      <c r="KFC1088" s="308"/>
      <c r="KFD1088" s="308"/>
      <c r="KFE1088" s="308"/>
      <c r="KFF1088" s="308"/>
      <c r="KFG1088" s="308"/>
      <c r="KFH1088" s="308"/>
      <c r="KFI1088" s="308"/>
      <c r="KFJ1088" s="308"/>
      <c r="KFK1088" s="308"/>
      <c r="KFL1088" s="308"/>
      <c r="KFM1088" s="308"/>
      <c r="KFN1088" s="308"/>
      <c r="KFO1088" s="308"/>
      <c r="KFP1088" s="308"/>
      <c r="KFQ1088" s="308"/>
      <c r="KFR1088" s="308"/>
      <c r="KFS1088" s="308"/>
      <c r="KFT1088" s="308"/>
      <c r="KFU1088" s="308"/>
      <c r="KFV1088" s="308"/>
      <c r="KFW1088" s="308"/>
      <c r="KFX1088" s="308"/>
      <c r="KFY1088" s="308"/>
      <c r="KFZ1088" s="308"/>
      <c r="KGA1088" s="308"/>
      <c r="KGB1088" s="308"/>
      <c r="KGC1088" s="308"/>
      <c r="KGD1088" s="308"/>
      <c r="KGE1088" s="308"/>
      <c r="KGF1088" s="308"/>
      <c r="KGG1088" s="308"/>
      <c r="KGH1088" s="308"/>
      <c r="KGI1088" s="308"/>
      <c r="KGJ1088" s="308"/>
      <c r="KGK1088" s="308"/>
      <c r="KGL1088" s="308"/>
      <c r="KGM1088" s="308"/>
      <c r="KGN1088" s="308"/>
      <c r="KGO1088" s="308"/>
      <c r="KGP1088" s="308"/>
      <c r="KGQ1088" s="308"/>
      <c r="KGR1088" s="308"/>
      <c r="KGS1088" s="308"/>
      <c r="KGT1088" s="308"/>
      <c r="KGU1088" s="308"/>
      <c r="KGV1088" s="308"/>
      <c r="KGW1088" s="308"/>
      <c r="KGX1088" s="308"/>
      <c r="KGY1088" s="308"/>
      <c r="KGZ1088" s="308"/>
      <c r="KHA1088" s="308"/>
      <c r="KHB1088" s="308"/>
      <c r="KHC1088" s="308"/>
      <c r="KHD1088" s="308"/>
      <c r="KHE1088" s="308"/>
      <c r="KHF1088" s="308"/>
      <c r="KHG1088" s="308"/>
      <c r="KHH1088" s="308"/>
      <c r="KHI1088" s="308"/>
      <c r="KHJ1088" s="308"/>
      <c r="KHK1088" s="308"/>
      <c r="KHL1088" s="308"/>
      <c r="KHM1088" s="308"/>
      <c r="KHN1088" s="308"/>
      <c r="KHO1088" s="308"/>
      <c r="KHP1088" s="308"/>
      <c r="KHQ1088" s="308"/>
      <c r="KHR1088" s="308"/>
      <c r="KHS1088" s="308"/>
      <c r="KHT1088" s="308"/>
      <c r="KHU1088" s="308"/>
      <c r="KHV1088" s="308"/>
      <c r="KHW1088" s="308"/>
      <c r="KHX1088" s="308"/>
      <c r="KHY1088" s="308"/>
      <c r="KHZ1088" s="308"/>
      <c r="KIA1088" s="308"/>
      <c r="KIB1088" s="308"/>
      <c r="KIC1088" s="308"/>
      <c r="KID1088" s="308"/>
      <c r="KIE1088" s="308"/>
      <c r="KIF1088" s="308"/>
      <c r="KIG1088" s="308"/>
      <c r="KIH1088" s="308"/>
      <c r="KII1088" s="308"/>
      <c r="KIJ1088" s="308"/>
      <c r="KIK1088" s="308"/>
      <c r="KIL1088" s="308"/>
      <c r="KIM1088" s="308"/>
      <c r="KIN1088" s="308"/>
      <c r="KIO1088" s="308"/>
      <c r="KIP1088" s="308"/>
      <c r="KIQ1088" s="308"/>
      <c r="KIR1088" s="308"/>
      <c r="KIS1088" s="308"/>
      <c r="KIT1088" s="308"/>
      <c r="KIU1088" s="308"/>
      <c r="KIV1088" s="308"/>
      <c r="KIW1088" s="308"/>
      <c r="KIX1088" s="308"/>
      <c r="KIY1088" s="308"/>
      <c r="KIZ1088" s="308"/>
      <c r="KJA1088" s="308"/>
      <c r="KJB1088" s="308"/>
      <c r="KJC1088" s="308"/>
      <c r="KJD1088" s="308"/>
      <c r="KJE1088" s="308"/>
      <c r="KJF1088" s="308"/>
      <c r="KJG1088" s="308"/>
      <c r="KJH1088" s="308"/>
      <c r="KJI1088" s="308"/>
      <c r="KJJ1088" s="308"/>
      <c r="KJK1088" s="308"/>
      <c r="KJL1088" s="308"/>
      <c r="KJM1088" s="308"/>
      <c r="KJN1088" s="308"/>
      <c r="KJO1088" s="308"/>
      <c r="KJP1088" s="308"/>
      <c r="KJQ1088" s="308"/>
      <c r="KJR1088" s="308"/>
      <c r="KJS1088" s="308"/>
      <c r="KJT1088" s="308"/>
      <c r="KJU1088" s="308"/>
      <c r="KJV1088" s="308"/>
      <c r="KJW1088" s="308"/>
      <c r="KJX1088" s="308"/>
      <c r="KJY1088" s="308"/>
      <c r="KJZ1088" s="308"/>
      <c r="KKA1088" s="308"/>
      <c r="KKB1088" s="308"/>
      <c r="KKC1088" s="308"/>
      <c r="KKD1088" s="308"/>
      <c r="KKE1088" s="308"/>
      <c r="KKF1088" s="308"/>
      <c r="KKG1088" s="308"/>
      <c r="KKH1088" s="308"/>
      <c r="KKI1088" s="308"/>
      <c r="KKJ1088" s="308"/>
      <c r="KKK1088" s="308"/>
      <c r="KKL1088" s="308"/>
      <c r="KKM1088" s="308"/>
      <c r="KKN1088" s="308"/>
      <c r="KKO1088" s="308"/>
      <c r="KKP1088" s="308"/>
      <c r="KKQ1088" s="308"/>
      <c r="KKR1088" s="308"/>
      <c r="KKS1088" s="308"/>
      <c r="KKT1088" s="308"/>
      <c r="KKU1088" s="308"/>
      <c r="KKV1088" s="308"/>
      <c r="KKW1088" s="308"/>
      <c r="KKX1088" s="308"/>
      <c r="KKY1088" s="308"/>
      <c r="KKZ1088" s="308"/>
      <c r="KLA1088" s="308"/>
      <c r="KLB1088" s="308"/>
      <c r="KLC1088" s="308"/>
      <c r="KLD1088" s="308"/>
      <c r="KLE1088" s="308"/>
      <c r="KLF1088" s="308"/>
      <c r="KLG1088" s="308"/>
      <c r="KLH1088" s="308"/>
      <c r="KLI1088" s="308"/>
      <c r="KLJ1088" s="308"/>
      <c r="KLK1088" s="308"/>
      <c r="KLL1088" s="308"/>
      <c r="KLM1088" s="308"/>
      <c r="KLN1088" s="308"/>
      <c r="KLO1088" s="308"/>
      <c r="KLP1088" s="308"/>
      <c r="KLQ1088" s="308"/>
      <c r="KLR1088" s="308"/>
      <c r="KLS1088" s="308"/>
      <c r="KLT1088" s="308"/>
      <c r="KLU1088" s="308"/>
      <c r="KLV1088" s="308"/>
      <c r="KLW1088" s="308"/>
      <c r="KLX1088" s="308"/>
      <c r="KLY1088" s="308"/>
      <c r="KLZ1088" s="308"/>
      <c r="KMA1088" s="308"/>
      <c r="KMB1088" s="308"/>
      <c r="KMC1088" s="308"/>
      <c r="KMD1088" s="308"/>
      <c r="KME1088" s="308"/>
      <c r="KMF1088" s="308"/>
      <c r="KMG1088" s="308"/>
      <c r="KMH1088" s="308"/>
      <c r="KMI1088" s="308"/>
      <c r="KMJ1088" s="308"/>
      <c r="KMK1088" s="308"/>
      <c r="KML1088" s="308"/>
      <c r="KMM1088" s="308"/>
      <c r="KMN1088" s="308"/>
      <c r="KMO1088" s="308"/>
      <c r="KMP1088" s="308"/>
      <c r="KMQ1088" s="308"/>
      <c r="KMR1088" s="308"/>
      <c r="KMS1088" s="308"/>
      <c r="KMT1088" s="308"/>
      <c r="KMU1088" s="308"/>
      <c r="KMV1088" s="308"/>
      <c r="KMW1088" s="308"/>
      <c r="KMX1088" s="308"/>
      <c r="KMY1088" s="308"/>
      <c r="KMZ1088" s="308"/>
      <c r="KNA1088" s="308"/>
      <c r="KNB1088" s="308"/>
      <c r="KNC1088" s="308"/>
      <c r="KND1088" s="308"/>
      <c r="KNE1088" s="308"/>
      <c r="KNF1088" s="308"/>
      <c r="KNG1088" s="308"/>
      <c r="KNH1088" s="308"/>
      <c r="KNI1088" s="308"/>
      <c r="KNJ1088" s="308"/>
      <c r="KNK1088" s="308"/>
      <c r="KNL1088" s="308"/>
      <c r="KNM1088" s="308"/>
      <c r="KNN1088" s="308"/>
      <c r="KNO1088" s="308"/>
      <c r="KNP1088" s="308"/>
      <c r="KNQ1088" s="308"/>
      <c r="KNR1088" s="308"/>
      <c r="KNS1088" s="308"/>
      <c r="KNT1088" s="308"/>
      <c r="KNU1088" s="308"/>
      <c r="KNV1088" s="308"/>
      <c r="KNW1088" s="308"/>
      <c r="KNX1088" s="308"/>
      <c r="KNY1088" s="308"/>
      <c r="KNZ1088" s="308"/>
      <c r="KOA1088" s="308"/>
      <c r="KOB1088" s="308"/>
      <c r="KOC1088" s="308"/>
      <c r="KOD1088" s="308"/>
      <c r="KOE1088" s="308"/>
      <c r="KOF1088" s="308"/>
      <c r="KOG1088" s="308"/>
      <c r="KOH1088" s="308"/>
      <c r="KOI1088" s="308"/>
      <c r="KOJ1088" s="308"/>
      <c r="KOK1088" s="308"/>
      <c r="KOL1088" s="308"/>
      <c r="KOM1088" s="308"/>
      <c r="KON1088" s="308"/>
      <c r="KOO1088" s="308"/>
      <c r="KOP1088" s="308"/>
      <c r="KOQ1088" s="308"/>
      <c r="KOR1088" s="308"/>
      <c r="KOS1088" s="308"/>
      <c r="KOT1088" s="308"/>
      <c r="KOU1088" s="308"/>
      <c r="KOV1088" s="308"/>
      <c r="KOW1088" s="308"/>
      <c r="KOX1088" s="308"/>
      <c r="KOY1088" s="308"/>
      <c r="KOZ1088" s="308"/>
      <c r="KPA1088" s="308"/>
      <c r="KPB1088" s="308"/>
      <c r="KPC1088" s="308"/>
      <c r="KPD1088" s="308"/>
      <c r="KPE1088" s="308"/>
      <c r="KPF1088" s="308"/>
      <c r="KPG1088" s="308"/>
      <c r="KPH1088" s="308"/>
      <c r="KPI1088" s="308"/>
      <c r="KPJ1088" s="308"/>
      <c r="KPK1088" s="308"/>
      <c r="KPL1088" s="308"/>
      <c r="KPM1088" s="308"/>
      <c r="KPN1088" s="308"/>
      <c r="KPO1088" s="308"/>
      <c r="KPP1088" s="308"/>
      <c r="KPQ1088" s="308"/>
      <c r="KPR1088" s="308"/>
      <c r="KPS1088" s="308"/>
      <c r="KPT1088" s="308"/>
      <c r="KPU1088" s="308"/>
      <c r="KPV1088" s="308"/>
      <c r="KPW1088" s="308"/>
      <c r="KPX1088" s="308"/>
      <c r="KPY1088" s="308"/>
      <c r="KPZ1088" s="308"/>
      <c r="KQA1088" s="308"/>
      <c r="KQB1088" s="308"/>
      <c r="KQC1088" s="308"/>
      <c r="KQD1088" s="308"/>
      <c r="KQE1088" s="308"/>
      <c r="KQF1088" s="308"/>
      <c r="KQG1088" s="308"/>
      <c r="KQH1088" s="308"/>
      <c r="KQI1088" s="308"/>
      <c r="KQJ1088" s="308"/>
      <c r="KQK1088" s="308"/>
      <c r="KQL1088" s="308"/>
      <c r="KQM1088" s="308"/>
      <c r="KQN1088" s="308"/>
      <c r="KQO1088" s="308"/>
      <c r="KQP1088" s="308"/>
      <c r="KQQ1088" s="308"/>
      <c r="KQR1088" s="308"/>
      <c r="KQS1088" s="308"/>
      <c r="KQT1088" s="308"/>
      <c r="KQU1088" s="308"/>
      <c r="KQV1088" s="308"/>
      <c r="KQW1088" s="308"/>
      <c r="KQX1088" s="308"/>
      <c r="KQY1088" s="308"/>
      <c r="KQZ1088" s="308"/>
      <c r="KRA1088" s="308"/>
      <c r="KRB1088" s="308"/>
      <c r="KRC1088" s="308"/>
      <c r="KRD1088" s="308"/>
      <c r="KRE1088" s="308"/>
      <c r="KRF1088" s="308"/>
      <c r="KRG1088" s="308"/>
      <c r="KRH1088" s="308"/>
      <c r="KRI1088" s="308"/>
      <c r="KRJ1088" s="308"/>
      <c r="KRK1088" s="308"/>
      <c r="KRL1088" s="308"/>
      <c r="KRM1088" s="308"/>
      <c r="KRN1088" s="308"/>
      <c r="KRO1088" s="308"/>
      <c r="KRP1088" s="308"/>
      <c r="KRQ1088" s="308"/>
      <c r="KRR1088" s="308"/>
      <c r="KRS1088" s="308"/>
      <c r="KRT1088" s="308"/>
      <c r="KRU1088" s="308"/>
      <c r="KRV1088" s="308"/>
      <c r="KRW1088" s="308"/>
      <c r="KRX1088" s="308"/>
      <c r="KRY1088" s="308"/>
      <c r="KRZ1088" s="308"/>
      <c r="KSA1088" s="308"/>
      <c r="KSB1088" s="308"/>
      <c r="KSC1088" s="308"/>
      <c r="KSD1088" s="308"/>
      <c r="KSE1088" s="308"/>
      <c r="KSF1088" s="308"/>
      <c r="KSG1088" s="308"/>
      <c r="KSH1088" s="308"/>
      <c r="KSI1088" s="308"/>
      <c r="KSJ1088" s="308"/>
      <c r="KSK1088" s="308"/>
      <c r="KSL1088" s="308"/>
      <c r="KSM1088" s="308"/>
      <c r="KSN1088" s="308"/>
      <c r="KSO1088" s="308"/>
      <c r="KSP1088" s="308"/>
      <c r="KSQ1088" s="308"/>
      <c r="KSR1088" s="308"/>
      <c r="KSS1088" s="308"/>
      <c r="KST1088" s="308"/>
      <c r="KSU1088" s="308"/>
      <c r="KSV1088" s="308"/>
      <c r="KSW1088" s="308"/>
      <c r="KSX1088" s="308"/>
      <c r="KSY1088" s="308"/>
      <c r="KSZ1088" s="308"/>
      <c r="KTA1088" s="308"/>
      <c r="KTB1088" s="308"/>
      <c r="KTC1088" s="308"/>
      <c r="KTD1088" s="308"/>
      <c r="KTE1088" s="308"/>
      <c r="KTF1088" s="308"/>
      <c r="KTG1088" s="308"/>
      <c r="KTH1088" s="308"/>
      <c r="KTI1088" s="308"/>
      <c r="KTJ1088" s="308"/>
      <c r="KTK1088" s="308"/>
      <c r="KTL1088" s="308"/>
      <c r="KTM1088" s="308"/>
      <c r="KTN1088" s="308"/>
      <c r="KTO1088" s="308"/>
      <c r="KTP1088" s="308"/>
      <c r="KTQ1088" s="308"/>
      <c r="KTR1088" s="308"/>
      <c r="KTS1088" s="308"/>
      <c r="KTT1088" s="308"/>
      <c r="KTU1088" s="308"/>
      <c r="KTV1088" s="308"/>
      <c r="KTW1088" s="308"/>
      <c r="KTX1088" s="308"/>
      <c r="KTY1088" s="308"/>
      <c r="KTZ1088" s="308"/>
      <c r="KUA1088" s="308"/>
      <c r="KUB1088" s="308"/>
      <c r="KUC1088" s="308"/>
      <c r="KUD1088" s="308"/>
      <c r="KUE1088" s="308"/>
      <c r="KUF1088" s="308"/>
      <c r="KUG1088" s="308"/>
      <c r="KUH1088" s="308"/>
      <c r="KUI1088" s="308"/>
      <c r="KUJ1088" s="308"/>
      <c r="KUK1088" s="308"/>
      <c r="KUL1088" s="308"/>
      <c r="KUM1088" s="308"/>
      <c r="KUN1088" s="308"/>
      <c r="KUO1088" s="308"/>
      <c r="KUP1088" s="308"/>
      <c r="KUQ1088" s="308"/>
      <c r="KUR1088" s="308"/>
      <c r="KUS1088" s="308"/>
      <c r="KUT1088" s="308"/>
      <c r="KUU1088" s="308"/>
      <c r="KUV1088" s="308"/>
      <c r="KUW1088" s="308"/>
      <c r="KUX1088" s="308"/>
      <c r="KUY1088" s="308"/>
      <c r="KUZ1088" s="308"/>
      <c r="KVA1088" s="308"/>
      <c r="KVB1088" s="308"/>
      <c r="KVC1088" s="308"/>
      <c r="KVD1088" s="308"/>
      <c r="KVE1088" s="308"/>
      <c r="KVF1088" s="308"/>
      <c r="KVG1088" s="308"/>
      <c r="KVH1088" s="308"/>
      <c r="KVI1088" s="308"/>
      <c r="KVJ1088" s="308"/>
      <c r="KVK1088" s="308"/>
      <c r="KVL1088" s="308"/>
      <c r="KVM1088" s="308"/>
      <c r="KVN1088" s="308"/>
      <c r="KVO1088" s="308"/>
      <c r="KVP1088" s="308"/>
      <c r="KVQ1088" s="308"/>
      <c r="KVR1088" s="308"/>
      <c r="KVS1088" s="308"/>
      <c r="KVT1088" s="308"/>
      <c r="KVU1088" s="308"/>
      <c r="KVV1088" s="308"/>
      <c r="KVW1088" s="308"/>
      <c r="KVX1088" s="308"/>
      <c r="KVY1088" s="308"/>
      <c r="KVZ1088" s="308"/>
      <c r="KWA1088" s="308"/>
      <c r="KWB1088" s="308"/>
      <c r="KWC1088" s="308"/>
      <c r="KWD1088" s="308"/>
      <c r="KWE1088" s="308"/>
      <c r="KWF1088" s="308"/>
      <c r="KWG1088" s="308"/>
      <c r="KWH1088" s="308"/>
      <c r="KWI1088" s="308"/>
      <c r="KWJ1088" s="308"/>
      <c r="KWK1088" s="308"/>
      <c r="KWL1088" s="308"/>
      <c r="KWM1088" s="308"/>
      <c r="KWN1088" s="308"/>
      <c r="KWO1088" s="308"/>
      <c r="KWP1088" s="308"/>
      <c r="KWQ1088" s="308"/>
      <c r="KWR1088" s="308"/>
      <c r="KWS1088" s="308"/>
      <c r="KWT1088" s="308"/>
      <c r="KWU1088" s="308"/>
      <c r="KWV1088" s="308"/>
      <c r="KWW1088" s="308"/>
      <c r="KWX1088" s="308"/>
      <c r="KWY1088" s="308"/>
      <c r="KWZ1088" s="308"/>
      <c r="KXA1088" s="308"/>
      <c r="KXB1088" s="308"/>
      <c r="KXC1088" s="308"/>
      <c r="KXD1088" s="308"/>
      <c r="KXE1088" s="308"/>
      <c r="KXF1088" s="308"/>
      <c r="KXG1088" s="308"/>
      <c r="KXH1088" s="308"/>
      <c r="KXI1088" s="308"/>
      <c r="KXJ1088" s="308"/>
      <c r="KXK1088" s="308"/>
      <c r="KXL1088" s="308"/>
      <c r="KXM1088" s="308"/>
      <c r="KXN1088" s="308"/>
      <c r="KXO1088" s="308"/>
      <c r="KXP1088" s="308"/>
      <c r="KXQ1088" s="308"/>
      <c r="KXR1088" s="308"/>
      <c r="KXS1088" s="308"/>
      <c r="KXT1088" s="308"/>
      <c r="KXU1088" s="308"/>
      <c r="KXV1088" s="308"/>
      <c r="KXW1088" s="308"/>
      <c r="KXX1088" s="308"/>
      <c r="KXY1088" s="308"/>
      <c r="KXZ1088" s="308"/>
      <c r="KYA1088" s="308"/>
      <c r="KYB1088" s="308"/>
      <c r="KYC1088" s="308"/>
      <c r="KYD1088" s="308"/>
      <c r="KYE1088" s="308"/>
      <c r="KYF1088" s="308"/>
      <c r="KYG1088" s="308"/>
      <c r="KYH1088" s="308"/>
      <c r="KYI1088" s="308"/>
      <c r="KYJ1088" s="308"/>
      <c r="KYK1088" s="308"/>
      <c r="KYL1088" s="308"/>
      <c r="KYM1088" s="308"/>
      <c r="KYN1088" s="308"/>
      <c r="KYO1088" s="308"/>
      <c r="KYP1088" s="308"/>
      <c r="KYQ1088" s="308"/>
      <c r="KYR1088" s="308"/>
      <c r="KYS1088" s="308"/>
      <c r="KYT1088" s="308"/>
      <c r="KYU1088" s="308"/>
      <c r="KYV1088" s="308"/>
      <c r="KYW1088" s="308"/>
      <c r="KYX1088" s="308"/>
      <c r="KYY1088" s="308"/>
      <c r="KYZ1088" s="308"/>
      <c r="KZA1088" s="308"/>
      <c r="KZB1088" s="308"/>
      <c r="KZC1088" s="308"/>
      <c r="KZD1088" s="308"/>
      <c r="KZE1088" s="308"/>
      <c r="KZF1088" s="308"/>
      <c r="KZG1088" s="308"/>
      <c r="KZH1088" s="308"/>
      <c r="KZI1088" s="308"/>
      <c r="KZJ1088" s="308"/>
      <c r="KZK1088" s="308"/>
      <c r="KZL1088" s="308"/>
      <c r="KZM1088" s="308"/>
      <c r="KZN1088" s="308"/>
      <c r="KZO1088" s="308"/>
      <c r="KZP1088" s="308"/>
      <c r="KZQ1088" s="308"/>
      <c r="KZR1088" s="308"/>
      <c r="KZS1088" s="308"/>
      <c r="KZT1088" s="308"/>
      <c r="KZU1088" s="308"/>
      <c r="KZV1088" s="308"/>
      <c r="KZW1088" s="308"/>
      <c r="KZX1088" s="308"/>
      <c r="KZY1088" s="308"/>
      <c r="KZZ1088" s="308"/>
      <c r="LAA1088" s="308"/>
      <c r="LAB1088" s="308"/>
      <c r="LAC1088" s="308"/>
      <c r="LAD1088" s="308"/>
      <c r="LAE1088" s="308"/>
      <c r="LAF1088" s="308"/>
      <c r="LAG1088" s="308"/>
      <c r="LAH1088" s="308"/>
      <c r="LAI1088" s="308"/>
      <c r="LAJ1088" s="308"/>
      <c r="LAK1088" s="308"/>
      <c r="LAL1088" s="308"/>
      <c r="LAM1088" s="308"/>
      <c r="LAN1088" s="308"/>
      <c r="LAO1088" s="308"/>
      <c r="LAP1088" s="308"/>
      <c r="LAQ1088" s="308"/>
      <c r="LAR1088" s="308"/>
      <c r="LAS1088" s="308"/>
      <c r="LAT1088" s="308"/>
      <c r="LAU1088" s="308"/>
      <c r="LAV1088" s="308"/>
      <c r="LAW1088" s="308"/>
      <c r="LAX1088" s="308"/>
      <c r="LAY1088" s="308"/>
      <c r="LAZ1088" s="308"/>
      <c r="LBA1088" s="308"/>
      <c r="LBB1088" s="308"/>
      <c r="LBC1088" s="308"/>
      <c r="LBD1088" s="308"/>
      <c r="LBE1088" s="308"/>
      <c r="LBF1088" s="308"/>
      <c r="LBG1088" s="308"/>
      <c r="LBH1088" s="308"/>
      <c r="LBI1088" s="308"/>
      <c r="LBJ1088" s="308"/>
      <c r="LBK1088" s="308"/>
      <c r="LBL1088" s="308"/>
      <c r="LBM1088" s="308"/>
      <c r="LBN1088" s="308"/>
      <c r="LBO1088" s="308"/>
      <c r="LBP1088" s="308"/>
      <c r="LBQ1088" s="308"/>
      <c r="LBR1088" s="308"/>
      <c r="LBS1088" s="308"/>
      <c r="LBT1088" s="308"/>
      <c r="LBU1088" s="308"/>
      <c r="LBV1088" s="308"/>
      <c r="LBW1088" s="308"/>
      <c r="LBX1088" s="308"/>
      <c r="LBY1088" s="308"/>
      <c r="LBZ1088" s="308"/>
      <c r="LCA1088" s="308"/>
      <c r="LCB1088" s="308"/>
      <c r="LCC1088" s="308"/>
      <c r="LCD1088" s="308"/>
      <c r="LCE1088" s="308"/>
      <c r="LCF1088" s="308"/>
      <c r="LCG1088" s="308"/>
      <c r="LCH1088" s="308"/>
      <c r="LCI1088" s="308"/>
      <c r="LCJ1088" s="308"/>
      <c r="LCK1088" s="308"/>
      <c r="LCL1088" s="308"/>
      <c r="LCM1088" s="308"/>
      <c r="LCN1088" s="308"/>
      <c r="LCO1088" s="308"/>
      <c r="LCP1088" s="308"/>
      <c r="LCQ1088" s="308"/>
      <c r="LCR1088" s="308"/>
      <c r="LCS1088" s="308"/>
      <c r="LCT1088" s="308"/>
      <c r="LCU1088" s="308"/>
      <c r="LCV1088" s="308"/>
      <c r="LCW1088" s="308"/>
      <c r="LCX1088" s="308"/>
      <c r="LCY1088" s="308"/>
      <c r="LCZ1088" s="308"/>
      <c r="LDA1088" s="308"/>
      <c r="LDB1088" s="308"/>
      <c r="LDC1088" s="308"/>
      <c r="LDD1088" s="308"/>
      <c r="LDE1088" s="308"/>
      <c r="LDF1088" s="308"/>
      <c r="LDG1088" s="308"/>
      <c r="LDH1088" s="308"/>
      <c r="LDI1088" s="308"/>
      <c r="LDJ1088" s="308"/>
      <c r="LDK1088" s="308"/>
      <c r="LDL1088" s="308"/>
      <c r="LDM1088" s="308"/>
      <c r="LDN1088" s="308"/>
      <c r="LDO1088" s="308"/>
      <c r="LDP1088" s="308"/>
      <c r="LDQ1088" s="308"/>
      <c r="LDR1088" s="308"/>
      <c r="LDS1088" s="308"/>
      <c r="LDT1088" s="308"/>
      <c r="LDU1088" s="308"/>
      <c r="LDV1088" s="308"/>
      <c r="LDW1088" s="308"/>
      <c r="LDX1088" s="308"/>
      <c r="LDY1088" s="308"/>
      <c r="LDZ1088" s="308"/>
      <c r="LEA1088" s="308"/>
      <c r="LEB1088" s="308"/>
      <c r="LEC1088" s="308"/>
      <c r="LED1088" s="308"/>
      <c r="LEE1088" s="308"/>
      <c r="LEF1088" s="308"/>
      <c r="LEG1088" s="308"/>
      <c r="LEH1088" s="308"/>
      <c r="LEI1088" s="308"/>
      <c r="LEJ1088" s="308"/>
      <c r="LEK1088" s="308"/>
      <c r="LEL1088" s="308"/>
      <c r="LEM1088" s="308"/>
      <c r="LEN1088" s="308"/>
      <c r="LEO1088" s="308"/>
      <c r="LEP1088" s="308"/>
      <c r="LEQ1088" s="308"/>
      <c r="LER1088" s="308"/>
      <c r="LES1088" s="308"/>
      <c r="LET1088" s="308"/>
      <c r="LEU1088" s="308"/>
      <c r="LEV1088" s="308"/>
      <c r="LEW1088" s="308"/>
      <c r="LEX1088" s="308"/>
      <c r="LEY1088" s="308"/>
      <c r="LEZ1088" s="308"/>
      <c r="LFA1088" s="308"/>
      <c r="LFB1088" s="308"/>
      <c r="LFC1088" s="308"/>
      <c r="LFD1088" s="308"/>
      <c r="LFE1088" s="308"/>
      <c r="LFF1088" s="308"/>
      <c r="LFG1088" s="308"/>
      <c r="LFH1088" s="308"/>
      <c r="LFI1088" s="308"/>
      <c r="LFJ1088" s="308"/>
      <c r="LFK1088" s="308"/>
      <c r="LFL1088" s="308"/>
      <c r="LFM1088" s="308"/>
      <c r="LFN1088" s="308"/>
      <c r="LFO1088" s="308"/>
      <c r="LFP1088" s="308"/>
      <c r="LFQ1088" s="308"/>
      <c r="LFR1088" s="308"/>
      <c r="LFS1088" s="308"/>
      <c r="LFT1088" s="308"/>
      <c r="LFU1088" s="308"/>
      <c r="LFV1088" s="308"/>
      <c r="LFW1088" s="308"/>
      <c r="LFX1088" s="308"/>
      <c r="LFY1088" s="308"/>
      <c r="LFZ1088" s="308"/>
      <c r="LGA1088" s="308"/>
      <c r="LGB1088" s="308"/>
      <c r="LGC1088" s="308"/>
      <c r="LGD1088" s="308"/>
      <c r="LGE1088" s="308"/>
      <c r="LGF1088" s="308"/>
      <c r="LGG1088" s="308"/>
      <c r="LGH1088" s="308"/>
      <c r="LGI1088" s="308"/>
      <c r="LGJ1088" s="308"/>
      <c r="LGK1088" s="308"/>
      <c r="LGL1088" s="308"/>
      <c r="LGM1088" s="308"/>
      <c r="LGN1088" s="308"/>
      <c r="LGO1088" s="308"/>
      <c r="LGP1088" s="308"/>
      <c r="LGQ1088" s="308"/>
      <c r="LGR1088" s="308"/>
      <c r="LGS1088" s="308"/>
      <c r="LGT1088" s="308"/>
      <c r="LGU1088" s="308"/>
      <c r="LGV1088" s="308"/>
      <c r="LGW1088" s="308"/>
      <c r="LGX1088" s="308"/>
      <c r="LGY1088" s="308"/>
      <c r="LGZ1088" s="308"/>
      <c r="LHA1088" s="308"/>
      <c r="LHB1088" s="308"/>
      <c r="LHC1088" s="308"/>
      <c r="LHD1088" s="308"/>
      <c r="LHE1088" s="308"/>
      <c r="LHF1088" s="308"/>
      <c r="LHG1088" s="308"/>
      <c r="LHH1088" s="308"/>
      <c r="LHI1088" s="308"/>
      <c r="LHJ1088" s="308"/>
      <c r="LHK1088" s="308"/>
      <c r="LHL1088" s="308"/>
      <c r="LHM1088" s="308"/>
      <c r="LHN1088" s="308"/>
      <c r="LHO1088" s="308"/>
      <c r="LHP1088" s="308"/>
      <c r="LHQ1088" s="308"/>
      <c r="LHR1088" s="308"/>
      <c r="LHS1088" s="308"/>
      <c r="LHT1088" s="308"/>
      <c r="LHU1088" s="308"/>
      <c r="LHV1088" s="308"/>
      <c r="LHW1088" s="308"/>
      <c r="LHX1088" s="308"/>
      <c r="LHY1088" s="308"/>
      <c r="LHZ1088" s="308"/>
      <c r="LIA1088" s="308"/>
      <c r="LIB1088" s="308"/>
      <c r="LIC1088" s="308"/>
      <c r="LID1088" s="308"/>
      <c r="LIE1088" s="308"/>
      <c r="LIF1088" s="308"/>
      <c r="LIG1088" s="308"/>
      <c r="LIH1088" s="308"/>
      <c r="LII1088" s="308"/>
      <c r="LIJ1088" s="308"/>
      <c r="LIK1088" s="308"/>
      <c r="LIL1088" s="308"/>
      <c r="LIM1088" s="308"/>
      <c r="LIN1088" s="308"/>
      <c r="LIO1088" s="308"/>
      <c r="LIP1088" s="308"/>
      <c r="LIQ1088" s="308"/>
      <c r="LIR1088" s="308"/>
      <c r="LIS1088" s="308"/>
      <c r="LIT1088" s="308"/>
      <c r="LIU1088" s="308"/>
      <c r="LIV1088" s="308"/>
      <c r="LIW1088" s="308"/>
      <c r="LIX1088" s="308"/>
      <c r="LIY1088" s="308"/>
      <c r="LIZ1088" s="308"/>
      <c r="LJA1088" s="308"/>
      <c r="LJB1088" s="308"/>
      <c r="LJC1088" s="308"/>
      <c r="LJD1088" s="308"/>
      <c r="LJE1088" s="308"/>
      <c r="LJF1088" s="308"/>
      <c r="LJG1088" s="308"/>
      <c r="LJH1088" s="308"/>
      <c r="LJI1088" s="308"/>
      <c r="LJJ1088" s="308"/>
      <c r="LJK1088" s="308"/>
      <c r="LJL1088" s="308"/>
      <c r="LJM1088" s="308"/>
      <c r="LJN1088" s="308"/>
      <c r="LJO1088" s="308"/>
      <c r="LJP1088" s="308"/>
      <c r="LJQ1088" s="308"/>
      <c r="LJR1088" s="308"/>
      <c r="LJS1088" s="308"/>
      <c r="LJT1088" s="308"/>
      <c r="LJU1088" s="308"/>
      <c r="LJV1088" s="308"/>
      <c r="LJW1088" s="308"/>
      <c r="LJX1088" s="308"/>
      <c r="LJY1088" s="308"/>
      <c r="LJZ1088" s="308"/>
      <c r="LKA1088" s="308"/>
      <c r="LKB1088" s="308"/>
      <c r="LKC1088" s="308"/>
      <c r="LKD1088" s="308"/>
      <c r="LKE1088" s="308"/>
      <c r="LKF1088" s="308"/>
      <c r="LKG1088" s="308"/>
      <c r="LKH1088" s="308"/>
      <c r="LKI1088" s="308"/>
      <c r="LKJ1088" s="308"/>
      <c r="LKK1088" s="308"/>
      <c r="LKL1088" s="308"/>
      <c r="LKM1088" s="308"/>
      <c r="LKN1088" s="308"/>
      <c r="LKO1088" s="308"/>
      <c r="LKP1088" s="308"/>
      <c r="LKQ1088" s="308"/>
      <c r="LKR1088" s="308"/>
      <c r="LKS1088" s="308"/>
      <c r="LKT1088" s="308"/>
      <c r="LKU1088" s="308"/>
      <c r="LKV1088" s="308"/>
      <c r="LKW1088" s="308"/>
      <c r="LKX1088" s="308"/>
      <c r="LKY1088" s="308"/>
      <c r="LKZ1088" s="308"/>
      <c r="LLA1088" s="308"/>
      <c r="LLB1088" s="308"/>
      <c r="LLC1088" s="308"/>
      <c r="LLD1088" s="308"/>
      <c r="LLE1088" s="308"/>
      <c r="LLF1088" s="308"/>
      <c r="LLG1088" s="308"/>
      <c r="LLH1088" s="308"/>
      <c r="LLI1088" s="308"/>
      <c r="LLJ1088" s="308"/>
      <c r="LLK1088" s="308"/>
      <c r="LLL1088" s="308"/>
      <c r="LLM1088" s="308"/>
      <c r="LLN1088" s="308"/>
      <c r="LLO1088" s="308"/>
      <c r="LLP1088" s="308"/>
      <c r="LLQ1088" s="308"/>
      <c r="LLR1088" s="308"/>
      <c r="LLS1088" s="308"/>
      <c r="LLT1088" s="308"/>
      <c r="LLU1088" s="308"/>
      <c r="LLV1088" s="308"/>
      <c r="LLW1088" s="308"/>
      <c r="LLX1088" s="308"/>
      <c r="LLY1088" s="308"/>
      <c r="LLZ1088" s="308"/>
      <c r="LMA1088" s="308"/>
      <c r="LMB1088" s="308"/>
      <c r="LMC1088" s="308"/>
      <c r="LMD1088" s="308"/>
      <c r="LME1088" s="308"/>
      <c r="LMF1088" s="308"/>
      <c r="LMG1088" s="308"/>
      <c r="LMH1088" s="308"/>
      <c r="LMI1088" s="308"/>
      <c r="LMJ1088" s="308"/>
      <c r="LMK1088" s="308"/>
      <c r="LML1088" s="308"/>
      <c r="LMM1088" s="308"/>
      <c r="LMN1088" s="308"/>
      <c r="LMO1088" s="308"/>
      <c r="LMP1088" s="308"/>
      <c r="LMQ1088" s="308"/>
      <c r="LMR1088" s="308"/>
      <c r="LMS1088" s="308"/>
      <c r="LMT1088" s="308"/>
      <c r="LMU1088" s="308"/>
      <c r="LMV1088" s="308"/>
      <c r="LMW1088" s="308"/>
      <c r="LMX1088" s="308"/>
      <c r="LMY1088" s="308"/>
      <c r="LMZ1088" s="308"/>
      <c r="LNA1088" s="308"/>
      <c r="LNB1088" s="308"/>
      <c r="LNC1088" s="308"/>
      <c r="LND1088" s="308"/>
      <c r="LNE1088" s="308"/>
      <c r="LNF1088" s="308"/>
      <c r="LNG1088" s="308"/>
      <c r="LNH1088" s="308"/>
      <c r="LNI1088" s="308"/>
      <c r="LNJ1088" s="308"/>
      <c r="LNK1088" s="308"/>
      <c r="LNL1088" s="308"/>
      <c r="LNM1088" s="308"/>
      <c r="LNN1088" s="308"/>
      <c r="LNO1088" s="308"/>
      <c r="LNP1088" s="308"/>
      <c r="LNQ1088" s="308"/>
      <c r="LNR1088" s="308"/>
      <c r="LNS1088" s="308"/>
      <c r="LNT1088" s="308"/>
      <c r="LNU1088" s="308"/>
      <c r="LNV1088" s="308"/>
      <c r="LNW1088" s="308"/>
      <c r="LNX1088" s="308"/>
      <c r="LNY1088" s="308"/>
      <c r="LNZ1088" s="308"/>
      <c r="LOA1088" s="308"/>
      <c r="LOB1088" s="308"/>
      <c r="LOC1088" s="308"/>
      <c r="LOD1088" s="308"/>
      <c r="LOE1088" s="308"/>
      <c r="LOF1088" s="308"/>
      <c r="LOG1088" s="308"/>
      <c r="LOH1088" s="308"/>
      <c r="LOI1088" s="308"/>
      <c r="LOJ1088" s="308"/>
      <c r="LOK1088" s="308"/>
      <c r="LOL1088" s="308"/>
      <c r="LOM1088" s="308"/>
      <c r="LON1088" s="308"/>
      <c r="LOO1088" s="308"/>
      <c r="LOP1088" s="308"/>
      <c r="LOQ1088" s="308"/>
      <c r="LOR1088" s="308"/>
      <c r="LOS1088" s="308"/>
      <c r="LOT1088" s="308"/>
      <c r="LOU1088" s="308"/>
      <c r="LOV1088" s="308"/>
      <c r="LOW1088" s="308"/>
      <c r="LOX1088" s="308"/>
      <c r="LOY1088" s="308"/>
      <c r="LOZ1088" s="308"/>
      <c r="LPA1088" s="308"/>
      <c r="LPB1088" s="308"/>
      <c r="LPC1088" s="308"/>
      <c r="LPD1088" s="308"/>
      <c r="LPE1088" s="308"/>
      <c r="LPF1088" s="308"/>
      <c r="LPG1088" s="308"/>
      <c r="LPH1088" s="308"/>
      <c r="LPI1088" s="308"/>
      <c r="LPJ1088" s="308"/>
      <c r="LPK1088" s="308"/>
      <c r="LPL1088" s="308"/>
      <c r="LPM1088" s="308"/>
      <c r="LPN1088" s="308"/>
      <c r="LPO1088" s="308"/>
      <c r="LPP1088" s="308"/>
      <c r="LPQ1088" s="308"/>
      <c r="LPR1088" s="308"/>
      <c r="LPS1088" s="308"/>
      <c r="LPT1088" s="308"/>
      <c r="LPU1088" s="308"/>
      <c r="LPV1088" s="308"/>
      <c r="LPW1088" s="308"/>
      <c r="LPX1088" s="308"/>
      <c r="LPY1088" s="308"/>
      <c r="LPZ1088" s="308"/>
      <c r="LQA1088" s="308"/>
      <c r="LQB1088" s="308"/>
      <c r="LQC1088" s="308"/>
      <c r="LQD1088" s="308"/>
      <c r="LQE1088" s="308"/>
      <c r="LQF1088" s="308"/>
      <c r="LQG1088" s="308"/>
      <c r="LQH1088" s="308"/>
      <c r="LQI1088" s="308"/>
      <c r="LQJ1088" s="308"/>
      <c r="LQK1088" s="308"/>
      <c r="LQL1088" s="308"/>
      <c r="LQM1088" s="308"/>
      <c r="LQN1088" s="308"/>
      <c r="LQO1088" s="308"/>
      <c r="LQP1088" s="308"/>
      <c r="LQQ1088" s="308"/>
      <c r="LQR1088" s="308"/>
      <c r="LQS1088" s="308"/>
      <c r="LQT1088" s="308"/>
      <c r="LQU1088" s="308"/>
      <c r="LQV1088" s="308"/>
      <c r="LQW1088" s="308"/>
      <c r="LQX1088" s="308"/>
      <c r="LQY1088" s="308"/>
      <c r="LQZ1088" s="308"/>
      <c r="LRA1088" s="308"/>
      <c r="LRB1088" s="308"/>
      <c r="LRC1088" s="308"/>
      <c r="LRD1088" s="308"/>
      <c r="LRE1088" s="308"/>
      <c r="LRF1088" s="308"/>
      <c r="LRG1088" s="308"/>
      <c r="LRH1088" s="308"/>
      <c r="LRI1088" s="308"/>
      <c r="LRJ1088" s="308"/>
      <c r="LRK1088" s="308"/>
      <c r="LRL1088" s="308"/>
      <c r="LRM1088" s="308"/>
      <c r="LRN1088" s="308"/>
      <c r="LRO1088" s="308"/>
      <c r="LRP1088" s="308"/>
      <c r="LRQ1088" s="308"/>
      <c r="LRR1088" s="308"/>
      <c r="LRS1088" s="308"/>
      <c r="LRT1088" s="308"/>
      <c r="LRU1088" s="308"/>
      <c r="LRV1088" s="308"/>
      <c r="LRW1088" s="308"/>
      <c r="LRX1088" s="308"/>
      <c r="LRY1088" s="308"/>
      <c r="LRZ1088" s="308"/>
      <c r="LSA1088" s="308"/>
      <c r="LSB1088" s="308"/>
      <c r="LSC1088" s="308"/>
      <c r="LSD1088" s="308"/>
      <c r="LSE1088" s="308"/>
      <c r="LSF1088" s="308"/>
      <c r="LSG1088" s="308"/>
      <c r="LSH1088" s="308"/>
      <c r="LSI1088" s="308"/>
      <c r="LSJ1088" s="308"/>
      <c r="LSK1088" s="308"/>
      <c r="LSL1088" s="308"/>
      <c r="LSM1088" s="308"/>
      <c r="LSN1088" s="308"/>
      <c r="LSO1088" s="308"/>
      <c r="LSP1088" s="308"/>
      <c r="LSQ1088" s="308"/>
      <c r="LSR1088" s="308"/>
      <c r="LSS1088" s="308"/>
      <c r="LST1088" s="308"/>
      <c r="LSU1088" s="308"/>
      <c r="LSV1088" s="308"/>
      <c r="LSW1088" s="308"/>
      <c r="LSX1088" s="308"/>
      <c r="LSY1088" s="308"/>
      <c r="LSZ1088" s="308"/>
      <c r="LTA1088" s="308"/>
      <c r="LTB1088" s="308"/>
      <c r="LTC1088" s="308"/>
      <c r="LTD1088" s="308"/>
      <c r="LTE1088" s="308"/>
      <c r="LTF1088" s="308"/>
      <c r="LTG1088" s="308"/>
      <c r="LTH1088" s="308"/>
      <c r="LTI1088" s="308"/>
      <c r="LTJ1088" s="308"/>
      <c r="LTK1088" s="308"/>
      <c r="LTL1088" s="308"/>
      <c r="LTM1088" s="308"/>
      <c r="LTN1088" s="308"/>
      <c r="LTO1088" s="308"/>
      <c r="LTP1088" s="308"/>
      <c r="LTQ1088" s="308"/>
      <c r="LTR1088" s="308"/>
      <c r="LTS1088" s="308"/>
      <c r="LTT1088" s="308"/>
      <c r="LTU1088" s="308"/>
      <c r="LTV1088" s="308"/>
      <c r="LTW1088" s="308"/>
      <c r="LTX1088" s="308"/>
      <c r="LTY1088" s="308"/>
      <c r="LTZ1088" s="308"/>
      <c r="LUA1088" s="308"/>
      <c r="LUB1088" s="308"/>
      <c r="LUC1088" s="308"/>
      <c r="LUD1088" s="308"/>
      <c r="LUE1088" s="308"/>
      <c r="LUF1088" s="308"/>
      <c r="LUG1088" s="308"/>
      <c r="LUH1088" s="308"/>
      <c r="LUI1088" s="308"/>
      <c r="LUJ1088" s="308"/>
      <c r="LUK1088" s="308"/>
      <c r="LUL1088" s="308"/>
      <c r="LUM1088" s="308"/>
      <c r="LUN1088" s="308"/>
      <c r="LUO1088" s="308"/>
      <c r="LUP1088" s="308"/>
      <c r="LUQ1088" s="308"/>
      <c r="LUR1088" s="308"/>
      <c r="LUS1088" s="308"/>
      <c r="LUT1088" s="308"/>
      <c r="LUU1088" s="308"/>
      <c r="LUV1088" s="308"/>
      <c r="LUW1088" s="308"/>
      <c r="LUX1088" s="308"/>
      <c r="LUY1088" s="308"/>
      <c r="LUZ1088" s="308"/>
      <c r="LVA1088" s="308"/>
      <c r="LVB1088" s="308"/>
      <c r="LVC1088" s="308"/>
      <c r="LVD1088" s="308"/>
      <c r="LVE1088" s="308"/>
      <c r="LVF1088" s="308"/>
      <c r="LVG1088" s="308"/>
      <c r="LVH1088" s="308"/>
      <c r="LVI1088" s="308"/>
      <c r="LVJ1088" s="308"/>
      <c r="LVK1088" s="308"/>
      <c r="LVL1088" s="308"/>
      <c r="LVM1088" s="308"/>
      <c r="LVN1088" s="308"/>
      <c r="LVO1088" s="308"/>
      <c r="LVP1088" s="308"/>
      <c r="LVQ1088" s="308"/>
      <c r="LVR1088" s="308"/>
      <c r="LVS1088" s="308"/>
      <c r="LVT1088" s="308"/>
      <c r="LVU1088" s="308"/>
      <c r="LVV1088" s="308"/>
      <c r="LVW1088" s="308"/>
      <c r="LVX1088" s="308"/>
      <c r="LVY1088" s="308"/>
      <c r="LVZ1088" s="308"/>
      <c r="LWA1088" s="308"/>
      <c r="LWB1088" s="308"/>
      <c r="LWC1088" s="308"/>
      <c r="LWD1088" s="308"/>
      <c r="LWE1088" s="308"/>
      <c r="LWF1088" s="308"/>
      <c r="LWG1088" s="308"/>
      <c r="LWH1088" s="308"/>
      <c r="LWI1088" s="308"/>
      <c r="LWJ1088" s="308"/>
      <c r="LWK1088" s="308"/>
      <c r="LWL1088" s="308"/>
      <c r="LWM1088" s="308"/>
      <c r="LWN1088" s="308"/>
      <c r="LWO1088" s="308"/>
      <c r="LWP1088" s="308"/>
      <c r="LWQ1088" s="308"/>
      <c r="LWR1088" s="308"/>
      <c r="LWS1088" s="308"/>
      <c r="LWT1088" s="308"/>
      <c r="LWU1088" s="308"/>
      <c r="LWV1088" s="308"/>
      <c r="LWW1088" s="308"/>
      <c r="LWX1088" s="308"/>
      <c r="LWY1088" s="308"/>
      <c r="LWZ1088" s="308"/>
      <c r="LXA1088" s="308"/>
      <c r="LXB1088" s="308"/>
      <c r="LXC1088" s="308"/>
      <c r="LXD1088" s="308"/>
      <c r="LXE1088" s="308"/>
      <c r="LXF1088" s="308"/>
      <c r="LXG1088" s="308"/>
      <c r="LXH1088" s="308"/>
      <c r="LXI1088" s="308"/>
      <c r="LXJ1088" s="308"/>
      <c r="LXK1088" s="308"/>
      <c r="LXL1088" s="308"/>
      <c r="LXM1088" s="308"/>
      <c r="LXN1088" s="308"/>
      <c r="LXO1088" s="308"/>
      <c r="LXP1088" s="308"/>
      <c r="LXQ1088" s="308"/>
      <c r="LXR1088" s="308"/>
      <c r="LXS1088" s="308"/>
      <c r="LXT1088" s="308"/>
      <c r="LXU1088" s="308"/>
      <c r="LXV1088" s="308"/>
      <c r="LXW1088" s="308"/>
      <c r="LXX1088" s="308"/>
      <c r="LXY1088" s="308"/>
      <c r="LXZ1088" s="308"/>
      <c r="LYA1088" s="308"/>
      <c r="LYB1088" s="308"/>
      <c r="LYC1088" s="308"/>
      <c r="LYD1088" s="308"/>
      <c r="LYE1088" s="308"/>
      <c r="LYF1088" s="308"/>
      <c r="LYG1088" s="308"/>
      <c r="LYH1088" s="308"/>
      <c r="LYI1088" s="308"/>
      <c r="LYJ1088" s="308"/>
      <c r="LYK1088" s="308"/>
      <c r="LYL1088" s="308"/>
      <c r="LYM1088" s="308"/>
      <c r="LYN1088" s="308"/>
      <c r="LYO1088" s="308"/>
      <c r="LYP1088" s="308"/>
      <c r="LYQ1088" s="308"/>
      <c r="LYR1088" s="308"/>
      <c r="LYS1088" s="308"/>
      <c r="LYT1088" s="308"/>
      <c r="LYU1088" s="308"/>
      <c r="LYV1088" s="308"/>
      <c r="LYW1088" s="308"/>
      <c r="LYX1088" s="308"/>
      <c r="LYY1088" s="308"/>
      <c r="LYZ1088" s="308"/>
      <c r="LZA1088" s="308"/>
      <c r="LZB1088" s="308"/>
      <c r="LZC1088" s="308"/>
      <c r="LZD1088" s="308"/>
      <c r="LZE1088" s="308"/>
      <c r="LZF1088" s="308"/>
      <c r="LZG1088" s="308"/>
      <c r="LZH1088" s="308"/>
      <c r="LZI1088" s="308"/>
      <c r="LZJ1088" s="308"/>
      <c r="LZK1088" s="308"/>
      <c r="LZL1088" s="308"/>
      <c r="LZM1088" s="308"/>
      <c r="LZN1088" s="308"/>
      <c r="LZO1088" s="308"/>
      <c r="LZP1088" s="308"/>
      <c r="LZQ1088" s="308"/>
      <c r="LZR1088" s="308"/>
      <c r="LZS1088" s="308"/>
      <c r="LZT1088" s="308"/>
      <c r="LZU1088" s="308"/>
      <c r="LZV1088" s="308"/>
      <c r="LZW1088" s="308"/>
      <c r="LZX1088" s="308"/>
      <c r="LZY1088" s="308"/>
      <c r="LZZ1088" s="308"/>
      <c r="MAA1088" s="308"/>
      <c r="MAB1088" s="308"/>
      <c r="MAC1088" s="308"/>
      <c r="MAD1088" s="308"/>
      <c r="MAE1088" s="308"/>
      <c r="MAF1088" s="308"/>
      <c r="MAG1088" s="308"/>
      <c r="MAH1088" s="308"/>
      <c r="MAI1088" s="308"/>
      <c r="MAJ1088" s="308"/>
      <c r="MAK1088" s="308"/>
      <c r="MAL1088" s="308"/>
      <c r="MAM1088" s="308"/>
      <c r="MAN1088" s="308"/>
      <c r="MAO1088" s="308"/>
      <c r="MAP1088" s="308"/>
      <c r="MAQ1088" s="308"/>
      <c r="MAR1088" s="308"/>
      <c r="MAS1088" s="308"/>
      <c r="MAT1088" s="308"/>
      <c r="MAU1088" s="308"/>
      <c r="MAV1088" s="308"/>
      <c r="MAW1088" s="308"/>
      <c r="MAX1088" s="308"/>
      <c r="MAY1088" s="308"/>
      <c r="MAZ1088" s="308"/>
      <c r="MBA1088" s="308"/>
      <c r="MBB1088" s="308"/>
      <c r="MBC1088" s="308"/>
      <c r="MBD1088" s="308"/>
      <c r="MBE1088" s="308"/>
      <c r="MBF1088" s="308"/>
      <c r="MBG1088" s="308"/>
      <c r="MBH1088" s="308"/>
      <c r="MBI1088" s="308"/>
      <c r="MBJ1088" s="308"/>
      <c r="MBK1088" s="308"/>
      <c r="MBL1088" s="308"/>
      <c r="MBM1088" s="308"/>
      <c r="MBN1088" s="308"/>
      <c r="MBO1088" s="308"/>
      <c r="MBP1088" s="308"/>
      <c r="MBQ1088" s="308"/>
      <c r="MBR1088" s="308"/>
      <c r="MBS1088" s="308"/>
      <c r="MBT1088" s="308"/>
      <c r="MBU1088" s="308"/>
      <c r="MBV1088" s="308"/>
      <c r="MBW1088" s="308"/>
      <c r="MBX1088" s="308"/>
      <c r="MBY1088" s="308"/>
      <c r="MBZ1088" s="308"/>
      <c r="MCA1088" s="308"/>
      <c r="MCB1088" s="308"/>
      <c r="MCC1088" s="308"/>
      <c r="MCD1088" s="308"/>
      <c r="MCE1088" s="308"/>
      <c r="MCF1088" s="308"/>
      <c r="MCG1088" s="308"/>
      <c r="MCH1088" s="308"/>
      <c r="MCI1088" s="308"/>
      <c r="MCJ1088" s="308"/>
      <c r="MCK1088" s="308"/>
      <c r="MCL1088" s="308"/>
      <c r="MCM1088" s="308"/>
      <c r="MCN1088" s="308"/>
      <c r="MCO1088" s="308"/>
      <c r="MCP1088" s="308"/>
      <c r="MCQ1088" s="308"/>
      <c r="MCR1088" s="308"/>
      <c r="MCS1088" s="308"/>
      <c r="MCT1088" s="308"/>
      <c r="MCU1088" s="308"/>
      <c r="MCV1088" s="308"/>
      <c r="MCW1088" s="308"/>
      <c r="MCX1088" s="308"/>
      <c r="MCY1088" s="308"/>
      <c r="MCZ1088" s="308"/>
      <c r="MDA1088" s="308"/>
      <c r="MDB1088" s="308"/>
      <c r="MDC1088" s="308"/>
      <c r="MDD1088" s="308"/>
      <c r="MDE1088" s="308"/>
      <c r="MDF1088" s="308"/>
      <c r="MDG1088" s="308"/>
      <c r="MDH1088" s="308"/>
      <c r="MDI1088" s="308"/>
      <c r="MDJ1088" s="308"/>
      <c r="MDK1088" s="308"/>
      <c r="MDL1088" s="308"/>
      <c r="MDM1088" s="308"/>
      <c r="MDN1088" s="308"/>
      <c r="MDO1088" s="308"/>
      <c r="MDP1088" s="308"/>
      <c r="MDQ1088" s="308"/>
      <c r="MDR1088" s="308"/>
      <c r="MDS1088" s="308"/>
      <c r="MDT1088" s="308"/>
      <c r="MDU1088" s="308"/>
      <c r="MDV1088" s="308"/>
      <c r="MDW1088" s="308"/>
      <c r="MDX1088" s="308"/>
      <c r="MDY1088" s="308"/>
      <c r="MDZ1088" s="308"/>
      <c r="MEA1088" s="308"/>
      <c r="MEB1088" s="308"/>
      <c r="MEC1088" s="308"/>
      <c r="MED1088" s="308"/>
      <c r="MEE1088" s="308"/>
      <c r="MEF1088" s="308"/>
      <c r="MEG1088" s="308"/>
      <c r="MEH1088" s="308"/>
      <c r="MEI1088" s="308"/>
      <c r="MEJ1088" s="308"/>
      <c r="MEK1088" s="308"/>
      <c r="MEL1088" s="308"/>
      <c r="MEM1088" s="308"/>
      <c r="MEN1088" s="308"/>
      <c r="MEO1088" s="308"/>
      <c r="MEP1088" s="308"/>
      <c r="MEQ1088" s="308"/>
      <c r="MER1088" s="308"/>
      <c r="MES1088" s="308"/>
      <c r="MET1088" s="308"/>
      <c r="MEU1088" s="308"/>
      <c r="MEV1088" s="308"/>
      <c r="MEW1088" s="308"/>
      <c r="MEX1088" s="308"/>
      <c r="MEY1088" s="308"/>
      <c r="MEZ1088" s="308"/>
      <c r="MFA1088" s="308"/>
      <c r="MFB1088" s="308"/>
      <c r="MFC1088" s="308"/>
      <c r="MFD1088" s="308"/>
      <c r="MFE1088" s="308"/>
      <c r="MFF1088" s="308"/>
      <c r="MFG1088" s="308"/>
      <c r="MFH1088" s="308"/>
      <c r="MFI1088" s="308"/>
      <c r="MFJ1088" s="308"/>
      <c r="MFK1088" s="308"/>
      <c r="MFL1088" s="308"/>
      <c r="MFM1088" s="308"/>
      <c r="MFN1088" s="308"/>
      <c r="MFO1088" s="308"/>
      <c r="MFP1088" s="308"/>
      <c r="MFQ1088" s="308"/>
      <c r="MFR1088" s="308"/>
      <c r="MFS1088" s="308"/>
      <c r="MFT1088" s="308"/>
      <c r="MFU1088" s="308"/>
      <c r="MFV1088" s="308"/>
      <c r="MFW1088" s="308"/>
      <c r="MFX1088" s="308"/>
      <c r="MFY1088" s="308"/>
      <c r="MFZ1088" s="308"/>
      <c r="MGA1088" s="308"/>
      <c r="MGB1088" s="308"/>
      <c r="MGC1088" s="308"/>
      <c r="MGD1088" s="308"/>
      <c r="MGE1088" s="308"/>
      <c r="MGF1088" s="308"/>
      <c r="MGG1088" s="308"/>
      <c r="MGH1088" s="308"/>
      <c r="MGI1088" s="308"/>
      <c r="MGJ1088" s="308"/>
      <c r="MGK1088" s="308"/>
      <c r="MGL1088" s="308"/>
      <c r="MGM1088" s="308"/>
      <c r="MGN1088" s="308"/>
      <c r="MGO1088" s="308"/>
      <c r="MGP1088" s="308"/>
      <c r="MGQ1088" s="308"/>
      <c r="MGR1088" s="308"/>
      <c r="MGS1088" s="308"/>
      <c r="MGT1088" s="308"/>
      <c r="MGU1088" s="308"/>
      <c r="MGV1088" s="308"/>
      <c r="MGW1088" s="308"/>
      <c r="MGX1088" s="308"/>
      <c r="MGY1088" s="308"/>
      <c r="MGZ1088" s="308"/>
      <c r="MHA1088" s="308"/>
      <c r="MHB1088" s="308"/>
      <c r="MHC1088" s="308"/>
      <c r="MHD1088" s="308"/>
      <c r="MHE1088" s="308"/>
      <c r="MHF1088" s="308"/>
      <c r="MHG1088" s="308"/>
      <c r="MHH1088" s="308"/>
      <c r="MHI1088" s="308"/>
      <c r="MHJ1088" s="308"/>
      <c r="MHK1088" s="308"/>
      <c r="MHL1088" s="308"/>
      <c r="MHM1088" s="308"/>
      <c r="MHN1088" s="308"/>
      <c r="MHO1088" s="308"/>
      <c r="MHP1088" s="308"/>
      <c r="MHQ1088" s="308"/>
      <c r="MHR1088" s="308"/>
      <c r="MHS1088" s="308"/>
      <c r="MHT1088" s="308"/>
      <c r="MHU1088" s="308"/>
      <c r="MHV1088" s="308"/>
      <c r="MHW1088" s="308"/>
      <c r="MHX1088" s="308"/>
      <c r="MHY1088" s="308"/>
      <c r="MHZ1088" s="308"/>
      <c r="MIA1088" s="308"/>
      <c r="MIB1088" s="308"/>
      <c r="MIC1088" s="308"/>
      <c r="MID1088" s="308"/>
      <c r="MIE1088" s="308"/>
      <c r="MIF1088" s="308"/>
      <c r="MIG1088" s="308"/>
      <c r="MIH1088" s="308"/>
      <c r="MII1088" s="308"/>
      <c r="MIJ1088" s="308"/>
      <c r="MIK1088" s="308"/>
      <c r="MIL1088" s="308"/>
      <c r="MIM1088" s="308"/>
      <c r="MIN1088" s="308"/>
      <c r="MIO1088" s="308"/>
      <c r="MIP1088" s="308"/>
      <c r="MIQ1088" s="308"/>
      <c r="MIR1088" s="308"/>
      <c r="MIS1088" s="308"/>
      <c r="MIT1088" s="308"/>
      <c r="MIU1088" s="308"/>
      <c r="MIV1088" s="308"/>
      <c r="MIW1088" s="308"/>
      <c r="MIX1088" s="308"/>
      <c r="MIY1088" s="308"/>
      <c r="MIZ1088" s="308"/>
      <c r="MJA1088" s="308"/>
      <c r="MJB1088" s="308"/>
      <c r="MJC1088" s="308"/>
      <c r="MJD1088" s="308"/>
      <c r="MJE1088" s="308"/>
      <c r="MJF1088" s="308"/>
      <c r="MJG1088" s="308"/>
      <c r="MJH1088" s="308"/>
      <c r="MJI1088" s="308"/>
      <c r="MJJ1088" s="308"/>
      <c r="MJK1088" s="308"/>
      <c r="MJL1088" s="308"/>
      <c r="MJM1088" s="308"/>
      <c r="MJN1088" s="308"/>
      <c r="MJO1088" s="308"/>
      <c r="MJP1088" s="308"/>
      <c r="MJQ1088" s="308"/>
      <c r="MJR1088" s="308"/>
      <c r="MJS1088" s="308"/>
      <c r="MJT1088" s="308"/>
      <c r="MJU1088" s="308"/>
      <c r="MJV1088" s="308"/>
      <c r="MJW1088" s="308"/>
      <c r="MJX1088" s="308"/>
      <c r="MJY1088" s="308"/>
      <c r="MJZ1088" s="308"/>
      <c r="MKA1088" s="308"/>
      <c r="MKB1088" s="308"/>
      <c r="MKC1088" s="308"/>
      <c r="MKD1088" s="308"/>
      <c r="MKE1088" s="308"/>
      <c r="MKF1088" s="308"/>
      <c r="MKG1088" s="308"/>
      <c r="MKH1088" s="308"/>
      <c r="MKI1088" s="308"/>
      <c r="MKJ1088" s="308"/>
      <c r="MKK1088" s="308"/>
      <c r="MKL1088" s="308"/>
      <c r="MKM1088" s="308"/>
      <c r="MKN1088" s="308"/>
      <c r="MKO1088" s="308"/>
      <c r="MKP1088" s="308"/>
      <c r="MKQ1088" s="308"/>
      <c r="MKR1088" s="308"/>
      <c r="MKS1088" s="308"/>
      <c r="MKT1088" s="308"/>
      <c r="MKU1088" s="308"/>
      <c r="MKV1088" s="308"/>
      <c r="MKW1088" s="308"/>
      <c r="MKX1088" s="308"/>
      <c r="MKY1088" s="308"/>
      <c r="MKZ1088" s="308"/>
      <c r="MLA1088" s="308"/>
      <c r="MLB1088" s="308"/>
      <c r="MLC1088" s="308"/>
      <c r="MLD1088" s="308"/>
      <c r="MLE1088" s="308"/>
      <c r="MLF1088" s="308"/>
      <c r="MLG1088" s="308"/>
      <c r="MLH1088" s="308"/>
      <c r="MLI1088" s="308"/>
      <c r="MLJ1088" s="308"/>
      <c r="MLK1088" s="308"/>
      <c r="MLL1088" s="308"/>
      <c r="MLM1088" s="308"/>
      <c r="MLN1088" s="308"/>
      <c r="MLO1088" s="308"/>
      <c r="MLP1088" s="308"/>
      <c r="MLQ1088" s="308"/>
      <c r="MLR1088" s="308"/>
      <c r="MLS1088" s="308"/>
      <c r="MLT1088" s="308"/>
      <c r="MLU1088" s="308"/>
      <c r="MLV1088" s="308"/>
      <c r="MLW1088" s="308"/>
      <c r="MLX1088" s="308"/>
      <c r="MLY1088" s="308"/>
      <c r="MLZ1088" s="308"/>
      <c r="MMA1088" s="308"/>
      <c r="MMB1088" s="308"/>
      <c r="MMC1088" s="308"/>
      <c r="MMD1088" s="308"/>
      <c r="MME1088" s="308"/>
      <c r="MMF1088" s="308"/>
      <c r="MMG1088" s="308"/>
      <c r="MMH1088" s="308"/>
      <c r="MMI1088" s="308"/>
      <c r="MMJ1088" s="308"/>
      <c r="MMK1088" s="308"/>
      <c r="MML1088" s="308"/>
      <c r="MMM1088" s="308"/>
      <c r="MMN1088" s="308"/>
      <c r="MMO1088" s="308"/>
      <c r="MMP1088" s="308"/>
      <c r="MMQ1088" s="308"/>
      <c r="MMR1088" s="308"/>
      <c r="MMS1088" s="308"/>
      <c r="MMT1088" s="308"/>
      <c r="MMU1088" s="308"/>
      <c r="MMV1088" s="308"/>
      <c r="MMW1088" s="308"/>
      <c r="MMX1088" s="308"/>
      <c r="MMY1088" s="308"/>
      <c r="MMZ1088" s="308"/>
      <c r="MNA1088" s="308"/>
      <c r="MNB1088" s="308"/>
      <c r="MNC1088" s="308"/>
      <c r="MND1088" s="308"/>
      <c r="MNE1088" s="308"/>
      <c r="MNF1088" s="308"/>
      <c r="MNG1088" s="308"/>
      <c r="MNH1088" s="308"/>
      <c r="MNI1088" s="308"/>
      <c r="MNJ1088" s="308"/>
      <c r="MNK1088" s="308"/>
      <c r="MNL1088" s="308"/>
      <c r="MNM1088" s="308"/>
      <c r="MNN1088" s="308"/>
      <c r="MNO1088" s="308"/>
      <c r="MNP1088" s="308"/>
      <c r="MNQ1088" s="308"/>
      <c r="MNR1088" s="308"/>
      <c r="MNS1088" s="308"/>
      <c r="MNT1088" s="308"/>
      <c r="MNU1088" s="308"/>
      <c r="MNV1088" s="308"/>
      <c r="MNW1088" s="308"/>
      <c r="MNX1088" s="308"/>
      <c r="MNY1088" s="308"/>
      <c r="MNZ1088" s="308"/>
      <c r="MOA1088" s="308"/>
      <c r="MOB1088" s="308"/>
      <c r="MOC1088" s="308"/>
      <c r="MOD1088" s="308"/>
      <c r="MOE1088" s="308"/>
      <c r="MOF1088" s="308"/>
      <c r="MOG1088" s="308"/>
      <c r="MOH1088" s="308"/>
      <c r="MOI1088" s="308"/>
      <c r="MOJ1088" s="308"/>
      <c r="MOK1088" s="308"/>
      <c r="MOL1088" s="308"/>
      <c r="MOM1088" s="308"/>
      <c r="MON1088" s="308"/>
      <c r="MOO1088" s="308"/>
      <c r="MOP1088" s="308"/>
      <c r="MOQ1088" s="308"/>
      <c r="MOR1088" s="308"/>
      <c r="MOS1088" s="308"/>
      <c r="MOT1088" s="308"/>
      <c r="MOU1088" s="308"/>
      <c r="MOV1088" s="308"/>
      <c r="MOW1088" s="308"/>
      <c r="MOX1088" s="308"/>
      <c r="MOY1088" s="308"/>
      <c r="MOZ1088" s="308"/>
      <c r="MPA1088" s="308"/>
      <c r="MPB1088" s="308"/>
      <c r="MPC1088" s="308"/>
      <c r="MPD1088" s="308"/>
      <c r="MPE1088" s="308"/>
      <c r="MPF1088" s="308"/>
      <c r="MPG1088" s="308"/>
      <c r="MPH1088" s="308"/>
      <c r="MPI1088" s="308"/>
      <c r="MPJ1088" s="308"/>
      <c r="MPK1088" s="308"/>
      <c r="MPL1088" s="308"/>
      <c r="MPM1088" s="308"/>
      <c r="MPN1088" s="308"/>
      <c r="MPO1088" s="308"/>
      <c r="MPP1088" s="308"/>
      <c r="MPQ1088" s="308"/>
      <c r="MPR1088" s="308"/>
      <c r="MPS1088" s="308"/>
      <c r="MPT1088" s="308"/>
      <c r="MPU1088" s="308"/>
      <c r="MPV1088" s="308"/>
      <c r="MPW1088" s="308"/>
      <c r="MPX1088" s="308"/>
      <c r="MPY1088" s="308"/>
      <c r="MPZ1088" s="308"/>
      <c r="MQA1088" s="308"/>
      <c r="MQB1088" s="308"/>
      <c r="MQC1088" s="308"/>
      <c r="MQD1088" s="308"/>
      <c r="MQE1088" s="308"/>
      <c r="MQF1088" s="308"/>
      <c r="MQG1088" s="308"/>
      <c r="MQH1088" s="308"/>
      <c r="MQI1088" s="308"/>
      <c r="MQJ1088" s="308"/>
      <c r="MQK1088" s="308"/>
      <c r="MQL1088" s="308"/>
      <c r="MQM1088" s="308"/>
      <c r="MQN1088" s="308"/>
      <c r="MQO1088" s="308"/>
      <c r="MQP1088" s="308"/>
      <c r="MQQ1088" s="308"/>
      <c r="MQR1088" s="308"/>
      <c r="MQS1088" s="308"/>
      <c r="MQT1088" s="308"/>
      <c r="MQU1088" s="308"/>
      <c r="MQV1088" s="308"/>
      <c r="MQW1088" s="308"/>
      <c r="MQX1088" s="308"/>
      <c r="MQY1088" s="308"/>
      <c r="MQZ1088" s="308"/>
      <c r="MRA1088" s="308"/>
      <c r="MRB1088" s="308"/>
      <c r="MRC1088" s="308"/>
      <c r="MRD1088" s="308"/>
      <c r="MRE1088" s="308"/>
      <c r="MRF1088" s="308"/>
      <c r="MRG1088" s="308"/>
      <c r="MRH1088" s="308"/>
      <c r="MRI1088" s="308"/>
      <c r="MRJ1088" s="308"/>
      <c r="MRK1088" s="308"/>
      <c r="MRL1088" s="308"/>
      <c r="MRM1088" s="308"/>
      <c r="MRN1088" s="308"/>
      <c r="MRO1088" s="308"/>
      <c r="MRP1088" s="308"/>
      <c r="MRQ1088" s="308"/>
      <c r="MRR1088" s="308"/>
      <c r="MRS1088" s="308"/>
      <c r="MRT1088" s="308"/>
      <c r="MRU1088" s="308"/>
      <c r="MRV1088" s="308"/>
      <c r="MRW1088" s="308"/>
      <c r="MRX1088" s="308"/>
      <c r="MRY1088" s="308"/>
      <c r="MRZ1088" s="308"/>
      <c r="MSA1088" s="308"/>
      <c r="MSB1088" s="308"/>
      <c r="MSC1088" s="308"/>
      <c r="MSD1088" s="308"/>
      <c r="MSE1088" s="308"/>
      <c r="MSF1088" s="308"/>
      <c r="MSG1088" s="308"/>
      <c r="MSH1088" s="308"/>
      <c r="MSI1088" s="308"/>
      <c r="MSJ1088" s="308"/>
      <c r="MSK1088" s="308"/>
      <c r="MSL1088" s="308"/>
      <c r="MSM1088" s="308"/>
      <c r="MSN1088" s="308"/>
      <c r="MSO1088" s="308"/>
      <c r="MSP1088" s="308"/>
      <c r="MSQ1088" s="308"/>
      <c r="MSR1088" s="308"/>
      <c r="MSS1088" s="308"/>
      <c r="MST1088" s="308"/>
      <c r="MSU1088" s="308"/>
      <c r="MSV1088" s="308"/>
      <c r="MSW1088" s="308"/>
      <c r="MSX1088" s="308"/>
      <c r="MSY1088" s="308"/>
      <c r="MSZ1088" s="308"/>
      <c r="MTA1088" s="308"/>
      <c r="MTB1088" s="308"/>
      <c r="MTC1088" s="308"/>
      <c r="MTD1088" s="308"/>
      <c r="MTE1088" s="308"/>
      <c r="MTF1088" s="308"/>
      <c r="MTG1088" s="308"/>
      <c r="MTH1088" s="308"/>
      <c r="MTI1088" s="308"/>
      <c r="MTJ1088" s="308"/>
      <c r="MTK1088" s="308"/>
      <c r="MTL1088" s="308"/>
      <c r="MTM1088" s="308"/>
      <c r="MTN1088" s="308"/>
      <c r="MTO1088" s="308"/>
      <c r="MTP1088" s="308"/>
      <c r="MTQ1088" s="308"/>
      <c r="MTR1088" s="308"/>
      <c r="MTS1088" s="308"/>
      <c r="MTT1088" s="308"/>
      <c r="MTU1088" s="308"/>
      <c r="MTV1088" s="308"/>
      <c r="MTW1088" s="308"/>
      <c r="MTX1088" s="308"/>
      <c r="MTY1088" s="308"/>
      <c r="MTZ1088" s="308"/>
      <c r="MUA1088" s="308"/>
      <c r="MUB1088" s="308"/>
      <c r="MUC1088" s="308"/>
      <c r="MUD1088" s="308"/>
      <c r="MUE1088" s="308"/>
      <c r="MUF1088" s="308"/>
      <c r="MUG1088" s="308"/>
      <c r="MUH1088" s="308"/>
      <c r="MUI1088" s="308"/>
      <c r="MUJ1088" s="308"/>
      <c r="MUK1088" s="308"/>
      <c r="MUL1088" s="308"/>
      <c r="MUM1088" s="308"/>
      <c r="MUN1088" s="308"/>
      <c r="MUO1088" s="308"/>
      <c r="MUP1088" s="308"/>
      <c r="MUQ1088" s="308"/>
      <c r="MUR1088" s="308"/>
      <c r="MUS1088" s="308"/>
      <c r="MUT1088" s="308"/>
      <c r="MUU1088" s="308"/>
      <c r="MUV1088" s="308"/>
      <c r="MUW1088" s="308"/>
      <c r="MUX1088" s="308"/>
      <c r="MUY1088" s="308"/>
      <c r="MUZ1088" s="308"/>
      <c r="MVA1088" s="308"/>
      <c r="MVB1088" s="308"/>
      <c r="MVC1088" s="308"/>
      <c r="MVD1088" s="308"/>
      <c r="MVE1088" s="308"/>
      <c r="MVF1088" s="308"/>
      <c r="MVG1088" s="308"/>
      <c r="MVH1088" s="308"/>
      <c r="MVI1088" s="308"/>
      <c r="MVJ1088" s="308"/>
      <c r="MVK1088" s="308"/>
      <c r="MVL1088" s="308"/>
      <c r="MVM1088" s="308"/>
      <c r="MVN1088" s="308"/>
      <c r="MVO1088" s="308"/>
      <c r="MVP1088" s="308"/>
      <c r="MVQ1088" s="308"/>
      <c r="MVR1088" s="308"/>
      <c r="MVS1088" s="308"/>
      <c r="MVT1088" s="308"/>
      <c r="MVU1088" s="308"/>
      <c r="MVV1088" s="308"/>
      <c r="MVW1088" s="308"/>
      <c r="MVX1088" s="308"/>
      <c r="MVY1088" s="308"/>
      <c r="MVZ1088" s="308"/>
      <c r="MWA1088" s="308"/>
      <c r="MWB1088" s="308"/>
      <c r="MWC1088" s="308"/>
      <c r="MWD1088" s="308"/>
      <c r="MWE1088" s="308"/>
      <c r="MWF1088" s="308"/>
      <c r="MWG1088" s="308"/>
      <c r="MWH1088" s="308"/>
      <c r="MWI1088" s="308"/>
      <c r="MWJ1088" s="308"/>
      <c r="MWK1088" s="308"/>
      <c r="MWL1088" s="308"/>
      <c r="MWM1088" s="308"/>
      <c r="MWN1088" s="308"/>
      <c r="MWO1088" s="308"/>
      <c r="MWP1088" s="308"/>
      <c r="MWQ1088" s="308"/>
      <c r="MWR1088" s="308"/>
      <c r="MWS1088" s="308"/>
      <c r="MWT1088" s="308"/>
      <c r="MWU1088" s="308"/>
      <c r="MWV1088" s="308"/>
      <c r="MWW1088" s="308"/>
      <c r="MWX1088" s="308"/>
      <c r="MWY1088" s="308"/>
      <c r="MWZ1088" s="308"/>
      <c r="MXA1088" s="308"/>
      <c r="MXB1088" s="308"/>
      <c r="MXC1088" s="308"/>
      <c r="MXD1088" s="308"/>
      <c r="MXE1088" s="308"/>
      <c r="MXF1088" s="308"/>
      <c r="MXG1088" s="308"/>
      <c r="MXH1088" s="308"/>
      <c r="MXI1088" s="308"/>
      <c r="MXJ1088" s="308"/>
      <c r="MXK1088" s="308"/>
      <c r="MXL1088" s="308"/>
      <c r="MXM1088" s="308"/>
      <c r="MXN1088" s="308"/>
      <c r="MXO1088" s="308"/>
      <c r="MXP1088" s="308"/>
      <c r="MXQ1088" s="308"/>
      <c r="MXR1088" s="308"/>
      <c r="MXS1088" s="308"/>
      <c r="MXT1088" s="308"/>
      <c r="MXU1088" s="308"/>
      <c r="MXV1088" s="308"/>
      <c r="MXW1088" s="308"/>
      <c r="MXX1088" s="308"/>
      <c r="MXY1088" s="308"/>
      <c r="MXZ1088" s="308"/>
      <c r="MYA1088" s="308"/>
      <c r="MYB1088" s="308"/>
      <c r="MYC1088" s="308"/>
      <c r="MYD1088" s="308"/>
      <c r="MYE1088" s="308"/>
      <c r="MYF1088" s="308"/>
      <c r="MYG1088" s="308"/>
      <c r="MYH1088" s="308"/>
      <c r="MYI1088" s="308"/>
      <c r="MYJ1088" s="308"/>
      <c r="MYK1088" s="308"/>
      <c r="MYL1088" s="308"/>
      <c r="MYM1088" s="308"/>
      <c r="MYN1088" s="308"/>
      <c r="MYO1088" s="308"/>
      <c r="MYP1088" s="308"/>
      <c r="MYQ1088" s="308"/>
      <c r="MYR1088" s="308"/>
      <c r="MYS1088" s="308"/>
      <c r="MYT1088" s="308"/>
      <c r="MYU1088" s="308"/>
      <c r="MYV1088" s="308"/>
      <c r="MYW1088" s="308"/>
      <c r="MYX1088" s="308"/>
      <c r="MYY1088" s="308"/>
      <c r="MYZ1088" s="308"/>
      <c r="MZA1088" s="308"/>
      <c r="MZB1088" s="308"/>
      <c r="MZC1088" s="308"/>
      <c r="MZD1088" s="308"/>
      <c r="MZE1088" s="308"/>
      <c r="MZF1088" s="308"/>
      <c r="MZG1088" s="308"/>
      <c r="MZH1088" s="308"/>
      <c r="MZI1088" s="308"/>
      <c r="MZJ1088" s="308"/>
      <c r="MZK1088" s="308"/>
      <c r="MZL1088" s="308"/>
      <c r="MZM1088" s="308"/>
      <c r="MZN1088" s="308"/>
      <c r="MZO1088" s="308"/>
      <c r="MZP1088" s="308"/>
      <c r="MZQ1088" s="308"/>
      <c r="MZR1088" s="308"/>
      <c r="MZS1088" s="308"/>
      <c r="MZT1088" s="308"/>
      <c r="MZU1088" s="308"/>
      <c r="MZV1088" s="308"/>
      <c r="MZW1088" s="308"/>
      <c r="MZX1088" s="308"/>
      <c r="MZY1088" s="308"/>
      <c r="MZZ1088" s="308"/>
      <c r="NAA1088" s="308"/>
      <c r="NAB1088" s="308"/>
      <c r="NAC1088" s="308"/>
      <c r="NAD1088" s="308"/>
      <c r="NAE1088" s="308"/>
      <c r="NAF1088" s="308"/>
      <c r="NAG1088" s="308"/>
      <c r="NAH1088" s="308"/>
      <c r="NAI1088" s="308"/>
      <c r="NAJ1088" s="308"/>
      <c r="NAK1088" s="308"/>
      <c r="NAL1088" s="308"/>
      <c r="NAM1088" s="308"/>
      <c r="NAN1088" s="308"/>
      <c r="NAO1088" s="308"/>
      <c r="NAP1088" s="308"/>
      <c r="NAQ1088" s="308"/>
      <c r="NAR1088" s="308"/>
      <c r="NAS1088" s="308"/>
      <c r="NAT1088" s="308"/>
      <c r="NAU1088" s="308"/>
      <c r="NAV1088" s="308"/>
      <c r="NAW1088" s="308"/>
      <c r="NAX1088" s="308"/>
      <c r="NAY1088" s="308"/>
      <c r="NAZ1088" s="308"/>
      <c r="NBA1088" s="308"/>
      <c r="NBB1088" s="308"/>
      <c r="NBC1088" s="308"/>
      <c r="NBD1088" s="308"/>
      <c r="NBE1088" s="308"/>
      <c r="NBF1088" s="308"/>
      <c r="NBG1088" s="308"/>
      <c r="NBH1088" s="308"/>
      <c r="NBI1088" s="308"/>
      <c r="NBJ1088" s="308"/>
      <c r="NBK1088" s="308"/>
      <c r="NBL1088" s="308"/>
      <c r="NBM1088" s="308"/>
      <c r="NBN1088" s="308"/>
      <c r="NBO1088" s="308"/>
      <c r="NBP1088" s="308"/>
      <c r="NBQ1088" s="308"/>
      <c r="NBR1088" s="308"/>
      <c r="NBS1088" s="308"/>
      <c r="NBT1088" s="308"/>
      <c r="NBU1088" s="308"/>
      <c r="NBV1088" s="308"/>
      <c r="NBW1088" s="308"/>
      <c r="NBX1088" s="308"/>
      <c r="NBY1088" s="308"/>
      <c r="NBZ1088" s="308"/>
      <c r="NCA1088" s="308"/>
      <c r="NCB1088" s="308"/>
      <c r="NCC1088" s="308"/>
      <c r="NCD1088" s="308"/>
      <c r="NCE1088" s="308"/>
      <c r="NCF1088" s="308"/>
      <c r="NCG1088" s="308"/>
      <c r="NCH1088" s="308"/>
      <c r="NCI1088" s="308"/>
      <c r="NCJ1088" s="308"/>
      <c r="NCK1088" s="308"/>
      <c r="NCL1088" s="308"/>
      <c r="NCM1088" s="308"/>
      <c r="NCN1088" s="308"/>
      <c r="NCO1088" s="308"/>
      <c r="NCP1088" s="308"/>
      <c r="NCQ1088" s="308"/>
      <c r="NCR1088" s="308"/>
      <c r="NCS1088" s="308"/>
      <c r="NCT1088" s="308"/>
      <c r="NCU1088" s="308"/>
      <c r="NCV1088" s="308"/>
      <c r="NCW1088" s="308"/>
      <c r="NCX1088" s="308"/>
      <c r="NCY1088" s="308"/>
      <c r="NCZ1088" s="308"/>
      <c r="NDA1088" s="308"/>
      <c r="NDB1088" s="308"/>
      <c r="NDC1088" s="308"/>
      <c r="NDD1088" s="308"/>
      <c r="NDE1088" s="308"/>
      <c r="NDF1088" s="308"/>
      <c r="NDG1088" s="308"/>
      <c r="NDH1088" s="308"/>
      <c r="NDI1088" s="308"/>
      <c r="NDJ1088" s="308"/>
      <c r="NDK1088" s="308"/>
      <c r="NDL1088" s="308"/>
      <c r="NDM1088" s="308"/>
      <c r="NDN1088" s="308"/>
      <c r="NDO1088" s="308"/>
      <c r="NDP1088" s="308"/>
      <c r="NDQ1088" s="308"/>
      <c r="NDR1088" s="308"/>
      <c r="NDS1088" s="308"/>
      <c r="NDT1088" s="308"/>
      <c r="NDU1088" s="308"/>
      <c r="NDV1088" s="308"/>
      <c r="NDW1088" s="308"/>
      <c r="NDX1088" s="308"/>
      <c r="NDY1088" s="308"/>
      <c r="NDZ1088" s="308"/>
      <c r="NEA1088" s="308"/>
      <c r="NEB1088" s="308"/>
      <c r="NEC1088" s="308"/>
      <c r="NED1088" s="308"/>
      <c r="NEE1088" s="308"/>
      <c r="NEF1088" s="308"/>
      <c r="NEG1088" s="308"/>
      <c r="NEH1088" s="308"/>
      <c r="NEI1088" s="308"/>
      <c r="NEJ1088" s="308"/>
      <c r="NEK1088" s="308"/>
      <c r="NEL1088" s="308"/>
      <c r="NEM1088" s="308"/>
      <c r="NEN1088" s="308"/>
      <c r="NEO1088" s="308"/>
      <c r="NEP1088" s="308"/>
      <c r="NEQ1088" s="308"/>
      <c r="NER1088" s="308"/>
      <c r="NES1088" s="308"/>
      <c r="NET1088" s="308"/>
      <c r="NEU1088" s="308"/>
      <c r="NEV1088" s="308"/>
      <c r="NEW1088" s="308"/>
      <c r="NEX1088" s="308"/>
      <c r="NEY1088" s="308"/>
      <c r="NEZ1088" s="308"/>
      <c r="NFA1088" s="308"/>
      <c r="NFB1088" s="308"/>
      <c r="NFC1088" s="308"/>
      <c r="NFD1088" s="308"/>
      <c r="NFE1088" s="308"/>
      <c r="NFF1088" s="308"/>
      <c r="NFG1088" s="308"/>
      <c r="NFH1088" s="308"/>
      <c r="NFI1088" s="308"/>
      <c r="NFJ1088" s="308"/>
      <c r="NFK1088" s="308"/>
      <c r="NFL1088" s="308"/>
      <c r="NFM1088" s="308"/>
      <c r="NFN1088" s="308"/>
      <c r="NFO1088" s="308"/>
      <c r="NFP1088" s="308"/>
      <c r="NFQ1088" s="308"/>
      <c r="NFR1088" s="308"/>
      <c r="NFS1088" s="308"/>
      <c r="NFT1088" s="308"/>
      <c r="NFU1088" s="308"/>
      <c r="NFV1088" s="308"/>
      <c r="NFW1088" s="308"/>
      <c r="NFX1088" s="308"/>
      <c r="NFY1088" s="308"/>
      <c r="NFZ1088" s="308"/>
      <c r="NGA1088" s="308"/>
      <c r="NGB1088" s="308"/>
      <c r="NGC1088" s="308"/>
      <c r="NGD1088" s="308"/>
      <c r="NGE1088" s="308"/>
      <c r="NGF1088" s="308"/>
      <c r="NGG1088" s="308"/>
      <c r="NGH1088" s="308"/>
      <c r="NGI1088" s="308"/>
      <c r="NGJ1088" s="308"/>
      <c r="NGK1088" s="308"/>
      <c r="NGL1088" s="308"/>
      <c r="NGM1088" s="308"/>
      <c r="NGN1088" s="308"/>
      <c r="NGO1088" s="308"/>
      <c r="NGP1088" s="308"/>
      <c r="NGQ1088" s="308"/>
      <c r="NGR1088" s="308"/>
      <c r="NGS1088" s="308"/>
      <c r="NGT1088" s="308"/>
      <c r="NGU1088" s="308"/>
      <c r="NGV1088" s="308"/>
      <c r="NGW1088" s="308"/>
      <c r="NGX1088" s="308"/>
      <c r="NGY1088" s="308"/>
      <c r="NGZ1088" s="308"/>
      <c r="NHA1088" s="308"/>
      <c r="NHB1088" s="308"/>
      <c r="NHC1088" s="308"/>
      <c r="NHD1088" s="308"/>
      <c r="NHE1088" s="308"/>
      <c r="NHF1088" s="308"/>
      <c r="NHG1088" s="308"/>
      <c r="NHH1088" s="308"/>
      <c r="NHI1088" s="308"/>
      <c r="NHJ1088" s="308"/>
      <c r="NHK1088" s="308"/>
      <c r="NHL1088" s="308"/>
      <c r="NHM1088" s="308"/>
      <c r="NHN1088" s="308"/>
      <c r="NHO1088" s="308"/>
      <c r="NHP1088" s="308"/>
      <c r="NHQ1088" s="308"/>
      <c r="NHR1088" s="308"/>
      <c r="NHS1088" s="308"/>
      <c r="NHT1088" s="308"/>
      <c r="NHU1088" s="308"/>
      <c r="NHV1088" s="308"/>
      <c r="NHW1088" s="308"/>
      <c r="NHX1088" s="308"/>
      <c r="NHY1088" s="308"/>
      <c r="NHZ1088" s="308"/>
      <c r="NIA1088" s="308"/>
      <c r="NIB1088" s="308"/>
      <c r="NIC1088" s="308"/>
      <c r="NID1088" s="308"/>
      <c r="NIE1088" s="308"/>
      <c r="NIF1088" s="308"/>
      <c r="NIG1088" s="308"/>
      <c r="NIH1088" s="308"/>
      <c r="NII1088" s="308"/>
      <c r="NIJ1088" s="308"/>
      <c r="NIK1088" s="308"/>
      <c r="NIL1088" s="308"/>
      <c r="NIM1088" s="308"/>
      <c r="NIN1088" s="308"/>
      <c r="NIO1088" s="308"/>
      <c r="NIP1088" s="308"/>
      <c r="NIQ1088" s="308"/>
      <c r="NIR1088" s="308"/>
      <c r="NIS1088" s="308"/>
      <c r="NIT1088" s="308"/>
      <c r="NIU1088" s="308"/>
      <c r="NIV1088" s="308"/>
      <c r="NIW1088" s="308"/>
      <c r="NIX1088" s="308"/>
      <c r="NIY1088" s="308"/>
      <c r="NIZ1088" s="308"/>
      <c r="NJA1088" s="308"/>
      <c r="NJB1088" s="308"/>
      <c r="NJC1088" s="308"/>
      <c r="NJD1088" s="308"/>
      <c r="NJE1088" s="308"/>
      <c r="NJF1088" s="308"/>
      <c r="NJG1088" s="308"/>
      <c r="NJH1088" s="308"/>
      <c r="NJI1088" s="308"/>
      <c r="NJJ1088" s="308"/>
      <c r="NJK1088" s="308"/>
      <c r="NJL1088" s="308"/>
      <c r="NJM1088" s="308"/>
      <c r="NJN1088" s="308"/>
      <c r="NJO1088" s="308"/>
      <c r="NJP1088" s="308"/>
      <c r="NJQ1088" s="308"/>
      <c r="NJR1088" s="308"/>
      <c r="NJS1088" s="308"/>
      <c r="NJT1088" s="308"/>
      <c r="NJU1088" s="308"/>
      <c r="NJV1088" s="308"/>
      <c r="NJW1088" s="308"/>
      <c r="NJX1088" s="308"/>
      <c r="NJY1088" s="308"/>
      <c r="NJZ1088" s="308"/>
      <c r="NKA1088" s="308"/>
      <c r="NKB1088" s="308"/>
      <c r="NKC1088" s="308"/>
      <c r="NKD1088" s="308"/>
      <c r="NKE1088" s="308"/>
      <c r="NKF1088" s="308"/>
      <c r="NKG1088" s="308"/>
      <c r="NKH1088" s="308"/>
      <c r="NKI1088" s="308"/>
      <c r="NKJ1088" s="308"/>
      <c r="NKK1088" s="308"/>
      <c r="NKL1088" s="308"/>
      <c r="NKM1088" s="308"/>
      <c r="NKN1088" s="308"/>
      <c r="NKO1088" s="308"/>
      <c r="NKP1088" s="308"/>
      <c r="NKQ1088" s="308"/>
      <c r="NKR1088" s="308"/>
      <c r="NKS1088" s="308"/>
      <c r="NKT1088" s="308"/>
      <c r="NKU1088" s="308"/>
      <c r="NKV1088" s="308"/>
      <c r="NKW1088" s="308"/>
      <c r="NKX1088" s="308"/>
      <c r="NKY1088" s="308"/>
      <c r="NKZ1088" s="308"/>
      <c r="NLA1088" s="308"/>
      <c r="NLB1088" s="308"/>
      <c r="NLC1088" s="308"/>
      <c r="NLD1088" s="308"/>
      <c r="NLE1088" s="308"/>
      <c r="NLF1088" s="308"/>
      <c r="NLG1088" s="308"/>
      <c r="NLH1088" s="308"/>
      <c r="NLI1088" s="308"/>
      <c r="NLJ1088" s="308"/>
      <c r="NLK1088" s="308"/>
      <c r="NLL1088" s="308"/>
      <c r="NLM1088" s="308"/>
      <c r="NLN1088" s="308"/>
      <c r="NLO1088" s="308"/>
      <c r="NLP1088" s="308"/>
      <c r="NLQ1088" s="308"/>
      <c r="NLR1088" s="308"/>
      <c r="NLS1088" s="308"/>
      <c r="NLT1088" s="308"/>
      <c r="NLU1088" s="308"/>
      <c r="NLV1088" s="308"/>
      <c r="NLW1088" s="308"/>
      <c r="NLX1088" s="308"/>
      <c r="NLY1088" s="308"/>
      <c r="NLZ1088" s="308"/>
      <c r="NMA1088" s="308"/>
      <c r="NMB1088" s="308"/>
      <c r="NMC1088" s="308"/>
      <c r="NMD1088" s="308"/>
      <c r="NME1088" s="308"/>
      <c r="NMF1088" s="308"/>
      <c r="NMG1088" s="308"/>
      <c r="NMH1088" s="308"/>
      <c r="NMI1088" s="308"/>
      <c r="NMJ1088" s="308"/>
      <c r="NMK1088" s="308"/>
      <c r="NML1088" s="308"/>
      <c r="NMM1088" s="308"/>
      <c r="NMN1088" s="308"/>
      <c r="NMO1088" s="308"/>
      <c r="NMP1088" s="308"/>
      <c r="NMQ1088" s="308"/>
      <c r="NMR1088" s="308"/>
      <c r="NMS1088" s="308"/>
      <c r="NMT1088" s="308"/>
      <c r="NMU1088" s="308"/>
      <c r="NMV1088" s="308"/>
      <c r="NMW1088" s="308"/>
      <c r="NMX1088" s="308"/>
      <c r="NMY1088" s="308"/>
      <c r="NMZ1088" s="308"/>
      <c r="NNA1088" s="308"/>
      <c r="NNB1088" s="308"/>
      <c r="NNC1088" s="308"/>
      <c r="NND1088" s="308"/>
      <c r="NNE1088" s="308"/>
      <c r="NNF1088" s="308"/>
      <c r="NNG1088" s="308"/>
      <c r="NNH1088" s="308"/>
      <c r="NNI1088" s="308"/>
      <c r="NNJ1088" s="308"/>
      <c r="NNK1088" s="308"/>
      <c r="NNL1088" s="308"/>
      <c r="NNM1088" s="308"/>
      <c r="NNN1088" s="308"/>
      <c r="NNO1088" s="308"/>
      <c r="NNP1088" s="308"/>
      <c r="NNQ1088" s="308"/>
      <c r="NNR1088" s="308"/>
      <c r="NNS1088" s="308"/>
      <c r="NNT1088" s="308"/>
      <c r="NNU1088" s="308"/>
      <c r="NNV1088" s="308"/>
      <c r="NNW1088" s="308"/>
      <c r="NNX1088" s="308"/>
      <c r="NNY1088" s="308"/>
      <c r="NNZ1088" s="308"/>
      <c r="NOA1088" s="308"/>
      <c r="NOB1088" s="308"/>
      <c r="NOC1088" s="308"/>
      <c r="NOD1088" s="308"/>
      <c r="NOE1088" s="308"/>
      <c r="NOF1088" s="308"/>
      <c r="NOG1088" s="308"/>
      <c r="NOH1088" s="308"/>
      <c r="NOI1088" s="308"/>
      <c r="NOJ1088" s="308"/>
      <c r="NOK1088" s="308"/>
      <c r="NOL1088" s="308"/>
      <c r="NOM1088" s="308"/>
      <c r="NON1088" s="308"/>
      <c r="NOO1088" s="308"/>
      <c r="NOP1088" s="308"/>
      <c r="NOQ1088" s="308"/>
      <c r="NOR1088" s="308"/>
      <c r="NOS1088" s="308"/>
      <c r="NOT1088" s="308"/>
      <c r="NOU1088" s="308"/>
      <c r="NOV1088" s="308"/>
      <c r="NOW1088" s="308"/>
      <c r="NOX1088" s="308"/>
      <c r="NOY1088" s="308"/>
      <c r="NOZ1088" s="308"/>
      <c r="NPA1088" s="308"/>
      <c r="NPB1088" s="308"/>
      <c r="NPC1088" s="308"/>
      <c r="NPD1088" s="308"/>
      <c r="NPE1088" s="308"/>
      <c r="NPF1088" s="308"/>
      <c r="NPG1088" s="308"/>
      <c r="NPH1088" s="308"/>
      <c r="NPI1088" s="308"/>
      <c r="NPJ1088" s="308"/>
      <c r="NPK1088" s="308"/>
      <c r="NPL1088" s="308"/>
      <c r="NPM1088" s="308"/>
      <c r="NPN1088" s="308"/>
      <c r="NPO1088" s="308"/>
      <c r="NPP1088" s="308"/>
      <c r="NPQ1088" s="308"/>
      <c r="NPR1088" s="308"/>
      <c r="NPS1088" s="308"/>
      <c r="NPT1088" s="308"/>
      <c r="NPU1088" s="308"/>
      <c r="NPV1088" s="308"/>
      <c r="NPW1088" s="308"/>
      <c r="NPX1088" s="308"/>
      <c r="NPY1088" s="308"/>
      <c r="NPZ1088" s="308"/>
      <c r="NQA1088" s="308"/>
      <c r="NQB1088" s="308"/>
      <c r="NQC1088" s="308"/>
      <c r="NQD1088" s="308"/>
      <c r="NQE1088" s="308"/>
      <c r="NQF1088" s="308"/>
      <c r="NQG1088" s="308"/>
      <c r="NQH1088" s="308"/>
      <c r="NQI1088" s="308"/>
      <c r="NQJ1088" s="308"/>
      <c r="NQK1088" s="308"/>
      <c r="NQL1088" s="308"/>
      <c r="NQM1088" s="308"/>
      <c r="NQN1088" s="308"/>
      <c r="NQO1088" s="308"/>
      <c r="NQP1088" s="308"/>
      <c r="NQQ1088" s="308"/>
      <c r="NQR1088" s="308"/>
      <c r="NQS1088" s="308"/>
      <c r="NQT1088" s="308"/>
      <c r="NQU1088" s="308"/>
      <c r="NQV1088" s="308"/>
      <c r="NQW1088" s="308"/>
      <c r="NQX1088" s="308"/>
      <c r="NQY1088" s="308"/>
      <c r="NQZ1088" s="308"/>
      <c r="NRA1088" s="308"/>
      <c r="NRB1088" s="308"/>
      <c r="NRC1088" s="308"/>
      <c r="NRD1088" s="308"/>
      <c r="NRE1088" s="308"/>
      <c r="NRF1088" s="308"/>
      <c r="NRG1088" s="308"/>
      <c r="NRH1088" s="308"/>
      <c r="NRI1088" s="308"/>
      <c r="NRJ1088" s="308"/>
      <c r="NRK1088" s="308"/>
      <c r="NRL1088" s="308"/>
      <c r="NRM1088" s="308"/>
      <c r="NRN1088" s="308"/>
      <c r="NRO1088" s="308"/>
      <c r="NRP1088" s="308"/>
      <c r="NRQ1088" s="308"/>
      <c r="NRR1088" s="308"/>
      <c r="NRS1088" s="308"/>
      <c r="NRT1088" s="308"/>
      <c r="NRU1088" s="308"/>
      <c r="NRV1088" s="308"/>
      <c r="NRW1088" s="308"/>
      <c r="NRX1088" s="308"/>
      <c r="NRY1088" s="308"/>
      <c r="NRZ1088" s="308"/>
      <c r="NSA1088" s="308"/>
      <c r="NSB1088" s="308"/>
      <c r="NSC1088" s="308"/>
      <c r="NSD1088" s="308"/>
      <c r="NSE1088" s="308"/>
      <c r="NSF1088" s="308"/>
      <c r="NSG1088" s="308"/>
      <c r="NSH1088" s="308"/>
      <c r="NSI1088" s="308"/>
      <c r="NSJ1088" s="308"/>
      <c r="NSK1088" s="308"/>
      <c r="NSL1088" s="308"/>
      <c r="NSM1088" s="308"/>
      <c r="NSN1088" s="308"/>
      <c r="NSO1088" s="308"/>
      <c r="NSP1088" s="308"/>
      <c r="NSQ1088" s="308"/>
      <c r="NSR1088" s="308"/>
      <c r="NSS1088" s="308"/>
      <c r="NST1088" s="308"/>
      <c r="NSU1088" s="308"/>
      <c r="NSV1088" s="308"/>
      <c r="NSW1088" s="308"/>
      <c r="NSX1088" s="308"/>
      <c r="NSY1088" s="308"/>
      <c r="NSZ1088" s="308"/>
      <c r="NTA1088" s="308"/>
      <c r="NTB1088" s="308"/>
      <c r="NTC1088" s="308"/>
      <c r="NTD1088" s="308"/>
      <c r="NTE1088" s="308"/>
      <c r="NTF1088" s="308"/>
      <c r="NTG1088" s="308"/>
      <c r="NTH1088" s="308"/>
      <c r="NTI1088" s="308"/>
      <c r="NTJ1088" s="308"/>
      <c r="NTK1088" s="308"/>
      <c r="NTL1088" s="308"/>
      <c r="NTM1088" s="308"/>
      <c r="NTN1088" s="308"/>
      <c r="NTO1088" s="308"/>
      <c r="NTP1088" s="308"/>
      <c r="NTQ1088" s="308"/>
      <c r="NTR1088" s="308"/>
      <c r="NTS1088" s="308"/>
      <c r="NTT1088" s="308"/>
      <c r="NTU1088" s="308"/>
      <c r="NTV1088" s="308"/>
      <c r="NTW1088" s="308"/>
      <c r="NTX1088" s="308"/>
      <c r="NTY1088" s="308"/>
      <c r="NTZ1088" s="308"/>
      <c r="NUA1088" s="308"/>
      <c r="NUB1088" s="308"/>
      <c r="NUC1088" s="308"/>
      <c r="NUD1088" s="308"/>
      <c r="NUE1088" s="308"/>
      <c r="NUF1088" s="308"/>
      <c r="NUG1088" s="308"/>
      <c r="NUH1088" s="308"/>
      <c r="NUI1088" s="308"/>
      <c r="NUJ1088" s="308"/>
      <c r="NUK1088" s="308"/>
      <c r="NUL1088" s="308"/>
      <c r="NUM1088" s="308"/>
      <c r="NUN1088" s="308"/>
      <c r="NUO1088" s="308"/>
      <c r="NUP1088" s="308"/>
      <c r="NUQ1088" s="308"/>
      <c r="NUR1088" s="308"/>
      <c r="NUS1088" s="308"/>
      <c r="NUT1088" s="308"/>
      <c r="NUU1088" s="308"/>
      <c r="NUV1088" s="308"/>
      <c r="NUW1088" s="308"/>
      <c r="NUX1088" s="308"/>
      <c r="NUY1088" s="308"/>
      <c r="NUZ1088" s="308"/>
      <c r="NVA1088" s="308"/>
      <c r="NVB1088" s="308"/>
      <c r="NVC1088" s="308"/>
      <c r="NVD1088" s="308"/>
      <c r="NVE1088" s="308"/>
      <c r="NVF1088" s="308"/>
      <c r="NVG1088" s="308"/>
      <c r="NVH1088" s="308"/>
      <c r="NVI1088" s="308"/>
      <c r="NVJ1088" s="308"/>
      <c r="NVK1088" s="308"/>
      <c r="NVL1088" s="308"/>
      <c r="NVM1088" s="308"/>
      <c r="NVN1088" s="308"/>
      <c r="NVO1088" s="308"/>
      <c r="NVP1088" s="308"/>
      <c r="NVQ1088" s="308"/>
      <c r="NVR1088" s="308"/>
      <c r="NVS1088" s="308"/>
      <c r="NVT1088" s="308"/>
      <c r="NVU1088" s="308"/>
      <c r="NVV1088" s="308"/>
      <c r="NVW1088" s="308"/>
      <c r="NVX1088" s="308"/>
      <c r="NVY1088" s="308"/>
      <c r="NVZ1088" s="308"/>
      <c r="NWA1088" s="308"/>
      <c r="NWB1088" s="308"/>
      <c r="NWC1088" s="308"/>
      <c r="NWD1088" s="308"/>
      <c r="NWE1088" s="308"/>
      <c r="NWF1088" s="308"/>
      <c r="NWG1088" s="308"/>
      <c r="NWH1088" s="308"/>
      <c r="NWI1088" s="308"/>
      <c r="NWJ1088" s="308"/>
      <c r="NWK1088" s="308"/>
      <c r="NWL1088" s="308"/>
      <c r="NWM1088" s="308"/>
      <c r="NWN1088" s="308"/>
      <c r="NWO1088" s="308"/>
      <c r="NWP1088" s="308"/>
      <c r="NWQ1088" s="308"/>
      <c r="NWR1088" s="308"/>
      <c r="NWS1088" s="308"/>
      <c r="NWT1088" s="308"/>
      <c r="NWU1088" s="308"/>
      <c r="NWV1088" s="308"/>
      <c r="NWW1088" s="308"/>
      <c r="NWX1088" s="308"/>
      <c r="NWY1088" s="308"/>
      <c r="NWZ1088" s="308"/>
      <c r="NXA1088" s="308"/>
      <c r="NXB1088" s="308"/>
      <c r="NXC1088" s="308"/>
      <c r="NXD1088" s="308"/>
      <c r="NXE1088" s="308"/>
      <c r="NXF1088" s="308"/>
      <c r="NXG1088" s="308"/>
      <c r="NXH1088" s="308"/>
      <c r="NXI1088" s="308"/>
      <c r="NXJ1088" s="308"/>
      <c r="NXK1088" s="308"/>
      <c r="NXL1088" s="308"/>
      <c r="NXM1088" s="308"/>
      <c r="NXN1088" s="308"/>
      <c r="NXO1088" s="308"/>
      <c r="NXP1088" s="308"/>
      <c r="NXQ1088" s="308"/>
      <c r="NXR1088" s="308"/>
      <c r="NXS1088" s="308"/>
      <c r="NXT1088" s="308"/>
      <c r="NXU1088" s="308"/>
      <c r="NXV1088" s="308"/>
      <c r="NXW1088" s="308"/>
      <c r="NXX1088" s="308"/>
      <c r="NXY1088" s="308"/>
      <c r="NXZ1088" s="308"/>
      <c r="NYA1088" s="308"/>
      <c r="NYB1088" s="308"/>
      <c r="NYC1088" s="308"/>
      <c r="NYD1088" s="308"/>
      <c r="NYE1088" s="308"/>
      <c r="NYF1088" s="308"/>
      <c r="NYG1088" s="308"/>
      <c r="NYH1088" s="308"/>
      <c r="NYI1088" s="308"/>
      <c r="NYJ1088" s="308"/>
      <c r="NYK1088" s="308"/>
      <c r="NYL1088" s="308"/>
      <c r="NYM1088" s="308"/>
      <c r="NYN1088" s="308"/>
      <c r="NYO1088" s="308"/>
      <c r="NYP1088" s="308"/>
      <c r="NYQ1088" s="308"/>
      <c r="NYR1088" s="308"/>
      <c r="NYS1088" s="308"/>
      <c r="NYT1088" s="308"/>
      <c r="NYU1088" s="308"/>
      <c r="NYV1088" s="308"/>
      <c r="NYW1088" s="308"/>
      <c r="NYX1088" s="308"/>
      <c r="NYY1088" s="308"/>
      <c r="NYZ1088" s="308"/>
      <c r="NZA1088" s="308"/>
      <c r="NZB1088" s="308"/>
      <c r="NZC1088" s="308"/>
      <c r="NZD1088" s="308"/>
      <c r="NZE1088" s="308"/>
      <c r="NZF1088" s="308"/>
      <c r="NZG1088" s="308"/>
      <c r="NZH1088" s="308"/>
      <c r="NZI1088" s="308"/>
      <c r="NZJ1088" s="308"/>
      <c r="NZK1088" s="308"/>
      <c r="NZL1088" s="308"/>
      <c r="NZM1088" s="308"/>
      <c r="NZN1088" s="308"/>
      <c r="NZO1088" s="308"/>
      <c r="NZP1088" s="308"/>
      <c r="NZQ1088" s="308"/>
      <c r="NZR1088" s="308"/>
      <c r="NZS1088" s="308"/>
      <c r="NZT1088" s="308"/>
      <c r="NZU1088" s="308"/>
      <c r="NZV1088" s="308"/>
      <c r="NZW1088" s="308"/>
      <c r="NZX1088" s="308"/>
      <c r="NZY1088" s="308"/>
      <c r="NZZ1088" s="308"/>
      <c r="OAA1088" s="308"/>
      <c r="OAB1088" s="308"/>
      <c r="OAC1088" s="308"/>
      <c r="OAD1088" s="308"/>
      <c r="OAE1088" s="308"/>
      <c r="OAF1088" s="308"/>
      <c r="OAG1088" s="308"/>
      <c r="OAH1088" s="308"/>
      <c r="OAI1088" s="308"/>
      <c r="OAJ1088" s="308"/>
      <c r="OAK1088" s="308"/>
      <c r="OAL1088" s="308"/>
      <c r="OAM1088" s="308"/>
      <c r="OAN1088" s="308"/>
      <c r="OAO1088" s="308"/>
      <c r="OAP1088" s="308"/>
      <c r="OAQ1088" s="308"/>
      <c r="OAR1088" s="308"/>
      <c r="OAS1088" s="308"/>
      <c r="OAT1088" s="308"/>
      <c r="OAU1088" s="308"/>
      <c r="OAV1088" s="308"/>
      <c r="OAW1088" s="308"/>
      <c r="OAX1088" s="308"/>
      <c r="OAY1088" s="308"/>
      <c r="OAZ1088" s="308"/>
      <c r="OBA1088" s="308"/>
      <c r="OBB1088" s="308"/>
      <c r="OBC1088" s="308"/>
      <c r="OBD1088" s="308"/>
      <c r="OBE1088" s="308"/>
      <c r="OBF1088" s="308"/>
      <c r="OBG1088" s="308"/>
      <c r="OBH1088" s="308"/>
      <c r="OBI1088" s="308"/>
      <c r="OBJ1088" s="308"/>
      <c r="OBK1088" s="308"/>
      <c r="OBL1088" s="308"/>
      <c r="OBM1088" s="308"/>
      <c r="OBN1088" s="308"/>
      <c r="OBO1088" s="308"/>
      <c r="OBP1088" s="308"/>
      <c r="OBQ1088" s="308"/>
      <c r="OBR1088" s="308"/>
      <c r="OBS1088" s="308"/>
      <c r="OBT1088" s="308"/>
      <c r="OBU1088" s="308"/>
      <c r="OBV1088" s="308"/>
      <c r="OBW1088" s="308"/>
      <c r="OBX1088" s="308"/>
      <c r="OBY1088" s="308"/>
      <c r="OBZ1088" s="308"/>
      <c r="OCA1088" s="308"/>
      <c r="OCB1088" s="308"/>
      <c r="OCC1088" s="308"/>
      <c r="OCD1088" s="308"/>
      <c r="OCE1088" s="308"/>
      <c r="OCF1088" s="308"/>
      <c r="OCG1088" s="308"/>
      <c r="OCH1088" s="308"/>
      <c r="OCI1088" s="308"/>
      <c r="OCJ1088" s="308"/>
      <c r="OCK1088" s="308"/>
      <c r="OCL1088" s="308"/>
      <c r="OCM1088" s="308"/>
      <c r="OCN1088" s="308"/>
      <c r="OCO1088" s="308"/>
      <c r="OCP1088" s="308"/>
      <c r="OCQ1088" s="308"/>
      <c r="OCR1088" s="308"/>
      <c r="OCS1088" s="308"/>
      <c r="OCT1088" s="308"/>
      <c r="OCU1088" s="308"/>
      <c r="OCV1088" s="308"/>
      <c r="OCW1088" s="308"/>
      <c r="OCX1088" s="308"/>
      <c r="OCY1088" s="308"/>
      <c r="OCZ1088" s="308"/>
      <c r="ODA1088" s="308"/>
      <c r="ODB1088" s="308"/>
      <c r="ODC1088" s="308"/>
      <c r="ODD1088" s="308"/>
      <c r="ODE1088" s="308"/>
      <c r="ODF1088" s="308"/>
      <c r="ODG1088" s="308"/>
      <c r="ODH1088" s="308"/>
      <c r="ODI1088" s="308"/>
      <c r="ODJ1088" s="308"/>
      <c r="ODK1088" s="308"/>
      <c r="ODL1088" s="308"/>
      <c r="ODM1088" s="308"/>
      <c r="ODN1088" s="308"/>
      <c r="ODO1088" s="308"/>
      <c r="ODP1088" s="308"/>
      <c r="ODQ1088" s="308"/>
      <c r="ODR1088" s="308"/>
      <c r="ODS1088" s="308"/>
      <c r="ODT1088" s="308"/>
      <c r="ODU1088" s="308"/>
      <c r="ODV1088" s="308"/>
      <c r="ODW1088" s="308"/>
      <c r="ODX1088" s="308"/>
      <c r="ODY1088" s="308"/>
      <c r="ODZ1088" s="308"/>
      <c r="OEA1088" s="308"/>
      <c r="OEB1088" s="308"/>
      <c r="OEC1088" s="308"/>
      <c r="OED1088" s="308"/>
      <c r="OEE1088" s="308"/>
      <c r="OEF1088" s="308"/>
      <c r="OEG1088" s="308"/>
      <c r="OEH1088" s="308"/>
      <c r="OEI1088" s="308"/>
      <c r="OEJ1088" s="308"/>
      <c r="OEK1088" s="308"/>
      <c r="OEL1088" s="308"/>
      <c r="OEM1088" s="308"/>
      <c r="OEN1088" s="308"/>
      <c r="OEO1088" s="308"/>
      <c r="OEP1088" s="308"/>
      <c r="OEQ1088" s="308"/>
      <c r="OER1088" s="308"/>
      <c r="OES1088" s="308"/>
      <c r="OET1088" s="308"/>
      <c r="OEU1088" s="308"/>
      <c r="OEV1088" s="308"/>
      <c r="OEW1088" s="308"/>
      <c r="OEX1088" s="308"/>
      <c r="OEY1088" s="308"/>
      <c r="OEZ1088" s="308"/>
      <c r="OFA1088" s="308"/>
      <c r="OFB1088" s="308"/>
      <c r="OFC1088" s="308"/>
      <c r="OFD1088" s="308"/>
      <c r="OFE1088" s="308"/>
      <c r="OFF1088" s="308"/>
      <c r="OFG1088" s="308"/>
      <c r="OFH1088" s="308"/>
      <c r="OFI1088" s="308"/>
      <c r="OFJ1088" s="308"/>
      <c r="OFK1088" s="308"/>
      <c r="OFL1088" s="308"/>
      <c r="OFM1088" s="308"/>
      <c r="OFN1088" s="308"/>
      <c r="OFO1088" s="308"/>
      <c r="OFP1088" s="308"/>
      <c r="OFQ1088" s="308"/>
      <c r="OFR1088" s="308"/>
      <c r="OFS1088" s="308"/>
      <c r="OFT1088" s="308"/>
      <c r="OFU1088" s="308"/>
      <c r="OFV1088" s="308"/>
      <c r="OFW1088" s="308"/>
      <c r="OFX1088" s="308"/>
      <c r="OFY1088" s="308"/>
      <c r="OFZ1088" s="308"/>
      <c r="OGA1088" s="308"/>
      <c r="OGB1088" s="308"/>
      <c r="OGC1088" s="308"/>
      <c r="OGD1088" s="308"/>
      <c r="OGE1088" s="308"/>
      <c r="OGF1088" s="308"/>
      <c r="OGG1088" s="308"/>
      <c r="OGH1088" s="308"/>
      <c r="OGI1088" s="308"/>
      <c r="OGJ1088" s="308"/>
      <c r="OGK1088" s="308"/>
      <c r="OGL1088" s="308"/>
      <c r="OGM1088" s="308"/>
      <c r="OGN1088" s="308"/>
      <c r="OGO1088" s="308"/>
      <c r="OGP1088" s="308"/>
      <c r="OGQ1088" s="308"/>
      <c r="OGR1088" s="308"/>
      <c r="OGS1088" s="308"/>
      <c r="OGT1088" s="308"/>
      <c r="OGU1088" s="308"/>
      <c r="OGV1088" s="308"/>
      <c r="OGW1088" s="308"/>
      <c r="OGX1088" s="308"/>
      <c r="OGY1088" s="308"/>
      <c r="OGZ1088" s="308"/>
      <c r="OHA1088" s="308"/>
      <c r="OHB1088" s="308"/>
      <c r="OHC1088" s="308"/>
      <c r="OHD1088" s="308"/>
      <c r="OHE1088" s="308"/>
      <c r="OHF1088" s="308"/>
      <c r="OHG1088" s="308"/>
      <c r="OHH1088" s="308"/>
      <c r="OHI1088" s="308"/>
      <c r="OHJ1088" s="308"/>
      <c r="OHK1088" s="308"/>
      <c r="OHL1088" s="308"/>
      <c r="OHM1088" s="308"/>
      <c r="OHN1088" s="308"/>
      <c r="OHO1088" s="308"/>
      <c r="OHP1088" s="308"/>
      <c r="OHQ1088" s="308"/>
      <c r="OHR1088" s="308"/>
      <c r="OHS1088" s="308"/>
      <c r="OHT1088" s="308"/>
      <c r="OHU1088" s="308"/>
      <c r="OHV1088" s="308"/>
      <c r="OHW1088" s="308"/>
      <c r="OHX1088" s="308"/>
      <c r="OHY1088" s="308"/>
      <c r="OHZ1088" s="308"/>
      <c r="OIA1088" s="308"/>
      <c r="OIB1088" s="308"/>
      <c r="OIC1088" s="308"/>
      <c r="OID1088" s="308"/>
      <c r="OIE1088" s="308"/>
      <c r="OIF1088" s="308"/>
      <c r="OIG1088" s="308"/>
      <c r="OIH1088" s="308"/>
      <c r="OII1088" s="308"/>
      <c r="OIJ1088" s="308"/>
      <c r="OIK1088" s="308"/>
      <c r="OIL1088" s="308"/>
      <c r="OIM1088" s="308"/>
      <c r="OIN1088" s="308"/>
      <c r="OIO1088" s="308"/>
      <c r="OIP1088" s="308"/>
      <c r="OIQ1088" s="308"/>
      <c r="OIR1088" s="308"/>
      <c r="OIS1088" s="308"/>
      <c r="OIT1088" s="308"/>
      <c r="OIU1088" s="308"/>
      <c r="OIV1088" s="308"/>
      <c r="OIW1088" s="308"/>
      <c r="OIX1088" s="308"/>
      <c r="OIY1088" s="308"/>
      <c r="OIZ1088" s="308"/>
      <c r="OJA1088" s="308"/>
      <c r="OJB1088" s="308"/>
      <c r="OJC1088" s="308"/>
      <c r="OJD1088" s="308"/>
      <c r="OJE1088" s="308"/>
      <c r="OJF1088" s="308"/>
      <c r="OJG1088" s="308"/>
      <c r="OJH1088" s="308"/>
      <c r="OJI1088" s="308"/>
      <c r="OJJ1088" s="308"/>
      <c r="OJK1088" s="308"/>
      <c r="OJL1088" s="308"/>
      <c r="OJM1088" s="308"/>
      <c r="OJN1088" s="308"/>
      <c r="OJO1088" s="308"/>
      <c r="OJP1088" s="308"/>
      <c r="OJQ1088" s="308"/>
      <c r="OJR1088" s="308"/>
      <c r="OJS1088" s="308"/>
      <c r="OJT1088" s="308"/>
      <c r="OJU1088" s="308"/>
      <c r="OJV1088" s="308"/>
      <c r="OJW1088" s="308"/>
      <c r="OJX1088" s="308"/>
      <c r="OJY1088" s="308"/>
      <c r="OJZ1088" s="308"/>
      <c r="OKA1088" s="308"/>
      <c r="OKB1088" s="308"/>
      <c r="OKC1088" s="308"/>
      <c r="OKD1088" s="308"/>
      <c r="OKE1088" s="308"/>
      <c r="OKF1088" s="308"/>
      <c r="OKG1088" s="308"/>
      <c r="OKH1088" s="308"/>
      <c r="OKI1088" s="308"/>
      <c r="OKJ1088" s="308"/>
      <c r="OKK1088" s="308"/>
      <c r="OKL1088" s="308"/>
      <c r="OKM1088" s="308"/>
      <c r="OKN1088" s="308"/>
      <c r="OKO1088" s="308"/>
      <c r="OKP1088" s="308"/>
      <c r="OKQ1088" s="308"/>
      <c r="OKR1088" s="308"/>
      <c r="OKS1088" s="308"/>
      <c r="OKT1088" s="308"/>
      <c r="OKU1088" s="308"/>
      <c r="OKV1088" s="308"/>
      <c r="OKW1088" s="308"/>
      <c r="OKX1088" s="308"/>
      <c r="OKY1088" s="308"/>
      <c r="OKZ1088" s="308"/>
      <c r="OLA1088" s="308"/>
      <c r="OLB1088" s="308"/>
      <c r="OLC1088" s="308"/>
      <c r="OLD1088" s="308"/>
      <c r="OLE1088" s="308"/>
      <c r="OLF1088" s="308"/>
      <c r="OLG1088" s="308"/>
      <c r="OLH1088" s="308"/>
      <c r="OLI1088" s="308"/>
      <c r="OLJ1088" s="308"/>
      <c r="OLK1088" s="308"/>
      <c r="OLL1088" s="308"/>
      <c r="OLM1088" s="308"/>
      <c r="OLN1088" s="308"/>
      <c r="OLO1088" s="308"/>
      <c r="OLP1088" s="308"/>
      <c r="OLQ1088" s="308"/>
      <c r="OLR1088" s="308"/>
      <c r="OLS1088" s="308"/>
      <c r="OLT1088" s="308"/>
      <c r="OLU1088" s="308"/>
      <c r="OLV1088" s="308"/>
      <c r="OLW1088" s="308"/>
      <c r="OLX1088" s="308"/>
      <c r="OLY1088" s="308"/>
      <c r="OLZ1088" s="308"/>
      <c r="OMA1088" s="308"/>
      <c r="OMB1088" s="308"/>
      <c r="OMC1088" s="308"/>
      <c r="OMD1088" s="308"/>
      <c r="OME1088" s="308"/>
      <c r="OMF1088" s="308"/>
      <c r="OMG1088" s="308"/>
      <c r="OMH1088" s="308"/>
      <c r="OMI1088" s="308"/>
      <c r="OMJ1088" s="308"/>
      <c r="OMK1088" s="308"/>
      <c r="OML1088" s="308"/>
      <c r="OMM1088" s="308"/>
      <c r="OMN1088" s="308"/>
      <c r="OMO1088" s="308"/>
      <c r="OMP1088" s="308"/>
      <c r="OMQ1088" s="308"/>
      <c r="OMR1088" s="308"/>
      <c r="OMS1088" s="308"/>
      <c r="OMT1088" s="308"/>
      <c r="OMU1088" s="308"/>
      <c r="OMV1088" s="308"/>
      <c r="OMW1088" s="308"/>
      <c r="OMX1088" s="308"/>
      <c r="OMY1088" s="308"/>
      <c r="OMZ1088" s="308"/>
      <c r="ONA1088" s="308"/>
      <c r="ONB1088" s="308"/>
      <c r="ONC1088" s="308"/>
      <c r="OND1088" s="308"/>
      <c r="ONE1088" s="308"/>
      <c r="ONF1088" s="308"/>
      <c r="ONG1088" s="308"/>
      <c r="ONH1088" s="308"/>
      <c r="ONI1088" s="308"/>
      <c r="ONJ1088" s="308"/>
      <c r="ONK1088" s="308"/>
      <c r="ONL1088" s="308"/>
      <c r="ONM1088" s="308"/>
      <c r="ONN1088" s="308"/>
      <c r="ONO1088" s="308"/>
      <c r="ONP1088" s="308"/>
      <c r="ONQ1088" s="308"/>
      <c r="ONR1088" s="308"/>
      <c r="ONS1088" s="308"/>
      <c r="ONT1088" s="308"/>
      <c r="ONU1088" s="308"/>
      <c r="ONV1088" s="308"/>
      <c r="ONW1088" s="308"/>
      <c r="ONX1088" s="308"/>
      <c r="ONY1088" s="308"/>
      <c r="ONZ1088" s="308"/>
      <c r="OOA1088" s="308"/>
      <c r="OOB1088" s="308"/>
      <c r="OOC1088" s="308"/>
      <c r="OOD1088" s="308"/>
      <c r="OOE1088" s="308"/>
      <c r="OOF1088" s="308"/>
      <c r="OOG1088" s="308"/>
      <c r="OOH1088" s="308"/>
      <c r="OOI1088" s="308"/>
      <c r="OOJ1088" s="308"/>
      <c r="OOK1088" s="308"/>
      <c r="OOL1088" s="308"/>
      <c r="OOM1088" s="308"/>
      <c r="OON1088" s="308"/>
      <c r="OOO1088" s="308"/>
      <c r="OOP1088" s="308"/>
      <c r="OOQ1088" s="308"/>
      <c r="OOR1088" s="308"/>
      <c r="OOS1088" s="308"/>
      <c r="OOT1088" s="308"/>
      <c r="OOU1088" s="308"/>
      <c r="OOV1088" s="308"/>
      <c r="OOW1088" s="308"/>
      <c r="OOX1088" s="308"/>
      <c r="OOY1088" s="308"/>
      <c r="OOZ1088" s="308"/>
      <c r="OPA1088" s="308"/>
      <c r="OPB1088" s="308"/>
      <c r="OPC1088" s="308"/>
      <c r="OPD1088" s="308"/>
      <c r="OPE1088" s="308"/>
      <c r="OPF1088" s="308"/>
      <c r="OPG1088" s="308"/>
      <c r="OPH1088" s="308"/>
      <c r="OPI1088" s="308"/>
      <c r="OPJ1088" s="308"/>
      <c r="OPK1088" s="308"/>
      <c r="OPL1088" s="308"/>
      <c r="OPM1088" s="308"/>
      <c r="OPN1088" s="308"/>
      <c r="OPO1088" s="308"/>
      <c r="OPP1088" s="308"/>
      <c r="OPQ1088" s="308"/>
      <c r="OPR1088" s="308"/>
      <c r="OPS1088" s="308"/>
      <c r="OPT1088" s="308"/>
      <c r="OPU1088" s="308"/>
      <c r="OPV1088" s="308"/>
      <c r="OPW1088" s="308"/>
      <c r="OPX1088" s="308"/>
      <c r="OPY1088" s="308"/>
      <c r="OPZ1088" s="308"/>
      <c r="OQA1088" s="308"/>
      <c r="OQB1088" s="308"/>
      <c r="OQC1088" s="308"/>
      <c r="OQD1088" s="308"/>
      <c r="OQE1088" s="308"/>
      <c r="OQF1088" s="308"/>
      <c r="OQG1088" s="308"/>
      <c r="OQH1088" s="308"/>
      <c r="OQI1088" s="308"/>
      <c r="OQJ1088" s="308"/>
      <c r="OQK1088" s="308"/>
      <c r="OQL1088" s="308"/>
      <c r="OQM1088" s="308"/>
      <c r="OQN1088" s="308"/>
      <c r="OQO1088" s="308"/>
      <c r="OQP1088" s="308"/>
      <c r="OQQ1088" s="308"/>
      <c r="OQR1088" s="308"/>
      <c r="OQS1088" s="308"/>
      <c r="OQT1088" s="308"/>
      <c r="OQU1088" s="308"/>
      <c r="OQV1088" s="308"/>
      <c r="OQW1088" s="308"/>
      <c r="OQX1088" s="308"/>
      <c r="OQY1088" s="308"/>
      <c r="OQZ1088" s="308"/>
      <c r="ORA1088" s="308"/>
      <c r="ORB1088" s="308"/>
      <c r="ORC1088" s="308"/>
      <c r="ORD1088" s="308"/>
      <c r="ORE1088" s="308"/>
      <c r="ORF1088" s="308"/>
      <c r="ORG1088" s="308"/>
      <c r="ORH1088" s="308"/>
      <c r="ORI1088" s="308"/>
      <c r="ORJ1088" s="308"/>
      <c r="ORK1088" s="308"/>
      <c r="ORL1088" s="308"/>
      <c r="ORM1088" s="308"/>
      <c r="ORN1088" s="308"/>
      <c r="ORO1088" s="308"/>
      <c r="ORP1088" s="308"/>
      <c r="ORQ1088" s="308"/>
      <c r="ORR1088" s="308"/>
      <c r="ORS1088" s="308"/>
      <c r="ORT1088" s="308"/>
      <c r="ORU1088" s="308"/>
      <c r="ORV1088" s="308"/>
      <c r="ORW1088" s="308"/>
      <c r="ORX1088" s="308"/>
      <c r="ORY1088" s="308"/>
      <c r="ORZ1088" s="308"/>
      <c r="OSA1088" s="308"/>
      <c r="OSB1088" s="308"/>
      <c r="OSC1088" s="308"/>
      <c r="OSD1088" s="308"/>
      <c r="OSE1088" s="308"/>
      <c r="OSF1088" s="308"/>
      <c r="OSG1088" s="308"/>
      <c r="OSH1088" s="308"/>
      <c r="OSI1088" s="308"/>
      <c r="OSJ1088" s="308"/>
      <c r="OSK1088" s="308"/>
      <c r="OSL1088" s="308"/>
      <c r="OSM1088" s="308"/>
      <c r="OSN1088" s="308"/>
      <c r="OSO1088" s="308"/>
      <c r="OSP1088" s="308"/>
      <c r="OSQ1088" s="308"/>
      <c r="OSR1088" s="308"/>
      <c r="OSS1088" s="308"/>
      <c r="OST1088" s="308"/>
      <c r="OSU1088" s="308"/>
      <c r="OSV1088" s="308"/>
      <c r="OSW1088" s="308"/>
      <c r="OSX1088" s="308"/>
      <c r="OSY1088" s="308"/>
      <c r="OSZ1088" s="308"/>
      <c r="OTA1088" s="308"/>
      <c r="OTB1088" s="308"/>
      <c r="OTC1088" s="308"/>
      <c r="OTD1088" s="308"/>
      <c r="OTE1088" s="308"/>
      <c r="OTF1088" s="308"/>
      <c r="OTG1088" s="308"/>
      <c r="OTH1088" s="308"/>
      <c r="OTI1088" s="308"/>
      <c r="OTJ1088" s="308"/>
      <c r="OTK1088" s="308"/>
      <c r="OTL1088" s="308"/>
      <c r="OTM1088" s="308"/>
      <c r="OTN1088" s="308"/>
      <c r="OTO1088" s="308"/>
      <c r="OTP1088" s="308"/>
      <c r="OTQ1088" s="308"/>
      <c r="OTR1088" s="308"/>
      <c r="OTS1088" s="308"/>
      <c r="OTT1088" s="308"/>
      <c r="OTU1088" s="308"/>
      <c r="OTV1088" s="308"/>
      <c r="OTW1088" s="308"/>
      <c r="OTX1088" s="308"/>
      <c r="OTY1088" s="308"/>
      <c r="OTZ1088" s="308"/>
      <c r="OUA1088" s="308"/>
      <c r="OUB1088" s="308"/>
      <c r="OUC1088" s="308"/>
      <c r="OUD1088" s="308"/>
      <c r="OUE1088" s="308"/>
      <c r="OUF1088" s="308"/>
      <c r="OUG1088" s="308"/>
      <c r="OUH1088" s="308"/>
      <c r="OUI1088" s="308"/>
      <c r="OUJ1088" s="308"/>
      <c r="OUK1088" s="308"/>
      <c r="OUL1088" s="308"/>
      <c r="OUM1088" s="308"/>
      <c r="OUN1088" s="308"/>
      <c r="OUO1088" s="308"/>
      <c r="OUP1088" s="308"/>
      <c r="OUQ1088" s="308"/>
      <c r="OUR1088" s="308"/>
      <c r="OUS1088" s="308"/>
      <c r="OUT1088" s="308"/>
      <c r="OUU1088" s="308"/>
      <c r="OUV1088" s="308"/>
      <c r="OUW1088" s="308"/>
      <c r="OUX1088" s="308"/>
      <c r="OUY1088" s="308"/>
      <c r="OUZ1088" s="308"/>
      <c r="OVA1088" s="308"/>
      <c r="OVB1088" s="308"/>
      <c r="OVC1088" s="308"/>
      <c r="OVD1088" s="308"/>
      <c r="OVE1088" s="308"/>
      <c r="OVF1088" s="308"/>
      <c r="OVG1088" s="308"/>
      <c r="OVH1088" s="308"/>
      <c r="OVI1088" s="308"/>
      <c r="OVJ1088" s="308"/>
      <c r="OVK1088" s="308"/>
      <c r="OVL1088" s="308"/>
      <c r="OVM1088" s="308"/>
      <c r="OVN1088" s="308"/>
      <c r="OVO1088" s="308"/>
      <c r="OVP1088" s="308"/>
      <c r="OVQ1088" s="308"/>
      <c r="OVR1088" s="308"/>
      <c r="OVS1088" s="308"/>
      <c r="OVT1088" s="308"/>
      <c r="OVU1088" s="308"/>
      <c r="OVV1088" s="308"/>
      <c r="OVW1088" s="308"/>
      <c r="OVX1088" s="308"/>
      <c r="OVY1088" s="308"/>
      <c r="OVZ1088" s="308"/>
      <c r="OWA1088" s="308"/>
      <c r="OWB1088" s="308"/>
      <c r="OWC1088" s="308"/>
      <c r="OWD1088" s="308"/>
      <c r="OWE1088" s="308"/>
      <c r="OWF1088" s="308"/>
      <c r="OWG1088" s="308"/>
      <c r="OWH1088" s="308"/>
      <c r="OWI1088" s="308"/>
      <c r="OWJ1088" s="308"/>
      <c r="OWK1088" s="308"/>
      <c r="OWL1088" s="308"/>
      <c r="OWM1088" s="308"/>
      <c r="OWN1088" s="308"/>
      <c r="OWO1088" s="308"/>
      <c r="OWP1088" s="308"/>
      <c r="OWQ1088" s="308"/>
      <c r="OWR1088" s="308"/>
      <c r="OWS1088" s="308"/>
      <c r="OWT1088" s="308"/>
      <c r="OWU1088" s="308"/>
      <c r="OWV1088" s="308"/>
      <c r="OWW1088" s="308"/>
      <c r="OWX1088" s="308"/>
      <c r="OWY1088" s="308"/>
      <c r="OWZ1088" s="308"/>
      <c r="OXA1088" s="308"/>
      <c r="OXB1088" s="308"/>
      <c r="OXC1088" s="308"/>
      <c r="OXD1088" s="308"/>
      <c r="OXE1088" s="308"/>
      <c r="OXF1088" s="308"/>
      <c r="OXG1088" s="308"/>
      <c r="OXH1088" s="308"/>
      <c r="OXI1088" s="308"/>
      <c r="OXJ1088" s="308"/>
      <c r="OXK1088" s="308"/>
      <c r="OXL1088" s="308"/>
      <c r="OXM1088" s="308"/>
      <c r="OXN1088" s="308"/>
      <c r="OXO1088" s="308"/>
      <c r="OXP1088" s="308"/>
      <c r="OXQ1088" s="308"/>
      <c r="OXR1088" s="308"/>
      <c r="OXS1088" s="308"/>
      <c r="OXT1088" s="308"/>
      <c r="OXU1088" s="308"/>
      <c r="OXV1088" s="308"/>
      <c r="OXW1088" s="308"/>
      <c r="OXX1088" s="308"/>
      <c r="OXY1088" s="308"/>
      <c r="OXZ1088" s="308"/>
      <c r="OYA1088" s="308"/>
      <c r="OYB1088" s="308"/>
      <c r="OYC1088" s="308"/>
      <c r="OYD1088" s="308"/>
      <c r="OYE1088" s="308"/>
      <c r="OYF1088" s="308"/>
      <c r="OYG1088" s="308"/>
      <c r="OYH1088" s="308"/>
      <c r="OYI1088" s="308"/>
      <c r="OYJ1088" s="308"/>
      <c r="OYK1088" s="308"/>
      <c r="OYL1088" s="308"/>
      <c r="OYM1088" s="308"/>
      <c r="OYN1088" s="308"/>
      <c r="OYO1088" s="308"/>
      <c r="OYP1088" s="308"/>
      <c r="OYQ1088" s="308"/>
      <c r="OYR1088" s="308"/>
      <c r="OYS1088" s="308"/>
      <c r="OYT1088" s="308"/>
      <c r="OYU1088" s="308"/>
      <c r="OYV1088" s="308"/>
      <c r="OYW1088" s="308"/>
      <c r="OYX1088" s="308"/>
      <c r="OYY1088" s="308"/>
      <c r="OYZ1088" s="308"/>
      <c r="OZA1088" s="308"/>
      <c r="OZB1088" s="308"/>
      <c r="OZC1088" s="308"/>
      <c r="OZD1088" s="308"/>
      <c r="OZE1088" s="308"/>
      <c r="OZF1088" s="308"/>
      <c r="OZG1088" s="308"/>
      <c r="OZH1088" s="308"/>
      <c r="OZI1088" s="308"/>
      <c r="OZJ1088" s="308"/>
      <c r="OZK1088" s="308"/>
      <c r="OZL1088" s="308"/>
      <c r="OZM1088" s="308"/>
      <c r="OZN1088" s="308"/>
      <c r="OZO1088" s="308"/>
      <c r="OZP1088" s="308"/>
      <c r="OZQ1088" s="308"/>
      <c r="OZR1088" s="308"/>
      <c r="OZS1088" s="308"/>
      <c r="OZT1088" s="308"/>
      <c r="OZU1088" s="308"/>
      <c r="OZV1088" s="308"/>
      <c r="OZW1088" s="308"/>
      <c r="OZX1088" s="308"/>
      <c r="OZY1088" s="308"/>
      <c r="OZZ1088" s="308"/>
      <c r="PAA1088" s="308"/>
      <c r="PAB1088" s="308"/>
      <c r="PAC1088" s="308"/>
      <c r="PAD1088" s="308"/>
      <c r="PAE1088" s="308"/>
      <c r="PAF1088" s="308"/>
      <c r="PAG1088" s="308"/>
      <c r="PAH1088" s="308"/>
      <c r="PAI1088" s="308"/>
      <c r="PAJ1088" s="308"/>
      <c r="PAK1088" s="308"/>
      <c r="PAL1088" s="308"/>
      <c r="PAM1088" s="308"/>
      <c r="PAN1088" s="308"/>
      <c r="PAO1088" s="308"/>
      <c r="PAP1088" s="308"/>
      <c r="PAQ1088" s="308"/>
      <c r="PAR1088" s="308"/>
      <c r="PAS1088" s="308"/>
      <c r="PAT1088" s="308"/>
      <c r="PAU1088" s="308"/>
      <c r="PAV1088" s="308"/>
      <c r="PAW1088" s="308"/>
      <c r="PAX1088" s="308"/>
      <c r="PAY1088" s="308"/>
      <c r="PAZ1088" s="308"/>
      <c r="PBA1088" s="308"/>
      <c r="PBB1088" s="308"/>
      <c r="PBC1088" s="308"/>
      <c r="PBD1088" s="308"/>
      <c r="PBE1088" s="308"/>
      <c r="PBF1088" s="308"/>
      <c r="PBG1088" s="308"/>
      <c r="PBH1088" s="308"/>
      <c r="PBI1088" s="308"/>
      <c r="PBJ1088" s="308"/>
      <c r="PBK1088" s="308"/>
      <c r="PBL1088" s="308"/>
      <c r="PBM1088" s="308"/>
      <c r="PBN1088" s="308"/>
      <c r="PBO1088" s="308"/>
      <c r="PBP1088" s="308"/>
      <c r="PBQ1088" s="308"/>
      <c r="PBR1088" s="308"/>
      <c r="PBS1088" s="308"/>
      <c r="PBT1088" s="308"/>
      <c r="PBU1088" s="308"/>
      <c r="PBV1088" s="308"/>
      <c r="PBW1088" s="308"/>
      <c r="PBX1088" s="308"/>
      <c r="PBY1088" s="308"/>
      <c r="PBZ1088" s="308"/>
      <c r="PCA1088" s="308"/>
      <c r="PCB1088" s="308"/>
      <c r="PCC1088" s="308"/>
      <c r="PCD1088" s="308"/>
      <c r="PCE1088" s="308"/>
      <c r="PCF1088" s="308"/>
      <c r="PCG1088" s="308"/>
      <c r="PCH1088" s="308"/>
      <c r="PCI1088" s="308"/>
      <c r="PCJ1088" s="308"/>
      <c r="PCK1088" s="308"/>
      <c r="PCL1088" s="308"/>
      <c r="PCM1088" s="308"/>
      <c r="PCN1088" s="308"/>
      <c r="PCO1088" s="308"/>
      <c r="PCP1088" s="308"/>
      <c r="PCQ1088" s="308"/>
      <c r="PCR1088" s="308"/>
      <c r="PCS1088" s="308"/>
      <c r="PCT1088" s="308"/>
      <c r="PCU1088" s="308"/>
      <c r="PCV1088" s="308"/>
      <c r="PCW1088" s="308"/>
      <c r="PCX1088" s="308"/>
      <c r="PCY1088" s="308"/>
      <c r="PCZ1088" s="308"/>
      <c r="PDA1088" s="308"/>
      <c r="PDB1088" s="308"/>
      <c r="PDC1088" s="308"/>
      <c r="PDD1088" s="308"/>
      <c r="PDE1088" s="308"/>
      <c r="PDF1088" s="308"/>
      <c r="PDG1088" s="308"/>
      <c r="PDH1088" s="308"/>
      <c r="PDI1088" s="308"/>
      <c r="PDJ1088" s="308"/>
      <c r="PDK1088" s="308"/>
      <c r="PDL1088" s="308"/>
      <c r="PDM1088" s="308"/>
      <c r="PDN1088" s="308"/>
      <c r="PDO1088" s="308"/>
      <c r="PDP1088" s="308"/>
      <c r="PDQ1088" s="308"/>
      <c r="PDR1088" s="308"/>
      <c r="PDS1088" s="308"/>
      <c r="PDT1088" s="308"/>
      <c r="PDU1088" s="308"/>
      <c r="PDV1088" s="308"/>
      <c r="PDW1088" s="308"/>
      <c r="PDX1088" s="308"/>
      <c r="PDY1088" s="308"/>
      <c r="PDZ1088" s="308"/>
      <c r="PEA1088" s="308"/>
      <c r="PEB1088" s="308"/>
      <c r="PEC1088" s="308"/>
      <c r="PED1088" s="308"/>
      <c r="PEE1088" s="308"/>
      <c r="PEF1088" s="308"/>
      <c r="PEG1088" s="308"/>
      <c r="PEH1088" s="308"/>
      <c r="PEI1088" s="308"/>
      <c r="PEJ1088" s="308"/>
      <c r="PEK1088" s="308"/>
      <c r="PEL1088" s="308"/>
      <c r="PEM1088" s="308"/>
      <c r="PEN1088" s="308"/>
      <c r="PEO1088" s="308"/>
      <c r="PEP1088" s="308"/>
      <c r="PEQ1088" s="308"/>
      <c r="PER1088" s="308"/>
      <c r="PES1088" s="308"/>
      <c r="PET1088" s="308"/>
      <c r="PEU1088" s="308"/>
      <c r="PEV1088" s="308"/>
      <c r="PEW1088" s="308"/>
      <c r="PEX1088" s="308"/>
      <c r="PEY1088" s="308"/>
      <c r="PEZ1088" s="308"/>
      <c r="PFA1088" s="308"/>
      <c r="PFB1088" s="308"/>
      <c r="PFC1088" s="308"/>
      <c r="PFD1088" s="308"/>
      <c r="PFE1088" s="308"/>
      <c r="PFF1088" s="308"/>
      <c r="PFG1088" s="308"/>
      <c r="PFH1088" s="308"/>
      <c r="PFI1088" s="308"/>
      <c r="PFJ1088" s="308"/>
      <c r="PFK1088" s="308"/>
      <c r="PFL1088" s="308"/>
      <c r="PFM1088" s="308"/>
      <c r="PFN1088" s="308"/>
      <c r="PFO1088" s="308"/>
      <c r="PFP1088" s="308"/>
      <c r="PFQ1088" s="308"/>
      <c r="PFR1088" s="308"/>
      <c r="PFS1088" s="308"/>
      <c r="PFT1088" s="308"/>
      <c r="PFU1088" s="308"/>
      <c r="PFV1088" s="308"/>
      <c r="PFW1088" s="308"/>
      <c r="PFX1088" s="308"/>
      <c r="PFY1088" s="308"/>
      <c r="PFZ1088" s="308"/>
      <c r="PGA1088" s="308"/>
      <c r="PGB1088" s="308"/>
      <c r="PGC1088" s="308"/>
      <c r="PGD1088" s="308"/>
      <c r="PGE1088" s="308"/>
      <c r="PGF1088" s="308"/>
      <c r="PGG1088" s="308"/>
      <c r="PGH1088" s="308"/>
      <c r="PGI1088" s="308"/>
      <c r="PGJ1088" s="308"/>
      <c r="PGK1088" s="308"/>
      <c r="PGL1088" s="308"/>
      <c r="PGM1088" s="308"/>
      <c r="PGN1088" s="308"/>
      <c r="PGO1088" s="308"/>
      <c r="PGP1088" s="308"/>
      <c r="PGQ1088" s="308"/>
      <c r="PGR1088" s="308"/>
      <c r="PGS1088" s="308"/>
      <c r="PGT1088" s="308"/>
      <c r="PGU1088" s="308"/>
      <c r="PGV1088" s="308"/>
      <c r="PGW1088" s="308"/>
      <c r="PGX1088" s="308"/>
      <c r="PGY1088" s="308"/>
      <c r="PGZ1088" s="308"/>
      <c r="PHA1088" s="308"/>
      <c r="PHB1088" s="308"/>
      <c r="PHC1088" s="308"/>
      <c r="PHD1088" s="308"/>
      <c r="PHE1088" s="308"/>
      <c r="PHF1088" s="308"/>
      <c r="PHG1088" s="308"/>
      <c r="PHH1088" s="308"/>
      <c r="PHI1088" s="308"/>
      <c r="PHJ1088" s="308"/>
      <c r="PHK1088" s="308"/>
      <c r="PHL1088" s="308"/>
      <c r="PHM1088" s="308"/>
      <c r="PHN1088" s="308"/>
      <c r="PHO1088" s="308"/>
      <c r="PHP1088" s="308"/>
      <c r="PHQ1088" s="308"/>
      <c r="PHR1088" s="308"/>
      <c r="PHS1088" s="308"/>
      <c r="PHT1088" s="308"/>
      <c r="PHU1088" s="308"/>
      <c r="PHV1088" s="308"/>
      <c r="PHW1088" s="308"/>
      <c r="PHX1088" s="308"/>
      <c r="PHY1088" s="308"/>
      <c r="PHZ1088" s="308"/>
      <c r="PIA1088" s="308"/>
      <c r="PIB1088" s="308"/>
      <c r="PIC1088" s="308"/>
      <c r="PID1088" s="308"/>
      <c r="PIE1088" s="308"/>
      <c r="PIF1088" s="308"/>
      <c r="PIG1088" s="308"/>
      <c r="PIH1088" s="308"/>
      <c r="PII1088" s="308"/>
      <c r="PIJ1088" s="308"/>
      <c r="PIK1088" s="308"/>
      <c r="PIL1088" s="308"/>
      <c r="PIM1088" s="308"/>
      <c r="PIN1088" s="308"/>
      <c r="PIO1088" s="308"/>
      <c r="PIP1088" s="308"/>
      <c r="PIQ1088" s="308"/>
      <c r="PIR1088" s="308"/>
      <c r="PIS1088" s="308"/>
      <c r="PIT1088" s="308"/>
      <c r="PIU1088" s="308"/>
      <c r="PIV1088" s="308"/>
      <c r="PIW1088" s="308"/>
      <c r="PIX1088" s="308"/>
      <c r="PIY1088" s="308"/>
      <c r="PIZ1088" s="308"/>
      <c r="PJA1088" s="308"/>
      <c r="PJB1088" s="308"/>
      <c r="PJC1088" s="308"/>
      <c r="PJD1088" s="308"/>
      <c r="PJE1088" s="308"/>
      <c r="PJF1088" s="308"/>
      <c r="PJG1088" s="308"/>
      <c r="PJH1088" s="308"/>
      <c r="PJI1088" s="308"/>
      <c r="PJJ1088" s="308"/>
      <c r="PJK1088" s="308"/>
      <c r="PJL1088" s="308"/>
      <c r="PJM1088" s="308"/>
      <c r="PJN1088" s="308"/>
      <c r="PJO1088" s="308"/>
      <c r="PJP1088" s="308"/>
      <c r="PJQ1088" s="308"/>
      <c r="PJR1088" s="308"/>
      <c r="PJS1088" s="308"/>
      <c r="PJT1088" s="308"/>
      <c r="PJU1088" s="308"/>
      <c r="PJV1088" s="308"/>
      <c r="PJW1088" s="308"/>
      <c r="PJX1088" s="308"/>
      <c r="PJY1088" s="308"/>
      <c r="PJZ1088" s="308"/>
      <c r="PKA1088" s="308"/>
      <c r="PKB1088" s="308"/>
      <c r="PKC1088" s="308"/>
      <c r="PKD1088" s="308"/>
      <c r="PKE1088" s="308"/>
      <c r="PKF1088" s="308"/>
      <c r="PKG1088" s="308"/>
      <c r="PKH1088" s="308"/>
      <c r="PKI1088" s="308"/>
      <c r="PKJ1088" s="308"/>
      <c r="PKK1088" s="308"/>
      <c r="PKL1088" s="308"/>
      <c r="PKM1088" s="308"/>
      <c r="PKN1088" s="308"/>
      <c r="PKO1088" s="308"/>
      <c r="PKP1088" s="308"/>
      <c r="PKQ1088" s="308"/>
      <c r="PKR1088" s="308"/>
      <c r="PKS1088" s="308"/>
      <c r="PKT1088" s="308"/>
      <c r="PKU1088" s="308"/>
      <c r="PKV1088" s="308"/>
      <c r="PKW1088" s="308"/>
      <c r="PKX1088" s="308"/>
      <c r="PKY1088" s="308"/>
      <c r="PKZ1088" s="308"/>
      <c r="PLA1088" s="308"/>
      <c r="PLB1088" s="308"/>
      <c r="PLC1088" s="308"/>
      <c r="PLD1088" s="308"/>
      <c r="PLE1088" s="308"/>
      <c r="PLF1088" s="308"/>
      <c r="PLG1088" s="308"/>
      <c r="PLH1088" s="308"/>
      <c r="PLI1088" s="308"/>
      <c r="PLJ1088" s="308"/>
      <c r="PLK1088" s="308"/>
      <c r="PLL1088" s="308"/>
      <c r="PLM1088" s="308"/>
      <c r="PLN1088" s="308"/>
      <c r="PLO1088" s="308"/>
      <c r="PLP1088" s="308"/>
      <c r="PLQ1088" s="308"/>
      <c r="PLR1088" s="308"/>
      <c r="PLS1088" s="308"/>
      <c r="PLT1088" s="308"/>
      <c r="PLU1088" s="308"/>
      <c r="PLV1088" s="308"/>
      <c r="PLW1088" s="308"/>
      <c r="PLX1088" s="308"/>
      <c r="PLY1088" s="308"/>
      <c r="PLZ1088" s="308"/>
      <c r="PMA1088" s="308"/>
      <c r="PMB1088" s="308"/>
      <c r="PMC1088" s="308"/>
      <c r="PMD1088" s="308"/>
      <c r="PME1088" s="308"/>
      <c r="PMF1088" s="308"/>
      <c r="PMG1088" s="308"/>
      <c r="PMH1088" s="308"/>
      <c r="PMI1088" s="308"/>
      <c r="PMJ1088" s="308"/>
      <c r="PMK1088" s="308"/>
      <c r="PML1088" s="308"/>
      <c r="PMM1088" s="308"/>
      <c r="PMN1088" s="308"/>
      <c r="PMO1088" s="308"/>
      <c r="PMP1088" s="308"/>
      <c r="PMQ1088" s="308"/>
      <c r="PMR1088" s="308"/>
      <c r="PMS1088" s="308"/>
      <c r="PMT1088" s="308"/>
      <c r="PMU1088" s="308"/>
      <c r="PMV1088" s="308"/>
      <c r="PMW1088" s="308"/>
      <c r="PMX1088" s="308"/>
      <c r="PMY1088" s="308"/>
      <c r="PMZ1088" s="308"/>
      <c r="PNA1088" s="308"/>
      <c r="PNB1088" s="308"/>
      <c r="PNC1088" s="308"/>
      <c r="PND1088" s="308"/>
      <c r="PNE1088" s="308"/>
      <c r="PNF1088" s="308"/>
      <c r="PNG1088" s="308"/>
      <c r="PNH1088" s="308"/>
      <c r="PNI1088" s="308"/>
      <c r="PNJ1088" s="308"/>
      <c r="PNK1088" s="308"/>
      <c r="PNL1088" s="308"/>
      <c r="PNM1088" s="308"/>
      <c r="PNN1088" s="308"/>
      <c r="PNO1088" s="308"/>
      <c r="PNP1088" s="308"/>
      <c r="PNQ1088" s="308"/>
      <c r="PNR1088" s="308"/>
      <c r="PNS1088" s="308"/>
      <c r="PNT1088" s="308"/>
      <c r="PNU1088" s="308"/>
      <c r="PNV1088" s="308"/>
      <c r="PNW1088" s="308"/>
      <c r="PNX1088" s="308"/>
      <c r="PNY1088" s="308"/>
      <c r="PNZ1088" s="308"/>
      <c r="POA1088" s="308"/>
      <c r="POB1088" s="308"/>
      <c r="POC1088" s="308"/>
      <c r="POD1088" s="308"/>
      <c r="POE1088" s="308"/>
      <c r="POF1088" s="308"/>
      <c r="POG1088" s="308"/>
      <c r="POH1088" s="308"/>
      <c r="POI1088" s="308"/>
      <c r="POJ1088" s="308"/>
      <c r="POK1088" s="308"/>
      <c r="POL1088" s="308"/>
      <c r="POM1088" s="308"/>
      <c r="PON1088" s="308"/>
      <c r="POO1088" s="308"/>
      <c r="POP1088" s="308"/>
      <c r="POQ1088" s="308"/>
      <c r="POR1088" s="308"/>
      <c r="POS1088" s="308"/>
      <c r="POT1088" s="308"/>
      <c r="POU1088" s="308"/>
      <c r="POV1088" s="308"/>
      <c r="POW1088" s="308"/>
      <c r="POX1088" s="308"/>
      <c r="POY1088" s="308"/>
      <c r="POZ1088" s="308"/>
      <c r="PPA1088" s="308"/>
      <c r="PPB1088" s="308"/>
      <c r="PPC1088" s="308"/>
      <c r="PPD1088" s="308"/>
      <c r="PPE1088" s="308"/>
      <c r="PPF1088" s="308"/>
      <c r="PPG1088" s="308"/>
      <c r="PPH1088" s="308"/>
      <c r="PPI1088" s="308"/>
      <c r="PPJ1088" s="308"/>
      <c r="PPK1088" s="308"/>
      <c r="PPL1088" s="308"/>
      <c r="PPM1088" s="308"/>
      <c r="PPN1088" s="308"/>
      <c r="PPO1088" s="308"/>
      <c r="PPP1088" s="308"/>
      <c r="PPQ1088" s="308"/>
      <c r="PPR1088" s="308"/>
      <c r="PPS1088" s="308"/>
      <c r="PPT1088" s="308"/>
      <c r="PPU1088" s="308"/>
      <c r="PPV1088" s="308"/>
      <c r="PPW1088" s="308"/>
      <c r="PPX1088" s="308"/>
      <c r="PPY1088" s="308"/>
      <c r="PPZ1088" s="308"/>
      <c r="PQA1088" s="308"/>
      <c r="PQB1088" s="308"/>
      <c r="PQC1088" s="308"/>
      <c r="PQD1088" s="308"/>
      <c r="PQE1088" s="308"/>
      <c r="PQF1088" s="308"/>
      <c r="PQG1088" s="308"/>
      <c r="PQH1088" s="308"/>
      <c r="PQI1088" s="308"/>
      <c r="PQJ1088" s="308"/>
      <c r="PQK1088" s="308"/>
      <c r="PQL1088" s="308"/>
      <c r="PQM1088" s="308"/>
      <c r="PQN1088" s="308"/>
      <c r="PQO1088" s="308"/>
      <c r="PQP1088" s="308"/>
      <c r="PQQ1088" s="308"/>
      <c r="PQR1088" s="308"/>
      <c r="PQS1088" s="308"/>
      <c r="PQT1088" s="308"/>
      <c r="PQU1088" s="308"/>
      <c r="PQV1088" s="308"/>
      <c r="PQW1088" s="308"/>
      <c r="PQX1088" s="308"/>
      <c r="PQY1088" s="308"/>
      <c r="PQZ1088" s="308"/>
      <c r="PRA1088" s="308"/>
      <c r="PRB1088" s="308"/>
      <c r="PRC1088" s="308"/>
      <c r="PRD1088" s="308"/>
      <c r="PRE1088" s="308"/>
      <c r="PRF1088" s="308"/>
      <c r="PRG1088" s="308"/>
      <c r="PRH1088" s="308"/>
      <c r="PRI1088" s="308"/>
      <c r="PRJ1088" s="308"/>
      <c r="PRK1088" s="308"/>
      <c r="PRL1088" s="308"/>
      <c r="PRM1088" s="308"/>
      <c r="PRN1088" s="308"/>
      <c r="PRO1088" s="308"/>
      <c r="PRP1088" s="308"/>
      <c r="PRQ1088" s="308"/>
      <c r="PRR1088" s="308"/>
      <c r="PRS1088" s="308"/>
      <c r="PRT1088" s="308"/>
      <c r="PRU1088" s="308"/>
      <c r="PRV1088" s="308"/>
      <c r="PRW1088" s="308"/>
      <c r="PRX1088" s="308"/>
      <c r="PRY1088" s="308"/>
      <c r="PRZ1088" s="308"/>
      <c r="PSA1088" s="308"/>
      <c r="PSB1088" s="308"/>
      <c r="PSC1088" s="308"/>
      <c r="PSD1088" s="308"/>
      <c r="PSE1088" s="308"/>
      <c r="PSF1088" s="308"/>
      <c r="PSG1088" s="308"/>
      <c r="PSH1088" s="308"/>
      <c r="PSI1088" s="308"/>
      <c r="PSJ1088" s="308"/>
      <c r="PSK1088" s="308"/>
      <c r="PSL1088" s="308"/>
      <c r="PSM1088" s="308"/>
      <c r="PSN1088" s="308"/>
      <c r="PSO1088" s="308"/>
      <c r="PSP1088" s="308"/>
      <c r="PSQ1088" s="308"/>
      <c r="PSR1088" s="308"/>
      <c r="PSS1088" s="308"/>
      <c r="PST1088" s="308"/>
      <c r="PSU1088" s="308"/>
      <c r="PSV1088" s="308"/>
      <c r="PSW1088" s="308"/>
      <c r="PSX1088" s="308"/>
      <c r="PSY1088" s="308"/>
      <c r="PSZ1088" s="308"/>
      <c r="PTA1088" s="308"/>
      <c r="PTB1088" s="308"/>
      <c r="PTC1088" s="308"/>
      <c r="PTD1088" s="308"/>
      <c r="PTE1088" s="308"/>
      <c r="PTF1088" s="308"/>
      <c r="PTG1088" s="308"/>
      <c r="PTH1088" s="308"/>
      <c r="PTI1088" s="308"/>
      <c r="PTJ1088" s="308"/>
      <c r="PTK1088" s="308"/>
      <c r="PTL1088" s="308"/>
      <c r="PTM1088" s="308"/>
      <c r="PTN1088" s="308"/>
      <c r="PTO1088" s="308"/>
      <c r="PTP1088" s="308"/>
      <c r="PTQ1088" s="308"/>
      <c r="PTR1088" s="308"/>
      <c r="PTS1088" s="308"/>
      <c r="PTT1088" s="308"/>
      <c r="PTU1088" s="308"/>
      <c r="PTV1088" s="308"/>
      <c r="PTW1088" s="308"/>
      <c r="PTX1088" s="308"/>
      <c r="PTY1088" s="308"/>
      <c r="PTZ1088" s="308"/>
      <c r="PUA1088" s="308"/>
      <c r="PUB1088" s="308"/>
      <c r="PUC1088" s="308"/>
      <c r="PUD1088" s="308"/>
      <c r="PUE1088" s="308"/>
      <c r="PUF1088" s="308"/>
      <c r="PUG1088" s="308"/>
      <c r="PUH1088" s="308"/>
      <c r="PUI1088" s="308"/>
      <c r="PUJ1088" s="308"/>
      <c r="PUK1088" s="308"/>
      <c r="PUL1088" s="308"/>
      <c r="PUM1088" s="308"/>
      <c r="PUN1088" s="308"/>
      <c r="PUO1088" s="308"/>
      <c r="PUP1088" s="308"/>
      <c r="PUQ1088" s="308"/>
      <c r="PUR1088" s="308"/>
      <c r="PUS1088" s="308"/>
      <c r="PUT1088" s="308"/>
      <c r="PUU1088" s="308"/>
      <c r="PUV1088" s="308"/>
      <c r="PUW1088" s="308"/>
      <c r="PUX1088" s="308"/>
      <c r="PUY1088" s="308"/>
      <c r="PUZ1088" s="308"/>
      <c r="PVA1088" s="308"/>
      <c r="PVB1088" s="308"/>
      <c r="PVC1088" s="308"/>
      <c r="PVD1088" s="308"/>
      <c r="PVE1088" s="308"/>
      <c r="PVF1088" s="308"/>
      <c r="PVG1088" s="308"/>
      <c r="PVH1088" s="308"/>
      <c r="PVI1088" s="308"/>
      <c r="PVJ1088" s="308"/>
      <c r="PVK1088" s="308"/>
      <c r="PVL1088" s="308"/>
      <c r="PVM1088" s="308"/>
      <c r="PVN1088" s="308"/>
      <c r="PVO1088" s="308"/>
      <c r="PVP1088" s="308"/>
      <c r="PVQ1088" s="308"/>
      <c r="PVR1088" s="308"/>
      <c r="PVS1088" s="308"/>
      <c r="PVT1088" s="308"/>
      <c r="PVU1088" s="308"/>
      <c r="PVV1088" s="308"/>
      <c r="PVW1088" s="308"/>
      <c r="PVX1088" s="308"/>
      <c r="PVY1088" s="308"/>
      <c r="PVZ1088" s="308"/>
      <c r="PWA1088" s="308"/>
      <c r="PWB1088" s="308"/>
      <c r="PWC1088" s="308"/>
      <c r="PWD1088" s="308"/>
      <c r="PWE1088" s="308"/>
      <c r="PWF1088" s="308"/>
      <c r="PWG1088" s="308"/>
      <c r="PWH1088" s="308"/>
      <c r="PWI1088" s="308"/>
      <c r="PWJ1088" s="308"/>
      <c r="PWK1088" s="308"/>
      <c r="PWL1088" s="308"/>
      <c r="PWM1088" s="308"/>
      <c r="PWN1088" s="308"/>
      <c r="PWO1088" s="308"/>
      <c r="PWP1088" s="308"/>
      <c r="PWQ1088" s="308"/>
      <c r="PWR1088" s="308"/>
      <c r="PWS1088" s="308"/>
      <c r="PWT1088" s="308"/>
      <c r="PWU1088" s="308"/>
      <c r="PWV1088" s="308"/>
      <c r="PWW1088" s="308"/>
      <c r="PWX1088" s="308"/>
      <c r="PWY1088" s="308"/>
      <c r="PWZ1088" s="308"/>
      <c r="PXA1088" s="308"/>
      <c r="PXB1088" s="308"/>
      <c r="PXC1088" s="308"/>
      <c r="PXD1088" s="308"/>
      <c r="PXE1088" s="308"/>
      <c r="PXF1088" s="308"/>
      <c r="PXG1088" s="308"/>
      <c r="PXH1088" s="308"/>
      <c r="PXI1088" s="308"/>
      <c r="PXJ1088" s="308"/>
      <c r="PXK1088" s="308"/>
      <c r="PXL1088" s="308"/>
      <c r="PXM1088" s="308"/>
      <c r="PXN1088" s="308"/>
      <c r="PXO1088" s="308"/>
      <c r="PXP1088" s="308"/>
      <c r="PXQ1088" s="308"/>
      <c r="PXR1088" s="308"/>
      <c r="PXS1088" s="308"/>
      <c r="PXT1088" s="308"/>
      <c r="PXU1088" s="308"/>
      <c r="PXV1088" s="308"/>
      <c r="PXW1088" s="308"/>
      <c r="PXX1088" s="308"/>
      <c r="PXY1088" s="308"/>
      <c r="PXZ1088" s="308"/>
      <c r="PYA1088" s="308"/>
      <c r="PYB1088" s="308"/>
      <c r="PYC1088" s="308"/>
      <c r="PYD1088" s="308"/>
      <c r="PYE1088" s="308"/>
      <c r="PYF1088" s="308"/>
      <c r="PYG1088" s="308"/>
      <c r="PYH1088" s="308"/>
      <c r="PYI1088" s="308"/>
      <c r="PYJ1088" s="308"/>
      <c r="PYK1088" s="308"/>
      <c r="PYL1088" s="308"/>
      <c r="PYM1088" s="308"/>
      <c r="PYN1088" s="308"/>
      <c r="PYO1088" s="308"/>
      <c r="PYP1088" s="308"/>
      <c r="PYQ1088" s="308"/>
      <c r="PYR1088" s="308"/>
      <c r="PYS1088" s="308"/>
      <c r="PYT1088" s="308"/>
      <c r="PYU1088" s="308"/>
      <c r="PYV1088" s="308"/>
      <c r="PYW1088" s="308"/>
      <c r="PYX1088" s="308"/>
      <c r="PYY1088" s="308"/>
      <c r="PYZ1088" s="308"/>
      <c r="PZA1088" s="308"/>
      <c r="PZB1088" s="308"/>
      <c r="PZC1088" s="308"/>
      <c r="PZD1088" s="308"/>
      <c r="PZE1088" s="308"/>
      <c r="PZF1088" s="308"/>
      <c r="PZG1088" s="308"/>
      <c r="PZH1088" s="308"/>
      <c r="PZI1088" s="308"/>
      <c r="PZJ1088" s="308"/>
      <c r="PZK1088" s="308"/>
      <c r="PZL1088" s="308"/>
      <c r="PZM1088" s="308"/>
      <c r="PZN1088" s="308"/>
      <c r="PZO1088" s="308"/>
      <c r="PZP1088" s="308"/>
      <c r="PZQ1088" s="308"/>
      <c r="PZR1088" s="308"/>
      <c r="PZS1088" s="308"/>
      <c r="PZT1088" s="308"/>
      <c r="PZU1088" s="308"/>
      <c r="PZV1088" s="308"/>
      <c r="PZW1088" s="308"/>
      <c r="PZX1088" s="308"/>
      <c r="PZY1088" s="308"/>
      <c r="PZZ1088" s="308"/>
      <c r="QAA1088" s="308"/>
      <c r="QAB1088" s="308"/>
      <c r="QAC1088" s="308"/>
      <c r="QAD1088" s="308"/>
      <c r="QAE1088" s="308"/>
      <c r="QAF1088" s="308"/>
      <c r="QAG1088" s="308"/>
      <c r="QAH1088" s="308"/>
      <c r="QAI1088" s="308"/>
      <c r="QAJ1088" s="308"/>
      <c r="QAK1088" s="308"/>
      <c r="QAL1088" s="308"/>
      <c r="QAM1088" s="308"/>
      <c r="QAN1088" s="308"/>
      <c r="QAO1088" s="308"/>
      <c r="QAP1088" s="308"/>
      <c r="QAQ1088" s="308"/>
      <c r="QAR1088" s="308"/>
      <c r="QAS1088" s="308"/>
      <c r="QAT1088" s="308"/>
      <c r="QAU1088" s="308"/>
      <c r="QAV1088" s="308"/>
      <c r="QAW1088" s="308"/>
      <c r="QAX1088" s="308"/>
      <c r="QAY1088" s="308"/>
      <c r="QAZ1088" s="308"/>
      <c r="QBA1088" s="308"/>
      <c r="QBB1088" s="308"/>
      <c r="QBC1088" s="308"/>
      <c r="QBD1088" s="308"/>
      <c r="QBE1088" s="308"/>
      <c r="QBF1088" s="308"/>
      <c r="QBG1088" s="308"/>
      <c r="QBH1088" s="308"/>
      <c r="QBI1088" s="308"/>
      <c r="QBJ1088" s="308"/>
      <c r="QBK1088" s="308"/>
      <c r="QBL1088" s="308"/>
      <c r="QBM1088" s="308"/>
      <c r="QBN1088" s="308"/>
      <c r="QBO1088" s="308"/>
      <c r="QBP1088" s="308"/>
      <c r="QBQ1088" s="308"/>
      <c r="QBR1088" s="308"/>
      <c r="QBS1088" s="308"/>
      <c r="QBT1088" s="308"/>
      <c r="QBU1088" s="308"/>
      <c r="QBV1088" s="308"/>
      <c r="QBW1088" s="308"/>
      <c r="QBX1088" s="308"/>
      <c r="QBY1088" s="308"/>
      <c r="QBZ1088" s="308"/>
      <c r="QCA1088" s="308"/>
      <c r="QCB1088" s="308"/>
      <c r="QCC1088" s="308"/>
      <c r="QCD1088" s="308"/>
      <c r="QCE1088" s="308"/>
      <c r="QCF1088" s="308"/>
      <c r="QCG1088" s="308"/>
      <c r="QCH1088" s="308"/>
      <c r="QCI1088" s="308"/>
      <c r="QCJ1088" s="308"/>
      <c r="QCK1088" s="308"/>
      <c r="QCL1088" s="308"/>
      <c r="QCM1088" s="308"/>
      <c r="QCN1088" s="308"/>
      <c r="QCO1088" s="308"/>
      <c r="QCP1088" s="308"/>
      <c r="QCQ1088" s="308"/>
      <c r="QCR1088" s="308"/>
      <c r="QCS1088" s="308"/>
      <c r="QCT1088" s="308"/>
      <c r="QCU1088" s="308"/>
      <c r="QCV1088" s="308"/>
      <c r="QCW1088" s="308"/>
      <c r="QCX1088" s="308"/>
      <c r="QCY1088" s="308"/>
      <c r="QCZ1088" s="308"/>
      <c r="QDA1088" s="308"/>
      <c r="QDB1088" s="308"/>
      <c r="QDC1088" s="308"/>
      <c r="QDD1088" s="308"/>
      <c r="QDE1088" s="308"/>
      <c r="QDF1088" s="308"/>
      <c r="QDG1088" s="308"/>
      <c r="QDH1088" s="308"/>
      <c r="QDI1088" s="308"/>
      <c r="QDJ1088" s="308"/>
      <c r="QDK1088" s="308"/>
      <c r="QDL1088" s="308"/>
      <c r="QDM1088" s="308"/>
      <c r="QDN1088" s="308"/>
      <c r="QDO1088" s="308"/>
      <c r="QDP1088" s="308"/>
      <c r="QDQ1088" s="308"/>
      <c r="QDR1088" s="308"/>
      <c r="QDS1088" s="308"/>
      <c r="QDT1088" s="308"/>
      <c r="QDU1088" s="308"/>
      <c r="QDV1088" s="308"/>
      <c r="QDW1088" s="308"/>
      <c r="QDX1088" s="308"/>
      <c r="QDY1088" s="308"/>
      <c r="QDZ1088" s="308"/>
      <c r="QEA1088" s="308"/>
      <c r="QEB1088" s="308"/>
      <c r="QEC1088" s="308"/>
      <c r="QED1088" s="308"/>
      <c r="QEE1088" s="308"/>
      <c r="QEF1088" s="308"/>
      <c r="QEG1088" s="308"/>
      <c r="QEH1088" s="308"/>
      <c r="QEI1088" s="308"/>
      <c r="QEJ1088" s="308"/>
      <c r="QEK1088" s="308"/>
      <c r="QEL1088" s="308"/>
      <c r="QEM1088" s="308"/>
      <c r="QEN1088" s="308"/>
      <c r="QEO1088" s="308"/>
      <c r="QEP1088" s="308"/>
      <c r="QEQ1088" s="308"/>
      <c r="QER1088" s="308"/>
      <c r="QES1088" s="308"/>
      <c r="QET1088" s="308"/>
      <c r="QEU1088" s="308"/>
      <c r="QEV1088" s="308"/>
      <c r="QEW1088" s="308"/>
      <c r="QEX1088" s="308"/>
      <c r="QEY1088" s="308"/>
      <c r="QEZ1088" s="308"/>
      <c r="QFA1088" s="308"/>
      <c r="QFB1088" s="308"/>
      <c r="QFC1088" s="308"/>
      <c r="QFD1088" s="308"/>
      <c r="QFE1088" s="308"/>
      <c r="QFF1088" s="308"/>
      <c r="QFG1088" s="308"/>
      <c r="QFH1088" s="308"/>
      <c r="QFI1088" s="308"/>
      <c r="QFJ1088" s="308"/>
      <c r="QFK1088" s="308"/>
      <c r="QFL1088" s="308"/>
      <c r="QFM1088" s="308"/>
      <c r="QFN1088" s="308"/>
      <c r="QFO1088" s="308"/>
      <c r="QFP1088" s="308"/>
      <c r="QFQ1088" s="308"/>
      <c r="QFR1088" s="308"/>
      <c r="QFS1088" s="308"/>
      <c r="QFT1088" s="308"/>
      <c r="QFU1088" s="308"/>
      <c r="QFV1088" s="308"/>
      <c r="QFW1088" s="308"/>
      <c r="QFX1088" s="308"/>
      <c r="QFY1088" s="308"/>
      <c r="QFZ1088" s="308"/>
      <c r="QGA1088" s="308"/>
      <c r="QGB1088" s="308"/>
      <c r="QGC1088" s="308"/>
      <c r="QGD1088" s="308"/>
      <c r="QGE1088" s="308"/>
      <c r="QGF1088" s="308"/>
      <c r="QGG1088" s="308"/>
      <c r="QGH1088" s="308"/>
      <c r="QGI1088" s="308"/>
      <c r="QGJ1088" s="308"/>
      <c r="QGK1088" s="308"/>
      <c r="QGL1088" s="308"/>
      <c r="QGM1088" s="308"/>
      <c r="QGN1088" s="308"/>
      <c r="QGO1088" s="308"/>
      <c r="QGP1088" s="308"/>
      <c r="QGQ1088" s="308"/>
      <c r="QGR1088" s="308"/>
      <c r="QGS1088" s="308"/>
      <c r="QGT1088" s="308"/>
      <c r="QGU1088" s="308"/>
      <c r="QGV1088" s="308"/>
      <c r="QGW1088" s="308"/>
      <c r="QGX1088" s="308"/>
      <c r="QGY1088" s="308"/>
      <c r="QGZ1088" s="308"/>
      <c r="QHA1088" s="308"/>
      <c r="QHB1088" s="308"/>
      <c r="QHC1088" s="308"/>
      <c r="QHD1088" s="308"/>
      <c r="QHE1088" s="308"/>
      <c r="QHF1088" s="308"/>
      <c r="QHG1088" s="308"/>
      <c r="QHH1088" s="308"/>
      <c r="QHI1088" s="308"/>
      <c r="QHJ1088" s="308"/>
      <c r="QHK1088" s="308"/>
      <c r="QHL1088" s="308"/>
      <c r="QHM1088" s="308"/>
      <c r="QHN1088" s="308"/>
      <c r="QHO1088" s="308"/>
      <c r="QHP1088" s="308"/>
      <c r="QHQ1088" s="308"/>
      <c r="QHR1088" s="308"/>
      <c r="QHS1088" s="308"/>
      <c r="QHT1088" s="308"/>
      <c r="QHU1088" s="308"/>
      <c r="QHV1088" s="308"/>
      <c r="QHW1088" s="308"/>
      <c r="QHX1088" s="308"/>
      <c r="QHY1088" s="308"/>
      <c r="QHZ1088" s="308"/>
      <c r="QIA1088" s="308"/>
      <c r="QIB1088" s="308"/>
      <c r="QIC1088" s="308"/>
      <c r="QID1088" s="308"/>
      <c r="QIE1088" s="308"/>
      <c r="QIF1088" s="308"/>
      <c r="QIG1088" s="308"/>
      <c r="QIH1088" s="308"/>
      <c r="QII1088" s="308"/>
      <c r="QIJ1088" s="308"/>
      <c r="QIK1088" s="308"/>
      <c r="QIL1088" s="308"/>
      <c r="QIM1088" s="308"/>
      <c r="QIN1088" s="308"/>
      <c r="QIO1088" s="308"/>
      <c r="QIP1088" s="308"/>
      <c r="QIQ1088" s="308"/>
      <c r="QIR1088" s="308"/>
      <c r="QIS1088" s="308"/>
      <c r="QIT1088" s="308"/>
      <c r="QIU1088" s="308"/>
      <c r="QIV1088" s="308"/>
      <c r="QIW1088" s="308"/>
      <c r="QIX1088" s="308"/>
      <c r="QIY1088" s="308"/>
      <c r="QIZ1088" s="308"/>
      <c r="QJA1088" s="308"/>
      <c r="QJB1088" s="308"/>
      <c r="QJC1088" s="308"/>
      <c r="QJD1088" s="308"/>
      <c r="QJE1088" s="308"/>
      <c r="QJF1088" s="308"/>
      <c r="QJG1088" s="308"/>
      <c r="QJH1088" s="308"/>
      <c r="QJI1088" s="308"/>
      <c r="QJJ1088" s="308"/>
      <c r="QJK1088" s="308"/>
      <c r="QJL1088" s="308"/>
      <c r="QJM1088" s="308"/>
      <c r="QJN1088" s="308"/>
      <c r="QJO1088" s="308"/>
      <c r="QJP1088" s="308"/>
      <c r="QJQ1088" s="308"/>
      <c r="QJR1088" s="308"/>
      <c r="QJS1088" s="308"/>
      <c r="QJT1088" s="308"/>
      <c r="QJU1088" s="308"/>
      <c r="QJV1088" s="308"/>
      <c r="QJW1088" s="308"/>
      <c r="QJX1088" s="308"/>
      <c r="QJY1088" s="308"/>
      <c r="QJZ1088" s="308"/>
      <c r="QKA1088" s="308"/>
      <c r="QKB1088" s="308"/>
      <c r="QKC1088" s="308"/>
      <c r="QKD1088" s="308"/>
      <c r="QKE1088" s="308"/>
      <c r="QKF1088" s="308"/>
      <c r="QKG1088" s="308"/>
      <c r="QKH1088" s="308"/>
      <c r="QKI1088" s="308"/>
      <c r="QKJ1088" s="308"/>
      <c r="QKK1088" s="308"/>
      <c r="QKL1088" s="308"/>
      <c r="QKM1088" s="308"/>
      <c r="QKN1088" s="308"/>
      <c r="QKO1088" s="308"/>
      <c r="QKP1088" s="308"/>
      <c r="QKQ1088" s="308"/>
      <c r="QKR1088" s="308"/>
      <c r="QKS1088" s="308"/>
      <c r="QKT1088" s="308"/>
      <c r="QKU1088" s="308"/>
      <c r="QKV1088" s="308"/>
      <c r="QKW1088" s="308"/>
      <c r="QKX1088" s="308"/>
      <c r="QKY1088" s="308"/>
      <c r="QKZ1088" s="308"/>
      <c r="QLA1088" s="308"/>
      <c r="QLB1088" s="308"/>
      <c r="QLC1088" s="308"/>
      <c r="QLD1088" s="308"/>
      <c r="QLE1088" s="308"/>
      <c r="QLF1088" s="308"/>
      <c r="QLG1088" s="308"/>
      <c r="QLH1088" s="308"/>
      <c r="QLI1088" s="308"/>
      <c r="QLJ1088" s="308"/>
      <c r="QLK1088" s="308"/>
      <c r="QLL1088" s="308"/>
      <c r="QLM1088" s="308"/>
      <c r="QLN1088" s="308"/>
      <c r="QLO1088" s="308"/>
      <c r="QLP1088" s="308"/>
      <c r="QLQ1088" s="308"/>
      <c r="QLR1088" s="308"/>
      <c r="QLS1088" s="308"/>
      <c r="QLT1088" s="308"/>
      <c r="QLU1088" s="308"/>
      <c r="QLV1088" s="308"/>
      <c r="QLW1088" s="308"/>
      <c r="QLX1088" s="308"/>
      <c r="QLY1088" s="308"/>
      <c r="QLZ1088" s="308"/>
      <c r="QMA1088" s="308"/>
      <c r="QMB1088" s="308"/>
      <c r="QMC1088" s="308"/>
      <c r="QMD1088" s="308"/>
      <c r="QME1088" s="308"/>
      <c r="QMF1088" s="308"/>
      <c r="QMG1088" s="308"/>
      <c r="QMH1088" s="308"/>
      <c r="QMI1088" s="308"/>
      <c r="QMJ1088" s="308"/>
      <c r="QMK1088" s="308"/>
      <c r="QML1088" s="308"/>
      <c r="QMM1088" s="308"/>
      <c r="QMN1088" s="308"/>
      <c r="QMO1088" s="308"/>
      <c r="QMP1088" s="308"/>
      <c r="QMQ1088" s="308"/>
      <c r="QMR1088" s="308"/>
      <c r="QMS1088" s="308"/>
      <c r="QMT1088" s="308"/>
      <c r="QMU1088" s="308"/>
      <c r="QMV1088" s="308"/>
      <c r="QMW1088" s="308"/>
      <c r="QMX1088" s="308"/>
      <c r="QMY1088" s="308"/>
      <c r="QMZ1088" s="308"/>
      <c r="QNA1088" s="308"/>
      <c r="QNB1088" s="308"/>
      <c r="QNC1088" s="308"/>
      <c r="QND1088" s="308"/>
      <c r="QNE1088" s="308"/>
      <c r="QNF1088" s="308"/>
      <c r="QNG1088" s="308"/>
      <c r="QNH1088" s="308"/>
      <c r="QNI1088" s="308"/>
      <c r="QNJ1088" s="308"/>
      <c r="QNK1088" s="308"/>
      <c r="QNL1088" s="308"/>
      <c r="QNM1088" s="308"/>
      <c r="QNN1088" s="308"/>
      <c r="QNO1088" s="308"/>
      <c r="QNP1088" s="308"/>
      <c r="QNQ1088" s="308"/>
      <c r="QNR1088" s="308"/>
      <c r="QNS1088" s="308"/>
      <c r="QNT1088" s="308"/>
      <c r="QNU1088" s="308"/>
      <c r="QNV1088" s="308"/>
      <c r="QNW1088" s="308"/>
      <c r="QNX1088" s="308"/>
      <c r="QNY1088" s="308"/>
      <c r="QNZ1088" s="308"/>
      <c r="QOA1088" s="308"/>
      <c r="QOB1088" s="308"/>
      <c r="QOC1088" s="308"/>
      <c r="QOD1088" s="308"/>
      <c r="QOE1088" s="308"/>
      <c r="QOF1088" s="308"/>
      <c r="QOG1088" s="308"/>
      <c r="QOH1088" s="308"/>
      <c r="QOI1088" s="308"/>
      <c r="QOJ1088" s="308"/>
      <c r="QOK1088" s="308"/>
      <c r="QOL1088" s="308"/>
      <c r="QOM1088" s="308"/>
      <c r="QON1088" s="308"/>
      <c r="QOO1088" s="308"/>
      <c r="QOP1088" s="308"/>
      <c r="QOQ1088" s="308"/>
      <c r="QOR1088" s="308"/>
      <c r="QOS1088" s="308"/>
      <c r="QOT1088" s="308"/>
      <c r="QOU1088" s="308"/>
      <c r="QOV1088" s="308"/>
      <c r="QOW1088" s="308"/>
      <c r="QOX1088" s="308"/>
      <c r="QOY1088" s="308"/>
      <c r="QOZ1088" s="308"/>
      <c r="QPA1088" s="308"/>
      <c r="QPB1088" s="308"/>
      <c r="QPC1088" s="308"/>
      <c r="QPD1088" s="308"/>
      <c r="QPE1088" s="308"/>
      <c r="QPF1088" s="308"/>
      <c r="QPG1088" s="308"/>
      <c r="QPH1088" s="308"/>
      <c r="QPI1088" s="308"/>
      <c r="QPJ1088" s="308"/>
      <c r="QPK1088" s="308"/>
      <c r="QPL1088" s="308"/>
      <c r="QPM1088" s="308"/>
      <c r="QPN1088" s="308"/>
      <c r="QPO1088" s="308"/>
      <c r="QPP1088" s="308"/>
      <c r="QPQ1088" s="308"/>
      <c r="QPR1088" s="308"/>
      <c r="QPS1088" s="308"/>
      <c r="QPT1088" s="308"/>
      <c r="QPU1088" s="308"/>
      <c r="QPV1088" s="308"/>
      <c r="QPW1088" s="308"/>
      <c r="QPX1088" s="308"/>
      <c r="QPY1088" s="308"/>
      <c r="QPZ1088" s="308"/>
      <c r="QQA1088" s="308"/>
      <c r="QQB1088" s="308"/>
      <c r="QQC1088" s="308"/>
      <c r="QQD1088" s="308"/>
      <c r="QQE1088" s="308"/>
      <c r="QQF1088" s="308"/>
      <c r="QQG1088" s="308"/>
      <c r="QQH1088" s="308"/>
      <c r="QQI1088" s="308"/>
      <c r="QQJ1088" s="308"/>
      <c r="QQK1088" s="308"/>
      <c r="QQL1088" s="308"/>
      <c r="QQM1088" s="308"/>
      <c r="QQN1088" s="308"/>
      <c r="QQO1088" s="308"/>
      <c r="QQP1088" s="308"/>
      <c r="QQQ1088" s="308"/>
      <c r="QQR1088" s="308"/>
      <c r="QQS1088" s="308"/>
      <c r="QQT1088" s="308"/>
      <c r="QQU1088" s="308"/>
      <c r="QQV1088" s="308"/>
      <c r="QQW1088" s="308"/>
      <c r="QQX1088" s="308"/>
      <c r="QQY1088" s="308"/>
      <c r="QQZ1088" s="308"/>
      <c r="QRA1088" s="308"/>
      <c r="QRB1088" s="308"/>
      <c r="QRC1088" s="308"/>
      <c r="QRD1088" s="308"/>
      <c r="QRE1088" s="308"/>
      <c r="QRF1088" s="308"/>
      <c r="QRG1088" s="308"/>
      <c r="QRH1088" s="308"/>
      <c r="QRI1088" s="308"/>
      <c r="QRJ1088" s="308"/>
      <c r="QRK1088" s="308"/>
      <c r="QRL1088" s="308"/>
      <c r="QRM1088" s="308"/>
      <c r="QRN1088" s="308"/>
      <c r="QRO1088" s="308"/>
      <c r="QRP1088" s="308"/>
      <c r="QRQ1088" s="308"/>
      <c r="QRR1088" s="308"/>
      <c r="QRS1088" s="308"/>
      <c r="QRT1088" s="308"/>
      <c r="QRU1088" s="308"/>
      <c r="QRV1088" s="308"/>
      <c r="QRW1088" s="308"/>
      <c r="QRX1088" s="308"/>
      <c r="QRY1088" s="308"/>
      <c r="QRZ1088" s="308"/>
      <c r="QSA1088" s="308"/>
      <c r="QSB1088" s="308"/>
      <c r="QSC1088" s="308"/>
      <c r="QSD1088" s="308"/>
      <c r="QSE1088" s="308"/>
      <c r="QSF1088" s="308"/>
      <c r="QSG1088" s="308"/>
      <c r="QSH1088" s="308"/>
      <c r="QSI1088" s="308"/>
      <c r="QSJ1088" s="308"/>
      <c r="QSK1088" s="308"/>
      <c r="QSL1088" s="308"/>
      <c r="QSM1088" s="308"/>
      <c r="QSN1088" s="308"/>
      <c r="QSO1088" s="308"/>
      <c r="QSP1088" s="308"/>
      <c r="QSQ1088" s="308"/>
      <c r="QSR1088" s="308"/>
      <c r="QSS1088" s="308"/>
      <c r="QST1088" s="308"/>
      <c r="QSU1088" s="308"/>
      <c r="QSV1088" s="308"/>
      <c r="QSW1088" s="308"/>
      <c r="QSX1088" s="308"/>
      <c r="QSY1088" s="308"/>
      <c r="QSZ1088" s="308"/>
      <c r="QTA1088" s="308"/>
      <c r="QTB1088" s="308"/>
      <c r="QTC1088" s="308"/>
      <c r="QTD1088" s="308"/>
      <c r="QTE1088" s="308"/>
      <c r="QTF1088" s="308"/>
      <c r="QTG1088" s="308"/>
      <c r="QTH1088" s="308"/>
      <c r="QTI1088" s="308"/>
      <c r="QTJ1088" s="308"/>
      <c r="QTK1088" s="308"/>
      <c r="QTL1088" s="308"/>
      <c r="QTM1088" s="308"/>
      <c r="QTN1088" s="308"/>
      <c r="QTO1088" s="308"/>
      <c r="QTP1088" s="308"/>
      <c r="QTQ1088" s="308"/>
      <c r="QTR1088" s="308"/>
      <c r="QTS1088" s="308"/>
      <c r="QTT1088" s="308"/>
      <c r="QTU1088" s="308"/>
      <c r="QTV1088" s="308"/>
      <c r="QTW1088" s="308"/>
      <c r="QTX1088" s="308"/>
      <c r="QTY1088" s="308"/>
      <c r="QTZ1088" s="308"/>
      <c r="QUA1088" s="308"/>
      <c r="QUB1088" s="308"/>
      <c r="QUC1088" s="308"/>
      <c r="QUD1088" s="308"/>
      <c r="QUE1088" s="308"/>
      <c r="QUF1088" s="308"/>
      <c r="QUG1088" s="308"/>
      <c r="QUH1088" s="308"/>
      <c r="QUI1088" s="308"/>
      <c r="QUJ1088" s="308"/>
      <c r="QUK1088" s="308"/>
      <c r="QUL1088" s="308"/>
      <c r="QUM1088" s="308"/>
      <c r="QUN1088" s="308"/>
      <c r="QUO1088" s="308"/>
      <c r="QUP1088" s="308"/>
      <c r="QUQ1088" s="308"/>
      <c r="QUR1088" s="308"/>
      <c r="QUS1088" s="308"/>
      <c r="QUT1088" s="308"/>
      <c r="QUU1088" s="308"/>
      <c r="QUV1088" s="308"/>
      <c r="QUW1088" s="308"/>
      <c r="QUX1088" s="308"/>
      <c r="QUY1088" s="308"/>
      <c r="QUZ1088" s="308"/>
      <c r="QVA1088" s="308"/>
      <c r="QVB1088" s="308"/>
      <c r="QVC1088" s="308"/>
      <c r="QVD1088" s="308"/>
      <c r="QVE1088" s="308"/>
      <c r="QVF1088" s="308"/>
      <c r="QVG1088" s="308"/>
      <c r="QVH1088" s="308"/>
      <c r="QVI1088" s="308"/>
      <c r="QVJ1088" s="308"/>
      <c r="QVK1088" s="308"/>
      <c r="QVL1088" s="308"/>
      <c r="QVM1088" s="308"/>
      <c r="QVN1088" s="308"/>
      <c r="QVO1088" s="308"/>
      <c r="QVP1088" s="308"/>
      <c r="QVQ1088" s="308"/>
      <c r="QVR1088" s="308"/>
      <c r="QVS1088" s="308"/>
      <c r="QVT1088" s="308"/>
      <c r="QVU1088" s="308"/>
      <c r="QVV1088" s="308"/>
      <c r="QVW1088" s="308"/>
      <c r="QVX1088" s="308"/>
      <c r="QVY1088" s="308"/>
      <c r="QVZ1088" s="308"/>
      <c r="QWA1088" s="308"/>
      <c r="QWB1088" s="308"/>
      <c r="QWC1088" s="308"/>
      <c r="QWD1088" s="308"/>
      <c r="QWE1088" s="308"/>
      <c r="QWF1088" s="308"/>
      <c r="QWG1088" s="308"/>
      <c r="QWH1088" s="308"/>
      <c r="QWI1088" s="308"/>
      <c r="QWJ1088" s="308"/>
      <c r="QWK1088" s="308"/>
      <c r="QWL1088" s="308"/>
      <c r="QWM1088" s="308"/>
      <c r="QWN1088" s="308"/>
      <c r="QWO1088" s="308"/>
      <c r="QWP1088" s="308"/>
      <c r="QWQ1088" s="308"/>
      <c r="QWR1088" s="308"/>
      <c r="QWS1088" s="308"/>
      <c r="QWT1088" s="308"/>
      <c r="QWU1088" s="308"/>
      <c r="QWV1088" s="308"/>
      <c r="QWW1088" s="308"/>
      <c r="QWX1088" s="308"/>
      <c r="QWY1088" s="308"/>
      <c r="QWZ1088" s="308"/>
      <c r="QXA1088" s="308"/>
      <c r="QXB1088" s="308"/>
      <c r="QXC1088" s="308"/>
      <c r="QXD1088" s="308"/>
      <c r="QXE1088" s="308"/>
      <c r="QXF1088" s="308"/>
      <c r="QXG1088" s="308"/>
      <c r="QXH1088" s="308"/>
      <c r="QXI1088" s="308"/>
      <c r="QXJ1088" s="308"/>
      <c r="QXK1088" s="308"/>
      <c r="QXL1088" s="308"/>
      <c r="QXM1088" s="308"/>
      <c r="QXN1088" s="308"/>
      <c r="QXO1088" s="308"/>
      <c r="QXP1088" s="308"/>
      <c r="QXQ1088" s="308"/>
      <c r="QXR1088" s="308"/>
      <c r="QXS1088" s="308"/>
      <c r="QXT1088" s="308"/>
      <c r="QXU1088" s="308"/>
      <c r="QXV1088" s="308"/>
      <c r="QXW1088" s="308"/>
      <c r="QXX1088" s="308"/>
      <c r="QXY1088" s="308"/>
      <c r="QXZ1088" s="308"/>
      <c r="QYA1088" s="308"/>
      <c r="QYB1088" s="308"/>
      <c r="QYC1088" s="308"/>
      <c r="QYD1088" s="308"/>
      <c r="QYE1088" s="308"/>
      <c r="QYF1088" s="308"/>
      <c r="QYG1088" s="308"/>
      <c r="QYH1088" s="308"/>
      <c r="QYI1088" s="308"/>
      <c r="QYJ1088" s="308"/>
      <c r="QYK1088" s="308"/>
      <c r="QYL1088" s="308"/>
      <c r="QYM1088" s="308"/>
      <c r="QYN1088" s="308"/>
      <c r="QYO1088" s="308"/>
      <c r="QYP1088" s="308"/>
      <c r="QYQ1088" s="308"/>
      <c r="QYR1088" s="308"/>
      <c r="QYS1088" s="308"/>
      <c r="QYT1088" s="308"/>
      <c r="QYU1088" s="308"/>
      <c r="QYV1088" s="308"/>
      <c r="QYW1088" s="308"/>
      <c r="QYX1088" s="308"/>
      <c r="QYY1088" s="308"/>
      <c r="QYZ1088" s="308"/>
      <c r="QZA1088" s="308"/>
      <c r="QZB1088" s="308"/>
      <c r="QZC1088" s="308"/>
      <c r="QZD1088" s="308"/>
      <c r="QZE1088" s="308"/>
      <c r="QZF1088" s="308"/>
      <c r="QZG1088" s="308"/>
      <c r="QZH1088" s="308"/>
      <c r="QZI1088" s="308"/>
      <c r="QZJ1088" s="308"/>
      <c r="QZK1088" s="308"/>
      <c r="QZL1088" s="308"/>
      <c r="QZM1088" s="308"/>
      <c r="QZN1088" s="308"/>
      <c r="QZO1088" s="308"/>
      <c r="QZP1088" s="308"/>
      <c r="QZQ1088" s="308"/>
      <c r="QZR1088" s="308"/>
      <c r="QZS1088" s="308"/>
      <c r="QZT1088" s="308"/>
      <c r="QZU1088" s="308"/>
      <c r="QZV1088" s="308"/>
      <c r="QZW1088" s="308"/>
      <c r="QZX1088" s="308"/>
      <c r="QZY1088" s="308"/>
      <c r="QZZ1088" s="308"/>
      <c r="RAA1088" s="308"/>
      <c r="RAB1088" s="308"/>
      <c r="RAC1088" s="308"/>
      <c r="RAD1088" s="308"/>
      <c r="RAE1088" s="308"/>
      <c r="RAF1088" s="308"/>
      <c r="RAG1088" s="308"/>
      <c r="RAH1088" s="308"/>
      <c r="RAI1088" s="308"/>
      <c r="RAJ1088" s="308"/>
      <c r="RAK1088" s="308"/>
      <c r="RAL1088" s="308"/>
      <c r="RAM1088" s="308"/>
      <c r="RAN1088" s="308"/>
      <c r="RAO1088" s="308"/>
      <c r="RAP1088" s="308"/>
      <c r="RAQ1088" s="308"/>
      <c r="RAR1088" s="308"/>
      <c r="RAS1088" s="308"/>
      <c r="RAT1088" s="308"/>
      <c r="RAU1088" s="308"/>
      <c r="RAV1088" s="308"/>
      <c r="RAW1088" s="308"/>
      <c r="RAX1088" s="308"/>
      <c r="RAY1088" s="308"/>
      <c r="RAZ1088" s="308"/>
      <c r="RBA1088" s="308"/>
      <c r="RBB1088" s="308"/>
      <c r="RBC1088" s="308"/>
      <c r="RBD1088" s="308"/>
      <c r="RBE1088" s="308"/>
      <c r="RBF1088" s="308"/>
      <c r="RBG1088" s="308"/>
      <c r="RBH1088" s="308"/>
      <c r="RBI1088" s="308"/>
      <c r="RBJ1088" s="308"/>
      <c r="RBK1088" s="308"/>
      <c r="RBL1088" s="308"/>
      <c r="RBM1088" s="308"/>
      <c r="RBN1088" s="308"/>
      <c r="RBO1088" s="308"/>
      <c r="RBP1088" s="308"/>
      <c r="RBQ1088" s="308"/>
      <c r="RBR1088" s="308"/>
      <c r="RBS1088" s="308"/>
      <c r="RBT1088" s="308"/>
      <c r="RBU1088" s="308"/>
      <c r="RBV1088" s="308"/>
      <c r="RBW1088" s="308"/>
      <c r="RBX1088" s="308"/>
      <c r="RBY1088" s="308"/>
      <c r="RBZ1088" s="308"/>
      <c r="RCA1088" s="308"/>
      <c r="RCB1088" s="308"/>
      <c r="RCC1088" s="308"/>
      <c r="RCD1088" s="308"/>
      <c r="RCE1088" s="308"/>
      <c r="RCF1088" s="308"/>
      <c r="RCG1088" s="308"/>
      <c r="RCH1088" s="308"/>
      <c r="RCI1088" s="308"/>
      <c r="RCJ1088" s="308"/>
      <c r="RCK1088" s="308"/>
      <c r="RCL1088" s="308"/>
      <c r="RCM1088" s="308"/>
      <c r="RCN1088" s="308"/>
      <c r="RCO1088" s="308"/>
      <c r="RCP1088" s="308"/>
      <c r="RCQ1088" s="308"/>
      <c r="RCR1088" s="308"/>
      <c r="RCS1088" s="308"/>
      <c r="RCT1088" s="308"/>
      <c r="RCU1088" s="308"/>
      <c r="RCV1088" s="308"/>
      <c r="RCW1088" s="308"/>
      <c r="RCX1088" s="308"/>
      <c r="RCY1088" s="308"/>
      <c r="RCZ1088" s="308"/>
      <c r="RDA1088" s="308"/>
      <c r="RDB1088" s="308"/>
      <c r="RDC1088" s="308"/>
      <c r="RDD1088" s="308"/>
      <c r="RDE1088" s="308"/>
      <c r="RDF1088" s="308"/>
      <c r="RDG1088" s="308"/>
      <c r="RDH1088" s="308"/>
      <c r="RDI1088" s="308"/>
      <c r="RDJ1088" s="308"/>
      <c r="RDK1088" s="308"/>
      <c r="RDL1088" s="308"/>
      <c r="RDM1088" s="308"/>
      <c r="RDN1088" s="308"/>
      <c r="RDO1088" s="308"/>
      <c r="RDP1088" s="308"/>
      <c r="RDQ1088" s="308"/>
      <c r="RDR1088" s="308"/>
      <c r="RDS1088" s="308"/>
      <c r="RDT1088" s="308"/>
      <c r="RDU1088" s="308"/>
      <c r="RDV1088" s="308"/>
      <c r="RDW1088" s="308"/>
      <c r="RDX1088" s="308"/>
      <c r="RDY1088" s="308"/>
      <c r="RDZ1088" s="308"/>
      <c r="REA1088" s="308"/>
      <c r="REB1088" s="308"/>
      <c r="REC1088" s="308"/>
      <c r="RED1088" s="308"/>
      <c r="REE1088" s="308"/>
      <c r="REF1088" s="308"/>
      <c r="REG1088" s="308"/>
      <c r="REH1088" s="308"/>
      <c r="REI1088" s="308"/>
      <c r="REJ1088" s="308"/>
      <c r="REK1088" s="308"/>
      <c r="REL1088" s="308"/>
      <c r="REM1088" s="308"/>
      <c r="REN1088" s="308"/>
      <c r="REO1088" s="308"/>
      <c r="REP1088" s="308"/>
      <c r="REQ1088" s="308"/>
      <c r="RER1088" s="308"/>
      <c r="RES1088" s="308"/>
      <c r="RET1088" s="308"/>
      <c r="REU1088" s="308"/>
      <c r="REV1088" s="308"/>
      <c r="REW1088" s="308"/>
      <c r="REX1088" s="308"/>
      <c r="REY1088" s="308"/>
      <c r="REZ1088" s="308"/>
      <c r="RFA1088" s="308"/>
      <c r="RFB1088" s="308"/>
      <c r="RFC1088" s="308"/>
      <c r="RFD1088" s="308"/>
      <c r="RFE1088" s="308"/>
      <c r="RFF1088" s="308"/>
      <c r="RFG1088" s="308"/>
      <c r="RFH1088" s="308"/>
      <c r="RFI1088" s="308"/>
      <c r="RFJ1088" s="308"/>
      <c r="RFK1088" s="308"/>
      <c r="RFL1088" s="308"/>
      <c r="RFM1088" s="308"/>
      <c r="RFN1088" s="308"/>
      <c r="RFO1088" s="308"/>
      <c r="RFP1088" s="308"/>
      <c r="RFQ1088" s="308"/>
      <c r="RFR1088" s="308"/>
      <c r="RFS1088" s="308"/>
      <c r="RFT1088" s="308"/>
      <c r="RFU1088" s="308"/>
      <c r="RFV1088" s="308"/>
      <c r="RFW1088" s="308"/>
      <c r="RFX1088" s="308"/>
      <c r="RFY1088" s="308"/>
      <c r="RFZ1088" s="308"/>
      <c r="RGA1088" s="308"/>
      <c r="RGB1088" s="308"/>
      <c r="RGC1088" s="308"/>
      <c r="RGD1088" s="308"/>
      <c r="RGE1088" s="308"/>
      <c r="RGF1088" s="308"/>
      <c r="RGG1088" s="308"/>
      <c r="RGH1088" s="308"/>
      <c r="RGI1088" s="308"/>
      <c r="RGJ1088" s="308"/>
      <c r="RGK1088" s="308"/>
      <c r="RGL1088" s="308"/>
      <c r="RGM1088" s="308"/>
      <c r="RGN1088" s="308"/>
      <c r="RGO1088" s="308"/>
      <c r="RGP1088" s="308"/>
      <c r="RGQ1088" s="308"/>
      <c r="RGR1088" s="308"/>
      <c r="RGS1088" s="308"/>
      <c r="RGT1088" s="308"/>
      <c r="RGU1088" s="308"/>
      <c r="RGV1088" s="308"/>
      <c r="RGW1088" s="308"/>
      <c r="RGX1088" s="308"/>
      <c r="RGY1088" s="308"/>
      <c r="RGZ1088" s="308"/>
      <c r="RHA1088" s="308"/>
      <c r="RHB1088" s="308"/>
      <c r="RHC1088" s="308"/>
      <c r="RHD1088" s="308"/>
      <c r="RHE1088" s="308"/>
      <c r="RHF1088" s="308"/>
      <c r="RHG1088" s="308"/>
      <c r="RHH1088" s="308"/>
      <c r="RHI1088" s="308"/>
      <c r="RHJ1088" s="308"/>
      <c r="RHK1088" s="308"/>
      <c r="RHL1088" s="308"/>
      <c r="RHM1088" s="308"/>
      <c r="RHN1088" s="308"/>
      <c r="RHO1088" s="308"/>
      <c r="RHP1088" s="308"/>
      <c r="RHQ1088" s="308"/>
      <c r="RHR1088" s="308"/>
      <c r="RHS1088" s="308"/>
      <c r="RHT1088" s="308"/>
      <c r="RHU1088" s="308"/>
      <c r="RHV1088" s="308"/>
      <c r="RHW1088" s="308"/>
      <c r="RHX1088" s="308"/>
      <c r="RHY1088" s="308"/>
      <c r="RHZ1088" s="308"/>
      <c r="RIA1088" s="308"/>
      <c r="RIB1088" s="308"/>
      <c r="RIC1088" s="308"/>
      <c r="RID1088" s="308"/>
      <c r="RIE1088" s="308"/>
      <c r="RIF1088" s="308"/>
      <c r="RIG1088" s="308"/>
      <c r="RIH1088" s="308"/>
      <c r="RII1088" s="308"/>
      <c r="RIJ1088" s="308"/>
      <c r="RIK1088" s="308"/>
      <c r="RIL1088" s="308"/>
      <c r="RIM1088" s="308"/>
      <c r="RIN1088" s="308"/>
      <c r="RIO1088" s="308"/>
      <c r="RIP1088" s="308"/>
      <c r="RIQ1088" s="308"/>
      <c r="RIR1088" s="308"/>
      <c r="RIS1088" s="308"/>
      <c r="RIT1088" s="308"/>
      <c r="RIU1088" s="308"/>
      <c r="RIV1088" s="308"/>
      <c r="RIW1088" s="308"/>
      <c r="RIX1088" s="308"/>
      <c r="RIY1088" s="308"/>
      <c r="RIZ1088" s="308"/>
      <c r="RJA1088" s="308"/>
      <c r="RJB1088" s="308"/>
      <c r="RJC1088" s="308"/>
      <c r="RJD1088" s="308"/>
      <c r="RJE1088" s="308"/>
      <c r="RJF1088" s="308"/>
      <c r="RJG1088" s="308"/>
      <c r="RJH1088" s="308"/>
      <c r="RJI1088" s="308"/>
      <c r="RJJ1088" s="308"/>
      <c r="RJK1088" s="308"/>
      <c r="RJL1088" s="308"/>
      <c r="RJM1088" s="308"/>
      <c r="RJN1088" s="308"/>
      <c r="RJO1088" s="308"/>
      <c r="RJP1088" s="308"/>
      <c r="RJQ1088" s="308"/>
      <c r="RJR1088" s="308"/>
      <c r="RJS1088" s="308"/>
      <c r="RJT1088" s="308"/>
      <c r="RJU1088" s="308"/>
      <c r="RJV1088" s="308"/>
      <c r="RJW1088" s="308"/>
      <c r="RJX1088" s="308"/>
      <c r="RJY1088" s="308"/>
      <c r="RJZ1088" s="308"/>
      <c r="RKA1088" s="308"/>
      <c r="RKB1088" s="308"/>
      <c r="RKC1088" s="308"/>
      <c r="RKD1088" s="308"/>
      <c r="RKE1088" s="308"/>
      <c r="RKF1088" s="308"/>
      <c r="RKG1088" s="308"/>
      <c r="RKH1088" s="308"/>
      <c r="RKI1088" s="308"/>
      <c r="RKJ1088" s="308"/>
      <c r="RKK1088" s="308"/>
      <c r="RKL1088" s="308"/>
      <c r="RKM1088" s="308"/>
      <c r="RKN1088" s="308"/>
      <c r="RKO1088" s="308"/>
      <c r="RKP1088" s="308"/>
      <c r="RKQ1088" s="308"/>
      <c r="RKR1088" s="308"/>
      <c r="RKS1088" s="308"/>
      <c r="RKT1088" s="308"/>
      <c r="RKU1088" s="308"/>
      <c r="RKV1088" s="308"/>
      <c r="RKW1088" s="308"/>
      <c r="RKX1088" s="308"/>
      <c r="RKY1088" s="308"/>
      <c r="RKZ1088" s="308"/>
      <c r="RLA1088" s="308"/>
      <c r="RLB1088" s="308"/>
      <c r="RLC1088" s="308"/>
      <c r="RLD1088" s="308"/>
      <c r="RLE1088" s="308"/>
      <c r="RLF1088" s="308"/>
      <c r="RLG1088" s="308"/>
      <c r="RLH1088" s="308"/>
      <c r="RLI1088" s="308"/>
      <c r="RLJ1088" s="308"/>
      <c r="RLK1088" s="308"/>
      <c r="RLL1088" s="308"/>
      <c r="RLM1088" s="308"/>
      <c r="RLN1088" s="308"/>
      <c r="RLO1088" s="308"/>
      <c r="RLP1088" s="308"/>
      <c r="RLQ1088" s="308"/>
      <c r="RLR1088" s="308"/>
      <c r="RLS1088" s="308"/>
      <c r="RLT1088" s="308"/>
      <c r="RLU1088" s="308"/>
      <c r="RLV1088" s="308"/>
      <c r="RLW1088" s="308"/>
      <c r="RLX1088" s="308"/>
      <c r="RLY1088" s="308"/>
      <c r="RLZ1088" s="308"/>
      <c r="RMA1088" s="308"/>
      <c r="RMB1088" s="308"/>
      <c r="RMC1088" s="308"/>
      <c r="RMD1088" s="308"/>
      <c r="RME1088" s="308"/>
      <c r="RMF1088" s="308"/>
      <c r="RMG1088" s="308"/>
      <c r="RMH1088" s="308"/>
      <c r="RMI1088" s="308"/>
      <c r="RMJ1088" s="308"/>
      <c r="RMK1088" s="308"/>
      <c r="RML1088" s="308"/>
      <c r="RMM1088" s="308"/>
      <c r="RMN1088" s="308"/>
      <c r="RMO1088" s="308"/>
      <c r="RMP1088" s="308"/>
      <c r="RMQ1088" s="308"/>
      <c r="RMR1088" s="308"/>
      <c r="RMS1088" s="308"/>
      <c r="RMT1088" s="308"/>
      <c r="RMU1088" s="308"/>
      <c r="RMV1088" s="308"/>
      <c r="RMW1088" s="308"/>
      <c r="RMX1088" s="308"/>
      <c r="RMY1088" s="308"/>
      <c r="RMZ1088" s="308"/>
      <c r="RNA1088" s="308"/>
      <c r="RNB1088" s="308"/>
      <c r="RNC1088" s="308"/>
      <c r="RND1088" s="308"/>
      <c r="RNE1088" s="308"/>
      <c r="RNF1088" s="308"/>
      <c r="RNG1088" s="308"/>
      <c r="RNH1088" s="308"/>
      <c r="RNI1088" s="308"/>
      <c r="RNJ1088" s="308"/>
      <c r="RNK1088" s="308"/>
      <c r="RNL1088" s="308"/>
      <c r="RNM1088" s="308"/>
      <c r="RNN1088" s="308"/>
      <c r="RNO1088" s="308"/>
      <c r="RNP1088" s="308"/>
      <c r="RNQ1088" s="308"/>
      <c r="RNR1088" s="308"/>
      <c r="RNS1088" s="308"/>
      <c r="RNT1088" s="308"/>
      <c r="RNU1088" s="308"/>
      <c r="RNV1088" s="308"/>
      <c r="RNW1088" s="308"/>
      <c r="RNX1088" s="308"/>
      <c r="RNY1088" s="308"/>
      <c r="RNZ1088" s="308"/>
      <c r="ROA1088" s="308"/>
      <c r="ROB1088" s="308"/>
      <c r="ROC1088" s="308"/>
      <c r="ROD1088" s="308"/>
      <c r="ROE1088" s="308"/>
      <c r="ROF1088" s="308"/>
      <c r="ROG1088" s="308"/>
      <c r="ROH1088" s="308"/>
      <c r="ROI1088" s="308"/>
      <c r="ROJ1088" s="308"/>
      <c r="ROK1088" s="308"/>
      <c r="ROL1088" s="308"/>
      <c r="ROM1088" s="308"/>
      <c r="RON1088" s="308"/>
      <c r="ROO1088" s="308"/>
      <c r="ROP1088" s="308"/>
      <c r="ROQ1088" s="308"/>
      <c r="ROR1088" s="308"/>
      <c r="ROS1088" s="308"/>
      <c r="ROT1088" s="308"/>
      <c r="ROU1088" s="308"/>
      <c r="ROV1088" s="308"/>
      <c r="ROW1088" s="308"/>
      <c r="ROX1088" s="308"/>
      <c r="ROY1088" s="308"/>
      <c r="ROZ1088" s="308"/>
      <c r="RPA1088" s="308"/>
      <c r="RPB1088" s="308"/>
      <c r="RPC1088" s="308"/>
      <c r="RPD1088" s="308"/>
      <c r="RPE1088" s="308"/>
      <c r="RPF1088" s="308"/>
      <c r="RPG1088" s="308"/>
      <c r="RPH1088" s="308"/>
      <c r="RPI1088" s="308"/>
      <c r="RPJ1088" s="308"/>
      <c r="RPK1088" s="308"/>
      <c r="RPL1088" s="308"/>
      <c r="RPM1088" s="308"/>
      <c r="RPN1088" s="308"/>
      <c r="RPO1088" s="308"/>
      <c r="RPP1088" s="308"/>
      <c r="RPQ1088" s="308"/>
      <c r="RPR1088" s="308"/>
      <c r="RPS1088" s="308"/>
      <c r="RPT1088" s="308"/>
      <c r="RPU1088" s="308"/>
      <c r="RPV1088" s="308"/>
      <c r="RPW1088" s="308"/>
      <c r="RPX1088" s="308"/>
      <c r="RPY1088" s="308"/>
      <c r="RPZ1088" s="308"/>
      <c r="RQA1088" s="308"/>
      <c r="RQB1088" s="308"/>
      <c r="RQC1088" s="308"/>
      <c r="RQD1088" s="308"/>
      <c r="RQE1088" s="308"/>
      <c r="RQF1088" s="308"/>
      <c r="RQG1088" s="308"/>
      <c r="RQH1088" s="308"/>
      <c r="RQI1088" s="308"/>
      <c r="RQJ1088" s="308"/>
      <c r="RQK1088" s="308"/>
      <c r="RQL1088" s="308"/>
      <c r="RQM1088" s="308"/>
      <c r="RQN1088" s="308"/>
      <c r="RQO1088" s="308"/>
      <c r="RQP1088" s="308"/>
      <c r="RQQ1088" s="308"/>
      <c r="RQR1088" s="308"/>
      <c r="RQS1088" s="308"/>
      <c r="RQT1088" s="308"/>
      <c r="RQU1088" s="308"/>
      <c r="RQV1088" s="308"/>
      <c r="RQW1088" s="308"/>
      <c r="RQX1088" s="308"/>
      <c r="RQY1088" s="308"/>
      <c r="RQZ1088" s="308"/>
      <c r="RRA1088" s="308"/>
      <c r="RRB1088" s="308"/>
      <c r="RRC1088" s="308"/>
      <c r="RRD1088" s="308"/>
      <c r="RRE1088" s="308"/>
      <c r="RRF1088" s="308"/>
      <c r="RRG1088" s="308"/>
      <c r="RRH1088" s="308"/>
      <c r="RRI1088" s="308"/>
      <c r="RRJ1088" s="308"/>
      <c r="RRK1088" s="308"/>
      <c r="RRL1088" s="308"/>
      <c r="RRM1088" s="308"/>
      <c r="RRN1088" s="308"/>
      <c r="RRO1088" s="308"/>
      <c r="RRP1088" s="308"/>
      <c r="RRQ1088" s="308"/>
      <c r="RRR1088" s="308"/>
      <c r="RRS1088" s="308"/>
      <c r="RRT1088" s="308"/>
      <c r="RRU1088" s="308"/>
      <c r="RRV1088" s="308"/>
      <c r="RRW1088" s="308"/>
      <c r="RRX1088" s="308"/>
      <c r="RRY1088" s="308"/>
      <c r="RRZ1088" s="308"/>
      <c r="RSA1088" s="308"/>
      <c r="RSB1088" s="308"/>
      <c r="RSC1088" s="308"/>
      <c r="RSD1088" s="308"/>
      <c r="RSE1088" s="308"/>
      <c r="RSF1088" s="308"/>
      <c r="RSG1088" s="308"/>
      <c r="RSH1088" s="308"/>
      <c r="RSI1088" s="308"/>
      <c r="RSJ1088" s="308"/>
      <c r="RSK1088" s="308"/>
      <c r="RSL1088" s="308"/>
      <c r="RSM1088" s="308"/>
      <c r="RSN1088" s="308"/>
      <c r="RSO1088" s="308"/>
      <c r="RSP1088" s="308"/>
      <c r="RSQ1088" s="308"/>
      <c r="RSR1088" s="308"/>
      <c r="RSS1088" s="308"/>
      <c r="RST1088" s="308"/>
      <c r="RSU1088" s="308"/>
      <c r="RSV1088" s="308"/>
      <c r="RSW1088" s="308"/>
      <c r="RSX1088" s="308"/>
      <c r="RSY1088" s="308"/>
      <c r="RSZ1088" s="308"/>
      <c r="RTA1088" s="308"/>
      <c r="RTB1088" s="308"/>
      <c r="RTC1088" s="308"/>
      <c r="RTD1088" s="308"/>
      <c r="RTE1088" s="308"/>
      <c r="RTF1088" s="308"/>
      <c r="RTG1088" s="308"/>
      <c r="RTH1088" s="308"/>
      <c r="RTI1088" s="308"/>
      <c r="RTJ1088" s="308"/>
      <c r="RTK1088" s="308"/>
      <c r="RTL1088" s="308"/>
      <c r="RTM1088" s="308"/>
      <c r="RTN1088" s="308"/>
      <c r="RTO1088" s="308"/>
      <c r="RTP1088" s="308"/>
      <c r="RTQ1088" s="308"/>
      <c r="RTR1088" s="308"/>
      <c r="RTS1088" s="308"/>
      <c r="RTT1088" s="308"/>
      <c r="RTU1088" s="308"/>
      <c r="RTV1088" s="308"/>
      <c r="RTW1088" s="308"/>
      <c r="RTX1088" s="308"/>
      <c r="RTY1088" s="308"/>
      <c r="RTZ1088" s="308"/>
      <c r="RUA1088" s="308"/>
      <c r="RUB1088" s="308"/>
      <c r="RUC1088" s="308"/>
      <c r="RUD1088" s="308"/>
      <c r="RUE1088" s="308"/>
      <c r="RUF1088" s="308"/>
      <c r="RUG1088" s="308"/>
      <c r="RUH1088" s="308"/>
      <c r="RUI1088" s="308"/>
      <c r="RUJ1088" s="308"/>
      <c r="RUK1088" s="308"/>
      <c r="RUL1088" s="308"/>
      <c r="RUM1088" s="308"/>
      <c r="RUN1088" s="308"/>
      <c r="RUO1088" s="308"/>
      <c r="RUP1088" s="308"/>
      <c r="RUQ1088" s="308"/>
      <c r="RUR1088" s="308"/>
      <c r="RUS1088" s="308"/>
      <c r="RUT1088" s="308"/>
      <c r="RUU1088" s="308"/>
      <c r="RUV1088" s="308"/>
      <c r="RUW1088" s="308"/>
      <c r="RUX1088" s="308"/>
      <c r="RUY1088" s="308"/>
      <c r="RUZ1088" s="308"/>
      <c r="RVA1088" s="308"/>
      <c r="RVB1088" s="308"/>
      <c r="RVC1088" s="308"/>
      <c r="RVD1088" s="308"/>
      <c r="RVE1088" s="308"/>
      <c r="RVF1088" s="308"/>
      <c r="RVG1088" s="308"/>
      <c r="RVH1088" s="308"/>
      <c r="RVI1088" s="308"/>
      <c r="RVJ1088" s="308"/>
      <c r="RVK1088" s="308"/>
      <c r="RVL1088" s="308"/>
      <c r="RVM1088" s="308"/>
      <c r="RVN1088" s="308"/>
      <c r="RVO1088" s="308"/>
      <c r="RVP1088" s="308"/>
      <c r="RVQ1088" s="308"/>
      <c r="RVR1088" s="308"/>
      <c r="RVS1088" s="308"/>
      <c r="RVT1088" s="308"/>
      <c r="RVU1088" s="308"/>
      <c r="RVV1088" s="308"/>
      <c r="RVW1088" s="308"/>
      <c r="RVX1088" s="308"/>
      <c r="RVY1088" s="308"/>
      <c r="RVZ1088" s="308"/>
      <c r="RWA1088" s="308"/>
      <c r="RWB1088" s="308"/>
      <c r="RWC1088" s="308"/>
      <c r="RWD1088" s="308"/>
      <c r="RWE1088" s="308"/>
      <c r="RWF1088" s="308"/>
      <c r="RWG1088" s="308"/>
      <c r="RWH1088" s="308"/>
      <c r="RWI1088" s="308"/>
      <c r="RWJ1088" s="308"/>
      <c r="RWK1088" s="308"/>
      <c r="RWL1088" s="308"/>
      <c r="RWM1088" s="308"/>
      <c r="RWN1088" s="308"/>
      <c r="RWO1088" s="308"/>
      <c r="RWP1088" s="308"/>
      <c r="RWQ1088" s="308"/>
      <c r="RWR1088" s="308"/>
      <c r="RWS1088" s="308"/>
      <c r="RWT1088" s="308"/>
      <c r="RWU1088" s="308"/>
      <c r="RWV1088" s="308"/>
      <c r="RWW1088" s="308"/>
      <c r="RWX1088" s="308"/>
      <c r="RWY1088" s="308"/>
      <c r="RWZ1088" s="308"/>
      <c r="RXA1088" s="308"/>
      <c r="RXB1088" s="308"/>
      <c r="RXC1088" s="308"/>
      <c r="RXD1088" s="308"/>
      <c r="RXE1088" s="308"/>
      <c r="RXF1088" s="308"/>
      <c r="RXG1088" s="308"/>
      <c r="RXH1088" s="308"/>
      <c r="RXI1088" s="308"/>
      <c r="RXJ1088" s="308"/>
      <c r="RXK1088" s="308"/>
      <c r="RXL1088" s="308"/>
      <c r="RXM1088" s="308"/>
      <c r="RXN1088" s="308"/>
      <c r="RXO1088" s="308"/>
      <c r="RXP1088" s="308"/>
      <c r="RXQ1088" s="308"/>
      <c r="RXR1088" s="308"/>
      <c r="RXS1088" s="308"/>
      <c r="RXT1088" s="308"/>
      <c r="RXU1088" s="308"/>
      <c r="RXV1088" s="308"/>
      <c r="RXW1088" s="308"/>
      <c r="RXX1088" s="308"/>
      <c r="RXY1088" s="308"/>
      <c r="RXZ1088" s="308"/>
      <c r="RYA1088" s="308"/>
      <c r="RYB1088" s="308"/>
      <c r="RYC1088" s="308"/>
      <c r="RYD1088" s="308"/>
      <c r="RYE1088" s="308"/>
      <c r="RYF1088" s="308"/>
      <c r="RYG1088" s="308"/>
      <c r="RYH1088" s="308"/>
      <c r="RYI1088" s="308"/>
      <c r="RYJ1088" s="308"/>
      <c r="RYK1088" s="308"/>
      <c r="RYL1088" s="308"/>
      <c r="RYM1088" s="308"/>
      <c r="RYN1088" s="308"/>
      <c r="RYO1088" s="308"/>
      <c r="RYP1088" s="308"/>
      <c r="RYQ1088" s="308"/>
      <c r="RYR1088" s="308"/>
      <c r="RYS1088" s="308"/>
      <c r="RYT1088" s="308"/>
      <c r="RYU1088" s="308"/>
      <c r="RYV1088" s="308"/>
      <c r="RYW1088" s="308"/>
      <c r="RYX1088" s="308"/>
      <c r="RYY1088" s="308"/>
      <c r="RYZ1088" s="308"/>
      <c r="RZA1088" s="308"/>
      <c r="RZB1088" s="308"/>
      <c r="RZC1088" s="308"/>
      <c r="RZD1088" s="308"/>
      <c r="RZE1088" s="308"/>
      <c r="RZF1088" s="308"/>
      <c r="RZG1088" s="308"/>
      <c r="RZH1088" s="308"/>
      <c r="RZI1088" s="308"/>
      <c r="RZJ1088" s="308"/>
      <c r="RZK1088" s="308"/>
      <c r="RZL1088" s="308"/>
      <c r="RZM1088" s="308"/>
      <c r="RZN1088" s="308"/>
      <c r="RZO1088" s="308"/>
      <c r="RZP1088" s="308"/>
      <c r="RZQ1088" s="308"/>
      <c r="RZR1088" s="308"/>
      <c r="RZS1088" s="308"/>
      <c r="RZT1088" s="308"/>
      <c r="RZU1088" s="308"/>
      <c r="RZV1088" s="308"/>
      <c r="RZW1088" s="308"/>
      <c r="RZX1088" s="308"/>
      <c r="RZY1088" s="308"/>
      <c r="RZZ1088" s="308"/>
      <c r="SAA1088" s="308"/>
      <c r="SAB1088" s="308"/>
      <c r="SAC1088" s="308"/>
      <c r="SAD1088" s="308"/>
      <c r="SAE1088" s="308"/>
      <c r="SAF1088" s="308"/>
      <c r="SAG1088" s="308"/>
      <c r="SAH1088" s="308"/>
      <c r="SAI1088" s="308"/>
      <c r="SAJ1088" s="308"/>
      <c r="SAK1088" s="308"/>
      <c r="SAL1088" s="308"/>
      <c r="SAM1088" s="308"/>
      <c r="SAN1088" s="308"/>
      <c r="SAO1088" s="308"/>
      <c r="SAP1088" s="308"/>
      <c r="SAQ1088" s="308"/>
      <c r="SAR1088" s="308"/>
      <c r="SAS1088" s="308"/>
      <c r="SAT1088" s="308"/>
      <c r="SAU1088" s="308"/>
      <c r="SAV1088" s="308"/>
      <c r="SAW1088" s="308"/>
      <c r="SAX1088" s="308"/>
      <c r="SAY1088" s="308"/>
      <c r="SAZ1088" s="308"/>
      <c r="SBA1088" s="308"/>
      <c r="SBB1088" s="308"/>
      <c r="SBC1088" s="308"/>
      <c r="SBD1088" s="308"/>
      <c r="SBE1088" s="308"/>
      <c r="SBF1088" s="308"/>
      <c r="SBG1088" s="308"/>
      <c r="SBH1088" s="308"/>
      <c r="SBI1088" s="308"/>
      <c r="SBJ1088" s="308"/>
      <c r="SBK1088" s="308"/>
      <c r="SBL1088" s="308"/>
      <c r="SBM1088" s="308"/>
      <c r="SBN1088" s="308"/>
      <c r="SBO1088" s="308"/>
      <c r="SBP1088" s="308"/>
      <c r="SBQ1088" s="308"/>
      <c r="SBR1088" s="308"/>
      <c r="SBS1088" s="308"/>
      <c r="SBT1088" s="308"/>
      <c r="SBU1088" s="308"/>
      <c r="SBV1088" s="308"/>
      <c r="SBW1088" s="308"/>
      <c r="SBX1088" s="308"/>
      <c r="SBY1088" s="308"/>
      <c r="SBZ1088" s="308"/>
      <c r="SCA1088" s="308"/>
      <c r="SCB1088" s="308"/>
      <c r="SCC1088" s="308"/>
      <c r="SCD1088" s="308"/>
      <c r="SCE1088" s="308"/>
      <c r="SCF1088" s="308"/>
      <c r="SCG1088" s="308"/>
      <c r="SCH1088" s="308"/>
      <c r="SCI1088" s="308"/>
      <c r="SCJ1088" s="308"/>
      <c r="SCK1088" s="308"/>
      <c r="SCL1088" s="308"/>
      <c r="SCM1088" s="308"/>
      <c r="SCN1088" s="308"/>
      <c r="SCO1088" s="308"/>
      <c r="SCP1088" s="308"/>
      <c r="SCQ1088" s="308"/>
      <c r="SCR1088" s="308"/>
      <c r="SCS1088" s="308"/>
      <c r="SCT1088" s="308"/>
      <c r="SCU1088" s="308"/>
      <c r="SCV1088" s="308"/>
      <c r="SCW1088" s="308"/>
      <c r="SCX1088" s="308"/>
      <c r="SCY1088" s="308"/>
      <c r="SCZ1088" s="308"/>
      <c r="SDA1088" s="308"/>
      <c r="SDB1088" s="308"/>
      <c r="SDC1088" s="308"/>
      <c r="SDD1088" s="308"/>
      <c r="SDE1088" s="308"/>
      <c r="SDF1088" s="308"/>
      <c r="SDG1088" s="308"/>
      <c r="SDH1088" s="308"/>
      <c r="SDI1088" s="308"/>
      <c r="SDJ1088" s="308"/>
      <c r="SDK1088" s="308"/>
      <c r="SDL1088" s="308"/>
      <c r="SDM1088" s="308"/>
      <c r="SDN1088" s="308"/>
      <c r="SDO1088" s="308"/>
      <c r="SDP1088" s="308"/>
      <c r="SDQ1088" s="308"/>
      <c r="SDR1088" s="308"/>
      <c r="SDS1088" s="308"/>
      <c r="SDT1088" s="308"/>
      <c r="SDU1088" s="308"/>
      <c r="SDV1088" s="308"/>
      <c r="SDW1088" s="308"/>
      <c r="SDX1088" s="308"/>
      <c r="SDY1088" s="308"/>
      <c r="SDZ1088" s="308"/>
      <c r="SEA1088" s="308"/>
      <c r="SEB1088" s="308"/>
      <c r="SEC1088" s="308"/>
      <c r="SED1088" s="308"/>
      <c r="SEE1088" s="308"/>
      <c r="SEF1088" s="308"/>
      <c r="SEG1088" s="308"/>
      <c r="SEH1088" s="308"/>
      <c r="SEI1088" s="308"/>
      <c r="SEJ1088" s="308"/>
      <c r="SEK1088" s="308"/>
      <c r="SEL1088" s="308"/>
      <c r="SEM1088" s="308"/>
      <c r="SEN1088" s="308"/>
      <c r="SEO1088" s="308"/>
      <c r="SEP1088" s="308"/>
      <c r="SEQ1088" s="308"/>
      <c r="SER1088" s="308"/>
      <c r="SES1088" s="308"/>
      <c r="SET1088" s="308"/>
      <c r="SEU1088" s="308"/>
      <c r="SEV1088" s="308"/>
      <c r="SEW1088" s="308"/>
      <c r="SEX1088" s="308"/>
      <c r="SEY1088" s="308"/>
      <c r="SEZ1088" s="308"/>
      <c r="SFA1088" s="308"/>
      <c r="SFB1088" s="308"/>
      <c r="SFC1088" s="308"/>
      <c r="SFD1088" s="308"/>
      <c r="SFE1088" s="308"/>
      <c r="SFF1088" s="308"/>
      <c r="SFG1088" s="308"/>
      <c r="SFH1088" s="308"/>
      <c r="SFI1088" s="308"/>
      <c r="SFJ1088" s="308"/>
      <c r="SFK1088" s="308"/>
      <c r="SFL1088" s="308"/>
      <c r="SFM1088" s="308"/>
      <c r="SFN1088" s="308"/>
      <c r="SFO1088" s="308"/>
      <c r="SFP1088" s="308"/>
      <c r="SFQ1088" s="308"/>
      <c r="SFR1088" s="308"/>
      <c r="SFS1088" s="308"/>
      <c r="SFT1088" s="308"/>
      <c r="SFU1088" s="308"/>
      <c r="SFV1088" s="308"/>
      <c r="SFW1088" s="308"/>
      <c r="SFX1088" s="308"/>
      <c r="SFY1088" s="308"/>
      <c r="SFZ1088" s="308"/>
      <c r="SGA1088" s="308"/>
      <c r="SGB1088" s="308"/>
      <c r="SGC1088" s="308"/>
      <c r="SGD1088" s="308"/>
      <c r="SGE1088" s="308"/>
      <c r="SGF1088" s="308"/>
      <c r="SGG1088" s="308"/>
      <c r="SGH1088" s="308"/>
      <c r="SGI1088" s="308"/>
      <c r="SGJ1088" s="308"/>
      <c r="SGK1088" s="308"/>
      <c r="SGL1088" s="308"/>
      <c r="SGM1088" s="308"/>
      <c r="SGN1088" s="308"/>
      <c r="SGO1088" s="308"/>
      <c r="SGP1088" s="308"/>
      <c r="SGQ1088" s="308"/>
      <c r="SGR1088" s="308"/>
      <c r="SGS1088" s="308"/>
      <c r="SGT1088" s="308"/>
      <c r="SGU1088" s="308"/>
      <c r="SGV1088" s="308"/>
      <c r="SGW1088" s="308"/>
      <c r="SGX1088" s="308"/>
      <c r="SGY1088" s="308"/>
      <c r="SGZ1088" s="308"/>
      <c r="SHA1088" s="308"/>
      <c r="SHB1088" s="308"/>
      <c r="SHC1088" s="308"/>
      <c r="SHD1088" s="308"/>
      <c r="SHE1088" s="308"/>
      <c r="SHF1088" s="308"/>
      <c r="SHG1088" s="308"/>
      <c r="SHH1088" s="308"/>
      <c r="SHI1088" s="308"/>
      <c r="SHJ1088" s="308"/>
      <c r="SHK1088" s="308"/>
      <c r="SHL1088" s="308"/>
      <c r="SHM1088" s="308"/>
      <c r="SHN1088" s="308"/>
      <c r="SHO1088" s="308"/>
      <c r="SHP1088" s="308"/>
      <c r="SHQ1088" s="308"/>
      <c r="SHR1088" s="308"/>
      <c r="SHS1088" s="308"/>
      <c r="SHT1088" s="308"/>
      <c r="SHU1088" s="308"/>
      <c r="SHV1088" s="308"/>
      <c r="SHW1088" s="308"/>
      <c r="SHX1088" s="308"/>
      <c r="SHY1088" s="308"/>
      <c r="SHZ1088" s="308"/>
      <c r="SIA1088" s="308"/>
      <c r="SIB1088" s="308"/>
      <c r="SIC1088" s="308"/>
      <c r="SID1088" s="308"/>
      <c r="SIE1088" s="308"/>
      <c r="SIF1088" s="308"/>
      <c r="SIG1088" s="308"/>
      <c r="SIH1088" s="308"/>
      <c r="SII1088" s="308"/>
      <c r="SIJ1088" s="308"/>
      <c r="SIK1088" s="308"/>
      <c r="SIL1088" s="308"/>
      <c r="SIM1088" s="308"/>
      <c r="SIN1088" s="308"/>
      <c r="SIO1088" s="308"/>
      <c r="SIP1088" s="308"/>
      <c r="SIQ1088" s="308"/>
      <c r="SIR1088" s="308"/>
      <c r="SIS1088" s="308"/>
      <c r="SIT1088" s="308"/>
      <c r="SIU1088" s="308"/>
      <c r="SIV1088" s="308"/>
      <c r="SIW1088" s="308"/>
      <c r="SIX1088" s="308"/>
      <c r="SIY1088" s="308"/>
      <c r="SIZ1088" s="308"/>
      <c r="SJA1088" s="308"/>
      <c r="SJB1088" s="308"/>
      <c r="SJC1088" s="308"/>
      <c r="SJD1088" s="308"/>
      <c r="SJE1088" s="308"/>
      <c r="SJF1088" s="308"/>
      <c r="SJG1088" s="308"/>
      <c r="SJH1088" s="308"/>
      <c r="SJI1088" s="308"/>
      <c r="SJJ1088" s="308"/>
      <c r="SJK1088" s="308"/>
      <c r="SJL1088" s="308"/>
      <c r="SJM1088" s="308"/>
      <c r="SJN1088" s="308"/>
      <c r="SJO1088" s="308"/>
      <c r="SJP1088" s="308"/>
      <c r="SJQ1088" s="308"/>
      <c r="SJR1088" s="308"/>
      <c r="SJS1088" s="308"/>
      <c r="SJT1088" s="308"/>
      <c r="SJU1088" s="308"/>
      <c r="SJV1088" s="308"/>
      <c r="SJW1088" s="308"/>
      <c r="SJX1088" s="308"/>
      <c r="SJY1088" s="308"/>
      <c r="SJZ1088" s="308"/>
      <c r="SKA1088" s="308"/>
      <c r="SKB1088" s="308"/>
      <c r="SKC1088" s="308"/>
      <c r="SKD1088" s="308"/>
      <c r="SKE1088" s="308"/>
      <c r="SKF1088" s="308"/>
      <c r="SKG1088" s="308"/>
      <c r="SKH1088" s="308"/>
      <c r="SKI1088" s="308"/>
      <c r="SKJ1088" s="308"/>
      <c r="SKK1088" s="308"/>
      <c r="SKL1088" s="308"/>
      <c r="SKM1088" s="308"/>
      <c r="SKN1088" s="308"/>
      <c r="SKO1088" s="308"/>
      <c r="SKP1088" s="308"/>
      <c r="SKQ1088" s="308"/>
      <c r="SKR1088" s="308"/>
      <c r="SKS1088" s="308"/>
      <c r="SKT1088" s="308"/>
      <c r="SKU1088" s="308"/>
      <c r="SKV1088" s="308"/>
      <c r="SKW1088" s="308"/>
      <c r="SKX1088" s="308"/>
      <c r="SKY1088" s="308"/>
      <c r="SKZ1088" s="308"/>
      <c r="SLA1088" s="308"/>
      <c r="SLB1088" s="308"/>
      <c r="SLC1088" s="308"/>
      <c r="SLD1088" s="308"/>
      <c r="SLE1088" s="308"/>
      <c r="SLF1088" s="308"/>
      <c r="SLG1088" s="308"/>
      <c r="SLH1088" s="308"/>
      <c r="SLI1088" s="308"/>
      <c r="SLJ1088" s="308"/>
      <c r="SLK1088" s="308"/>
      <c r="SLL1088" s="308"/>
      <c r="SLM1088" s="308"/>
      <c r="SLN1088" s="308"/>
      <c r="SLO1088" s="308"/>
      <c r="SLP1088" s="308"/>
      <c r="SLQ1088" s="308"/>
      <c r="SLR1088" s="308"/>
      <c r="SLS1088" s="308"/>
      <c r="SLT1088" s="308"/>
      <c r="SLU1088" s="308"/>
      <c r="SLV1088" s="308"/>
      <c r="SLW1088" s="308"/>
      <c r="SLX1088" s="308"/>
      <c r="SLY1088" s="308"/>
      <c r="SLZ1088" s="308"/>
      <c r="SMA1088" s="308"/>
      <c r="SMB1088" s="308"/>
      <c r="SMC1088" s="308"/>
      <c r="SMD1088" s="308"/>
      <c r="SME1088" s="308"/>
      <c r="SMF1088" s="308"/>
      <c r="SMG1088" s="308"/>
      <c r="SMH1088" s="308"/>
      <c r="SMI1088" s="308"/>
      <c r="SMJ1088" s="308"/>
      <c r="SMK1088" s="308"/>
      <c r="SML1088" s="308"/>
      <c r="SMM1088" s="308"/>
      <c r="SMN1088" s="308"/>
      <c r="SMO1088" s="308"/>
      <c r="SMP1088" s="308"/>
      <c r="SMQ1088" s="308"/>
      <c r="SMR1088" s="308"/>
      <c r="SMS1088" s="308"/>
      <c r="SMT1088" s="308"/>
      <c r="SMU1088" s="308"/>
      <c r="SMV1088" s="308"/>
      <c r="SMW1088" s="308"/>
      <c r="SMX1088" s="308"/>
      <c r="SMY1088" s="308"/>
      <c r="SMZ1088" s="308"/>
      <c r="SNA1088" s="308"/>
      <c r="SNB1088" s="308"/>
      <c r="SNC1088" s="308"/>
      <c r="SND1088" s="308"/>
      <c r="SNE1088" s="308"/>
      <c r="SNF1088" s="308"/>
      <c r="SNG1088" s="308"/>
      <c r="SNH1088" s="308"/>
      <c r="SNI1088" s="308"/>
      <c r="SNJ1088" s="308"/>
      <c r="SNK1088" s="308"/>
      <c r="SNL1088" s="308"/>
      <c r="SNM1088" s="308"/>
      <c r="SNN1088" s="308"/>
      <c r="SNO1088" s="308"/>
      <c r="SNP1088" s="308"/>
      <c r="SNQ1088" s="308"/>
      <c r="SNR1088" s="308"/>
      <c r="SNS1088" s="308"/>
      <c r="SNT1088" s="308"/>
      <c r="SNU1088" s="308"/>
      <c r="SNV1088" s="308"/>
      <c r="SNW1088" s="308"/>
      <c r="SNX1088" s="308"/>
      <c r="SNY1088" s="308"/>
      <c r="SNZ1088" s="308"/>
      <c r="SOA1088" s="308"/>
      <c r="SOB1088" s="308"/>
      <c r="SOC1088" s="308"/>
      <c r="SOD1088" s="308"/>
      <c r="SOE1088" s="308"/>
      <c r="SOF1088" s="308"/>
      <c r="SOG1088" s="308"/>
      <c r="SOH1088" s="308"/>
      <c r="SOI1088" s="308"/>
      <c r="SOJ1088" s="308"/>
      <c r="SOK1088" s="308"/>
      <c r="SOL1088" s="308"/>
      <c r="SOM1088" s="308"/>
      <c r="SON1088" s="308"/>
      <c r="SOO1088" s="308"/>
      <c r="SOP1088" s="308"/>
      <c r="SOQ1088" s="308"/>
      <c r="SOR1088" s="308"/>
      <c r="SOS1088" s="308"/>
      <c r="SOT1088" s="308"/>
      <c r="SOU1088" s="308"/>
      <c r="SOV1088" s="308"/>
      <c r="SOW1088" s="308"/>
      <c r="SOX1088" s="308"/>
      <c r="SOY1088" s="308"/>
      <c r="SOZ1088" s="308"/>
      <c r="SPA1088" s="308"/>
      <c r="SPB1088" s="308"/>
      <c r="SPC1088" s="308"/>
      <c r="SPD1088" s="308"/>
      <c r="SPE1088" s="308"/>
      <c r="SPF1088" s="308"/>
      <c r="SPG1088" s="308"/>
      <c r="SPH1088" s="308"/>
      <c r="SPI1088" s="308"/>
      <c r="SPJ1088" s="308"/>
      <c r="SPK1088" s="308"/>
      <c r="SPL1088" s="308"/>
      <c r="SPM1088" s="308"/>
      <c r="SPN1088" s="308"/>
      <c r="SPO1088" s="308"/>
      <c r="SPP1088" s="308"/>
      <c r="SPQ1088" s="308"/>
      <c r="SPR1088" s="308"/>
      <c r="SPS1088" s="308"/>
      <c r="SPT1088" s="308"/>
      <c r="SPU1088" s="308"/>
      <c r="SPV1088" s="308"/>
      <c r="SPW1088" s="308"/>
      <c r="SPX1088" s="308"/>
      <c r="SPY1088" s="308"/>
      <c r="SPZ1088" s="308"/>
      <c r="SQA1088" s="308"/>
      <c r="SQB1088" s="308"/>
      <c r="SQC1088" s="308"/>
      <c r="SQD1088" s="308"/>
      <c r="SQE1088" s="308"/>
      <c r="SQF1088" s="308"/>
      <c r="SQG1088" s="308"/>
      <c r="SQH1088" s="308"/>
      <c r="SQI1088" s="308"/>
      <c r="SQJ1088" s="308"/>
      <c r="SQK1088" s="308"/>
      <c r="SQL1088" s="308"/>
      <c r="SQM1088" s="308"/>
      <c r="SQN1088" s="308"/>
      <c r="SQO1088" s="308"/>
      <c r="SQP1088" s="308"/>
      <c r="SQQ1088" s="308"/>
      <c r="SQR1088" s="308"/>
      <c r="SQS1088" s="308"/>
      <c r="SQT1088" s="308"/>
      <c r="SQU1088" s="308"/>
      <c r="SQV1088" s="308"/>
      <c r="SQW1088" s="308"/>
      <c r="SQX1088" s="308"/>
      <c r="SQY1088" s="308"/>
      <c r="SQZ1088" s="308"/>
      <c r="SRA1088" s="308"/>
      <c r="SRB1088" s="308"/>
      <c r="SRC1088" s="308"/>
      <c r="SRD1088" s="308"/>
      <c r="SRE1088" s="308"/>
      <c r="SRF1088" s="308"/>
      <c r="SRG1088" s="308"/>
      <c r="SRH1088" s="308"/>
      <c r="SRI1088" s="308"/>
      <c r="SRJ1088" s="308"/>
      <c r="SRK1088" s="308"/>
      <c r="SRL1088" s="308"/>
      <c r="SRM1088" s="308"/>
      <c r="SRN1088" s="308"/>
      <c r="SRO1088" s="308"/>
      <c r="SRP1088" s="308"/>
      <c r="SRQ1088" s="308"/>
      <c r="SRR1088" s="308"/>
      <c r="SRS1088" s="308"/>
      <c r="SRT1088" s="308"/>
      <c r="SRU1088" s="308"/>
      <c r="SRV1088" s="308"/>
      <c r="SRW1088" s="308"/>
      <c r="SRX1088" s="308"/>
      <c r="SRY1088" s="308"/>
      <c r="SRZ1088" s="308"/>
      <c r="SSA1088" s="308"/>
      <c r="SSB1088" s="308"/>
      <c r="SSC1088" s="308"/>
      <c r="SSD1088" s="308"/>
      <c r="SSE1088" s="308"/>
      <c r="SSF1088" s="308"/>
      <c r="SSG1088" s="308"/>
      <c r="SSH1088" s="308"/>
      <c r="SSI1088" s="308"/>
      <c r="SSJ1088" s="308"/>
      <c r="SSK1088" s="308"/>
      <c r="SSL1088" s="308"/>
      <c r="SSM1088" s="308"/>
      <c r="SSN1088" s="308"/>
      <c r="SSO1088" s="308"/>
      <c r="SSP1088" s="308"/>
      <c r="SSQ1088" s="308"/>
      <c r="SSR1088" s="308"/>
      <c r="SSS1088" s="308"/>
      <c r="SST1088" s="308"/>
      <c r="SSU1088" s="308"/>
      <c r="SSV1088" s="308"/>
      <c r="SSW1088" s="308"/>
      <c r="SSX1088" s="308"/>
      <c r="SSY1088" s="308"/>
      <c r="SSZ1088" s="308"/>
      <c r="STA1088" s="308"/>
      <c r="STB1088" s="308"/>
      <c r="STC1088" s="308"/>
      <c r="STD1088" s="308"/>
      <c r="STE1088" s="308"/>
      <c r="STF1088" s="308"/>
      <c r="STG1088" s="308"/>
      <c r="STH1088" s="308"/>
      <c r="STI1088" s="308"/>
      <c r="STJ1088" s="308"/>
      <c r="STK1088" s="308"/>
      <c r="STL1088" s="308"/>
      <c r="STM1088" s="308"/>
      <c r="STN1088" s="308"/>
      <c r="STO1088" s="308"/>
      <c r="STP1088" s="308"/>
      <c r="STQ1088" s="308"/>
      <c r="STR1088" s="308"/>
      <c r="STS1088" s="308"/>
      <c r="STT1088" s="308"/>
      <c r="STU1088" s="308"/>
      <c r="STV1088" s="308"/>
      <c r="STW1088" s="308"/>
      <c r="STX1088" s="308"/>
      <c r="STY1088" s="308"/>
      <c r="STZ1088" s="308"/>
      <c r="SUA1088" s="308"/>
      <c r="SUB1088" s="308"/>
      <c r="SUC1088" s="308"/>
      <c r="SUD1088" s="308"/>
      <c r="SUE1088" s="308"/>
      <c r="SUF1088" s="308"/>
      <c r="SUG1088" s="308"/>
      <c r="SUH1088" s="308"/>
      <c r="SUI1088" s="308"/>
      <c r="SUJ1088" s="308"/>
      <c r="SUK1088" s="308"/>
      <c r="SUL1088" s="308"/>
      <c r="SUM1088" s="308"/>
      <c r="SUN1088" s="308"/>
      <c r="SUO1088" s="308"/>
      <c r="SUP1088" s="308"/>
      <c r="SUQ1088" s="308"/>
      <c r="SUR1088" s="308"/>
      <c r="SUS1088" s="308"/>
      <c r="SUT1088" s="308"/>
      <c r="SUU1088" s="308"/>
      <c r="SUV1088" s="308"/>
      <c r="SUW1088" s="308"/>
      <c r="SUX1088" s="308"/>
      <c r="SUY1088" s="308"/>
      <c r="SUZ1088" s="308"/>
      <c r="SVA1088" s="308"/>
      <c r="SVB1088" s="308"/>
      <c r="SVC1088" s="308"/>
      <c r="SVD1088" s="308"/>
      <c r="SVE1088" s="308"/>
      <c r="SVF1088" s="308"/>
      <c r="SVG1088" s="308"/>
      <c r="SVH1088" s="308"/>
      <c r="SVI1088" s="308"/>
      <c r="SVJ1088" s="308"/>
      <c r="SVK1088" s="308"/>
      <c r="SVL1088" s="308"/>
      <c r="SVM1088" s="308"/>
      <c r="SVN1088" s="308"/>
      <c r="SVO1088" s="308"/>
      <c r="SVP1088" s="308"/>
      <c r="SVQ1088" s="308"/>
      <c r="SVR1088" s="308"/>
      <c r="SVS1088" s="308"/>
      <c r="SVT1088" s="308"/>
      <c r="SVU1088" s="308"/>
      <c r="SVV1088" s="308"/>
      <c r="SVW1088" s="308"/>
      <c r="SVX1088" s="308"/>
      <c r="SVY1088" s="308"/>
      <c r="SVZ1088" s="308"/>
      <c r="SWA1088" s="308"/>
      <c r="SWB1088" s="308"/>
      <c r="SWC1088" s="308"/>
      <c r="SWD1088" s="308"/>
      <c r="SWE1088" s="308"/>
      <c r="SWF1088" s="308"/>
      <c r="SWG1088" s="308"/>
      <c r="SWH1088" s="308"/>
      <c r="SWI1088" s="308"/>
      <c r="SWJ1088" s="308"/>
      <c r="SWK1088" s="308"/>
      <c r="SWL1088" s="308"/>
      <c r="SWM1088" s="308"/>
      <c r="SWN1088" s="308"/>
      <c r="SWO1088" s="308"/>
      <c r="SWP1088" s="308"/>
      <c r="SWQ1088" s="308"/>
      <c r="SWR1088" s="308"/>
      <c r="SWS1088" s="308"/>
      <c r="SWT1088" s="308"/>
      <c r="SWU1088" s="308"/>
      <c r="SWV1088" s="308"/>
      <c r="SWW1088" s="308"/>
      <c r="SWX1088" s="308"/>
      <c r="SWY1088" s="308"/>
      <c r="SWZ1088" s="308"/>
      <c r="SXA1088" s="308"/>
      <c r="SXB1088" s="308"/>
      <c r="SXC1088" s="308"/>
      <c r="SXD1088" s="308"/>
      <c r="SXE1088" s="308"/>
      <c r="SXF1088" s="308"/>
      <c r="SXG1088" s="308"/>
      <c r="SXH1088" s="308"/>
      <c r="SXI1088" s="308"/>
      <c r="SXJ1088" s="308"/>
      <c r="SXK1088" s="308"/>
      <c r="SXL1088" s="308"/>
      <c r="SXM1088" s="308"/>
      <c r="SXN1088" s="308"/>
      <c r="SXO1088" s="308"/>
      <c r="SXP1088" s="308"/>
      <c r="SXQ1088" s="308"/>
      <c r="SXR1088" s="308"/>
      <c r="SXS1088" s="308"/>
      <c r="SXT1088" s="308"/>
      <c r="SXU1088" s="308"/>
      <c r="SXV1088" s="308"/>
      <c r="SXW1088" s="308"/>
      <c r="SXX1088" s="308"/>
      <c r="SXY1088" s="308"/>
      <c r="SXZ1088" s="308"/>
      <c r="SYA1088" s="308"/>
      <c r="SYB1088" s="308"/>
      <c r="SYC1088" s="308"/>
      <c r="SYD1088" s="308"/>
      <c r="SYE1088" s="308"/>
      <c r="SYF1088" s="308"/>
      <c r="SYG1088" s="308"/>
      <c r="SYH1088" s="308"/>
      <c r="SYI1088" s="308"/>
      <c r="SYJ1088" s="308"/>
      <c r="SYK1088" s="308"/>
      <c r="SYL1088" s="308"/>
      <c r="SYM1088" s="308"/>
      <c r="SYN1088" s="308"/>
      <c r="SYO1088" s="308"/>
      <c r="SYP1088" s="308"/>
      <c r="SYQ1088" s="308"/>
      <c r="SYR1088" s="308"/>
      <c r="SYS1088" s="308"/>
      <c r="SYT1088" s="308"/>
      <c r="SYU1088" s="308"/>
      <c r="SYV1088" s="308"/>
      <c r="SYW1088" s="308"/>
      <c r="SYX1088" s="308"/>
      <c r="SYY1088" s="308"/>
      <c r="SYZ1088" s="308"/>
      <c r="SZA1088" s="308"/>
      <c r="SZB1088" s="308"/>
      <c r="SZC1088" s="308"/>
      <c r="SZD1088" s="308"/>
      <c r="SZE1088" s="308"/>
      <c r="SZF1088" s="308"/>
      <c r="SZG1088" s="308"/>
      <c r="SZH1088" s="308"/>
      <c r="SZI1088" s="308"/>
      <c r="SZJ1088" s="308"/>
      <c r="SZK1088" s="308"/>
      <c r="SZL1088" s="308"/>
      <c r="SZM1088" s="308"/>
      <c r="SZN1088" s="308"/>
      <c r="SZO1088" s="308"/>
      <c r="SZP1088" s="308"/>
      <c r="SZQ1088" s="308"/>
      <c r="SZR1088" s="308"/>
      <c r="SZS1088" s="308"/>
      <c r="SZT1088" s="308"/>
      <c r="SZU1088" s="308"/>
      <c r="SZV1088" s="308"/>
      <c r="SZW1088" s="308"/>
      <c r="SZX1088" s="308"/>
      <c r="SZY1088" s="308"/>
      <c r="SZZ1088" s="308"/>
      <c r="TAA1088" s="308"/>
      <c r="TAB1088" s="308"/>
      <c r="TAC1088" s="308"/>
      <c r="TAD1088" s="308"/>
      <c r="TAE1088" s="308"/>
      <c r="TAF1088" s="308"/>
      <c r="TAG1088" s="308"/>
      <c r="TAH1088" s="308"/>
      <c r="TAI1088" s="308"/>
      <c r="TAJ1088" s="308"/>
      <c r="TAK1088" s="308"/>
      <c r="TAL1088" s="308"/>
      <c r="TAM1088" s="308"/>
      <c r="TAN1088" s="308"/>
      <c r="TAO1088" s="308"/>
      <c r="TAP1088" s="308"/>
      <c r="TAQ1088" s="308"/>
      <c r="TAR1088" s="308"/>
      <c r="TAS1088" s="308"/>
      <c r="TAT1088" s="308"/>
      <c r="TAU1088" s="308"/>
      <c r="TAV1088" s="308"/>
      <c r="TAW1088" s="308"/>
      <c r="TAX1088" s="308"/>
      <c r="TAY1088" s="308"/>
      <c r="TAZ1088" s="308"/>
      <c r="TBA1088" s="308"/>
      <c r="TBB1088" s="308"/>
      <c r="TBC1088" s="308"/>
      <c r="TBD1088" s="308"/>
      <c r="TBE1088" s="308"/>
      <c r="TBF1088" s="308"/>
      <c r="TBG1088" s="308"/>
      <c r="TBH1088" s="308"/>
      <c r="TBI1088" s="308"/>
      <c r="TBJ1088" s="308"/>
      <c r="TBK1088" s="308"/>
      <c r="TBL1088" s="308"/>
      <c r="TBM1088" s="308"/>
      <c r="TBN1088" s="308"/>
      <c r="TBO1088" s="308"/>
      <c r="TBP1088" s="308"/>
      <c r="TBQ1088" s="308"/>
      <c r="TBR1088" s="308"/>
      <c r="TBS1088" s="308"/>
      <c r="TBT1088" s="308"/>
      <c r="TBU1088" s="308"/>
      <c r="TBV1088" s="308"/>
      <c r="TBW1088" s="308"/>
      <c r="TBX1088" s="308"/>
      <c r="TBY1088" s="308"/>
      <c r="TBZ1088" s="308"/>
      <c r="TCA1088" s="308"/>
      <c r="TCB1088" s="308"/>
      <c r="TCC1088" s="308"/>
      <c r="TCD1088" s="308"/>
      <c r="TCE1088" s="308"/>
      <c r="TCF1088" s="308"/>
      <c r="TCG1088" s="308"/>
      <c r="TCH1088" s="308"/>
      <c r="TCI1088" s="308"/>
      <c r="TCJ1088" s="308"/>
      <c r="TCK1088" s="308"/>
      <c r="TCL1088" s="308"/>
      <c r="TCM1088" s="308"/>
      <c r="TCN1088" s="308"/>
      <c r="TCO1088" s="308"/>
      <c r="TCP1088" s="308"/>
      <c r="TCQ1088" s="308"/>
      <c r="TCR1088" s="308"/>
      <c r="TCS1088" s="308"/>
      <c r="TCT1088" s="308"/>
      <c r="TCU1088" s="308"/>
      <c r="TCV1088" s="308"/>
      <c r="TCW1088" s="308"/>
      <c r="TCX1088" s="308"/>
      <c r="TCY1088" s="308"/>
      <c r="TCZ1088" s="308"/>
      <c r="TDA1088" s="308"/>
      <c r="TDB1088" s="308"/>
      <c r="TDC1088" s="308"/>
      <c r="TDD1088" s="308"/>
      <c r="TDE1088" s="308"/>
      <c r="TDF1088" s="308"/>
      <c r="TDG1088" s="308"/>
      <c r="TDH1088" s="308"/>
      <c r="TDI1088" s="308"/>
      <c r="TDJ1088" s="308"/>
      <c r="TDK1088" s="308"/>
      <c r="TDL1088" s="308"/>
      <c r="TDM1088" s="308"/>
      <c r="TDN1088" s="308"/>
      <c r="TDO1088" s="308"/>
      <c r="TDP1088" s="308"/>
      <c r="TDQ1088" s="308"/>
      <c r="TDR1088" s="308"/>
      <c r="TDS1088" s="308"/>
      <c r="TDT1088" s="308"/>
      <c r="TDU1088" s="308"/>
      <c r="TDV1088" s="308"/>
      <c r="TDW1088" s="308"/>
      <c r="TDX1088" s="308"/>
      <c r="TDY1088" s="308"/>
      <c r="TDZ1088" s="308"/>
      <c r="TEA1088" s="308"/>
      <c r="TEB1088" s="308"/>
      <c r="TEC1088" s="308"/>
      <c r="TED1088" s="308"/>
      <c r="TEE1088" s="308"/>
      <c r="TEF1088" s="308"/>
      <c r="TEG1088" s="308"/>
      <c r="TEH1088" s="308"/>
      <c r="TEI1088" s="308"/>
      <c r="TEJ1088" s="308"/>
      <c r="TEK1088" s="308"/>
      <c r="TEL1088" s="308"/>
      <c r="TEM1088" s="308"/>
      <c r="TEN1088" s="308"/>
      <c r="TEO1088" s="308"/>
      <c r="TEP1088" s="308"/>
      <c r="TEQ1088" s="308"/>
      <c r="TER1088" s="308"/>
      <c r="TES1088" s="308"/>
      <c r="TET1088" s="308"/>
      <c r="TEU1088" s="308"/>
      <c r="TEV1088" s="308"/>
      <c r="TEW1088" s="308"/>
      <c r="TEX1088" s="308"/>
      <c r="TEY1088" s="308"/>
      <c r="TEZ1088" s="308"/>
      <c r="TFA1088" s="308"/>
      <c r="TFB1088" s="308"/>
      <c r="TFC1088" s="308"/>
      <c r="TFD1088" s="308"/>
      <c r="TFE1088" s="308"/>
      <c r="TFF1088" s="308"/>
      <c r="TFG1088" s="308"/>
      <c r="TFH1088" s="308"/>
      <c r="TFI1088" s="308"/>
      <c r="TFJ1088" s="308"/>
      <c r="TFK1088" s="308"/>
      <c r="TFL1088" s="308"/>
      <c r="TFM1088" s="308"/>
      <c r="TFN1088" s="308"/>
      <c r="TFO1088" s="308"/>
      <c r="TFP1088" s="308"/>
      <c r="TFQ1088" s="308"/>
      <c r="TFR1088" s="308"/>
      <c r="TFS1088" s="308"/>
      <c r="TFT1088" s="308"/>
      <c r="TFU1088" s="308"/>
      <c r="TFV1088" s="308"/>
      <c r="TFW1088" s="308"/>
      <c r="TFX1088" s="308"/>
      <c r="TFY1088" s="308"/>
      <c r="TFZ1088" s="308"/>
      <c r="TGA1088" s="308"/>
      <c r="TGB1088" s="308"/>
      <c r="TGC1088" s="308"/>
      <c r="TGD1088" s="308"/>
      <c r="TGE1088" s="308"/>
      <c r="TGF1088" s="308"/>
      <c r="TGG1088" s="308"/>
      <c r="TGH1088" s="308"/>
      <c r="TGI1088" s="308"/>
      <c r="TGJ1088" s="308"/>
      <c r="TGK1088" s="308"/>
      <c r="TGL1088" s="308"/>
      <c r="TGM1088" s="308"/>
      <c r="TGN1088" s="308"/>
      <c r="TGO1088" s="308"/>
      <c r="TGP1088" s="308"/>
      <c r="TGQ1088" s="308"/>
      <c r="TGR1088" s="308"/>
      <c r="TGS1088" s="308"/>
      <c r="TGT1088" s="308"/>
      <c r="TGU1088" s="308"/>
      <c r="TGV1088" s="308"/>
      <c r="TGW1088" s="308"/>
      <c r="TGX1088" s="308"/>
      <c r="TGY1088" s="308"/>
      <c r="TGZ1088" s="308"/>
      <c r="THA1088" s="308"/>
      <c r="THB1088" s="308"/>
      <c r="THC1088" s="308"/>
      <c r="THD1088" s="308"/>
      <c r="THE1088" s="308"/>
      <c r="THF1088" s="308"/>
      <c r="THG1088" s="308"/>
      <c r="THH1088" s="308"/>
      <c r="THI1088" s="308"/>
      <c r="THJ1088" s="308"/>
      <c r="THK1088" s="308"/>
      <c r="THL1088" s="308"/>
      <c r="THM1088" s="308"/>
      <c r="THN1088" s="308"/>
      <c r="THO1088" s="308"/>
      <c r="THP1088" s="308"/>
      <c r="THQ1088" s="308"/>
      <c r="THR1088" s="308"/>
      <c r="THS1088" s="308"/>
      <c r="THT1088" s="308"/>
      <c r="THU1088" s="308"/>
      <c r="THV1088" s="308"/>
      <c r="THW1088" s="308"/>
      <c r="THX1088" s="308"/>
      <c r="THY1088" s="308"/>
      <c r="THZ1088" s="308"/>
      <c r="TIA1088" s="308"/>
      <c r="TIB1088" s="308"/>
      <c r="TIC1088" s="308"/>
      <c r="TID1088" s="308"/>
      <c r="TIE1088" s="308"/>
      <c r="TIF1088" s="308"/>
      <c r="TIG1088" s="308"/>
      <c r="TIH1088" s="308"/>
      <c r="TII1088" s="308"/>
      <c r="TIJ1088" s="308"/>
      <c r="TIK1088" s="308"/>
      <c r="TIL1088" s="308"/>
      <c r="TIM1088" s="308"/>
      <c r="TIN1088" s="308"/>
      <c r="TIO1088" s="308"/>
      <c r="TIP1088" s="308"/>
      <c r="TIQ1088" s="308"/>
      <c r="TIR1088" s="308"/>
      <c r="TIS1088" s="308"/>
      <c r="TIT1088" s="308"/>
      <c r="TIU1088" s="308"/>
      <c r="TIV1088" s="308"/>
      <c r="TIW1088" s="308"/>
      <c r="TIX1088" s="308"/>
      <c r="TIY1088" s="308"/>
      <c r="TIZ1088" s="308"/>
      <c r="TJA1088" s="308"/>
      <c r="TJB1088" s="308"/>
      <c r="TJC1088" s="308"/>
      <c r="TJD1088" s="308"/>
      <c r="TJE1088" s="308"/>
      <c r="TJF1088" s="308"/>
      <c r="TJG1088" s="308"/>
      <c r="TJH1088" s="308"/>
      <c r="TJI1088" s="308"/>
      <c r="TJJ1088" s="308"/>
      <c r="TJK1088" s="308"/>
      <c r="TJL1088" s="308"/>
      <c r="TJM1088" s="308"/>
      <c r="TJN1088" s="308"/>
      <c r="TJO1088" s="308"/>
      <c r="TJP1088" s="308"/>
      <c r="TJQ1088" s="308"/>
      <c r="TJR1088" s="308"/>
      <c r="TJS1088" s="308"/>
      <c r="TJT1088" s="308"/>
      <c r="TJU1088" s="308"/>
      <c r="TJV1088" s="308"/>
      <c r="TJW1088" s="308"/>
      <c r="TJX1088" s="308"/>
      <c r="TJY1088" s="308"/>
      <c r="TJZ1088" s="308"/>
      <c r="TKA1088" s="308"/>
      <c r="TKB1088" s="308"/>
      <c r="TKC1088" s="308"/>
      <c r="TKD1088" s="308"/>
      <c r="TKE1088" s="308"/>
      <c r="TKF1088" s="308"/>
      <c r="TKG1088" s="308"/>
      <c r="TKH1088" s="308"/>
      <c r="TKI1088" s="308"/>
      <c r="TKJ1088" s="308"/>
      <c r="TKK1088" s="308"/>
      <c r="TKL1088" s="308"/>
      <c r="TKM1088" s="308"/>
      <c r="TKN1088" s="308"/>
      <c r="TKO1088" s="308"/>
      <c r="TKP1088" s="308"/>
      <c r="TKQ1088" s="308"/>
      <c r="TKR1088" s="308"/>
      <c r="TKS1088" s="308"/>
      <c r="TKT1088" s="308"/>
      <c r="TKU1088" s="308"/>
      <c r="TKV1088" s="308"/>
      <c r="TKW1088" s="308"/>
      <c r="TKX1088" s="308"/>
      <c r="TKY1088" s="308"/>
      <c r="TKZ1088" s="308"/>
      <c r="TLA1088" s="308"/>
      <c r="TLB1088" s="308"/>
      <c r="TLC1088" s="308"/>
      <c r="TLD1088" s="308"/>
      <c r="TLE1088" s="308"/>
      <c r="TLF1088" s="308"/>
      <c r="TLG1088" s="308"/>
      <c r="TLH1088" s="308"/>
      <c r="TLI1088" s="308"/>
      <c r="TLJ1088" s="308"/>
      <c r="TLK1088" s="308"/>
      <c r="TLL1088" s="308"/>
      <c r="TLM1088" s="308"/>
      <c r="TLN1088" s="308"/>
      <c r="TLO1088" s="308"/>
      <c r="TLP1088" s="308"/>
      <c r="TLQ1088" s="308"/>
      <c r="TLR1088" s="308"/>
      <c r="TLS1088" s="308"/>
      <c r="TLT1088" s="308"/>
      <c r="TLU1088" s="308"/>
      <c r="TLV1088" s="308"/>
      <c r="TLW1088" s="308"/>
      <c r="TLX1088" s="308"/>
      <c r="TLY1088" s="308"/>
      <c r="TLZ1088" s="308"/>
      <c r="TMA1088" s="308"/>
      <c r="TMB1088" s="308"/>
      <c r="TMC1088" s="308"/>
      <c r="TMD1088" s="308"/>
      <c r="TME1088" s="308"/>
      <c r="TMF1088" s="308"/>
      <c r="TMG1088" s="308"/>
      <c r="TMH1088" s="308"/>
      <c r="TMI1088" s="308"/>
      <c r="TMJ1088" s="308"/>
      <c r="TMK1088" s="308"/>
      <c r="TML1088" s="308"/>
      <c r="TMM1088" s="308"/>
      <c r="TMN1088" s="308"/>
      <c r="TMO1088" s="308"/>
      <c r="TMP1088" s="308"/>
      <c r="TMQ1088" s="308"/>
      <c r="TMR1088" s="308"/>
      <c r="TMS1088" s="308"/>
      <c r="TMT1088" s="308"/>
      <c r="TMU1088" s="308"/>
      <c r="TMV1088" s="308"/>
      <c r="TMW1088" s="308"/>
      <c r="TMX1088" s="308"/>
      <c r="TMY1088" s="308"/>
      <c r="TMZ1088" s="308"/>
      <c r="TNA1088" s="308"/>
      <c r="TNB1088" s="308"/>
      <c r="TNC1088" s="308"/>
      <c r="TND1088" s="308"/>
      <c r="TNE1088" s="308"/>
      <c r="TNF1088" s="308"/>
      <c r="TNG1088" s="308"/>
      <c r="TNH1088" s="308"/>
      <c r="TNI1088" s="308"/>
      <c r="TNJ1088" s="308"/>
      <c r="TNK1088" s="308"/>
      <c r="TNL1088" s="308"/>
      <c r="TNM1088" s="308"/>
      <c r="TNN1088" s="308"/>
      <c r="TNO1088" s="308"/>
      <c r="TNP1088" s="308"/>
      <c r="TNQ1088" s="308"/>
      <c r="TNR1088" s="308"/>
      <c r="TNS1088" s="308"/>
      <c r="TNT1088" s="308"/>
      <c r="TNU1088" s="308"/>
      <c r="TNV1088" s="308"/>
      <c r="TNW1088" s="308"/>
      <c r="TNX1088" s="308"/>
      <c r="TNY1088" s="308"/>
      <c r="TNZ1088" s="308"/>
      <c r="TOA1088" s="308"/>
      <c r="TOB1088" s="308"/>
      <c r="TOC1088" s="308"/>
      <c r="TOD1088" s="308"/>
      <c r="TOE1088" s="308"/>
      <c r="TOF1088" s="308"/>
      <c r="TOG1088" s="308"/>
      <c r="TOH1088" s="308"/>
      <c r="TOI1088" s="308"/>
      <c r="TOJ1088" s="308"/>
      <c r="TOK1088" s="308"/>
      <c r="TOL1088" s="308"/>
      <c r="TOM1088" s="308"/>
      <c r="TON1088" s="308"/>
      <c r="TOO1088" s="308"/>
      <c r="TOP1088" s="308"/>
      <c r="TOQ1088" s="308"/>
      <c r="TOR1088" s="308"/>
      <c r="TOS1088" s="308"/>
      <c r="TOT1088" s="308"/>
      <c r="TOU1088" s="308"/>
      <c r="TOV1088" s="308"/>
      <c r="TOW1088" s="308"/>
      <c r="TOX1088" s="308"/>
      <c r="TOY1088" s="308"/>
      <c r="TOZ1088" s="308"/>
      <c r="TPA1088" s="308"/>
      <c r="TPB1088" s="308"/>
      <c r="TPC1088" s="308"/>
      <c r="TPD1088" s="308"/>
      <c r="TPE1088" s="308"/>
      <c r="TPF1088" s="308"/>
      <c r="TPG1088" s="308"/>
      <c r="TPH1088" s="308"/>
      <c r="TPI1088" s="308"/>
      <c r="TPJ1088" s="308"/>
      <c r="TPK1088" s="308"/>
      <c r="TPL1088" s="308"/>
      <c r="TPM1088" s="308"/>
      <c r="TPN1088" s="308"/>
      <c r="TPO1088" s="308"/>
      <c r="TPP1088" s="308"/>
      <c r="TPQ1088" s="308"/>
      <c r="TPR1088" s="308"/>
      <c r="TPS1088" s="308"/>
      <c r="TPT1088" s="308"/>
      <c r="TPU1088" s="308"/>
      <c r="TPV1088" s="308"/>
      <c r="TPW1088" s="308"/>
      <c r="TPX1088" s="308"/>
      <c r="TPY1088" s="308"/>
      <c r="TPZ1088" s="308"/>
      <c r="TQA1088" s="308"/>
      <c r="TQB1088" s="308"/>
      <c r="TQC1088" s="308"/>
      <c r="TQD1088" s="308"/>
      <c r="TQE1088" s="308"/>
      <c r="TQF1088" s="308"/>
      <c r="TQG1088" s="308"/>
      <c r="TQH1088" s="308"/>
      <c r="TQI1088" s="308"/>
      <c r="TQJ1088" s="308"/>
      <c r="TQK1088" s="308"/>
      <c r="TQL1088" s="308"/>
      <c r="TQM1088" s="308"/>
      <c r="TQN1088" s="308"/>
      <c r="TQO1088" s="308"/>
      <c r="TQP1088" s="308"/>
      <c r="TQQ1088" s="308"/>
      <c r="TQR1088" s="308"/>
      <c r="TQS1088" s="308"/>
      <c r="TQT1088" s="308"/>
      <c r="TQU1088" s="308"/>
      <c r="TQV1088" s="308"/>
      <c r="TQW1088" s="308"/>
      <c r="TQX1088" s="308"/>
      <c r="TQY1088" s="308"/>
      <c r="TQZ1088" s="308"/>
      <c r="TRA1088" s="308"/>
      <c r="TRB1088" s="308"/>
      <c r="TRC1088" s="308"/>
      <c r="TRD1088" s="308"/>
      <c r="TRE1088" s="308"/>
      <c r="TRF1088" s="308"/>
      <c r="TRG1088" s="308"/>
      <c r="TRH1088" s="308"/>
      <c r="TRI1088" s="308"/>
      <c r="TRJ1088" s="308"/>
      <c r="TRK1088" s="308"/>
      <c r="TRL1088" s="308"/>
      <c r="TRM1088" s="308"/>
      <c r="TRN1088" s="308"/>
      <c r="TRO1088" s="308"/>
      <c r="TRP1088" s="308"/>
      <c r="TRQ1088" s="308"/>
      <c r="TRR1088" s="308"/>
      <c r="TRS1088" s="308"/>
      <c r="TRT1088" s="308"/>
      <c r="TRU1088" s="308"/>
      <c r="TRV1088" s="308"/>
      <c r="TRW1088" s="308"/>
      <c r="TRX1088" s="308"/>
      <c r="TRY1088" s="308"/>
      <c r="TRZ1088" s="308"/>
      <c r="TSA1088" s="308"/>
      <c r="TSB1088" s="308"/>
      <c r="TSC1088" s="308"/>
      <c r="TSD1088" s="308"/>
      <c r="TSE1088" s="308"/>
      <c r="TSF1088" s="308"/>
      <c r="TSG1088" s="308"/>
      <c r="TSH1088" s="308"/>
      <c r="TSI1088" s="308"/>
      <c r="TSJ1088" s="308"/>
      <c r="TSK1088" s="308"/>
      <c r="TSL1088" s="308"/>
      <c r="TSM1088" s="308"/>
      <c r="TSN1088" s="308"/>
      <c r="TSO1088" s="308"/>
      <c r="TSP1088" s="308"/>
      <c r="TSQ1088" s="308"/>
      <c r="TSR1088" s="308"/>
      <c r="TSS1088" s="308"/>
      <c r="TST1088" s="308"/>
      <c r="TSU1088" s="308"/>
      <c r="TSV1088" s="308"/>
      <c r="TSW1088" s="308"/>
      <c r="TSX1088" s="308"/>
      <c r="TSY1088" s="308"/>
      <c r="TSZ1088" s="308"/>
      <c r="TTA1088" s="308"/>
      <c r="TTB1088" s="308"/>
      <c r="TTC1088" s="308"/>
      <c r="TTD1088" s="308"/>
      <c r="TTE1088" s="308"/>
      <c r="TTF1088" s="308"/>
      <c r="TTG1088" s="308"/>
      <c r="TTH1088" s="308"/>
      <c r="TTI1088" s="308"/>
      <c r="TTJ1088" s="308"/>
      <c r="TTK1088" s="308"/>
      <c r="TTL1088" s="308"/>
      <c r="TTM1088" s="308"/>
      <c r="TTN1088" s="308"/>
      <c r="TTO1088" s="308"/>
      <c r="TTP1088" s="308"/>
      <c r="TTQ1088" s="308"/>
      <c r="TTR1088" s="308"/>
      <c r="TTS1088" s="308"/>
      <c r="TTT1088" s="308"/>
      <c r="TTU1088" s="308"/>
      <c r="TTV1088" s="308"/>
      <c r="TTW1088" s="308"/>
      <c r="TTX1088" s="308"/>
      <c r="TTY1088" s="308"/>
      <c r="TTZ1088" s="308"/>
      <c r="TUA1088" s="308"/>
      <c r="TUB1088" s="308"/>
      <c r="TUC1088" s="308"/>
      <c r="TUD1088" s="308"/>
      <c r="TUE1088" s="308"/>
      <c r="TUF1088" s="308"/>
      <c r="TUG1088" s="308"/>
      <c r="TUH1088" s="308"/>
      <c r="TUI1088" s="308"/>
      <c r="TUJ1088" s="308"/>
      <c r="TUK1088" s="308"/>
      <c r="TUL1088" s="308"/>
      <c r="TUM1088" s="308"/>
      <c r="TUN1088" s="308"/>
      <c r="TUO1088" s="308"/>
      <c r="TUP1088" s="308"/>
      <c r="TUQ1088" s="308"/>
      <c r="TUR1088" s="308"/>
      <c r="TUS1088" s="308"/>
      <c r="TUT1088" s="308"/>
      <c r="TUU1088" s="308"/>
      <c r="TUV1088" s="308"/>
      <c r="TUW1088" s="308"/>
      <c r="TUX1088" s="308"/>
      <c r="TUY1088" s="308"/>
      <c r="TUZ1088" s="308"/>
      <c r="TVA1088" s="308"/>
      <c r="TVB1088" s="308"/>
      <c r="TVC1088" s="308"/>
      <c r="TVD1088" s="308"/>
      <c r="TVE1088" s="308"/>
      <c r="TVF1088" s="308"/>
      <c r="TVG1088" s="308"/>
      <c r="TVH1088" s="308"/>
      <c r="TVI1088" s="308"/>
      <c r="TVJ1088" s="308"/>
      <c r="TVK1088" s="308"/>
      <c r="TVL1088" s="308"/>
      <c r="TVM1088" s="308"/>
      <c r="TVN1088" s="308"/>
      <c r="TVO1088" s="308"/>
      <c r="TVP1088" s="308"/>
      <c r="TVQ1088" s="308"/>
      <c r="TVR1088" s="308"/>
      <c r="TVS1088" s="308"/>
      <c r="TVT1088" s="308"/>
      <c r="TVU1088" s="308"/>
      <c r="TVV1088" s="308"/>
      <c r="TVW1088" s="308"/>
      <c r="TVX1088" s="308"/>
      <c r="TVY1088" s="308"/>
      <c r="TVZ1088" s="308"/>
      <c r="TWA1088" s="308"/>
      <c r="TWB1088" s="308"/>
      <c r="TWC1088" s="308"/>
      <c r="TWD1088" s="308"/>
      <c r="TWE1088" s="308"/>
      <c r="TWF1088" s="308"/>
      <c r="TWG1088" s="308"/>
      <c r="TWH1088" s="308"/>
      <c r="TWI1088" s="308"/>
      <c r="TWJ1088" s="308"/>
      <c r="TWK1088" s="308"/>
      <c r="TWL1088" s="308"/>
      <c r="TWM1088" s="308"/>
      <c r="TWN1088" s="308"/>
      <c r="TWO1088" s="308"/>
      <c r="TWP1088" s="308"/>
      <c r="TWQ1088" s="308"/>
      <c r="TWR1088" s="308"/>
      <c r="TWS1088" s="308"/>
      <c r="TWT1088" s="308"/>
      <c r="TWU1088" s="308"/>
      <c r="TWV1088" s="308"/>
      <c r="TWW1088" s="308"/>
      <c r="TWX1088" s="308"/>
      <c r="TWY1088" s="308"/>
      <c r="TWZ1088" s="308"/>
      <c r="TXA1088" s="308"/>
      <c r="TXB1088" s="308"/>
      <c r="TXC1088" s="308"/>
      <c r="TXD1088" s="308"/>
      <c r="TXE1088" s="308"/>
      <c r="TXF1088" s="308"/>
      <c r="TXG1088" s="308"/>
      <c r="TXH1088" s="308"/>
      <c r="TXI1088" s="308"/>
      <c r="TXJ1088" s="308"/>
      <c r="TXK1088" s="308"/>
      <c r="TXL1088" s="308"/>
      <c r="TXM1088" s="308"/>
      <c r="TXN1088" s="308"/>
      <c r="TXO1088" s="308"/>
      <c r="TXP1088" s="308"/>
      <c r="TXQ1088" s="308"/>
      <c r="TXR1088" s="308"/>
      <c r="TXS1088" s="308"/>
      <c r="TXT1088" s="308"/>
      <c r="TXU1088" s="308"/>
      <c r="TXV1088" s="308"/>
      <c r="TXW1088" s="308"/>
      <c r="TXX1088" s="308"/>
      <c r="TXY1088" s="308"/>
      <c r="TXZ1088" s="308"/>
      <c r="TYA1088" s="308"/>
      <c r="TYB1088" s="308"/>
      <c r="TYC1088" s="308"/>
      <c r="TYD1088" s="308"/>
      <c r="TYE1088" s="308"/>
      <c r="TYF1088" s="308"/>
      <c r="TYG1088" s="308"/>
      <c r="TYH1088" s="308"/>
      <c r="TYI1088" s="308"/>
      <c r="TYJ1088" s="308"/>
      <c r="TYK1088" s="308"/>
      <c r="TYL1088" s="308"/>
      <c r="TYM1088" s="308"/>
      <c r="TYN1088" s="308"/>
      <c r="TYO1088" s="308"/>
      <c r="TYP1088" s="308"/>
      <c r="TYQ1088" s="308"/>
      <c r="TYR1088" s="308"/>
      <c r="TYS1088" s="308"/>
      <c r="TYT1088" s="308"/>
      <c r="TYU1088" s="308"/>
      <c r="TYV1088" s="308"/>
      <c r="TYW1088" s="308"/>
      <c r="TYX1088" s="308"/>
      <c r="TYY1088" s="308"/>
      <c r="TYZ1088" s="308"/>
      <c r="TZA1088" s="308"/>
      <c r="TZB1088" s="308"/>
      <c r="TZC1088" s="308"/>
      <c r="TZD1088" s="308"/>
      <c r="TZE1088" s="308"/>
      <c r="TZF1088" s="308"/>
      <c r="TZG1088" s="308"/>
      <c r="TZH1088" s="308"/>
      <c r="TZI1088" s="308"/>
      <c r="TZJ1088" s="308"/>
      <c r="TZK1088" s="308"/>
      <c r="TZL1088" s="308"/>
      <c r="TZM1088" s="308"/>
      <c r="TZN1088" s="308"/>
      <c r="TZO1088" s="308"/>
      <c r="TZP1088" s="308"/>
      <c r="TZQ1088" s="308"/>
      <c r="TZR1088" s="308"/>
      <c r="TZS1088" s="308"/>
      <c r="TZT1088" s="308"/>
      <c r="TZU1088" s="308"/>
      <c r="TZV1088" s="308"/>
      <c r="TZW1088" s="308"/>
      <c r="TZX1088" s="308"/>
      <c r="TZY1088" s="308"/>
      <c r="TZZ1088" s="308"/>
      <c r="UAA1088" s="308"/>
      <c r="UAB1088" s="308"/>
      <c r="UAC1088" s="308"/>
      <c r="UAD1088" s="308"/>
      <c r="UAE1088" s="308"/>
      <c r="UAF1088" s="308"/>
      <c r="UAG1088" s="308"/>
      <c r="UAH1088" s="308"/>
      <c r="UAI1088" s="308"/>
      <c r="UAJ1088" s="308"/>
      <c r="UAK1088" s="308"/>
      <c r="UAL1088" s="308"/>
      <c r="UAM1088" s="308"/>
      <c r="UAN1088" s="308"/>
      <c r="UAO1088" s="308"/>
      <c r="UAP1088" s="308"/>
      <c r="UAQ1088" s="308"/>
      <c r="UAR1088" s="308"/>
      <c r="UAS1088" s="308"/>
      <c r="UAT1088" s="308"/>
      <c r="UAU1088" s="308"/>
      <c r="UAV1088" s="308"/>
      <c r="UAW1088" s="308"/>
      <c r="UAX1088" s="308"/>
      <c r="UAY1088" s="308"/>
      <c r="UAZ1088" s="308"/>
      <c r="UBA1088" s="308"/>
      <c r="UBB1088" s="308"/>
      <c r="UBC1088" s="308"/>
      <c r="UBD1088" s="308"/>
      <c r="UBE1088" s="308"/>
      <c r="UBF1088" s="308"/>
      <c r="UBG1088" s="308"/>
      <c r="UBH1088" s="308"/>
      <c r="UBI1088" s="308"/>
      <c r="UBJ1088" s="308"/>
      <c r="UBK1088" s="308"/>
      <c r="UBL1088" s="308"/>
      <c r="UBM1088" s="308"/>
      <c r="UBN1088" s="308"/>
      <c r="UBO1088" s="308"/>
      <c r="UBP1088" s="308"/>
      <c r="UBQ1088" s="308"/>
      <c r="UBR1088" s="308"/>
      <c r="UBS1088" s="308"/>
      <c r="UBT1088" s="308"/>
      <c r="UBU1088" s="308"/>
      <c r="UBV1088" s="308"/>
      <c r="UBW1088" s="308"/>
      <c r="UBX1088" s="308"/>
      <c r="UBY1088" s="308"/>
      <c r="UBZ1088" s="308"/>
      <c r="UCA1088" s="308"/>
      <c r="UCB1088" s="308"/>
      <c r="UCC1088" s="308"/>
      <c r="UCD1088" s="308"/>
      <c r="UCE1088" s="308"/>
      <c r="UCF1088" s="308"/>
      <c r="UCG1088" s="308"/>
      <c r="UCH1088" s="308"/>
      <c r="UCI1088" s="308"/>
      <c r="UCJ1088" s="308"/>
      <c r="UCK1088" s="308"/>
      <c r="UCL1088" s="308"/>
      <c r="UCM1088" s="308"/>
      <c r="UCN1088" s="308"/>
      <c r="UCO1088" s="308"/>
      <c r="UCP1088" s="308"/>
      <c r="UCQ1088" s="308"/>
      <c r="UCR1088" s="308"/>
      <c r="UCS1088" s="308"/>
      <c r="UCT1088" s="308"/>
      <c r="UCU1088" s="308"/>
      <c r="UCV1088" s="308"/>
      <c r="UCW1088" s="308"/>
      <c r="UCX1088" s="308"/>
      <c r="UCY1088" s="308"/>
      <c r="UCZ1088" s="308"/>
      <c r="UDA1088" s="308"/>
      <c r="UDB1088" s="308"/>
      <c r="UDC1088" s="308"/>
      <c r="UDD1088" s="308"/>
      <c r="UDE1088" s="308"/>
      <c r="UDF1088" s="308"/>
      <c r="UDG1088" s="308"/>
      <c r="UDH1088" s="308"/>
      <c r="UDI1088" s="308"/>
      <c r="UDJ1088" s="308"/>
      <c r="UDK1088" s="308"/>
      <c r="UDL1088" s="308"/>
      <c r="UDM1088" s="308"/>
      <c r="UDN1088" s="308"/>
      <c r="UDO1088" s="308"/>
      <c r="UDP1088" s="308"/>
      <c r="UDQ1088" s="308"/>
      <c r="UDR1088" s="308"/>
      <c r="UDS1088" s="308"/>
      <c r="UDT1088" s="308"/>
      <c r="UDU1088" s="308"/>
      <c r="UDV1088" s="308"/>
      <c r="UDW1088" s="308"/>
      <c r="UDX1088" s="308"/>
      <c r="UDY1088" s="308"/>
      <c r="UDZ1088" s="308"/>
      <c r="UEA1088" s="308"/>
      <c r="UEB1088" s="308"/>
      <c r="UEC1088" s="308"/>
      <c r="UED1088" s="308"/>
      <c r="UEE1088" s="308"/>
      <c r="UEF1088" s="308"/>
      <c r="UEG1088" s="308"/>
      <c r="UEH1088" s="308"/>
      <c r="UEI1088" s="308"/>
      <c r="UEJ1088" s="308"/>
      <c r="UEK1088" s="308"/>
      <c r="UEL1088" s="308"/>
      <c r="UEM1088" s="308"/>
      <c r="UEN1088" s="308"/>
      <c r="UEO1088" s="308"/>
      <c r="UEP1088" s="308"/>
      <c r="UEQ1088" s="308"/>
      <c r="UER1088" s="308"/>
      <c r="UES1088" s="308"/>
      <c r="UET1088" s="308"/>
      <c r="UEU1088" s="308"/>
      <c r="UEV1088" s="308"/>
      <c r="UEW1088" s="308"/>
      <c r="UEX1088" s="308"/>
      <c r="UEY1088" s="308"/>
      <c r="UEZ1088" s="308"/>
      <c r="UFA1088" s="308"/>
      <c r="UFB1088" s="308"/>
      <c r="UFC1088" s="308"/>
      <c r="UFD1088" s="308"/>
      <c r="UFE1088" s="308"/>
      <c r="UFF1088" s="308"/>
      <c r="UFG1088" s="308"/>
      <c r="UFH1088" s="308"/>
      <c r="UFI1088" s="308"/>
      <c r="UFJ1088" s="308"/>
      <c r="UFK1088" s="308"/>
      <c r="UFL1088" s="308"/>
      <c r="UFM1088" s="308"/>
      <c r="UFN1088" s="308"/>
      <c r="UFO1088" s="308"/>
      <c r="UFP1088" s="308"/>
      <c r="UFQ1088" s="308"/>
      <c r="UFR1088" s="308"/>
      <c r="UFS1088" s="308"/>
      <c r="UFT1088" s="308"/>
      <c r="UFU1088" s="308"/>
      <c r="UFV1088" s="308"/>
      <c r="UFW1088" s="308"/>
      <c r="UFX1088" s="308"/>
      <c r="UFY1088" s="308"/>
      <c r="UFZ1088" s="308"/>
      <c r="UGA1088" s="308"/>
      <c r="UGB1088" s="308"/>
      <c r="UGC1088" s="308"/>
      <c r="UGD1088" s="308"/>
      <c r="UGE1088" s="308"/>
      <c r="UGF1088" s="308"/>
      <c r="UGG1088" s="308"/>
      <c r="UGH1088" s="308"/>
      <c r="UGI1088" s="308"/>
      <c r="UGJ1088" s="308"/>
      <c r="UGK1088" s="308"/>
      <c r="UGL1088" s="308"/>
      <c r="UGM1088" s="308"/>
      <c r="UGN1088" s="308"/>
      <c r="UGO1088" s="308"/>
      <c r="UGP1088" s="308"/>
      <c r="UGQ1088" s="308"/>
      <c r="UGR1088" s="308"/>
      <c r="UGS1088" s="308"/>
      <c r="UGT1088" s="308"/>
      <c r="UGU1088" s="308"/>
      <c r="UGV1088" s="308"/>
      <c r="UGW1088" s="308"/>
      <c r="UGX1088" s="308"/>
      <c r="UGY1088" s="308"/>
      <c r="UGZ1088" s="308"/>
      <c r="UHA1088" s="308"/>
      <c r="UHB1088" s="308"/>
      <c r="UHC1088" s="308"/>
      <c r="UHD1088" s="308"/>
      <c r="UHE1088" s="308"/>
      <c r="UHF1088" s="308"/>
      <c r="UHG1088" s="308"/>
      <c r="UHH1088" s="308"/>
      <c r="UHI1088" s="308"/>
      <c r="UHJ1088" s="308"/>
      <c r="UHK1088" s="308"/>
      <c r="UHL1088" s="308"/>
      <c r="UHM1088" s="308"/>
      <c r="UHN1088" s="308"/>
      <c r="UHO1088" s="308"/>
      <c r="UHP1088" s="308"/>
      <c r="UHQ1088" s="308"/>
      <c r="UHR1088" s="308"/>
      <c r="UHS1088" s="308"/>
      <c r="UHT1088" s="308"/>
      <c r="UHU1088" s="308"/>
      <c r="UHV1088" s="308"/>
      <c r="UHW1088" s="308"/>
      <c r="UHX1088" s="308"/>
      <c r="UHY1088" s="308"/>
      <c r="UHZ1088" s="308"/>
      <c r="UIA1088" s="308"/>
      <c r="UIB1088" s="308"/>
      <c r="UIC1088" s="308"/>
      <c r="UID1088" s="308"/>
      <c r="UIE1088" s="308"/>
      <c r="UIF1088" s="308"/>
      <c r="UIG1088" s="308"/>
      <c r="UIH1088" s="308"/>
      <c r="UII1088" s="308"/>
      <c r="UIJ1088" s="308"/>
      <c r="UIK1088" s="308"/>
      <c r="UIL1088" s="308"/>
      <c r="UIM1088" s="308"/>
      <c r="UIN1088" s="308"/>
      <c r="UIO1088" s="308"/>
      <c r="UIP1088" s="308"/>
      <c r="UIQ1088" s="308"/>
      <c r="UIR1088" s="308"/>
      <c r="UIS1088" s="308"/>
      <c r="UIT1088" s="308"/>
      <c r="UIU1088" s="308"/>
      <c r="UIV1088" s="308"/>
      <c r="UIW1088" s="308"/>
      <c r="UIX1088" s="308"/>
      <c r="UIY1088" s="308"/>
      <c r="UIZ1088" s="308"/>
      <c r="UJA1088" s="308"/>
      <c r="UJB1088" s="308"/>
      <c r="UJC1088" s="308"/>
      <c r="UJD1088" s="308"/>
      <c r="UJE1088" s="308"/>
      <c r="UJF1088" s="308"/>
      <c r="UJG1088" s="308"/>
      <c r="UJH1088" s="308"/>
      <c r="UJI1088" s="308"/>
      <c r="UJJ1088" s="308"/>
      <c r="UJK1088" s="308"/>
      <c r="UJL1088" s="308"/>
      <c r="UJM1088" s="308"/>
      <c r="UJN1088" s="308"/>
      <c r="UJO1088" s="308"/>
      <c r="UJP1088" s="308"/>
      <c r="UJQ1088" s="308"/>
      <c r="UJR1088" s="308"/>
      <c r="UJS1088" s="308"/>
      <c r="UJT1088" s="308"/>
      <c r="UJU1088" s="308"/>
      <c r="UJV1088" s="308"/>
      <c r="UJW1088" s="308"/>
      <c r="UJX1088" s="308"/>
      <c r="UJY1088" s="308"/>
      <c r="UJZ1088" s="308"/>
      <c r="UKA1088" s="308"/>
      <c r="UKB1088" s="308"/>
      <c r="UKC1088" s="308"/>
      <c r="UKD1088" s="308"/>
      <c r="UKE1088" s="308"/>
      <c r="UKF1088" s="308"/>
      <c r="UKG1088" s="308"/>
      <c r="UKH1088" s="308"/>
      <c r="UKI1088" s="308"/>
      <c r="UKJ1088" s="308"/>
      <c r="UKK1088" s="308"/>
      <c r="UKL1088" s="308"/>
      <c r="UKM1088" s="308"/>
      <c r="UKN1088" s="308"/>
      <c r="UKO1088" s="308"/>
      <c r="UKP1088" s="308"/>
      <c r="UKQ1088" s="308"/>
      <c r="UKR1088" s="308"/>
      <c r="UKS1088" s="308"/>
      <c r="UKT1088" s="308"/>
      <c r="UKU1088" s="308"/>
      <c r="UKV1088" s="308"/>
      <c r="UKW1088" s="308"/>
      <c r="UKX1088" s="308"/>
      <c r="UKY1088" s="308"/>
      <c r="UKZ1088" s="308"/>
      <c r="ULA1088" s="308"/>
      <c r="ULB1088" s="308"/>
      <c r="ULC1088" s="308"/>
      <c r="ULD1088" s="308"/>
      <c r="ULE1088" s="308"/>
      <c r="ULF1088" s="308"/>
      <c r="ULG1088" s="308"/>
      <c r="ULH1088" s="308"/>
      <c r="ULI1088" s="308"/>
      <c r="ULJ1088" s="308"/>
      <c r="ULK1088" s="308"/>
      <c r="ULL1088" s="308"/>
      <c r="ULM1088" s="308"/>
      <c r="ULN1088" s="308"/>
      <c r="ULO1088" s="308"/>
      <c r="ULP1088" s="308"/>
      <c r="ULQ1088" s="308"/>
      <c r="ULR1088" s="308"/>
      <c r="ULS1088" s="308"/>
      <c r="ULT1088" s="308"/>
      <c r="ULU1088" s="308"/>
      <c r="ULV1088" s="308"/>
      <c r="ULW1088" s="308"/>
      <c r="ULX1088" s="308"/>
      <c r="ULY1088" s="308"/>
      <c r="ULZ1088" s="308"/>
      <c r="UMA1088" s="308"/>
      <c r="UMB1088" s="308"/>
      <c r="UMC1088" s="308"/>
      <c r="UMD1088" s="308"/>
      <c r="UME1088" s="308"/>
      <c r="UMF1088" s="308"/>
      <c r="UMG1088" s="308"/>
      <c r="UMH1088" s="308"/>
      <c r="UMI1088" s="308"/>
      <c r="UMJ1088" s="308"/>
      <c r="UMK1088" s="308"/>
      <c r="UML1088" s="308"/>
      <c r="UMM1088" s="308"/>
      <c r="UMN1088" s="308"/>
      <c r="UMO1088" s="308"/>
      <c r="UMP1088" s="308"/>
      <c r="UMQ1088" s="308"/>
      <c r="UMR1088" s="308"/>
      <c r="UMS1088" s="308"/>
      <c r="UMT1088" s="308"/>
      <c r="UMU1088" s="308"/>
      <c r="UMV1088" s="308"/>
      <c r="UMW1088" s="308"/>
      <c r="UMX1088" s="308"/>
      <c r="UMY1088" s="308"/>
      <c r="UMZ1088" s="308"/>
      <c r="UNA1088" s="308"/>
      <c r="UNB1088" s="308"/>
      <c r="UNC1088" s="308"/>
      <c r="UND1088" s="308"/>
      <c r="UNE1088" s="308"/>
      <c r="UNF1088" s="308"/>
      <c r="UNG1088" s="308"/>
      <c r="UNH1088" s="308"/>
      <c r="UNI1088" s="308"/>
      <c r="UNJ1088" s="308"/>
      <c r="UNK1088" s="308"/>
      <c r="UNL1088" s="308"/>
      <c r="UNM1088" s="308"/>
      <c r="UNN1088" s="308"/>
      <c r="UNO1088" s="308"/>
      <c r="UNP1088" s="308"/>
      <c r="UNQ1088" s="308"/>
      <c r="UNR1088" s="308"/>
      <c r="UNS1088" s="308"/>
      <c r="UNT1088" s="308"/>
      <c r="UNU1088" s="308"/>
      <c r="UNV1088" s="308"/>
      <c r="UNW1088" s="308"/>
      <c r="UNX1088" s="308"/>
      <c r="UNY1088" s="308"/>
      <c r="UNZ1088" s="308"/>
      <c r="UOA1088" s="308"/>
      <c r="UOB1088" s="308"/>
      <c r="UOC1088" s="308"/>
      <c r="UOD1088" s="308"/>
      <c r="UOE1088" s="308"/>
      <c r="UOF1088" s="308"/>
      <c r="UOG1088" s="308"/>
      <c r="UOH1088" s="308"/>
      <c r="UOI1088" s="308"/>
      <c r="UOJ1088" s="308"/>
      <c r="UOK1088" s="308"/>
      <c r="UOL1088" s="308"/>
      <c r="UOM1088" s="308"/>
      <c r="UON1088" s="308"/>
      <c r="UOO1088" s="308"/>
      <c r="UOP1088" s="308"/>
      <c r="UOQ1088" s="308"/>
      <c r="UOR1088" s="308"/>
      <c r="UOS1088" s="308"/>
      <c r="UOT1088" s="308"/>
      <c r="UOU1088" s="308"/>
      <c r="UOV1088" s="308"/>
      <c r="UOW1088" s="308"/>
      <c r="UOX1088" s="308"/>
      <c r="UOY1088" s="308"/>
      <c r="UOZ1088" s="308"/>
      <c r="UPA1088" s="308"/>
      <c r="UPB1088" s="308"/>
      <c r="UPC1088" s="308"/>
      <c r="UPD1088" s="308"/>
      <c r="UPE1088" s="308"/>
      <c r="UPF1088" s="308"/>
      <c r="UPG1088" s="308"/>
      <c r="UPH1088" s="308"/>
      <c r="UPI1088" s="308"/>
      <c r="UPJ1088" s="308"/>
      <c r="UPK1088" s="308"/>
      <c r="UPL1088" s="308"/>
      <c r="UPM1088" s="308"/>
      <c r="UPN1088" s="308"/>
      <c r="UPO1088" s="308"/>
      <c r="UPP1088" s="308"/>
      <c r="UPQ1088" s="308"/>
      <c r="UPR1088" s="308"/>
      <c r="UPS1088" s="308"/>
      <c r="UPT1088" s="308"/>
      <c r="UPU1088" s="308"/>
      <c r="UPV1088" s="308"/>
      <c r="UPW1088" s="308"/>
      <c r="UPX1088" s="308"/>
      <c r="UPY1088" s="308"/>
      <c r="UPZ1088" s="308"/>
      <c r="UQA1088" s="308"/>
      <c r="UQB1088" s="308"/>
      <c r="UQC1088" s="308"/>
      <c r="UQD1088" s="308"/>
      <c r="UQE1088" s="308"/>
      <c r="UQF1088" s="308"/>
      <c r="UQG1088" s="308"/>
      <c r="UQH1088" s="308"/>
      <c r="UQI1088" s="308"/>
      <c r="UQJ1088" s="308"/>
      <c r="UQK1088" s="308"/>
      <c r="UQL1088" s="308"/>
      <c r="UQM1088" s="308"/>
      <c r="UQN1088" s="308"/>
      <c r="UQO1088" s="308"/>
      <c r="UQP1088" s="308"/>
      <c r="UQQ1088" s="308"/>
      <c r="UQR1088" s="308"/>
      <c r="UQS1088" s="308"/>
      <c r="UQT1088" s="308"/>
      <c r="UQU1088" s="308"/>
      <c r="UQV1088" s="308"/>
      <c r="UQW1088" s="308"/>
      <c r="UQX1088" s="308"/>
      <c r="UQY1088" s="308"/>
      <c r="UQZ1088" s="308"/>
      <c r="URA1088" s="308"/>
      <c r="URB1088" s="308"/>
      <c r="URC1088" s="308"/>
      <c r="URD1088" s="308"/>
      <c r="URE1088" s="308"/>
      <c r="URF1088" s="308"/>
      <c r="URG1088" s="308"/>
      <c r="URH1088" s="308"/>
      <c r="URI1088" s="308"/>
      <c r="URJ1088" s="308"/>
      <c r="URK1088" s="308"/>
      <c r="URL1088" s="308"/>
      <c r="URM1088" s="308"/>
      <c r="URN1088" s="308"/>
      <c r="URO1088" s="308"/>
      <c r="URP1088" s="308"/>
      <c r="URQ1088" s="308"/>
      <c r="URR1088" s="308"/>
      <c r="URS1088" s="308"/>
      <c r="URT1088" s="308"/>
      <c r="URU1088" s="308"/>
      <c r="URV1088" s="308"/>
      <c r="URW1088" s="308"/>
      <c r="URX1088" s="308"/>
      <c r="URY1088" s="308"/>
      <c r="URZ1088" s="308"/>
      <c r="USA1088" s="308"/>
      <c r="USB1088" s="308"/>
      <c r="USC1088" s="308"/>
      <c r="USD1088" s="308"/>
      <c r="USE1088" s="308"/>
      <c r="USF1088" s="308"/>
      <c r="USG1088" s="308"/>
      <c r="USH1088" s="308"/>
      <c r="USI1088" s="308"/>
      <c r="USJ1088" s="308"/>
      <c r="USK1088" s="308"/>
      <c r="USL1088" s="308"/>
      <c r="USM1088" s="308"/>
      <c r="USN1088" s="308"/>
      <c r="USO1088" s="308"/>
      <c r="USP1088" s="308"/>
      <c r="USQ1088" s="308"/>
      <c r="USR1088" s="308"/>
      <c r="USS1088" s="308"/>
      <c r="UST1088" s="308"/>
      <c r="USU1088" s="308"/>
      <c r="USV1088" s="308"/>
      <c r="USW1088" s="308"/>
      <c r="USX1088" s="308"/>
      <c r="USY1088" s="308"/>
      <c r="USZ1088" s="308"/>
      <c r="UTA1088" s="308"/>
      <c r="UTB1088" s="308"/>
      <c r="UTC1088" s="308"/>
      <c r="UTD1088" s="308"/>
      <c r="UTE1088" s="308"/>
      <c r="UTF1088" s="308"/>
      <c r="UTG1088" s="308"/>
      <c r="UTH1088" s="308"/>
      <c r="UTI1088" s="308"/>
      <c r="UTJ1088" s="308"/>
      <c r="UTK1088" s="308"/>
      <c r="UTL1088" s="308"/>
      <c r="UTM1088" s="308"/>
      <c r="UTN1088" s="308"/>
      <c r="UTO1088" s="308"/>
      <c r="UTP1088" s="308"/>
      <c r="UTQ1088" s="308"/>
      <c r="UTR1088" s="308"/>
      <c r="UTS1088" s="308"/>
      <c r="UTT1088" s="308"/>
      <c r="UTU1088" s="308"/>
      <c r="UTV1088" s="308"/>
      <c r="UTW1088" s="308"/>
      <c r="UTX1088" s="308"/>
      <c r="UTY1088" s="308"/>
      <c r="UTZ1088" s="308"/>
      <c r="UUA1088" s="308"/>
      <c r="UUB1088" s="308"/>
      <c r="UUC1088" s="308"/>
      <c r="UUD1088" s="308"/>
      <c r="UUE1088" s="308"/>
      <c r="UUF1088" s="308"/>
      <c r="UUG1088" s="308"/>
      <c r="UUH1088" s="308"/>
      <c r="UUI1088" s="308"/>
      <c r="UUJ1088" s="308"/>
      <c r="UUK1088" s="308"/>
      <c r="UUL1088" s="308"/>
      <c r="UUM1088" s="308"/>
      <c r="UUN1088" s="308"/>
      <c r="UUO1088" s="308"/>
      <c r="UUP1088" s="308"/>
      <c r="UUQ1088" s="308"/>
      <c r="UUR1088" s="308"/>
      <c r="UUS1088" s="308"/>
      <c r="UUT1088" s="308"/>
      <c r="UUU1088" s="308"/>
      <c r="UUV1088" s="308"/>
      <c r="UUW1088" s="308"/>
      <c r="UUX1088" s="308"/>
      <c r="UUY1088" s="308"/>
      <c r="UUZ1088" s="308"/>
      <c r="UVA1088" s="308"/>
      <c r="UVB1088" s="308"/>
      <c r="UVC1088" s="308"/>
      <c r="UVD1088" s="308"/>
      <c r="UVE1088" s="308"/>
      <c r="UVF1088" s="308"/>
      <c r="UVG1088" s="308"/>
      <c r="UVH1088" s="308"/>
      <c r="UVI1088" s="308"/>
      <c r="UVJ1088" s="308"/>
      <c r="UVK1088" s="308"/>
      <c r="UVL1088" s="308"/>
      <c r="UVM1088" s="308"/>
      <c r="UVN1088" s="308"/>
      <c r="UVO1088" s="308"/>
      <c r="UVP1088" s="308"/>
      <c r="UVQ1088" s="308"/>
      <c r="UVR1088" s="308"/>
      <c r="UVS1088" s="308"/>
      <c r="UVT1088" s="308"/>
      <c r="UVU1088" s="308"/>
      <c r="UVV1088" s="308"/>
      <c r="UVW1088" s="308"/>
      <c r="UVX1088" s="308"/>
      <c r="UVY1088" s="308"/>
      <c r="UVZ1088" s="308"/>
      <c r="UWA1088" s="308"/>
      <c r="UWB1088" s="308"/>
      <c r="UWC1088" s="308"/>
      <c r="UWD1088" s="308"/>
      <c r="UWE1088" s="308"/>
      <c r="UWF1088" s="308"/>
      <c r="UWG1088" s="308"/>
      <c r="UWH1088" s="308"/>
      <c r="UWI1088" s="308"/>
      <c r="UWJ1088" s="308"/>
      <c r="UWK1088" s="308"/>
      <c r="UWL1088" s="308"/>
      <c r="UWM1088" s="308"/>
      <c r="UWN1088" s="308"/>
      <c r="UWO1088" s="308"/>
      <c r="UWP1088" s="308"/>
      <c r="UWQ1088" s="308"/>
      <c r="UWR1088" s="308"/>
      <c r="UWS1088" s="308"/>
      <c r="UWT1088" s="308"/>
      <c r="UWU1088" s="308"/>
      <c r="UWV1088" s="308"/>
      <c r="UWW1088" s="308"/>
      <c r="UWX1088" s="308"/>
      <c r="UWY1088" s="308"/>
      <c r="UWZ1088" s="308"/>
      <c r="UXA1088" s="308"/>
      <c r="UXB1088" s="308"/>
      <c r="UXC1088" s="308"/>
      <c r="UXD1088" s="308"/>
      <c r="UXE1088" s="308"/>
      <c r="UXF1088" s="308"/>
      <c r="UXG1088" s="308"/>
      <c r="UXH1088" s="308"/>
      <c r="UXI1088" s="308"/>
      <c r="UXJ1088" s="308"/>
      <c r="UXK1088" s="308"/>
      <c r="UXL1088" s="308"/>
      <c r="UXM1088" s="308"/>
      <c r="UXN1088" s="308"/>
      <c r="UXO1088" s="308"/>
      <c r="UXP1088" s="308"/>
      <c r="UXQ1088" s="308"/>
      <c r="UXR1088" s="308"/>
      <c r="UXS1088" s="308"/>
      <c r="UXT1088" s="308"/>
      <c r="UXU1088" s="308"/>
      <c r="UXV1088" s="308"/>
      <c r="UXW1088" s="308"/>
      <c r="UXX1088" s="308"/>
      <c r="UXY1088" s="308"/>
      <c r="UXZ1088" s="308"/>
      <c r="UYA1088" s="308"/>
      <c r="UYB1088" s="308"/>
      <c r="UYC1088" s="308"/>
      <c r="UYD1088" s="308"/>
      <c r="UYE1088" s="308"/>
      <c r="UYF1088" s="308"/>
      <c r="UYG1088" s="308"/>
      <c r="UYH1088" s="308"/>
      <c r="UYI1088" s="308"/>
      <c r="UYJ1088" s="308"/>
      <c r="UYK1088" s="308"/>
      <c r="UYL1088" s="308"/>
      <c r="UYM1088" s="308"/>
      <c r="UYN1088" s="308"/>
      <c r="UYO1088" s="308"/>
      <c r="UYP1088" s="308"/>
      <c r="UYQ1088" s="308"/>
      <c r="UYR1088" s="308"/>
      <c r="UYS1088" s="308"/>
      <c r="UYT1088" s="308"/>
      <c r="UYU1088" s="308"/>
      <c r="UYV1088" s="308"/>
      <c r="UYW1088" s="308"/>
      <c r="UYX1088" s="308"/>
      <c r="UYY1088" s="308"/>
      <c r="UYZ1088" s="308"/>
      <c r="UZA1088" s="308"/>
      <c r="UZB1088" s="308"/>
      <c r="UZC1088" s="308"/>
      <c r="UZD1088" s="308"/>
      <c r="UZE1088" s="308"/>
      <c r="UZF1088" s="308"/>
      <c r="UZG1088" s="308"/>
      <c r="UZH1088" s="308"/>
      <c r="UZI1088" s="308"/>
      <c r="UZJ1088" s="308"/>
      <c r="UZK1088" s="308"/>
      <c r="UZL1088" s="308"/>
      <c r="UZM1088" s="308"/>
      <c r="UZN1088" s="308"/>
      <c r="UZO1088" s="308"/>
      <c r="UZP1088" s="308"/>
      <c r="UZQ1088" s="308"/>
      <c r="UZR1088" s="308"/>
      <c r="UZS1088" s="308"/>
      <c r="UZT1088" s="308"/>
      <c r="UZU1088" s="308"/>
      <c r="UZV1088" s="308"/>
      <c r="UZW1088" s="308"/>
      <c r="UZX1088" s="308"/>
      <c r="UZY1088" s="308"/>
      <c r="UZZ1088" s="308"/>
      <c r="VAA1088" s="308"/>
      <c r="VAB1088" s="308"/>
      <c r="VAC1088" s="308"/>
      <c r="VAD1088" s="308"/>
      <c r="VAE1088" s="308"/>
      <c r="VAF1088" s="308"/>
      <c r="VAG1088" s="308"/>
      <c r="VAH1088" s="308"/>
      <c r="VAI1088" s="308"/>
      <c r="VAJ1088" s="308"/>
      <c r="VAK1088" s="308"/>
      <c r="VAL1088" s="308"/>
      <c r="VAM1088" s="308"/>
      <c r="VAN1088" s="308"/>
      <c r="VAO1088" s="308"/>
      <c r="VAP1088" s="308"/>
      <c r="VAQ1088" s="308"/>
      <c r="VAR1088" s="308"/>
      <c r="VAS1088" s="308"/>
      <c r="VAT1088" s="308"/>
      <c r="VAU1088" s="308"/>
      <c r="VAV1088" s="308"/>
      <c r="VAW1088" s="308"/>
      <c r="VAX1088" s="308"/>
      <c r="VAY1088" s="308"/>
      <c r="VAZ1088" s="308"/>
      <c r="VBA1088" s="308"/>
      <c r="VBB1088" s="308"/>
      <c r="VBC1088" s="308"/>
      <c r="VBD1088" s="308"/>
      <c r="VBE1088" s="308"/>
      <c r="VBF1088" s="308"/>
      <c r="VBG1088" s="308"/>
      <c r="VBH1088" s="308"/>
      <c r="VBI1088" s="308"/>
      <c r="VBJ1088" s="308"/>
      <c r="VBK1088" s="308"/>
      <c r="VBL1088" s="308"/>
      <c r="VBM1088" s="308"/>
      <c r="VBN1088" s="308"/>
      <c r="VBO1088" s="308"/>
      <c r="VBP1088" s="308"/>
      <c r="VBQ1088" s="308"/>
      <c r="VBR1088" s="308"/>
      <c r="VBS1088" s="308"/>
      <c r="VBT1088" s="308"/>
      <c r="VBU1088" s="308"/>
      <c r="VBV1088" s="308"/>
      <c r="VBW1088" s="308"/>
      <c r="VBX1088" s="308"/>
      <c r="VBY1088" s="308"/>
      <c r="VBZ1088" s="308"/>
      <c r="VCA1088" s="308"/>
      <c r="VCB1088" s="308"/>
      <c r="VCC1088" s="308"/>
      <c r="VCD1088" s="308"/>
      <c r="VCE1088" s="308"/>
      <c r="VCF1088" s="308"/>
      <c r="VCG1088" s="308"/>
      <c r="VCH1088" s="308"/>
      <c r="VCI1088" s="308"/>
      <c r="VCJ1088" s="308"/>
      <c r="VCK1088" s="308"/>
      <c r="VCL1088" s="308"/>
      <c r="VCM1088" s="308"/>
      <c r="VCN1088" s="308"/>
      <c r="VCO1088" s="308"/>
      <c r="VCP1088" s="308"/>
      <c r="VCQ1088" s="308"/>
      <c r="VCR1088" s="308"/>
      <c r="VCS1088" s="308"/>
      <c r="VCT1088" s="308"/>
      <c r="VCU1088" s="308"/>
      <c r="VCV1088" s="308"/>
      <c r="VCW1088" s="308"/>
      <c r="VCX1088" s="308"/>
      <c r="VCY1088" s="308"/>
      <c r="VCZ1088" s="308"/>
      <c r="VDA1088" s="308"/>
      <c r="VDB1088" s="308"/>
      <c r="VDC1088" s="308"/>
      <c r="VDD1088" s="308"/>
      <c r="VDE1088" s="308"/>
      <c r="VDF1088" s="308"/>
      <c r="VDG1088" s="308"/>
      <c r="VDH1088" s="308"/>
      <c r="VDI1088" s="308"/>
      <c r="VDJ1088" s="308"/>
      <c r="VDK1088" s="308"/>
      <c r="VDL1088" s="308"/>
      <c r="VDM1088" s="308"/>
      <c r="VDN1088" s="308"/>
      <c r="VDO1088" s="308"/>
      <c r="VDP1088" s="308"/>
      <c r="VDQ1088" s="308"/>
      <c r="VDR1088" s="308"/>
      <c r="VDS1088" s="308"/>
      <c r="VDT1088" s="308"/>
      <c r="VDU1088" s="308"/>
      <c r="VDV1088" s="308"/>
      <c r="VDW1088" s="308"/>
      <c r="VDX1088" s="308"/>
      <c r="VDY1088" s="308"/>
      <c r="VDZ1088" s="308"/>
      <c r="VEA1088" s="308"/>
      <c r="VEB1088" s="308"/>
      <c r="VEC1088" s="308"/>
      <c r="VED1088" s="308"/>
      <c r="VEE1088" s="308"/>
      <c r="VEF1088" s="308"/>
      <c r="VEG1088" s="308"/>
      <c r="VEH1088" s="308"/>
      <c r="VEI1088" s="308"/>
      <c r="VEJ1088" s="308"/>
      <c r="VEK1088" s="308"/>
      <c r="VEL1088" s="308"/>
      <c r="VEM1088" s="308"/>
      <c r="VEN1088" s="308"/>
      <c r="VEO1088" s="308"/>
      <c r="VEP1088" s="308"/>
      <c r="VEQ1088" s="308"/>
      <c r="VER1088" s="308"/>
      <c r="VES1088" s="308"/>
      <c r="VET1088" s="308"/>
      <c r="VEU1088" s="308"/>
      <c r="VEV1088" s="308"/>
      <c r="VEW1088" s="308"/>
      <c r="VEX1088" s="308"/>
      <c r="VEY1088" s="308"/>
      <c r="VEZ1088" s="308"/>
      <c r="VFA1088" s="308"/>
      <c r="VFB1088" s="308"/>
      <c r="VFC1088" s="308"/>
      <c r="VFD1088" s="308"/>
      <c r="VFE1088" s="308"/>
      <c r="VFF1088" s="308"/>
      <c r="VFG1088" s="308"/>
      <c r="VFH1088" s="308"/>
      <c r="VFI1088" s="308"/>
      <c r="VFJ1088" s="308"/>
      <c r="VFK1088" s="308"/>
      <c r="VFL1088" s="308"/>
      <c r="VFM1088" s="308"/>
      <c r="VFN1088" s="308"/>
      <c r="VFO1088" s="308"/>
      <c r="VFP1088" s="308"/>
      <c r="VFQ1088" s="308"/>
      <c r="VFR1088" s="308"/>
      <c r="VFS1088" s="308"/>
      <c r="VFT1088" s="308"/>
      <c r="VFU1088" s="308"/>
      <c r="VFV1088" s="308"/>
      <c r="VFW1088" s="308"/>
      <c r="VFX1088" s="308"/>
      <c r="VFY1088" s="308"/>
      <c r="VFZ1088" s="308"/>
      <c r="VGA1088" s="308"/>
      <c r="VGB1088" s="308"/>
      <c r="VGC1088" s="308"/>
      <c r="VGD1088" s="308"/>
      <c r="VGE1088" s="308"/>
      <c r="VGF1088" s="308"/>
      <c r="VGG1088" s="308"/>
      <c r="VGH1088" s="308"/>
      <c r="VGI1088" s="308"/>
      <c r="VGJ1088" s="308"/>
      <c r="VGK1088" s="308"/>
      <c r="VGL1088" s="308"/>
      <c r="VGM1088" s="308"/>
      <c r="VGN1088" s="308"/>
      <c r="VGO1088" s="308"/>
      <c r="VGP1088" s="308"/>
      <c r="VGQ1088" s="308"/>
      <c r="VGR1088" s="308"/>
      <c r="VGS1088" s="308"/>
      <c r="VGT1088" s="308"/>
      <c r="VGU1088" s="308"/>
      <c r="VGV1088" s="308"/>
      <c r="VGW1088" s="308"/>
      <c r="VGX1088" s="308"/>
      <c r="VGY1088" s="308"/>
      <c r="VGZ1088" s="308"/>
      <c r="VHA1088" s="308"/>
      <c r="VHB1088" s="308"/>
      <c r="VHC1088" s="308"/>
      <c r="VHD1088" s="308"/>
      <c r="VHE1088" s="308"/>
      <c r="VHF1088" s="308"/>
      <c r="VHG1088" s="308"/>
      <c r="VHH1088" s="308"/>
      <c r="VHI1088" s="308"/>
      <c r="VHJ1088" s="308"/>
      <c r="VHK1088" s="308"/>
      <c r="VHL1088" s="308"/>
      <c r="VHM1088" s="308"/>
      <c r="VHN1088" s="308"/>
      <c r="VHO1088" s="308"/>
      <c r="VHP1088" s="308"/>
      <c r="VHQ1088" s="308"/>
      <c r="VHR1088" s="308"/>
      <c r="VHS1088" s="308"/>
      <c r="VHT1088" s="308"/>
      <c r="VHU1088" s="308"/>
      <c r="VHV1088" s="308"/>
      <c r="VHW1088" s="308"/>
      <c r="VHX1088" s="308"/>
      <c r="VHY1088" s="308"/>
      <c r="VHZ1088" s="308"/>
      <c r="VIA1088" s="308"/>
      <c r="VIB1088" s="308"/>
      <c r="VIC1088" s="308"/>
      <c r="VID1088" s="308"/>
      <c r="VIE1088" s="308"/>
      <c r="VIF1088" s="308"/>
      <c r="VIG1088" s="308"/>
      <c r="VIH1088" s="308"/>
      <c r="VII1088" s="308"/>
      <c r="VIJ1088" s="308"/>
      <c r="VIK1088" s="308"/>
      <c r="VIL1088" s="308"/>
      <c r="VIM1088" s="308"/>
      <c r="VIN1088" s="308"/>
      <c r="VIO1088" s="308"/>
      <c r="VIP1088" s="308"/>
      <c r="VIQ1088" s="308"/>
      <c r="VIR1088" s="308"/>
      <c r="VIS1088" s="308"/>
      <c r="VIT1088" s="308"/>
      <c r="VIU1088" s="308"/>
      <c r="VIV1088" s="308"/>
      <c r="VIW1088" s="308"/>
      <c r="VIX1088" s="308"/>
      <c r="VIY1088" s="308"/>
      <c r="VIZ1088" s="308"/>
      <c r="VJA1088" s="308"/>
      <c r="VJB1088" s="308"/>
      <c r="VJC1088" s="308"/>
      <c r="VJD1088" s="308"/>
      <c r="VJE1088" s="308"/>
      <c r="VJF1088" s="308"/>
      <c r="VJG1088" s="308"/>
      <c r="VJH1088" s="308"/>
      <c r="VJI1088" s="308"/>
      <c r="VJJ1088" s="308"/>
      <c r="VJK1088" s="308"/>
      <c r="VJL1088" s="308"/>
      <c r="VJM1088" s="308"/>
      <c r="VJN1088" s="308"/>
      <c r="VJO1088" s="308"/>
      <c r="VJP1088" s="308"/>
      <c r="VJQ1088" s="308"/>
      <c r="VJR1088" s="308"/>
      <c r="VJS1088" s="308"/>
      <c r="VJT1088" s="308"/>
      <c r="VJU1088" s="308"/>
      <c r="VJV1088" s="308"/>
      <c r="VJW1088" s="308"/>
      <c r="VJX1088" s="308"/>
      <c r="VJY1088" s="308"/>
      <c r="VJZ1088" s="308"/>
      <c r="VKA1088" s="308"/>
      <c r="VKB1088" s="308"/>
      <c r="VKC1088" s="308"/>
      <c r="VKD1088" s="308"/>
      <c r="VKE1088" s="308"/>
      <c r="VKF1088" s="308"/>
      <c r="VKG1088" s="308"/>
      <c r="VKH1088" s="308"/>
      <c r="VKI1088" s="308"/>
      <c r="VKJ1088" s="308"/>
      <c r="VKK1088" s="308"/>
      <c r="VKL1088" s="308"/>
      <c r="VKM1088" s="308"/>
      <c r="VKN1088" s="308"/>
      <c r="VKO1088" s="308"/>
      <c r="VKP1088" s="308"/>
      <c r="VKQ1088" s="308"/>
      <c r="VKR1088" s="308"/>
      <c r="VKS1088" s="308"/>
      <c r="VKT1088" s="308"/>
      <c r="VKU1088" s="308"/>
      <c r="VKV1088" s="308"/>
      <c r="VKW1088" s="308"/>
      <c r="VKX1088" s="308"/>
      <c r="VKY1088" s="308"/>
      <c r="VKZ1088" s="308"/>
      <c r="VLA1088" s="308"/>
      <c r="VLB1088" s="308"/>
      <c r="VLC1088" s="308"/>
      <c r="VLD1088" s="308"/>
      <c r="VLE1088" s="308"/>
      <c r="VLF1088" s="308"/>
      <c r="VLG1088" s="308"/>
      <c r="VLH1088" s="308"/>
      <c r="VLI1088" s="308"/>
      <c r="VLJ1088" s="308"/>
      <c r="VLK1088" s="308"/>
      <c r="VLL1088" s="308"/>
      <c r="VLM1088" s="308"/>
      <c r="VLN1088" s="308"/>
      <c r="VLO1088" s="308"/>
      <c r="VLP1088" s="308"/>
      <c r="VLQ1088" s="308"/>
      <c r="VLR1088" s="308"/>
      <c r="VLS1088" s="308"/>
      <c r="VLT1088" s="308"/>
      <c r="VLU1088" s="308"/>
      <c r="VLV1088" s="308"/>
      <c r="VLW1088" s="308"/>
      <c r="VLX1088" s="308"/>
      <c r="VLY1088" s="308"/>
      <c r="VLZ1088" s="308"/>
      <c r="VMA1088" s="308"/>
      <c r="VMB1088" s="308"/>
      <c r="VMC1088" s="308"/>
      <c r="VMD1088" s="308"/>
      <c r="VME1088" s="308"/>
      <c r="VMF1088" s="308"/>
      <c r="VMG1088" s="308"/>
      <c r="VMH1088" s="308"/>
      <c r="VMI1088" s="308"/>
      <c r="VMJ1088" s="308"/>
      <c r="VMK1088" s="308"/>
      <c r="VML1088" s="308"/>
      <c r="VMM1088" s="308"/>
      <c r="VMN1088" s="308"/>
      <c r="VMO1088" s="308"/>
      <c r="VMP1088" s="308"/>
      <c r="VMQ1088" s="308"/>
      <c r="VMR1088" s="308"/>
      <c r="VMS1088" s="308"/>
      <c r="VMT1088" s="308"/>
      <c r="VMU1088" s="308"/>
      <c r="VMV1088" s="308"/>
      <c r="VMW1088" s="308"/>
      <c r="VMX1088" s="308"/>
      <c r="VMY1088" s="308"/>
      <c r="VMZ1088" s="308"/>
      <c r="VNA1088" s="308"/>
      <c r="VNB1088" s="308"/>
      <c r="VNC1088" s="308"/>
      <c r="VND1088" s="308"/>
      <c r="VNE1088" s="308"/>
      <c r="VNF1088" s="308"/>
      <c r="VNG1088" s="308"/>
      <c r="VNH1088" s="308"/>
      <c r="VNI1088" s="308"/>
      <c r="VNJ1088" s="308"/>
      <c r="VNK1088" s="308"/>
      <c r="VNL1088" s="308"/>
      <c r="VNM1088" s="308"/>
      <c r="VNN1088" s="308"/>
      <c r="VNO1088" s="308"/>
      <c r="VNP1088" s="308"/>
      <c r="VNQ1088" s="308"/>
      <c r="VNR1088" s="308"/>
      <c r="VNS1088" s="308"/>
      <c r="VNT1088" s="308"/>
      <c r="VNU1088" s="308"/>
      <c r="VNV1088" s="308"/>
      <c r="VNW1088" s="308"/>
      <c r="VNX1088" s="308"/>
      <c r="VNY1088" s="308"/>
      <c r="VNZ1088" s="308"/>
      <c r="VOA1088" s="308"/>
      <c r="VOB1088" s="308"/>
      <c r="VOC1088" s="308"/>
      <c r="VOD1088" s="308"/>
      <c r="VOE1088" s="308"/>
      <c r="VOF1088" s="308"/>
      <c r="VOG1088" s="308"/>
      <c r="VOH1088" s="308"/>
      <c r="VOI1088" s="308"/>
      <c r="VOJ1088" s="308"/>
      <c r="VOK1088" s="308"/>
      <c r="VOL1088" s="308"/>
      <c r="VOM1088" s="308"/>
      <c r="VON1088" s="308"/>
      <c r="VOO1088" s="308"/>
      <c r="VOP1088" s="308"/>
      <c r="VOQ1088" s="308"/>
      <c r="VOR1088" s="308"/>
      <c r="VOS1088" s="308"/>
      <c r="VOT1088" s="308"/>
      <c r="VOU1088" s="308"/>
      <c r="VOV1088" s="308"/>
      <c r="VOW1088" s="308"/>
      <c r="VOX1088" s="308"/>
      <c r="VOY1088" s="308"/>
      <c r="VOZ1088" s="308"/>
      <c r="VPA1088" s="308"/>
      <c r="VPB1088" s="308"/>
      <c r="VPC1088" s="308"/>
      <c r="VPD1088" s="308"/>
      <c r="VPE1088" s="308"/>
      <c r="VPF1088" s="308"/>
      <c r="VPG1088" s="308"/>
      <c r="VPH1088" s="308"/>
      <c r="VPI1088" s="308"/>
      <c r="VPJ1088" s="308"/>
      <c r="VPK1088" s="308"/>
      <c r="VPL1088" s="308"/>
      <c r="VPM1088" s="308"/>
      <c r="VPN1088" s="308"/>
      <c r="VPO1088" s="308"/>
      <c r="VPP1088" s="308"/>
      <c r="VPQ1088" s="308"/>
      <c r="VPR1088" s="308"/>
      <c r="VPS1088" s="308"/>
      <c r="VPT1088" s="308"/>
      <c r="VPU1088" s="308"/>
      <c r="VPV1088" s="308"/>
      <c r="VPW1088" s="308"/>
      <c r="VPX1088" s="308"/>
      <c r="VPY1088" s="308"/>
      <c r="VPZ1088" s="308"/>
      <c r="VQA1088" s="308"/>
      <c r="VQB1088" s="308"/>
      <c r="VQC1088" s="308"/>
      <c r="VQD1088" s="308"/>
      <c r="VQE1088" s="308"/>
      <c r="VQF1088" s="308"/>
      <c r="VQG1088" s="308"/>
      <c r="VQH1088" s="308"/>
      <c r="VQI1088" s="308"/>
      <c r="VQJ1088" s="308"/>
      <c r="VQK1088" s="308"/>
      <c r="VQL1088" s="308"/>
      <c r="VQM1088" s="308"/>
      <c r="VQN1088" s="308"/>
      <c r="VQO1088" s="308"/>
      <c r="VQP1088" s="308"/>
      <c r="VQQ1088" s="308"/>
      <c r="VQR1088" s="308"/>
      <c r="VQS1088" s="308"/>
      <c r="VQT1088" s="308"/>
      <c r="VQU1088" s="308"/>
      <c r="VQV1088" s="308"/>
      <c r="VQW1088" s="308"/>
      <c r="VQX1088" s="308"/>
      <c r="VQY1088" s="308"/>
      <c r="VQZ1088" s="308"/>
      <c r="VRA1088" s="308"/>
      <c r="VRB1088" s="308"/>
      <c r="VRC1088" s="308"/>
      <c r="VRD1088" s="308"/>
      <c r="VRE1088" s="308"/>
      <c r="VRF1088" s="308"/>
      <c r="VRG1088" s="308"/>
      <c r="VRH1088" s="308"/>
      <c r="VRI1088" s="308"/>
      <c r="VRJ1088" s="308"/>
      <c r="VRK1088" s="308"/>
      <c r="VRL1088" s="308"/>
      <c r="VRM1088" s="308"/>
      <c r="VRN1088" s="308"/>
      <c r="VRO1088" s="308"/>
      <c r="VRP1088" s="308"/>
      <c r="VRQ1088" s="308"/>
      <c r="VRR1088" s="308"/>
      <c r="VRS1088" s="308"/>
      <c r="VRT1088" s="308"/>
      <c r="VRU1088" s="308"/>
      <c r="VRV1088" s="308"/>
      <c r="VRW1088" s="308"/>
      <c r="VRX1088" s="308"/>
      <c r="VRY1088" s="308"/>
      <c r="VRZ1088" s="308"/>
      <c r="VSA1088" s="308"/>
      <c r="VSB1088" s="308"/>
      <c r="VSC1088" s="308"/>
      <c r="VSD1088" s="308"/>
      <c r="VSE1088" s="308"/>
      <c r="VSF1088" s="308"/>
      <c r="VSG1088" s="308"/>
      <c r="VSH1088" s="308"/>
      <c r="VSI1088" s="308"/>
      <c r="VSJ1088" s="308"/>
      <c r="VSK1088" s="308"/>
      <c r="VSL1088" s="308"/>
      <c r="VSM1088" s="308"/>
      <c r="VSN1088" s="308"/>
      <c r="VSO1088" s="308"/>
      <c r="VSP1088" s="308"/>
      <c r="VSQ1088" s="308"/>
      <c r="VSR1088" s="308"/>
      <c r="VSS1088" s="308"/>
      <c r="VST1088" s="308"/>
      <c r="VSU1088" s="308"/>
      <c r="VSV1088" s="308"/>
      <c r="VSW1088" s="308"/>
      <c r="VSX1088" s="308"/>
      <c r="VSY1088" s="308"/>
      <c r="VSZ1088" s="308"/>
      <c r="VTA1088" s="308"/>
      <c r="VTB1088" s="308"/>
      <c r="VTC1088" s="308"/>
      <c r="VTD1088" s="308"/>
      <c r="VTE1088" s="308"/>
      <c r="VTF1088" s="308"/>
      <c r="VTG1088" s="308"/>
      <c r="VTH1088" s="308"/>
      <c r="VTI1088" s="308"/>
      <c r="VTJ1088" s="308"/>
      <c r="VTK1088" s="308"/>
      <c r="VTL1088" s="308"/>
      <c r="VTM1088" s="308"/>
      <c r="VTN1088" s="308"/>
      <c r="VTO1088" s="308"/>
      <c r="VTP1088" s="308"/>
      <c r="VTQ1088" s="308"/>
      <c r="VTR1088" s="308"/>
      <c r="VTS1088" s="308"/>
      <c r="VTT1088" s="308"/>
      <c r="VTU1088" s="308"/>
      <c r="VTV1088" s="308"/>
      <c r="VTW1088" s="308"/>
      <c r="VTX1088" s="308"/>
      <c r="VTY1088" s="308"/>
      <c r="VTZ1088" s="308"/>
      <c r="VUA1088" s="308"/>
      <c r="VUB1088" s="308"/>
      <c r="VUC1088" s="308"/>
      <c r="VUD1088" s="308"/>
      <c r="VUE1088" s="308"/>
      <c r="VUF1088" s="308"/>
      <c r="VUG1088" s="308"/>
      <c r="VUH1088" s="308"/>
      <c r="VUI1088" s="308"/>
      <c r="VUJ1088" s="308"/>
      <c r="VUK1088" s="308"/>
      <c r="VUL1088" s="308"/>
      <c r="VUM1088" s="308"/>
      <c r="VUN1088" s="308"/>
      <c r="VUO1088" s="308"/>
      <c r="VUP1088" s="308"/>
      <c r="VUQ1088" s="308"/>
      <c r="VUR1088" s="308"/>
      <c r="VUS1088" s="308"/>
      <c r="VUT1088" s="308"/>
      <c r="VUU1088" s="308"/>
      <c r="VUV1088" s="308"/>
      <c r="VUW1088" s="308"/>
      <c r="VUX1088" s="308"/>
      <c r="VUY1088" s="308"/>
      <c r="VUZ1088" s="308"/>
      <c r="VVA1088" s="308"/>
      <c r="VVB1088" s="308"/>
      <c r="VVC1088" s="308"/>
      <c r="VVD1088" s="308"/>
      <c r="VVE1088" s="308"/>
      <c r="VVF1088" s="308"/>
      <c r="VVG1088" s="308"/>
      <c r="VVH1088" s="308"/>
      <c r="VVI1088" s="308"/>
      <c r="VVJ1088" s="308"/>
      <c r="VVK1088" s="308"/>
      <c r="VVL1088" s="308"/>
      <c r="VVM1088" s="308"/>
      <c r="VVN1088" s="308"/>
      <c r="VVO1088" s="308"/>
      <c r="VVP1088" s="308"/>
      <c r="VVQ1088" s="308"/>
      <c r="VVR1088" s="308"/>
      <c r="VVS1088" s="308"/>
      <c r="VVT1088" s="308"/>
      <c r="VVU1088" s="308"/>
      <c r="VVV1088" s="308"/>
      <c r="VVW1088" s="308"/>
      <c r="VVX1088" s="308"/>
      <c r="VVY1088" s="308"/>
      <c r="VVZ1088" s="308"/>
      <c r="VWA1088" s="308"/>
      <c r="VWB1088" s="308"/>
      <c r="VWC1088" s="308"/>
      <c r="VWD1088" s="308"/>
      <c r="VWE1088" s="308"/>
      <c r="VWF1088" s="308"/>
      <c r="VWG1088" s="308"/>
      <c r="VWH1088" s="308"/>
      <c r="VWI1088" s="308"/>
      <c r="VWJ1088" s="308"/>
      <c r="VWK1088" s="308"/>
      <c r="VWL1088" s="308"/>
      <c r="VWM1088" s="308"/>
      <c r="VWN1088" s="308"/>
      <c r="VWO1088" s="308"/>
      <c r="VWP1088" s="308"/>
      <c r="VWQ1088" s="308"/>
      <c r="VWR1088" s="308"/>
      <c r="VWS1088" s="308"/>
      <c r="VWT1088" s="308"/>
      <c r="VWU1088" s="308"/>
      <c r="VWV1088" s="308"/>
      <c r="VWW1088" s="308"/>
      <c r="VWX1088" s="308"/>
      <c r="VWY1088" s="308"/>
      <c r="VWZ1088" s="308"/>
      <c r="VXA1088" s="308"/>
      <c r="VXB1088" s="308"/>
      <c r="VXC1088" s="308"/>
      <c r="VXD1088" s="308"/>
      <c r="VXE1088" s="308"/>
      <c r="VXF1088" s="308"/>
      <c r="VXG1088" s="308"/>
      <c r="VXH1088" s="308"/>
      <c r="VXI1088" s="308"/>
      <c r="VXJ1088" s="308"/>
      <c r="VXK1088" s="308"/>
      <c r="VXL1088" s="308"/>
      <c r="VXM1088" s="308"/>
      <c r="VXN1088" s="308"/>
      <c r="VXO1088" s="308"/>
      <c r="VXP1088" s="308"/>
      <c r="VXQ1088" s="308"/>
      <c r="VXR1088" s="308"/>
      <c r="VXS1088" s="308"/>
      <c r="VXT1088" s="308"/>
      <c r="VXU1088" s="308"/>
      <c r="VXV1088" s="308"/>
      <c r="VXW1088" s="308"/>
      <c r="VXX1088" s="308"/>
      <c r="VXY1088" s="308"/>
      <c r="VXZ1088" s="308"/>
      <c r="VYA1088" s="308"/>
      <c r="VYB1088" s="308"/>
      <c r="VYC1088" s="308"/>
      <c r="VYD1088" s="308"/>
      <c r="VYE1088" s="308"/>
      <c r="VYF1088" s="308"/>
      <c r="VYG1088" s="308"/>
      <c r="VYH1088" s="308"/>
      <c r="VYI1088" s="308"/>
      <c r="VYJ1088" s="308"/>
      <c r="VYK1088" s="308"/>
      <c r="VYL1088" s="308"/>
      <c r="VYM1088" s="308"/>
      <c r="VYN1088" s="308"/>
      <c r="VYO1088" s="308"/>
      <c r="VYP1088" s="308"/>
      <c r="VYQ1088" s="308"/>
      <c r="VYR1088" s="308"/>
      <c r="VYS1088" s="308"/>
      <c r="VYT1088" s="308"/>
      <c r="VYU1088" s="308"/>
      <c r="VYV1088" s="308"/>
      <c r="VYW1088" s="308"/>
      <c r="VYX1088" s="308"/>
      <c r="VYY1088" s="308"/>
      <c r="VYZ1088" s="308"/>
      <c r="VZA1088" s="308"/>
      <c r="VZB1088" s="308"/>
      <c r="VZC1088" s="308"/>
      <c r="VZD1088" s="308"/>
      <c r="VZE1088" s="308"/>
      <c r="VZF1088" s="308"/>
      <c r="VZG1088" s="308"/>
      <c r="VZH1088" s="308"/>
      <c r="VZI1088" s="308"/>
      <c r="VZJ1088" s="308"/>
      <c r="VZK1088" s="308"/>
      <c r="VZL1088" s="308"/>
      <c r="VZM1088" s="308"/>
      <c r="VZN1088" s="308"/>
      <c r="VZO1088" s="308"/>
      <c r="VZP1088" s="308"/>
      <c r="VZQ1088" s="308"/>
      <c r="VZR1088" s="308"/>
      <c r="VZS1088" s="308"/>
      <c r="VZT1088" s="308"/>
      <c r="VZU1088" s="308"/>
      <c r="VZV1088" s="308"/>
      <c r="VZW1088" s="308"/>
      <c r="VZX1088" s="308"/>
      <c r="VZY1088" s="308"/>
      <c r="VZZ1088" s="308"/>
      <c r="WAA1088" s="308"/>
      <c r="WAB1088" s="308"/>
      <c r="WAC1088" s="308"/>
      <c r="WAD1088" s="308"/>
      <c r="WAE1088" s="308"/>
      <c r="WAF1088" s="308"/>
      <c r="WAG1088" s="308"/>
      <c r="WAH1088" s="308"/>
      <c r="WAI1088" s="308"/>
      <c r="WAJ1088" s="308"/>
      <c r="WAK1088" s="308"/>
      <c r="WAL1088" s="308"/>
      <c r="WAM1088" s="308"/>
      <c r="WAN1088" s="308"/>
      <c r="WAO1088" s="308"/>
      <c r="WAP1088" s="308"/>
      <c r="WAQ1088" s="308"/>
      <c r="WAR1088" s="308"/>
      <c r="WAS1088" s="308"/>
      <c r="WAT1088" s="308"/>
      <c r="WAU1088" s="308"/>
      <c r="WAV1088" s="308"/>
      <c r="WAW1088" s="308"/>
      <c r="WAX1088" s="308"/>
      <c r="WAY1088" s="308"/>
      <c r="WAZ1088" s="308"/>
      <c r="WBA1088" s="308"/>
      <c r="WBB1088" s="308"/>
      <c r="WBC1088" s="308"/>
      <c r="WBD1088" s="308"/>
      <c r="WBE1088" s="308"/>
      <c r="WBF1088" s="308"/>
      <c r="WBG1088" s="308"/>
      <c r="WBH1088" s="308"/>
      <c r="WBI1088" s="308"/>
      <c r="WBJ1088" s="308"/>
      <c r="WBK1088" s="308"/>
      <c r="WBL1088" s="308"/>
      <c r="WBM1088" s="308"/>
      <c r="WBN1088" s="308"/>
      <c r="WBO1088" s="308"/>
      <c r="WBP1088" s="308"/>
      <c r="WBQ1088" s="308"/>
      <c r="WBR1088" s="308"/>
      <c r="WBS1088" s="308"/>
      <c r="WBT1088" s="308"/>
      <c r="WBU1088" s="308"/>
      <c r="WBV1088" s="308"/>
      <c r="WBW1088" s="308"/>
      <c r="WBX1088" s="308"/>
      <c r="WBY1088" s="308"/>
      <c r="WBZ1088" s="308"/>
      <c r="WCA1088" s="308"/>
      <c r="WCB1088" s="308"/>
      <c r="WCC1088" s="308"/>
      <c r="WCD1088" s="308"/>
      <c r="WCE1088" s="308"/>
      <c r="WCF1088" s="308"/>
      <c r="WCG1088" s="308"/>
      <c r="WCH1088" s="308"/>
      <c r="WCI1088" s="308"/>
      <c r="WCJ1088" s="308"/>
      <c r="WCK1088" s="308"/>
      <c r="WCL1088" s="308"/>
      <c r="WCM1088" s="308"/>
      <c r="WCN1088" s="308"/>
      <c r="WCO1088" s="308"/>
      <c r="WCP1088" s="308"/>
      <c r="WCQ1088" s="308"/>
      <c r="WCR1088" s="308"/>
      <c r="WCS1088" s="308"/>
      <c r="WCT1088" s="308"/>
      <c r="WCU1088" s="308"/>
      <c r="WCV1088" s="308"/>
      <c r="WCW1088" s="308"/>
      <c r="WCX1088" s="308"/>
      <c r="WCY1088" s="308"/>
      <c r="WCZ1088" s="308"/>
      <c r="WDA1088" s="308"/>
      <c r="WDB1088" s="308"/>
      <c r="WDC1088" s="308"/>
      <c r="WDD1088" s="308"/>
      <c r="WDE1088" s="308"/>
      <c r="WDF1088" s="308"/>
      <c r="WDG1088" s="308"/>
      <c r="WDH1088" s="308"/>
      <c r="WDI1088" s="308"/>
      <c r="WDJ1088" s="308"/>
      <c r="WDK1088" s="308"/>
      <c r="WDL1088" s="308"/>
      <c r="WDM1088" s="308"/>
      <c r="WDN1088" s="308"/>
      <c r="WDO1088" s="308"/>
      <c r="WDP1088" s="308"/>
      <c r="WDQ1088" s="308"/>
      <c r="WDR1088" s="308"/>
      <c r="WDS1088" s="308"/>
      <c r="WDT1088" s="308"/>
      <c r="WDU1088" s="308"/>
      <c r="WDV1088" s="308"/>
      <c r="WDW1088" s="308"/>
      <c r="WDX1088" s="308"/>
      <c r="WDY1088" s="308"/>
      <c r="WDZ1088" s="308"/>
      <c r="WEA1088" s="308"/>
      <c r="WEB1088" s="308"/>
      <c r="WEC1088" s="308"/>
      <c r="WED1088" s="308"/>
      <c r="WEE1088" s="308"/>
      <c r="WEF1088" s="308"/>
      <c r="WEG1088" s="308"/>
      <c r="WEH1088" s="308"/>
      <c r="WEI1088" s="308"/>
      <c r="WEJ1088" s="308"/>
      <c r="WEK1088" s="308"/>
      <c r="WEL1088" s="308"/>
      <c r="WEM1088" s="308"/>
      <c r="WEN1088" s="308"/>
      <c r="WEO1088" s="308"/>
      <c r="WEP1088" s="308"/>
      <c r="WEQ1088" s="308"/>
      <c r="WER1088" s="308"/>
      <c r="WES1088" s="308"/>
      <c r="WET1088" s="308"/>
      <c r="WEU1088" s="308"/>
      <c r="WEV1088" s="308"/>
      <c r="WEW1088" s="308"/>
      <c r="WEX1088" s="308"/>
      <c r="WEY1088" s="308"/>
      <c r="WEZ1088" s="308"/>
      <c r="WFA1088" s="308"/>
      <c r="WFB1088" s="308"/>
      <c r="WFC1088" s="308"/>
      <c r="WFD1088" s="308"/>
      <c r="WFE1088" s="308"/>
      <c r="WFF1088" s="308"/>
      <c r="WFG1088" s="308"/>
      <c r="WFH1088" s="308"/>
      <c r="WFI1088" s="308"/>
      <c r="WFJ1088" s="308"/>
      <c r="WFK1088" s="308"/>
      <c r="WFL1088" s="308"/>
      <c r="WFM1088" s="308"/>
      <c r="WFN1088" s="308"/>
      <c r="WFO1088" s="308"/>
      <c r="WFP1088" s="308"/>
      <c r="WFQ1088" s="308"/>
      <c r="WFR1088" s="308"/>
      <c r="WFS1088" s="308"/>
      <c r="WFT1088" s="308"/>
      <c r="WFU1088" s="308"/>
      <c r="WFV1088" s="308"/>
      <c r="WFW1088" s="308"/>
      <c r="WFX1088" s="308"/>
      <c r="WFY1088" s="308"/>
      <c r="WFZ1088" s="308"/>
      <c r="WGA1088" s="308"/>
      <c r="WGB1088" s="308"/>
      <c r="WGC1088" s="308"/>
      <c r="WGD1088" s="308"/>
      <c r="WGE1088" s="308"/>
      <c r="WGF1088" s="308"/>
      <c r="WGG1088" s="308"/>
      <c r="WGH1088" s="308"/>
      <c r="WGI1088" s="308"/>
      <c r="WGJ1088" s="308"/>
      <c r="WGK1088" s="308"/>
      <c r="WGL1088" s="308"/>
      <c r="WGM1088" s="308"/>
      <c r="WGN1088" s="308"/>
      <c r="WGO1088" s="308"/>
      <c r="WGP1088" s="308"/>
      <c r="WGQ1088" s="308"/>
      <c r="WGR1088" s="308"/>
      <c r="WGS1088" s="308"/>
      <c r="WGT1088" s="308"/>
      <c r="WGU1088" s="308"/>
      <c r="WGV1088" s="308"/>
      <c r="WGW1088" s="308"/>
      <c r="WGX1088" s="308"/>
      <c r="WGY1088" s="308"/>
      <c r="WGZ1088" s="308"/>
      <c r="WHA1088" s="308"/>
      <c r="WHB1088" s="308"/>
      <c r="WHC1088" s="308"/>
      <c r="WHD1088" s="308"/>
      <c r="WHE1088" s="308"/>
      <c r="WHF1088" s="308"/>
      <c r="WHG1088" s="308"/>
      <c r="WHH1088" s="308"/>
      <c r="WHI1088" s="308"/>
      <c r="WHJ1088" s="308"/>
      <c r="WHK1088" s="308"/>
      <c r="WHL1088" s="308"/>
      <c r="WHM1088" s="308"/>
      <c r="WHN1088" s="308"/>
      <c r="WHO1088" s="308"/>
      <c r="WHP1088" s="308"/>
      <c r="WHQ1088" s="308"/>
      <c r="WHR1088" s="308"/>
      <c r="WHS1088" s="308"/>
      <c r="WHT1088" s="308"/>
      <c r="WHU1088" s="308"/>
      <c r="WHV1088" s="308"/>
      <c r="WHW1088" s="308"/>
      <c r="WHX1088" s="308"/>
      <c r="WHY1088" s="308"/>
      <c r="WHZ1088" s="308"/>
      <c r="WIA1088" s="308"/>
      <c r="WIB1088" s="308"/>
      <c r="WIC1088" s="308"/>
      <c r="WID1088" s="308"/>
      <c r="WIE1088" s="308"/>
      <c r="WIF1088" s="308"/>
      <c r="WIG1088" s="308"/>
      <c r="WIH1088" s="308"/>
      <c r="WII1088" s="308"/>
      <c r="WIJ1088" s="308"/>
      <c r="WIK1088" s="308"/>
      <c r="WIL1088" s="308"/>
      <c r="WIM1088" s="308"/>
      <c r="WIN1088" s="308"/>
      <c r="WIO1088" s="308"/>
      <c r="WIP1088" s="308"/>
      <c r="WIQ1088" s="308"/>
      <c r="WIR1088" s="308"/>
      <c r="WIS1088" s="308"/>
      <c r="WIT1088" s="308"/>
      <c r="WIU1088" s="308"/>
      <c r="WIV1088" s="308"/>
      <c r="WIW1088" s="308"/>
      <c r="WIX1088" s="308"/>
      <c r="WIY1088" s="308"/>
      <c r="WIZ1088" s="308"/>
      <c r="WJA1088" s="308"/>
      <c r="WJB1088" s="308"/>
      <c r="WJC1088" s="308"/>
      <c r="WJD1088" s="308"/>
      <c r="WJE1088" s="308"/>
      <c r="WJF1088" s="308"/>
      <c r="WJG1088" s="308"/>
      <c r="WJH1088" s="308"/>
      <c r="WJI1088" s="308"/>
      <c r="WJJ1088" s="308"/>
      <c r="WJK1088" s="308"/>
      <c r="WJL1088" s="308"/>
      <c r="WJM1088" s="308"/>
      <c r="WJN1088" s="308"/>
      <c r="WJO1088" s="308"/>
      <c r="WJP1088" s="308"/>
      <c r="WJQ1088" s="308"/>
      <c r="WJR1088" s="308"/>
      <c r="WJS1088" s="308"/>
      <c r="WJT1088" s="308"/>
      <c r="WJU1088" s="308"/>
      <c r="WJV1088" s="308"/>
      <c r="WJW1088" s="308"/>
      <c r="WJX1088" s="308"/>
      <c r="WJY1088" s="308"/>
      <c r="WJZ1088" s="308"/>
      <c r="WKA1088" s="308"/>
      <c r="WKB1088" s="308"/>
      <c r="WKC1088" s="308"/>
      <c r="WKD1088" s="308"/>
      <c r="WKE1088" s="308"/>
      <c r="WKF1088" s="308"/>
      <c r="WKG1088" s="308"/>
      <c r="WKH1088" s="308"/>
      <c r="WKI1088" s="308"/>
      <c r="WKJ1088" s="308"/>
      <c r="WKK1088" s="308"/>
      <c r="WKL1088" s="308"/>
      <c r="WKM1088" s="308"/>
      <c r="WKN1088" s="308"/>
      <c r="WKO1088" s="308"/>
      <c r="WKP1088" s="308"/>
      <c r="WKQ1088" s="308"/>
      <c r="WKR1088" s="308"/>
      <c r="WKS1088" s="308"/>
      <c r="WKT1088" s="308"/>
      <c r="WKU1088" s="308"/>
      <c r="WKV1088" s="308"/>
      <c r="WKW1088" s="308"/>
      <c r="WKX1088" s="308"/>
      <c r="WKY1088" s="308"/>
      <c r="WKZ1088" s="308"/>
      <c r="WLA1088" s="308"/>
      <c r="WLB1088" s="308"/>
      <c r="WLC1088" s="308"/>
      <c r="WLD1088" s="308"/>
      <c r="WLE1088" s="308"/>
      <c r="WLF1088" s="308"/>
      <c r="WLG1088" s="308"/>
      <c r="WLH1088" s="308"/>
      <c r="WLI1088" s="308"/>
      <c r="WLJ1088" s="308"/>
      <c r="WLK1088" s="308"/>
      <c r="WLL1088" s="308"/>
      <c r="WLM1088" s="308"/>
      <c r="WLN1088" s="308"/>
      <c r="WLO1088" s="308"/>
      <c r="WLP1088" s="308"/>
      <c r="WLQ1088" s="308"/>
      <c r="WLR1088" s="308"/>
      <c r="WLS1088" s="308"/>
      <c r="WLT1088" s="308"/>
      <c r="WLU1088" s="308"/>
      <c r="WLV1088" s="308"/>
      <c r="WLW1088" s="308"/>
      <c r="WLX1088" s="308"/>
      <c r="WLY1088" s="308"/>
      <c r="WLZ1088" s="308"/>
      <c r="WMA1088" s="308"/>
      <c r="WMB1088" s="308"/>
      <c r="WMC1088" s="308"/>
      <c r="WMD1088" s="308"/>
      <c r="WME1088" s="308"/>
      <c r="WMF1088" s="308"/>
      <c r="WMG1088" s="308"/>
      <c r="WMH1088" s="308"/>
      <c r="WMI1088" s="308"/>
      <c r="WMJ1088" s="308"/>
      <c r="WMK1088" s="308"/>
      <c r="WML1088" s="308"/>
      <c r="WMM1088" s="308"/>
      <c r="WMN1088" s="308"/>
      <c r="WMO1088" s="308"/>
      <c r="WMP1088" s="308"/>
      <c r="WMQ1088" s="308"/>
      <c r="WMR1088" s="308"/>
      <c r="WMS1088" s="308"/>
      <c r="WMT1088" s="308"/>
      <c r="WMU1088" s="308"/>
      <c r="WMV1088" s="308"/>
      <c r="WMW1088" s="308"/>
      <c r="WMX1088" s="308"/>
      <c r="WMY1088" s="308"/>
      <c r="WMZ1088" s="308"/>
      <c r="WNA1088" s="308"/>
      <c r="WNB1088" s="308"/>
      <c r="WNC1088" s="308"/>
      <c r="WND1088" s="308"/>
      <c r="WNE1088" s="308"/>
      <c r="WNF1088" s="308"/>
      <c r="WNG1088" s="308"/>
      <c r="WNH1088" s="308"/>
      <c r="WNI1088" s="308"/>
      <c r="WNJ1088" s="308"/>
      <c r="WNK1088" s="308"/>
      <c r="WNL1088" s="308"/>
      <c r="WNM1088" s="308"/>
      <c r="WNN1088" s="308"/>
      <c r="WNO1088" s="308"/>
      <c r="WNP1088" s="308"/>
      <c r="WNQ1088" s="308"/>
      <c r="WNR1088" s="308"/>
      <c r="WNS1088" s="308"/>
      <c r="WNT1088" s="308"/>
      <c r="WNU1088" s="308"/>
      <c r="WNV1088" s="308"/>
      <c r="WNW1088" s="308"/>
      <c r="WNX1088" s="308"/>
      <c r="WNY1088" s="308"/>
      <c r="WNZ1088" s="308"/>
      <c r="WOA1088" s="308"/>
      <c r="WOB1088" s="308"/>
      <c r="WOC1088" s="308"/>
      <c r="WOD1088" s="308"/>
      <c r="WOE1088" s="308"/>
      <c r="WOF1088" s="308"/>
      <c r="WOG1088" s="308"/>
      <c r="WOH1088" s="308"/>
      <c r="WOI1088" s="308"/>
      <c r="WOJ1088" s="308"/>
      <c r="WOK1088" s="308"/>
      <c r="WOL1088" s="308"/>
      <c r="WOM1088" s="308"/>
      <c r="WON1088" s="308"/>
      <c r="WOO1088" s="308"/>
      <c r="WOP1088" s="308"/>
      <c r="WOQ1088" s="308"/>
      <c r="WOR1088" s="308"/>
      <c r="WOS1088" s="308"/>
      <c r="WOT1088" s="308"/>
      <c r="WOU1088" s="308"/>
      <c r="WOV1088" s="308"/>
      <c r="WOW1088" s="308"/>
      <c r="WOX1088" s="308"/>
      <c r="WOY1088" s="308"/>
      <c r="WOZ1088" s="308"/>
      <c r="WPA1088" s="308"/>
      <c r="WPB1088" s="308"/>
      <c r="WPC1088" s="308"/>
      <c r="WPD1088" s="308"/>
      <c r="WPE1088" s="308"/>
      <c r="WPF1088" s="308"/>
      <c r="WPG1088" s="308"/>
      <c r="WPH1088" s="308"/>
      <c r="WPI1088" s="308"/>
      <c r="WPJ1088" s="308"/>
      <c r="WPK1088" s="308"/>
      <c r="WPL1088" s="308"/>
      <c r="WPM1088" s="308"/>
      <c r="WPN1088" s="308"/>
      <c r="WPO1088" s="308"/>
      <c r="WPP1088" s="308"/>
      <c r="WPQ1088" s="308"/>
      <c r="WPR1088" s="308"/>
      <c r="WPS1088" s="308"/>
      <c r="WPT1088" s="308"/>
      <c r="WPU1088" s="308"/>
      <c r="WPV1088" s="308"/>
      <c r="WPW1088" s="308"/>
      <c r="WPX1088" s="308"/>
      <c r="WPY1088" s="308"/>
      <c r="WPZ1088" s="308"/>
      <c r="WQA1088" s="308"/>
      <c r="WQB1088" s="308"/>
      <c r="WQC1088" s="308"/>
      <c r="WQD1088" s="308"/>
      <c r="WQE1088" s="308"/>
      <c r="WQF1088" s="308"/>
      <c r="WQG1088" s="308"/>
      <c r="WQH1088" s="308"/>
      <c r="WQI1088" s="308"/>
      <c r="WQJ1088" s="308"/>
      <c r="WQK1088" s="308"/>
      <c r="WQL1088" s="308"/>
      <c r="WQM1088" s="308"/>
      <c r="WQN1088" s="308"/>
      <c r="WQO1088" s="308"/>
      <c r="WQP1088" s="308"/>
      <c r="WQQ1088" s="308"/>
      <c r="WQR1088" s="308"/>
      <c r="WQS1088" s="308"/>
      <c r="WQT1088" s="308"/>
      <c r="WQU1088" s="308"/>
      <c r="WQV1088" s="308"/>
      <c r="WQW1088" s="308"/>
      <c r="WQX1088" s="308"/>
      <c r="WQY1088" s="308"/>
      <c r="WQZ1088" s="308"/>
      <c r="WRA1088" s="308"/>
      <c r="WRB1088" s="308"/>
      <c r="WRC1088" s="308"/>
      <c r="WRD1088" s="308"/>
      <c r="WRE1088" s="308"/>
      <c r="WRF1088" s="308"/>
      <c r="WRG1088" s="308"/>
      <c r="WRH1088" s="308"/>
      <c r="WRI1088" s="308"/>
      <c r="WRJ1088" s="308"/>
      <c r="WRK1088" s="308"/>
      <c r="WRL1088" s="308"/>
      <c r="WRM1088" s="308"/>
      <c r="WRN1088" s="308"/>
      <c r="WRO1088" s="308"/>
      <c r="WRP1088" s="308"/>
      <c r="WRQ1088" s="308"/>
      <c r="WRR1088" s="308"/>
      <c r="WRS1088" s="308"/>
      <c r="WRT1088" s="308"/>
      <c r="WRU1088" s="308"/>
      <c r="WRV1088" s="308"/>
      <c r="WRW1088" s="308"/>
      <c r="WRX1088" s="308"/>
      <c r="WRY1088" s="308"/>
      <c r="WRZ1088" s="308"/>
      <c r="WSA1088" s="308"/>
      <c r="WSB1088" s="308"/>
      <c r="WSC1088" s="308"/>
      <c r="WSD1088" s="308"/>
      <c r="WSE1088" s="308"/>
      <c r="WSF1088" s="308"/>
      <c r="WSG1088" s="308"/>
      <c r="WSH1088" s="308"/>
      <c r="WSI1088" s="308"/>
      <c r="WSJ1088" s="308"/>
      <c r="WSK1088" s="308"/>
      <c r="WSL1088" s="308"/>
      <c r="WSM1088" s="308"/>
      <c r="WSN1088" s="308"/>
      <c r="WSO1088" s="308"/>
      <c r="WSP1088" s="308"/>
      <c r="WSQ1088" s="308"/>
      <c r="WSR1088" s="308"/>
      <c r="WSS1088" s="308"/>
      <c r="WST1088" s="308"/>
      <c r="WSU1088" s="308"/>
      <c r="WSV1088" s="308"/>
      <c r="WSW1088" s="308"/>
      <c r="WSX1088" s="308"/>
      <c r="WSY1088" s="308"/>
      <c r="WSZ1088" s="308"/>
      <c r="WTA1088" s="308"/>
      <c r="WTB1088" s="308"/>
      <c r="WTC1088" s="308"/>
      <c r="WTD1088" s="308"/>
      <c r="WTE1088" s="308"/>
      <c r="WTF1088" s="308"/>
      <c r="WTG1088" s="308"/>
      <c r="WTH1088" s="308"/>
      <c r="WTI1088" s="308"/>
      <c r="WTJ1088" s="308"/>
      <c r="WTK1088" s="308"/>
      <c r="WTL1088" s="308"/>
      <c r="WTM1088" s="308"/>
      <c r="WTN1088" s="308"/>
      <c r="WTO1088" s="308"/>
      <c r="WTP1088" s="308"/>
      <c r="WTQ1088" s="308"/>
      <c r="WTR1088" s="308"/>
      <c r="WTS1088" s="308"/>
      <c r="WTT1088" s="308"/>
      <c r="WTU1088" s="308"/>
      <c r="WTV1088" s="308"/>
      <c r="WTW1088" s="308"/>
      <c r="WTX1088" s="308"/>
      <c r="WTY1088" s="308"/>
      <c r="WTZ1088" s="308"/>
      <c r="WUA1088" s="308"/>
      <c r="WUB1088" s="308"/>
      <c r="WUC1088" s="308"/>
      <c r="WUD1088" s="308"/>
      <c r="WUE1088" s="308"/>
      <c r="WUF1088" s="308"/>
      <c r="WUG1088" s="308"/>
      <c r="WUH1088" s="308"/>
      <c r="WUI1088" s="308"/>
      <c r="WUJ1088" s="308"/>
      <c r="WUK1088" s="308"/>
      <c r="WUL1088" s="308"/>
      <c r="WUM1088" s="308"/>
      <c r="WUN1088" s="308"/>
      <c r="WUO1088" s="308"/>
      <c r="WUP1088" s="308"/>
      <c r="WUQ1088" s="308"/>
      <c r="WUR1088" s="308"/>
      <c r="WUS1088" s="308"/>
      <c r="WUT1088" s="308"/>
      <c r="WUU1088" s="308"/>
      <c r="WUV1088" s="308"/>
      <c r="WUW1088" s="308"/>
      <c r="WUX1088" s="308"/>
      <c r="WUY1088" s="308"/>
      <c r="WUZ1088" s="308"/>
      <c r="WVA1088" s="308"/>
      <c r="WVB1088" s="308"/>
      <c r="WVC1088" s="308"/>
      <c r="WVD1088" s="308"/>
      <c r="WVE1088" s="308"/>
      <c r="WVF1088" s="308"/>
      <c r="WVG1088" s="308"/>
      <c r="WVH1088" s="308"/>
      <c r="WVI1088" s="308"/>
      <c r="WVJ1088" s="308"/>
      <c r="WVK1088" s="308"/>
      <c r="WVL1088" s="308"/>
      <c r="WVM1088" s="308"/>
      <c r="WVN1088" s="308"/>
      <c r="WVO1088" s="308"/>
      <c r="WVP1088" s="308"/>
      <c r="WVQ1088" s="308"/>
      <c r="WVR1088" s="308"/>
      <c r="WVS1088" s="308"/>
      <c r="WVT1088" s="308"/>
      <c r="WVU1088" s="308"/>
      <c r="WVV1088" s="308"/>
      <c r="WVW1088" s="308"/>
      <c r="WVX1088" s="308"/>
      <c r="WVY1088" s="308"/>
      <c r="WVZ1088" s="308"/>
      <c r="WWA1088" s="308"/>
      <c r="WWB1088" s="308"/>
      <c r="WWC1088" s="308"/>
      <c r="WWD1088" s="308"/>
      <c r="WWE1088" s="308"/>
      <c r="WWF1088" s="308"/>
      <c r="WWG1088" s="308"/>
      <c r="WWH1088" s="308"/>
      <c r="WWI1088" s="308"/>
      <c r="WWJ1088" s="308"/>
      <c r="WWK1088" s="308"/>
      <c r="WWL1088" s="308"/>
      <c r="WWM1088" s="308"/>
      <c r="WWN1088" s="308"/>
      <c r="WWO1088" s="308"/>
      <c r="WWP1088" s="308"/>
      <c r="WWQ1088" s="308"/>
      <c r="WWR1088" s="308"/>
      <c r="WWS1088" s="308"/>
      <c r="WWT1088" s="308"/>
      <c r="WWU1088" s="308"/>
      <c r="WWV1088" s="308"/>
      <c r="WWW1088" s="308"/>
      <c r="WWX1088" s="308"/>
      <c r="WWY1088" s="308"/>
      <c r="WWZ1088" s="308"/>
      <c r="WXA1088" s="308"/>
      <c r="WXB1088" s="308"/>
      <c r="WXC1088" s="308"/>
      <c r="WXD1088" s="308"/>
      <c r="WXE1088" s="308"/>
      <c r="WXF1088" s="308"/>
      <c r="WXG1088" s="308"/>
      <c r="WXH1088" s="308"/>
      <c r="WXI1088" s="308"/>
      <c r="WXJ1088" s="308"/>
      <c r="WXK1088" s="308"/>
      <c r="WXL1088" s="308"/>
      <c r="WXM1088" s="308"/>
      <c r="WXN1088" s="308"/>
      <c r="WXO1088" s="308"/>
      <c r="WXP1088" s="308"/>
      <c r="WXQ1088" s="308"/>
      <c r="WXR1088" s="308"/>
      <c r="WXS1088" s="308"/>
      <c r="WXT1088" s="308"/>
      <c r="WXU1088" s="308"/>
      <c r="WXV1088" s="308"/>
      <c r="WXW1088" s="308"/>
      <c r="WXX1088" s="308"/>
      <c r="WXY1088" s="308"/>
      <c r="WXZ1088" s="308"/>
      <c r="WYA1088" s="308"/>
      <c r="WYB1088" s="308"/>
      <c r="WYC1088" s="308"/>
      <c r="WYD1088" s="308"/>
      <c r="WYE1088" s="308"/>
      <c r="WYF1088" s="308"/>
      <c r="WYG1088" s="308"/>
      <c r="WYH1088" s="308"/>
      <c r="WYI1088" s="308"/>
      <c r="WYJ1088" s="308"/>
      <c r="WYK1088" s="308"/>
      <c r="WYL1088" s="308"/>
      <c r="WYM1088" s="308"/>
      <c r="WYN1088" s="308"/>
      <c r="WYO1088" s="308"/>
      <c r="WYP1088" s="308"/>
      <c r="WYQ1088" s="308"/>
      <c r="WYR1088" s="308"/>
      <c r="WYS1088" s="308"/>
      <c r="WYT1088" s="308"/>
      <c r="WYU1088" s="308"/>
      <c r="WYV1088" s="308"/>
      <c r="WYW1088" s="308"/>
      <c r="WYX1088" s="308"/>
      <c r="WYY1088" s="308"/>
      <c r="WYZ1088" s="308"/>
      <c r="WZA1088" s="308"/>
      <c r="WZB1088" s="308"/>
      <c r="WZC1088" s="308"/>
      <c r="WZD1088" s="308"/>
      <c r="WZE1088" s="308"/>
      <c r="WZF1088" s="308"/>
      <c r="WZG1088" s="308"/>
      <c r="WZH1088" s="308"/>
      <c r="WZI1088" s="308"/>
      <c r="WZJ1088" s="308"/>
      <c r="WZK1088" s="308"/>
      <c r="WZL1088" s="308"/>
      <c r="WZM1088" s="308"/>
      <c r="WZN1088" s="308"/>
      <c r="WZO1088" s="308"/>
      <c r="WZP1088" s="308"/>
      <c r="WZQ1088" s="308"/>
      <c r="WZR1088" s="308"/>
      <c r="WZS1088" s="308"/>
      <c r="WZT1088" s="308"/>
      <c r="WZU1088" s="308"/>
      <c r="WZV1088" s="308"/>
      <c r="WZW1088" s="308"/>
      <c r="WZX1088" s="308"/>
      <c r="WZY1088" s="308"/>
      <c r="WZZ1088" s="308"/>
      <c r="XAA1088" s="308"/>
      <c r="XAB1088" s="308"/>
      <c r="XAC1088" s="308"/>
      <c r="XAD1088" s="308"/>
      <c r="XAE1088" s="308"/>
      <c r="XAF1088" s="308"/>
      <c r="XAG1088" s="308"/>
      <c r="XAH1088" s="308"/>
      <c r="XAI1088" s="308"/>
      <c r="XAJ1088" s="308"/>
      <c r="XAK1088" s="308"/>
      <c r="XAL1088" s="308"/>
      <c r="XAM1088" s="308"/>
      <c r="XAN1088" s="308"/>
      <c r="XAO1088" s="308"/>
      <c r="XAP1088" s="308"/>
      <c r="XAQ1088" s="308"/>
      <c r="XAR1088" s="308"/>
      <c r="XAS1088" s="308"/>
      <c r="XAT1088" s="308"/>
      <c r="XAU1088" s="308"/>
      <c r="XAV1088" s="308"/>
      <c r="XAW1088" s="308"/>
      <c r="XAX1088" s="308"/>
      <c r="XAY1088" s="308"/>
      <c r="XAZ1088" s="308"/>
      <c r="XBA1088" s="308"/>
      <c r="XBB1088" s="308"/>
      <c r="XBC1088" s="308"/>
      <c r="XBD1088" s="308"/>
      <c r="XBE1088" s="308"/>
      <c r="XBF1088" s="308"/>
      <c r="XBG1088" s="308"/>
      <c r="XBH1088" s="308"/>
      <c r="XBI1088" s="308"/>
      <c r="XBJ1088" s="308"/>
      <c r="XBK1088" s="308"/>
      <c r="XBL1088" s="308"/>
      <c r="XBM1088" s="308"/>
      <c r="XBN1088" s="308"/>
      <c r="XBO1088" s="308"/>
      <c r="XBP1088" s="308"/>
      <c r="XBQ1088" s="308"/>
      <c r="XBR1088" s="308"/>
      <c r="XBS1088" s="308"/>
      <c r="XBT1088" s="308"/>
      <c r="XBU1088" s="308"/>
      <c r="XBV1088" s="308"/>
      <c r="XBW1088" s="308"/>
      <c r="XBX1088" s="308"/>
      <c r="XBY1088" s="308"/>
      <c r="XBZ1088" s="308"/>
      <c r="XCA1088" s="308"/>
      <c r="XCB1088" s="308"/>
      <c r="XCC1088" s="308"/>
      <c r="XCD1088" s="308"/>
      <c r="XCE1088" s="308"/>
      <c r="XCF1088" s="308"/>
      <c r="XCG1088" s="308"/>
      <c r="XCH1088" s="308"/>
      <c r="XCI1088" s="308"/>
      <c r="XCJ1088" s="308"/>
      <c r="XCK1088" s="308"/>
      <c r="XCL1088" s="308"/>
      <c r="XCM1088" s="308"/>
      <c r="XCN1088" s="308"/>
      <c r="XCO1088" s="308"/>
      <c r="XCP1088" s="308"/>
      <c r="XCQ1088" s="308"/>
      <c r="XCR1088" s="308"/>
      <c r="XCS1088" s="308"/>
      <c r="XCT1088" s="308"/>
      <c r="XCU1088" s="308"/>
      <c r="XCV1088" s="308"/>
      <c r="XCW1088" s="308"/>
      <c r="XCX1088" s="308"/>
      <c r="XCY1088" s="308"/>
      <c r="XCZ1088" s="308"/>
      <c r="XDA1088" s="308"/>
      <c r="XDB1088" s="308"/>
      <c r="XDC1088" s="308"/>
      <c r="XDD1088" s="308"/>
      <c r="XDE1088" s="308"/>
      <c r="XDF1088" s="308"/>
      <c r="XDG1088" s="308"/>
      <c r="XDH1088" s="308"/>
      <c r="XDI1088" s="308"/>
      <c r="XDJ1088" s="308"/>
      <c r="XDK1088" s="308"/>
      <c r="XDL1088" s="308"/>
      <c r="XDM1088" s="308"/>
      <c r="XDN1088" s="308"/>
      <c r="XDO1088" s="308"/>
      <c r="XDP1088" s="308"/>
      <c r="XDQ1088" s="308"/>
      <c r="XDR1088" s="308"/>
      <c r="XDS1088" s="308"/>
      <c r="XDT1088" s="308"/>
      <c r="XDU1088" s="308"/>
      <c r="XDV1088" s="308"/>
      <c r="XDW1088" s="308"/>
      <c r="XDX1088" s="308"/>
      <c r="XDY1088" s="308"/>
      <c r="XDZ1088" s="308"/>
      <c r="XEA1088" s="308"/>
      <c r="XEB1088" s="308"/>
      <c r="XEC1088" s="308"/>
      <c r="XED1088" s="308"/>
      <c r="XEE1088" s="308"/>
      <c r="XEF1088" s="308"/>
      <c r="XEG1088" s="308"/>
      <c r="XEH1088" s="308"/>
      <c r="XEI1088" s="308"/>
      <c r="XEJ1088" s="308"/>
      <c r="XEK1088" s="308"/>
      <c r="XEL1088" s="308"/>
      <c r="XEM1088" s="308"/>
      <c r="XEN1088" s="308"/>
      <c r="XEO1088" s="308"/>
      <c r="XEP1088" s="308"/>
      <c r="XEQ1088" s="308"/>
      <c r="XER1088" s="308"/>
      <c r="XES1088" s="308"/>
      <c r="XET1088" s="308"/>
      <c r="XEU1088" s="308"/>
      <c r="XEV1088" s="308"/>
      <c r="XEW1088" s="308"/>
      <c r="XEX1088" s="308"/>
      <c r="XEY1088" s="308"/>
      <c r="XEZ1088" s="308"/>
      <c r="XFA1088" s="308"/>
      <c r="XFB1088" s="308"/>
      <c r="XFC1088" s="308"/>
      <c r="XFD1088" s="308"/>
    </row>
    <row r="1089" spans="1:16384" ht="57" customHeight="1" x14ac:dyDescent="0.25">
      <c r="A1089" s="9"/>
      <c r="B1089" s="34" t="s">
        <v>39</v>
      </c>
      <c r="C1089" s="10" t="s">
        <v>587</v>
      </c>
      <c r="D1089" s="23" t="s">
        <v>607</v>
      </c>
      <c r="E1089" s="10" t="s">
        <v>19</v>
      </c>
      <c r="F1089" s="10" t="s">
        <v>40</v>
      </c>
      <c r="G1089" s="24"/>
      <c r="H1089" s="9">
        <f>H1090+H1109+H1134+H1138</f>
        <v>501194</v>
      </c>
      <c r="I1089" s="9">
        <f t="shared" ref="I1089:J1089" si="438">I1090+I1109+I1134+I1138</f>
        <v>550230</v>
      </c>
      <c r="J1089" s="9">
        <f t="shared" si="438"/>
        <v>485751</v>
      </c>
      <c r="K1089" s="306"/>
      <c r="L1089" s="306"/>
      <c r="M1089" s="239"/>
      <c r="N1089" s="239"/>
      <c r="O1089" s="239"/>
      <c r="P1089" s="239"/>
      <c r="Q1089" s="239"/>
      <c r="R1089" s="239"/>
      <c r="S1089" s="239"/>
      <c r="T1089" s="239"/>
      <c r="U1089" s="239"/>
      <c r="V1089" s="239"/>
      <c r="W1089" s="239"/>
      <c r="X1089" s="239"/>
      <c r="Y1089" s="239"/>
      <c r="Z1089" s="239"/>
      <c r="AA1089" s="239"/>
      <c r="AB1089" s="239"/>
      <c r="AC1089" s="239"/>
      <c r="AD1089" s="239"/>
      <c r="AE1089" s="239"/>
      <c r="AF1089" s="239"/>
      <c r="AG1089" s="239"/>
      <c r="AH1089" s="239"/>
      <c r="AI1089" s="239"/>
      <c r="AJ1089" s="239"/>
      <c r="AK1089" s="239"/>
      <c r="AL1089" s="239"/>
      <c r="AM1089" s="239"/>
      <c r="AN1089" s="239"/>
      <c r="AO1089" s="239"/>
      <c r="AP1089" s="239"/>
      <c r="AQ1089" s="239"/>
      <c r="AR1089" s="239"/>
      <c r="AS1089" s="239"/>
      <c r="AT1089" s="239"/>
      <c r="AU1089" s="239"/>
      <c r="AV1089" s="239"/>
      <c r="AW1089" s="239"/>
      <c r="AX1089" s="239"/>
      <c r="AY1089" s="299"/>
      <c r="AZ1089" s="299"/>
      <c r="BA1089" s="299"/>
      <c r="BB1089" s="299"/>
      <c r="BC1089" s="299"/>
      <c r="BD1089" s="299"/>
      <c r="BE1089" s="299"/>
      <c r="BF1089" s="299"/>
      <c r="BG1089" s="299"/>
      <c r="BH1089" s="299"/>
      <c r="BI1089" s="299"/>
      <c r="BJ1089" s="299"/>
      <c r="BK1089" s="299"/>
      <c r="BL1089" s="299"/>
      <c r="BM1089" s="299"/>
      <c r="BN1089" s="299"/>
      <c r="BO1089" s="299"/>
      <c r="BP1089" s="299"/>
      <c r="BQ1089" s="299"/>
      <c r="BR1089" s="299"/>
      <c r="BS1089" s="299"/>
      <c r="BT1089" s="299"/>
      <c r="BU1089" s="299"/>
      <c r="BV1089" s="299"/>
      <c r="BW1089" s="299"/>
      <c r="BX1089" s="299"/>
      <c r="BY1089" s="239"/>
      <c r="BZ1089" s="239"/>
      <c r="CA1089" s="239"/>
      <c r="CB1089" s="239"/>
      <c r="CC1089" s="239"/>
      <c r="CD1089" s="239"/>
      <c r="CE1089" s="239"/>
      <c r="CF1089" s="239"/>
      <c r="CG1089" s="239"/>
      <c r="CH1089" s="239"/>
      <c r="CI1089" s="239"/>
      <c r="CJ1089" s="239"/>
      <c r="CK1089" s="239"/>
      <c r="CL1089" s="239"/>
      <c r="CM1089" s="239"/>
      <c r="CN1089" s="239"/>
      <c r="CO1089" s="239"/>
      <c r="CP1089" s="239"/>
      <c r="CQ1089" s="239"/>
      <c r="CR1089" s="239"/>
      <c r="CS1089" s="239"/>
      <c r="CT1089" s="239"/>
      <c r="CU1089" s="239"/>
      <c r="CV1089" s="239"/>
      <c r="CW1089" s="239"/>
      <c r="CX1089" s="239"/>
      <c r="CY1089" s="239"/>
      <c r="CZ1089" s="239"/>
      <c r="DA1089" s="239"/>
      <c r="DB1089" s="239"/>
      <c r="DC1089" s="239"/>
      <c r="DD1089" s="239"/>
      <c r="DE1089" s="239"/>
      <c r="DF1089" s="239"/>
      <c r="DG1089" s="239"/>
      <c r="DH1089" s="239"/>
      <c r="DI1089" s="239"/>
      <c r="DJ1089" s="239"/>
      <c r="DK1089" s="239"/>
      <c r="DL1089" s="239"/>
      <c r="DM1089" s="239"/>
      <c r="DN1089" s="239"/>
      <c r="DO1089" s="239"/>
      <c r="DP1089" s="239"/>
      <c r="DQ1089" s="239"/>
      <c r="DR1089" s="239"/>
      <c r="DS1089" s="239"/>
      <c r="DT1089" s="239"/>
      <c r="DU1089" s="239"/>
      <c r="DV1089" s="239"/>
      <c r="DW1089" s="239"/>
      <c r="DX1089" s="239"/>
      <c r="DY1089" s="239"/>
      <c r="DZ1089" s="239"/>
      <c r="EA1089" s="239"/>
      <c r="EB1089" s="239"/>
      <c r="EC1089" s="239"/>
      <c r="ED1089" s="239"/>
      <c r="EE1089" s="239"/>
      <c r="EF1089" s="239"/>
      <c r="EG1089" s="239"/>
      <c r="EW1089" s="239"/>
      <c r="EX1089" s="239"/>
      <c r="EY1089" s="239"/>
      <c r="EZ1089" s="239"/>
      <c r="FA1089" s="239"/>
      <c r="FB1089" s="239"/>
      <c r="FC1089" s="239"/>
      <c r="FD1089" s="239"/>
      <c r="FE1089" s="239"/>
      <c r="FF1089" s="239"/>
      <c r="FG1089" s="239"/>
      <c r="FH1089" s="239"/>
      <c r="FI1089" s="239"/>
      <c r="FJ1089" s="239"/>
      <c r="FK1089" s="239"/>
      <c r="FL1089" s="239"/>
      <c r="FM1089" s="239"/>
      <c r="FN1089" s="239"/>
      <c r="FO1089" s="239"/>
      <c r="FP1089" s="239"/>
      <c r="FQ1089" s="239"/>
      <c r="FR1089" s="239"/>
      <c r="FS1089" s="239"/>
      <c r="FT1089" s="239"/>
      <c r="FU1089" s="239"/>
      <c r="FV1089" s="239"/>
      <c r="FW1089" s="239"/>
      <c r="FX1089" s="239"/>
      <c r="FY1089" s="239"/>
      <c r="FZ1089" s="239"/>
      <c r="GA1089" s="239"/>
      <c r="GB1089" s="239"/>
      <c r="GC1089" s="239"/>
      <c r="GD1089" s="239"/>
      <c r="GE1089" s="239"/>
      <c r="GF1089" s="239"/>
      <c r="GG1089" s="239"/>
      <c r="GH1089" s="239"/>
      <c r="GI1089" s="239"/>
      <c r="GJ1089" s="239"/>
      <c r="GK1089" s="239"/>
      <c r="GL1089" s="239"/>
      <c r="GM1089" s="239"/>
      <c r="GN1089" s="239"/>
      <c r="GO1089" s="239"/>
      <c r="GP1089" s="239"/>
      <c r="GQ1089" s="239"/>
      <c r="GR1089" s="239"/>
      <c r="GS1089" s="239"/>
      <c r="GT1089" s="239"/>
      <c r="GU1089" s="239"/>
      <c r="GV1089" s="239"/>
      <c r="GW1089" s="239"/>
      <c r="GX1089" s="239"/>
      <c r="GY1089" s="239"/>
      <c r="GZ1089" s="239"/>
      <c r="HA1089" s="239"/>
      <c r="HB1089" s="239"/>
      <c r="HC1089" s="239"/>
      <c r="HD1089" s="239"/>
      <c r="HE1089" s="239"/>
      <c r="HF1089" s="239"/>
      <c r="HG1089" s="239"/>
      <c r="HH1089" s="239"/>
      <c r="HI1089" s="239"/>
      <c r="HJ1089" s="239"/>
      <c r="HK1089" s="239"/>
      <c r="HL1089" s="239"/>
      <c r="HM1089" s="239"/>
      <c r="HN1089" s="239"/>
      <c r="HO1089" s="239"/>
      <c r="HP1089" s="239"/>
      <c r="HQ1089" s="239"/>
      <c r="HR1089" s="239"/>
      <c r="HS1089" s="239"/>
      <c r="HT1089" s="239"/>
      <c r="HU1089" s="239"/>
      <c r="HV1089" s="239"/>
      <c r="HW1089" s="239"/>
      <c r="HX1089" s="239"/>
      <c r="HY1089" s="239"/>
      <c r="HZ1089" s="239"/>
      <c r="IA1089" s="239"/>
      <c r="IB1089" s="239"/>
      <c r="IC1089" s="239"/>
      <c r="ID1089" s="239"/>
      <c r="IE1089" s="239"/>
      <c r="IF1089" s="239"/>
      <c r="IG1089" s="239"/>
      <c r="IH1089" s="239"/>
      <c r="II1089" s="239"/>
      <c r="IJ1089" s="239"/>
      <c r="IK1089" s="239"/>
      <c r="IL1089" s="239"/>
      <c r="IM1089" s="239"/>
      <c r="IN1089" s="239"/>
      <c r="IO1089" s="239"/>
      <c r="IP1089" s="239"/>
      <c r="IQ1089" s="239"/>
      <c r="IR1089" s="239"/>
      <c r="IS1089" s="239"/>
      <c r="IT1089" s="239"/>
      <c r="IU1089" s="239"/>
      <c r="IV1089" s="239"/>
      <c r="IW1089" s="239"/>
      <c r="IX1089" s="239"/>
      <c r="IY1089" s="239"/>
      <c r="IZ1089" s="239"/>
      <c r="JA1089" s="239"/>
      <c r="JB1089" s="239"/>
      <c r="JC1089" s="239"/>
      <c r="JD1089" s="239"/>
      <c r="JE1089" s="239"/>
      <c r="JF1089" s="239"/>
      <c r="JG1089" s="239"/>
      <c r="JH1089" s="239"/>
      <c r="JI1089" s="239"/>
      <c r="JJ1089" s="239"/>
      <c r="JK1089" s="239"/>
      <c r="JL1089" s="239"/>
      <c r="JM1089" s="239"/>
      <c r="JN1089" s="239"/>
      <c r="JO1089" s="239"/>
      <c r="JP1089" s="239"/>
      <c r="JQ1089" s="239"/>
      <c r="JR1089" s="239"/>
      <c r="JS1089" s="239"/>
      <c r="JT1089" s="239"/>
      <c r="JU1089" s="239"/>
      <c r="JV1089" s="239"/>
      <c r="JW1089" s="239"/>
      <c r="JX1089" s="239"/>
      <c r="JY1089" s="239"/>
      <c r="JZ1089" s="239"/>
      <c r="KA1089" s="239"/>
      <c r="KB1089" s="239"/>
      <c r="KC1089" s="239"/>
      <c r="KD1089" s="239"/>
      <c r="KE1089" s="239"/>
      <c r="KF1089" s="239"/>
      <c r="KG1089" s="239"/>
      <c r="KH1089" s="239"/>
      <c r="KI1089" s="239"/>
      <c r="KJ1089" s="239"/>
      <c r="KK1089" s="239"/>
      <c r="KL1089" s="239"/>
      <c r="KM1089" s="239"/>
      <c r="KN1089" s="239"/>
      <c r="KO1089" s="239"/>
      <c r="KP1089" s="239"/>
      <c r="KQ1089" s="239"/>
      <c r="KR1089" s="239"/>
      <c r="KS1089" s="239"/>
      <c r="KT1089" s="239"/>
      <c r="KU1089" s="239"/>
      <c r="KV1089" s="239"/>
      <c r="KW1089" s="239"/>
      <c r="KX1089" s="239"/>
      <c r="KY1089" s="239"/>
      <c r="KZ1089" s="239"/>
      <c r="LA1089" s="239"/>
      <c r="LB1089" s="239"/>
      <c r="LC1089" s="239"/>
      <c r="LD1089" s="239"/>
      <c r="LE1089" s="239"/>
      <c r="LF1089" s="239"/>
      <c r="LG1089" s="239"/>
      <c r="LH1089" s="239"/>
      <c r="LI1089" s="239"/>
      <c r="LJ1089" s="239"/>
      <c r="LK1089" s="239"/>
      <c r="LL1089" s="239"/>
      <c r="LM1089" s="239"/>
      <c r="LN1089" s="239"/>
      <c r="LO1089" s="239"/>
      <c r="LP1089" s="239"/>
      <c r="LQ1089" s="239"/>
      <c r="LR1089" s="239"/>
      <c r="LS1089" s="239"/>
      <c r="LT1089" s="239"/>
      <c r="LU1089" s="239"/>
      <c r="LV1089" s="239"/>
      <c r="LW1089" s="239"/>
      <c r="LX1089" s="239"/>
      <c r="LY1089" s="239"/>
      <c r="LZ1089" s="239"/>
      <c r="MA1089" s="239"/>
      <c r="MB1089" s="239"/>
      <c r="MC1089" s="239"/>
      <c r="MD1089" s="239"/>
      <c r="ME1089" s="239"/>
      <c r="MF1089" s="239"/>
      <c r="MG1089" s="239"/>
      <c r="MH1089" s="239"/>
      <c r="MI1089" s="239"/>
      <c r="MJ1089" s="239"/>
      <c r="MK1089" s="239"/>
      <c r="ML1089" s="239"/>
      <c r="MM1089" s="239"/>
      <c r="MN1089" s="239"/>
      <c r="MO1089" s="239"/>
      <c r="MP1089" s="239"/>
      <c r="MQ1089" s="239"/>
      <c r="MR1089" s="239"/>
      <c r="MS1089" s="239"/>
      <c r="MT1089" s="239"/>
      <c r="MU1089" s="239"/>
      <c r="MV1089" s="239"/>
      <c r="MW1089" s="239"/>
      <c r="MX1089" s="239"/>
      <c r="MY1089" s="239"/>
      <c r="MZ1089" s="239"/>
      <c r="NA1089" s="239"/>
      <c r="NB1089" s="239"/>
      <c r="NC1089" s="239"/>
      <c r="ND1089" s="239"/>
      <c r="NE1089" s="239"/>
      <c r="NF1089" s="239"/>
      <c r="NG1089" s="239"/>
      <c r="NH1089" s="239"/>
      <c r="NI1089" s="239"/>
      <c r="NJ1089" s="239"/>
      <c r="NK1089" s="239"/>
      <c r="NL1089" s="239"/>
      <c r="NM1089" s="239"/>
      <c r="NN1089" s="239"/>
      <c r="NO1089" s="239"/>
      <c r="NP1089" s="239"/>
      <c r="NQ1089" s="239"/>
      <c r="NR1089" s="239"/>
      <c r="NS1089" s="239"/>
      <c r="NT1089" s="239"/>
      <c r="NU1089" s="239"/>
      <c r="NV1089" s="239"/>
      <c r="NW1089" s="239"/>
      <c r="NX1089" s="239"/>
      <c r="NY1089" s="239"/>
      <c r="NZ1089" s="239"/>
      <c r="OA1089" s="239"/>
      <c r="OB1089" s="239"/>
      <c r="OC1089" s="239"/>
      <c r="OD1089" s="239"/>
      <c r="OE1089" s="239"/>
      <c r="OF1089" s="239"/>
      <c r="OG1089" s="239"/>
      <c r="OH1089" s="239"/>
      <c r="OI1089" s="239"/>
      <c r="OJ1089" s="239"/>
      <c r="OK1089" s="239"/>
      <c r="OL1089" s="239"/>
      <c r="OM1089" s="239"/>
      <c r="ON1089" s="239"/>
      <c r="OO1089" s="239"/>
      <c r="OP1089" s="239"/>
      <c r="OQ1089" s="239"/>
      <c r="OR1089" s="239"/>
      <c r="OS1089" s="239"/>
      <c r="OT1089" s="239"/>
      <c r="OU1089" s="239"/>
      <c r="OV1089" s="239"/>
      <c r="OW1089" s="239"/>
      <c r="OX1089" s="239"/>
      <c r="OY1089" s="239"/>
      <c r="OZ1089" s="239"/>
      <c r="PA1089" s="239"/>
      <c r="PB1089" s="239"/>
      <c r="PC1089" s="239"/>
      <c r="PD1089" s="239"/>
      <c r="PE1089" s="239"/>
      <c r="PF1089" s="239"/>
      <c r="PG1089" s="239"/>
      <c r="PH1089" s="239"/>
      <c r="PI1089" s="239"/>
      <c r="PJ1089" s="239"/>
      <c r="PK1089" s="239"/>
      <c r="PL1089" s="239"/>
      <c r="PM1089" s="239"/>
      <c r="PN1089" s="239"/>
      <c r="PO1089" s="239"/>
      <c r="PP1089" s="239"/>
      <c r="PQ1089" s="239"/>
      <c r="PR1089" s="239"/>
      <c r="PS1089" s="239"/>
      <c r="PT1089" s="239"/>
      <c r="PU1089" s="239"/>
      <c r="PV1089" s="239"/>
      <c r="PW1089" s="239"/>
      <c r="PX1089" s="239"/>
      <c r="PY1089" s="239"/>
      <c r="PZ1089" s="239"/>
      <c r="QA1089" s="239"/>
      <c r="QB1089" s="239"/>
      <c r="QC1089" s="239"/>
      <c r="QD1089" s="239"/>
      <c r="QE1089" s="239"/>
      <c r="QF1089" s="239"/>
      <c r="QG1089" s="239"/>
      <c r="QH1089" s="239"/>
      <c r="QI1089" s="239"/>
      <c r="QJ1089" s="239"/>
      <c r="QK1089" s="239"/>
      <c r="QL1089" s="239"/>
      <c r="QM1089" s="239"/>
      <c r="QN1089" s="239"/>
      <c r="QO1089" s="239"/>
      <c r="QP1089" s="239"/>
      <c r="QQ1089" s="239"/>
      <c r="QR1089" s="239"/>
      <c r="QS1089" s="239"/>
      <c r="QT1089" s="239"/>
      <c r="QU1089" s="239"/>
      <c r="QV1089" s="239"/>
      <c r="QW1089" s="239"/>
      <c r="QX1089" s="239"/>
      <c r="QY1089" s="239"/>
      <c r="QZ1089" s="239"/>
      <c r="RA1089" s="239"/>
      <c r="RB1089" s="239"/>
      <c r="RC1089" s="239"/>
      <c r="RD1089" s="239"/>
      <c r="RE1089" s="239"/>
      <c r="RF1089" s="239"/>
      <c r="RG1089" s="239"/>
      <c r="RH1089" s="239"/>
      <c r="RI1089" s="239"/>
      <c r="RJ1089" s="239"/>
      <c r="RK1089" s="239"/>
      <c r="RL1089" s="239"/>
      <c r="RM1089" s="239"/>
      <c r="RN1089" s="239"/>
      <c r="RO1089" s="239"/>
      <c r="RP1089" s="239"/>
      <c r="RQ1089" s="239"/>
      <c r="RR1089" s="239"/>
      <c r="RS1089" s="239"/>
      <c r="RT1089" s="239"/>
      <c r="RU1089" s="239"/>
      <c r="RV1089" s="239"/>
      <c r="RW1089" s="239"/>
      <c r="RX1089" s="239"/>
      <c r="RY1089" s="239"/>
      <c r="RZ1089" s="239"/>
      <c r="SA1089" s="239"/>
      <c r="SB1089" s="239"/>
      <c r="SC1089" s="239"/>
      <c r="SD1089" s="239"/>
      <c r="SE1089" s="239"/>
      <c r="SF1089" s="239"/>
      <c r="SG1089" s="239"/>
      <c r="SH1089" s="239"/>
      <c r="SI1089" s="239"/>
      <c r="SJ1089" s="239"/>
      <c r="SK1089" s="239"/>
      <c r="SL1089" s="239"/>
      <c r="SM1089" s="239"/>
      <c r="SN1089" s="239"/>
      <c r="SO1089" s="239"/>
      <c r="SP1089" s="239"/>
      <c r="SQ1089" s="239"/>
      <c r="SR1089" s="239"/>
      <c r="SS1089" s="239"/>
      <c r="ST1089" s="239"/>
      <c r="SU1089" s="239"/>
      <c r="SV1089" s="239"/>
      <c r="SW1089" s="239"/>
      <c r="SX1089" s="239"/>
      <c r="SY1089" s="239"/>
      <c r="SZ1089" s="239"/>
      <c r="TA1089" s="239"/>
      <c r="TB1089" s="239"/>
      <c r="TC1089" s="239"/>
      <c r="TD1089" s="239"/>
      <c r="TE1089" s="239"/>
      <c r="TF1089" s="239"/>
      <c r="TG1089" s="239"/>
      <c r="TH1089" s="239"/>
      <c r="TI1089" s="239"/>
      <c r="TJ1089" s="239"/>
      <c r="TK1089" s="239"/>
      <c r="TL1089" s="239"/>
      <c r="TM1089" s="239"/>
      <c r="TN1089" s="239"/>
      <c r="TO1089" s="239"/>
      <c r="TP1089" s="239"/>
      <c r="TQ1089" s="239"/>
      <c r="TR1089" s="239"/>
      <c r="TS1089" s="239"/>
      <c r="TT1089" s="239"/>
      <c r="TU1089" s="239"/>
      <c r="TV1089" s="239"/>
      <c r="TW1089" s="239"/>
      <c r="TX1089" s="239"/>
      <c r="TY1089" s="239"/>
      <c r="TZ1089" s="239"/>
      <c r="UA1089" s="239"/>
      <c r="UB1089" s="239"/>
      <c r="UC1089" s="239"/>
      <c r="UD1089" s="239"/>
      <c r="UE1089" s="239"/>
      <c r="UF1089" s="239"/>
      <c r="UG1089" s="239"/>
      <c r="UH1089" s="239"/>
      <c r="UI1089" s="239"/>
      <c r="UJ1089" s="239"/>
      <c r="UK1089" s="239"/>
      <c r="UL1089" s="239"/>
      <c r="UM1089" s="239"/>
      <c r="UN1089" s="239"/>
      <c r="UO1089" s="239"/>
      <c r="UP1089" s="239"/>
      <c r="UQ1089" s="239"/>
      <c r="UR1089" s="239"/>
      <c r="US1089" s="239"/>
      <c r="UT1089" s="239"/>
      <c r="UU1089" s="239"/>
      <c r="UV1089" s="239"/>
      <c r="UW1089" s="239"/>
      <c r="UX1089" s="239"/>
      <c r="UY1089" s="239"/>
      <c r="UZ1089" s="239"/>
      <c r="VA1089" s="239"/>
      <c r="VB1089" s="239"/>
      <c r="VC1089" s="239"/>
      <c r="VD1089" s="239"/>
      <c r="VE1089" s="239"/>
      <c r="VF1089" s="239"/>
      <c r="VG1089" s="239"/>
      <c r="VH1089" s="239"/>
      <c r="VI1089" s="239"/>
      <c r="VJ1089" s="239"/>
      <c r="VK1089" s="239"/>
      <c r="VL1089" s="239"/>
      <c r="VM1089" s="239"/>
      <c r="VN1089" s="239"/>
      <c r="VO1089" s="239"/>
      <c r="VP1089" s="239"/>
      <c r="VQ1089" s="239"/>
      <c r="VR1089" s="239"/>
      <c r="VS1089" s="239"/>
      <c r="VT1089" s="239"/>
      <c r="VU1089" s="239"/>
      <c r="VV1089" s="239"/>
      <c r="VW1089" s="239"/>
      <c r="VX1089" s="239"/>
      <c r="VY1089" s="239"/>
      <c r="VZ1089" s="239"/>
      <c r="WA1089" s="239"/>
      <c r="WB1089" s="239"/>
      <c r="WC1089" s="239"/>
      <c r="WD1089" s="239"/>
      <c r="WE1089" s="239"/>
      <c r="WF1089" s="239"/>
      <c r="WG1089" s="239"/>
      <c r="WH1089" s="239"/>
      <c r="WI1089" s="239"/>
      <c r="WJ1089" s="239"/>
      <c r="WK1089" s="239"/>
      <c r="WL1089" s="239"/>
      <c r="WM1089" s="239"/>
      <c r="WN1089" s="239"/>
      <c r="WO1089" s="239"/>
      <c r="WP1089" s="239"/>
      <c r="WQ1089" s="239"/>
      <c r="WR1089" s="239"/>
      <c r="WS1089" s="239"/>
      <c r="WT1089" s="239"/>
      <c r="WU1089" s="239"/>
      <c r="WV1089" s="239"/>
      <c r="WW1089" s="239"/>
      <c r="WX1089" s="239"/>
      <c r="WY1089" s="239"/>
      <c r="WZ1089" s="239"/>
      <c r="XA1089" s="239"/>
      <c r="XB1089" s="239"/>
      <c r="XC1089" s="239"/>
      <c r="XD1089" s="239"/>
      <c r="XE1089" s="239"/>
      <c r="XF1089" s="239"/>
      <c r="XG1089" s="239"/>
      <c r="XH1089" s="239"/>
      <c r="XI1089" s="239"/>
      <c r="XJ1089" s="239"/>
      <c r="XK1089" s="239"/>
      <c r="XL1089" s="239"/>
      <c r="XM1089" s="239"/>
      <c r="XN1089" s="239"/>
      <c r="XO1089" s="239"/>
      <c r="XP1089" s="239"/>
      <c r="XQ1089" s="239"/>
      <c r="XR1089" s="239"/>
      <c r="XS1089" s="239"/>
      <c r="XT1089" s="239"/>
      <c r="XU1089" s="239"/>
      <c r="XV1089" s="239"/>
      <c r="XW1089" s="239"/>
      <c r="XX1089" s="239"/>
      <c r="XY1089" s="239"/>
      <c r="XZ1089" s="239"/>
      <c r="YA1089" s="239"/>
      <c r="YB1089" s="239"/>
      <c r="YC1089" s="239"/>
      <c r="YD1089" s="239"/>
      <c r="YE1089" s="239"/>
      <c r="YF1089" s="239"/>
      <c r="YG1089" s="239"/>
      <c r="YH1089" s="239"/>
      <c r="YI1089" s="239"/>
      <c r="YJ1089" s="239"/>
      <c r="YK1089" s="239"/>
      <c r="YL1089" s="239"/>
      <c r="YM1089" s="239"/>
      <c r="YN1089" s="239"/>
      <c r="YO1089" s="239"/>
      <c r="YP1089" s="239"/>
      <c r="YQ1089" s="239"/>
      <c r="YR1089" s="239"/>
      <c r="YS1089" s="239"/>
      <c r="YT1089" s="239"/>
      <c r="YU1089" s="239"/>
      <c r="YV1089" s="239"/>
      <c r="YW1089" s="239"/>
      <c r="YX1089" s="239"/>
      <c r="YY1089" s="239"/>
      <c r="YZ1089" s="239"/>
      <c r="ZA1089" s="239"/>
      <c r="ZB1089" s="239"/>
      <c r="ZC1089" s="239"/>
      <c r="ZD1089" s="239"/>
      <c r="ZE1089" s="239"/>
      <c r="ZF1089" s="239"/>
      <c r="ZG1089" s="239"/>
      <c r="ZH1089" s="239"/>
      <c r="ZI1089" s="239"/>
      <c r="ZJ1089" s="239"/>
      <c r="ZK1089" s="239"/>
      <c r="ZL1089" s="239"/>
      <c r="ZM1089" s="239"/>
      <c r="ZN1089" s="239"/>
      <c r="ZO1089" s="239"/>
      <c r="ZP1089" s="239"/>
      <c r="ZQ1089" s="239"/>
      <c r="ZR1089" s="239"/>
      <c r="ZS1089" s="239"/>
      <c r="ZT1089" s="239"/>
      <c r="ZU1089" s="239"/>
      <c r="ZV1089" s="239"/>
      <c r="ZW1089" s="239"/>
      <c r="ZX1089" s="239"/>
      <c r="ZY1089" s="239"/>
      <c r="ZZ1089" s="239"/>
      <c r="AAA1089" s="239"/>
      <c r="AAB1089" s="239"/>
      <c r="AAC1089" s="239"/>
      <c r="AAD1089" s="239"/>
      <c r="AAE1089" s="239"/>
      <c r="AAF1089" s="239"/>
      <c r="AAG1089" s="239"/>
      <c r="AAH1089" s="239"/>
      <c r="AAI1089" s="239"/>
      <c r="AAJ1089" s="239"/>
      <c r="AAK1089" s="239"/>
      <c r="AAL1089" s="239"/>
      <c r="AAM1089" s="239"/>
      <c r="AAN1089" s="239"/>
      <c r="AAO1089" s="239"/>
      <c r="AAP1089" s="239"/>
      <c r="AAQ1089" s="239"/>
      <c r="AAR1089" s="239"/>
      <c r="AAS1089" s="239"/>
      <c r="AAT1089" s="239"/>
      <c r="AAU1089" s="239"/>
      <c r="AAV1089" s="239"/>
      <c r="AAW1089" s="239"/>
      <c r="AAX1089" s="239"/>
      <c r="AAY1089" s="239"/>
      <c r="AAZ1089" s="239"/>
      <c r="ABA1089" s="239"/>
      <c r="ABB1089" s="239"/>
      <c r="ABC1089" s="239"/>
      <c r="ABD1089" s="239"/>
      <c r="ABE1089" s="239"/>
      <c r="ABF1089" s="239"/>
      <c r="ABG1089" s="239"/>
      <c r="ABH1089" s="239"/>
      <c r="ABI1089" s="239"/>
      <c r="ABJ1089" s="239"/>
      <c r="ABK1089" s="239"/>
      <c r="ABL1089" s="239"/>
      <c r="ABM1089" s="239"/>
      <c r="ABN1089" s="239"/>
      <c r="ABO1089" s="239"/>
      <c r="ABP1089" s="239"/>
      <c r="ABQ1089" s="239"/>
      <c r="ABR1089" s="239"/>
      <c r="ABS1089" s="239"/>
      <c r="ABT1089" s="239"/>
      <c r="ABU1089" s="239"/>
      <c r="ABV1089" s="239"/>
      <c r="ABW1089" s="239"/>
      <c r="ABX1089" s="239"/>
      <c r="ABY1089" s="239"/>
      <c r="ABZ1089" s="239"/>
      <c r="ACA1089" s="239"/>
      <c r="ACB1089" s="239"/>
      <c r="ACC1089" s="239"/>
      <c r="ACD1089" s="239"/>
      <c r="ACE1089" s="239"/>
      <c r="ACF1089" s="239"/>
      <c r="ACG1089" s="239"/>
      <c r="ACH1089" s="239"/>
      <c r="ACI1089" s="239"/>
      <c r="ACJ1089" s="239"/>
      <c r="ACK1089" s="239"/>
      <c r="ACL1089" s="239"/>
      <c r="ACM1089" s="239"/>
      <c r="ACN1089" s="239"/>
      <c r="ACO1089" s="239"/>
      <c r="ACP1089" s="239"/>
      <c r="ACQ1089" s="239"/>
      <c r="ACR1089" s="239"/>
      <c r="ACS1089" s="239"/>
      <c r="ACT1089" s="239"/>
      <c r="ACU1089" s="239"/>
      <c r="ACV1089" s="239"/>
      <c r="ACW1089" s="239"/>
      <c r="ACX1089" s="239"/>
      <c r="ACY1089" s="239"/>
      <c r="ACZ1089" s="239"/>
      <c r="ADA1089" s="239"/>
      <c r="ADB1089" s="239"/>
      <c r="ADC1089" s="239"/>
      <c r="ADD1089" s="239"/>
      <c r="ADE1089" s="239"/>
      <c r="ADF1089" s="239"/>
      <c r="ADG1089" s="239"/>
      <c r="ADH1089" s="239"/>
      <c r="ADI1089" s="239"/>
      <c r="ADJ1089" s="239"/>
      <c r="ADK1089" s="239"/>
      <c r="ADL1089" s="239"/>
      <c r="ADM1089" s="239"/>
      <c r="ADN1089" s="239"/>
      <c r="ADO1089" s="239"/>
      <c r="ADP1089" s="239"/>
      <c r="ADQ1089" s="239"/>
      <c r="ADR1089" s="239"/>
      <c r="ADS1089" s="239"/>
      <c r="ADT1089" s="239"/>
      <c r="ADU1089" s="239"/>
      <c r="ADV1089" s="239"/>
      <c r="ADW1089" s="239"/>
      <c r="ADX1089" s="239"/>
      <c r="ADY1089" s="239"/>
      <c r="ADZ1089" s="239"/>
      <c r="AEA1089" s="239"/>
      <c r="AEB1089" s="239"/>
      <c r="AEC1089" s="239"/>
      <c r="AED1089" s="239"/>
      <c r="AEE1089" s="239"/>
      <c r="AEF1089" s="239"/>
      <c r="AEG1089" s="239"/>
      <c r="AEH1089" s="239"/>
      <c r="AEI1089" s="239"/>
      <c r="AEJ1089" s="239"/>
      <c r="AEK1089" s="239"/>
      <c r="AEL1089" s="239"/>
      <c r="AEM1089" s="239"/>
      <c r="AEN1089" s="239"/>
      <c r="AEO1089" s="239"/>
      <c r="AEP1089" s="239"/>
      <c r="AEQ1089" s="239"/>
      <c r="AER1089" s="239"/>
      <c r="AES1089" s="239"/>
      <c r="AET1089" s="239"/>
      <c r="AEU1089" s="239"/>
      <c r="AEV1089" s="239"/>
      <c r="AEW1089" s="239"/>
      <c r="AEX1089" s="239"/>
      <c r="AEY1089" s="239"/>
      <c r="AEZ1089" s="239"/>
      <c r="AFA1089" s="239"/>
      <c r="AFB1089" s="239"/>
      <c r="AFC1089" s="239"/>
      <c r="AFD1089" s="239"/>
      <c r="AFE1089" s="239"/>
      <c r="AFF1089" s="239"/>
      <c r="AFG1089" s="239"/>
      <c r="AFH1089" s="239"/>
      <c r="AFI1089" s="239"/>
      <c r="AFJ1089" s="239"/>
      <c r="AFK1089" s="239"/>
      <c r="AFL1089" s="239"/>
      <c r="AFM1089" s="239"/>
      <c r="AFN1089" s="239"/>
      <c r="AFO1089" s="239"/>
      <c r="AFP1089" s="239"/>
      <c r="AFQ1089" s="239"/>
      <c r="AFR1089" s="239"/>
      <c r="AFS1089" s="239"/>
      <c r="AFT1089" s="239"/>
      <c r="AFU1089" s="239"/>
      <c r="AFV1089" s="239"/>
      <c r="AFW1089" s="239"/>
      <c r="AFX1089" s="239"/>
      <c r="AFY1089" s="239"/>
      <c r="AFZ1089" s="239"/>
      <c r="AGA1089" s="239"/>
      <c r="AGB1089" s="239"/>
      <c r="AGC1089" s="239"/>
      <c r="AGD1089" s="239"/>
      <c r="AGE1089" s="239"/>
      <c r="AGF1089" s="239"/>
      <c r="AGG1089" s="239"/>
      <c r="AGH1089" s="239"/>
      <c r="AGI1089" s="239"/>
      <c r="AGJ1089" s="239"/>
      <c r="AGK1089" s="239"/>
      <c r="AGL1089" s="239"/>
      <c r="AGM1089" s="239"/>
      <c r="AGN1089" s="239"/>
      <c r="AGO1089" s="239"/>
      <c r="AGP1089" s="239"/>
      <c r="AGQ1089" s="239"/>
      <c r="AGR1089" s="239"/>
      <c r="AGS1089" s="239"/>
      <c r="AGT1089" s="239"/>
      <c r="AGU1089" s="239"/>
      <c r="AGV1089" s="239"/>
      <c r="AGW1089" s="239"/>
      <c r="AGX1089" s="239"/>
      <c r="AGY1089" s="239"/>
      <c r="AGZ1089" s="239"/>
      <c r="AHA1089" s="239"/>
      <c r="AHB1089" s="239"/>
      <c r="AHC1089" s="239"/>
      <c r="AHD1089" s="239"/>
      <c r="AHE1089" s="239"/>
      <c r="AHF1089" s="239"/>
      <c r="AHG1089" s="239"/>
      <c r="AHX1089" s="239"/>
      <c r="AHY1089" s="239"/>
      <c r="AHZ1089" s="239"/>
      <c r="AIA1089" s="239"/>
      <c r="AIB1089" s="239"/>
      <c r="AIC1089" s="239"/>
      <c r="AID1089" s="239"/>
      <c r="AIE1089" s="239"/>
      <c r="AIF1089" s="239"/>
      <c r="AIG1089" s="239"/>
      <c r="AIH1089" s="239"/>
      <c r="AII1089" s="239"/>
      <c r="AIJ1089" s="239"/>
      <c r="AIK1089" s="239"/>
      <c r="AIL1089" s="239"/>
      <c r="AIM1089" s="239"/>
      <c r="AIN1089" s="239"/>
      <c r="AIO1089" s="239"/>
      <c r="AIP1089" s="239"/>
      <c r="AIQ1089" s="239"/>
      <c r="AIR1089" s="239"/>
      <c r="AIS1089" s="239"/>
      <c r="AIT1089" s="239"/>
      <c r="AIU1089" s="239"/>
      <c r="AIV1089" s="239"/>
      <c r="AIW1089" s="239"/>
      <c r="AIX1089" s="239"/>
      <c r="AIY1089" s="239"/>
      <c r="AIZ1089" s="239"/>
      <c r="AJA1089" s="239"/>
      <c r="AJB1089" s="239"/>
      <c r="AMA1089" s="239"/>
      <c r="AMB1089" s="239"/>
      <c r="AMC1089" s="239"/>
      <c r="AMD1089" s="239"/>
      <c r="AME1089" s="239"/>
      <c r="AMF1089" s="239"/>
      <c r="AMG1089" s="239"/>
      <c r="AMH1089" s="239"/>
      <c r="AMI1089" s="239"/>
      <c r="AMJ1089" s="239"/>
      <c r="AMK1089" s="239"/>
      <c r="AML1089" s="239"/>
      <c r="AMM1089" s="239"/>
      <c r="AMN1089" s="239"/>
      <c r="AMO1089" s="239"/>
      <c r="AMP1089" s="239"/>
      <c r="AMQ1089" s="239"/>
      <c r="AMR1089" s="239"/>
      <c r="AMS1089" s="239"/>
      <c r="AMT1089" s="239"/>
      <c r="AMU1089" s="239"/>
      <c r="AMV1089" s="239"/>
      <c r="AMW1089" s="239"/>
      <c r="AMX1089" s="239"/>
      <c r="AMY1089" s="239"/>
      <c r="AMZ1089" s="239"/>
      <c r="ANA1089" s="239"/>
      <c r="ANB1089" s="239"/>
      <c r="ANC1089" s="239"/>
      <c r="AND1089" s="239"/>
      <c r="ANE1089" s="239"/>
      <c r="ANF1089" s="239"/>
      <c r="ANG1089" s="239"/>
      <c r="ANH1089" s="239"/>
      <c r="ANI1089" s="239"/>
      <c r="ANJ1089" s="239"/>
      <c r="ANK1089" s="239"/>
      <c r="ANL1089" s="239"/>
      <c r="ANM1089" s="239"/>
      <c r="ANN1089" s="239"/>
      <c r="ANO1089" s="239"/>
      <c r="ANP1089" s="239"/>
      <c r="ANQ1089" s="239"/>
      <c r="ANR1089" s="239"/>
      <c r="ANS1089" s="239"/>
      <c r="ANT1089" s="239"/>
      <c r="ANU1089" s="239"/>
      <c r="ANV1089" s="239"/>
      <c r="ANW1089" s="239"/>
      <c r="ANX1089" s="239"/>
      <c r="ANY1089" s="239"/>
      <c r="ANZ1089" s="239"/>
      <c r="AOA1089" s="239"/>
      <c r="AOB1089" s="239"/>
      <c r="AOC1089" s="239"/>
      <c r="AOD1089" s="239"/>
      <c r="AOE1089" s="239"/>
      <c r="AOF1089" s="239"/>
      <c r="AOG1089" s="239"/>
      <c r="AOH1089" s="239"/>
      <c r="AOI1089" s="239"/>
      <c r="AOJ1089" s="239"/>
      <c r="AOK1089" s="239"/>
      <c r="AOL1089" s="239"/>
      <c r="AOM1089" s="239"/>
      <c r="AON1089" s="239"/>
      <c r="AOO1089" s="239"/>
      <c r="AOP1089" s="239"/>
      <c r="AOQ1089" s="239"/>
      <c r="AOR1089" s="239"/>
      <c r="AOS1089" s="239"/>
      <c r="AOT1089" s="239"/>
      <c r="AOU1089" s="239"/>
      <c r="AOV1089" s="239"/>
      <c r="AOW1089" s="239"/>
      <c r="AOX1089" s="239"/>
      <c r="AOY1089" s="239"/>
      <c r="AOZ1089" s="239"/>
      <c r="APA1089" s="239"/>
      <c r="APB1089" s="239"/>
      <c r="APC1089" s="239"/>
      <c r="APD1089" s="239"/>
      <c r="APE1089" s="239"/>
      <c r="APF1089" s="239"/>
      <c r="APG1089" s="239"/>
      <c r="APH1089" s="239"/>
      <c r="API1089" s="239"/>
      <c r="APJ1089" s="239"/>
      <c r="APK1089" s="239"/>
      <c r="APL1089" s="239"/>
      <c r="APM1089" s="239"/>
      <c r="APN1089" s="239"/>
      <c r="APO1089" s="239"/>
      <c r="APP1089" s="239"/>
      <c r="APQ1089" s="239"/>
      <c r="APR1089" s="239"/>
      <c r="APS1089" s="239"/>
      <c r="APT1089" s="239"/>
      <c r="APU1089" s="239"/>
      <c r="APV1089" s="239"/>
      <c r="APW1089" s="239"/>
      <c r="APX1089" s="239"/>
      <c r="APY1089" s="239"/>
      <c r="APZ1089" s="239"/>
      <c r="AQA1089" s="239"/>
      <c r="AQB1089" s="239"/>
      <c r="AQC1089" s="239"/>
      <c r="AQD1089" s="239"/>
      <c r="AQE1089" s="239"/>
      <c r="AQF1089" s="239"/>
      <c r="AQG1089" s="239"/>
      <c r="AQH1089" s="239"/>
      <c r="AQI1089" s="239"/>
      <c r="AQJ1089" s="239"/>
      <c r="AQK1089" s="239"/>
      <c r="AQL1089" s="239"/>
      <c r="AQM1089" s="239"/>
      <c r="AQN1089" s="239"/>
      <c r="AQO1089" s="239"/>
      <c r="AQP1089" s="239"/>
      <c r="AQQ1089" s="239"/>
      <c r="AQR1089" s="239"/>
      <c r="AQS1089" s="239"/>
      <c r="AQT1089" s="239"/>
      <c r="AQU1089" s="239"/>
      <c r="AQV1089" s="239"/>
      <c r="AQW1089" s="239"/>
      <c r="AQX1089" s="239"/>
      <c r="AQY1089" s="239"/>
      <c r="AQZ1089" s="239"/>
      <c r="ARA1089" s="239"/>
      <c r="ARB1089" s="239"/>
      <c r="ARC1089" s="239"/>
      <c r="ARD1089" s="239"/>
      <c r="ARE1089" s="239"/>
      <c r="ARF1089" s="239"/>
      <c r="ARG1089" s="239"/>
      <c r="ARH1089" s="239"/>
      <c r="ARI1089" s="239"/>
      <c r="ARJ1089" s="239"/>
      <c r="ARK1089" s="239"/>
      <c r="ARL1089" s="239"/>
      <c r="ARM1089" s="239"/>
      <c r="ARN1089" s="239"/>
      <c r="ARO1089" s="239"/>
      <c r="ARP1089" s="239"/>
      <c r="ARQ1089" s="239"/>
      <c r="ARR1089" s="239"/>
      <c r="ARS1089" s="239"/>
      <c r="ART1089" s="239"/>
      <c r="ARU1089" s="239"/>
      <c r="ARV1089" s="239"/>
      <c r="ARW1089" s="239"/>
      <c r="ARX1089" s="239"/>
      <c r="ARY1089" s="239"/>
      <c r="ARZ1089" s="239"/>
      <c r="ASA1089" s="239"/>
      <c r="ASB1089" s="239"/>
      <c r="ASC1089" s="239"/>
      <c r="ASD1089" s="239"/>
      <c r="ASE1089" s="239"/>
      <c r="ASF1089" s="239"/>
      <c r="ASG1089" s="239"/>
      <c r="ASH1089" s="239"/>
      <c r="ASI1089" s="239"/>
      <c r="ASJ1089" s="239"/>
      <c r="ASK1089" s="239"/>
      <c r="ASL1089" s="239"/>
      <c r="ASM1089" s="239"/>
      <c r="ASN1089" s="239"/>
      <c r="ASO1089" s="239"/>
      <c r="ASP1089" s="239"/>
      <c r="ASQ1089" s="239"/>
      <c r="ASR1089" s="239"/>
      <c r="ASS1089" s="239"/>
      <c r="AST1089" s="239"/>
      <c r="ASU1089" s="239"/>
      <c r="ASV1089" s="239"/>
      <c r="ASW1089" s="239"/>
      <c r="ASX1089" s="239"/>
      <c r="ASY1089" s="239"/>
      <c r="ASZ1089" s="239"/>
      <c r="ATA1089" s="239"/>
      <c r="ATB1089" s="239"/>
      <c r="ATC1089" s="239"/>
      <c r="ATD1089" s="239"/>
      <c r="ATE1089" s="239"/>
      <c r="ATF1089" s="239"/>
      <c r="ATG1089" s="239"/>
      <c r="ATH1089" s="239"/>
      <c r="ATI1089" s="239"/>
      <c r="ATJ1089" s="239"/>
      <c r="ATK1089" s="239"/>
      <c r="ATL1089" s="239"/>
      <c r="ATM1089" s="239"/>
      <c r="ATN1089" s="239"/>
      <c r="ATO1089" s="239"/>
      <c r="ATP1089" s="239"/>
      <c r="ATQ1089" s="239"/>
      <c r="ATR1089" s="239"/>
      <c r="ATS1089" s="239"/>
      <c r="ATT1089" s="239"/>
      <c r="ATU1089" s="239"/>
      <c r="ATV1089" s="239"/>
      <c r="ATW1089" s="239"/>
      <c r="ATX1089" s="239"/>
      <c r="ATY1089" s="239"/>
      <c r="ATZ1089" s="239"/>
      <c r="AUA1089" s="239"/>
      <c r="AUB1089" s="239"/>
      <c r="AUC1089" s="239"/>
      <c r="AUD1089" s="239"/>
      <c r="AUE1089" s="239"/>
      <c r="AUF1089" s="239"/>
      <c r="AUG1089" s="239"/>
      <c r="AUH1089" s="239"/>
      <c r="AUI1089" s="239"/>
      <c r="AUJ1089" s="239"/>
      <c r="AUK1089" s="239"/>
      <c r="AUL1089" s="239"/>
      <c r="AUM1089" s="239"/>
      <c r="AUN1089" s="239"/>
      <c r="AUO1089" s="239"/>
      <c r="AUP1089" s="239"/>
      <c r="AUQ1089" s="239"/>
      <c r="AUR1089" s="239"/>
      <c r="AUS1089" s="239"/>
      <c r="AUT1089" s="239"/>
      <c r="AUU1089" s="239"/>
      <c r="AUV1089" s="239"/>
      <c r="AUW1089" s="239"/>
      <c r="AUX1089" s="239"/>
      <c r="AUY1089" s="239"/>
      <c r="AUZ1089" s="239"/>
      <c r="AVA1089" s="239"/>
      <c r="AVB1089" s="239"/>
      <c r="AVC1089" s="239"/>
      <c r="AVD1089" s="239"/>
      <c r="AVE1089" s="239"/>
      <c r="AVF1089" s="239"/>
      <c r="AVG1089" s="239"/>
      <c r="AVH1089" s="239"/>
      <c r="AVI1089" s="239"/>
      <c r="AVJ1089" s="239"/>
      <c r="AVK1089" s="239"/>
      <c r="AVL1089" s="239"/>
      <c r="AVM1089" s="239"/>
      <c r="AVN1089" s="239"/>
      <c r="AVO1089" s="239"/>
      <c r="AVP1089" s="239"/>
      <c r="AVQ1089" s="239"/>
      <c r="AVR1089" s="239"/>
      <c r="AVS1089" s="239"/>
      <c r="AVT1089" s="239"/>
      <c r="AVU1089" s="239"/>
      <c r="AVV1089" s="239"/>
      <c r="AVW1089" s="239"/>
      <c r="AVX1089" s="239"/>
      <c r="AVY1089" s="239"/>
      <c r="AVZ1089" s="239"/>
      <c r="AWA1089" s="239"/>
      <c r="AWB1089" s="239"/>
      <c r="AWC1089" s="239"/>
      <c r="AWD1089" s="239"/>
      <c r="AWE1089" s="239"/>
      <c r="AWF1089" s="239"/>
      <c r="AWG1089" s="239"/>
      <c r="AWH1089" s="239"/>
      <c r="AWI1089" s="239"/>
      <c r="AWJ1089" s="239"/>
      <c r="AWK1089" s="239"/>
      <c r="AWL1089" s="239"/>
      <c r="AWM1089" s="239"/>
      <c r="AWN1089" s="239"/>
      <c r="AWO1089" s="239"/>
      <c r="AWP1089" s="239"/>
      <c r="AWQ1089" s="239"/>
      <c r="AWR1089" s="239"/>
      <c r="AWS1089" s="239"/>
      <c r="AWT1089" s="239"/>
      <c r="AWU1089" s="239"/>
      <c r="AWV1089" s="239"/>
      <c r="AWW1089" s="239"/>
      <c r="AWX1089" s="239"/>
      <c r="AWY1089" s="239"/>
      <c r="AWZ1089" s="239"/>
      <c r="AXA1089" s="239"/>
      <c r="AXB1089" s="239"/>
      <c r="AXC1089" s="239"/>
      <c r="AXD1089" s="239"/>
      <c r="AXE1089" s="239"/>
      <c r="AXF1089" s="239"/>
      <c r="AXG1089" s="239"/>
      <c r="AXH1089" s="239"/>
      <c r="AXI1089" s="239"/>
      <c r="AXJ1089" s="239"/>
      <c r="AXK1089" s="239"/>
      <c r="AXL1089" s="239"/>
      <c r="AXM1089" s="239"/>
      <c r="AXN1089" s="239"/>
      <c r="AXO1089" s="239"/>
      <c r="AXP1089" s="239"/>
      <c r="AXQ1089" s="239"/>
      <c r="AXR1089" s="239"/>
      <c r="AXS1089" s="239"/>
      <c r="AXT1089" s="239"/>
      <c r="AXU1089" s="239"/>
      <c r="AXV1089" s="239"/>
      <c r="AXW1089" s="239"/>
      <c r="AXX1089" s="239"/>
      <c r="AXY1089" s="239"/>
      <c r="AXZ1089" s="239"/>
      <c r="AYA1089" s="239"/>
      <c r="AYB1089" s="239"/>
      <c r="AYC1089" s="239"/>
      <c r="AYD1089" s="239"/>
      <c r="AYE1089" s="239"/>
      <c r="AYF1089" s="239"/>
      <c r="AYG1089" s="239"/>
      <c r="AYH1089" s="239"/>
      <c r="AYI1089" s="239"/>
      <c r="AYJ1089" s="239"/>
      <c r="AYK1089" s="239"/>
      <c r="AYL1089" s="239"/>
      <c r="AYM1089" s="239"/>
      <c r="AYN1089" s="239"/>
      <c r="AYO1089" s="239"/>
      <c r="AYP1089" s="239"/>
      <c r="AYQ1089" s="239"/>
      <c r="AYR1089" s="239"/>
      <c r="AYS1089" s="239"/>
      <c r="AYT1089" s="239"/>
      <c r="AYU1089" s="239"/>
      <c r="AYV1089" s="239"/>
      <c r="AYW1089" s="239"/>
      <c r="AYX1089" s="239"/>
      <c r="AYY1089" s="239"/>
      <c r="AYZ1089" s="239"/>
      <c r="AZA1089" s="239"/>
      <c r="AZB1089" s="239"/>
      <c r="AZC1089" s="239"/>
      <c r="AZD1089" s="239"/>
      <c r="AZE1089" s="239"/>
      <c r="AZF1089" s="239"/>
      <c r="AZG1089" s="239"/>
      <c r="AZH1089" s="239"/>
      <c r="AZI1089" s="239"/>
      <c r="AZJ1089" s="239"/>
      <c r="AZK1089" s="239"/>
      <c r="AZL1089" s="239"/>
      <c r="AZM1089" s="239"/>
      <c r="AZN1089" s="239"/>
      <c r="AZO1089" s="239"/>
      <c r="AZP1089" s="239"/>
      <c r="AZQ1089" s="239"/>
      <c r="AZR1089" s="239"/>
      <c r="AZS1089" s="239"/>
      <c r="AZT1089" s="239"/>
      <c r="AZU1089" s="239"/>
      <c r="AZV1089" s="239"/>
      <c r="AZW1089" s="239"/>
      <c r="AZX1089" s="239"/>
      <c r="AZY1089" s="239"/>
      <c r="AZZ1089" s="239"/>
      <c r="BAA1089" s="239"/>
      <c r="BAB1089" s="239"/>
      <c r="BAC1089" s="239"/>
      <c r="BAD1089" s="239"/>
      <c r="BAE1089" s="239"/>
      <c r="BAF1089" s="239"/>
      <c r="BAG1089" s="239"/>
      <c r="BAH1089" s="239"/>
      <c r="BAI1089" s="239"/>
      <c r="BAJ1089" s="239"/>
      <c r="BAK1089" s="239"/>
      <c r="BAL1089" s="239"/>
      <c r="BAM1089" s="239"/>
      <c r="BAN1089" s="239"/>
      <c r="BAO1089" s="239"/>
      <c r="BAP1089" s="239"/>
      <c r="BAQ1089" s="239"/>
      <c r="BAR1089" s="239"/>
      <c r="BAS1089" s="239"/>
      <c r="BAT1089" s="239"/>
      <c r="BAU1089" s="239"/>
      <c r="BAV1089" s="239"/>
      <c r="BAW1089" s="239"/>
      <c r="BAX1089" s="239"/>
      <c r="BAY1089" s="239"/>
      <c r="BAZ1089" s="239"/>
      <c r="BBA1089" s="239"/>
      <c r="BBB1089" s="239"/>
      <c r="BBC1089" s="239"/>
      <c r="BBD1089" s="239"/>
      <c r="BBE1089" s="239"/>
      <c r="BBF1089" s="239"/>
      <c r="BBG1089" s="239"/>
      <c r="BBH1089" s="239"/>
      <c r="BBI1089" s="239"/>
      <c r="BBJ1089" s="239"/>
      <c r="BBK1089" s="239"/>
      <c r="BBL1089" s="239"/>
      <c r="BBM1089" s="239"/>
      <c r="BBN1089" s="239"/>
      <c r="BBO1089" s="239"/>
      <c r="BBP1089" s="239"/>
      <c r="BBQ1089" s="239"/>
      <c r="BBR1089" s="239"/>
      <c r="BBS1089" s="239"/>
      <c r="BBT1089" s="239"/>
      <c r="BBU1089" s="239"/>
      <c r="BBV1089" s="239"/>
      <c r="BBW1089" s="239"/>
      <c r="BBX1089" s="239"/>
      <c r="BBY1089" s="239"/>
      <c r="BBZ1089" s="239"/>
      <c r="BCA1089" s="239"/>
      <c r="BCB1089" s="239"/>
      <c r="BCC1089" s="239"/>
      <c r="BCD1089" s="239"/>
      <c r="BCE1089" s="239"/>
      <c r="BCF1089" s="239"/>
      <c r="BCG1089" s="239"/>
      <c r="BCH1089" s="239"/>
      <c r="BCI1089" s="239"/>
      <c r="BCJ1089" s="239"/>
      <c r="BCK1089" s="239"/>
      <c r="BCL1089" s="239"/>
      <c r="BCM1089" s="239"/>
      <c r="BCN1089" s="239"/>
      <c r="BCO1089" s="239"/>
      <c r="BCP1089" s="239"/>
      <c r="BCQ1089" s="239"/>
      <c r="BCR1089" s="239"/>
      <c r="BCS1089" s="239"/>
      <c r="BCT1089" s="239"/>
      <c r="BCU1089" s="239"/>
      <c r="BCV1089" s="239"/>
      <c r="BCW1089" s="239"/>
      <c r="BCX1089" s="239"/>
      <c r="BCY1089" s="239"/>
      <c r="BCZ1089" s="239"/>
      <c r="BDA1089" s="239"/>
      <c r="BDB1089" s="239"/>
      <c r="BDC1089" s="239"/>
      <c r="BDD1089" s="239"/>
      <c r="BDE1089" s="239"/>
      <c r="BDF1089" s="239"/>
      <c r="BDG1089" s="239"/>
      <c r="BDH1089" s="239"/>
      <c r="BDI1089" s="239"/>
      <c r="BDJ1089" s="239"/>
      <c r="BDK1089" s="239"/>
      <c r="BDL1089" s="239"/>
      <c r="BDM1089" s="239"/>
      <c r="BDN1089" s="239"/>
      <c r="BDO1089" s="239"/>
      <c r="BDP1089" s="239"/>
      <c r="BDQ1089" s="239"/>
      <c r="BDR1089" s="239"/>
      <c r="BDS1089" s="239"/>
      <c r="BDT1089" s="239"/>
      <c r="BDU1089" s="239"/>
      <c r="BDV1089" s="239"/>
      <c r="BDW1089" s="239"/>
      <c r="BDX1089" s="239"/>
      <c r="BDY1089" s="239"/>
      <c r="BDZ1089" s="239"/>
      <c r="BEA1089" s="239"/>
      <c r="BEB1089" s="239"/>
      <c r="BEC1089" s="239"/>
      <c r="BED1089" s="239"/>
      <c r="BEE1089" s="239"/>
      <c r="BEF1089" s="239"/>
      <c r="BEG1089" s="239"/>
      <c r="BEH1089" s="239"/>
      <c r="BEI1089" s="239"/>
      <c r="BEJ1089" s="239"/>
      <c r="BEK1089" s="239"/>
      <c r="BEL1089" s="239"/>
      <c r="BEM1089" s="239"/>
      <c r="BEN1089" s="239"/>
      <c r="BEO1089" s="239"/>
      <c r="BEP1089" s="239"/>
      <c r="BEQ1089" s="239"/>
      <c r="BER1089" s="239"/>
      <c r="BES1089" s="239"/>
      <c r="BET1089" s="239"/>
      <c r="BEU1089" s="239"/>
      <c r="BEV1089" s="239"/>
      <c r="BEW1089" s="239"/>
      <c r="BEX1089" s="239"/>
      <c r="BEY1089" s="239"/>
      <c r="BEZ1089" s="239"/>
      <c r="BFA1089" s="239"/>
      <c r="BFB1089" s="239"/>
      <c r="BFC1089" s="239"/>
      <c r="BFD1089" s="239"/>
      <c r="BFE1089" s="239"/>
      <c r="BFF1089" s="239"/>
      <c r="BFG1089" s="239"/>
      <c r="BFH1089" s="239"/>
      <c r="BFI1089" s="239"/>
      <c r="BFJ1089" s="239"/>
      <c r="BFK1089" s="239"/>
      <c r="BFL1089" s="239"/>
      <c r="BFM1089" s="239"/>
      <c r="BFN1089" s="239"/>
      <c r="BFO1089" s="239"/>
      <c r="BFP1089" s="239"/>
      <c r="BFQ1089" s="239"/>
      <c r="BFR1089" s="239"/>
      <c r="BFS1089" s="239"/>
      <c r="BFT1089" s="239"/>
      <c r="BFU1089" s="239"/>
      <c r="BFV1089" s="239"/>
      <c r="BFW1089" s="239"/>
      <c r="BFX1089" s="239"/>
      <c r="BFY1089" s="239"/>
      <c r="BFZ1089" s="239"/>
      <c r="BGA1089" s="239"/>
      <c r="BGB1089" s="239"/>
      <c r="BGC1089" s="239"/>
      <c r="BGD1089" s="239"/>
      <c r="BGE1089" s="239"/>
      <c r="BGF1089" s="239"/>
      <c r="BGG1089" s="239"/>
      <c r="BGH1089" s="239"/>
      <c r="BGI1089" s="239"/>
      <c r="BGJ1089" s="239"/>
      <c r="BGK1089" s="239"/>
      <c r="BGL1089" s="239"/>
      <c r="BGM1089" s="239"/>
      <c r="BGN1089" s="239"/>
      <c r="BGO1089" s="239"/>
      <c r="BGP1089" s="239"/>
      <c r="BGQ1089" s="239"/>
      <c r="BGR1089" s="239"/>
      <c r="BGS1089" s="239"/>
      <c r="BGT1089" s="239"/>
      <c r="BGU1089" s="239"/>
      <c r="BGV1089" s="239"/>
      <c r="BGW1089" s="239"/>
      <c r="BGX1089" s="239"/>
      <c r="BGY1089" s="239"/>
      <c r="BGZ1089" s="239"/>
      <c r="BHA1089" s="239"/>
      <c r="BHB1089" s="239"/>
      <c r="BHC1089" s="239"/>
      <c r="BHD1089" s="239"/>
      <c r="BHE1089" s="239"/>
      <c r="BHF1089" s="239"/>
      <c r="BHG1089" s="239"/>
      <c r="BHH1089" s="239"/>
      <c r="BHI1089" s="239"/>
      <c r="BHJ1089" s="239"/>
      <c r="BHK1089" s="239"/>
      <c r="BHL1089" s="239"/>
      <c r="BHM1089" s="239"/>
      <c r="BHN1089" s="239"/>
      <c r="BHO1089" s="239"/>
      <c r="BHP1089" s="239"/>
      <c r="BHQ1089" s="239"/>
      <c r="BHR1089" s="239"/>
      <c r="BHS1089" s="239"/>
      <c r="BHT1089" s="239"/>
      <c r="BHU1089" s="239"/>
      <c r="BHV1089" s="239"/>
      <c r="BHW1089" s="239"/>
      <c r="BHX1089" s="239"/>
      <c r="BHY1089" s="239"/>
      <c r="BHZ1089" s="239"/>
      <c r="BIA1089" s="239"/>
      <c r="BIB1089" s="239"/>
      <c r="BIC1089" s="239"/>
      <c r="BID1089" s="239"/>
      <c r="BIE1089" s="239"/>
      <c r="BIF1089" s="239"/>
      <c r="BIG1089" s="239"/>
      <c r="BIH1089" s="239"/>
      <c r="BII1089" s="239"/>
      <c r="BIJ1089" s="239"/>
      <c r="BIK1089" s="239"/>
      <c r="BIL1089" s="239"/>
      <c r="BIM1089" s="239"/>
      <c r="BIN1089" s="239"/>
      <c r="BIO1089" s="239"/>
      <c r="BIP1089" s="239"/>
      <c r="BIQ1089" s="239"/>
      <c r="BIR1089" s="239"/>
      <c r="BIS1089" s="239"/>
      <c r="BIT1089" s="239"/>
      <c r="BIU1089" s="239"/>
      <c r="BIV1089" s="239"/>
      <c r="BIW1089" s="239"/>
      <c r="BIX1089" s="239"/>
      <c r="BIY1089" s="239"/>
      <c r="BIZ1089" s="239"/>
      <c r="BJA1089" s="239"/>
      <c r="BJB1089" s="239"/>
      <c r="BJC1089" s="239"/>
      <c r="BJD1089" s="239"/>
      <c r="BJE1089" s="239"/>
      <c r="BJF1089" s="239"/>
      <c r="BJG1089" s="239"/>
      <c r="BJH1089" s="239"/>
      <c r="BJI1089" s="239"/>
      <c r="BJJ1089" s="239"/>
      <c r="BJK1089" s="239"/>
      <c r="BJL1089" s="239"/>
      <c r="BJM1089" s="239"/>
      <c r="BJN1089" s="239"/>
      <c r="BJO1089" s="239"/>
      <c r="BJP1089" s="239"/>
      <c r="BJQ1089" s="239"/>
      <c r="BJR1089" s="239"/>
      <c r="BJS1089" s="239"/>
      <c r="BJT1089" s="239"/>
      <c r="BJU1089" s="239"/>
      <c r="BJV1089" s="239"/>
      <c r="BJW1089" s="239"/>
      <c r="BJX1089" s="239"/>
      <c r="BJY1089" s="239"/>
      <c r="BJZ1089" s="239"/>
      <c r="BKA1089" s="239"/>
      <c r="BKB1089" s="239"/>
      <c r="BKC1089" s="239"/>
      <c r="BKD1089" s="239"/>
      <c r="BKE1089" s="239"/>
      <c r="BKF1089" s="239"/>
      <c r="BKG1089" s="239"/>
      <c r="BKH1089" s="239"/>
      <c r="BKI1089" s="239"/>
      <c r="BKJ1089" s="239"/>
      <c r="BKK1089" s="239"/>
      <c r="BKL1089" s="239"/>
      <c r="BKM1089" s="239"/>
      <c r="BKN1089" s="239"/>
      <c r="BKO1089" s="239"/>
      <c r="BKP1089" s="239"/>
      <c r="BKQ1089" s="239"/>
      <c r="BKR1089" s="239"/>
      <c r="BKS1089" s="239"/>
      <c r="BKT1089" s="239"/>
      <c r="BKU1089" s="239"/>
      <c r="BKV1089" s="239"/>
      <c r="BKW1089" s="239"/>
      <c r="BKX1089" s="239"/>
      <c r="BKY1089" s="239"/>
      <c r="BKZ1089" s="239"/>
      <c r="BLA1089" s="239"/>
      <c r="BLB1089" s="239"/>
      <c r="BLC1089" s="239"/>
      <c r="BLD1089" s="239"/>
      <c r="BLE1089" s="239"/>
      <c r="BLF1089" s="239"/>
      <c r="BLG1089" s="239"/>
      <c r="BLH1089" s="239"/>
      <c r="BLI1089" s="239"/>
      <c r="BLJ1089" s="239"/>
      <c r="BLK1089" s="239"/>
      <c r="BLL1089" s="239"/>
      <c r="BLM1089" s="239"/>
      <c r="BLN1089" s="239"/>
      <c r="BLO1089" s="239"/>
      <c r="BLP1089" s="239"/>
      <c r="BLQ1089" s="239"/>
      <c r="BLR1089" s="239"/>
      <c r="BLS1089" s="239"/>
      <c r="BLT1089" s="239"/>
      <c r="BLU1089" s="239"/>
      <c r="BLV1089" s="239"/>
      <c r="BLW1089" s="239"/>
      <c r="BLX1089" s="239"/>
      <c r="BLY1089" s="239"/>
      <c r="BLZ1089" s="239"/>
      <c r="BMA1089" s="239"/>
      <c r="BMB1089" s="239"/>
      <c r="BMC1089" s="239"/>
      <c r="BMD1089" s="239"/>
      <c r="BME1089" s="239"/>
      <c r="BMF1089" s="239"/>
      <c r="BMG1089" s="239"/>
      <c r="BMH1089" s="239"/>
      <c r="BMI1089" s="239"/>
      <c r="BMJ1089" s="239"/>
      <c r="BMK1089" s="239"/>
      <c r="BML1089" s="239"/>
      <c r="BMM1089" s="239"/>
      <c r="BMN1089" s="239"/>
      <c r="BMO1089" s="239"/>
      <c r="BMP1089" s="239"/>
      <c r="BMQ1089" s="239"/>
      <c r="BMR1089" s="239"/>
      <c r="BMS1089" s="239"/>
      <c r="BMT1089" s="239"/>
      <c r="BMU1089" s="239"/>
      <c r="BMV1089" s="239"/>
      <c r="BMW1089" s="239"/>
      <c r="BMX1089" s="239"/>
      <c r="BMY1089" s="239"/>
      <c r="BMZ1089" s="239"/>
      <c r="BNA1089" s="239"/>
      <c r="BNB1089" s="239"/>
      <c r="BNC1089" s="239"/>
      <c r="BND1089" s="239"/>
      <c r="BNE1089" s="239"/>
      <c r="BNF1089" s="239"/>
      <c r="BNG1089" s="239"/>
      <c r="BNH1089" s="239"/>
      <c r="BNI1089" s="239"/>
      <c r="BNJ1089" s="239"/>
      <c r="BNK1089" s="239"/>
      <c r="BNL1089" s="239"/>
      <c r="BNM1089" s="239"/>
      <c r="BNN1089" s="239"/>
      <c r="BNO1089" s="239"/>
      <c r="BNP1089" s="239"/>
      <c r="BNQ1089" s="239"/>
      <c r="BNR1089" s="239"/>
      <c r="BNS1089" s="239"/>
      <c r="BNT1089" s="239"/>
      <c r="BNU1089" s="239"/>
      <c r="BNV1089" s="239"/>
      <c r="BNW1089" s="239"/>
      <c r="BNX1089" s="239"/>
      <c r="BNY1089" s="239"/>
      <c r="BNZ1089" s="239"/>
      <c r="BOA1089" s="239"/>
      <c r="BOB1089" s="239"/>
      <c r="BOC1089" s="239"/>
      <c r="BOD1089" s="239"/>
      <c r="BOE1089" s="239"/>
      <c r="BOF1089" s="239"/>
      <c r="BOG1089" s="239"/>
      <c r="BOH1089" s="239"/>
      <c r="BOI1089" s="239"/>
      <c r="BOJ1089" s="239"/>
      <c r="BOK1089" s="239"/>
      <c r="BOL1089" s="239"/>
      <c r="BOM1089" s="239"/>
      <c r="BON1089" s="239"/>
      <c r="BOO1089" s="239"/>
      <c r="BOP1089" s="239"/>
      <c r="BOQ1089" s="239"/>
      <c r="BOR1089" s="239"/>
      <c r="BOS1089" s="239"/>
      <c r="BOT1089" s="239"/>
      <c r="BOU1089" s="239"/>
      <c r="BOV1089" s="239"/>
      <c r="BOW1089" s="239"/>
      <c r="BOX1089" s="239"/>
      <c r="BOY1089" s="239"/>
      <c r="BOZ1089" s="239"/>
      <c r="BPA1089" s="239"/>
      <c r="BPB1089" s="239"/>
      <c r="BPC1089" s="239"/>
      <c r="BPD1089" s="239"/>
      <c r="BPE1089" s="239"/>
      <c r="BPF1089" s="239"/>
      <c r="BPG1089" s="239"/>
      <c r="BPH1089" s="239"/>
      <c r="BPI1089" s="239"/>
      <c r="BPJ1089" s="239"/>
      <c r="BPK1089" s="239"/>
      <c r="BPL1089" s="239"/>
      <c r="BPM1089" s="239"/>
      <c r="BPN1089" s="239"/>
      <c r="BPO1089" s="239"/>
      <c r="BPP1089" s="239"/>
      <c r="BPQ1089" s="239"/>
      <c r="BPR1089" s="239"/>
      <c r="BPS1089" s="239"/>
      <c r="BPT1089" s="239"/>
      <c r="BPU1089" s="239"/>
      <c r="BPV1089" s="239"/>
      <c r="BPW1089" s="239"/>
      <c r="BPX1089" s="239"/>
      <c r="BPY1089" s="239"/>
      <c r="BPZ1089" s="239"/>
      <c r="BQA1089" s="239"/>
      <c r="BQB1089" s="239"/>
      <c r="BQC1089" s="239"/>
      <c r="BQD1089" s="239"/>
      <c r="BQE1089" s="239"/>
      <c r="BQF1089" s="239"/>
      <c r="BQG1089" s="239"/>
      <c r="BQH1089" s="239"/>
      <c r="BQI1089" s="239"/>
      <c r="BQJ1089" s="239"/>
      <c r="BQK1089" s="239"/>
      <c r="BQL1089" s="239"/>
      <c r="BQM1089" s="239"/>
      <c r="BQN1089" s="239"/>
      <c r="BQO1089" s="239"/>
      <c r="BQP1089" s="239"/>
      <c r="BQQ1089" s="239"/>
      <c r="BQR1089" s="239"/>
      <c r="BQS1089" s="239"/>
      <c r="BQT1089" s="239"/>
      <c r="BQU1089" s="239"/>
      <c r="BQV1089" s="239"/>
      <c r="BQW1089" s="239"/>
      <c r="BQX1089" s="239"/>
      <c r="BQY1089" s="239"/>
      <c r="BQZ1089" s="239"/>
      <c r="BRA1089" s="239"/>
      <c r="BRB1089" s="239"/>
      <c r="BRC1089" s="239"/>
      <c r="BRD1089" s="239"/>
      <c r="BRE1089" s="239"/>
      <c r="BRF1089" s="239"/>
      <c r="BRG1089" s="239"/>
      <c r="BRH1089" s="239"/>
      <c r="BRI1089" s="239"/>
      <c r="BRJ1089" s="239"/>
      <c r="BRK1089" s="239"/>
      <c r="BRL1089" s="239"/>
      <c r="BRM1089" s="239"/>
      <c r="BRN1089" s="239"/>
      <c r="BRO1089" s="239"/>
      <c r="BRP1089" s="239"/>
      <c r="BRQ1089" s="239"/>
      <c r="BRR1089" s="239"/>
      <c r="BRS1089" s="239"/>
      <c r="BRT1089" s="239"/>
      <c r="BRU1089" s="239"/>
      <c r="BRV1089" s="239"/>
      <c r="BRW1089" s="239"/>
      <c r="BRX1089" s="239"/>
      <c r="BRY1089" s="239"/>
      <c r="BRZ1089" s="239"/>
      <c r="BSA1089" s="239"/>
      <c r="BSB1089" s="239"/>
      <c r="BSC1089" s="239"/>
      <c r="BSD1089" s="239"/>
      <c r="BSE1089" s="239"/>
      <c r="BSF1089" s="239"/>
      <c r="BSG1089" s="239"/>
      <c r="BSH1089" s="239"/>
      <c r="BSI1089" s="239"/>
      <c r="BSJ1089" s="239"/>
      <c r="BSK1089" s="239"/>
      <c r="BSL1089" s="239"/>
      <c r="BSM1089" s="239"/>
      <c r="BSN1089" s="239"/>
      <c r="BSO1089" s="239"/>
      <c r="BSP1089" s="239"/>
      <c r="BSQ1089" s="239"/>
      <c r="BSR1089" s="239"/>
      <c r="BSS1089" s="239"/>
      <c r="BST1089" s="239"/>
      <c r="BSU1089" s="239"/>
      <c r="BSV1089" s="239"/>
      <c r="BSW1089" s="239"/>
      <c r="BSX1089" s="239"/>
      <c r="BSY1089" s="239"/>
      <c r="BSZ1089" s="239"/>
      <c r="BTA1089" s="239"/>
      <c r="BTB1089" s="239"/>
      <c r="BTC1089" s="239"/>
      <c r="BTD1089" s="239"/>
      <c r="BTE1089" s="239"/>
      <c r="BTF1089" s="239"/>
      <c r="BTG1089" s="239"/>
      <c r="BTH1089" s="239"/>
      <c r="BTI1089" s="239"/>
      <c r="BTJ1089" s="239"/>
      <c r="BTK1089" s="239"/>
      <c r="BTL1089" s="239"/>
      <c r="BTM1089" s="239"/>
      <c r="BTN1089" s="239"/>
      <c r="BTO1089" s="239"/>
      <c r="BTP1089" s="239"/>
      <c r="BTQ1089" s="239"/>
      <c r="BTR1089" s="239"/>
      <c r="BTS1089" s="239"/>
      <c r="BTT1089" s="239"/>
      <c r="BTU1089" s="239"/>
      <c r="BTV1089" s="239"/>
      <c r="BTW1089" s="239"/>
      <c r="BTX1089" s="239"/>
      <c r="BTY1089" s="239"/>
      <c r="BTZ1089" s="239"/>
      <c r="BUA1089" s="239"/>
      <c r="BUB1089" s="239"/>
      <c r="BUC1089" s="239"/>
      <c r="BUD1089" s="239"/>
      <c r="BUE1089" s="239"/>
      <c r="BUF1089" s="239"/>
      <c r="BUG1089" s="239"/>
      <c r="BUH1089" s="239"/>
      <c r="BUI1089" s="239"/>
      <c r="BUJ1089" s="239"/>
      <c r="BUK1089" s="239"/>
      <c r="BUL1089" s="239"/>
      <c r="BUM1089" s="239"/>
      <c r="BUN1089" s="239"/>
      <c r="BUO1089" s="239"/>
      <c r="BUP1089" s="239"/>
      <c r="BUQ1089" s="239"/>
      <c r="BUR1089" s="239"/>
      <c r="BUS1089" s="239"/>
      <c r="BUT1089" s="239"/>
      <c r="BUU1089" s="239"/>
      <c r="BUV1089" s="239"/>
      <c r="BUW1089" s="239"/>
      <c r="BUX1089" s="239"/>
      <c r="BUY1089" s="239"/>
      <c r="BUZ1089" s="239"/>
      <c r="BVA1089" s="239"/>
      <c r="BVB1089" s="239"/>
      <c r="BVC1089" s="239"/>
      <c r="BVD1089" s="239"/>
      <c r="BVE1089" s="239"/>
      <c r="BVF1089" s="239"/>
      <c r="BVG1089" s="239"/>
      <c r="BVH1089" s="239"/>
      <c r="BVI1089" s="239"/>
      <c r="BVJ1089" s="239"/>
      <c r="BVK1089" s="239"/>
      <c r="BVL1089" s="239"/>
      <c r="BVM1089" s="239"/>
      <c r="BVN1089" s="239"/>
      <c r="BVO1089" s="239"/>
      <c r="BVP1089" s="239"/>
      <c r="BVQ1089" s="239"/>
      <c r="BVR1089" s="239"/>
      <c r="BVS1089" s="239"/>
      <c r="BVT1089" s="239"/>
      <c r="BVU1089" s="239"/>
      <c r="BVV1089" s="239"/>
      <c r="BVW1089" s="239"/>
      <c r="BVX1089" s="239"/>
      <c r="BVY1089" s="239"/>
      <c r="BVZ1089" s="239"/>
      <c r="BWA1089" s="239"/>
      <c r="BWB1089" s="239"/>
      <c r="BWC1089" s="239"/>
      <c r="BWD1089" s="239"/>
      <c r="BWE1089" s="239"/>
      <c r="BWF1089" s="239"/>
      <c r="BWG1089" s="239"/>
      <c r="BWH1089" s="239"/>
      <c r="BWI1089" s="239"/>
      <c r="BWJ1089" s="239"/>
      <c r="BWK1089" s="239"/>
      <c r="BWL1089" s="239"/>
      <c r="BWM1089" s="239"/>
      <c r="BWN1089" s="239"/>
      <c r="BWO1089" s="239"/>
      <c r="BWP1089" s="239"/>
      <c r="BWQ1089" s="239"/>
      <c r="BWR1089" s="239"/>
      <c r="BWS1089" s="239"/>
      <c r="BWT1089" s="239"/>
      <c r="BWU1089" s="239"/>
      <c r="BWV1089" s="239"/>
      <c r="BWW1089" s="239"/>
      <c r="BWX1089" s="239"/>
      <c r="BWY1089" s="239"/>
      <c r="BWZ1089" s="239"/>
      <c r="BXA1089" s="239"/>
      <c r="BXB1089" s="239"/>
      <c r="BXC1089" s="239"/>
      <c r="BXD1089" s="239"/>
      <c r="BXE1089" s="239"/>
      <c r="BXF1089" s="239"/>
      <c r="BXG1089" s="239"/>
      <c r="BXH1089" s="239"/>
      <c r="BXI1089" s="239"/>
      <c r="BXJ1089" s="239"/>
      <c r="BXK1089" s="239"/>
      <c r="BXL1089" s="239"/>
      <c r="BXM1089" s="239"/>
      <c r="BXN1089" s="239"/>
      <c r="BXO1089" s="239"/>
      <c r="BXP1089" s="239"/>
      <c r="BXQ1089" s="239"/>
      <c r="BXR1089" s="239"/>
      <c r="BXS1089" s="239"/>
      <c r="BXT1089" s="239"/>
      <c r="BXU1089" s="239"/>
      <c r="BXV1089" s="239"/>
      <c r="BXW1089" s="239"/>
      <c r="BXX1089" s="239"/>
      <c r="BXY1089" s="239"/>
      <c r="BXZ1089" s="239"/>
      <c r="BYA1089" s="239"/>
      <c r="BYB1089" s="239"/>
      <c r="BYC1089" s="239"/>
      <c r="BYD1089" s="239"/>
      <c r="BYE1089" s="239"/>
      <c r="BYF1089" s="239"/>
      <c r="BYG1089" s="239"/>
      <c r="BYH1089" s="239"/>
      <c r="BYI1089" s="239"/>
      <c r="BYJ1089" s="239"/>
      <c r="BYK1089" s="239"/>
      <c r="BYL1089" s="239"/>
      <c r="BYM1089" s="239"/>
      <c r="BYN1089" s="239"/>
      <c r="BYO1089" s="239"/>
      <c r="BYP1089" s="239"/>
      <c r="BYQ1089" s="239"/>
      <c r="BYR1089" s="239"/>
      <c r="BYS1089" s="239"/>
      <c r="BYT1089" s="239"/>
      <c r="BYU1089" s="239"/>
      <c r="BYV1089" s="239"/>
      <c r="BYW1089" s="239"/>
      <c r="BYX1089" s="239"/>
      <c r="BYY1089" s="239"/>
      <c r="BYZ1089" s="239"/>
      <c r="BZA1089" s="239"/>
      <c r="BZB1089" s="239"/>
      <c r="BZC1089" s="239"/>
      <c r="BZD1089" s="239"/>
      <c r="BZE1089" s="239"/>
      <c r="BZF1089" s="239"/>
      <c r="BZG1089" s="239"/>
      <c r="BZH1089" s="239"/>
      <c r="BZI1089" s="239"/>
      <c r="BZJ1089" s="239"/>
      <c r="BZK1089" s="239"/>
      <c r="BZL1089" s="239"/>
      <c r="BZM1089" s="239"/>
      <c r="BZN1089" s="239"/>
      <c r="BZO1089" s="239"/>
      <c r="BZP1089" s="239"/>
      <c r="BZQ1089" s="239"/>
      <c r="BZR1089" s="239"/>
      <c r="BZS1089" s="239"/>
      <c r="BZT1089" s="239"/>
      <c r="BZU1089" s="239"/>
      <c r="BZV1089" s="239"/>
      <c r="BZW1089" s="239"/>
      <c r="BZX1089" s="239"/>
      <c r="BZY1089" s="239"/>
      <c r="BZZ1089" s="239"/>
      <c r="CAA1089" s="239"/>
      <c r="CAB1089" s="239"/>
      <c r="CAC1089" s="239"/>
      <c r="CAD1089" s="239"/>
      <c r="CAE1089" s="239"/>
      <c r="CAF1089" s="239"/>
      <c r="CAG1089" s="239"/>
      <c r="CAH1089" s="239"/>
      <c r="CAI1089" s="239"/>
      <c r="CAJ1089" s="239"/>
      <c r="CAK1089" s="239"/>
      <c r="CAL1089" s="239"/>
      <c r="CAM1089" s="239"/>
      <c r="CAN1089" s="239"/>
      <c r="CAO1089" s="239"/>
      <c r="CAP1089" s="239"/>
      <c r="CAQ1089" s="239"/>
      <c r="CAR1089" s="239"/>
      <c r="CAS1089" s="239"/>
      <c r="CAT1089" s="239"/>
      <c r="CAU1089" s="239"/>
      <c r="CAV1089" s="239"/>
      <c r="CAW1089" s="239"/>
      <c r="CAX1089" s="239"/>
      <c r="CAY1089" s="239"/>
      <c r="CAZ1089" s="239"/>
      <c r="CBA1089" s="239"/>
      <c r="CBB1089" s="239"/>
      <c r="CBC1089" s="239"/>
      <c r="CBD1089" s="239"/>
      <c r="CBE1089" s="239"/>
      <c r="CBF1089" s="239"/>
      <c r="CBG1089" s="239"/>
      <c r="CBH1089" s="239"/>
      <c r="CBI1089" s="239"/>
      <c r="CBJ1089" s="239"/>
      <c r="CBK1089" s="239"/>
      <c r="CBL1089" s="239"/>
      <c r="CBM1089" s="239"/>
      <c r="CBN1089" s="239"/>
      <c r="CBO1089" s="239"/>
      <c r="CBP1089" s="239"/>
      <c r="CBQ1089" s="239"/>
      <c r="CBR1089" s="239"/>
      <c r="CBS1089" s="239"/>
      <c r="CBT1089" s="239"/>
      <c r="CBU1089" s="239"/>
      <c r="CBV1089" s="239"/>
      <c r="CBW1089" s="239"/>
      <c r="CBX1089" s="239"/>
      <c r="CBY1089" s="239"/>
      <c r="CBZ1089" s="239"/>
      <c r="CCA1089" s="239"/>
      <c r="CCB1089" s="239"/>
      <c r="CCC1089" s="239"/>
      <c r="CCD1089" s="239"/>
      <c r="CCE1089" s="239"/>
      <c r="CCF1089" s="239"/>
      <c r="CCG1089" s="239"/>
      <c r="CCH1089" s="239"/>
      <c r="CCI1089" s="239"/>
      <c r="CCJ1089" s="239"/>
      <c r="CCK1089" s="239"/>
      <c r="CCL1089" s="239"/>
      <c r="CCM1089" s="239"/>
      <c r="CCN1089" s="239"/>
      <c r="CCO1089" s="239"/>
      <c r="CCP1089" s="239"/>
      <c r="CCQ1089" s="239"/>
      <c r="CCR1089" s="239"/>
      <c r="CCS1089" s="239"/>
      <c r="CCT1089" s="239"/>
      <c r="CCU1089" s="239"/>
      <c r="CCV1089" s="239"/>
      <c r="CCW1089" s="239"/>
      <c r="CCX1089" s="239"/>
      <c r="CCY1089" s="239"/>
      <c r="CCZ1089" s="239"/>
      <c r="CDA1089" s="239"/>
      <c r="CDB1089" s="239"/>
      <c r="CDC1089" s="239"/>
      <c r="CDD1089" s="239"/>
      <c r="CDE1089" s="239"/>
      <c r="CDF1089" s="239"/>
      <c r="CDG1089" s="239"/>
      <c r="CDH1089" s="239"/>
      <c r="CDI1089" s="239"/>
      <c r="CDJ1089" s="239"/>
      <c r="CDK1089" s="239"/>
      <c r="CDL1089" s="239"/>
      <c r="CDM1089" s="239"/>
      <c r="CDN1089" s="239"/>
      <c r="CDO1089" s="239"/>
      <c r="CDP1089" s="239"/>
      <c r="CDQ1089" s="239"/>
      <c r="CDR1089" s="239"/>
      <c r="CDS1089" s="239"/>
      <c r="CDT1089" s="239"/>
      <c r="CDU1089" s="239"/>
      <c r="CDV1089" s="239"/>
      <c r="CDW1089" s="239"/>
      <c r="CDX1089" s="239"/>
      <c r="CDY1089" s="239"/>
      <c r="CDZ1089" s="239"/>
      <c r="CEA1089" s="239"/>
      <c r="CEB1089" s="239"/>
      <c r="CEC1089" s="239"/>
      <c r="CED1089" s="239"/>
      <c r="CEE1089" s="239"/>
      <c r="CEF1089" s="239"/>
      <c r="CEG1089" s="239"/>
      <c r="CEH1089" s="239"/>
      <c r="CEI1089" s="239"/>
      <c r="CEJ1089" s="239"/>
      <c r="CEK1089" s="239"/>
      <c r="CEL1089" s="239"/>
      <c r="CEM1089" s="239"/>
      <c r="CEN1089" s="239"/>
      <c r="CEO1089" s="239"/>
      <c r="CEP1089" s="239"/>
      <c r="CEQ1089" s="239"/>
      <c r="CER1089" s="239"/>
      <c r="CES1089" s="239"/>
      <c r="CET1089" s="239"/>
      <c r="CEU1089" s="239"/>
      <c r="CEV1089" s="239"/>
      <c r="CEW1089" s="239"/>
      <c r="CEX1089" s="239"/>
      <c r="CEY1089" s="239"/>
      <c r="CEZ1089" s="239"/>
      <c r="CFA1089" s="239"/>
      <c r="CFB1089" s="239"/>
      <c r="CFC1089" s="239"/>
      <c r="CFD1089" s="239"/>
      <c r="CFE1089" s="239"/>
      <c r="CFF1089" s="239"/>
      <c r="CFG1089" s="239"/>
      <c r="CFH1089" s="239"/>
      <c r="CFI1089" s="239"/>
      <c r="CFJ1089" s="239"/>
      <c r="CFK1089" s="239"/>
      <c r="CFL1089" s="239"/>
      <c r="CFM1089" s="239"/>
      <c r="CFN1089" s="239"/>
      <c r="CFO1089" s="239"/>
      <c r="CFP1089" s="239"/>
      <c r="CFQ1089" s="239"/>
      <c r="CFR1089" s="239"/>
      <c r="CFS1089" s="239"/>
      <c r="CFT1089" s="239"/>
      <c r="CFU1089" s="239"/>
      <c r="CFV1089" s="239"/>
      <c r="CFW1089" s="239"/>
      <c r="CFX1089" s="239"/>
      <c r="CFY1089" s="239"/>
      <c r="CFZ1089" s="239"/>
      <c r="CGA1089" s="239"/>
      <c r="CGB1089" s="239"/>
      <c r="CGC1089" s="239"/>
      <c r="CGD1089" s="239"/>
      <c r="CGE1089" s="239"/>
      <c r="CGF1089" s="239"/>
      <c r="CGG1089" s="239"/>
      <c r="CGH1089" s="239"/>
      <c r="CGI1089" s="239"/>
      <c r="CGJ1089" s="239"/>
      <c r="CGK1089" s="239"/>
      <c r="CGL1089" s="239"/>
      <c r="CGM1089" s="239"/>
      <c r="CGN1089" s="239"/>
      <c r="CGO1089" s="239"/>
      <c r="CGP1089" s="239"/>
      <c r="CGQ1089" s="239"/>
      <c r="CGR1089" s="239"/>
      <c r="CGS1089" s="239"/>
      <c r="CGT1089" s="239"/>
      <c r="CGU1089" s="239"/>
      <c r="CGV1089" s="239"/>
      <c r="CGW1089" s="239"/>
      <c r="CGX1089" s="239"/>
      <c r="CGY1089" s="239"/>
      <c r="CGZ1089" s="239"/>
      <c r="CHA1089" s="239"/>
      <c r="CHB1089" s="239"/>
      <c r="CHC1089" s="239"/>
      <c r="CHD1089" s="239"/>
      <c r="CHE1089" s="239"/>
      <c r="CHF1089" s="239"/>
      <c r="CHG1089" s="239"/>
      <c r="CHH1089" s="239"/>
      <c r="CHI1089" s="239"/>
      <c r="CHJ1089" s="239"/>
      <c r="CHK1089" s="239"/>
      <c r="CHL1089" s="239"/>
      <c r="CHM1089" s="239"/>
      <c r="CHN1089" s="239"/>
      <c r="CHO1089" s="239"/>
      <c r="CHP1089" s="239"/>
      <c r="CHQ1089" s="239"/>
      <c r="CHR1089" s="239"/>
      <c r="CHS1089" s="239"/>
      <c r="CHT1089" s="239"/>
      <c r="CHU1089" s="239"/>
      <c r="CHV1089" s="239"/>
      <c r="CHW1089" s="239"/>
      <c r="CHX1089" s="239"/>
      <c r="CHY1089" s="239"/>
      <c r="CHZ1089" s="239"/>
      <c r="CIA1089" s="239"/>
      <c r="CIB1089" s="239"/>
      <c r="CIC1089" s="239"/>
      <c r="CID1089" s="239"/>
      <c r="CIE1089" s="239"/>
      <c r="CIF1089" s="239"/>
      <c r="CIG1089" s="239"/>
      <c r="CIH1089" s="239"/>
      <c r="CII1089" s="239"/>
      <c r="CIJ1089" s="239"/>
      <c r="CIK1089" s="239"/>
      <c r="CIL1089" s="239"/>
      <c r="CIM1089" s="239"/>
      <c r="CIN1089" s="239"/>
      <c r="CIO1089" s="239"/>
      <c r="CIP1089" s="239"/>
      <c r="CIQ1089" s="239"/>
      <c r="CIR1089" s="239"/>
      <c r="CIS1089" s="239"/>
      <c r="CIT1089" s="239"/>
      <c r="CIU1089" s="239"/>
      <c r="CIV1089" s="239"/>
      <c r="CIW1089" s="239"/>
      <c r="CIX1089" s="239"/>
      <c r="CIY1089" s="239"/>
      <c r="CIZ1089" s="239"/>
      <c r="CJA1089" s="239"/>
      <c r="CJB1089" s="239"/>
      <c r="CJC1089" s="239"/>
      <c r="CJD1089" s="239"/>
      <c r="CJE1089" s="239"/>
      <c r="CJF1089" s="239"/>
      <c r="CJG1089" s="239"/>
      <c r="CJH1089" s="239"/>
      <c r="CJI1089" s="239"/>
      <c r="CJJ1089" s="239"/>
      <c r="CJK1089" s="239"/>
      <c r="CJL1089" s="239"/>
      <c r="CJM1089" s="239"/>
      <c r="CJN1089" s="239"/>
      <c r="CJO1089" s="239"/>
      <c r="CJP1089" s="239"/>
      <c r="CJQ1089" s="239"/>
      <c r="CJR1089" s="239"/>
      <c r="CJS1089" s="239"/>
      <c r="CJT1089" s="239"/>
      <c r="CJU1089" s="239"/>
      <c r="CJV1089" s="239"/>
      <c r="CJW1089" s="239"/>
      <c r="CJX1089" s="239"/>
      <c r="CJY1089" s="239"/>
      <c r="CJZ1089" s="239"/>
      <c r="CKA1089" s="239"/>
      <c r="CKB1089" s="239"/>
      <c r="CKC1089" s="239"/>
      <c r="CKD1089" s="239"/>
      <c r="CKE1089" s="239"/>
      <c r="CKF1089" s="239"/>
      <c r="CKG1089" s="239"/>
      <c r="CKH1089" s="239"/>
      <c r="CKI1089" s="239"/>
      <c r="CKJ1089" s="239"/>
      <c r="CKK1089" s="239"/>
      <c r="CKL1089" s="239"/>
      <c r="CKM1089" s="239"/>
      <c r="CKN1089" s="239"/>
      <c r="CKO1089" s="239"/>
      <c r="CKP1089" s="239"/>
      <c r="CKQ1089" s="239"/>
      <c r="CKR1089" s="239"/>
      <c r="CKS1089" s="239"/>
      <c r="CKT1089" s="239"/>
      <c r="CKU1089" s="239"/>
      <c r="CKV1089" s="239"/>
      <c r="CKW1089" s="239"/>
      <c r="CKX1089" s="239"/>
      <c r="CKY1089" s="239"/>
      <c r="CKZ1089" s="239"/>
      <c r="CLA1089" s="239"/>
      <c r="CLB1089" s="239"/>
      <c r="CLC1089" s="239"/>
      <c r="CLD1089" s="239"/>
      <c r="CLE1089" s="239"/>
      <c r="CLF1089" s="239"/>
      <c r="CLG1089" s="239"/>
      <c r="CLH1089" s="239"/>
      <c r="CLI1089" s="239"/>
      <c r="CLJ1089" s="239"/>
      <c r="CLK1089" s="239"/>
      <c r="CLL1089" s="239"/>
      <c r="CLM1089" s="239"/>
      <c r="CLN1089" s="239"/>
      <c r="CLO1089" s="239"/>
      <c r="CLP1089" s="239"/>
      <c r="CLQ1089" s="239"/>
      <c r="CLR1089" s="239"/>
      <c r="CLS1089" s="239"/>
      <c r="CLT1089" s="239"/>
      <c r="CLU1089" s="239"/>
      <c r="CLV1089" s="239"/>
      <c r="CLW1089" s="239"/>
      <c r="CLX1089" s="239"/>
      <c r="CLY1089" s="239"/>
      <c r="CLZ1089" s="239"/>
      <c r="CMA1089" s="239"/>
      <c r="CMB1089" s="239"/>
      <c r="CMC1089" s="239"/>
      <c r="CMD1089" s="239"/>
      <c r="CME1089" s="239"/>
      <c r="CMF1089" s="239"/>
      <c r="CMG1089" s="239"/>
      <c r="CMH1089" s="239"/>
      <c r="CMI1089" s="239"/>
      <c r="CMJ1089" s="239"/>
      <c r="CMK1089" s="239"/>
      <c r="CML1089" s="239"/>
      <c r="CMM1089" s="239"/>
      <c r="CMN1089" s="239"/>
      <c r="CMO1089" s="239"/>
      <c r="CMP1089" s="239"/>
      <c r="CMQ1089" s="239"/>
      <c r="CMR1089" s="239"/>
      <c r="CMS1089" s="239"/>
      <c r="CMT1089" s="239"/>
      <c r="CMU1089" s="239"/>
      <c r="CMV1089" s="239"/>
      <c r="CMW1089" s="239"/>
      <c r="CMX1089" s="239"/>
      <c r="CMY1089" s="239"/>
      <c r="CMZ1089" s="239"/>
      <c r="CNA1089" s="239"/>
      <c r="CNB1089" s="239"/>
      <c r="CNC1089" s="239"/>
      <c r="CND1089" s="239"/>
      <c r="CNE1089" s="239"/>
      <c r="CNF1089" s="239"/>
      <c r="CNG1089" s="239"/>
      <c r="CNH1089" s="239"/>
      <c r="CNI1089" s="239"/>
      <c r="CNJ1089" s="239"/>
      <c r="CNK1089" s="239"/>
      <c r="CNL1089" s="239"/>
      <c r="CNM1089" s="239"/>
      <c r="CNN1089" s="239"/>
      <c r="CNO1089" s="239"/>
      <c r="CNP1089" s="239"/>
      <c r="CNQ1089" s="239"/>
      <c r="CNR1089" s="239"/>
      <c r="CNS1089" s="239"/>
      <c r="CNT1089" s="239"/>
      <c r="CNU1089" s="239"/>
      <c r="CNV1089" s="239"/>
      <c r="CNW1089" s="239"/>
      <c r="CNX1089" s="239"/>
      <c r="CNY1089" s="239"/>
      <c r="CNZ1089" s="239"/>
      <c r="COA1089" s="239"/>
      <c r="COB1089" s="239"/>
      <c r="COC1089" s="239"/>
      <c r="COD1089" s="239"/>
      <c r="COE1089" s="239"/>
      <c r="COF1089" s="239"/>
      <c r="COG1089" s="239"/>
      <c r="COH1089" s="239"/>
      <c r="COI1089" s="239"/>
      <c r="COJ1089" s="239"/>
      <c r="COK1089" s="239"/>
      <c r="COL1089" s="239"/>
      <c r="COM1089" s="239"/>
      <c r="CON1089" s="239"/>
      <c r="COO1089" s="239"/>
      <c r="COP1089" s="239"/>
      <c r="COQ1089" s="239"/>
      <c r="COR1089" s="239"/>
      <c r="COS1089" s="239"/>
      <c r="COT1089" s="239"/>
      <c r="COU1089" s="239"/>
      <c r="COV1089" s="239"/>
      <c r="COW1089" s="239"/>
      <c r="COX1089" s="239"/>
      <c r="COY1089" s="239"/>
      <c r="COZ1089" s="239"/>
      <c r="CPA1089" s="239"/>
      <c r="CPB1089" s="239"/>
      <c r="CPC1089" s="239"/>
      <c r="CPD1089" s="239"/>
      <c r="CPE1089" s="239"/>
      <c r="CPF1089" s="239"/>
      <c r="CPG1089" s="239"/>
      <c r="CPH1089" s="239"/>
      <c r="CPI1089" s="239"/>
      <c r="CPJ1089" s="239"/>
      <c r="CPK1089" s="239"/>
      <c r="CPL1089" s="239"/>
      <c r="CPM1089" s="239"/>
      <c r="CPN1089" s="239"/>
      <c r="CPO1089" s="239"/>
      <c r="CPP1089" s="239"/>
      <c r="CPQ1089" s="239"/>
      <c r="CPR1089" s="239"/>
      <c r="CPS1089" s="239"/>
      <c r="CPT1089" s="239"/>
      <c r="CPU1089" s="239"/>
      <c r="CPV1089" s="239"/>
      <c r="CPW1089" s="239"/>
      <c r="CPX1089" s="239"/>
      <c r="CPY1089" s="239"/>
      <c r="CPZ1089" s="239"/>
      <c r="CQA1089" s="239"/>
      <c r="CQB1089" s="239"/>
      <c r="CQC1089" s="239"/>
      <c r="CQD1089" s="239"/>
      <c r="CQE1089" s="239"/>
      <c r="CQF1089" s="239"/>
      <c r="CQG1089" s="239"/>
      <c r="CQH1089" s="239"/>
      <c r="CQI1089" s="239"/>
      <c r="CQJ1089" s="239"/>
      <c r="CQK1089" s="239"/>
      <c r="CQL1089" s="239"/>
      <c r="CQM1089" s="239"/>
      <c r="CQN1089" s="239"/>
      <c r="CQO1089" s="239"/>
      <c r="CQP1089" s="239"/>
      <c r="CQQ1089" s="239"/>
      <c r="CQR1089" s="239"/>
      <c r="CQS1089" s="239"/>
      <c r="CQT1089" s="239"/>
      <c r="CQU1089" s="239"/>
      <c r="CQV1089" s="239"/>
      <c r="CQW1089" s="239"/>
      <c r="CQX1089" s="239"/>
      <c r="CQY1089" s="239"/>
      <c r="CQZ1089" s="239"/>
      <c r="CRA1089" s="239"/>
      <c r="CRB1089" s="239"/>
      <c r="CRC1089" s="239"/>
      <c r="CRD1089" s="239"/>
      <c r="CRE1089" s="239"/>
      <c r="CRF1089" s="239"/>
      <c r="CRG1089" s="239"/>
      <c r="CRH1089" s="239"/>
      <c r="CRI1089" s="239"/>
      <c r="CRJ1089" s="239"/>
      <c r="CRK1089" s="239"/>
      <c r="CRL1089" s="239"/>
      <c r="CRM1089" s="239"/>
      <c r="CRN1089" s="239"/>
      <c r="CRO1089" s="239"/>
      <c r="CRP1089" s="239"/>
      <c r="CRQ1089" s="239"/>
      <c r="CRR1089" s="239"/>
      <c r="CRS1089" s="239"/>
      <c r="CRT1089" s="239"/>
      <c r="CRU1089" s="239"/>
      <c r="CRV1089" s="239"/>
      <c r="CRW1089" s="239"/>
      <c r="CRX1089" s="239"/>
      <c r="CRY1089" s="239"/>
      <c r="CRZ1089" s="239"/>
      <c r="CSA1089" s="239"/>
      <c r="CSB1089" s="239"/>
      <c r="CSC1089" s="239"/>
      <c r="CSD1089" s="239"/>
      <c r="CSE1089" s="239"/>
      <c r="CSF1089" s="239"/>
      <c r="CSG1089" s="239"/>
      <c r="CSH1089" s="239"/>
      <c r="CSI1089" s="239"/>
      <c r="CSJ1089" s="239"/>
      <c r="CSK1089" s="239"/>
      <c r="CSL1089" s="239"/>
      <c r="CSM1089" s="239"/>
      <c r="CSN1089" s="239"/>
      <c r="CSO1089" s="239"/>
      <c r="CSP1089" s="239"/>
      <c r="CSQ1089" s="239"/>
      <c r="CSR1089" s="239"/>
      <c r="CSS1089" s="239"/>
      <c r="CST1089" s="239"/>
      <c r="CSU1089" s="239"/>
      <c r="CSV1089" s="239"/>
      <c r="CSW1089" s="239"/>
      <c r="CSX1089" s="239"/>
      <c r="CSY1089" s="239"/>
      <c r="CSZ1089" s="239"/>
      <c r="CTA1089" s="239"/>
      <c r="CTB1089" s="239"/>
      <c r="CTC1089" s="239"/>
      <c r="CTD1089" s="239"/>
      <c r="CTE1089" s="239"/>
      <c r="CTF1089" s="239"/>
      <c r="CTG1089" s="239"/>
      <c r="CTH1089" s="239"/>
      <c r="CTI1089" s="239"/>
      <c r="CTJ1089" s="239"/>
      <c r="CTK1089" s="239"/>
      <c r="CTL1089" s="239"/>
      <c r="CTM1089" s="239"/>
      <c r="CTN1089" s="239"/>
      <c r="CTO1089" s="239"/>
      <c r="CTP1089" s="239"/>
      <c r="CTQ1089" s="239"/>
      <c r="CTR1089" s="239"/>
      <c r="CTS1089" s="239"/>
      <c r="CTT1089" s="239"/>
      <c r="CTU1089" s="239"/>
      <c r="CTV1089" s="239"/>
      <c r="CTW1089" s="239"/>
      <c r="CTX1089" s="239"/>
      <c r="CTY1089" s="239"/>
      <c r="CTZ1089" s="239"/>
      <c r="CUA1089" s="239"/>
      <c r="CUB1089" s="239"/>
      <c r="CUC1089" s="239"/>
      <c r="CUD1089" s="239"/>
      <c r="CUE1089" s="239"/>
      <c r="CUF1089" s="239"/>
      <c r="CUG1089" s="239"/>
      <c r="CUH1089" s="239"/>
      <c r="CUI1089" s="239"/>
      <c r="CUJ1089" s="239"/>
      <c r="CUK1089" s="239"/>
      <c r="CUL1089" s="239"/>
      <c r="CUM1089" s="239"/>
      <c r="CUN1089" s="239"/>
      <c r="CUO1089" s="239"/>
      <c r="CUP1089" s="239"/>
      <c r="CUQ1089" s="239"/>
      <c r="CUR1089" s="239"/>
      <c r="CUS1089" s="239"/>
      <c r="CUT1089" s="239"/>
      <c r="CUU1089" s="239"/>
      <c r="CUV1089" s="239"/>
      <c r="CUW1089" s="239"/>
      <c r="CUX1089" s="239"/>
      <c r="CUY1089" s="239"/>
      <c r="CUZ1089" s="239"/>
      <c r="CVA1089" s="239"/>
      <c r="CVB1089" s="239"/>
      <c r="CVC1089" s="239"/>
      <c r="CVD1089" s="239"/>
      <c r="CVE1089" s="239"/>
      <c r="CVF1089" s="239"/>
      <c r="CVG1089" s="239"/>
      <c r="CVH1089" s="239"/>
      <c r="CVI1089" s="239"/>
      <c r="CVJ1089" s="239"/>
      <c r="CVK1089" s="239"/>
      <c r="CVL1089" s="239"/>
      <c r="CVM1089" s="239"/>
      <c r="CVN1089" s="239"/>
      <c r="CVO1089" s="239"/>
      <c r="CVP1089" s="239"/>
      <c r="CVQ1089" s="239"/>
      <c r="CVR1089" s="239"/>
      <c r="CVS1089" s="239"/>
      <c r="CVT1089" s="239"/>
      <c r="CVU1089" s="239"/>
      <c r="CVV1089" s="239"/>
      <c r="CVW1089" s="239"/>
      <c r="CVX1089" s="239"/>
      <c r="CVY1089" s="239"/>
      <c r="CVZ1089" s="239"/>
      <c r="CWA1089" s="239"/>
      <c r="CWB1089" s="239"/>
      <c r="CWC1089" s="239"/>
      <c r="CWD1089" s="239"/>
      <c r="CWE1089" s="239"/>
      <c r="CWF1089" s="239"/>
      <c r="CWG1089" s="239"/>
      <c r="CWH1089" s="239"/>
      <c r="CWI1089" s="239"/>
      <c r="CWJ1089" s="239"/>
      <c r="CWK1089" s="239"/>
      <c r="CWL1089" s="239"/>
      <c r="CWM1089" s="239"/>
      <c r="CWN1089" s="239"/>
      <c r="CWO1089" s="239"/>
      <c r="CWP1089" s="239"/>
      <c r="CWQ1089" s="239"/>
      <c r="CWR1089" s="239"/>
      <c r="CWS1089" s="239"/>
      <c r="CWT1089" s="239"/>
      <c r="CWU1089" s="239"/>
      <c r="CWV1089" s="239"/>
      <c r="CWW1089" s="239"/>
      <c r="CWX1089" s="239"/>
      <c r="CWY1089" s="239"/>
      <c r="CWZ1089" s="239"/>
      <c r="CXA1089" s="239"/>
      <c r="CXB1089" s="239"/>
      <c r="CXC1089" s="239"/>
      <c r="CXD1089" s="239"/>
      <c r="CXE1089" s="239"/>
      <c r="CXF1089" s="239"/>
      <c r="CXG1089" s="239"/>
      <c r="CXH1089" s="239"/>
      <c r="CXI1089" s="239"/>
      <c r="CXJ1089" s="239"/>
      <c r="CXK1089" s="239"/>
      <c r="CXL1089" s="239"/>
      <c r="CXM1089" s="239"/>
      <c r="CXN1089" s="239"/>
      <c r="CXO1089" s="239"/>
      <c r="CXP1089" s="239"/>
      <c r="CXQ1089" s="239"/>
      <c r="CXR1089" s="239"/>
      <c r="CXS1089" s="239"/>
      <c r="CXT1089" s="239"/>
      <c r="CXU1089" s="239"/>
      <c r="CXV1089" s="239"/>
      <c r="CXW1089" s="239"/>
      <c r="CXX1089" s="239"/>
      <c r="CXY1089" s="239"/>
      <c r="CXZ1089" s="239"/>
      <c r="CYA1089" s="239"/>
      <c r="CYB1089" s="239"/>
      <c r="CYC1089" s="239"/>
      <c r="CYD1089" s="239"/>
      <c r="CYE1089" s="239"/>
      <c r="CYF1089" s="239"/>
      <c r="CYG1089" s="239"/>
      <c r="CYH1089" s="239"/>
      <c r="CYI1089" s="239"/>
      <c r="CYJ1089" s="239"/>
      <c r="CYK1089" s="239"/>
      <c r="CYL1089" s="239"/>
      <c r="CYM1089" s="239"/>
      <c r="CYN1089" s="239"/>
      <c r="CYO1089" s="239"/>
      <c r="CYP1089" s="239"/>
      <c r="CYQ1089" s="239"/>
      <c r="CYR1089" s="239"/>
      <c r="CYS1089" s="239"/>
      <c r="CYT1089" s="239"/>
      <c r="CYU1089" s="239"/>
      <c r="CYV1089" s="239"/>
      <c r="CYW1089" s="239"/>
      <c r="CYX1089" s="239"/>
      <c r="CYY1089" s="239"/>
      <c r="CYZ1089" s="239"/>
      <c r="CZA1089" s="239"/>
      <c r="CZB1089" s="239"/>
      <c r="CZC1089" s="239"/>
      <c r="CZD1089" s="239"/>
      <c r="CZE1089" s="239"/>
      <c r="CZF1089" s="239"/>
      <c r="CZG1089" s="239"/>
      <c r="CZH1089" s="239"/>
      <c r="CZI1089" s="239"/>
      <c r="CZJ1089" s="239"/>
      <c r="CZK1089" s="239"/>
      <c r="CZL1089" s="239"/>
      <c r="CZM1089" s="239"/>
      <c r="CZN1089" s="239"/>
      <c r="CZO1089" s="239"/>
      <c r="CZP1089" s="239"/>
      <c r="CZQ1089" s="239"/>
      <c r="CZR1089" s="239"/>
      <c r="CZS1089" s="239"/>
      <c r="CZT1089" s="239"/>
      <c r="CZU1089" s="239"/>
      <c r="CZV1089" s="239"/>
      <c r="CZW1089" s="239"/>
      <c r="CZX1089" s="239"/>
      <c r="CZY1089" s="239"/>
      <c r="CZZ1089" s="239"/>
      <c r="DAA1089" s="239"/>
      <c r="DAB1089" s="239"/>
      <c r="DAC1089" s="239"/>
      <c r="DAD1089" s="239"/>
      <c r="DAE1089" s="239"/>
      <c r="DAF1089" s="239"/>
      <c r="DAG1089" s="239"/>
      <c r="DAH1089" s="239"/>
      <c r="DAI1089" s="239"/>
      <c r="DAJ1089" s="239"/>
      <c r="DAK1089" s="239"/>
      <c r="DAL1089" s="239"/>
      <c r="DAM1089" s="239"/>
      <c r="DAN1089" s="239"/>
      <c r="DAO1089" s="239"/>
      <c r="DAP1089" s="239"/>
      <c r="DAQ1089" s="239"/>
      <c r="DAR1089" s="239"/>
      <c r="DAS1089" s="239"/>
      <c r="DAT1089" s="239"/>
      <c r="DAU1089" s="239"/>
      <c r="DAV1089" s="239"/>
      <c r="DAW1089" s="239"/>
      <c r="DAX1089" s="239"/>
      <c r="DAY1089" s="239"/>
      <c r="DAZ1089" s="239"/>
      <c r="DBA1089" s="239"/>
      <c r="DBB1089" s="239"/>
      <c r="DBC1089" s="239"/>
      <c r="DBD1089" s="239"/>
      <c r="DBE1089" s="239"/>
      <c r="DBF1089" s="239"/>
      <c r="DBG1089" s="239"/>
      <c r="DBH1089" s="239"/>
      <c r="DBI1089" s="239"/>
      <c r="DBJ1089" s="239"/>
      <c r="DBK1089" s="239"/>
      <c r="DBL1089" s="239"/>
      <c r="DBM1089" s="239"/>
      <c r="DBN1089" s="239"/>
      <c r="DBO1089" s="239"/>
      <c r="DBP1089" s="239"/>
      <c r="DBQ1089" s="239"/>
      <c r="DBR1089" s="239"/>
      <c r="DBS1089" s="239"/>
      <c r="DBT1089" s="239"/>
      <c r="DBU1089" s="239"/>
      <c r="DBV1089" s="239"/>
      <c r="DBW1089" s="239"/>
      <c r="DBX1089" s="239"/>
      <c r="DBY1089" s="239"/>
      <c r="DBZ1089" s="239"/>
      <c r="DCA1089" s="239"/>
      <c r="DCB1089" s="239"/>
      <c r="DCC1089" s="239"/>
      <c r="DCD1089" s="239"/>
      <c r="DCE1089" s="239"/>
      <c r="DCF1089" s="239"/>
      <c r="DCG1089" s="239"/>
      <c r="DCH1089" s="239"/>
      <c r="DCI1089" s="239"/>
      <c r="DCJ1089" s="239"/>
      <c r="DCK1089" s="239"/>
      <c r="DCL1089" s="239"/>
      <c r="DCM1089" s="239"/>
      <c r="DCN1089" s="239"/>
      <c r="DCO1089" s="239"/>
      <c r="DCP1089" s="239"/>
      <c r="DCQ1089" s="239"/>
      <c r="DCR1089" s="239"/>
      <c r="DCS1089" s="239"/>
      <c r="DCT1089" s="239"/>
      <c r="DCU1089" s="239"/>
      <c r="DCV1089" s="239"/>
      <c r="DCW1089" s="239"/>
      <c r="DCX1089" s="239"/>
      <c r="DCY1089" s="239"/>
      <c r="DCZ1089" s="239"/>
      <c r="DDA1089" s="239"/>
      <c r="DDB1089" s="239"/>
      <c r="DDC1089" s="239"/>
      <c r="DDD1089" s="239"/>
      <c r="DDE1089" s="239"/>
      <c r="DDF1089" s="239"/>
      <c r="DDG1089" s="239"/>
      <c r="DDH1089" s="239"/>
      <c r="DDI1089" s="239"/>
      <c r="DDJ1089" s="239"/>
      <c r="DDK1089" s="239"/>
      <c r="DDL1089" s="239"/>
      <c r="DDM1089" s="239"/>
      <c r="DDN1089" s="239"/>
      <c r="DDO1089" s="239"/>
      <c r="DDP1089" s="239"/>
      <c r="DDQ1089" s="239"/>
      <c r="DDR1089" s="239"/>
      <c r="DDS1089" s="239"/>
      <c r="DDT1089" s="239"/>
      <c r="DDU1089" s="239"/>
      <c r="DDV1089" s="239"/>
      <c r="DDW1089" s="239"/>
      <c r="DDX1089" s="239"/>
      <c r="DDY1089" s="239"/>
      <c r="DDZ1089" s="239"/>
      <c r="DEA1089" s="239"/>
      <c r="DEB1089" s="239"/>
      <c r="DEC1089" s="239"/>
      <c r="DED1089" s="239"/>
      <c r="DEE1089" s="239"/>
      <c r="DEF1089" s="239"/>
      <c r="DEG1089" s="239"/>
      <c r="DEH1089" s="239"/>
      <c r="DEI1089" s="239"/>
      <c r="DEJ1089" s="239"/>
      <c r="DEK1089" s="239"/>
      <c r="DEL1089" s="239"/>
      <c r="DEM1089" s="239"/>
      <c r="DEN1089" s="239"/>
      <c r="DEO1089" s="239"/>
      <c r="DEP1089" s="239"/>
      <c r="DEQ1089" s="239"/>
      <c r="DER1089" s="239"/>
      <c r="DES1089" s="239"/>
      <c r="DET1089" s="239"/>
      <c r="DEU1089" s="239"/>
      <c r="DEV1089" s="239"/>
      <c r="DEW1089" s="239"/>
      <c r="DEX1089" s="239"/>
      <c r="DEY1089" s="239"/>
      <c r="DEZ1089" s="239"/>
      <c r="DFA1089" s="239"/>
      <c r="DFB1089" s="239"/>
      <c r="DFC1089" s="239"/>
      <c r="DFD1089" s="239"/>
      <c r="DFE1089" s="239"/>
      <c r="DFF1089" s="239"/>
      <c r="DFG1089" s="239"/>
      <c r="DFH1089" s="239"/>
      <c r="DFI1089" s="239"/>
      <c r="DFJ1089" s="239"/>
      <c r="DFK1089" s="239"/>
      <c r="DFL1089" s="239"/>
      <c r="DFM1089" s="239"/>
      <c r="DFN1089" s="239"/>
      <c r="DFO1089" s="239"/>
      <c r="DFP1089" s="239"/>
      <c r="DFQ1089" s="239"/>
      <c r="DGA1089" s="239"/>
      <c r="DGB1089" s="239"/>
      <c r="DGC1089" s="239"/>
      <c r="DGD1089" s="239"/>
      <c r="DGE1089" s="239"/>
      <c r="DGF1089" s="239"/>
      <c r="DGG1089" s="239"/>
      <c r="DGH1089" s="239"/>
      <c r="DGI1089" s="239"/>
      <c r="DGJ1089" s="239"/>
      <c r="DGK1089" s="239"/>
      <c r="DGL1089" s="239"/>
      <c r="DGM1089" s="239"/>
      <c r="DGN1089" s="239"/>
      <c r="DGO1089" s="239"/>
      <c r="DGP1089" s="239"/>
      <c r="DGQ1089" s="239"/>
      <c r="DGR1089" s="239"/>
      <c r="DGS1089" s="239"/>
      <c r="DGT1089" s="239"/>
      <c r="DGU1089" s="239"/>
      <c r="DGV1089" s="239"/>
      <c r="DGW1089" s="239"/>
      <c r="DGX1089" s="239"/>
      <c r="DGY1089" s="239"/>
      <c r="DGZ1089" s="239"/>
      <c r="DHA1089" s="239"/>
      <c r="DHB1089" s="239"/>
      <c r="DHC1089" s="239"/>
      <c r="DHD1089" s="239"/>
      <c r="DHE1089" s="239"/>
      <c r="DHF1089" s="239"/>
      <c r="DHG1089" s="239"/>
      <c r="DHH1089" s="239"/>
      <c r="DHI1089" s="239"/>
      <c r="DHJ1089" s="239"/>
      <c r="DHK1089" s="239"/>
      <c r="DHL1089" s="239"/>
      <c r="DHM1089" s="239"/>
      <c r="DHN1089" s="239"/>
      <c r="DHO1089" s="239"/>
      <c r="DHP1089" s="239"/>
      <c r="DHQ1089" s="239"/>
      <c r="DHR1089" s="239"/>
      <c r="DHS1089" s="239"/>
      <c r="DHT1089" s="239"/>
      <c r="DHU1089" s="239"/>
      <c r="DHV1089" s="239"/>
      <c r="DHW1089" s="239"/>
      <c r="DHX1089" s="239"/>
      <c r="DHY1089" s="239"/>
      <c r="DHZ1089" s="239"/>
      <c r="DIA1089" s="239"/>
      <c r="DIB1089" s="239"/>
      <c r="DIC1089" s="239"/>
      <c r="DID1089" s="239"/>
      <c r="DIE1089" s="239"/>
      <c r="DIF1089" s="239"/>
      <c r="DIG1089" s="239"/>
      <c r="DIH1089" s="239"/>
      <c r="DII1089" s="239"/>
      <c r="DIJ1089" s="239"/>
      <c r="DIK1089" s="239"/>
      <c r="DIL1089" s="239"/>
      <c r="DIM1089" s="239"/>
      <c r="DIN1089" s="239"/>
      <c r="DIO1089" s="239"/>
      <c r="DIP1089" s="239"/>
      <c r="DIQ1089" s="239"/>
      <c r="DIR1089" s="239"/>
      <c r="DIS1089" s="239"/>
      <c r="DIT1089" s="239"/>
      <c r="DIU1089" s="239"/>
      <c r="DIV1089" s="239"/>
      <c r="DIW1089" s="239"/>
      <c r="DIX1089" s="239"/>
      <c r="DIY1089" s="239"/>
      <c r="DIZ1089" s="239"/>
      <c r="DJA1089" s="239"/>
      <c r="DJB1089" s="239"/>
      <c r="DJC1089" s="239"/>
      <c r="DJD1089" s="239"/>
      <c r="DJE1089" s="239"/>
      <c r="DJF1089" s="239"/>
      <c r="DJG1089" s="239"/>
      <c r="DJH1089" s="239"/>
      <c r="DJI1089" s="239"/>
      <c r="DJJ1089" s="239"/>
      <c r="DJK1089" s="239"/>
      <c r="DJL1089" s="239"/>
      <c r="DJM1089" s="239"/>
      <c r="DJN1089" s="239"/>
      <c r="DJO1089" s="239"/>
      <c r="DJP1089" s="239"/>
      <c r="DJQ1089" s="239"/>
      <c r="DJR1089" s="239"/>
      <c r="DJS1089" s="239"/>
      <c r="DJT1089" s="239"/>
      <c r="DJU1089" s="239"/>
      <c r="DJV1089" s="239"/>
      <c r="DJW1089" s="239"/>
      <c r="DJX1089" s="239"/>
      <c r="DJY1089" s="239"/>
      <c r="DJZ1089" s="239"/>
      <c r="DKA1089" s="239"/>
      <c r="DKB1089" s="239"/>
      <c r="DKC1089" s="239"/>
      <c r="DKD1089" s="239"/>
      <c r="DKE1089" s="239"/>
      <c r="DKF1089" s="239"/>
      <c r="DKG1089" s="239"/>
      <c r="DKH1089" s="239"/>
      <c r="DKI1089" s="239"/>
      <c r="DKJ1089" s="239"/>
      <c r="DKK1089" s="239"/>
      <c r="DKL1089" s="239"/>
      <c r="DKM1089" s="239"/>
      <c r="DKN1089" s="239"/>
      <c r="DKO1089" s="239"/>
      <c r="DKP1089" s="239"/>
      <c r="DKQ1089" s="239"/>
      <c r="DKR1089" s="239"/>
      <c r="DKS1089" s="239"/>
      <c r="DKT1089" s="239"/>
      <c r="DKU1089" s="239"/>
      <c r="DKV1089" s="239"/>
      <c r="DKW1089" s="239"/>
      <c r="DKX1089" s="239"/>
      <c r="DKY1089" s="239"/>
      <c r="DKZ1089" s="239"/>
      <c r="DLA1089" s="239"/>
      <c r="DLB1089" s="239"/>
      <c r="DLC1089" s="239"/>
      <c r="DLD1089" s="239"/>
      <c r="DLE1089" s="239"/>
      <c r="DLF1089" s="239"/>
      <c r="DLG1089" s="239"/>
      <c r="DLH1089" s="239"/>
      <c r="DLI1089" s="239"/>
      <c r="DLJ1089" s="239"/>
      <c r="DLK1089" s="239"/>
      <c r="DLL1089" s="239"/>
      <c r="DLM1089" s="239"/>
      <c r="DLN1089" s="239"/>
      <c r="DLO1089" s="239"/>
      <c r="DLP1089" s="239"/>
      <c r="DLQ1089" s="239"/>
      <c r="DLR1089" s="239"/>
      <c r="DLS1089" s="239"/>
      <c r="DLT1089" s="239"/>
      <c r="DLU1089" s="239"/>
      <c r="DLV1089" s="239"/>
      <c r="DLW1089" s="239"/>
      <c r="DLX1089" s="239"/>
      <c r="DLY1089" s="239"/>
      <c r="DLZ1089" s="239"/>
      <c r="DMA1089" s="239"/>
      <c r="DMB1089" s="239"/>
      <c r="DMC1089" s="239"/>
      <c r="DMD1089" s="239"/>
      <c r="DME1089" s="239"/>
      <c r="DMF1089" s="239"/>
      <c r="DMG1089" s="239"/>
      <c r="DMH1089" s="239"/>
      <c r="DMI1089" s="239"/>
      <c r="DMJ1089" s="239"/>
      <c r="DMK1089" s="239"/>
      <c r="DML1089" s="239"/>
      <c r="DMM1089" s="239"/>
      <c r="DMN1089" s="239"/>
      <c r="DMO1089" s="239"/>
      <c r="DMP1089" s="239"/>
      <c r="DMQ1089" s="239"/>
      <c r="DMR1089" s="239"/>
      <c r="DMS1089" s="239"/>
      <c r="DMT1089" s="239"/>
      <c r="DMU1089" s="239"/>
      <c r="DMV1089" s="239"/>
      <c r="DMW1089" s="239"/>
      <c r="DMX1089" s="239"/>
      <c r="DMY1089" s="239"/>
      <c r="DMZ1089" s="239"/>
      <c r="DNA1089" s="239"/>
      <c r="DNB1089" s="239"/>
      <c r="DNC1089" s="239"/>
      <c r="DND1089" s="239"/>
      <c r="DNE1089" s="239"/>
      <c r="DNF1089" s="239"/>
      <c r="DNG1089" s="239"/>
      <c r="DNH1089" s="239"/>
      <c r="DNI1089" s="239"/>
      <c r="DNJ1089" s="239"/>
      <c r="DNK1089" s="239"/>
      <c r="DNL1089" s="239"/>
      <c r="DNM1089" s="239"/>
      <c r="DNN1089" s="239"/>
      <c r="DNO1089" s="239"/>
      <c r="DNP1089" s="239"/>
      <c r="DNQ1089" s="239"/>
      <c r="DNR1089" s="239"/>
      <c r="DNS1089" s="239"/>
      <c r="DNT1089" s="239"/>
      <c r="DNU1089" s="239"/>
      <c r="DNV1089" s="239"/>
      <c r="DNW1089" s="239"/>
      <c r="DNX1089" s="239"/>
      <c r="DNY1089" s="239"/>
      <c r="DNZ1089" s="239"/>
      <c r="DOA1089" s="239"/>
      <c r="DOB1089" s="239"/>
      <c r="DOC1089" s="239"/>
      <c r="DOD1089" s="239"/>
      <c r="DOE1089" s="239"/>
      <c r="DOF1089" s="239"/>
      <c r="DOG1089" s="239"/>
      <c r="DOH1089" s="239"/>
      <c r="DOI1089" s="239"/>
      <c r="DOJ1089" s="239"/>
      <c r="DOK1089" s="239"/>
      <c r="DOL1089" s="239"/>
      <c r="DOM1089" s="239"/>
      <c r="DON1089" s="239"/>
      <c r="DOO1089" s="239"/>
      <c r="DOP1089" s="239"/>
      <c r="DOQ1089" s="239"/>
      <c r="DOR1089" s="239"/>
      <c r="DOS1089" s="239"/>
      <c r="DOT1089" s="239"/>
      <c r="DOU1089" s="239"/>
      <c r="DOV1089" s="239"/>
      <c r="DOW1089" s="239"/>
      <c r="DOX1089" s="239"/>
      <c r="DOY1089" s="239"/>
      <c r="DOZ1089" s="239"/>
      <c r="DPA1089" s="239"/>
      <c r="DPB1089" s="239"/>
      <c r="DPC1089" s="239"/>
      <c r="DPD1089" s="239"/>
      <c r="DPE1089" s="239"/>
      <c r="DPF1089" s="239"/>
      <c r="DPG1089" s="239"/>
      <c r="DPH1089" s="239"/>
      <c r="DPI1089" s="239"/>
      <c r="DPJ1089" s="239"/>
      <c r="DPK1089" s="239"/>
      <c r="DPL1089" s="239"/>
      <c r="DPM1089" s="239"/>
      <c r="DPN1089" s="239"/>
      <c r="DPO1089" s="239"/>
      <c r="DPP1089" s="239"/>
      <c r="DPQ1089" s="239"/>
      <c r="DPR1089" s="239"/>
      <c r="DPS1089" s="239"/>
      <c r="DPT1089" s="239"/>
      <c r="DPU1089" s="239"/>
      <c r="DPV1089" s="239"/>
      <c r="DPW1089" s="239"/>
      <c r="DPX1089" s="239"/>
      <c r="DPY1089" s="239"/>
      <c r="DPZ1089" s="239"/>
      <c r="DQA1089" s="239"/>
      <c r="DQB1089" s="239"/>
      <c r="DQC1089" s="239"/>
      <c r="DQD1089" s="239"/>
      <c r="DQE1089" s="239"/>
      <c r="DQF1089" s="239"/>
      <c r="DQG1089" s="239"/>
      <c r="DQH1089" s="239"/>
      <c r="DQI1089" s="239"/>
      <c r="DQJ1089" s="239"/>
      <c r="DQK1089" s="239"/>
      <c r="DQL1089" s="239"/>
      <c r="DQM1089" s="239"/>
      <c r="DQN1089" s="239"/>
      <c r="DQO1089" s="239"/>
      <c r="DQP1089" s="239"/>
      <c r="DQQ1089" s="239"/>
      <c r="DQR1089" s="239"/>
      <c r="DQS1089" s="239"/>
      <c r="DQT1089" s="239"/>
      <c r="DQU1089" s="239"/>
      <c r="DQV1089" s="239"/>
      <c r="DQW1089" s="239"/>
      <c r="DQX1089" s="239"/>
      <c r="DQY1089" s="239"/>
      <c r="DQZ1089" s="239"/>
      <c r="DRA1089" s="239"/>
      <c r="DRB1089" s="239"/>
      <c r="DRC1089" s="239"/>
      <c r="DRD1089" s="239"/>
      <c r="DRE1089" s="239"/>
      <c r="DRF1089" s="239"/>
      <c r="DRG1089" s="239"/>
      <c r="DRH1089" s="239"/>
      <c r="DRI1089" s="239"/>
      <c r="DRJ1089" s="239"/>
      <c r="DRK1089" s="239"/>
      <c r="DRL1089" s="239"/>
      <c r="DRM1089" s="239"/>
      <c r="DRN1089" s="239"/>
      <c r="DRO1089" s="239"/>
      <c r="DRP1089" s="239"/>
      <c r="DRQ1089" s="239"/>
      <c r="DRR1089" s="239"/>
      <c r="DRS1089" s="239"/>
      <c r="DRT1089" s="239"/>
      <c r="DRU1089" s="239"/>
      <c r="DRV1089" s="239"/>
      <c r="DRW1089" s="239"/>
      <c r="DRX1089" s="239"/>
      <c r="DRY1089" s="239"/>
      <c r="DRZ1089" s="239"/>
      <c r="DSA1089" s="239"/>
      <c r="DSB1089" s="239"/>
      <c r="DSC1089" s="239"/>
      <c r="DSD1089" s="239"/>
      <c r="DSE1089" s="239"/>
      <c r="DSF1089" s="239"/>
      <c r="DSG1089" s="239"/>
      <c r="DSH1089" s="239"/>
      <c r="DSI1089" s="239"/>
      <c r="DSJ1089" s="239"/>
      <c r="DSK1089" s="239"/>
      <c r="DSL1089" s="239"/>
      <c r="DSM1089" s="239"/>
      <c r="DSN1089" s="239"/>
      <c r="DSO1089" s="239"/>
      <c r="DSP1089" s="239"/>
      <c r="DSQ1089" s="239"/>
      <c r="DSR1089" s="239"/>
      <c r="DSS1089" s="239"/>
      <c r="DST1089" s="239"/>
      <c r="DSU1089" s="239"/>
      <c r="DSV1089" s="239"/>
      <c r="DSW1089" s="239"/>
      <c r="DSX1089" s="239"/>
      <c r="DSY1089" s="239"/>
      <c r="DSZ1089" s="239"/>
      <c r="DTA1089" s="239"/>
      <c r="DTB1089" s="239"/>
      <c r="DTC1089" s="239"/>
      <c r="DTD1089" s="239"/>
      <c r="DTE1089" s="239"/>
      <c r="DTF1089" s="239"/>
      <c r="DTG1089" s="239"/>
      <c r="DTH1089" s="239"/>
      <c r="DTI1089" s="239"/>
      <c r="DTJ1089" s="239"/>
      <c r="DTK1089" s="239"/>
      <c r="DTL1089" s="239"/>
      <c r="DTM1089" s="239"/>
      <c r="DTN1089" s="239"/>
      <c r="DTO1089" s="239"/>
      <c r="DTP1089" s="239"/>
      <c r="DTQ1089" s="239"/>
      <c r="DTR1089" s="239"/>
      <c r="DTS1089" s="239"/>
      <c r="DTT1089" s="239"/>
      <c r="DTU1089" s="239"/>
      <c r="DTV1089" s="239"/>
      <c r="DTW1089" s="239"/>
      <c r="DTX1089" s="239"/>
      <c r="DTY1089" s="239"/>
      <c r="DTZ1089" s="239"/>
      <c r="DUA1089" s="239"/>
      <c r="DUB1089" s="239"/>
      <c r="DUC1089" s="239"/>
      <c r="DUD1089" s="239"/>
      <c r="DUE1089" s="239"/>
      <c r="DUF1089" s="239"/>
      <c r="DUG1089" s="239"/>
      <c r="DUH1089" s="239"/>
      <c r="DUI1089" s="239"/>
      <c r="DUJ1089" s="239"/>
      <c r="DUK1089" s="239"/>
      <c r="DUL1089" s="239"/>
      <c r="DUM1089" s="239"/>
      <c r="DUN1089" s="239"/>
      <c r="DUO1089" s="239"/>
      <c r="DUP1089" s="239"/>
      <c r="DUQ1089" s="239"/>
      <c r="DUR1089" s="239"/>
      <c r="DUS1089" s="239"/>
      <c r="DUT1089" s="239"/>
      <c r="DUU1089" s="239"/>
      <c r="DUV1089" s="239"/>
      <c r="DUW1089" s="239"/>
      <c r="DUX1089" s="239"/>
      <c r="DUY1089" s="239"/>
      <c r="DUZ1089" s="239"/>
      <c r="DVA1089" s="239"/>
      <c r="DVB1089" s="239"/>
      <c r="DVC1089" s="239"/>
      <c r="DVD1089" s="239"/>
      <c r="DVE1089" s="239"/>
      <c r="DVF1089" s="239"/>
      <c r="DVG1089" s="239"/>
      <c r="DVH1089" s="239"/>
      <c r="DVI1089" s="239"/>
      <c r="DVJ1089" s="239"/>
      <c r="DVK1089" s="239"/>
      <c r="DVL1089" s="239"/>
      <c r="DVM1089" s="239"/>
      <c r="DVN1089" s="239"/>
      <c r="DVO1089" s="239"/>
      <c r="DVP1089" s="239"/>
      <c r="DVQ1089" s="239"/>
      <c r="DVR1089" s="239"/>
      <c r="DVS1089" s="239"/>
      <c r="DVT1089" s="239"/>
      <c r="DVU1089" s="239"/>
      <c r="DVV1089" s="239"/>
      <c r="DVW1089" s="239"/>
      <c r="DVX1089" s="239"/>
      <c r="DVY1089" s="239"/>
      <c r="DVZ1089" s="239"/>
      <c r="DWA1089" s="239"/>
      <c r="DWB1089" s="239"/>
      <c r="DWC1089" s="239"/>
      <c r="DWD1089" s="239"/>
      <c r="DWE1089" s="239"/>
      <c r="DWF1089" s="239"/>
      <c r="DWG1089" s="239"/>
      <c r="DWH1089" s="239"/>
      <c r="DWI1089" s="239"/>
      <c r="DWJ1089" s="239"/>
      <c r="DWK1089" s="239"/>
      <c r="DWL1089" s="239"/>
      <c r="DWM1089" s="239"/>
      <c r="DWN1089" s="239"/>
      <c r="DWO1089" s="239"/>
      <c r="DWP1089" s="239"/>
      <c r="DWQ1089" s="239"/>
      <c r="DWR1089" s="239"/>
      <c r="DWS1089" s="239"/>
      <c r="DWT1089" s="239"/>
      <c r="DWU1089" s="239"/>
      <c r="DWV1089" s="239"/>
      <c r="DWW1089" s="239"/>
      <c r="DWX1089" s="239"/>
      <c r="DWY1089" s="239"/>
      <c r="DWZ1089" s="239"/>
      <c r="DXA1089" s="239"/>
      <c r="DXB1089" s="239"/>
      <c r="DXC1089" s="239"/>
      <c r="DXD1089" s="239"/>
      <c r="DXE1089" s="239"/>
      <c r="DXF1089" s="239"/>
      <c r="DXG1089" s="239"/>
      <c r="DXH1089" s="239"/>
      <c r="DXI1089" s="239"/>
      <c r="DXJ1089" s="239"/>
      <c r="DXK1089" s="239"/>
      <c r="DXL1089" s="239"/>
      <c r="DXM1089" s="239"/>
      <c r="DXN1089" s="239"/>
      <c r="DXO1089" s="239"/>
      <c r="DXP1089" s="239"/>
      <c r="DXQ1089" s="239"/>
      <c r="DXR1089" s="239"/>
      <c r="DXS1089" s="239"/>
      <c r="DXT1089" s="239"/>
      <c r="DXU1089" s="239"/>
      <c r="DXV1089" s="239"/>
      <c r="DXW1089" s="239"/>
      <c r="DXX1089" s="239"/>
      <c r="DXY1089" s="239"/>
      <c r="DXZ1089" s="239"/>
      <c r="DYA1089" s="239"/>
      <c r="DYB1089" s="239"/>
      <c r="DYC1089" s="239"/>
      <c r="DYD1089" s="239"/>
      <c r="DYE1089" s="239"/>
      <c r="DYF1089" s="239"/>
      <c r="DYG1089" s="239"/>
      <c r="DYH1089" s="239"/>
      <c r="DYI1089" s="239"/>
      <c r="DYJ1089" s="239"/>
      <c r="DYK1089" s="239"/>
      <c r="DYL1089" s="239"/>
      <c r="DYM1089" s="239"/>
      <c r="DYN1089" s="239"/>
      <c r="DYO1089" s="239"/>
      <c r="DYP1089" s="239"/>
      <c r="DYQ1089" s="239"/>
      <c r="DYR1089" s="239"/>
      <c r="DYS1089" s="239"/>
      <c r="DYT1089" s="239"/>
      <c r="DYU1089" s="239"/>
      <c r="DYV1089" s="239"/>
      <c r="DYW1089" s="239"/>
      <c r="DYX1089" s="239"/>
      <c r="DYY1089" s="239"/>
      <c r="DYZ1089" s="239"/>
      <c r="DZA1089" s="239"/>
      <c r="DZB1089" s="239"/>
      <c r="DZC1089" s="239"/>
      <c r="DZD1089" s="239"/>
      <c r="DZE1089" s="239"/>
      <c r="DZF1089" s="239"/>
      <c r="DZG1089" s="239"/>
      <c r="DZH1089" s="239"/>
      <c r="DZI1089" s="239"/>
      <c r="DZJ1089" s="239"/>
      <c r="DZK1089" s="239"/>
      <c r="DZL1089" s="239"/>
      <c r="DZM1089" s="239"/>
      <c r="DZN1089" s="239"/>
      <c r="DZO1089" s="239"/>
      <c r="DZP1089" s="239"/>
      <c r="DZQ1089" s="239"/>
      <c r="DZR1089" s="239"/>
      <c r="DZS1089" s="239"/>
      <c r="DZT1089" s="239"/>
      <c r="DZU1089" s="239"/>
      <c r="DZV1089" s="239"/>
      <c r="DZW1089" s="239"/>
      <c r="DZX1089" s="239"/>
      <c r="DZY1089" s="239"/>
      <c r="DZZ1089" s="239"/>
      <c r="EAA1089" s="239"/>
      <c r="EAB1089" s="239"/>
      <c r="EAC1089" s="239"/>
      <c r="EAD1089" s="239"/>
      <c r="EAE1089" s="239"/>
      <c r="EAF1089" s="239"/>
      <c r="EAG1089" s="239"/>
      <c r="EAH1089" s="239"/>
      <c r="EAI1089" s="239"/>
      <c r="EAJ1089" s="239"/>
      <c r="EAK1089" s="239"/>
      <c r="EAL1089" s="239"/>
      <c r="EAM1089" s="239"/>
      <c r="EAN1089" s="239"/>
      <c r="EAO1089" s="239"/>
      <c r="EAP1089" s="239"/>
      <c r="EAQ1089" s="239"/>
      <c r="EAR1089" s="239"/>
      <c r="EAS1089" s="239"/>
      <c r="EAT1089" s="239"/>
      <c r="EAU1089" s="239"/>
      <c r="EAV1089" s="239"/>
      <c r="EAW1089" s="239"/>
      <c r="EAX1089" s="239"/>
      <c r="EAY1089" s="239"/>
      <c r="EAZ1089" s="239"/>
      <c r="EBA1089" s="239"/>
      <c r="EBB1089" s="239"/>
      <c r="EBC1089" s="239"/>
      <c r="EBD1089" s="239"/>
      <c r="EBE1089" s="239"/>
      <c r="EBF1089" s="239"/>
      <c r="EBG1089" s="239"/>
      <c r="EBH1089" s="239"/>
      <c r="EBI1089" s="239"/>
      <c r="EBJ1089" s="239"/>
      <c r="EBK1089" s="239"/>
      <c r="EBL1089" s="239"/>
      <c r="EBM1089" s="239"/>
      <c r="EBN1089" s="239"/>
      <c r="EBO1089" s="239"/>
      <c r="EBP1089" s="239"/>
      <c r="EBQ1089" s="239"/>
      <c r="EBR1089" s="239"/>
      <c r="EBS1089" s="239"/>
      <c r="EBT1089" s="239"/>
      <c r="EBU1089" s="239"/>
      <c r="EBV1089" s="239"/>
      <c r="EBW1089" s="239"/>
      <c r="EBX1089" s="239"/>
      <c r="EBY1089" s="239"/>
      <c r="EBZ1089" s="239"/>
      <c r="ECA1089" s="239"/>
      <c r="ECB1089" s="239"/>
      <c r="ECC1089" s="239"/>
      <c r="ECD1089" s="239"/>
      <c r="ECE1089" s="239"/>
      <c r="ECF1089" s="239"/>
      <c r="ECG1089" s="239"/>
      <c r="ECH1089" s="239"/>
      <c r="ECI1089" s="239"/>
      <c r="ECJ1089" s="239"/>
      <c r="ECK1089" s="239"/>
      <c r="ECL1089" s="239"/>
      <c r="ECM1089" s="239"/>
      <c r="ECN1089" s="239"/>
      <c r="ECO1089" s="239"/>
      <c r="ECP1089" s="239"/>
      <c r="ECQ1089" s="239"/>
      <c r="ECR1089" s="239"/>
      <c r="ECS1089" s="239"/>
      <c r="ECT1089" s="239"/>
      <c r="ECU1089" s="239"/>
      <c r="ECV1089" s="239"/>
      <c r="ECW1089" s="239"/>
      <c r="ECX1089" s="239"/>
      <c r="ECY1089" s="239"/>
      <c r="ECZ1089" s="239"/>
      <c r="EDA1089" s="239"/>
      <c r="EDB1089" s="239"/>
      <c r="EDC1089" s="239"/>
      <c r="EDD1089" s="239"/>
      <c r="EDE1089" s="239"/>
      <c r="EDF1089" s="239"/>
      <c r="EDG1089" s="239"/>
      <c r="EDH1089" s="239"/>
      <c r="EDI1089" s="239"/>
      <c r="EDJ1089" s="239"/>
      <c r="EDK1089" s="239"/>
      <c r="EDL1089" s="239"/>
      <c r="EDM1089" s="239"/>
      <c r="EDN1089" s="239"/>
      <c r="EDO1089" s="239"/>
      <c r="EDP1089" s="239"/>
      <c r="EDQ1089" s="239"/>
      <c r="EDR1089" s="239"/>
      <c r="EDS1089" s="239"/>
      <c r="EDT1089" s="239"/>
      <c r="EDU1089" s="239"/>
      <c r="EDV1089" s="239"/>
      <c r="EDW1089" s="239"/>
      <c r="EDX1089" s="239"/>
      <c r="EDY1089" s="239"/>
      <c r="EDZ1089" s="239"/>
      <c r="EEA1089" s="239"/>
      <c r="EEB1089" s="239"/>
      <c r="EEC1089" s="239"/>
      <c r="EED1089" s="239"/>
      <c r="EEE1089" s="239"/>
      <c r="EEF1089" s="239"/>
      <c r="EEG1089" s="239"/>
      <c r="EEH1089" s="239"/>
      <c r="EEI1089" s="239"/>
      <c r="EEJ1089" s="239"/>
      <c r="EEK1089" s="239"/>
      <c r="EEL1089" s="239"/>
      <c r="EEM1089" s="239"/>
      <c r="EEN1089" s="239"/>
      <c r="EEO1089" s="239"/>
      <c r="EEP1089" s="239"/>
      <c r="EEQ1089" s="239"/>
      <c r="EER1089" s="239"/>
      <c r="EES1089" s="239"/>
      <c r="EET1089" s="239"/>
      <c r="EEU1089" s="239"/>
      <c r="EEV1089" s="239"/>
      <c r="EEW1089" s="239"/>
      <c r="EEX1089" s="239"/>
      <c r="EEY1089" s="239"/>
      <c r="EEZ1089" s="239"/>
      <c r="EFA1089" s="239"/>
      <c r="EFB1089" s="239"/>
      <c r="EFC1089" s="239"/>
      <c r="EFD1089" s="239"/>
      <c r="EFE1089" s="239"/>
      <c r="EFF1089" s="239"/>
      <c r="EFG1089" s="239"/>
      <c r="EFH1089" s="239"/>
      <c r="EFI1089" s="239"/>
      <c r="EFJ1089" s="239"/>
      <c r="EFK1089" s="239"/>
      <c r="EFL1089" s="239"/>
      <c r="EFM1089" s="239"/>
      <c r="EFN1089" s="239"/>
      <c r="EFO1089" s="239"/>
      <c r="EFP1089" s="239"/>
      <c r="EFQ1089" s="239"/>
      <c r="EFR1089" s="239"/>
      <c r="EFS1089" s="239"/>
      <c r="EFT1089" s="239"/>
      <c r="EFU1089" s="239"/>
      <c r="EFV1089" s="239"/>
      <c r="EFW1089" s="239"/>
      <c r="EFX1089" s="239"/>
      <c r="EFY1089" s="239"/>
      <c r="EFZ1089" s="239"/>
      <c r="EGA1089" s="239"/>
      <c r="EGB1089" s="239"/>
      <c r="EGC1089" s="239"/>
      <c r="EGD1089" s="239"/>
      <c r="EGE1089" s="239"/>
      <c r="EGF1089" s="239"/>
      <c r="EGG1089" s="239"/>
      <c r="EGH1089" s="239"/>
      <c r="EGI1089" s="239"/>
      <c r="EGJ1089" s="239"/>
      <c r="EGK1089" s="239"/>
      <c r="EGL1089" s="239"/>
      <c r="EGM1089" s="239"/>
      <c r="EGN1089" s="239"/>
      <c r="EGO1089" s="239"/>
      <c r="EGP1089" s="239"/>
      <c r="EGQ1089" s="239"/>
      <c r="EGR1089" s="239"/>
      <c r="EGS1089" s="239"/>
      <c r="EGT1089" s="239"/>
      <c r="EGU1089" s="239"/>
      <c r="EGV1089" s="239"/>
      <c r="EGW1089" s="239"/>
      <c r="EGX1089" s="239"/>
      <c r="EGY1089" s="239"/>
      <c r="EGZ1089" s="239"/>
      <c r="EHA1089" s="239"/>
      <c r="EHB1089" s="239"/>
      <c r="EHC1089" s="239"/>
      <c r="EHD1089" s="239"/>
      <c r="EHE1089" s="239"/>
      <c r="EHF1089" s="239"/>
      <c r="EHG1089" s="239"/>
      <c r="EHH1089" s="239"/>
      <c r="EHI1089" s="239"/>
      <c r="EHJ1089" s="239"/>
      <c r="EHK1089" s="239"/>
      <c r="EHL1089" s="239"/>
      <c r="EHM1089" s="239"/>
      <c r="EHN1089" s="239"/>
      <c r="EHO1089" s="239"/>
      <c r="EHP1089" s="239"/>
      <c r="EHQ1089" s="239"/>
      <c r="EHR1089" s="239"/>
      <c r="EHS1089" s="239"/>
      <c r="EHT1089" s="239"/>
      <c r="EHU1089" s="239"/>
      <c r="EHV1089" s="239"/>
      <c r="EHW1089" s="239"/>
      <c r="EHX1089" s="239"/>
      <c r="EHY1089" s="239"/>
      <c r="EHZ1089" s="239"/>
      <c r="EIA1089" s="239"/>
      <c r="EIB1089" s="239"/>
      <c r="EIC1089" s="239"/>
      <c r="EID1089" s="239"/>
      <c r="EIE1089" s="239"/>
      <c r="EIF1089" s="239"/>
      <c r="EIG1089" s="239"/>
      <c r="EIH1089" s="239"/>
      <c r="EII1089" s="239"/>
      <c r="EIJ1089" s="239"/>
      <c r="EIK1089" s="239"/>
      <c r="EIL1089" s="239"/>
      <c r="EIM1089" s="239"/>
      <c r="EIN1089" s="239"/>
      <c r="EIO1089" s="239"/>
      <c r="EIP1089" s="239"/>
      <c r="EIQ1089" s="239"/>
      <c r="EIR1089" s="239"/>
      <c r="EIS1089" s="239"/>
      <c r="EIT1089" s="239"/>
      <c r="EIU1089" s="239"/>
      <c r="EIV1089" s="239"/>
      <c r="EIW1089" s="239"/>
      <c r="EIX1089" s="239"/>
      <c r="EIY1089" s="239"/>
      <c r="EIZ1089" s="239"/>
      <c r="EJA1089" s="239"/>
      <c r="EJB1089" s="239"/>
      <c r="EJC1089" s="239"/>
      <c r="EJD1089" s="239"/>
      <c r="EJE1089" s="239"/>
      <c r="EJF1089" s="239"/>
      <c r="EJG1089" s="239"/>
      <c r="EJH1089" s="239"/>
      <c r="EJI1089" s="239"/>
      <c r="EJJ1089" s="239"/>
      <c r="EJK1089" s="239"/>
      <c r="EJL1089" s="239"/>
      <c r="EJM1089" s="239"/>
      <c r="EJN1089" s="239"/>
      <c r="EJO1089" s="239"/>
      <c r="EJP1089" s="239"/>
      <c r="EJQ1089" s="239"/>
      <c r="EJR1089" s="239"/>
      <c r="EJS1089" s="239"/>
      <c r="EJT1089" s="239"/>
      <c r="EJU1089" s="239"/>
      <c r="EJV1089" s="239"/>
      <c r="EJW1089" s="239"/>
      <c r="EJX1089" s="239"/>
      <c r="EJY1089" s="239"/>
      <c r="EJZ1089" s="239"/>
      <c r="EKA1089" s="239"/>
      <c r="EKB1089" s="239"/>
      <c r="EKC1089" s="239"/>
      <c r="EKD1089" s="239"/>
      <c r="EKE1089" s="239"/>
      <c r="EKF1089" s="239"/>
      <c r="EKG1089" s="239"/>
      <c r="EKH1089" s="239"/>
      <c r="EKI1089" s="239"/>
      <c r="EKJ1089" s="239"/>
      <c r="EKK1089" s="239"/>
      <c r="EKL1089" s="239"/>
      <c r="EKM1089" s="239"/>
      <c r="EKN1089" s="239"/>
      <c r="EKO1089" s="239"/>
      <c r="EKP1089" s="239"/>
      <c r="EKQ1089" s="239"/>
      <c r="EKR1089" s="239"/>
      <c r="EKS1089" s="239"/>
      <c r="EKT1089" s="239"/>
      <c r="EKU1089" s="239"/>
      <c r="EKV1089" s="239"/>
      <c r="EKW1089" s="239"/>
      <c r="EKX1089" s="239"/>
      <c r="EKY1089" s="239"/>
      <c r="EKZ1089" s="239"/>
      <c r="ELA1089" s="239"/>
      <c r="ELB1089" s="239"/>
      <c r="ELC1089" s="239"/>
      <c r="ELD1089" s="239"/>
      <c r="ELE1089" s="239"/>
      <c r="ELF1089" s="239"/>
      <c r="ELG1089" s="239"/>
      <c r="ELH1089" s="239"/>
      <c r="ELI1089" s="239"/>
      <c r="ELJ1089" s="239"/>
      <c r="ELK1089" s="239"/>
      <c r="ELL1089" s="239"/>
      <c r="ELM1089" s="239"/>
      <c r="ELN1089" s="239"/>
      <c r="ELO1089" s="239"/>
      <c r="ELP1089" s="239"/>
      <c r="ELQ1089" s="239"/>
      <c r="ELR1089" s="239"/>
      <c r="ELS1089" s="239"/>
      <c r="ELT1089" s="239"/>
      <c r="ELU1089" s="239"/>
      <c r="ELV1089" s="239"/>
      <c r="ELW1089" s="239"/>
      <c r="ELX1089" s="239"/>
      <c r="ELY1089" s="239"/>
      <c r="ELZ1089" s="239"/>
      <c r="EMA1089" s="239"/>
      <c r="EMB1089" s="239"/>
      <c r="EMC1089" s="239"/>
      <c r="EMD1089" s="239"/>
      <c r="EME1089" s="239"/>
      <c r="EMF1089" s="239"/>
      <c r="EMG1089" s="239"/>
      <c r="EMH1089" s="239"/>
      <c r="EMI1089" s="239"/>
      <c r="EMJ1089" s="239"/>
      <c r="EMK1089" s="239"/>
      <c r="EML1089" s="239"/>
      <c r="EMM1089" s="239"/>
      <c r="EMN1089" s="239"/>
      <c r="EMO1089" s="239"/>
      <c r="EMP1089" s="239"/>
      <c r="EMQ1089" s="239"/>
      <c r="EMR1089" s="239"/>
      <c r="EMS1089" s="239"/>
      <c r="EMT1089" s="239"/>
      <c r="EMU1089" s="239"/>
      <c r="EMV1089" s="239"/>
      <c r="EMW1089" s="239"/>
      <c r="EMX1089" s="239"/>
      <c r="EMY1089" s="239"/>
      <c r="EMZ1089" s="239"/>
      <c r="ENA1089" s="239"/>
      <c r="ENB1089" s="239"/>
      <c r="ENC1089" s="239"/>
      <c r="END1089" s="239"/>
      <c r="ENE1089" s="239"/>
      <c r="ENF1089" s="239"/>
      <c r="ENG1089" s="239"/>
      <c r="ENH1089" s="239"/>
      <c r="ENI1089" s="239"/>
      <c r="ENJ1089" s="239"/>
      <c r="ENK1089" s="239"/>
      <c r="ENL1089" s="239"/>
      <c r="ENM1089" s="239"/>
      <c r="ENN1089" s="239"/>
      <c r="ENO1089" s="239"/>
      <c r="ENP1089" s="239"/>
      <c r="ENQ1089" s="239"/>
      <c r="ENR1089" s="239"/>
      <c r="ENS1089" s="239"/>
      <c r="ENT1089" s="239"/>
      <c r="ENU1089" s="239"/>
      <c r="ENV1089" s="239"/>
      <c r="ENW1089" s="239"/>
      <c r="ENX1089" s="239"/>
      <c r="ENY1089" s="239"/>
      <c r="ENZ1089" s="239"/>
      <c r="EOA1089" s="239"/>
      <c r="EOB1089" s="239"/>
      <c r="EOC1089" s="239"/>
      <c r="EOD1089" s="239"/>
      <c r="EOE1089" s="239"/>
      <c r="EOF1089" s="239"/>
      <c r="EOG1089" s="239"/>
      <c r="EOH1089" s="239"/>
      <c r="EOI1089" s="239"/>
      <c r="EOJ1089" s="239"/>
      <c r="EOK1089" s="239"/>
      <c r="EOL1089" s="239"/>
      <c r="EOM1089" s="239"/>
      <c r="EON1089" s="239"/>
      <c r="EOO1089" s="239"/>
      <c r="EOP1089" s="239"/>
      <c r="EOQ1089" s="239"/>
      <c r="EOR1089" s="239"/>
      <c r="EOS1089" s="239"/>
      <c r="EOT1089" s="239"/>
      <c r="EOU1089" s="239"/>
      <c r="EOV1089" s="239"/>
      <c r="EOW1089" s="239"/>
      <c r="EOX1089" s="239"/>
      <c r="EOY1089" s="239"/>
      <c r="EOZ1089" s="239"/>
      <c r="EPA1089" s="239"/>
      <c r="EPB1089" s="239"/>
      <c r="EPC1089" s="239"/>
      <c r="EPD1089" s="239"/>
      <c r="EPE1089" s="239"/>
      <c r="EPF1089" s="239"/>
      <c r="EPG1089" s="239"/>
      <c r="EPH1089" s="239"/>
      <c r="EPI1089" s="239"/>
      <c r="EPJ1089" s="239"/>
      <c r="EPK1089" s="239"/>
      <c r="EPL1089" s="239"/>
      <c r="EPM1089" s="239"/>
      <c r="EPN1089" s="239"/>
      <c r="EPO1089" s="239"/>
      <c r="EPP1089" s="239"/>
      <c r="EPQ1089" s="239"/>
      <c r="EPR1089" s="239"/>
      <c r="EPS1089" s="239"/>
      <c r="EPT1089" s="239"/>
      <c r="EPU1089" s="239"/>
      <c r="EPV1089" s="239"/>
      <c r="EPW1089" s="239"/>
      <c r="EPX1089" s="239"/>
      <c r="EPY1089" s="239"/>
      <c r="EPZ1089" s="239"/>
      <c r="EQA1089" s="239"/>
      <c r="EQB1089" s="239"/>
      <c r="EQC1089" s="239"/>
      <c r="EQD1089" s="239"/>
      <c r="EQE1089" s="239"/>
      <c r="EQF1089" s="239"/>
      <c r="EQG1089" s="239"/>
      <c r="EQH1089" s="239"/>
      <c r="EQI1089" s="239"/>
      <c r="EQJ1089" s="239"/>
      <c r="EQK1089" s="239"/>
      <c r="EQL1089" s="239"/>
      <c r="EQM1089" s="239"/>
      <c r="EQN1089" s="239"/>
      <c r="EQO1089" s="239"/>
      <c r="EQP1089" s="239"/>
      <c r="EQQ1089" s="239"/>
      <c r="EQR1089" s="239"/>
      <c r="EQS1089" s="239"/>
      <c r="EQT1089" s="239"/>
      <c r="EQU1089" s="239"/>
      <c r="EQV1089" s="239"/>
      <c r="EQW1089" s="239"/>
      <c r="EQX1089" s="239"/>
      <c r="EQY1089" s="239"/>
      <c r="EQZ1089" s="239"/>
      <c r="ERA1089" s="239"/>
      <c r="ERB1089" s="239"/>
      <c r="ERC1089" s="239"/>
      <c r="ERD1089" s="239"/>
      <c r="ERE1089" s="239"/>
      <c r="ERF1089" s="239"/>
      <c r="ERG1089" s="239"/>
      <c r="ERH1089" s="239"/>
      <c r="ERI1089" s="239"/>
      <c r="ERJ1089" s="239"/>
      <c r="ERK1089" s="239"/>
      <c r="ERL1089" s="239"/>
      <c r="ERM1089" s="239"/>
      <c r="ERN1089" s="239"/>
      <c r="ERO1089" s="239"/>
      <c r="ERP1089" s="239"/>
      <c r="ERQ1089" s="239"/>
      <c r="ERR1089" s="239"/>
      <c r="ERS1089" s="239"/>
      <c r="ERT1089" s="239"/>
      <c r="ERU1089" s="239"/>
      <c r="ERV1089" s="239"/>
      <c r="ERW1089" s="239"/>
      <c r="ERX1089" s="239"/>
      <c r="ERY1089" s="239"/>
      <c r="ERZ1089" s="239"/>
      <c r="ESA1089" s="239"/>
      <c r="ESB1089" s="239"/>
      <c r="ESC1089" s="239"/>
      <c r="ESD1089" s="239"/>
      <c r="ESE1089" s="239"/>
      <c r="ESF1089" s="239"/>
      <c r="ESG1089" s="239"/>
      <c r="ESH1089" s="239"/>
      <c r="ESI1089" s="239"/>
      <c r="ESJ1089" s="239"/>
      <c r="ESK1089" s="239"/>
      <c r="ESL1089" s="239"/>
      <c r="ESM1089" s="239"/>
      <c r="ESN1089" s="239"/>
      <c r="ESO1089" s="239"/>
      <c r="ESP1089" s="239"/>
      <c r="ESQ1089" s="239"/>
      <c r="ESR1089" s="239"/>
      <c r="ESS1089" s="239"/>
      <c r="EST1089" s="239"/>
      <c r="ESU1089" s="239"/>
      <c r="ESV1089" s="239"/>
      <c r="ESW1089" s="239"/>
      <c r="ESX1089" s="239"/>
      <c r="ESY1089" s="239"/>
      <c r="ESZ1089" s="239"/>
      <c r="ETA1089" s="239"/>
      <c r="ETB1089" s="239"/>
      <c r="ETC1089" s="239"/>
      <c r="ETD1089" s="239"/>
      <c r="ETE1089" s="239"/>
      <c r="ETF1089" s="239"/>
      <c r="ETG1089" s="239"/>
      <c r="ETH1089" s="239"/>
      <c r="ETI1089" s="239"/>
      <c r="ETJ1089" s="239"/>
      <c r="ETK1089" s="239"/>
      <c r="ETL1089" s="239"/>
      <c r="ETM1089" s="239"/>
      <c r="ETN1089" s="239"/>
      <c r="ETO1089" s="239"/>
      <c r="ETP1089" s="239"/>
      <c r="ETQ1089" s="239"/>
      <c r="ETR1089" s="239"/>
      <c r="ETS1089" s="239"/>
      <c r="ETT1089" s="239"/>
      <c r="ETU1089" s="239"/>
      <c r="ETV1089" s="239"/>
      <c r="ETW1089" s="239"/>
      <c r="ETX1089" s="239"/>
      <c r="ETY1089" s="239"/>
      <c r="ETZ1089" s="239"/>
      <c r="EUA1089" s="239"/>
      <c r="EUB1089" s="239"/>
      <c r="EUC1089" s="239"/>
      <c r="EUD1089" s="239"/>
      <c r="EUE1089" s="239"/>
      <c r="EUF1089" s="239"/>
      <c r="EUG1089" s="239"/>
      <c r="EUH1089" s="239"/>
      <c r="EUI1089" s="239"/>
      <c r="EUJ1089" s="239"/>
      <c r="EUK1089" s="239"/>
      <c r="EUL1089" s="239"/>
      <c r="EUM1089" s="239"/>
      <c r="EUN1089" s="239"/>
      <c r="EUO1089" s="239"/>
      <c r="EUP1089" s="239"/>
      <c r="EUQ1089" s="239"/>
      <c r="EUR1089" s="239"/>
      <c r="EUS1089" s="239"/>
      <c r="EUT1089" s="239"/>
      <c r="EUU1089" s="239"/>
      <c r="EUV1089" s="239"/>
      <c r="EUW1089" s="239"/>
      <c r="EUX1089" s="239"/>
      <c r="EUY1089" s="239"/>
      <c r="EUZ1089" s="239"/>
      <c r="EVA1089" s="239"/>
      <c r="EVB1089" s="239"/>
      <c r="EVC1089" s="239"/>
      <c r="EVD1089" s="239"/>
      <c r="EVE1089" s="239"/>
      <c r="EVF1089" s="239"/>
      <c r="EVG1089" s="239"/>
      <c r="EVH1089" s="239"/>
      <c r="EVI1089" s="239"/>
      <c r="EVJ1089" s="239"/>
      <c r="EVK1089" s="239"/>
      <c r="EVL1089" s="239"/>
      <c r="EVM1089" s="239"/>
      <c r="EVN1089" s="239"/>
      <c r="EVO1089" s="239"/>
      <c r="EVP1089" s="239"/>
      <c r="EVQ1089" s="239"/>
      <c r="EVR1089" s="239"/>
      <c r="EVS1089" s="239"/>
      <c r="EVT1089" s="239"/>
      <c r="EVU1089" s="239"/>
      <c r="EVV1089" s="239"/>
      <c r="EVW1089" s="239"/>
      <c r="EVX1089" s="239"/>
      <c r="EVY1089" s="239"/>
      <c r="EVZ1089" s="239"/>
      <c r="EWA1089" s="239"/>
      <c r="EWB1089" s="239"/>
      <c r="EWC1089" s="239"/>
      <c r="EWD1089" s="239"/>
      <c r="EWE1089" s="239"/>
      <c r="EWF1089" s="239"/>
      <c r="EWG1089" s="239"/>
      <c r="EWH1089" s="239"/>
      <c r="EWI1089" s="239"/>
      <c r="EWJ1089" s="239"/>
      <c r="EWK1089" s="239"/>
      <c r="EWL1089" s="239"/>
      <c r="EWM1089" s="239"/>
      <c r="EWN1089" s="239"/>
      <c r="EWO1089" s="239"/>
      <c r="EWP1089" s="239"/>
      <c r="EWQ1089" s="239"/>
      <c r="EWR1089" s="239"/>
      <c r="EWS1089" s="239"/>
      <c r="EWT1089" s="239"/>
      <c r="EWU1089" s="239"/>
      <c r="EWV1089" s="239"/>
      <c r="EWW1089" s="239"/>
      <c r="EWX1089" s="239"/>
      <c r="EWY1089" s="239"/>
      <c r="EWZ1089" s="239"/>
      <c r="EXA1089" s="239"/>
      <c r="EXB1089" s="239"/>
      <c r="EXC1089" s="239"/>
      <c r="EXD1089" s="239"/>
      <c r="EXE1089" s="239"/>
      <c r="EXF1089" s="239"/>
      <c r="EXG1089" s="239"/>
      <c r="EXH1089" s="239"/>
      <c r="EXI1089" s="239"/>
      <c r="EXJ1089" s="239"/>
      <c r="EXK1089" s="239"/>
      <c r="EXL1089" s="239"/>
      <c r="EXM1089" s="239"/>
      <c r="EXN1089" s="239"/>
      <c r="EXO1089" s="239"/>
      <c r="EXP1089" s="239"/>
      <c r="EXQ1089" s="239"/>
      <c r="EXR1089" s="239"/>
      <c r="EXS1089" s="239"/>
      <c r="EXT1089" s="239"/>
      <c r="EXU1089" s="239"/>
      <c r="EXV1089" s="239"/>
      <c r="EXW1089" s="239"/>
      <c r="EXX1089" s="239"/>
      <c r="EXY1089" s="239"/>
      <c r="EXZ1089" s="239"/>
      <c r="EYA1089" s="239"/>
      <c r="EYB1089" s="239"/>
      <c r="EYC1089" s="239"/>
      <c r="EYD1089" s="239"/>
      <c r="EYE1089" s="239"/>
      <c r="EYF1089" s="239"/>
      <c r="EYG1089" s="239"/>
      <c r="EYH1089" s="239"/>
      <c r="EYI1089" s="239"/>
      <c r="EYJ1089" s="239"/>
      <c r="EYK1089" s="239"/>
      <c r="EYL1089" s="239"/>
      <c r="EYM1089" s="239"/>
      <c r="EYN1089" s="239"/>
      <c r="EYO1089" s="239"/>
      <c r="EYP1089" s="239"/>
      <c r="EYQ1089" s="239"/>
      <c r="EYR1089" s="239"/>
      <c r="EYS1089" s="239"/>
      <c r="EYT1089" s="239"/>
      <c r="EYU1089" s="239"/>
      <c r="EYV1089" s="239"/>
      <c r="EYW1089" s="239"/>
      <c r="EYX1089" s="239"/>
      <c r="EYY1089" s="239"/>
      <c r="EYZ1089" s="239"/>
      <c r="EZA1089" s="239"/>
      <c r="EZB1089" s="239"/>
      <c r="EZC1089" s="239"/>
      <c r="EZD1089" s="239"/>
      <c r="EZE1089" s="239"/>
      <c r="EZF1089" s="239"/>
      <c r="EZG1089" s="239"/>
      <c r="EZH1089" s="239"/>
      <c r="EZI1089" s="239"/>
      <c r="EZJ1089" s="239"/>
      <c r="EZK1089" s="239"/>
      <c r="EZL1089" s="239"/>
      <c r="EZM1089" s="239"/>
      <c r="EZN1089" s="239"/>
      <c r="EZO1089" s="239"/>
      <c r="EZP1089" s="239"/>
      <c r="EZQ1089" s="239"/>
      <c r="EZR1089" s="239"/>
      <c r="EZS1089" s="239"/>
      <c r="EZT1089" s="239"/>
      <c r="EZU1089" s="239"/>
      <c r="EZV1089" s="239"/>
      <c r="EZW1089" s="239"/>
      <c r="EZX1089" s="239"/>
      <c r="EZY1089" s="239"/>
      <c r="EZZ1089" s="239"/>
      <c r="FAA1089" s="239"/>
      <c r="FAB1089" s="239"/>
      <c r="FAC1089" s="239"/>
      <c r="FAD1089" s="239"/>
      <c r="FAE1089" s="239"/>
      <c r="FAF1089" s="239"/>
      <c r="FAG1089" s="239"/>
      <c r="FAH1089" s="239"/>
      <c r="FAI1089" s="239"/>
      <c r="FAJ1089" s="239"/>
      <c r="FAK1089" s="239"/>
      <c r="FAL1089" s="239"/>
      <c r="FAM1089" s="239"/>
      <c r="FAN1089" s="239"/>
      <c r="FAO1089" s="239"/>
      <c r="FAP1089" s="239"/>
      <c r="FAQ1089" s="239"/>
      <c r="FAR1089" s="239"/>
      <c r="FAS1089" s="239"/>
      <c r="FAT1089" s="239"/>
      <c r="FAU1089" s="239"/>
      <c r="FAV1089" s="239"/>
      <c r="FAW1089" s="239"/>
      <c r="FAX1089" s="239"/>
      <c r="FAY1089" s="239"/>
      <c r="FAZ1089" s="239"/>
      <c r="FBA1089" s="239"/>
      <c r="FBB1089" s="239"/>
      <c r="FBC1089" s="239"/>
      <c r="FBD1089" s="239"/>
      <c r="FBE1089" s="239"/>
      <c r="FBF1089" s="239"/>
      <c r="FBG1089" s="239"/>
      <c r="FBH1089" s="239"/>
      <c r="FBI1089" s="239"/>
      <c r="FBJ1089" s="239"/>
      <c r="FBK1089" s="239"/>
      <c r="FBL1089" s="239"/>
      <c r="FBM1089" s="239"/>
      <c r="FBN1089" s="239"/>
      <c r="FBO1089" s="239"/>
      <c r="FBP1089" s="239"/>
      <c r="FBQ1089" s="239"/>
      <c r="FBR1089" s="239"/>
      <c r="FBS1089" s="239"/>
      <c r="FBT1089" s="239"/>
      <c r="FBU1089" s="239"/>
      <c r="FBV1089" s="239"/>
      <c r="FBW1089" s="239"/>
      <c r="FBX1089" s="239"/>
      <c r="FBY1089" s="239"/>
      <c r="FBZ1089" s="239"/>
      <c r="FCA1089" s="239"/>
      <c r="FCB1089" s="239"/>
      <c r="FCC1089" s="239"/>
      <c r="FCD1089" s="239"/>
      <c r="FCE1089" s="239"/>
      <c r="FCF1089" s="239"/>
      <c r="FCG1089" s="239"/>
      <c r="FCH1089" s="239"/>
      <c r="FCI1089" s="239"/>
      <c r="FCJ1089" s="239"/>
      <c r="FCK1089" s="239"/>
      <c r="FCL1089" s="239"/>
      <c r="FCM1089" s="239"/>
      <c r="FCN1089" s="239"/>
      <c r="FCO1089" s="239"/>
      <c r="FCP1089" s="239"/>
      <c r="FCQ1089" s="239"/>
      <c r="FCR1089" s="239"/>
      <c r="FCS1089" s="239"/>
      <c r="FCT1089" s="239"/>
      <c r="FCU1089" s="239"/>
      <c r="FCV1089" s="239"/>
      <c r="FCW1089" s="239"/>
      <c r="FCX1089" s="239"/>
      <c r="FCY1089" s="239"/>
      <c r="FCZ1089" s="239"/>
      <c r="FDA1089" s="239"/>
      <c r="FDB1089" s="239"/>
      <c r="FDC1089" s="239"/>
      <c r="FDD1089" s="239"/>
      <c r="FDE1089" s="239"/>
      <c r="FDF1089" s="239"/>
      <c r="FDG1089" s="239"/>
      <c r="FDH1089" s="239"/>
      <c r="FDI1089" s="239"/>
      <c r="FDJ1089" s="239"/>
      <c r="FDK1089" s="239"/>
      <c r="FDL1089" s="239"/>
      <c r="FDM1089" s="239"/>
      <c r="FDN1089" s="239"/>
      <c r="FDO1089" s="239"/>
      <c r="FDP1089" s="239"/>
      <c r="FDQ1089" s="239"/>
      <c r="FDR1089" s="239"/>
      <c r="FDS1089" s="239"/>
      <c r="FDT1089" s="239"/>
      <c r="FDU1089" s="239"/>
      <c r="FDV1089" s="239"/>
      <c r="FDW1089" s="239"/>
      <c r="FDX1089" s="239"/>
      <c r="FDY1089" s="239"/>
      <c r="FDZ1089" s="239"/>
      <c r="FEA1089" s="239"/>
      <c r="FEB1089" s="239"/>
      <c r="FEC1089" s="239"/>
      <c r="FED1089" s="239"/>
      <c r="FEE1089" s="239"/>
      <c r="FEF1089" s="239"/>
      <c r="FEG1089" s="239"/>
      <c r="FEH1089" s="239"/>
      <c r="FEI1089" s="239"/>
      <c r="FEJ1089" s="239"/>
      <c r="FEK1089" s="239"/>
      <c r="FEL1089" s="239"/>
      <c r="FEM1089" s="239"/>
      <c r="FEN1089" s="239"/>
      <c r="FEO1089" s="239"/>
      <c r="FEP1089" s="239"/>
      <c r="FEQ1089" s="239"/>
      <c r="FER1089" s="239"/>
      <c r="FES1089" s="239"/>
      <c r="FET1089" s="239"/>
      <c r="FEU1089" s="239"/>
      <c r="FEV1089" s="239"/>
      <c r="FEW1089" s="239"/>
      <c r="FEX1089" s="239"/>
      <c r="FEY1089" s="239"/>
      <c r="FEZ1089" s="239"/>
      <c r="FFA1089" s="239"/>
      <c r="FFB1089" s="239"/>
      <c r="FFC1089" s="239"/>
      <c r="FFD1089" s="239"/>
      <c r="FFE1089" s="239"/>
      <c r="FFF1089" s="239"/>
      <c r="FFG1089" s="239"/>
      <c r="FFH1089" s="239"/>
      <c r="FFI1089" s="239"/>
      <c r="FFJ1089" s="239"/>
      <c r="FFK1089" s="239"/>
      <c r="FFL1089" s="239"/>
      <c r="FFM1089" s="239"/>
      <c r="FFN1089" s="239"/>
      <c r="FFO1089" s="239"/>
      <c r="FFP1089" s="239"/>
      <c r="FFQ1089" s="239"/>
      <c r="FFR1089" s="239"/>
      <c r="FFS1089" s="239"/>
      <c r="FFT1089" s="239"/>
      <c r="FFU1089" s="239"/>
      <c r="FFV1089" s="239"/>
      <c r="FFW1089" s="239"/>
      <c r="FFX1089" s="239"/>
      <c r="FFY1089" s="239"/>
      <c r="FFZ1089" s="239"/>
      <c r="FGA1089" s="239"/>
      <c r="FGB1089" s="239"/>
      <c r="FGC1089" s="239"/>
      <c r="FGD1089" s="239"/>
      <c r="FGE1089" s="239"/>
      <c r="FGF1089" s="239"/>
      <c r="FGG1089" s="239"/>
      <c r="FGH1089" s="239"/>
      <c r="FGI1089" s="239"/>
      <c r="FGJ1089" s="239"/>
      <c r="FGK1089" s="239"/>
      <c r="FGL1089" s="239"/>
      <c r="FGM1089" s="239"/>
      <c r="FGN1089" s="239"/>
      <c r="FGO1089" s="239"/>
      <c r="FGP1089" s="239"/>
      <c r="FGQ1089" s="239"/>
      <c r="FGR1089" s="239"/>
      <c r="FGS1089" s="239"/>
      <c r="FGT1089" s="239"/>
      <c r="FGU1089" s="239"/>
      <c r="FGV1089" s="239"/>
      <c r="FGW1089" s="239"/>
      <c r="FGX1089" s="239"/>
      <c r="FGY1089" s="239"/>
      <c r="FGZ1089" s="239"/>
      <c r="FHA1089" s="239"/>
      <c r="FHB1089" s="239"/>
      <c r="FHC1089" s="239"/>
      <c r="FHD1089" s="239"/>
      <c r="FHE1089" s="239"/>
      <c r="FHF1089" s="239"/>
      <c r="FHG1089" s="239"/>
      <c r="FHH1089" s="239"/>
      <c r="FHI1089" s="239"/>
      <c r="FHJ1089" s="239"/>
      <c r="FHK1089" s="239"/>
      <c r="FHL1089" s="239"/>
      <c r="FHM1089" s="239"/>
      <c r="FHN1089" s="239"/>
      <c r="FHO1089" s="239"/>
      <c r="FHP1089" s="239"/>
      <c r="FHQ1089" s="239"/>
      <c r="FHR1089" s="239"/>
      <c r="FHS1089" s="239"/>
      <c r="FHT1089" s="239"/>
      <c r="FHU1089" s="239"/>
      <c r="FHV1089" s="239"/>
      <c r="FHW1089" s="239"/>
      <c r="FHX1089" s="239"/>
      <c r="FHY1089" s="239"/>
      <c r="FHZ1089" s="239"/>
      <c r="FIA1089" s="239"/>
      <c r="FIB1089" s="239"/>
      <c r="FIC1089" s="239"/>
      <c r="FID1089" s="239"/>
      <c r="FIE1089" s="239"/>
      <c r="FIF1089" s="239"/>
      <c r="FIG1089" s="239"/>
      <c r="FIH1089" s="239"/>
      <c r="FII1089" s="239"/>
      <c r="FIJ1089" s="239"/>
      <c r="FIK1089" s="239"/>
      <c r="FIL1089" s="239"/>
      <c r="FIM1089" s="239"/>
      <c r="FIN1089" s="239"/>
      <c r="FIO1089" s="239"/>
      <c r="FIP1089" s="239"/>
      <c r="FIQ1089" s="239"/>
      <c r="FIR1089" s="239"/>
      <c r="FIS1089" s="239"/>
      <c r="FIT1089" s="239"/>
      <c r="FIU1089" s="239"/>
      <c r="FIV1089" s="239"/>
      <c r="FIW1089" s="239"/>
      <c r="FIX1089" s="239"/>
      <c r="FIY1089" s="239"/>
      <c r="FIZ1089" s="239"/>
      <c r="FJA1089" s="239"/>
      <c r="FJB1089" s="239"/>
      <c r="FJC1089" s="239"/>
      <c r="FJD1089" s="239"/>
      <c r="FJE1089" s="239"/>
      <c r="FJF1089" s="239"/>
      <c r="FJG1089" s="239"/>
      <c r="FJH1089" s="239"/>
      <c r="FJI1089" s="239"/>
      <c r="FJJ1089" s="239"/>
      <c r="FJK1089" s="239"/>
      <c r="FJL1089" s="239"/>
      <c r="FJM1089" s="239"/>
      <c r="FJN1089" s="239"/>
      <c r="FJO1089" s="239"/>
      <c r="FJP1089" s="239"/>
      <c r="FJQ1089" s="239"/>
      <c r="FJR1089" s="239"/>
      <c r="FJS1089" s="239"/>
      <c r="FJT1089" s="239"/>
      <c r="FJU1089" s="239"/>
      <c r="FJV1089" s="239"/>
      <c r="FJW1089" s="239"/>
      <c r="FJX1089" s="239"/>
      <c r="FJY1089" s="239"/>
      <c r="FJZ1089" s="239"/>
      <c r="FKA1089" s="239"/>
      <c r="FKB1089" s="239"/>
      <c r="FKC1089" s="239"/>
      <c r="FKD1089" s="239"/>
      <c r="FKE1089" s="239"/>
      <c r="FKF1089" s="239"/>
      <c r="FKG1089" s="239"/>
      <c r="FKH1089" s="239"/>
      <c r="FKI1089" s="239"/>
      <c r="FKJ1089" s="239"/>
      <c r="FKK1089" s="239"/>
      <c r="FKL1089" s="239"/>
      <c r="FKM1089" s="239"/>
      <c r="FKN1089" s="239"/>
      <c r="FKO1089" s="239"/>
      <c r="FKP1089" s="239"/>
      <c r="FKQ1089" s="239"/>
      <c r="FKR1089" s="239"/>
      <c r="FKS1089" s="239"/>
      <c r="FKT1089" s="239"/>
      <c r="FKU1089" s="239"/>
      <c r="FKV1089" s="239"/>
      <c r="FKW1089" s="239"/>
      <c r="FKX1089" s="239"/>
      <c r="FKY1089" s="239"/>
      <c r="FKZ1089" s="239"/>
      <c r="FLA1089" s="239"/>
      <c r="FLB1089" s="239"/>
      <c r="FLC1089" s="239"/>
      <c r="FLD1089" s="239"/>
      <c r="FLE1089" s="239"/>
      <c r="FLF1089" s="239"/>
      <c r="FLG1089" s="239"/>
      <c r="FLH1089" s="239"/>
      <c r="FLI1089" s="239"/>
      <c r="FLJ1089" s="239"/>
      <c r="FLK1089" s="239"/>
      <c r="FLL1089" s="239"/>
      <c r="FLM1089" s="239"/>
      <c r="FLN1089" s="239"/>
      <c r="FLO1089" s="239"/>
      <c r="FLP1089" s="239"/>
      <c r="FLQ1089" s="239"/>
      <c r="FLR1089" s="239"/>
      <c r="FLS1089" s="239"/>
      <c r="FLT1089" s="239"/>
      <c r="FLU1089" s="239"/>
      <c r="FLV1089" s="239"/>
      <c r="FLW1089" s="239"/>
      <c r="FLX1089" s="239"/>
      <c r="FLY1089" s="239"/>
      <c r="FLZ1089" s="239"/>
      <c r="FMA1089" s="239"/>
      <c r="FMB1089" s="239"/>
      <c r="FMC1089" s="239"/>
      <c r="FMD1089" s="239"/>
      <c r="FME1089" s="239"/>
      <c r="FMF1089" s="239"/>
      <c r="FMG1089" s="239"/>
      <c r="FMH1089" s="239"/>
      <c r="FMI1089" s="239"/>
      <c r="FMJ1089" s="239"/>
      <c r="FMK1089" s="239"/>
      <c r="FML1089" s="239"/>
      <c r="FMM1089" s="239"/>
      <c r="FMN1089" s="239"/>
      <c r="FMO1089" s="239"/>
      <c r="FMP1089" s="239"/>
      <c r="FMQ1089" s="239"/>
      <c r="FMR1089" s="239"/>
      <c r="FMS1089" s="239"/>
      <c r="FMT1089" s="239"/>
      <c r="FMU1089" s="239"/>
      <c r="FMV1089" s="239"/>
      <c r="FMW1089" s="239"/>
      <c r="FMX1089" s="239"/>
      <c r="FMY1089" s="239"/>
      <c r="FMZ1089" s="239"/>
      <c r="FNA1089" s="239"/>
      <c r="FNB1089" s="239"/>
      <c r="FNC1089" s="239"/>
      <c r="FND1089" s="239"/>
      <c r="FNE1089" s="239"/>
      <c r="FNF1089" s="239"/>
      <c r="FNG1089" s="239"/>
      <c r="FNH1089" s="239"/>
      <c r="FNI1089" s="239"/>
      <c r="FNJ1089" s="239"/>
      <c r="FNK1089" s="239"/>
      <c r="FNL1089" s="239"/>
      <c r="FNM1089" s="239"/>
      <c r="FNN1089" s="239"/>
      <c r="FNO1089" s="239"/>
      <c r="FNP1089" s="239"/>
      <c r="FNQ1089" s="239"/>
      <c r="FNR1089" s="239"/>
      <c r="FNS1089" s="239"/>
      <c r="FNT1089" s="239"/>
      <c r="FNU1089" s="239"/>
      <c r="FNV1089" s="239"/>
      <c r="FNW1089" s="239"/>
      <c r="FNX1089" s="239"/>
      <c r="FNY1089" s="239"/>
      <c r="FNZ1089" s="239"/>
      <c r="FOA1089" s="239"/>
      <c r="FOB1089" s="239"/>
      <c r="FOC1089" s="239"/>
      <c r="FOD1089" s="239"/>
      <c r="FOE1089" s="239"/>
      <c r="FOF1089" s="239"/>
      <c r="FOG1089" s="239"/>
      <c r="FOH1089" s="239"/>
      <c r="FOI1089" s="239"/>
      <c r="FOJ1089" s="239"/>
      <c r="FOK1089" s="239"/>
      <c r="FOL1089" s="239"/>
      <c r="FOM1089" s="239"/>
      <c r="FON1089" s="239"/>
      <c r="FOO1089" s="239"/>
      <c r="FOP1089" s="239"/>
      <c r="FOQ1089" s="239"/>
      <c r="FOR1089" s="239"/>
      <c r="FOS1089" s="239"/>
      <c r="FOT1089" s="239"/>
      <c r="FOU1089" s="239"/>
      <c r="FOV1089" s="239"/>
      <c r="FOW1089" s="239"/>
      <c r="FOX1089" s="239"/>
      <c r="FOY1089" s="239"/>
      <c r="FOZ1089" s="239"/>
      <c r="FPA1089" s="239"/>
      <c r="FPB1089" s="239"/>
      <c r="FPC1089" s="239"/>
      <c r="FPD1089" s="239"/>
      <c r="FPE1089" s="239"/>
      <c r="FPF1089" s="239"/>
      <c r="FPG1089" s="239"/>
      <c r="FPH1089" s="239"/>
      <c r="FPI1089" s="239"/>
      <c r="FPJ1089" s="239"/>
      <c r="FPK1089" s="239"/>
      <c r="FPL1089" s="239"/>
      <c r="FPM1089" s="239"/>
      <c r="FPN1089" s="239"/>
      <c r="FPO1089" s="239"/>
      <c r="FPP1089" s="239"/>
      <c r="FPQ1089" s="239"/>
      <c r="FPR1089" s="239"/>
      <c r="FPS1089" s="239"/>
      <c r="FPT1089" s="239"/>
      <c r="FPU1089" s="239"/>
      <c r="FPV1089" s="239"/>
      <c r="FPW1089" s="239"/>
      <c r="FPX1089" s="239"/>
      <c r="FPY1089" s="239"/>
      <c r="FPZ1089" s="239"/>
      <c r="FQA1089" s="239"/>
      <c r="FQB1089" s="239"/>
      <c r="FQC1089" s="239"/>
      <c r="FQD1089" s="239"/>
      <c r="FQE1089" s="239"/>
      <c r="FQF1089" s="239"/>
      <c r="FQG1089" s="239"/>
      <c r="FQH1089" s="239"/>
      <c r="FQI1089" s="239"/>
      <c r="FQJ1089" s="239"/>
      <c r="FQK1089" s="239"/>
      <c r="FQL1089" s="239"/>
      <c r="FQM1089" s="239"/>
      <c r="FQN1089" s="239"/>
      <c r="FQO1089" s="239"/>
      <c r="FQP1089" s="239"/>
      <c r="FQQ1089" s="239"/>
      <c r="FQR1089" s="239"/>
      <c r="FQS1089" s="239"/>
      <c r="FQT1089" s="239"/>
      <c r="FQU1089" s="239"/>
      <c r="FQV1089" s="239"/>
      <c r="FQW1089" s="239"/>
      <c r="FQX1089" s="239"/>
      <c r="FQY1089" s="239"/>
      <c r="FQZ1089" s="239"/>
      <c r="FRA1089" s="239"/>
      <c r="FRB1089" s="239"/>
      <c r="FRC1089" s="239"/>
      <c r="FRD1089" s="239"/>
      <c r="FRE1089" s="239"/>
      <c r="FRF1089" s="239"/>
      <c r="FRG1089" s="239"/>
      <c r="FRH1089" s="239"/>
      <c r="FRI1089" s="239"/>
      <c r="FRJ1089" s="239"/>
      <c r="FRK1089" s="239"/>
      <c r="FRL1089" s="239"/>
      <c r="FRM1089" s="239"/>
      <c r="FRN1089" s="239"/>
      <c r="FRO1089" s="239"/>
      <c r="FRP1089" s="239"/>
      <c r="FRQ1089" s="239"/>
      <c r="FRR1089" s="239"/>
      <c r="FRS1089" s="239"/>
      <c r="FRT1089" s="239"/>
      <c r="FRU1089" s="239"/>
      <c r="FRV1089" s="239"/>
      <c r="FRW1089" s="239"/>
      <c r="FRX1089" s="239"/>
      <c r="FRY1089" s="239"/>
      <c r="FRZ1089" s="239"/>
      <c r="FSA1089" s="239"/>
      <c r="FSB1089" s="239"/>
      <c r="FSC1089" s="239"/>
      <c r="FSD1089" s="239"/>
      <c r="FSE1089" s="239"/>
      <c r="FSF1089" s="239"/>
      <c r="FSG1089" s="239"/>
      <c r="FSH1089" s="239"/>
      <c r="FSI1089" s="239"/>
      <c r="FSJ1089" s="239"/>
      <c r="FSK1089" s="239"/>
      <c r="FSL1089" s="239"/>
      <c r="FSM1089" s="239"/>
      <c r="FSN1089" s="239"/>
      <c r="FSO1089" s="239"/>
      <c r="FSP1089" s="239"/>
      <c r="FSQ1089" s="239"/>
      <c r="FSR1089" s="239"/>
      <c r="FSS1089" s="239"/>
      <c r="FST1089" s="239"/>
      <c r="FSU1089" s="239"/>
      <c r="FSV1089" s="239"/>
      <c r="FSW1089" s="239"/>
      <c r="FSX1089" s="239"/>
      <c r="FSY1089" s="239"/>
      <c r="FSZ1089" s="239"/>
      <c r="FTA1089" s="239"/>
      <c r="FTB1089" s="239"/>
      <c r="FTC1089" s="239"/>
      <c r="FTD1089" s="239"/>
      <c r="FTE1089" s="239"/>
      <c r="FTF1089" s="239"/>
      <c r="FTG1089" s="239"/>
      <c r="FTH1089" s="239"/>
      <c r="FTI1089" s="239"/>
      <c r="FTJ1089" s="239"/>
      <c r="FTK1089" s="239"/>
      <c r="FTL1089" s="239"/>
      <c r="FTM1089" s="239"/>
      <c r="FTN1089" s="239"/>
      <c r="FTO1089" s="239"/>
      <c r="FTP1089" s="239"/>
      <c r="FTQ1089" s="239"/>
      <c r="FTR1089" s="239"/>
      <c r="FTS1089" s="239"/>
      <c r="FTT1089" s="239"/>
      <c r="FTU1089" s="239"/>
      <c r="FTV1089" s="239"/>
      <c r="FTW1089" s="239"/>
      <c r="FTX1089" s="239"/>
      <c r="FTY1089" s="239"/>
      <c r="FTZ1089" s="239"/>
      <c r="FUA1089" s="239"/>
      <c r="FUB1089" s="239"/>
      <c r="FUC1089" s="239"/>
      <c r="FUD1089" s="239"/>
      <c r="FUE1089" s="239"/>
      <c r="FUF1089" s="239"/>
      <c r="FUG1089" s="239"/>
      <c r="FUH1089" s="239"/>
      <c r="FUI1089" s="239"/>
      <c r="FUJ1089" s="239"/>
      <c r="FUK1089" s="239"/>
      <c r="FUL1089" s="239"/>
      <c r="FUM1089" s="239"/>
      <c r="FUN1089" s="239"/>
      <c r="FUO1089" s="239"/>
      <c r="FUP1089" s="239"/>
      <c r="FUQ1089" s="239"/>
      <c r="FUR1089" s="239"/>
      <c r="FUS1089" s="239"/>
      <c r="FUT1089" s="239"/>
      <c r="FUU1089" s="239"/>
      <c r="FUV1089" s="239"/>
      <c r="FUW1089" s="239"/>
      <c r="FUX1089" s="239"/>
      <c r="FUY1089" s="239"/>
      <c r="FUZ1089" s="239"/>
      <c r="FVA1089" s="239"/>
      <c r="FVB1089" s="239"/>
      <c r="FVC1089" s="239"/>
      <c r="FVD1089" s="239"/>
      <c r="FVE1089" s="239"/>
      <c r="FVF1089" s="239"/>
      <c r="FVG1089" s="239"/>
      <c r="FVH1089" s="239"/>
      <c r="FVI1089" s="239"/>
      <c r="FVJ1089" s="239"/>
      <c r="FVK1089" s="239"/>
      <c r="FVL1089" s="239"/>
      <c r="FVM1089" s="239"/>
      <c r="FVN1089" s="239"/>
      <c r="FVO1089" s="239"/>
      <c r="FVP1089" s="239"/>
      <c r="FVQ1089" s="239"/>
      <c r="FVR1089" s="239"/>
      <c r="FVS1089" s="239"/>
      <c r="FVT1089" s="239"/>
      <c r="FVU1089" s="239"/>
      <c r="FVV1089" s="239"/>
      <c r="FVW1089" s="239"/>
      <c r="FVX1089" s="239"/>
      <c r="FVY1089" s="239"/>
      <c r="FVZ1089" s="239"/>
      <c r="FWA1089" s="239"/>
      <c r="FWB1089" s="239"/>
      <c r="FWC1089" s="239"/>
      <c r="FWD1089" s="239"/>
      <c r="FWE1089" s="239"/>
      <c r="FWF1089" s="239"/>
      <c r="FWG1089" s="239"/>
      <c r="FWH1089" s="239"/>
      <c r="FWI1089" s="239"/>
      <c r="FWJ1089" s="239"/>
      <c r="FWK1089" s="239"/>
      <c r="FWL1089" s="239"/>
      <c r="FWM1089" s="239"/>
      <c r="FWN1089" s="239"/>
      <c r="FWO1089" s="239"/>
      <c r="FWP1089" s="239"/>
      <c r="FWQ1089" s="239"/>
      <c r="FWR1089" s="239"/>
      <c r="FWS1089" s="239"/>
      <c r="FWT1089" s="239"/>
      <c r="FWU1089" s="239"/>
      <c r="FWV1089" s="239"/>
      <c r="FWW1089" s="239"/>
      <c r="FWX1089" s="239"/>
      <c r="FWY1089" s="239"/>
      <c r="FWZ1089" s="239"/>
      <c r="FXA1089" s="239"/>
      <c r="FXB1089" s="239"/>
      <c r="FXC1089" s="239"/>
      <c r="FXD1089" s="239"/>
      <c r="FXE1089" s="239"/>
      <c r="FXF1089" s="239"/>
      <c r="FXG1089" s="239"/>
      <c r="FXH1089" s="239"/>
      <c r="FXI1089" s="239"/>
      <c r="FXJ1089" s="239"/>
      <c r="FXK1089" s="239"/>
      <c r="FXL1089" s="239"/>
      <c r="FXM1089" s="239"/>
      <c r="FXN1089" s="239"/>
      <c r="FXO1089" s="239"/>
      <c r="FXP1089" s="239"/>
      <c r="FXQ1089" s="239"/>
      <c r="FXR1089" s="239"/>
      <c r="FXS1089" s="239"/>
      <c r="FXT1089" s="239"/>
      <c r="FXU1089" s="239"/>
      <c r="FXV1089" s="239"/>
      <c r="FXW1089" s="239"/>
      <c r="FXX1089" s="239"/>
      <c r="FXY1089" s="239"/>
      <c r="FXZ1089" s="239"/>
      <c r="FYA1089" s="239"/>
      <c r="FYB1089" s="239"/>
      <c r="FYC1089" s="239"/>
      <c r="FYD1089" s="239"/>
      <c r="FYE1089" s="239"/>
      <c r="FYF1089" s="239"/>
      <c r="FYG1089" s="239"/>
      <c r="FYH1089" s="239"/>
      <c r="FYI1089" s="239"/>
      <c r="FYJ1089" s="239"/>
      <c r="FYK1089" s="239"/>
      <c r="FYL1089" s="239"/>
      <c r="FYM1089" s="239"/>
      <c r="FYN1089" s="239"/>
      <c r="FYO1089" s="239"/>
      <c r="FYP1089" s="239"/>
      <c r="FYQ1089" s="239"/>
      <c r="FYR1089" s="239"/>
      <c r="FYS1089" s="239"/>
      <c r="FYT1089" s="239"/>
      <c r="FYU1089" s="239"/>
      <c r="FYV1089" s="239"/>
      <c r="FYW1089" s="239"/>
      <c r="FYX1089" s="239"/>
      <c r="FYY1089" s="239"/>
      <c r="FYZ1089" s="239"/>
      <c r="FZA1089" s="239"/>
      <c r="FZB1089" s="239"/>
      <c r="FZC1089" s="239"/>
      <c r="FZD1089" s="239"/>
      <c r="FZE1089" s="239"/>
      <c r="FZF1089" s="239"/>
      <c r="FZG1089" s="239"/>
      <c r="FZH1089" s="239"/>
      <c r="FZI1089" s="239"/>
      <c r="FZJ1089" s="239"/>
      <c r="FZK1089" s="239"/>
      <c r="FZL1089" s="239"/>
      <c r="FZM1089" s="239"/>
      <c r="FZN1089" s="239"/>
      <c r="FZO1089" s="239"/>
      <c r="FZP1089" s="239"/>
      <c r="FZQ1089" s="239"/>
      <c r="FZR1089" s="239"/>
      <c r="FZS1089" s="239"/>
      <c r="FZT1089" s="239"/>
      <c r="FZU1089" s="239"/>
      <c r="FZV1089" s="239"/>
      <c r="FZW1089" s="239"/>
      <c r="FZX1089" s="239"/>
      <c r="FZY1089" s="239"/>
      <c r="FZZ1089" s="239"/>
      <c r="GAA1089" s="239"/>
      <c r="GAB1089" s="239"/>
      <c r="GAC1089" s="239"/>
      <c r="GAD1089" s="239"/>
      <c r="GAE1089" s="239"/>
      <c r="GAF1089" s="239"/>
      <c r="GAG1089" s="239"/>
      <c r="GAH1089" s="239"/>
      <c r="GAI1089" s="239"/>
      <c r="GAJ1089" s="239"/>
      <c r="GAK1089" s="239"/>
      <c r="GAL1089" s="239"/>
      <c r="GAM1089" s="239"/>
      <c r="GAN1089" s="239"/>
      <c r="GAO1089" s="239"/>
      <c r="GAP1089" s="239"/>
      <c r="GAQ1089" s="239"/>
      <c r="GAR1089" s="239"/>
      <c r="GAS1089" s="239"/>
      <c r="GAT1089" s="239"/>
      <c r="GAU1089" s="239"/>
      <c r="GAV1089" s="239"/>
      <c r="GAW1089" s="239"/>
      <c r="GAX1089" s="239"/>
      <c r="GAY1089" s="239"/>
      <c r="GAZ1089" s="239"/>
      <c r="GBA1089" s="239"/>
      <c r="GBB1089" s="239"/>
      <c r="GBC1089" s="239"/>
      <c r="GBD1089" s="239"/>
      <c r="GBE1089" s="239"/>
      <c r="GBF1089" s="239"/>
      <c r="GBG1089" s="239"/>
      <c r="GBH1089" s="239"/>
      <c r="GBI1089" s="239"/>
      <c r="GBJ1089" s="239"/>
      <c r="GBK1089" s="239"/>
      <c r="GBL1089" s="239"/>
      <c r="GBM1089" s="239"/>
      <c r="GBN1089" s="239"/>
      <c r="GBO1089" s="239"/>
      <c r="GBP1089" s="239"/>
      <c r="GBQ1089" s="239"/>
      <c r="GBR1089" s="239"/>
      <c r="GBS1089" s="239"/>
      <c r="GBT1089" s="239"/>
      <c r="GBU1089" s="239"/>
      <c r="GBV1089" s="239"/>
      <c r="GBW1089" s="239"/>
      <c r="GBX1089" s="239"/>
      <c r="GBY1089" s="239"/>
      <c r="GBZ1089" s="239"/>
      <c r="GCA1089" s="239"/>
      <c r="GCB1089" s="239"/>
      <c r="GCC1089" s="239"/>
      <c r="GCD1089" s="239"/>
      <c r="GCE1089" s="239"/>
      <c r="GCF1089" s="239"/>
      <c r="GCG1089" s="239"/>
      <c r="GCH1089" s="239"/>
      <c r="GCI1089" s="239"/>
      <c r="GCJ1089" s="239"/>
      <c r="GCK1089" s="239"/>
      <c r="GCL1089" s="239"/>
      <c r="GCM1089" s="239"/>
      <c r="GCN1089" s="239"/>
      <c r="GCO1089" s="239"/>
      <c r="GCP1089" s="239"/>
      <c r="GCQ1089" s="239"/>
      <c r="GCR1089" s="239"/>
      <c r="GCS1089" s="239"/>
      <c r="GCT1089" s="239"/>
      <c r="GCU1089" s="239"/>
      <c r="GCV1089" s="239"/>
      <c r="GCW1089" s="239"/>
      <c r="GCX1089" s="239"/>
      <c r="GCY1089" s="239"/>
      <c r="GCZ1089" s="239"/>
      <c r="GDA1089" s="239"/>
      <c r="GDB1089" s="239"/>
      <c r="GDC1089" s="239"/>
      <c r="GDD1089" s="239"/>
      <c r="GDE1089" s="239"/>
      <c r="GDF1089" s="239"/>
      <c r="GDG1089" s="239"/>
      <c r="GDH1089" s="239"/>
      <c r="GDI1089" s="239"/>
      <c r="GDJ1089" s="239"/>
      <c r="GDK1089" s="239"/>
      <c r="GDL1089" s="239"/>
      <c r="GDM1089" s="239"/>
      <c r="GDN1089" s="239"/>
      <c r="GDO1089" s="239"/>
      <c r="GDP1089" s="239"/>
      <c r="GDQ1089" s="239"/>
      <c r="GDR1089" s="239"/>
      <c r="GDS1089" s="239"/>
      <c r="GDT1089" s="239"/>
      <c r="GDU1089" s="239"/>
      <c r="GDV1089" s="239"/>
      <c r="GDW1089" s="239"/>
      <c r="GDX1089" s="239"/>
      <c r="GDY1089" s="239"/>
      <c r="GDZ1089" s="239"/>
      <c r="GEA1089" s="239"/>
      <c r="GEB1089" s="239"/>
      <c r="GEC1089" s="239"/>
      <c r="GED1089" s="239"/>
      <c r="GEE1089" s="239"/>
      <c r="GEF1089" s="239"/>
      <c r="GEG1089" s="239"/>
      <c r="GEH1089" s="239"/>
      <c r="GEI1089" s="239"/>
      <c r="GEJ1089" s="239"/>
      <c r="GEK1089" s="239"/>
      <c r="GEL1089" s="239"/>
      <c r="GEM1089" s="239"/>
      <c r="GEN1089" s="239"/>
      <c r="GEO1089" s="239"/>
      <c r="GEP1089" s="239"/>
      <c r="GEQ1089" s="239"/>
      <c r="GER1089" s="239"/>
      <c r="GES1089" s="239"/>
      <c r="GET1089" s="239"/>
      <c r="GEU1089" s="239"/>
      <c r="GEV1089" s="239"/>
      <c r="GEW1089" s="239"/>
      <c r="GEX1089" s="239"/>
      <c r="GEY1089" s="239"/>
      <c r="GEZ1089" s="239"/>
      <c r="GFA1089" s="239"/>
      <c r="GFB1089" s="239"/>
      <c r="GFC1089" s="239"/>
      <c r="GFD1089" s="239"/>
      <c r="GFE1089" s="239"/>
      <c r="GFF1089" s="239"/>
      <c r="GFG1089" s="239"/>
      <c r="GFH1089" s="239"/>
      <c r="GFI1089" s="239"/>
      <c r="GFJ1089" s="239"/>
      <c r="GFK1089" s="239"/>
      <c r="GFL1089" s="239"/>
      <c r="GFM1089" s="239"/>
      <c r="GFN1089" s="239"/>
      <c r="GFO1089" s="239"/>
      <c r="GFP1089" s="239"/>
      <c r="GFQ1089" s="239"/>
      <c r="GFR1089" s="239"/>
      <c r="GFS1089" s="239"/>
      <c r="GFT1089" s="239"/>
      <c r="GFU1089" s="239"/>
      <c r="GFV1089" s="239"/>
      <c r="GFW1089" s="239"/>
      <c r="GFX1089" s="239"/>
      <c r="GFY1089" s="239"/>
      <c r="GFZ1089" s="239"/>
      <c r="GGA1089" s="239"/>
      <c r="GGB1089" s="239"/>
      <c r="GGC1089" s="239"/>
      <c r="GGD1089" s="239"/>
      <c r="GGE1089" s="239"/>
      <c r="GGF1089" s="239"/>
      <c r="GGG1089" s="239"/>
      <c r="GGH1089" s="239"/>
      <c r="GGI1089" s="239"/>
      <c r="GGJ1089" s="239"/>
      <c r="GGK1089" s="239"/>
      <c r="GGL1089" s="239"/>
      <c r="GGM1089" s="239"/>
      <c r="GGN1089" s="239"/>
      <c r="GGO1089" s="239"/>
      <c r="GGP1089" s="239"/>
      <c r="GGQ1089" s="239"/>
      <c r="GGR1089" s="239"/>
      <c r="GGS1089" s="239"/>
      <c r="GGT1089" s="239"/>
      <c r="GGU1089" s="239"/>
      <c r="GGV1089" s="239"/>
      <c r="GGW1089" s="239"/>
      <c r="GGX1089" s="239"/>
      <c r="GGY1089" s="239"/>
      <c r="GGZ1089" s="239"/>
      <c r="GHA1089" s="239"/>
      <c r="GHB1089" s="239"/>
      <c r="GHC1089" s="239"/>
      <c r="GHD1089" s="239"/>
      <c r="GHE1089" s="239"/>
      <c r="GHF1089" s="239"/>
      <c r="GHG1089" s="239"/>
      <c r="GHH1089" s="239"/>
      <c r="GHI1089" s="239"/>
      <c r="GHJ1089" s="239"/>
      <c r="GHK1089" s="239"/>
      <c r="GHL1089" s="239"/>
      <c r="GHM1089" s="239"/>
      <c r="GHN1089" s="239"/>
      <c r="GHO1089" s="239"/>
      <c r="GHP1089" s="239"/>
      <c r="GHQ1089" s="239"/>
      <c r="GHR1089" s="239"/>
      <c r="GHS1089" s="239"/>
      <c r="GHT1089" s="239"/>
      <c r="GHU1089" s="239"/>
      <c r="GHV1089" s="239"/>
      <c r="GHW1089" s="239"/>
      <c r="GHX1089" s="239"/>
      <c r="GHY1089" s="239"/>
      <c r="GHZ1089" s="239"/>
      <c r="GIA1089" s="239"/>
      <c r="GIB1089" s="239"/>
      <c r="GIC1089" s="239"/>
      <c r="GID1089" s="239"/>
      <c r="GIE1089" s="239"/>
      <c r="GIF1089" s="239"/>
      <c r="GIG1089" s="239"/>
      <c r="GIH1089" s="239"/>
      <c r="GII1089" s="239"/>
      <c r="GIJ1089" s="239"/>
      <c r="GIK1089" s="239"/>
      <c r="GIL1089" s="239"/>
      <c r="GIM1089" s="239"/>
      <c r="GIN1089" s="239"/>
      <c r="GIO1089" s="239"/>
      <c r="GIP1089" s="239"/>
      <c r="GIQ1089" s="239"/>
      <c r="GIR1089" s="239"/>
      <c r="GIS1089" s="239"/>
      <c r="GIT1089" s="239"/>
      <c r="GIU1089" s="239"/>
      <c r="GIV1089" s="239"/>
      <c r="GIW1089" s="239"/>
      <c r="GIX1089" s="239"/>
      <c r="GIY1089" s="239"/>
      <c r="GIZ1089" s="239"/>
      <c r="GJA1089" s="239"/>
      <c r="GJB1089" s="239"/>
      <c r="GJC1089" s="239"/>
      <c r="GJD1089" s="239"/>
      <c r="GJE1089" s="239"/>
      <c r="GJF1089" s="239"/>
      <c r="GJG1089" s="239"/>
      <c r="GJH1089" s="239"/>
      <c r="GJI1089" s="239"/>
      <c r="GJJ1089" s="239"/>
      <c r="GJK1089" s="239"/>
      <c r="GJL1089" s="239"/>
      <c r="GJM1089" s="239"/>
      <c r="GJN1089" s="239"/>
      <c r="GJO1089" s="239"/>
      <c r="GJP1089" s="239"/>
      <c r="GJQ1089" s="239"/>
      <c r="GJR1089" s="239"/>
      <c r="GJS1089" s="239"/>
      <c r="GJT1089" s="239"/>
      <c r="GJU1089" s="239"/>
      <c r="GJV1089" s="239"/>
      <c r="GJW1089" s="239"/>
      <c r="GJX1089" s="239"/>
      <c r="GJY1089" s="239"/>
      <c r="GJZ1089" s="239"/>
      <c r="GKA1089" s="239"/>
      <c r="GKB1089" s="239"/>
      <c r="GKC1089" s="239"/>
      <c r="GKD1089" s="239"/>
      <c r="GKE1089" s="239"/>
      <c r="GKF1089" s="239"/>
      <c r="GKG1089" s="239"/>
      <c r="GKH1089" s="239"/>
      <c r="GKI1089" s="239"/>
      <c r="GKJ1089" s="239"/>
      <c r="GKK1089" s="239"/>
      <c r="GKL1089" s="239"/>
      <c r="GKM1089" s="239"/>
      <c r="GKN1089" s="239"/>
      <c r="GKO1089" s="239"/>
      <c r="GKP1089" s="239"/>
      <c r="GKQ1089" s="239"/>
      <c r="GKR1089" s="239"/>
      <c r="GKS1089" s="239"/>
      <c r="GKT1089" s="239"/>
      <c r="GKU1089" s="239"/>
      <c r="GKV1089" s="239"/>
      <c r="GKW1089" s="239"/>
      <c r="GKX1089" s="239"/>
      <c r="GKY1089" s="239"/>
      <c r="GKZ1089" s="239"/>
      <c r="GLA1089" s="239"/>
      <c r="GLB1089" s="239"/>
      <c r="GLC1089" s="239"/>
      <c r="GLD1089" s="239"/>
      <c r="GLE1089" s="239"/>
      <c r="GLF1089" s="239"/>
      <c r="GLG1089" s="239"/>
      <c r="GLH1089" s="239"/>
      <c r="GLI1089" s="239"/>
      <c r="GLJ1089" s="239"/>
      <c r="GLK1089" s="239"/>
      <c r="GLL1089" s="239"/>
      <c r="GLM1089" s="239"/>
      <c r="GLN1089" s="239"/>
      <c r="GLO1089" s="239"/>
      <c r="GLP1089" s="239"/>
      <c r="GLQ1089" s="239"/>
      <c r="GLR1089" s="239"/>
      <c r="GLS1089" s="239"/>
      <c r="GLT1089" s="239"/>
      <c r="GLU1089" s="239"/>
      <c r="GLV1089" s="239"/>
      <c r="GLW1089" s="239"/>
      <c r="GLX1089" s="239"/>
      <c r="GLY1089" s="239"/>
      <c r="GLZ1089" s="239"/>
      <c r="GMA1089" s="239"/>
      <c r="GMB1089" s="239"/>
      <c r="GMC1089" s="239"/>
      <c r="GMD1089" s="239"/>
      <c r="GME1089" s="239"/>
      <c r="GMF1089" s="239"/>
      <c r="GMG1089" s="239"/>
      <c r="GMH1089" s="239"/>
      <c r="GMI1089" s="239"/>
      <c r="GMJ1089" s="239"/>
      <c r="GMK1089" s="239"/>
      <c r="GML1089" s="239"/>
      <c r="GMM1089" s="239"/>
      <c r="GMN1089" s="239"/>
      <c r="GMO1089" s="239"/>
      <c r="GMP1089" s="239"/>
      <c r="GMQ1089" s="239"/>
      <c r="GMR1089" s="239"/>
      <c r="GMS1089" s="239"/>
      <c r="GMT1089" s="239"/>
      <c r="GMU1089" s="239"/>
      <c r="GMV1089" s="239"/>
      <c r="GMW1089" s="239"/>
      <c r="GMX1089" s="239"/>
      <c r="GMY1089" s="239"/>
      <c r="GMZ1089" s="239"/>
      <c r="GNA1089" s="239"/>
      <c r="GNB1089" s="239"/>
      <c r="GNC1089" s="239"/>
      <c r="GND1089" s="239"/>
      <c r="GNE1089" s="239"/>
      <c r="GNF1089" s="239"/>
      <c r="GNG1089" s="239"/>
      <c r="GNH1089" s="239"/>
      <c r="GNI1089" s="239"/>
      <c r="GNJ1089" s="239"/>
      <c r="GNK1089" s="239"/>
      <c r="GNL1089" s="239"/>
      <c r="GNM1089" s="239"/>
      <c r="GNN1089" s="239"/>
      <c r="GNO1089" s="239"/>
      <c r="GNP1089" s="239"/>
      <c r="GNQ1089" s="239"/>
      <c r="GNR1089" s="239"/>
      <c r="GNS1089" s="239"/>
      <c r="GNT1089" s="239"/>
      <c r="GNU1089" s="239"/>
      <c r="GNV1089" s="239"/>
      <c r="GNW1089" s="239"/>
      <c r="GNX1089" s="239"/>
      <c r="GNY1089" s="239"/>
      <c r="GNZ1089" s="239"/>
      <c r="GOA1089" s="239"/>
      <c r="GOB1089" s="239"/>
      <c r="GOC1089" s="239"/>
      <c r="GOD1089" s="239"/>
      <c r="GOE1089" s="239"/>
      <c r="GOF1089" s="239"/>
      <c r="GOG1089" s="239"/>
      <c r="GOH1089" s="239"/>
      <c r="GOI1089" s="239"/>
      <c r="GOJ1089" s="239"/>
      <c r="GOK1089" s="239"/>
      <c r="GOL1089" s="239"/>
      <c r="GOM1089" s="239"/>
      <c r="GON1089" s="239"/>
      <c r="GOO1089" s="239"/>
      <c r="GOP1089" s="239"/>
      <c r="GOQ1089" s="239"/>
      <c r="GOR1089" s="239"/>
      <c r="GOS1089" s="239"/>
      <c r="GOT1089" s="239"/>
      <c r="GOU1089" s="239"/>
      <c r="GOV1089" s="239"/>
      <c r="GOW1089" s="239"/>
      <c r="GOX1089" s="239"/>
      <c r="GOY1089" s="239"/>
      <c r="GOZ1089" s="239"/>
      <c r="GPA1089" s="239"/>
      <c r="GPB1089" s="239"/>
      <c r="GPC1089" s="239"/>
      <c r="GPD1089" s="239"/>
      <c r="GPE1089" s="239"/>
      <c r="GPF1089" s="239"/>
      <c r="GPG1089" s="239"/>
      <c r="GPH1089" s="239"/>
      <c r="GPI1089" s="239"/>
      <c r="GPJ1089" s="239"/>
      <c r="GPK1089" s="239"/>
      <c r="GPL1089" s="239"/>
      <c r="GPM1089" s="239"/>
      <c r="GPN1089" s="239"/>
      <c r="GPO1089" s="239"/>
      <c r="GPP1089" s="239"/>
      <c r="GPQ1089" s="239"/>
      <c r="GPR1089" s="239"/>
      <c r="GPS1089" s="239"/>
      <c r="GPT1089" s="239"/>
      <c r="GPU1089" s="239"/>
      <c r="GPV1089" s="239"/>
      <c r="GPW1089" s="239"/>
      <c r="GPX1089" s="239"/>
      <c r="GPY1089" s="239"/>
      <c r="GPZ1089" s="239"/>
      <c r="GQA1089" s="239"/>
      <c r="GQB1089" s="239"/>
      <c r="GQC1089" s="239"/>
      <c r="GQD1089" s="239"/>
      <c r="GQE1089" s="239"/>
      <c r="GQF1089" s="239"/>
      <c r="GQG1089" s="239"/>
      <c r="GQH1089" s="239"/>
      <c r="GQI1089" s="239"/>
      <c r="GQJ1089" s="239"/>
      <c r="GQK1089" s="239"/>
      <c r="GQL1089" s="239"/>
      <c r="GQM1089" s="239"/>
      <c r="GQN1089" s="239"/>
      <c r="GQO1089" s="239"/>
      <c r="GQP1089" s="239"/>
      <c r="GQQ1089" s="239"/>
      <c r="GQR1089" s="239"/>
      <c r="GQS1089" s="239"/>
      <c r="GQT1089" s="239"/>
      <c r="GQU1089" s="239"/>
      <c r="GQV1089" s="239"/>
      <c r="GQW1089" s="239"/>
      <c r="GQX1089" s="239"/>
      <c r="GQY1089" s="239"/>
      <c r="GQZ1089" s="239"/>
      <c r="GRA1089" s="239"/>
      <c r="GRB1089" s="239"/>
      <c r="GRC1089" s="239"/>
      <c r="GRD1089" s="239"/>
      <c r="GRE1089" s="239"/>
      <c r="GRF1089" s="239"/>
      <c r="GRG1089" s="239"/>
      <c r="GRH1089" s="239"/>
      <c r="GRI1089" s="239"/>
      <c r="GRJ1089" s="239"/>
      <c r="GRK1089" s="239"/>
      <c r="GRL1089" s="239"/>
      <c r="GRM1089" s="239"/>
      <c r="GRN1089" s="239"/>
      <c r="GRO1089" s="239"/>
      <c r="GRP1089" s="239"/>
      <c r="GRQ1089" s="239"/>
      <c r="GRR1089" s="239"/>
      <c r="GRS1089" s="239"/>
      <c r="GRT1089" s="239"/>
      <c r="GRU1089" s="239"/>
      <c r="GRV1089" s="239"/>
      <c r="GRW1089" s="239"/>
      <c r="GRX1089" s="239"/>
      <c r="GRY1089" s="239"/>
      <c r="GRZ1089" s="239"/>
      <c r="GSA1089" s="239"/>
      <c r="GSB1089" s="239"/>
      <c r="GSC1089" s="239"/>
      <c r="GSD1089" s="239"/>
      <c r="GSE1089" s="239"/>
      <c r="GSF1089" s="239"/>
      <c r="GSG1089" s="239"/>
      <c r="GSH1089" s="239"/>
      <c r="GSI1089" s="239"/>
      <c r="GSJ1089" s="239"/>
      <c r="GSK1089" s="239"/>
      <c r="GSL1089" s="239"/>
      <c r="GSM1089" s="239"/>
      <c r="GSN1089" s="239"/>
      <c r="GSO1089" s="239"/>
      <c r="GSP1089" s="239"/>
      <c r="GSQ1089" s="239"/>
      <c r="GSR1089" s="239"/>
      <c r="GSS1089" s="239"/>
      <c r="GST1089" s="239"/>
      <c r="GSU1089" s="239"/>
      <c r="GSV1089" s="239"/>
      <c r="GSW1089" s="239"/>
      <c r="GSX1089" s="239"/>
      <c r="GSY1089" s="239"/>
      <c r="GSZ1089" s="239"/>
      <c r="GTA1089" s="239"/>
      <c r="GTB1089" s="239"/>
      <c r="GTC1089" s="239"/>
      <c r="GTD1089" s="239"/>
      <c r="GTE1089" s="239"/>
      <c r="GTF1089" s="239"/>
      <c r="GTG1089" s="239"/>
      <c r="GTH1089" s="239"/>
      <c r="GTI1089" s="239"/>
      <c r="GTJ1089" s="239"/>
      <c r="GTK1089" s="239"/>
      <c r="GTL1089" s="239"/>
      <c r="GTM1089" s="239"/>
      <c r="GTN1089" s="239"/>
      <c r="GTO1089" s="239"/>
      <c r="GTP1089" s="239"/>
      <c r="GTQ1089" s="239"/>
      <c r="GTR1089" s="239"/>
      <c r="GTS1089" s="239"/>
      <c r="GTT1089" s="239"/>
      <c r="GTU1089" s="239"/>
      <c r="GTV1089" s="239"/>
      <c r="GTW1089" s="239"/>
      <c r="GTX1089" s="239"/>
      <c r="GTY1089" s="239"/>
      <c r="GTZ1089" s="239"/>
      <c r="GUA1089" s="239"/>
      <c r="GUB1089" s="239"/>
      <c r="GUC1089" s="239"/>
      <c r="GUD1089" s="239"/>
      <c r="GUE1089" s="239"/>
      <c r="GUF1089" s="239"/>
      <c r="GUG1089" s="239"/>
      <c r="GUH1089" s="239"/>
      <c r="GUI1089" s="239"/>
      <c r="GUJ1089" s="239"/>
      <c r="GUK1089" s="239"/>
      <c r="GUL1089" s="239"/>
      <c r="GUM1089" s="239"/>
      <c r="GUN1089" s="239"/>
      <c r="GUO1089" s="239"/>
      <c r="GUP1089" s="239"/>
      <c r="GUQ1089" s="239"/>
      <c r="GUR1089" s="239"/>
      <c r="GUS1089" s="239"/>
      <c r="GUT1089" s="239"/>
      <c r="GUU1089" s="239"/>
      <c r="GUV1089" s="239"/>
      <c r="GUW1089" s="239"/>
      <c r="GUX1089" s="239"/>
      <c r="GUY1089" s="239"/>
      <c r="GUZ1089" s="239"/>
      <c r="GVA1089" s="239"/>
      <c r="GVB1089" s="239"/>
      <c r="GVC1089" s="239"/>
      <c r="GVD1089" s="239"/>
      <c r="GVE1089" s="239"/>
      <c r="GVF1089" s="239"/>
      <c r="GVG1089" s="239"/>
      <c r="GVH1089" s="239"/>
      <c r="GVI1089" s="239"/>
      <c r="GVJ1089" s="239"/>
      <c r="GVK1089" s="239"/>
      <c r="GVL1089" s="239"/>
      <c r="GVM1089" s="239"/>
      <c r="GVN1089" s="239"/>
      <c r="GVO1089" s="239"/>
      <c r="GVP1089" s="239"/>
      <c r="GVQ1089" s="239"/>
      <c r="GVR1089" s="239"/>
      <c r="GVS1089" s="239"/>
      <c r="GVT1089" s="239"/>
      <c r="GVU1089" s="239"/>
      <c r="GVV1089" s="239"/>
      <c r="GVW1089" s="239"/>
      <c r="GVX1089" s="239"/>
      <c r="GVY1089" s="239"/>
      <c r="GVZ1089" s="239"/>
      <c r="GWA1089" s="239"/>
      <c r="GWB1089" s="239"/>
      <c r="GWC1089" s="239"/>
      <c r="GWD1089" s="239"/>
      <c r="GWE1089" s="239"/>
      <c r="GWF1089" s="239"/>
      <c r="GWG1089" s="239"/>
      <c r="GWH1089" s="239"/>
      <c r="GWI1089" s="239"/>
      <c r="GWJ1089" s="239"/>
      <c r="GWK1089" s="239"/>
      <c r="GWL1089" s="239"/>
      <c r="GWM1089" s="239"/>
      <c r="GWN1089" s="239"/>
      <c r="GWO1089" s="239"/>
      <c r="GWP1089" s="239"/>
      <c r="GWQ1089" s="239"/>
      <c r="GWR1089" s="239"/>
      <c r="GWS1089" s="239"/>
      <c r="GWT1089" s="239"/>
      <c r="GWU1089" s="239"/>
      <c r="GWV1089" s="239"/>
      <c r="GWW1089" s="239"/>
      <c r="GWX1089" s="239"/>
      <c r="GWY1089" s="239"/>
      <c r="GWZ1089" s="239"/>
      <c r="GXA1089" s="239"/>
      <c r="GXB1089" s="239"/>
      <c r="GXC1089" s="239"/>
      <c r="GXD1089" s="239"/>
      <c r="GXE1089" s="239"/>
      <c r="GXF1089" s="239"/>
      <c r="GXG1089" s="239"/>
      <c r="GXH1089" s="239"/>
      <c r="GXI1089" s="239"/>
      <c r="GXJ1089" s="239"/>
      <c r="GXK1089" s="239"/>
      <c r="GXL1089" s="239"/>
      <c r="GXM1089" s="239"/>
      <c r="GXN1089" s="239"/>
      <c r="GXO1089" s="239"/>
      <c r="GXP1089" s="239"/>
      <c r="GXQ1089" s="239"/>
      <c r="GXR1089" s="239"/>
      <c r="GXS1089" s="239"/>
      <c r="GXT1089" s="239"/>
      <c r="GXU1089" s="239"/>
      <c r="GXV1089" s="239"/>
      <c r="GXW1089" s="239"/>
      <c r="GXX1089" s="239"/>
      <c r="GXY1089" s="239"/>
      <c r="GXZ1089" s="239"/>
      <c r="GYA1089" s="239"/>
      <c r="GYB1089" s="239"/>
      <c r="GYC1089" s="239"/>
      <c r="GYD1089" s="239"/>
      <c r="GYE1089" s="239"/>
      <c r="GYF1089" s="239"/>
      <c r="GYG1089" s="239"/>
      <c r="GYH1089" s="239"/>
      <c r="GYI1089" s="239"/>
      <c r="GYJ1089" s="239"/>
      <c r="GYK1089" s="239"/>
      <c r="GYL1089" s="239"/>
      <c r="GYM1089" s="239"/>
      <c r="GYN1089" s="239"/>
      <c r="GYO1089" s="239"/>
      <c r="GYP1089" s="239"/>
      <c r="GYQ1089" s="239"/>
      <c r="GYR1089" s="239"/>
      <c r="GYS1089" s="239"/>
      <c r="GYT1089" s="239"/>
      <c r="GYU1089" s="239"/>
      <c r="GYV1089" s="239"/>
      <c r="GYW1089" s="239"/>
      <c r="GYX1089" s="239"/>
      <c r="GYY1089" s="239"/>
      <c r="GYZ1089" s="239"/>
      <c r="GZA1089" s="239"/>
      <c r="GZB1089" s="239"/>
      <c r="GZC1089" s="239"/>
      <c r="GZD1089" s="239"/>
      <c r="GZE1089" s="239"/>
      <c r="GZF1089" s="239"/>
      <c r="GZG1089" s="239"/>
      <c r="GZH1089" s="239"/>
      <c r="GZI1089" s="239"/>
      <c r="GZJ1089" s="239"/>
      <c r="GZK1089" s="239"/>
      <c r="GZL1089" s="239"/>
      <c r="GZM1089" s="239"/>
      <c r="GZN1089" s="239"/>
      <c r="GZO1089" s="239"/>
      <c r="GZP1089" s="239"/>
      <c r="GZQ1089" s="239"/>
      <c r="GZR1089" s="239"/>
      <c r="GZS1089" s="239"/>
      <c r="GZT1089" s="239"/>
      <c r="GZU1089" s="239"/>
      <c r="GZV1089" s="239"/>
      <c r="GZW1089" s="239"/>
      <c r="GZX1089" s="239"/>
      <c r="GZY1089" s="239"/>
      <c r="GZZ1089" s="239"/>
      <c r="HAA1089" s="239"/>
      <c r="HAB1089" s="239"/>
      <c r="HAC1089" s="239"/>
      <c r="HAD1089" s="239"/>
      <c r="HAE1089" s="239"/>
      <c r="HAF1089" s="239"/>
      <c r="HAG1089" s="239"/>
      <c r="HAH1089" s="239"/>
      <c r="HAI1089" s="239"/>
      <c r="HAJ1089" s="239"/>
      <c r="HAK1089" s="239"/>
      <c r="HAL1089" s="239"/>
      <c r="HAM1089" s="239"/>
      <c r="HAN1089" s="239"/>
      <c r="HAO1089" s="239"/>
      <c r="HAP1089" s="239"/>
      <c r="HAQ1089" s="239"/>
      <c r="HAR1089" s="239"/>
      <c r="HAS1089" s="239"/>
      <c r="HAT1089" s="239"/>
      <c r="HAU1089" s="239"/>
      <c r="HAV1089" s="239"/>
      <c r="HAW1089" s="239"/>
      <c r="HAX1089" s="239"/>
      <c r="HAY1089" s="239"/>
      <c r="HAZ1089" s="239"/>
      <c r="HBA1089" s="239"/>
      <c r="HBB1089" s="239"/>
      <c r="HBC1089" s="239"/>
      <c r="HBD1089" s="239"/>
      <c r="HBE1089" s="239"/>
      <c r="HBF1089" s="239"/>
      <c r="HBG1089" s="239"/>
      <c r="HBH1089" s="239"/>
      <c r="HBI1089" s="239"/>
      <c r="HBJ1089" s="239"/>
      <c r="HBK1089" s="239"/>
      <c r="HBL1089" s="239"/>
      <c r="HBM1089" s="239"/>
      <c r="HBN1089" s="239"/>
      <c r="HBO1089" s="239"/>
      <c r="HBP1089" s="239"/>
      <c r="HBQ1089" s="239"/>
      <c r="HBR1089" s="239"/>
      <c r="HBS1089" s="239"/>
      <c r="HBT1089" s="239"/>
      <c r="HBU1089" s="239"/>
      <c r="HBV1089" s="239"/>
      <c r="HBW1089" s="239"/>
      <c r="HBX1089" s="239"/>
      <c r="HBY1089" s="239"/>
      <c r="HBZ1089" s="239"/>
      <c r="HCA1089" s="239"/>
      <c r="HCB1089" s="239"/>
      <c r="HCC1089" s="239"/>
      <c r="HCD1089" s="239"/>
      <c r="HCE1089" s="239"/>
      <c r="HCF1089" s="239"/>
      <c r="HCG1089" s="239"/>
      <c r="HCH1089" s="239"/>
      <c r="HCI1089" s="239"/>
      <c r="HCJ1089" s="239"/>
      <c r="HCK1089" s="239"/>
      <c r="HCL1089" s="239"/>
      <c r="HCM1089" s="239"/>
      <c r="HCN1089" s="239"/>
      <c r="HCO1089" s="239"/>
      <c r="HCP1089" s="239"/>
      <c r="HCQ1089" s="239"/>
      <c r="HCR1089" s="239"/>
      <c r="HCS1089" s="239"/>
      <c r="HCT1089" s="239"/>
      <c r="HCU1089" s="239"/>
      <c r="HCV1089" s="239"/>
      <c r="HCW1089" s="239"/>
      <c r="HCX1089" s="239"/>
      <c r="HCY1089" s="239"/>
      <c r="HCZ1089" s="239"/>
      <c r="HDA1089" s="239"/>
      <c r="HDB1089" s="239"/>
      <c r="HDC1089" s="239"/>
      <c r="HDD1089" s="239"/>
      <c r="HDE1089" s="239"/>
      <c r="HDF1089" s="239"/>
      <c r="HDG1089" s="239"/>
      <c r="HDH1089" s="239"/>
      <c r="HDI1089" s="239"/>
      <c r="HDJ1089" s="239"/>
      <c r="HDK1089" s="239"/>
      <c r="HDL1089" s="239"/>
      <c r="HDM1089" s="239"/>
      <c r="HDN1089" s="239"/>
      <c r="HDO1089" s="239"/>
      <c r="HDP1089" s="239"/>
      <c r="HDQ1089" s="239"/>
      <c r="HDR1089" s="239"/>
      <c r="HDS1089" s="239"/>
      <c r="HDT1089" s="239"/>
      <c r="HDU1089" s="239"/>
      <c r="HDV1089" s="239"/>
      <c r="HDW1089" s="239"/>
      <c r="HDX1089" s="239"/>
      <c r="HDY1089" s="239"/>
      <c r="HDZ1089" s="239"/>
      <c r="HEA1089" s="239"/>
      <c r="HEB1089" s="239"/>
      <c r="HEC1089" s="239"/>
      <c r="HED1089" s="239"/>
      <c r="HEE1089" s="239"/>
      <c r="HEF1089" s="239"/>
      <c r="HEG1089" s="239"/>
      <c r="HEH1089" s="239"/>
      <c r="HEI1089" s="239"/>
      <c r="HEJ1089" s="239"/>
      <c r="HEK1089" s="239"/>
      <c r="HEL1089" s="239"/>
      <c r="HEM1089" s="239"/>
      <c r="HEN1089" s="239"/>
      <c r="HEO1089" s="239"/>
      <c r="HEP1089" s="239"/>
      <c r="HEQ1089" s="239"/>
      <c r="HER1089" s="239"/>
      <c r="HES1089" s="239"/>
      <c r="HET1089" s="239"/>
      <c r="HEU1089" s="239"/>
      <c r="HEV1089" s="239"/>
      <c r="HEW1089" s="239"/>
      <c r="HEX1089" s="239"/>
      <c r="HEY1089" s="239"/>
      <c r="HEZ1089" s="239"/>
      <c r="HFA1089" s="239"/>
      <c r="HFB1089" s="239"/>
      <c r="HFC1089" s="239"/>
      <c r="HFD1089" s="239"/>
      <c r="HFE1089" s="239"/>
      <c r="HFF1089" s="239"/>
      <c r="HFG1089" s="239"/>
      <c r="HFH1089" s="239"/>
      <c r="HFI1089" s="239"/>
      <c r="HFJ1089" s="239"/>
      <c r="HFK1089" s="239"/>
      <c r="HFL1089" s="239"/>
      <c r="HFM1089" s="239"/>
      <c r="HFN1089" s="239"/>
      <c r="HFO1089" s="239"/>
      <c r="HFP1089" s="239"/>
      <c r="HFQ1089" s="239"/>
      <c r="HFR1089" s="239"/>
      <c r="HFS1089" s="239"/>
      <c r="HFT1089" s="239"/>
      <c r="HFU1089" s="239"/>
      <c r="HFV1089" s="239"/>
      <c r="HFW1089" s="239"/>
      <c r="HFX1089" s="239"/>
      <c r="HFY1089" s="239"/>
      <c r="HFZ1089" s="239"/>
      <c r="HGA1089" s="239"/>
      <c r="HGB1089" s="239"/>
      <c r="HGC1089" s="239"/>
      <c r="HGD1089" s="239"/>
      <c r="HGE1089" s="239"/>
      <c r="HGF1089" s="239"/>
      <c r="HGG1089" s="239"/>
      <c r="HGH1089" s="239"/>
      <c r="HGI1089" s="239"/>
      <c r="HGJ1089" s="239"/>
      <c r="HGK1089" s="239"/>
      <c r="HGL1089" s="239"/>
      <c r="HGM1089" s="239"/>
      <c r="HGN1089" s="239"/>
      <c r="HGO1089" s="239"/>
      <c r="HGP1089" s="239"/>
      <c r="HGQ1089" s="239"/>
      <c r="HGR1089" s="239"/>
      <c r="HGS1089" s="239"/>
      <c r="HGT1089" s="239"/>
      <c r="HGU1089" s="239"/>
      <c r="HGV1089" s="239"/>
      <c r="HGW1089" s="239"/>
      <c r="HGX1089" s="239"/>
      <c r="HGY1089" s="239"/>
      <c r="HGZ1089" s="239"/>
      <c r="HHA1089" s="239"/>
      <c r="HHB1089" s="239"/>
      <c r="HHC1089" s="239"/>
      <c r="HHD1089" s="239"/>
      <c r="HHE1089" s="239"/>
      <c r="HHF1089" s="239"/>
      <c r="HHG1089" s="239"/>
      <c r="HHH1089" s="239"/>
      <c r="HHI1089" s="239"/>
      <c r="HHJ1089" s="239"/>
      <c r="HHK1089" s="239"/>
      <c r="HHL1089" s="239"/>
      <c r="HHM1089" s="239"/>
      <c r="HHN1089" s="239"/>
      <c r="HHO1089" s="239"/>
      <c r="HHP1089" s="239"/>
      <c r="HHQ1089" s="239"/>
      <c r="HHR1089" s="239"/>
      <c r="HHS1089" s="239"/>
      <c r="HHT1089" s="239"/>
      <c r="HHU1089" s="239"/>
      <c r="HHV1089" s="239"/>
      <c r="HHW1089" s="239"/>
      <c r="HHX1089" s="239"/>
      <c r="HHY1089" s="239"/>
      <c r="HHZ1089" s="239"/>
      <c r="HIA1089" s="239"/>
      <c r="HIB1089" s="239"/>
      <c r="HIC1089" s="239"/>
      <c r="HID1089" s="239"/>
      <c r="HIE1089" s="239"/>
      <c r="HIF1089" s="239"/>
      <c r="HIG1089" s="239"/>
      <c r="HIH1089" s="239"/>
      <c r="HII1089" s="239"/>
      <c r="HIJ1089" s="239"/>
      <c r="HIK1089" s="239"/>
      <c r="HIL1089" s="239"/>
      <c r="HIM1089" s="239"/>
      <c r="HIN1089" s="239"/>
      <c r="HIO1089" s="239"/>
      <c r="HIP1089" s="239"/>
      <c r="HIQ1089" s="239"/>
      <c r="HIR1089" s="239"/>
      <c r="HIS1089" s="239"/>
      <c r="HIT1089" s="239"/>
      <c r="HIU1089" s="239"/>
      <c r="HIV1089" s="239"/>
      <c r="HIW1089" s="239"/>
      <c r="HIX1089" s="239"/>
      <c r="HIY1089" s="239"/>
      <c r="HIZ1089" s="239"/>
      <c r="HJA1089" s="239"/>
      <c r="HJB1089" s="239"/>
      <c r="HJC1089" s="239"/>
      <c r="HJD1089" s="239"/>
      <c r="HJE1089" s="239"/>
      <c r="HJF1089" s="239"/>
      <c r="HJG1089" s="239"/>
      <c r="HJH1089" s="239"/>
      <c r="HJI1089" s="239"/>
      <c r="HJJ1089" s="239"/>
      <c r="HJK1089" s="239"/>
      <c r="HJL1089" s="239"/>
      <c r="HJM1089" s="239"/>
      <c r="HJN1089" s="239"/>
      <c r="HJO1089" s="239"/>
      <c r="HJP1089" s="239"/>
      <c r="HJQ1089" s="239"/>
      <c r="HJR1089" s="239"/>
      <c r="HJS1089" s="239"/>
      <c r="HJT1089" s="239"/>
      <c r="HJU1089" s="239"/>
      <c r="HJV1089" s="239"/>
      <c r="HJW1089" s="239"/>
      <c r="HJX1089" s="239"/>
      <c r="HJY1089" s="239"/>
      <c r="HJZ1089" s="239"/>
      <c r="HKA1089" s="239"/>
      <c r="HKB1089" s="239"/>
      <c r="HKC1089" s="239"/>
      <c r="HKD1089" s="239"/>
      <c r="HKE1089" s="239"/>
      <c r="HKF1089" s="239"/>
      <c r="HKG1089" s="239"/>
      <c r="HKH1089" s="239"/>
      <c r="HKI1089" s="239"/>
      <c r="HKJ1089" s="239"/>
      <c r="HKK1089" s="239"/>
      <c r="HKL1089" s="239"/>
      <c r="HKM1089" s="239"/>
      <c r="HKN1089" s="239"/>
      <c r="HKO1089" s="239"/>
      <c r="HKP1089" s="239"/>
      <c r="HKQ1089" s="239"/>
      <c r="HKR1089" s="239"/>
      <c r="HKS1089" s="239"/>
      <c r="HKT1089" s="239"/>
      <c r="HKU1089" s="239"/>
      <c r="HKV1089" s="239"/>
      <c r="HKW1089" s="239"/>
      <c r="HKX1089" s="239"/>
      <c r="HKY1089" s="239"/>
      <c r="HKZ1089" s="239"/>
      <c r="HLA1089" s="239"/>
      <c r="HLB1089" s="239"/>
      <c r="HLC1089" s="239"/>
      <c r="HLD1089" s="239"/>
      <c r="HLE1089" s="239"/>
      <c r="HLF1089" s="239"/>
      <c r="HLG1089" s="239"/>
      <c r="HLH1089" s="239"/>
      <c r="HLI1089" s="239"/>
      <c r="HLJ1089" s="239"/>
      <c r="HLK1089" s="239"/>
      <c r="HLL1089" s="239"/>
      <c r="HLM1089" s="239"/>
      <c r="HLN1089" s="239"/>
      <c r="HLO1089" s="239"/>
      <c r="HLP1089" s="239"/>
      <c r="HLQ1089" s="239"/>
      <c r="HLR1089" s="239"/>
      <c r="HLS1089" s="239"/>
      <c r="HLT1089" s="239"/>
      <c r="HLU1089" s="239"/>
      <c r="HLV1089" s="239"/>
      <c r="HLW1089" s="239"/>
      <c r="HLX1089" s="239"/>
      <c r="HLY1089" s="239"/>
      <c r="HLZ1089" s="239"/>
      <c r="HMA1089" s="239"/>
      <c r="HMB1089" s="239"/>
      <c r="HMC1089" s="239"/>
      <c r="HMD1089" s="239"/>
      <c r="HME1089" s="239"/>
      <c r="HMF1089" s="239"/>
      <c r="HMG1089" s="239"/>
      <c r="HMH1089" s="239"/>
      <c r="HMI1089" s="239"/>
      <c r="HMJ1089" s="239"/>
      <c r="HMK1089" s="239"/>
      <c r="HML1089" s="239"/>
      <c r="HMM1089" s="239"/>
      <c r="HMN1089" s="239"/>
      <c r="HMO1089" s="239"/>
      <c r="HMP1089" s="239"/>
      <c r="HMQ1089" s="239"/>
      <c r="HMR1089" s="239"/>
      <c r="HMS1089" s="239"/>
      <c r="HMT1089" s="239"/>
      <c r="HMU1089" s="239"/>
      <c r="HMV1089" s="239"/>
      <c r="HMW1089" s="239"/>
      <c r="HMX1089" s="239"/>
      <c r="HMY1089" s="239"/>
      <c r="HMZ1089" s="239"/>
      <c r="HNA1089" s="239"/>
      <c r="HNB1089" s="239"/>
      <c r="HNC1089" s="239"/>
      <c r="HND1089" s="239"/>
      <c r="HNE1089" s="239"/>
      <c r="HNF1089" s="239"/>
      <c r="HNG1089" s="239"/>
      <c r="HNH1089" s="239"/>
      <c r="HNI1089" s="239"/>
      <c r="HNJ1089" s="239"/>
      <c r="HNK1089" s="239"/>
      <c r="HNL1089" s="239"/>
      <c r="HNM1089" s="239"/>
      <c r="HNN1089" s="239"/>
      <c r="HNO1089" s="239"/>
      <c r="HNP1089" s="239"/>
      <c r="HNQ1089" s="239"/>
      <c r="HNR1089" s="239"/>
      <c r="HNS1089" s="239"/>
      <c r="HNT1089" s="239"/>
      <c r="HNU1089" s="239"/>
      <c r="HNV1089" s="239"/>
      <c r="HNW1089" s="239"/>
      <c r="HNX1089" s="239"/>
      <c r="HNY1089" s="239"/>
      <c r="HNZ1089" s="239"/>
      <c r="HOA1089" s="239"/>
      <c r="HOB1089" s="239"/>
      <c r="HOC1089" s="239"/>
      <c r="HOD1089" s="239"/>
      <c r="HOE1089" s="239"/>
      <c r="HOF1089" s="239"/>
      <c r="HOG1089" s="239"/>
      <c r="HOH1089" s="239"/>
      <c r="HOI1089" s="239"/>
      <c r="HOJ1089" s="239"/>
      <c r="HOK1089" s="239"/>
      <c r="HOL1089" s="239"/>
      <c r="HOM1089" s="239"/>
      <c r="HON1089" s="239"/>
      <c r="HOO1089" s="239"/>
      <c r="HOP1089" s="239"/>
      <c r="HOQ1089" s="239"/>
      <c r="HOR1089" s="239"/>
      <c r="HOS1089" s="239"/>
      <c r="HOT1089" s="239"/>
      <c r="HOU1089" s="239"/>
      <c r="HOV1089" s="239"/>
      <c r="HOW1089" s="239"/>
      <c r="HOX1089" s="239"/>
      <c r="HOY1089" s="239"/>
      <c r="HOZ1089" s="239"/>
      <c r="HPA1089" s="239"/>
      <c r="HPB1089" s="239"/>
      <c r="HPC1089" s="239"/>
      <c r="HPD1089" s="239"/>
      <c r="HPE1089" s="239"/>
      <c r="HPF1089" s="239"/>
      <c r="HPG1089" s="239"/>
      <c r="HPH1089" s="239"/>
      <c r="HPI1089" s="239"/>
      <c r="HPJ1089" s="239"/>
      <c r="HPK1089" s="239"/>
      <c r="HPL1089" s="239"/>
      <c r="HPM1089" s="239"/>
      <c r="HPN1089" s="239"/>
      <c r="HPO1089" s="239"/>
      <c r="HPP1089" s="239"/>
      <c r="HPQ1089" s="239"/>
      <c r="HPR1089" s="239"/>
      <c r="HPS1089" s="239"/>
      <c r="HPT1089" s="239"/>
      <c r="HPU1089" s="239"/>
      <c r="HPV1089" s="239"/>
      <c r="HPW1089" s="239"/>
      <c r="HPX1089" s="239"/>
      <c r="HPY1089" s="239"/>
      <c r="HPZ1089" s="239"/>
      <c r="HQA1089" s="239"/>
      <c r="HQB1089" s="239"/>
      <c r="HQC1089" s="239"/>
      <c r="HQD1089" s="239"/>
      <c r="HQE1089" s="239"/>
      <c r="HQF1089" s="239"/>
      <c r="HQG1089" s="239"/>
      <c r="HQH1089" s="239"/>
      <c r="HQI1089" s="239"/>
      <c r="HQJ1089" s="239"/>
      <c r="HQK1089" s="239"/>
      <c r="HQL1089" s="239"/>
      <c r="HQM1089" s="239"/>
      <c r="HQN1089" s="239"/>
      <c r="HQO1089" s="239"/>
      <c r="HQP1089" s="239"/>
      <c r="HQQ1089" s="239"/>
      <c r="HQR1089" s="239"/>
      <c r="HQS1089" s="239"/>
      <c r="HQT1089" s="239"/>
      <c r="HQU1089" s="239"/>
      <c r="HQV1089" s="239"/>
      <c r="HQW1089" s="239"/>
      <c r="HQX1089" s="239"/>
      <c r="HQY1089" s="239"/>
      <c r="HQZ1089" s="239"/>
      <c r="HRA1089" s="239"/>
      <c r="HRB1089" s="239"/>
      <c r="HRC1089" s="239"/>
      <c r="HRD1089" s="239"/>
      <c r="HRE1089" s="239"/>
      <c r="HRF1089" s="239"/>
      <c r="HRG1089" s="239"/>
      <c r="HRH1089" s="239"/>
      <c r="HRI1089" s="239"/>
      <c r="HRJ1089" s="239"/>
      <c r="HRK1089" s="239"/>
      <c r="HRL1089" s="239"/>
      <c r="HRM1089" s="239"/>
      <c r="HRN1089" s="239"/>
      <c r="HRO1089" s="239"/>
      <c r="HRP1089" s="239"/>
      <c r="HRQ1089" s="239"/>
      <c r="HRR1089" s="239"/>
      <c r="HRS1089" s="239"/>
      <c r="HRT1089" s="239"/>
      <c r="HRU1089" s="239"/>
      <c r="HRV1089" s="239"/>
      <c r="HRW1089" s="239"/>
      <c r="HRX1089" s="239"/>
      <c r="HRY1089" s="239"/>
      <c r="HRZ1089" s="239"/>
      <c r="HSA1089" s="239"/>
      <c r="HSB1089" s="239"/>
      <c r="HSC1089" s="239"/>
      <c r="HSD1089" s="239"/>
      <c r="HSE1089" s="239"/>
      <c r="HSF1089" s="239"/>
      <c r="HSG1089" s="239"/>
      <c r="HSH1089" s="239"/>
      <c r="HSI1089" s="239"/>
      <c r="HSJ1089" s="239"/>
      <c r="HSK1089" s="239"/>
      <c r="HSL1089" s="239"/>
      <c r="HSM1089" s="239"/>
      <c r="HSN1089" s="239"/>
      <c r="HSO1089" s="239"/>
      <c r="HSP1089" s="239"/>
      <c r="HSQ1089" s="239"/>
      <c r="HSR1089" s="239"/>
      <c r="HSS1089" s="239"/>
      <c r="HST1089" s="239"/>
      <c r="HSU1089" s="239"/>
      <c r="HSV1089" s="239"/>
      <c r="HSW1089" s="239"/>
      <c r="HSX1089" s="239"/>
      <c r="HSY1089" s="239"/>
      <c r="HSZ1089" s="239"/>
      <c r="HTA1089" s="239"/>
      <c r="HTB1089" s="239"/>
      <c r="HTC1089" s="239"/>
      <c r="HTD1089" s="239"/>
      <c r="HTE1089" s="239"/>
      <c r="HTF1089" s="239"/>
      <c r="HTG1089" s="239"/>
      <c r="HTH1089" s="239"/>
      <c r="HTI1089" s="239"/>
      <c r="HTJ1089" s="239"/>
      <c r="HTK1089" s="239"/>
      <c r="HTL1089" s="239"/>
      <c r="HTM1089" s="239"/>
      <c r="HTN1089" s="239"/>
      <c r="HTO1089" s="239"/>
      <c r="HTP1089" s="239"/>
      <c r="HTQ1089" s="239"/>
      <c r="HTR1089" s="239"/>
      <c r="HTS1089" s="239"/>
      <c r="HTT1089" s="239"/>
      <c r="HTU1089" s="239"/>
      <c r="HTV1089" s="239"/>
      <c r="HTW1089" s="239"/>
      <c r="HTX1089" s="239"/>
      <c r="HTY1089" s="239"/>
      <c r="HTZ1089" s="239"/>
      <c r="HUA1089" s="239"/>
      <c r="HUB1089" s="239"/>
      <c r="HUC1089" s="239"/>
      <c r="HUD1089" s="239"/>
      <c r="HUE1089" s="239"/>
      <c r="HUF1089" s="239"/>
      <c r="HUG1089" s="239"/>
      <c r="HUH1089" s="239"/>
      <c r="HUI1089" s="239"/>
      <c r="HUJ1089" s="239"/>
      <c r="HUK1089" s="239"/>
      <c r="HUL1089" s="239"/>
      <c r="HUM1089" s="239"/>
      <c r="HUN1089" s="239"/>
      <c r="HUO1089" s="239"/>
      <c r="HUP1089" s="239"/>
      <c r="HUQ1089" s="239"/>
      <c r="HUR1089" s="239"/>
      <c r="HUS1089" s="239"/>
      <c r="HUT1089" s="239"/>
      <c r="HUU1089" s="239"/>
      <c r="HUV1089" s="239"/>
      <c r="HUW1089" s="239"/>
      <c r="HUX1089" s="239"/>
      <c r="HUY1089" s="239"/>
      <c r="HUZ1089" s="239"/>
      <c r="HVA1089" s="239"/>
      <c r="HVB1089" s="239"/>
      <c r="HVC1089" s="239"/>
      <c r="HVD1089" s="239"/>
      <c r="HVE1089" s="239"/>
      <c r="HVF1089" s="239"/>
      <c r="HVG1089" s="239"/>
      <c r="HVH1089" s="239"/>
      <c r="HVI1089" s="239"/>
      <c r="HVJ1089" s="239"/>
      <c r="HVK1089" s="239"/>
      <c r="HVL1089" s="239"/>
      <c r="HVM1089" s="239"/>
      <c r="HVN1089" s="239"/>
      <c r="HVO1089" s="239"/>
      <c r="HVP1089" s="239"/>
      <c r="HVQ1089" s="239"/>
      <c r="HVR1089" s="239"/>
      <c r="HVS1089" s="239"/>
      <c r="HVT1089" s="239"/>
      <c r="HVU1089" s="239"/>
      <c r="HVV1089" s="239"/>
      <c r="HVW1089" s="239"/>
      <c r="HVX1089" s="239"/>
      <c r="HVY1089" s="239"/>
      <c r="HVZ1089" s="239"/>
      <c r="HWA1089" s="239"/>
      <c r="HWB1089" s="239"/>
      <c r="HWC1089" s="239"/>
      <c r="HWD1089" s="239"/>
      <c r="HWE1089" s="239"/>
      <c r="HWF1089" s="239"/>
      <c r="HWG1089" s="239"/>
      <c r="HWH1089" s="239"/>
      <c r="HWI1089" s="239"/>
      <c r="HWJ1089" s="239"/>
      <c r="HWK1089" s="239"/>
      <c r="HWL1089" s="239"/>
      <c r="HWM1089" s="239"/>
      <c r="HWN1089" s="239"/>
      <c r="HWO1089" s="239"/>
      <c r="HWP1089" s="239"/>
      <c r="HWQ1089" s="239"/>
      <c r="HWR1089" s="239"/>
      <c r="HWS1089" s="239"/>
      <c r="HWT1089" s="239"/>
      <c r="HWU1089" s="239"/>
      <c r="HWV1089" s="239"/>
      <c r="HWW1089" s="239"/>
      <c r="HWX1089" s="239"/>
      <c r="HWY1089" s="239"/>
      <c r="HWZ1089" s="239"/>
      <c r="HXA1089" s="239"/>
      <c r="HXB1089" s="239"/>
      <c r="HXC1089" s="239"/>
      <c r="HXD1089" s="239"/>
      <c r="HXE1089" s="239"/>
      <c r="HXF1089" s="239"/>
      <c r="HXG1089" s="239"/>
      <c r="HXH1089" s="239"/>
      <c r="HXI1089" s="239"/>
      <c r="HXJ1089" s="239"/>
      <c r="HXK1089" s="239"/>
      <c r="HXL1089" s="239"/>
      <c r="HXM1089" s="239"/>
      <c r="HXN1089" s="239"/>
      <c r="HXO1089" s="239"/>
      <c r="HXP1089" s="239"/>
      <c r="HXQ1089" s="239"/>
      <c r="HXR1089" s="239"/>
      <c r="HXS1089" s="239"/>
      <c r="HXT1089" s="239"/>
      <c r="HXU1089" s="239"/>
      <c r="HXV1089" s="239"/>
      <c r="HXW1089" s="239"/>
      <c r="HXX1089" s="239"/>
      <c r="HXY1089" s="239"/>
      <c r="HXZ1089" s="239"/>
      <c r="HYA1089" s="239"/>
      <c r="HYB1089" s="239"/>
      <c r="HYC1089" s="239"/>
      <c r="HYD1089" s="239"/>
      <c r="HYE1089" s="239"/>
      <c r="HYF1089" s="239"/>
      <c r="HYG1089" s="239"/>
      <c r="HYH1089" s="239"/>
      <c r="HYI1089" s="239"/>
      <c r="HYJ1089" s="239"/>
      <c r="HYK1089" s="239"/>
      <c r="HYL1089" s="239"/>
      <c r="HYM1089" s="239"/>
      <c r="HYN1089" s="239"/>
      <c r="HYO1089" s="239"/>
      <c r="HYP1089" s="239"/>
      <c r="HYQ1089" s="239"/>
      <c r="HYR1089" s="239"/>
      <c r="HYS1089" s="239"/>
      <c r="HYT1089" s="239"/>
      <c r="HYU1089" s="239"/>
      <c r="HYV1089" s="239"/>
      <c r="HYW1089" s="239"/>
      <c r="HYX1089" s="239"/>
      <c r="HYY1089" s="239"/>
      <c r="HYZ1089" s="239"/>
      <c r="HZA1089" s="239"/>
      <c r="HZB1089" s="239"/>
      <c r="HZC1089" s="239"/>
      <c r="HZD1089" s="239"/>
      <c r="HZE1089" s="239"/>
      <c r="HZF1089" s="239"/>
      <c r="HZG1089" s="239"/>
      <c r="HZH1089" s="239"/>
      <c r="HZI1089" s="239"/>
      <c r="HZJ1089" s="239"/>
      <c r="HZK1089" s="239"/>
      <c r="HZL1089" s="239"/>
      <c r="HZM1089" s="239"/>
      <c r="HZN1089" s="239"/>
      <c r="HZO1089" s="239"/>
      <c r="HZP1089" s="239"/>
      <c r="HZQ1089" s="239"/>
      <c r="HZR1089" s="239"/>
      <c r="HZS1089" s="239"/>
      <c r="HZT1089" s="239"/>
      <c r="HZU1089" s="239"/>
      <c r="HZV1089" s="239"/>
      <c r="HZW1089" s="239"/>
      <c r="HZX1089" s="239"/>
      <c r="HZY1089" s="239"/>
      <c r="HZZ1089" s="239"/>
      <c r="IAA1089" s="239"/>
      <c r="IAB1089" s="239"/>
      <c r="IAC1089" s="239"/>
      <c r="IAD1089" s="239"/>
      <c r="IAE1089" s="239"/>
      <c r="IAF1089" s="239"/>
      <c r="IAG1089" s="239"/>
      <c r="IAH1089" s="239"/>
      <c r="IAI1089" s="239"/>
      <c r="IAJ1089" s="239"/>
      <c r="IAK1089" s="239"/>
      <c r="IAL1089" s="239"/>
      <c r="IAM1089" s="239"/>
      <c r="IAN1089" s="239"/>
      <c r="IAO1089" s="239"/>
      <c r="IAP1089" s="239"/>
      <c r="IAQ1089" s="239"/>
      <c r="IAR1089" s="239"/>
      <c r="IAS1089" s="239"/>
      <c r="IAT1089" s="239"/>
      <c r="IAU1089" s="239"/>
      <c r="IAV1089" s="239"/>
      <c r="IAW1089" s="239"/>
      <c r="IAX1089" s="239"/>
      <c r="IAY1089" s="239"/>
      <c r="IAZ1089" s="239"/>
      <c r="IBA1089" s="239"/>
      <c r="IBB1089" s="239"/>
      <c r="IBC1089" s="239"/>
      <c r="IBD1089" s="239"/>
      <c r="IBE1089" s="239"/>
      <c r="IBF1089" s="239"/>
      <c r="IBG1089" s="239"/>
      <c r="IBH1089" s="239"/>
      <c r="IBI1089" s="239"/>
      <c r="IBJ1089" s="239"/>
      <c r="IBK1089" s="239"/>
      <c r="IBL1089" s="239"/>
      <c r="IBM1089" s="239"/>
      <c r="IBN1089" s="239"/>
      <c r="IBO1089" s="239"/>
      <c r="IBP1089" s="239"/>
      <c r="IBQ1089" s="239"/>
      <c r="IBR1089" s="239"/>
      <c r="IBS1089" s="239"/>
      <c r="IBT1089" s="239"/>
      <c r="IBU1089" s="239"/>
      <c r="IBV1089" s="239"/>
      <c r="IBW1089" s="239"/>
      <c r="IBX1089" s="239"/>
      <c r="IBY1089" s="239"/>
      <c r="IBZ1089" s="239"/>
      <c r="ICA1089" s="239"/>
      <c r="ICB1089" s="239"/>
      <c r="ICC1089" s="239"/>
      <c r="ICD1089" s="239"/>
      <c r="ICE1089" s="239"/>
      <c r="ICF1089" s="239"/>
      <c r="ICG1089" s="239"/>
      <c r="ICH1089" s="239"/>
      <c r="ICI1089" s="239"/>
      <c r="ICJ1089" s="239"/>
      <c r="ICK1089" s="239"/>
      <c r="ICL1089" s="239"/>
      <c r="ICM1089" s="239"/>
      <c r="ICN1089" s="239"/>
      <c r="ICO1089" s="239"/>
      <c r="ICP1089" s="239"/>
      <c r="ICQ1089" s="239"/>
      <c r="ICR1089" s="239"/>
      <c r="ICS1089" s="239"/>
      <c r="ICT1089" s="239"/>
      <c r="ICU1089" s="239"/>
      <c r="ICV1089" s="239"/>
      <c r="ICW1089" s="239"/>
      <c r="ICX1089" s="239"/>
      <c r="ICY1089" s="239"/>
      <c r="ICZ1089" s="239"/>
      <c r="IDA1089" s="239"/>
      <c r="IDB1089" s="239"/>
      <c r="IDC1089" s="239"/>
      <c r="IDD1089" s="239"/>
      <c r="IDE1089" s="239"/>
      <c r="IDF1089" s="239"/>
      <c r="IDG1089" s="239"/>
      <c r="IDH1089" s="239"/>
      <c r="IDI1089" s="239"/>
      <c r="IDJ1089" s="239"/>
      <c r="IDK1089" s="239"/>
      <c r="IDL1089" s="239"/>
      <c r="IDM1089" s="239"/>
      <c r="IDN1089" s="239"/>
      <c r="IDO1089" s="239"/>
      <c r="IDP1089" s="239"/>
      <c r="IDQ1089" s="239"/>
      <c r="IDR1089" s="239"/>
      <c r="IDS1089" s="239"/>
      <c r="IDT1089" s="239"/>
      <c r="IDU1089" s="239"/>
      <c r="IDV1089" s="239"/>
      <c r="IDW1089" s="239"/>
      <c r="IDX1089" s="239"/>
      <c r="IDY1089" s="239"/>
      <c r="IDZ1089" s="239"/>
      <c r="IEA1089" s="239"/>
      <c r="IEB1089" s="239"/>
      <c r="IEC1089" s="239"/>
      <c r="IED1089" s="239"/>
      <c r="IEE1089" s="239"/>
      <c r="IEF1089" s="239"/>
      <c r="IEG1089" s="239"/>
      <c r="IEH1089" s="239"/>
      <c r="IEI1089" s="239"/>
      <c r="IEJ1089" s="239"/>
      <c r="IEK1089" s="239"/>
      <c r="IEL1089" s="239"/>
      <c r="IEM1089" s="239"/>
      <c r="IEN1089" s="239"/>
      <c r="IEO1089" s="239"/>
      <c r="IEP1089" s="239"/>
      <c r="IEQ1089" s="239"/>
      <c r="IER1089" s="239"/>
      <c r="IES1089" s="239"/>
      <c r="IET1089" s="239"/>
      <c r="IEU1089" s="239"/>
      <c r="IEV1089" s="239"/>
      <c r="IEW1089" s="239"/>
      <c r="IEX1089" s="239"/>
      <c r="IEY1089" s="239"/>
      <c r="IEZ1089" s="239"/>
      <c r="IFA1089" s="239"/>
      <c r="IFB1089" s="239"/>
      <c r="IFC1089" s="239"/>
      <c r="IFD1089" s="239"/>
      <c r="IFE1089" s="239"/>
      <c r="IFF1089" s="239"/>
      <c r="IFG1089" s="239"/>
      <c r="IFH1089" s="239"/>
      <c r="IFI1089" s="239"/>
      <c r="IFJ1089" s="239"/>
      <c r="IFK1089" s="239"/>
      <c r="IFL1089" s="239"/>
      <c r="IFM1089" s="239"/>
      <c r="IFN1089" s="239"/>
      <c r="IFO1089" s="239"/>
      <c r="IFP1089" s="239"/>
      <c r="IFQ1089" s="239"/>
      <c r="IFR1089" s="239"/>
      <c r="IFS1089" s="239"/>
      <c r="IFT1089" s="239"/>
      <c r="IFU1089" s="239"/>
      <c r="IFV1089" s="239"/>
      <c r="IFW1089" s="239"/>
      <c r="IFX1089" s="239"/>
      <c r="IFY1089" s="239"/>
      <c r="IFZ1089" s="239"/>
      <c r="IGA1089" s="239"/>
      <c r="IGB1089" s="239"/>
      <c r="IGC1089" s="239"/>
      <c r="IGD1089" s="239"/>
      <c r="IGE1089" s="239"/>
      <c r="IGF1089" s="239"/>
      <c r="IGG1089" s="239"/>
      <c r="IGH1089" s="239"/>
      <c r="IGI1089" s="239"/>
      <c r="IGJ1089" s="239"/>
      <c r="IGK1089" s="239"/>
      <c r="IGL1089" s="239"/>
      <c r="IGM1089" s="239"/>
      <c r="IGN1089" s="239"/>
      <c r="IGO1089" s="239"/>
      <c r="IGP1089" s="239"/>
      <c r="IGQ1089" s="239"/>
      <c r="IGR1089" s="239"/>
      <c r="IGS1089" s="239"/>
      <c r="IGT1089" s="239"/>
      <c r="IGU1089" s="239"/>
      <c r="IGV1089" s="239"/>
      <c r="IGW1089" s="239"/>
      <c r="IGX1089" s="239"/>
      <c r="IGY1089" s="239"/>
      <c r="IGZ1089" s="239"/>
      <c r="IHA1089" s="239"/>
      <c r="IHB1089" s="239"/>
      <c r="IHC1089" s="239"/>
      <c r="IHD1089" s="239"/>
      <c r="IHE1089" s="239"/>
      <c r="IHF1089" s="239"/>
      <c r="IHG1089" s="239"/>
      <c r="IHH1089" s="239"/>
      <c r="IHI1089" s="239"/>
      <c r="IHJ1089" s="239"/>
      <c r="IHK1089" s="239"/>
      <c r="IHL1089" s="239"/>
      <c r="IHM1089" s="239"/>
      <c r="IHN1089" s="239"/>
      <c r="IHO1089" s="239"/>
      <c r="IHP1089" s="239"/>
      <c r="IHQ1089" s="239"/>
      <c r="IHR1089" s="239"/>
      <c r="IHS1089" s="239"/>
      <c r="IHT1089" s="239"/>
      <c r="IHU1089" s="239"/>
      <c r="IHV1089" s="239"/>
      <c r="IHW1089" s="239"/>
      <c r="IHX1089" s="239"/>
      <c r="IHY1089" s="239"/>
      <c r="IHZ1089" s="239"/>
      <c r="IIA1089" s="239"/>
      <c r="IIB1089" s="239"/>
      <c r="IIC1089" s="239"/>
      <c r="IID1089" s="239"/>
      <c r="IIE1089" s="239"/>
      <c r="IIF1089" s="239"/>
      <c r="IIG1089" s="239"/>
      <c r="IIH1089" s="239"/>
      <c r="III1089" s="239"/>
      <c r="IIJ1089" s="239"/>
      <c r="IIK1089" s="239"/>
      <c r="IIL1089" s="239"/>
      <c r="IIM1089" s="239"/>
      <c r="IIN1089" s="239"/>
      <c r="IIO1089" s="239"/>
      <c r="IIP1089" s="239"/>
      <c r="IIQ1089" s="239"/>
      <c r="IIR1089" s="239"/>
      <c r="IIS1089" s="239"/>
      <c r="IIT1089" s="239"/>
      <c r="IIU1089" s="239"/>
      <c r="IIV1089" s="239"/>
      <c r="IIW1089" s="239"/>
      <c r="IIX1089" s="239"/>
      <c r="IIY1089" s="239"/>
      <c r="IIZ1089" s="239"/>
      <c r="IJA1089" s="239"/>
      <c r="IJB1089" s="239"/>
      <c r="IJC1089" s="239"/>
      <c r="IJD1089" s="239"/>
      <c r="IJE1089" s="239"/>
      <c r="IJF1089" s="239"/>
      <c r="IJG1089" s="239"/>
      <c r="IJH1089" s="239"/>
      <c r="IJI1089" s="239"/>
      <c r="IJJ1089" s="239"/>
      <c r="IJK1089" s="239"/>
      <c r="IJL1089" s="239"/>
      <c r="IJM1089" s="239"/>
      <c r="IJN1089" s="239"/>
      <c r="IJO1089" s="239"/>
      <c r="IJP1089" s="239"/>
      <c r="IJQ1089" s="239"/>
      <c r="IJR1089" s="239"/>
      <c r="IJS1089" s="239"/>
      <c r="IJT1089" s="239"/>
      <c r="IJU1089" s="239"/>
      <c r="IJV1089" s="239"/>
      <c r="IJW1089" s="239"/>
      <c r="IJX1089" s="239"/>
      <c r="IJY1089" s="239"/>
      <c r="IJZ1089" s="239"/>
      <c r="IKA1089" s="239"/>
      <c r="IKB1089" s="239"/>
      <c r="IKC1089" s="239"/>
      <c r="IKD1089" s="239"/>
      <c r="IKE1089" s="239"/>
      <c r="IKF1089" s="239"/>
      <c r="IKG1089" s="239"/>
      <c r="IKH1089" s="239"/>
      <c r="IKI1089" s="239"/>
      <c r="IKJ1089" s="239"/>
      <c r="IKK1089" s="239"/>
      <c r="IKL1089" s="239"/>
      <c r="IKM1089" s="239"/>
      <c r="IKN1089" s="239"/>
      <c r="IKO1089" s="239"/>
      <c r="IKP1089" s="239"/>
      <c r="IKQ1089" s="239"/>
      <c r="IKR1089" s="239"/>
      <c r="IKS1089" s="239"/>
      <c r="IKT1089" s="239"/>
      <c r="IKU1089" s="239"/>
      <c r="IKV1089" s="239"/>
      <c r="IKW1089" s="239"/>
      <c r="IKX1089" s="239"/>
      <c r="IKY1089" s="239"/>
      <c r="IKZ1089" s="239"/>
      <c r="ILA1089" s="239"/>
      <c r="ILB1089" s="239"/>
      <c r="ILC1089" s="239"/>
      <c r="ILD1089" s="239"/>
      <c r="ILE1089" s="239"/>
      <c r="ILF1089" s="239"/>
      <c r="ILG1089" s="239"/>
      <c r="ILH1089" s="239"/>
      <c r="ILI1089" s="239"/>
      <c r="ILJ1089" s="239"/>
      <c r="ILK1089" s="239"/>
      <c r="ILL1089" s="239"/>
      <c r="ILM1089" s="239"/>
      <c r="ILN1089" s="239"/>
      <c r="ILO1089" s="239"/>
      <c r="ILP1089" s="239"/>
      <c r="ILQ1089" s="239"/>
      <c r="ILR1089" s="239"/>
      <c r="ILS1089" s="239"/>
      <c r="ILT1089" s="239"/>
      <c r="ILU1089" s="239"/>
      <c r="ILV1089" s="239"/>
      <c r="ILW1089" s="239"/>
      <c r="ILX1089" s="239"/>
      <c r="ILY1089" s="239"/>
      <c r="ILZ1089" s="239"/>
      <c r="IMA1089" s="239"/>
      <c r="IMB1089" s="239"/>
      <c r="IMC1089" s="239"/>
      <c r="IMD1089" s="239"/>
      <c r="IME1089" s="239"/>
      <c r="IMF1089" s="239"/>
      <c r="IMG1089" s="239"/>
      <c r="IMH1089" s="239"/>
      <c r="IMI1089" s="239"/>
      <c r="IMJ1089" s="239"/>
      <c r="IMK1089" s="239"/>
      <c r="IML1089" s="239"/>
      <c r="IMM1089" s="239"/>
      <c r="IMN1089" s="239"/>
      <c r="IMO1089" s="239"/>
      <c r="IMP1089" s="239"/>
      <c r="IMQ1089" s="239"/>
      <c r="IMR1089" s="239"/>
      <c r="IMS1089" s="239"/>
      <c r="IMT1089" s="239"/>
      <c r="IMU1089" s="239"/>
      <c r="IMV1089" s="239"/>
      <c r="IMW1089" s="239"/>
      <c r="IMX1089" s="239"/>
      <c r="IMY1089" s="239"/>
      <c r="IMZ1089" s="239"/>
      <c r="INA1089" s="239"/>
      <c r="INB1089" s="239"/>
      <c r="INC1089" s="239"/>
      <c r="IND1089" s="239"/>
      <c r="INE1089" s="239"/>
      <c r="INF1089" s="239"/>
      <c r="ING1089" s="239"/>
      <c r="INH1089" s="239"/>
      <c r="INI1089" s="239"/>
      <c r="INJ1089" s="239"/>
      <c r="INK1089" s="239"/>
      <c r="INL1089" s="239"/>
      <c r="INM1089" s="239"/>
      <c r="INN1089" s="239"/>
      <c r="INO1089" s="239"/>
      <c r="INP1089" s="239"/>
      <c r="INQ1089" s="239"/>
      <c r="INR1089" s="239"/>
      <c r="INS1089" s="239"/>
      <c r="INT1089" s="239"/>
      <c r="INU1089" s="239"/>
      <c r="INV1089" s="239"/>
      <c r="INW1089" s="239"/>
      <c r="INX1089" s="239"/>
      <c r="INY1089" s="239"/>
      <c r="INZ1089" s="239"/>
      <c r="IOA1089" s="239"/>
      <c r="IOB1089" s="239"/>
      <c r="IOC1089" s="239"/>
      <c r="IOD1089" s="239"/>
      <c r="IOE1089" s="239"/>
      <c r="IOF1089" s="239"/>
      <c r="IOG1089" s="239"/>
      <c r="IOH1089" s="239"/>
      <c r="IOI1089" s="239"/>
      <c r="IOJ1089" s="239"/>
      <c r="IOK1089" s="239"/>
      <c r="IOL1089" s="239"/>
      <c r="IOM1089" s="239"/>
      <c r="ION1089" s="239"/>
      <c r="IOO1089" s="239"/>
      <c r="IOP1089" s="239"/>
      <c r="IOQ1089" s="239"/>
      <c r="IOR1089" s="239"/>
      <c r="IOS1089" s="239"/>
      <c r="IOT1089" s="239"/>
      <c r="IOU1089" s="239"/>
      <c r="IOV1089" s="239"/>
      <c r="IOW1089" s="239"/>
      <c r="IOX1089" s="239"/>
      <c r="IOY1089" s="239"/>
      <c r="IOZ1089" s="239"/>
      <c r="IPA1089" s="239"/>
      <c r="IPB1089" s="239"/>
      <c r="IPC1089" s="239"/>
      <c r="IPD1089" s="239"/>
      <c r="IPE1089" s="239"/>
      <c r="IPF1089" s="239"/>
      <c r="IPG1089" s="239"/>
      <c r="IPH1089" s="239"/>
      <c r="IPI1089" s="239"/>
      <c r="IPJ1089" s="239"/>
      <c r="IPK1089" s="239"/>
      <c r="IPL1089" s="239"/>
      <c r="IPM1089" s="239"/>
      <c r="IPN1089" s="239"/>
      <c r="IPO1089" s="239"/>
      <c r="IPP1089" s="239"/>
      <c r="IPQ1089" s="239"/>
      <c r="IPR1089" s="239"/>
      <c r="IPS1089" s="239"/>
      <c r="IPT1089" s="239"/>
      <c r="IPU1089" s="239"/>
      <c r="IPV1089" s="239"/>
      <c r="IPW1089" s="239"/>
      <c r="IPX1089" s="239"/>
      <c r="IPY1089" s="239"/>
      <c r="IPZ1089" s="239"/>
      <c r="IQA1089" s="239"/>
      <c r="IQB1089" s="239"/>
      <c r="IQC1089" s="239"/>
      <c r="IQD1089" s="239"/>
      <c r="IQE1089" s="239"/>
      <c r="IQF1089" s="239"/>
      <c r="IQG1089" s="239"/>
      <c r="IQH1089" s="239"/>
      <c r="IQI1089" s="239"/>
      <c r="IQJ1089" s="239"/>
      <c r="IQK1089" s="239"/>
      <c r="IQL1089" s="239"/>
      <c r="IQM1089" s="239"/>
      <c r="IQN1089" s="239"/>
      <c r="IQO1089" s="239"/>
      <c r="IQP1089" s="239"/>
      <c r="IQQ1089" s="239"/>
      <c r="IQR1089" s="239"/>
      <c r="IQS1089" s="239"/>
      <c r="IQT1089" s="239"/>
      <c r="IQU1089" s="239"/>
      <c r="IQV1089" s="239"/>
      <c r="IQW1089" s="239"/>
      <c r="IQX1089" s="239"/>
      <c r="IQY1089" s="239"/>
      <c r="IQZ1089" s="239"/>
      <c r="IRA1089" s="239"/>
      <c r="IRB1089" s="239"/>
      <c r="IRC1089" s="239"/>
      <c r="IRD1089" s="239"/>
      <c r="IRE1089" s="239"/>
      <c r="IRF1089" s="239"/>
      <c r="IRG1089" s="239"/>
      <c r="IRH1089" s="239"/>
      <c r="IRI1089" s="239"/>
      <c r="IRJ1089" s="239"/>
      <c r="IRK1089" s="239"/>
      <c r="IRL1089" s="239"/>
      <c r="IRM1089" s="239"/>
      <c r="IRN1089" s="239"/>
      <c r="IRO1089" s="239"/>
      <c r="IRP1089" s="239"/>
      <c r="IRQ1089" s="239"/>
      <c r="IRR1089" s="239"/>
      <c r="IRS1089" s="239"/>
      <c r="IRT1089" s="239"/>
      <c r="IRU1089" s="239"/>
      <c r="IRV1089" s="239"/>
      <c r="IRW1089" s="239"/>
      <c r="IRX1089" s="239"/>
      <c r="IRY1089" s="239"/>
      <c r="IRZ1089" s="239"/>
      <c r="ISA1089" s="239"/>
      <c r="ISB1089" s="239"/>
      <c r="ISC1089" s="239"/>
      <c r="ISD1089" s="239"/>
      <c r="ISE1089" s="239"/>
      <c r="ISF1089" s="239"/>
      <c r="ISG1089" s="239"/>
      <c r="ISH1089" s="239"/>
      <c r="ISI1089" s="239"/>
      <c r="ISJ1089" s="239"/>
      <c r="ISK1089" s="239"/>
      <c r="ISL1089" s="239"/>
      <c r="ISM1089" s="239"/>
      <c r="ISN1089" s="239"/>
      <c r="ISO1089" s="239"/>
      <c r="ISP1089" s="239"/>
      <c r="ISQ1089" s="239"/>
      <c r="ISR1089" s="239"/>
      <c r="ISS1089" s="239"/>
      <c r="IST1089" s="239"/>
      <c r="ISU1089" s="239"/>
      <c r="ISV1089" s="239"/>
      <c r="ISW1089" s="239"/>
      <c r="ISX1089" s="239"/>
      <c r="ISY1089" s="239"/>
      <c r="ISZ1089" s="239"/>
      <c r="ITA1089" s="239"/>
      <c r="ITB1089" s="239"/>
      <c r="ITC1089" s="239"/>
      <c r="ITD1089" s="239"/>
      <c r="ITE1089" s="239"/>
      <c r="ITF1089" s="239"/>
      <c r="ITG1089" s="239"/>
      <c r="ITH1089" s="239"/>
      <c r="ITI1089" s="239"/>
      <c r="ITJ1089" s="239"/>
      <c r="ITK1089" s="239"/>
      <c r="ITL1089" s="239"/>
      <c r="ITM1089" s="239"/>
      <c r="ITN1089" s="239"/>
      <c r="ITO1089" s="239"/>
      <c r="ITP1089" s="239"/>
      <c r="ITQ1089" s="239"/>
      <c r="ITR1089" s="239"/>
      <c r="ITS1089" s="239"/>
      <c r="ITT1089" s="239"/>
      <c r="ITU1089" s="239"/>
      <c r="ITV1089" s="239"/>
      <c r="ITW1089" s="239"/>
      <c r="ITX1089" s="239"/>
      <c r="ITY1089" s="239"/>
      <c r="ITZ1089" s="239"/>
      <c r="IUA1089" s="239"/>
      <c r="IUB1089" s="239"/>
      <c r="IUC1089" s="239"/>
      <c r="IUD1089" s="239"/>
      <c r="IUE1089" s="239"/>
      <c r="IUF1089" s="239"/>
      <c r="IUG1089" s="239"/>
      <c r="IUH1089" s="239"/>
      <c r="IUI1089" s="239"/>
      <c r="IUJ1089" s="239"/>
      <c r="IUK1089" s="239"/>
      <c r="IUL1089" s="239"/>
      <c r="IUM1089" s="239"/>
      <c r="IUN1089" s="239"/>
      <c r="IUO1089" s="239"/>
      <c r="IUP1089" s="239"/>
      <c r="IUQ1089" s="239"/>
      <c r="IUR1089" s="239"/>
      <c r="IUS1089" s="239"/>
      <c r="IUT1089" s="239"/>
      <c r="IUU1089" s="239"/>
      <c r="IUV1089" s="239"/>
      <c r="IUW1089" s="239"/>
      <c r="IUX1089" s="239"/>
      <c r="IUY1089" s="239"/>
      <c r="IUZ1089" s="239"/>
      <c r="IVA1089" s="239"/>
      <c r="IVB1089" s="239"/>
      <c r="IVC1089" s="239"/>
      <c r="IVD1089" s="239"/>
      <c r="IVE1089" s="239"/>
      <c r="IVF1089" s="239"/>
      <c r="IVG1089" s="239"/>
      <c r="IVH1089" s="239"/>
      <c r="IVI1089" s="239"/>
      <c r="IVJ1089" s="239"/>
      <c r="IVK1089" s="239"/>
      <c r="IVL1089" s="239"/>
      <c r="IVM1089" s="239"/>
      <c r="IVN1089" s="239"/>
      <c r="IVO1089" s="239"/>
      <c r="IVP1089" s="239"/>
      <c r="IVQ1089" s="239"/>
      <c r="IVR1089" s="239"/>
      <c r="IVS1089" s="239"/>
      <c r="IVT1089" s="239"/>
      <c r="IVU1089" s="239"/>
      <c r="IVV1089" s="239"/>
      <c r="IVW1089" s="239"/>
      <c r="IVX1089" s="239"/>
      <c r="IVY1089" s="239"/>
      <c r="IVZ1089" s="239"/>
      <c r="IWA1089" s="239"/>
      <c r="IWB1089" s="239"/>
      <c r="IWC1089" s="239"/>
      <c r="IWD1089" s="239"/>
      <c r="IWE1089" s="239"/>
      <c r="IWF1089" s="239"/>
      <c r="IWG1089" s="239"/>
      <c r="IWH1089" s="239"/>
      <c r="IWI1089" s="239"/>
      <c r="IWJ1089" s="239"/>
      <c r="IWK1089" s="239"/>
      <c r="IWL1089" s="239"/>
      <c r="IWM1089" s="239"/>
      <c r="IWN1089" s="239"/>
      <c r="IWO1089" s="239"/>
      <c r="IWP1089" s="239"/>
      <c r="IWQ1089" s="239"/>
      <c r="IWR1089" s="239"/>
      <c r="IWS1089" s="239"/>
      <c r="IWT1089" s="239"/>
      <c r="IWU1089" s="239"/>
      <c r="IWV1089" s="239"/>
      <c r="IWW1089" s="239"/>
      <c r="IWX1089" s="239"/>
      <c r="IWY1089" s="239"/>
      <c r="IWZ1089" s="239"/>
      <c r="IXA1089" s="239"/>
      <c r="IXB1089" s="239"/>
      <c r="IXC1089" s="239"/>
      <c r="IXD1089" s="239"/>
      <c r="IXE1089" s="239"/>
      <c r="IXF1089" s="239"/>
      <c r="IXG1089" s="239"/>
      <c r="IXH1089" s="239"/>
      <c r="IXI1089" s="239"/>
      <c r="IXJ1089" s="239"/>
      <c r="IXK1089" s="239"/>
      <c r="IXL1089" s="239"/>
      <c r="IXM1089" s="239"/>
      <c r="IXN1089" s="239"/>
      <c r="IXO1089" s="239"/>
      <c r="IXP1089" s="239"/>
      <c r="IXQ1089" s="239"/>
      <c r="IXR1089" s="239"/>
      <c r="IXS1089" s="239"/>
      <c r="IXT1089" s="239"/>
      <c r="IXU1089" s="239"/>
      <c r="IXV1089" s="239"/>
      <c r="IXW1089" s="239"/>
      <c r="IXX1089" s="239"/>
      <c r="IXY1089" s="239"/>
      <c r="IXZ1089" s="239"/>
      <c r="IYA1089" s="239"/>
      <c r="IYB1089" s="239"/>
      <c r="IYC1089" s="239"/>
      <c r="IYD1089" s="239"/>
      <c r="IYE1089" s="239"/>
      <c r="IYF1089" s="239"/>
      <c r="IYG1089" s="239"/>
      <c r="IYH1089" s="239"/>
      <c r="IYI1089" s="239"/>
      <c r="IYJ1089" s="239"/>
      <c r="IYK1089" s="239"/>
      <c r="IYL1089" s="239"/>
      <c r="IYM1089" s="239"/>
      <c r="IYN1089" s="239"/>
      <c r="IYO1089" s="239"/>
      <c r="IYP1089" s="239"/>
      <c r="IYQ1089" s="239"/>
      <c r="IYR1089" s="239"/>
      <c r="IYS1089" s="239"/>
      <c r="IYT1089" s="239"/>
      <c r="IYU1089" s="239"/>
      <c r="IYV1089" s="239"/>
      <c r="IYW1089" s="239"/>
      <c r="IYX1089" s="239"/>
      <c r="IYY1089" s="239"/>
      <c r="IYZ1089" s="239"/>
      <c r="IZA1089" s="239"/>
      <c r="IZB1089" s="239"/>
      <c r="IZC1089" s="239"/>
      <c r="IZD1089" s="239"/>
      <c r="IZE1089" s="239"/>
      <c r="IZF1089" s="239"/>
      <c r="IZG1089" s="239"/>
      <c r="IZH1089" s="239"/>
      <c r="IZI1089" s="239"/>
      <c r="IZJ1089" s="239"/>
      <c r="IZK1089" s="239"/>
      <c r="IZL1089" s="239"/>
      <c r="IZM1089" s="239"/>
      <c r="IZN1089" s="239"/>
      <c r="IZO1089" s="239"/>
      <c r="IZP1089" s="239"/>
      <c r="IZQ1089" s="239"/>
      <c r="IZR1089" s="239"/>
      <c r="IZS1089" s="239"/>
      <c r="IZT1089" s="239"/>
      <c r="IZU1089" s="239"/>
      <c r="IZV1089" s="239"/>
      <c r="IZW1089" s="239"/>
      <c r="IZX1089" s="239"/>
      <c r="IZY1089" s="239"/>
      <c r="IZZ1089" s="239"/>
      <c r="JAA1089" s="239"/>
      <c r="JAB1089" s="239"/>
      <c r="JAC1089" s="239"/>
      <c r="JAD1089" s="239"/>
      <c r="JAE1089" s="239"/>
      <c r="JAF1089" s="239"/>
      <c r="JAG1089" s="239"/>
      <c r="JAH1089" s="239"/>
      <c r="JAI1089" s="239"/>
      <c r="JAJ1089" s="239"/>
      <c r="JAK1089" s="239"/>
      <c r="JAL1089" s="239"/>
      <c r="JAM1089" s="239"/>
      <c r="JAN1089" s="239"/>
      <c r="JAO1089" s="239"/>
      <c r="JAP1089" s="239"/>
      <c r="JAQ1089" s="239"/>
      <c r="JAR1089" s="239"/>
      <c r="JAS1089" s="239"/>
      <c r="JAT1089" s="239"/>
      <c r="JAU1089" s="239"/>
      <c r="JAV1089" s="239"/>
      <c r="JAW1089" s="239"/>
      <c r="JAX1089" s="239"/>
      <c r="JAY1089" s="239"/>
      <c r="JAZ1089" s="239"/>
      <c r="JBA1089" s="239"/>
      <c r="JBB1089" s="239"/>
      <c r="JBC1089" s="239"/>
      <c r="JBD1089" s="239"/>
      <c r="JBE1089" s="239"/>
      <c r="JBF1089" s="239"/>
      <c r="JBG1089" s="239"/>
      <c r="JBH1089" s="239"/>
      <c r="JBI1089" s="239"/>
      <c r="JBJ1089" s="239"/>
      <c r="JBK1089" s="239"/>
      <c r="JBL1089" s="239"/>
      <c r="JBM1089" s="239"/>
      <c r="JBN1089" s="239"/>
      <c r="JBO1089" s="239"/>
      <c r="JBP1089" s="239"/>
      <c r="JBQ1089" s="239"/>
      <c r="JBR1089" s="239"/>
      <c r="JBS1089" s="239"/>
      <c r="JBT1089" s="239"/>
      <c r="JBU1089" s="239"/>
      <c r="JBV1089" s="239"/>
      <c r="JBW1089" s="239"/>
      <c r="JBX1089" s="239"/>
      <c r="JBY1089" s="239"/>
      <c r="JBZ1089" s="239"/>
      <c r="JCA1089" s="239"/>
      <c r="JCB1089" s="239"/>
      <c r="JCC1089" s="239"/>
      <c r="JCD1089" s="239"/>
      <c r="JCE1089" s="239"/>
      <c r="JCF1089" s="239"/>
      <c r="JCG1089" s="239"/>
      <c r="JCH1089" s="239"/>
      <c r="JCI1089" s="239"/>
      <c r="JCJ1089" s="239"/>
      <c r="JCK1089" s="239"/>
      <c r="JCL1089" s="239"/>
      <c r="JCM1089" s="239"/>
      <c r="JCN1089" s="239"/>
      <c r="JCO1089" s="239"/>
      <c r="JCP1089" s="239"/>
      <c r="JCQ1089" s="239"/>
      <c r="JCR1089" s="239"/>
      <c r="JCS1089" s="239"/>
      <c r="JCT1089" s="239"/>
      <c r="JCU1089" s="239"/>
      <c r="JCV1089" s="239"/>
      <c r="JCW1089" s="239"/>
      <c r="JCX1089" s="239"/>
      <c r="JCY1089" s="239"/>
      <c r="JCZ1089" s="239"/>
      <c r="JDA1089" s="239"/>
      <c r="JDB1089" s="239"/>
      <c r="JDC1089" s="239"/>
      <c r="JDD1089" s="239"/>
      <c r="JDE1089" s="239"/>
      <c r="JDF1089" s="239"/>
      <c r="JDG1089" s="239"/>
      <c r="JDH1089" s="239"/>
      <c r="JDI1089" s="239"/>
      <c r="JDJ1089" s="239"/>
      <c r="JDK1089" s="239"/>
      <c r="JDL1089" s="239"/>
      <c r="JDM1089" s="239"/>
      <c r="JDN1089" s="239"/>
      <c r="JDO1089" s="239"/>
      <c r="JDP1089" s="239"/>
      <c r="JDQ1089" s="239"/>
      <c r="JDR1089" s="239"/>
      <c r="JDS1089" s="239"/>
      <c r="JDT1089" s="239"/>
      <c r="JDU1089" s="239"/>
      <c r="JDV1089" s="239"/>
      <c r="JDW1089" s="239"/>
      <c r="JDX1089" s="239"/>
      <c r="JDY1089" s="239"/>
      <c r="JDZ1089" s="239"/>
      <c r="JEA1089" s="239"/>
      <c r="JEB1089" s="239"/>
      <c r="JEC1089" s="239"/>
      <c r="JED1089" s="239"/>
      <c r="JEE1089" s="239"/>
      <c r="JEF1089" s="239"/>
      <c r="JEG1089" s="239"/>
      <c r="JEH1089" s="239"/>
      <c r="JEI1089" s="239"/>
      <c r="JEJ1089" s="239"/>
      <c r="JEK1089" s="239"/>
      <c r="JEL1089" s="239"/>
      <c r="JEM1089" s="239"/>
      <c r="JEN1089" s="239"/>
      <c r="JEO1089" s="239"/>
      <c r="JEP1089" s="239"/>
      <c r="JEQ1089" s="239"/>
      <c r="JER1089" s="239"/>
      <c r="JES1089" s="239"/>
      <c r="JET1089" s="239"/>
      <c r="JEU1089" s="239"/>
      <c r="JEV1089" s="239"/>
      <c r="JEW1089" s="239"/>
      <c r="JEX1089" s="239"/>
      <c r="JEY1089" s="239"/>
      <c r="JEZ1089" s="239"/>
      <c r="JFA1089" s="239"/>
      <c r="JFB1089" s="239"/>
      <c r="JFC1089" s="239"/>
      <c r="JFD1089" s="239"/>
      <c r="JFE1089" s="239"/>
      <c r="JFF1089" s="239"/>
      <c r="JFG1089" s="239"/>
      <c r="JFH1089" s="239"/>
      <c r="JFI1089" s="239"/>
      <c r="JFJ1089" s="239"/>
      <c r="JFK1089" s="239"/>
      <c r="JFL1089" s="239"/>
      <c r="JFM1089" s="239"/>
      <c r="JFN1089" s="239"/>
      <c r="JFO1089" s="239"/>
      <c r="JFP1089" s="239"/>
      <c r="JFQ1089" s="239"/>
      <c r="JFR1089" s="239"/>
      <c r="JFS1089" s="239"/>
      <c r="JFT1089" s="239"/>
      <c r="JFU1089" s="239"/>
      <c r="JFV1089" s="239"/>
      <c r="JFW1089" s="239"/>
      <c r="JFX1089" s="239"/>
      <c r="JFY1089" s="239"/>
      <c r="JFZ1089" s="239"/>
      <c r="JGA1089" s="239"/>
      <c r="JGB1089" s="239"/>
      <c r="JGC1089" s="239"/>
      <c r="JGD1089" s="239"/>
      <c r="JGE1089" s="239"/>
      <c r="JGF1089" s="239"/>
      <c r="JGG1089" s="239"/>
      <c r="JGH1089" s="239"/>
      <c r="JGI1089" s="239"/>
      <c r="JGJ1089" s="239"/>
      <c r="JGK1089" s="239"/>
      <c r="JGL1089" s="239"/>
      <c r="JGM1089" s="239"/>
      <c r="JGN1089" s="239"/>
      <c r="JGO1089" s="239"/>
      <c r="JGP1089" s="239"/>
      <c r="JGQ1089" s="239"/>
      <c r="JGR1089" s="239"/>
      <c r="JGS1089" s="239"/>
      <c r="JGT1089" s="239"/>
      <c r="JGU1089" s="239"/>
      <c r="JGV1089" s="239"/>
      <c r="JGW1089" s="239"/>
      <c r="JGX1089" s="239"/>
      <c r="JGY1089" s="239"/>
      <c r="JGZ1089" s="239"/>
      <c r="JHA1089" s="239"/>
      <c r="JHB1089" s="239"/>
      <c r="JHC1089" s="239"/>
      <c r="JHD1089" s="239"/>
      <c r="JHE1089" s="239"/>
      <c r="JHF1089" s="239"/>
      <c r="JHG1089" s="239"/>
      <c r="JHH1089" s="239"/>
      <c r="JHI1089" s="239"/>
      <c r="JHJ1089" s="239"/>
      <c r="JHK1089" s="239"/>
      <c r="JHL1089" s="239"/>
      <c r="JHM1089" s="239"/>
      <c r="JHN1089" s="239"/>
      <c r="JHO1089" s="239"/>
      <c r="JHP1089" s="239"/>
      <c r="JHQ1089" s="239"/>
      <c r="JHR1089" s="239"/>
      <c r="JHS1089" s="239"/>
      <c r="JHT1089" s="239"/>
      <c r="JHU1089" s="239"/>
      <c r="JHV1089" s="239"/>
      <c r="JHW1089" s="239"/>
      <c r="JHX1089" s="239"/>
      <c r="JHY1089" s="239"/>
      <c r="JHZ1089" s="239"/>
      <c r="JIA1089" s="239"/>
      <c r="JIB1089" s="239"/>
      <c r="JIC1089" s="239"/>
      <c r="JID1089" s="239"/>
      <c r="JIE1089" s="239"/>
      <c r="JIF1089" s="239"/>
      <c r="JIG1089" s="239"/>
      <c r="JIH1089" s="239"/>
      <c r="JII1089" s="239"/>
      <c r="JIJ1089" s="239"/>
      <c r="JIK1089" s="239"/>
      <c r="JIL1089" s="239"/>
      <c r="JIM1089" s="239"/>
      <c r="JIN1089" s="239"/>
      <c r="JIO1089" s="239"/>
      <c r="JIP1089" s="239"/>
      <c r="JIQ1089" s="239"/>
      <c r="JIR1089" s="239"/>
      <c r="JIS1089" s="239"/>
      <c r="JIT1089" s="239"/>
      <c r="JIU1089" s="239"/>
      <c r="JIV1089" s="239"/>
      <c r="JIW1089" s="239"/>
      <c r="JIX1089" s="239"/>
      <c r="JIY1089" s="239"/>
      <c r="JIZ1089" s="239"/>
      <c r="JJA1089" s="239"/>
      <c r="JJB1089" s="239"/>
      <c r="JJC1089" s="239"/>
      <c r="JJD1089" s="239"/>
      <c r="JJE1089" s="239"/>
      <c r="JJF1089" s="239"/>
      <c r="JJG1089" s="239"/>
      <c r="JJH1089" s="239"/>
      <c r="JJI1089" s="239"/>
      <c r="JJJ1089" s="239"/>
      <c r="JJK1089" s="239"/>
      <c r="JJL1089" s="239"/>
      <c r="JJM1089" s="239"/>
      <c r="JJN1089" s="239"/>
      <c r="JJO1089" s="239"/>
      <c r="JJP1089" s="239"/>
      <c r="JJQ1089" s="239"/>
      <c r="JJR1089" s="239"/>
      <c r="JJS1089" s="239"/>
      <c r="JJT1089" s="239"/>
      <c r="JJU1089" s="239"/>
      <c r="JJV1089" s="239"/>
      <c r="JJW1089" s="239"/>
      <c r="JJX1089" s="239"/>
      <c r="JJY1089" s="239"/>
      <c r="JJZ1089" s="239"/>
      <c r="JKA1089" s="239"/>
      <c r="JKB1089" s="239"/>
      <c r="JKC1089" s="239"/>
      <c r="JKD1089" s="239"/>
      <c r="JKE1089" s="239"/>
      <c r="JKF1089" s="239"/>
      <c r="JKG1089" s="239"/>
      <c r="JKH1089" s="239"/>
      <c r="JKI1089" s="239"/>
      <c r="JKJ1089" s="239"/>
      <c r="JKK1089" s="239"/>
      <c r="JKL1089" s="239"/>
      <c r="JKM1089" s="239"/>
      <c r="JKN1089" s="239"/>
      <c r="JKO1089" s="239"/>
      <c r="JKP1089" s="239"/>
      <c r="JKQ1089" s="239"/>
      <c r="JKR1089" s="239"/>
      <c r="JKS1089" s="239"/>
      <c r="JKT1089" s="239"/>
      <c r="JKU1089" s="239"/>
      <c r="JKV1089" s="239"/>
      <c r="JKW1089" s="239"/>
      <c r="JKX1089" s="239"/>
      <c r="JKY1089" s="239"/>
      <c r="JKZ1089" s="239"/>
      <c r="JLA1089" s="239"/>
      <c r="JLB1089" s="239"/>
      <c r="JLC1089" s="239"/>
      <c r="JLD1089" s="239"/>
      <c r="JLE1089" s="239"/>
      <c r="JLF1089" s="239"/>
      <c r="JLG1089" s="239"/>
      <c r="JLH1089" s="239"/>
      <c r="JLI1089" s="239"/>
      <c r="JLJ1089" s="239"/>
      <c r="JLK1089" s="239"/>
      <c r="JLL1089" s="239"/>
      <c r="JLM1089" s="239"/>
      <c r="JLN1089" s="239"/>
      <c r="JLO1089" s="239"/>
      <c r="JLP1089" s="239"/>
      <c r="JLQ1089" s="239"/>
      <c r="JLR1089" s="239"/>
      <c r="JLS1089" s="239"/>
      <c r="JLT1089" s="239"/>
      <c r="JLU1089" s="239"/>
      <c r="JLV1089" s="239"/>
      <c r="JLW1089" s="239"/>
      <c r="JLX1089" s="239"/>
      <c r="JLY1089" s="239"/>
      <c r="JLZ1089" s="239"/>
      <c r="JMA1089" s="239"/>
      <c r="JMB1089" s="239"/>
      <c r="JMC1089" s="239"/>
      <c r="JMD1089" s="239"/>
      <c r="JME1089" s="239"/>
      <c r="JMF1089" s="239"/>
      <c r="JMG1089" s="239"/>
      <c r="JMH1089" s="239"/>
      <c r="JMI1089" s="239"/>
      <c r="JMJ1089" s="239"/>
      <c r="JMK1089" s="239"/>
      <c r="JML1089" s="239"/>
      <c r="JMM1089" s="239"/>
      <c r="JMN1089" s="239"/>
      <c r="JMO1089" s="239"/>
      <c r="JMP1089" s="239"/>
      <c r="JMQ1089" s="239"/>
      <c r="JMR1089" s="239"/>
      <c r="JMS1089" s="239"/>
      <c r="JMT1089" s="239"/>
      <c r="JMU1089" s="239"/>
      <c r="JMV1089" s="239"/>
      <c r="JMW1089" s="239"/>
      <c r="JMX1089" s="239"/>
      <c r="JMY1089" s="239"/>
      <c r="JMZ1089" s="239"/>
      <c r="JNA1089" s="239"/>
      <c r="JNB1089" s="239"/>
      <c r="JNC1089" s="239"/>
      <c r="JND1089" s="239"/>
      <c r="JNE1089" s="239"/>
      <c r="JNF1089" s="239"/>
      <c r="JNG1089" s="239"/>
      <c r="JNH1089" s="239"/>
      <c r="JNI1089" s="239"/>
      <c r="JNJ1089" s="239"/>
      <c r="JNK1089" s="239"/>
      <c r="JNL1089" s="239"/>
      <c r="JNM1089" s="239"/>
      <c r="JNN1089" s="239"/>
      <c r="JNO1089" s="239"/>
      <c r="JNP1089" s="239"/>
      <c r="JNQ1089" s="239"/>
      <c r="JNR1089" s="239"/>
      <c r="JNS1089" s="239"/>
      <c r="JNT1089" s="239"/>
      <c r="JNU1089" s="239"/>
      <c r="JNV1089" s="239"/>
      <c r="JNW1089" s="239"/>
      <c r="JNX1089" s="239"/>
      <c r="JNY1089" s="239"/>
      <c r="JNZ1089" s="239"/>
      <c r="JOA1089" s="239"/>
      <c r="JOB1089" s="239"/>
      <c r="JOC1089" s="239"/>
      <c r="JOD1089" s="239"/>
      <c r="JOE1089" s="239"/>
      <c r="JOF1089" s="239"/>
      <c r="JOG1089" s="239"/>
      <c r="JOH1089" s="239"/>
      <c r="JOI1089" s="239"/>
      <c r="JOJ1089" s="239"/>
      <c r="JOK1089" s="239"/>
      <c r="JOL1089" s="239"/>
      <c r="JOM1089" s="239"/>
      <c r="JON1089" s="239"/>
      <c r="JOO1089" s="239"/>
      <c r="JOP1089" s="239"/>
      <c r="JOQ1089" s="239"/>
      <c r="JOR1089" s="239"/>
      <c r="JOS1089" s="239"/>
      <c r="JOT1089" s="239"/>
      <c r="JOU1089" s="239"/>
      <c r="JOV1089" s="239"/>
      <c r="JOW1089" s="239"/>
      <c r="JOX1089" s="239"/>
      <c r="JOY1089" s="239"/>
      <c r="JOZ1089" s="239"/>
      <c r="JPA1089" s="239"/>
      <c r="JPB1089" s="239"/>
      <c r="JPC1089" s="239"/>
      <c r="JPD1089" s="239"/>
      <c r="JPE1089" s="239"/>
      <c r="JPF1089" s="239"/>
      <c r="JPG1089" s="239"/>
      <c r="JPH1089" s="239"/>
      <c r="JPI1089" s="239"/>
      <c r="JPJ1089" s="239"/>
      <c r="JPK1089" s="239"/>
      <c r="JPL1089" s="239"/>
      <c r="JPM1089" s="239"/>
      <c r="JPN1089" s="239"/>
      <c r="JPO1089" s="239"/>
      <c r="JPP1089" s="239"/>
      <c r="JPQ1089" s="239"/>
      <c r="JPR1089" s="239"/>
      <c r="JPS1089" s="239"/>
      <c r="JPT1089" s="239"/>
      <c r="JPU1089" s="239"/>
      <c r="JPV1089" s="239"/>
      <c r="JPW1089" s="239"/>
      <c r="JPX1089" s="239"/>
      <c r="JPY1089" s="239"/>
      <c r="JPZ1089" s="239"/>
      <c r="JQA1089" s="239"/>
      <c r="JQB1089" s="239"/>
      <c r="JQC1089" s="239"/>
      <c r="JQD1089" s="239"/>
      <c r="JQE1089" s="239"/>
      <c r="JQF1089" s="239"/>
      <c r="JQG1089" s="239"/>
      <c r="JQH1089" s="239"/>
      <c r="JQI1089" s="239"/>
      <c r="JQJ1089" s="239"/>
      <c r="JQK1089" s="239"/>
      <c r="JQL1089" s="239"/>
      <c r="JQM1089" s="239"/>
      <c r="JQN1089" s="239"/>
      <c r="JQO1089" s="239"/>
      <c r="JQP1089" s="239"/>
      <c r="JQQ1089" s="239"/>
      <c r="JQR1089" s="239"/>
      <c r="JQS1089" s="239"/>
      <c r="JQT1089" s="239"/>
      <c r="JQU1089" s="239"/>
      <c r="JQV1089" s="239"/>
      <c r="JQW1089" s="239"/>
      <c r="JQX1089" s="239"/>
      <c r="JQY1089" s="239"/>
      <c r="JQZ1089" s="239"/>
      <c r="JRA1089" s="239"/>
      <c r="JRB1089" s="239"/>
      <c r="JRC1089" s="239"/>
      <c r="JRD1089" s="239"/>
      <c r="JRE1089" s="239"/>
      <c r="JRF1089" s="239"/>
      <c r="JRG1089" s="239"/>
      <c r="JRH1089" s="239"/>
      <c r="JRI1089" s="239"/>
      <c r="JRJ1089" s="239"/>
      <c r="JRK1089" s="239"/>
      <c r="JRL1089" s="239"/>
      <c r="JRM1089" s="239"/>
      <c r="JRN1089" s="239"/>
      <c r="JRO1089" s="239"/>
      <c r="JRP1089" s="239"/>
      <c r="JRQ1089" s="239"/>
      <c r="JRR1089" s="239"/>
      <c r="JRS1089" s="239"/>
      <c r="JRT1089" s="239"/>
      <c r="JRU1089" s="239"/>
      <c r="JRV1089" s="239"/>
      <c r="JRW1089" s="239"/>
      <c r="JRX1089" s="239"/>
      <c r="JRY1089" s="239"/>
      <c r="JRZ1089" s="239"/>
      <c r="JSA1089" s="239"/>
      <c r="JSB1089" s="239"/>
      <c r="JSC1089" s="239"/>
      <c r="JSD1089" s="239"/>
      <c r="JSE1089" s="239"/>
      <c r="JSF1089" s="239"/>
      <c r="JSG1089" s="239"/>
      <c r="JSH1089" s="239"/>
      <c r="JSI1089" s="239"/>
      <c r="JSJ1089" s="239"/>
      <c r="JSK1089" s="239"/>
      <c r="JSL1089" s="239"/>
      <c r="JSM1089" s="239"/>
      <c r="JSN1089" s="239"/>
      <c r="JSO1089" s="239"/>
      <c r="JSP1089" s="239"/>
      <c r="JSQ1089" s="239"/>
      <c r="JSR1089" s="239"/>
      <c r="JSS1089" s="239"/>
      <c r="JST1089" s="239"/>
      <c r="JSU1089" s="239"/>
      <c r="JSV1089" s="239"/>
      <c r="JSW1089" s="239"/>
      <c r="JSX1089" s="239"/>
      <c r="JSY1089" s="239"/>
      <c r="JSZ1089" s="239"/>
      <c r="JTA1089" s="239"/>
      <c r="JTB1089" s="239"/>
      <c r="JTC1089" s="239"/>
      <c r="JTD1089" s="239"/>
      <c r="JTE1089" s="239"/>
      <c r="JTF1089" s="239"/>
      <c r="JTG1089" s="239"/>
      <c r="JTH1089" s="239"/>
      <c r="JTI1089" s="239"/>
      <c r="JTJ1089" s="239"/>
      <c r="JTK1089" s="239"/>
      <c r="JTL1089" s="239"/>
      <c r="JTM1089" s="239"/>
      <c r="JTN1089" s="239"/>
      <c r="JTO1089" s="239"/>
      <c r="JTP1089" s="239"/>
      <c r="JTQ1089" s="239"/>
      <c r="JTR1089" s="239"/>
      <c r="JTS1089" s="239"/>
      <c r="JTT1089" s="239"/>
      <c r="JTU1089" s="239"/>
      <c r="JTV1089" s="239"/>
      <c r="JTW1089" s="239"/>
      <c r="JTX1089" s="239"/>
      <c r="JTY1089" s="239"/>
      <c r="JTZ1089" s="239"/>
      <c r="JUA1089" s="239"/>
      <c r="JUB1089" s="239"/>
      <c r="JUC1089" s="239"/>
      <c r="JUD1089" s="239"/>
      <c r="JUE1089" s="239"/>
      <c r="JUF1089" s="239"/>
      <c r="JUG1089" s="239"/>
      <c r="JUH1089" s="239"/>
      <c r="JUI1089" s="239"/>
      <c r="JUJ1089" s="239"/>
      <c r="JUK1089" s="239"/>
      <c r="JUL1089" s="239"/>
      <c r="JUM1089" s="239"/>
      <c r="JUN1089" s="239"/>
      <c r="JUO1089" s="239"/>
      <c r="JUP1089" s="239"/>
      <c r="JUQ1089" s="239"/>
      <c r="JUR1089" s="239"/>
      <c r="JUS1089" s="239"/>
      <c r="JUT1089" s="239"/>
      <c r="JUU1089" s="239"/>
      <c r="JUV1089" s="239"/>
      <c r="JUW1089" s="239"/>
      <c r="JUX1089" s="239"/>
      <c r="JUY1089" s="239"/>
      <c r="JUZ1089" s="239"/>
      <c r="JVA1089" s="239"/>
      <c r="JVB1089" s="239"/>
      <c r="JVC1089" s="239"/>
      <c r="JVD1089" s="239"/>
      <c r="JVE1089" s="239"/>
      <c r="JVF1089" s="239"/>
      <c r="JVG1089" s="239"/>
      <c r="JVH1089" s="239"/>
      <c r="JVI1089" s="239"/>
      <c r="JVJ1089" s="239"/>
      <c r="JVK1089" s="239"/>
      <c r="JVL1089" s="239"/>
      <c r="JVM1089" s="239"/>
      <c r="JVN1089" s="239"/>
      <c r="JVO1089" s="239"/>
      <c r="JVP1089" s="239"/>
      <c r="JVQ1089" s="239"/>
      <c r="JVR1089" s="239"/>
      <c r="JVS1089" s="239"/>
      <c r="JVT1089" s="239"/>
      <c r="JVU1089" s="239"/>
      <c r="JVV1089" s="239"/>
      <c r="JVW1089" s="239"/>
      <c r="JVX1089" s="239"/>
      <c r="JVY1089" s="239"/>
      <c r="JVZ1089" s="239"/>
      <c r="JWA1089" s="239"/>
      <c r="JWB1089" s="239"/>
      <c r="JWC1089" s="239"/>
      <c r="JWD1089" s="239"/>
      <c r="JWE1089" s="239"/>
      <c r="JWF1089" s="239"/>
      <c r="JWG1089" s="239"/>
      <c r="JWH1089" s="239"/>
      <c r="JWI1089" s="239"/>
      <c r="JWJ1089" s="239"/>
      <c r="JWK1089" s="239"/>
      <c r="JWL1089" s="239"/>
      <c r="JWM1089" s="239"/>
      <c r="JWN1089" s="239"/>
      <c r="JWO1089" s="239"/>
      <c r="JWP1089" s="239"/>
      <c r="JWQ1089" s="239"/>
      <c r="JWR1089" s="239"/>
      <c r="JWS1089" s="239"/>
      <c r="JWT1089" s="239"/>
      <c r="JWU1089" s="239"/>
      <c r="JWV1089" s="239"/>
      <c r="JWW1089" s="239"/>
      <c r="JWX1089" s="239"/>
      <c r="JWY1089" s="239"/>
      <c r="JWZ1089" s="239"/>
      <c r="JXA1089" s="239"/>
      <c r="JXB1089" s="239"/>
      <c r="JXC1089" s="239"/>
      <c r="JXD1089" s="239"/>
      <c r="JXE1089" s="239"/>
      <c r="JXF1089" s="239"/>
      <c r="JXG1089" s="239"/>
      <c r="JXH1089" s="239"/>
      <c r="JXI1089" s="239"/>
      <c r="JXJ1089" s="239"/>
      <c r="JXK1089" s="239"/>
      <c r="JXL1089" s="239"/>
      <c r="JXM1089" s="239"/>
      <c r="JXN1089" s="239"/>
      <c r="JXO1089" s="239"/>
      <c r="JXP1089" s="239"/>
      <c r="JXQ1089" s="239"/>
      <c r="JXR1089" s="239"/>
      <c r="JXS1089" s="239"/>
      <c r="JXT1089" s="239"/>
      <c r="JXU1089" s="239"/>
      <c r="JXV1089" s="239"/>
      <c r="JXW1089" s="239"/>
      <c r="JXX1089" s="239"/>
      <c r="JXY1089" s="239"/>
      <c r="JXZ1089" s="239"/>
      <c r="JYA1089" s="239"/>
      <c r="JYB1089" s="239"/>
      <c r="JYC1089" s="239"/>
      <c r="JYD1089" s="239"/>
      <c r="JYE1089" s="239"/>
      <c r="JYF1089" s="239"/>
      <c r="JYG1089" s="239"/>
      <c r="JYH1089" s="239"/>
      <c r="JYI1089" s="239"/>
      <c r="JYJ1089" s="239"/>
      <c r="JYK1089" s="239"/>
      <c r="JYL1089" s="239"/>
      <c r="JYM1089" s="239"/>
      <c r="JYN1089" s="239"/>
      <c r="JYO1089" s="239"/>
      <c r="JYP1089" s="239"/>
      <c r="JYQ1089" s="239"/>
      <c r="JYR1089" s="239"/>
      <c r="JYS1089" s="239"/>
      <c r="JYT1089" s="239"/>
      <c r="JYU1089" s="239"/>
      <c r="JYV1089" s="239"/>
      <c r="JYW1089" s="239"/>
      <c r="JYX1089" s="239"/>
      <c r="JYY1089" s="239"/>
      <c r="JYZ1089" s="239"/>
      <c r="JZA1089" s="239"/>
      <c r="JZB1089" s="239"/>
      <c r="JZC1089" s="239"/>
      <c r="JZD1089" s="239"/>
      <c r="JZE1089" s="239"/>
      <c r="JZF1089" s="239"/>
      <c r="JZG1089" s="239"/>
      <c r="JZH1089" s="239"/>
      <c r="JZI1089" s="239"/>
      <c r="JZJ1089" s="239"/>
      <c r="JZK1089" s="239"/>
      <c r="JZL1089" s="239"/>
      <c r="JZM1089" s="239"/>
      <c r="JZN1089" s="239"/>
      <c r="JZO1089" s="239"/>
      <c r="JZP1089" s="239"/>
      <c r="JZQ1089" s="239"/>
      <c r="JZR1089" s="239"/>
      <c r="JZS1089" s="239"/>
      <c r="JZT1089" s="239"/>
      <c r="JZU1089" s="239"/>
      <c r="JZV1089" s="239"/>
      <c r="JZW1089" s="239"/>
      <c r="JZX1089" s="239"/>
      <c r="JZY1089" s="239"/>
      <c r="JZZ1089" s="239"/>
      <c r="KAA1089" s="239"/>
      <c r="KAB1089" s="239"/>
      <c r="KAC1089" s="239"/>
      <c r="KAD1089" s="239"/>
      <c r="KAE1089" s="239"/>
      <c r="KAF1089" s="239"/>
      <c r="KAG1089" s="239"/>
      <c r="KAH1089" s="239"/>
      <c r="KAI1089" s="239"/>
      <c r="KAJ1089" s="239"/>
      <c r="KAK1089" s="239"/>
      <c r="KAL1089" s="239"/>
      <c r="KAM1089" s="239"/>
      <c r="KAN1089" s="239"/>
      <c r="KAO1089" s="239"/>
      <c r="KAP1089" s="239"/>
      <c r="KAQ1089" s="239"/>
      <c r="KAR1089" s="239"/>
      <c r="KAS1089" s="239"/>
      <c r="KAT1089" s="239"/>
      <c r="KAU1089" s="239"/>
      <c r="KAV1089" s="239"/>
      <c r="KAW1089" s="239"/>
      <c r="KAX1089" s="239"/>
      <c r="KAY1089" s="239"/>
      <c r="KAZ1089" s="239"/>
      <c r="KBA1089" s="239"/>
      <c r="KBB1089" s="239"/>
      <c r="KBC1089" s="239"/>
      <c r="KBD1089" s="239"/>
      <c r="KBE1089" s="239"/>
      <c r="KBF1089" s="239"/>
      <c r="KBG1089" s="239"/>
      <c r="KBH1089" s="239"/>
      <c r="KBI1089" s="239"/>
      <c r="KBJ1089" s="239"/>
      <c r="KBK1089" s="239"/>
      <c r="KBL1089" s="239"/>
      <c r="KBM1089" s="239"/>
      <c r="KBN1089" s="239"/>
      <c r="KBO1089" s="239"/>
      <c r="KBP1089" s="239"/>
      <c r="KBQ1089" s="239"/>
      <c r="KBR1089" s="239"/>
      <c r="KBS1089" s="239"/>
      <c r="KBT1089" s="239"/>
      <c r="KBU1089" s="239"/>
      <c r="KBV1089" s="239"/>
      <c r="KBW1089" s="239"/>
      <c r="KBX1089" s="239"/>
      <c r="KBY1089" s="239"/>
      <c r="KBZ1089" s="239"/>
      <c r="KCA1089" s="239"/>
      <c r="KCB1089" s="239"/>
      <c r="KCC1089" s="239"/>
      <c r="KCD1089" s="239"/>
      <c r="KCE1089" s="239"/>
      <c r="KCF1089" s="239"/>
      <c r="KCG1089" s="239"/>
      <c r="KCH1089" s="239"/>
      <c r="KCI1089" s="239"/>
      <c r="KCJ1089" s="239"/>
      <c r="KCK1089" s="239"/>
      <c r="KCL1089" s="239"/>
      <c r="KCM1089" s="239"/>
      <c r="KCN1089" s="239"/>
      <c r="KCO1089" s="239"/>
      <c r="KCP1089" s="239"/>
      <c r="KCQ1089" s="239"/>
      <c r="KCR1089" s="239"/>
      <c r="KCS1089" s="239"/>
      <c r="KCT1089" s="239"/>
      <c r="KCU1089" s="239"/>
      <c r="KCV1089" s="239"/>
      <c r="KCW1089" s="239"/>
      <c r="KCX1089" s="239"/>
      <c r="KCY1089" s="239"/>
      <c r="KCZ1089" s="239"/>
      <c r="KDA1089" s="239"/>
      <c r="KDB1089" s="239"/>
      <c r="KDC1089" s="239"/>
      <c r="KDD1089" s="239"/>
      <c r="KDE1089" s="239"/>
      <c r="KDF1089" s="239"/>
      <c r="KDG1089" s="239"/>
      <c r="KDH1089" s="239"/>
      <c r="KDI1089" s="239"/>
      <c r="KDJ1089" s="239"/>
      <c r="KDK1089" s="239"/>
      <c r="KDL1089" s="239"/>
      <c r="KDM1089" s="239"/>
      <c r="KDN1089" s="239"/>
      <c r="KDO1089" s="239"/>
      <c r="KDP1089" s="239"/>
      <c r="KDQ1089" s="239"/>
      <c r="KDR1089" s="239"/>
      <c r="KDS1089" s="239"/>
      <c r="KDT1089" s="239"/>
      <c r="KDU1089" s="239"/>
      <c r="KDV1089" s="239"/>
      <c r="KDW1089" s="239"/>
      <c r="KDX1089" s="239"/>
      <c r="KDY1089" s="239"/>
      <c r="KDZ1089" s="239"/>
      <c r="KEA1089" s="239"/>
      <c r="KEB1089" s="239"/>
      <c r="KEC1089" s="239"/>
      <c r="KED1089" s="239"/>
      <c r="KEE1089" s="239"/>
      <c r="KEF1089" s="239"/>
      <c r="KEG1089" s="239"/>
      <c r="KEH1089" s="239"/>
      <c r="KEI1089" s="239"/>
      <c r="KEJ1089" s="239"/>
      <c r="KEK1089" s="239"/>
      <c r="KEL1089" s="239"/>
      <c r="KEM1089" s="239"/>
      <c r="KEN1089" s="239"/>
      <c r="KEO1089" s="239"/>
      <c r="KEP1089" s="239"/>
      <c r="KEQ1089" s="239"/>
      <c r="KER1089" s="239"/>
      <c r="KES1089" s="239"/>
      <c r="KET1089" s="239"/>
      <c r="KEU1089" s="239"/>
      <c r="KEV1089" s="239"/>
      <c r="KEW1089" s="239"/>
      <c r="KEX1089" s="239"/>
      <c r="KEY1089" s="239"/>
      <c r="KEZ1089" s="239"/>
      <c r="KFA1089" s="239"/>
      <c r="KFB1089" s="239"/>
      <c r="KFC1089" s="239"/>
      <c r="KFD1089" s="239"/>
      <c r="KFE1089" s="239"/>
      <c r="KFF1089" s="239"/>
      <c r="KFG1089" s="239"/>
      <c r="KFH1089" s="239"/>
      <c r="KFI1089" s="239"/>
      <c r="KFJ1089" s="239"/>
      <c r="KFK1089" s="239"/>
      <c r="KFL1089" s="239"/>
      <c r="KFM1089" s="239"/>
      <c r="KFN1089" s="239"/>
      <c r="KFO1089" s="239"/>
      <c r="KFP1089" s="239"/>
      <c r="KFQ1089" s="239"/>
      <c r="KFR1089" s="239"/>
      <c r="KFS1089" s="239"/>
      <c r="KFT1089" s="239"/>
      <c r="KFU1089" s="239"/>
      <c r="KFV1089" s="239"/>
      <c r="KFW1089" s="239"/>
      <c r="KFX1089" s="239"/>
      <c r="KFY1089" s="239"/>
      <c r="KFZ1089" s="239"/>
      <c r="KGA1089" s="239"/>
      <c r="KGB1089" s="239"/>
      <c r="KGC1089" s="239"/>
      <c r="KGD1089" s="239"/>
      <c r="KGE1089" s="239"/>
      <c r="KGF1089" s="239"/>
      <c r="KGG1089" s="239"/>
      <c r="KGH1089" s="239"/>
      <c r="KGI1089" s="239"/>
      <c r="KGJ1089" s="239"/>
      <c r="KGK1089" s="239"/>
      <c r="KGL1089" s="239"/>
      <c r="KGM1089" s="239"/>
      <c r="KGN1089" s="239"/>
      <c r="KGO1089" s="239"/>
      <c r="KGP1089" s="239"/>
      <c r="KGQ1089" s="239"/>
      <c r="KGR1089" s="239"/>
      <c r="KGS1089" s="239"/>
      <c r="KGT1089" s="239"/>
      <c r="KGU1089" s="239"/>
      <c r="KGV1089" s="239"/>
      <c r="KGW1089" s="239"/>
      <c r="KGX1089" s="239"/>
      <c r="KGY1089" s="239"/>
      <c r="KGZ1089" s="239"/>
      <c r="KHA1089" s="239"/>
      <c r="KHB1089" s="239"/>
      <c r="KHC1089" s="239"/>
      <c r="KHD1089" s="239"/>
      <c r="KHE1089" s="239"/>
      <c r="KHF1089" s="239"/>
      <c r="KHG1089" s="239"/>
      <c r="KHH1089" s="239"/>
      <c r="KHI1089" s="239"/>
      <c r="KHJ1089" s="239"/>
      <c r="KHK1089" s="239"/>
      <c r="KHL1089" s="239"/>
      <c r="KHM1089" s="239"/>
      <c r="KHN1089" s="239"/>
      <c r="KHO1089" s="239"/>
      <c r="KHP1089" s="239"/>
      <c r="KHQ1089" s="239"/>
      <c r="KHR1089" s="239"/>
      <c r="KHS1089" s="239"/>
      <c r="KHT1089" s="239"/>
      <c r="KHU1089" s="239"/>
      <c r="KHV1089" s="239"/>
      <c r="KHW1089" s="239"/>
      <c r="KHX1089" s="239"/>
      <c r="KHY1089" s="239"/>
      <c r="KHZ1089" s="239"/>
      <c r="KIA1089" s="239"/>
      <c r="KIB1089" s="239"/>
      <c r="KIC1089" s="239"/>
      <c r="KID1089" s="239"/>
      <c r="KIE1089" s="239"/>
      <c r="KIF1089" s="239"/>
      <c r="KIG1089" s="239"/>
      <c r="KIH1089" s="239"/>
      <c r="KII1089" s="239"/>
      <c r="KIJ1089" s="239"/>
      <c r="KIK1089" s="239"/>
      <c r="KIL1089" s="239"/>
      <c r="KIM1089" s="239"/>
      <c r="KIN1089" s="239"/>
      <c r="KIO1089" s="239"/>
      <c r="KIP1089" s="239"/>
      <c r="KIQ1089" s="239"/>
      <c r="KIR1089" s="239"/>
      <c r="KIS1089" s="239"/>
      <c r="KIT1089" s="239"/>
      <c r="KIU1089" s="239"/>
      <c r="KIV1089" s="239"/>
      <c r="KIW1089" s="239"/>
      <c r="KIX1089" s="239"/>
      <c r="KIY1089" s="239"/>
      <c r="KIZ1089" s="239"/>
      <c r="KJA1089" s="239"/>
      <c r="KJB1089" s="239"/>
      <c r="KJC1089" s="239"/>
      <c r="KJD1089" s="239"/>
      <c r="KJE1089" s="239"/>
      <c r="KJF1089" s="239"/>
      <c r="KJG1089" s="239"/>
      <c r="KJH1089" s="239"/>
      <c r="KJI1089" s="239"/>
      <c r="KJJ1089" s="239"/>
      <c r="KJK1089" s="239"/>
      <c r="KJL1089" s="239"/>
      <c r="KJM1089" s="239"/>
      <c r="KJN1089" s="239"/>
      <c r="KJO1089" s="239"/>
      <c r="KJP1089" s="239"/>
      <c r="KJQ1089" s="239"/>
      <c r="KJR1089" s="239"/>
      <c r="KJS1089" s="239"/>
      <c r="KJT1089" s="239"/>
      <c r="KJU1089" s="239"/>
      <c r="KJV1089" s="239"/>
      <c r="KJW1089" s="239"/>
      <c r="KJX1089" s="239"/>
      <c r="KJY1089" s="239"/>
      <c r="KJZ1089" s="239"/>
      <c r="KKA1089" s="239"/>
      <c r="KKB1089" s="239"/>
      <c r="KKC1089" s="239"/>
      <c r="KKD1089" s="239"/>
      <c r="KKE1089" s="239"/>
      <c r="KKF1089" s="239"/>
      <c r="KKG1089" s="239"/>
      <c r="KKH1089" s="239"/>
      <c r="KKI1089" s="239"/>
      <c r="KKJ1089" s="239"/>
      <c r="KKK1089" s="239"/>
      <c r="KKL1089" s="239"/>
      <c r="KKM1089" s="239"/>
      <c r="KKN1089" s="239"/>
      <c r="KKO1089" s="239"/>
      <c r="KKP1089" s="239"/>
      <c r="KKQ1089" s="239"/>
      <c r="KKR1089" s="239"/>
      <c r="KKS1089" s="239"/>
      <c r="KKT1089" s="239"/>
      <c r="KKU1089" s="239"/>
      <c r="KKV1089" s="239"/>
      <c r="KKW1089" s="239"/>
      <c r="KKX1089" s="239"/>
      <c r="KKY1089" s="239"/>
      <c r="KKZ1089" s="239"/>
      <c r="KLA1089" s="239"/>
      <c r="KLB1089" s="239"/>
      <c r="KLC1089" s="239"/>
      <c r="KLD1089" s="239"/>
      <c r="KLE1089" s="239"/>
      <c r="KLF1089" s="239"/>
      <c r="KLG1089" s="239"/>
      <c r="KLH1089" s="239"/>
      <c r="KLI1089" s="239"/>
      <c r="KLJ1089" s="239"/>
      <c r="KLK1089" s="239"/>
      <c r="KLL1089" s="239"/>
      <c r="KLM1089" s="239"/>
      <c r="KLN1089" s="239"/>
      <c r="KLO1089" s="239"/>
      <c r="KLP1089" s="239"/>
      <c r="KLQ1089" s="239"/>
      <c r="KLR1089" s="239"/>
      <c r="KLS1089" s="239"/>
      <c r="KLT1089" s="239"/>
      <c r="KLU1089" s="239"/>
      <c r="KLV1089" s="239"/>
      <c r="KLW1089" s="239"/>
      <c r="KLX1089" s="239"/>
      <c r="KLY1089" s="239"/>
      <c r="KLZ1089" s="239"/>
      <c r="KMA1089" s="239"/>
      <c r="KMB1089" s="239"/>
      <c r="KMC1089" s="239"/>
      <c r="KMD1089" s="239"/>
      <c r="KME1089" s="239"/>
      <c r="KMF1089" s="239"/>
      <c r="KMG1089" s="239"/>
      <c r="KMH1089" s="239"/>
      <c r="KMI1089" s="239"/>
      <c r="KMJ1089" s="239"/>
      <c r="KMK1089" s="239"/>
      <c r="KML1089" s="239"/>
      <c r="KMM1089" s="239"/>
      <c r="KMN1089" s="239"/>
      <c r="KMO1089" s="239"/>
      <c r="KMP1089" s="239"/>
      <c r="KMQ1089" s="239"/>
      <c r="KMR1089" s="239"/>
      <c r="KMS1089" s="239"/>
      <c r="KMT1089" s="239"/>
      <c r="KMU1089" s="239"/>
      <c r="KMV1089" s="239"/>
      <c r="KMW1089" s="239"/>
      <c r="KMX1089" s="239"/>
      <c r="KMY1089" s="239"/>
      <c r="KMZ1089" s="239"/>
      <c r="KNA1089" s="239"/>
      <c r="KNB1089" s="239"/>
      <c r="KNC1089" s="239"/>
      <c r="KND1089" s="239"/>
      <c r="KNE1089" s="239"/>
      <c r="KNF1089" s="239"/>
      <c r="KNG1089" s="239"/>
      <c r="KNH1089" s="239"/>
      <c r="KNI1089" s="239"/>
      <c r="KNJ1089" s="239"/>
      <c r="KNK1089" s="239"/>
      <c r="KNL1089" s="239"/>
      <c r="KNM1089" s="239"/>
      <c r="KNN1089" s="239"/>
      <c r="KNO1089" s="239"/>
      <c r="KNP1089" s="239"/>
      <c r="KNQ1089" s="239"/>
      <c r="KNR1089" s="239"/>
      <c r="KNS1089" s="239"/>
      <c r="KNT1089" s="239"/>
      <c r="KNU1089" s="239"/>
      <c r="KNV1089" s="239"/>
      <c r="KNW1089" s="239"/>
      <c r="KNX1089" s="239"/>
      <c r="KNY1089" s="239"/>
      <c r="KNZ1089" s="239"/>
      <c r="KOA1089" s="239"/>
      <c r="KOB1089" s="239"/>
      <c r="KOC1089" s="239"/>
      <c r="KOD1089" s="239"/>
      <c r="KOE1089" s="239"/>
      <c r="KOF1089" s="239"/>
      <c r="KOG1089" s="239"/>
      <c r="KOH1089" s="239"/>
      <c r="KOI1089" s="239"/>
      <c r="KOJ1089" s="239"/>
      <c r="KOK1089" s="239"/>
      <c r="KOL1089" s="239"/>
      <c r="KOM1089" s="239"/>
      <c r="KON1089" s="239"/>
      <c r="KOO1089" s="239"/>
      <c r="KOP1089" s="239"/>
      <c r="KOQ1089" s="239"/>
      <c r="KOR1089" s="239"/>
      <c r="KOS1089" s="239"/>
      <c r="KOT1089" s="239"/>
      <c r="KOU1089" s="239"/>
      <c r="KOV1089" s="239"/>
      <c r="KOW1089" s="239"/>
      <c r="KOX1089" s="239"/>
      <c r="KOY1089" s="239"/>
      <c r="KOZ1089" s="239"/>
      <c r="KPA1089" s="239"/>
      <c r="KPB1089" s="239"/>
      <c r="KPC1089" s="239"/>
      <c r="KPD1089" s="239"/>
      <c r="KPE1089" s="239"/>
      <c r="KPF1089" s="239"/>
      <c r="KPG1089" s="239"/>
      <c r="KPH1089" s="239"/>
      <c r="KPI1089" s="239"/>
      <c r="KPJ1089" s="239"/>
      <c r="KPK1089" s="239"/>
      <c r="KPL1089" s="239"/>
      <c r="KPM1089" s="239"/>
      <c r="KPN1089" s="239"/>
      <c r="KPO1089" s="239"/>
      <c r="KPP1089" s="239"/>
      <c r="KPQ1089" s="239"/>
      <c r="KPR1089" s="239"/>
      <c r="KPS1089" s="239"/>
      <c r="KPT1089" s="239"/>
      <c r="KPU1089" s="239"/>
      <c r="KPV1089" s="239"/>
      <c r="KPW1089" s="239"/>
      <c r="KPX1089" s="239"/>
      <c r="KPY1089" s="239"/>
      <c r="KPZ1089" s="239"/>
      <c r="KQA1089" s="239"/>
      <c r="KQB1089" s="239"/>
      <c r="KQC1089" s="239"/>
      <c r="KQD1089" s="239"/>
      <c r="KQE1089" s="239"/>
      <c r="KQF1089" s="239"/>
      <c r="KQG1089" s="239"/>
      <c r="KQH1089" s="239"/>
      <c r="KQI1089" s="239"/>
      <c r="KQJ1089" s="239"/>
      <c r="KQK1089" s="239"/>
      <c r="KQL1089" s="239"/>
      <c r="KQM1089" s="239"/>
      <c r="KQN1089" s="239"/>
      <c r="KQO1089" s="239"/>
      <c r="KQP1089" s="239"/>
      <c r="KQQ1089" s="239"/>
      <c r="KQR1089" s="239"/>
      <c r="KQS1089" s="239"/>
      <c r="KQT1089" s="239"/>
      <c r="KQU1089" s="239"/>
      <c r="KQV1089" s="239"/>
      <c r="KQW1089" s="239"/>
      <c r="KQX1089" s="239"/>
      <c r="KQY1089" s="239"/>
      <c r="KQZ1089" s="239"/>
      <c r="KRA1089" s="239"/>
      <c r="KRB1089" s="239"/>
      <c r="KRC1089" s="239"/>
      <c r="KRD1089" s="239"/>
      <c r="KRE1089" s="239"/>
      <c r="KRF1089" s="239"/>
      <c r="KRG1089" s="239"/>
      <c r="KRH1089" s="239"/>
      <c r="KRI1089" s="239"/>
      <c r="KRJ1089" s="239"/>
      <c r="KRK1089" s="239"/>
      <c r="KRL1089" s="239"/>
      <c r="KRM1089" s="239"/>
      <c r="KRN1089" s="239"/>
      <c r="KRO1089" s="239"/>
      <c r="KRP1089" s="239"/>
      <c r="KRQ1089" s="239"/>
      <c r="KRR1089" s="239"/>
      <c r="KRS1089" s="239"/>
      <c r="KRT1089" s="239"/>
      <c r="KRU1089" s="239"/>
      <c r="KRV1089" s="239"/>
      <c r="KRW1089" s="239"/>
      <c r="KRX1089" s="239"/>
      <c r="KRY1089" s="239"/>
      <c r="KRZ1089" s="239"/>
      <c r="KSA1089" s="239"/>
      <c r="KSB1089" s="239"/>
      <c r="KSC1089" s="239"/>
      <c r="KSD1089" s="239"/>
      <c r="KSE1089" s="239"/>
      <c r="KSF1089" s="239"/>
      <c r="KSG1089" s="239"/>
      <c r="KSH1089" s="239"/>
      <c r="KSI1089" s="239"/>
      <c r="KSJ1089" s="239"/>
      <c r="KSK1089" s="239"/>
      <c r="KSL1089" s="239"/>
      <c r="KSM1089" s="239"/>
      <c r="KSN1089" s="239"/>
      <c r="KSO1089" s="239"/>
      <c r="KSP1089" s="239"/>
      <c r="KSQ1089" s="239"/>
      <c r="KSR1089" s="239"/>
      <c r="KSS1089" s="239"/>
      <c r="KST1089" s="239"/>
      <c r="KSU1089" s="239"/>
      <c r="KSV1089" s="239"/>
      <c r="KSW1089" s="239"/>
      <c r="KSX1089" s="239"/>
      <c r="KSY1089" s="239"/>
      <c r="KSZ1089" s="239"/>
      <c r="KTA1089" s="239"/>
      <c r="KTB1089" s="239"/>
      <c r="KTC1089" s="239"/>
      <c r="KTD1089" s="239"/>
      <c r="KTE1089" s="239"/>
      <c r="KTF1089" s="239"/>
      <c r="KTG1089" s="239"/>
      <c r="KTH1089" s="239"/>
      <c r="KTI1089" s="239"/>
      <c r="KTJ1089" s="239"/>
      <c r="KTK1089" s="239"/>
      <c r="KTL1089" s="239"/>
      <c r="KTM1089" s="239"/>
      <c r="KTN1089" s="239"/>
      <c r="KTO1089" s="239"/>
      <c r="KTP1089" s="239"/>
      <c r="KTQ1089" s="239"/>
      <c r="KTR1089" s="239"/>
      <c r="KTS1089" s="239"/>
      <c r="KTT1089" s="239"/>
      <c r="KTU1089" s="239"/>
      <c r="KTV1089" s="239"/>
      <c r="KTW1089" s="239"/>
      <c r="KTX1089" s="239"/>
      <c r="KTY1089" s="239"/>
      <c r="KTZ1089" s="239"/>
      <c r="KUA1089" s="239"/>
      <c r="KUB1089" s="239"/>
      <c r="KUC1089" s="239"/>
      <c r="KUD1089" s="239"/>
      <c r="KUE1089" s="239"/>
      <c r="KUF1089" s="239"/>
      <c r="KUG1089" s="239"/>
      <c r="KUH1089" s="239"/>
      <c r="KUI1089" s="239"/>
      <c r="KUJ1089" s="239"/>
      <c r="KUK1089" s="239"/>
      <c r="KUL1089" s="239"/>
      <c r="KUM1089" s="239"/>
      <c r="KUN1089" s="239"/>
      <c r="KUO1089" s="239"/>
      <c r="KUP1089" s="239"/>
      <c r="KUQ1089" s="239"/>
      <c r="KUR1089" s="239"/>
      <c r="KUS1089" s="239"/>
      <c r="KUT1089" s="239"/>
      <c r="KUU1089" s="239"/>
      <c r="KUV1089" s="239"/>
      <c r="KUW1089" s="239"/>
      <c r="KUX1089" s="239"/>
      <c r="KUY1089" s="239"/>
      <c r="KUZ1089" s="239"/>
      <c r="KVA1089" s="239"/>
      <c r="KVB1089" s="239"/>
      <c r="KVC1089" s="239"/>
      <c r="KVD1089" s="239"/>
      <c r="KVE1089" s="239"/>
      <c r="KVF1089" s="239"/>
      <c r="KVG1089" s="239"/>
      <c r="KVH1089" s="239"/>
      <c r="KVI1089" s="239"/>
      <c r="KVJ1089" s="239"/>
      <c r="KVK1089" s="239"/>
      <c r="KVL1089" s="239"/>
      <c r="KVM1089" s="239"/>
      <c r="KVN1089" s="239"/>
      <c r="KVO1089" s="239"/>
      <c r="KVP1089" s="239"/>
      <c r="KVQ1089" s="239"/>
      <c r="KVR1089" s="239"/>
      <c r="KVS1089" s="239"/>
      <c r="KVT1089" s="239"/>
      <c r="KVU1089" s="239"/>
      <c r="KVV1089" s="239"/>
      <c r="KVW1089" s="239"/>
      <c r="KVX1089" s="239"/>
      <c r="KVY1089" s="239"/>
      <c r="KVZ1089" s="239"/>
      <c r="KWA1089" s="239"/>
      <c r="KWB1089" s="239"/>
      <c r="KWC1089" s="239"/>
      <c r="KWD1089" s="239"/>
      <c r="KWE1089" s="239"/>
      <c r="KWF1089" s="239"/>
      <c r="KWG1089" s="239"/>
      <c r="KWH1089" s="239"/>
      <c r="KWI1089" s="239"/>
      <c r="KWJ1089" s="239"/>
      <c r="KWK1089" s="239"/>
      <c r="KWL1089" s="239"/>
      <c r="KWM1089" s="239"/>
      <c r="KWN1089" s="239"/>
      <c r="KWO1089" s="239"/>
      <c r="KWP1089" s="239"/>
      <c r="KWQ1089" s="239"/>
      <c r="KWR1089" s="239"/>
      <c r="KWS1089" s="239"/>
      <c r="KWT1089" s="239"/>
      <c r="KWU1089" s="239"/>
      <c r="KWV1089" s="239"/>
      <c r="KWW1089" s="239"/>
      <c r="KWX1089" s="239"/>
      <c r="KWY1089" s="239"/>
      <c r="KWZ1089" s="239"/>
      <c r="KXA1089" s="239"/>
      <c r="KXB1089" s="239"/>
      <c r="KXC1089" s="239"/>
      <c r="KXD1089" s="239"/>
      <c r="KXE1089" s="239"/>
      <c r="KXF1089" s="239"/>
      <c r="KXG1089" s="239"/>
      <c r="KXH1089" s="239"/>
      <c r="KXI1089" s="239"/>
      <c r="KXJ1089" s="239"/>
      <c r="KXK1089" s="239"/>
      <c r="KXL1089" s="239"/>
      <c r="KXM1089" s="239"/>
      <c r="KXN1089" s="239"/>
      <c r="KXO1089" s="239"/>
      <c r="KXP1089" s="239"/>
      <c r="KXQ1089" s="239"/>
      <c r="KXR1089" s="239"/>
      <c r="KXS1089" s="239"/>
      <c r="KXT1089" s="239"/>
      <c r="KXU1089" s="239"/>
      <c r="KXV1089" s="239"/>
      <c r="KXW1089" s="239"/>
      <c r="KXX1089" s="239"/>
      <c r="KXY1089" s="239"/>
      <c r="KXZ1089" s="239"/>
      <c r="KYA1089" s="239"/>
      <c r="KYB1089" s="239"/>
      <c r="KYC1089" s="239"/>
      <c r="KYD1089" s="239"/>
      <c r="KYE1089" s="239"/>
      <c r="KYF1089" s="239"/>
      <c r="KYG1089" s="239"/>
      <c r="KYH1089" s="239"/>
      <c r="KYI1089" s="239"/>
      <c r="KYJ1089" s="239"/>
      <c r="KYK1089" s="239"/>
      <c r="KYL1089" s="239"/>
      <c r="KYM1089" s="239"/>
      <c r="KYN1089" s="239"/>
      <c r="KYO1089" s="239"/>
      <c r="KYP1089" s="239"/>
      <c r="KYQ1089" s="239"/>
      <c r="KYR1089" s="239"/>
      <c r="KYS1089" s="239"/>
      <c r="KYT1089" s="239"/>
      <c r="KYU1089" s="239"/>
      <c r="KYV1089" s="239"/>
      <c r="KYW1089" s="239"/>
      <c r="KYX1089" s="239"/>
      <c r="KYY1089" s="239"/>
      <c r="KYZ1089" s="239"/>
      <c r="KZA1089" s="239"/>
      <c r="KZB1089" s="239"/>
      <c r="KZC1089" s="239"/>
      <c r="KZD1089" s="239"/>
      <c r="KZE1089" s="239"/>
      <c r="KZF1089" s="239"/>
      <c r="KZG1089" s="239"/>
      <c r="KZH1089" s="239"/>
      <c r="KZI1089" s="239"/>
      <c r="KZJ1089" s="239"/>
      <c r="KZK1089" s="239"/>
      <c r="KZL1089" s="239"/>
      <c r="KZM1089" s="239"/>
      <c r="KZN1089" s="239"/>
      <c r="KZO1089" s="239"/>
      <c r="KZP1089" s="239"/>
      <c r="KZQ1089" s="239"/>
      <c r="KZR1089" s="239"/>
      <c r="KZS1089" s="239"/>
      <c r="KZT1089" s="239"/>
      <c r="KZU1089" s="239"/>
      <c r="KZV1089" s="239"/>
      <c r="KZW1089" s="239"/>
      <c r="KZX1089" s="239"/>
      <c r="KZY1089" s="239"/>
      <c r="KZZ1089" s="239"/>
      <c r="LAA1089" s="239"/>
      <c r="LAB1089" s="239"/>
      <c r="LAC1089" s="239"/>
      <c r="LAD1089" s="239"/>
      <c r="LAE1089" s="239"/>
      <c r="LAF1089" s="239"/>
      <c r="LAG1089" s="239"/>
      <c r="LAH1089" s="239"/>
      <c r="LAI1089" s="239"/>
      <c r="LAJ1089" s="239"/>
      <c r="LAK1089" s="239"/>
      <c r="LAL1089" s="239"/>
      <c r="LAM1089" s="239"/>
      <c r="LAN1089" s="239"/>
      <c r="LAO1089" s="239"/>
      <c r="LAP1089" s="239"/>
      <c r="LAQ1089" s="239"/>
      <c r="LAR1089" s="239"/>
      <c r="LAS1089" s="239"/>
      <c r="LAT1089" s="239"/>
      <c r="LAU1089" s="239"/>
      <c r="LAV1089" s="239"/>
      <c r="LAW1089" s="239"/>
      <c r="LAX1089" s="239"/>
      <c r="LAY1089" s="239"/>
      <c r="LAZ1089" s="239"/>
      <c r="LBA1089" s="239"/>
      <c r="LBB1089" s="239"/>
      <c r="LBC1089" s="239"/>
      <c r="LBD1089" s="239"/>
      <c r="LBE1089" s="239"/>
      <c r="LBF1089" s="239"/>
      <c r="LBG1089" s="239"/>
      <c r="LBH1089" s="239"/>
      <c r="LBI1089" s="239"/>
      <c r="LBJ1089" s="239"/>
      <c r="LBK1089" s="239"/>
      <c r="LBL1089" s="239"/>
      <c r="LBM1089" s="239"/>
      <c r="LBN1089" s="239"/>
      <c r="LBO1089" s="239"/>
      <c r="LBP1089" s="239"/>
      <c r="LBQ1089" s="239"/>
      <c r="LBR1089" s="239"/>
      <c r="LBS1089" s="239"/>
      <c r="LBT1089" s="239"/>
      <c r="LBU1089" s="239"/>
      <c r="LBV1089" s="239"/>
      <c r="LBW1089" s="239"/>
      <c r="LBX1089" s="239"/>
      <c r="LBY1089" s="239"/>
      <c r="LBZ1089" s="239"/>
      <c r="LCA1089" s="239"/>
      <c r="LCB1089" s="239"/>
      <c r="LCC1089" s="239"/>
      <c r="LCD1089" s="239"/>
      <c r="LCE1089" s="239"/>
      <c r="LCF1089" s="239"/>
      <c r="LCG1089" s="239"/>
      <c r="LCH1089" s="239"/>
      <c r="LCI1089" s="239"/>
      <c r="LCJ1089" s="239"/>
      <c r="LCK1089" s="239"/>
      <c r="LCL1089" s="239"/>
      <c r="LCM1089" s="239"/>
      <c r="LCN1089" s="239"/>
      <c r="LCO1089" s="239"/>
      <c r="LCP1089" s="239"/>
      <c r="LCQ1089" s="239"/>
      <c r="LCR1089" s="239"/>
      <c r="LCS1089" s="239"/>
      <c r="LCT1089" s="239"/>
      <c r="LCU1089" s="239"/>
      <c r="LCV1089" s="239"/>
      <c r="LCW1089" s="239"/>
      <c r="LCX1089" s="239"/>
      <c r="LCY1089" s="239"/>
      <c r="LCZ1089" s="239"/>
      <c r="LDA1089" s="239"/>
      <c r="LDB1089" s="239"/>
      <c r="LDC1089" s="239"/>
      <c r="LDD1089" s="239"/>
      <c r="LDE1089" s="239"/>
      <c r="LDF1089" s="239"/>
      <c r="LDG1089" s="239"/>
      <c r="LDH1089" s="239"/>
      <c r="LDI1089" s="239"/>
      <c r="LDJ1089" s="239"/>
      <c r="LDK1089" s="239"/>
      <c r="LDL1089" s="239"/>
      <c r="LDM1089" s="239"/>
      <c r="LDN1089" s="239"/>
      <c r="LDO1089" s="239"/>
      <c r="LDP1089" s="239"/>
      <c r="LDQ1089" s="239"/>
      <c r="LDR1089" s="239"/>
      <c r="LDS1089" s="239"/>
      <c r="LDT1089" s="239"/>
      <c r="LDU1089" s="239"/>
      <c r="LDV1089" s="239"/>
      <c r="LDW1089" s="239"/>
      <c r="LDX1089" s="239"/>
      <c r="LDY1089" s="239"/>
      <c r="LDZ1089" s="239"/>
      <c r="LEA1089" s="239"/>
      <c r="LEB1089" s="239"/>
      <c r="LEC1089" s="239"/>
      <c r="LED1089" s="239"/>
      <c r="LEE1089" s="239"/>
      <c r="LEF1089" s="239"/>
      <c r="LEG1089" s="239"/>
      <c r="LEH1089" s="239"/>
      <c r="LEI1089" s="239"/>
      <c r="LEJ1089" s="239"/>
      <c r="LEK1089" s="239"/>
      <c r="LEL1089" s="239"/>
      <c r="LEM1089" s="239"/>
      <c r="LEN1089" s="239"/>
      <c r="LEO1089" s="239"/>
      <c r="LEP1089" s="239"/>
      <c r="LEQ1089" s="239"/>
      <c r="LER1089" s="239"/>
      <c r="LES1089" s="239"/>
      <c r="LET1089" s="239"/>
      <c r="LEU1089" s="239"/>
      <c r="LEV1089" s="239"/>
      <c r="LEW1089" s="239"/>
      <c r="LEX1089" s="239"/>
      <c r="LEY1089" s="239"/>
      <c r="LEZ1089" s="239"/>
      <c r="LFA1089" s="239"/>
      <c r="LFB1089" s="239"/>
      <c r="LFC1089" s="239"/>
      <c r="LFD1089" s="239"/>
      <c r="LFE1089" s="239"/>
      <c r="LFF1089" s="239"/>
      <c r="LFG1089" s="239"/>
      <c r="LFH1089" s="239"/>
      <c r="LFI1089" s="239"/>
      <c r="LFJ1089" s="239"/>
      <c r="LFK1089" s="239"/>
      <c r="LFL1089" s="239"/>
      <c r="LFM1089" s="239"/>
      <c r="LFN1089" s="239"/>
      <c r="LFO1089" s="239"/>
      <c r="LFP1089" s="239"/>
      <c r="LFQ1089" s="239"/>
      <c r="LFR1089" s="239"/>
      <c r="LFS1089" s="239"/>
      <c r="LFT1089" s="239"/>
      <c r="LFU1089" s="239"/>
      <c r="LFV1089" s="239"/>
      <c r="LFW1089" s="239"/>
      <c r="LFX1089" s="239"/>
      <c r="LFY1089" s="239"/>
      <c r="LFZ1089" s="239"/>
      <c r="LGA1089" s="239"/>
      <c r="LGB1089" s="239"/>
      <c r="LGC1089" s="239"/>
      <c r="LGD1089" s="239"/>
      <c r="LGE1089" s="239"/>
      <c r="LGF1089" s="239"/>
      <c r="LGG1089" s="239"/>
      <c r="LGH1089" s="239"/>
      <c r="LGI1089" s="239"/>
      <c r="LGJ1089" s="239"/>
      <c r="LGK1089" s="239"/>
      <c r="LGL1089" s="239"/>
      <c r="LGM1089" s="239"/>
      <c r="LGN1089" s="239"/>
      <c r="LGO1089" s="239"/>
      <c r="LGP1089" s="239"/>
      <c r="LGQ1089" s="239"/>
      <c r="LGR1089" s="239"/>
      <c r="LGS1089" s="239"/>
      <c r="LGT1089" s="239"/>
      <c r="LGU1089" s="239"/>
      <c r="LGV1089" s="239"/>
      <c r="LGW1089" s="239"/>
      <c r="LGX1089" s="239"/>
      <c r="LGY1089" s="239"/>
      <c r="LGZ1089" s="239"/>
      <c r="LHA1089" s="239"/>
      <c r="LHB1089" s="239"/>
      <c r="LHC1089" s="239"/>
      <c r="LHD1089" s="239"/>
      <c r="LHE1089" s="239"/>
      <c r="LHF1089" s="239"/>
      <c r="LHG1089" s="239"/>
      <c r="LHH1089" s="239"/>
      <c r="LHI1089" s="239"/>
      <c r="LHJ1089" s="239"/>
      <c r="LHK1089" s="239"/>
      <c r="LHL1089" s="239"/>
      <c r="LHM1089" s="239"/>
      <c r="LHN1089" s="239"/>
      <c r="LHO1089" s="239"/>
      <c r="LHP1089" s="239"/>
      <c r="LHQ1089" s="239"/>
      <c r="LHR1089" s="239"/>
      <c r="LHS1089" s="239"/>
      <c r="LHT1089" s="239"/>
      <c r="LHU1089" s="239"/>
      <c r="LHV1089" s="239"/>
      <c r="LHW1089" s="239"/>
      <c r="LHX1089" s="239"/>
      <c r="LHY1089" s="239"/>
      <c r="LHZ1089" s="239"/>
      <c r="LIA1089" s="239"/>
      <c r="LIB1089" s="239"/>
      <c r="LIC1089" s="239"/>
      <c r="LID1089" s="239"/>
      <c r="LIE1089" s="239"/>
      <c r="LIF1089" s="239"/>
      <c r="LIG1089" s="239"/>
      <c r="LIH1089" s="239"/>
      <c r="LII1089" s="239"/>
      <c r="LIJ1089" s="239"/>
      <c r="LIK1089" s="239"/>
      <c r="LIL1089" s="239"/>
      <c r="LIM1089" s="239"/>
      <c r="LIN1089" s="239"/>
      <c r="LIO1089" s="239"/>
      <c r="LIP1089" s="239"/>
      <c r="LIQ1089" s="239"/>
      <c r="LIR1089" s="239"/>
      <c r="LIS1089" s="239"/>
      <c r="LIT1089" s="239"/>
      <c r="LIU1089" s="239"/>
      <c r="LIV1089" s="239"/>
      <c r="LIW1089" s="239"/>
      <c r="LIX1089" s="239"/>
      <c r="LIY1089" s="239"/>
      <c r="LIZ1089" s="239"/>
      <c r="LJA1089" s="239"/>
      <c r="LJB1089" s="239"/>
      <c r="LJC1089" s="239"/>
      <c r="LJD1089" s="239"/>
      <c r="LJE1089" s="239"/>
      <c r="LJF1089" s="239"/>
      <c r="LJG1089" s="239"/>
      <c r="LJH1089" s="239"/>
      <c r="LJI1089" s="239"/>
      <c r="LJJ1089" s="239"/>
      <c r="LJK1089" s="239"/>
      <c r="LJL1089" s="239"/>
      <c r="LJM1089" s="239"/>
      <c r="LJN1089" s="239"/>
      <c r="LJO1089" s="239"/>
      <c r="LJP1089" s="239"/>
      <c r="LJQ1089" s="239"/>
      <c r="LJR1089" s="239"/>
      <c r="LJS1089" s="239"/>
      <c r="LJT1089" s="239"/>
      <c r="LJU1089" s="239"/>
      <c r="LJV1089" s="239"/>
      <c r="LJW1089" s="239"/>
      <c r="LJX1089" s="239"/>
      <c r="LJY1089" s="239"/>
      <c r="LJZ1089" s="239"/>
      <c r="LKA1089" s="239"/>
      <c r="LKB1089" s="239"/>
      <c r="LKC1089" s="239"/>
      <c r="LKD1089" s="239"/>
      <c r="LKE1089" s="239"/>
      <c r="LKF1089" s="239"/>
      <c r="LKG1089" s="239"/>
      <c r="LKH1089" s="239"/>
      <c r="LKI1089" s="239"/>
      <c r="LKJ1089" s="239"/>
      <c r="LKK1089" s="239"/>
      <c r="LKL1089" s="239"/>
      <c r="LKM1089" s="239"/>
      <c r="LKN1089" s="239"/>
      <c r="LKO1089" s="239"/>
      <c r="LKP1089" s="239"/>
      <c r="LKQ1089" s="239"/>
      <c r="LKR1089" s="239"/>
      <c r="LKS1089" s="239"/>
      <c r="LKT1089" s="239"/>
      <c r="LKU1089" s="239"/>
      <c r="LKV1089" s="239"/>
      <c r="LKW1089" s="239"/>
      <c r="LKX1089" s="239"/>
      <c r="LKY1089" s="239"/>
      <c r="LKZ1089" s="239"/>
      <c r="LLA1089" s="239"/>
      <c r="LLB1089" s="239"/>
      <c r="LLC1089" s="239"/>
      <c r="LLD1089" s="239"/>
      <c r="LLE1089" s="239"/>
      <c r="LLF1089" s="239"/>
      <c r="LLG1089" s="239"/>
      <c r="LLH1089" s="239"/>
      <c r="LLI1089" s="239"/>
      <c r="LLJ1089" s="239"/>
      <c r="LLK1089" s="239"/>
      <c r="LLL1089" s="239"/>
      <c r="LLM1089" s="239"/>
      <c r="LLN1089" s="239"/>
      <c r="LLO1089" s="239"/>
      <c r="LLP1089" s="239"/>
      <c r="LLQ1089" s="239"/>
      <c r="LLR1089" s="239"/>
      <c r="LLS1089" s="239"/>
      <c r="LLT1089" s="239"/>
      <c r="LLU1089" s="239"/>
      <c r="LLV1089" s="239"/>
      <c r="LLW1089" s="239"/>
      <c r="LLX1089" s="239"/>
      <c r="LLY1089" s="239"/>
      <c r="LLZ1089" s="239"/>
      <c r="LMA1089" s="239"/>
      <c r="LMB1089" s="239"/>
      <c r="LMC1089" s="239"/>
      <c r="LMD1089" s="239"/>
      <c r="LME1089" s="239"/>
      <c r="LMF1089" s="239"/>
      <c r="LMG1089" s="239"/>
      <c r="LMH1089" s="239"/>
      <c r="LMI1089" s="239"/>
      <c r="LMJ1089" s="239"/>
      <c r="LMK1089" s="239"/>
      <c r="LML1089" s="239"/>
      <c r="LMM1089" s="239"/>
      <c r="LMN1089" s="239"/>
      <c r="LMO1089" s="239"/>
      <c r="LMP1089" s="239"/>
      <c r="LMQ1089" s="239"/>
      <c r="LMR1089" s="239"/>
      <c r="LMS1089" s="239"/>
      <c r="LMT1089" s="239"/>
      <c r="LMU1089" s="239"/>
      <c r="LMV1089" s="239"/>
      <c r="LMW1089" s="239"/>
      <c r="LMX1089" s="239"/>
      <c r="LMY1089" s="239"/>
      <c r="LMZ1089" s="239"/>
      <c r="LNA1089" s="239"/>
      <c r="LNB1089" s="239"/>
      <c r="LNC1089" s="239"/>
      <c r="LND1089" s="239"/>
      <c r="LNE1089" s="239"/>
      <c r="LNF1089" s="239"/>
      <c r="LNG1089" s="239"/>
      <c r="LNH1089" s="239"/>
      <c r="LNI1089" s="239"/>
      <c r="LNJ1089" s="239"/>
      <c r="LNK1089" s="239"/>
      <c r="LNL1089" s="239"/>
      <c r="LNM1089" s="239"/>
      <c r="LNN1089" s="239"/>
      <c r="LNO1089" s="239"/>
      <c r="LNP1089" s="239"/>
      <c r="LNQ1089" s="239"/>
      <c r="LNR1089" s="239"/>
      <c r="LNS1089" s="239"/>
      <c r="LNT1089" s="239"/>
      <c r="LNU1089" s="239"/>
      <c r="LNV1089" s="239"/>
      <c r="LNW1089" s="239"/>
      <c r="LNX1089" s="239"/>
      <c r="LNY1089" s="239"/>
      <c r="LNZ1089" s="239"/>
      <c r="LOA1089" s="239"/>
      <c r="LOB1089" s="239"/>
      <c r="LOC1089" s="239"/>
      <c r="LOD1089" s="239"/>
      <c r="LOE1089" s="239"/>
      <c r="LOF1089" s="239"/>
      <c r="LOG1089" s="239"/>
      <c r="LOH1089" s="239"/>
      <c r="LOI1089" s="239"/>
      <c r="LOJ1089" s="239"/>
      <c r="LOK1089" s="239"/>
      <c r="LOL1089" s="239"/>
      <c r="LOM1089" s="239"/>
      <c r="LON1089" s="239"/>
      <c r="LOO1089" s="239"/>
      <c r="LOP1089" s="239"/>
      <c r="LOQ1089" s="239"/>
      <c r="LOR1089" s="239"/>
      <c r="LOS1089" s="239"/>
      <c r="LOT1089" s="239"/>
      <c r="LOU1089" s="239"/>
      <c r="LOV1089" s="239"/>
      <c r="LOW1089" s="239"/>
      <c r="LOX1089" s="239"/>
      <c r="LOY1089" s="239"/>
      <c r="LOZ1089" s="239"/>
      <c r="LPA1089" s="239"/>
      <c r="LPB1089" s="239"/>
      <c r="LPC1089" s="239"/>
      <c r="LPD1089" s="239"/>
      <c r="LPE1089" s="239"/>
      <c r="LPF1089" s="239"/>
      <c r="LPG1089" s="239"/>
      <c r="LPH1089" s="239"/>
      <c r="LPI1089" s="239"/>
      <c r="LPJ1089" s="239"/>
      <c r="LPK1089" s="239"/>
      <c r="LPL1089" s="239"/>
      <c r="LPM1089" s="239"/>
      <c r="LPN1089" s="239"/>
      <c r="LPO1089" s="239"/>
      <c r="LPP1089" s="239"/>
      <c r="LPQ1089" s="239"/>
      <c r="LPR1089" s="239"/>
      <c r="LPS1089" s="239"/>
      <c r="LPT1089" s="239"/>
      <c r="LPU1089" s="239"/>
      <c r="LPV1089" s="239"/>
      <c r="LPW1089" s="239"/>
      <c r="LPX1089" s="239"/>
      <c r="LPY1089" s="239"/>
      <c r="LPZ1089" s="239"/>
      <c r="LQA1089" s="239"/>
      <c r="LQB1089" s="239"/>
      <c r="LQC1089" s="239"/>
      <c r="LQD1089" s="239"/>
      <c r="LQE1089" s="239"/>
      <c r="LQF1089" s="239"/>
      <c r="LQG1089" s="239"/>
      <c r="LQH1089" s="239"/>
      <c r="LQI1089" s="239"/>
      <c r="LQJ1089" s="239"/>
      <c r="LQK1089" s="239"/>
      <c r="LQL1089" s="239"/>
      <c r="LQM1089" s="239"/>
      <c r="LQN1089" s="239"/>
      <c r="LQO1089" s="239"/>
      <c r="LQP1089" s="239"/>
      <c r="LQQ1089" s="239"/>
      <c r="LQR1089" s="239"/>
      <c r="LQS1089" s="239"/>
      <c r="LQT1089" s="239"/>
      <c r="LQU1089" s="239"/>
      <c r="LQV1089" s="239"/>
      <c r="LQW1089" s="239"/>
      <c r="LQX1089" s="239"/>
      <c r="LQY1089" s="239"/>
      <c r="LQZ1089" s="239"/>
      <c r="LRA1089" s="239"/>
      <c r="LRB1089" s="239"/>
      <c r="LRC1089" s="239"/>
      <c r="LRD1089" s="239"/>
      <c r="LRE1089" s="239"/>
      <c r="LRF1089" s="239"/>
      <c r="LRG1089" s="239"/>
      <c r="LRH1089" s="239"/>
      <c r="LRI1089" s="239"/>
      <c r="LRJ1089" s="239"/>
      <c r="LRK1089" s="239"/>
      <c r="LRL1089" s="239"/>
      <c r="LRM1089" s="239"/>
      <c r="LRN1089" s="239"/>
      <c r="LRO1089" s="239"/>
      <c r="LRP1089" s="239"/>
      <c r="LRQ1089" s="239"/>
      <c r="LRR1089" s="239"/>
      <c r="LRS1089" s="239"/>
      <c r="LRT1089" s="239"/>
      <c r="LRU1089" s="239"/>
      <c r="LRV1089" s="239"/>
      <c r="LRW1089" s="239"/>
      <c r="LRX1089" s="239"/>
      <c r="LRY1089" s="239"/>
      <c r="LRZ1089" s="239"/>
      <c r="LSA1089" s="239"/>
      <c r="LSB1089" s="239"/>
      <c r="LSC1089" s="239"/>
      <c r="LSD1089" s="239"/>
      <c r="LSE1089" s="239"/>
      <c r="LSF1089" s="239"/>
      <c r="LSG1089" s="239"/>
      <c r="LSH1089" s="239"/>
      <c r="LSI1089" s="239"/>
      <c r="LSJ1089" s="239"/>
      <c r="LSK1089" s="239"/>
      <c r="LSL1089" s="239"/>
      <c r="LSM1089" s="239"/>
      <c r="LSN1089" s="239"/>
      <c r="LSO1089" s="239"/>
      <c r="LSP1089" s="239"/>
      <c r="LSQ1089" s="239"/>
      <c r="LSR1089" s="239"/>
      <c r="LSS1089" s="239"/>
      <c r="LST1089" s="239"/>
      <c r="LSU1089" s="239"/>
      <c r="LSV1089" s="239"/>
      <c r="LSW1089" s="239"/>
      <c r="LSX1089" s="239"/>
      <c r="LSY1089" s="239"/>
      <c r="LSZ1089" s="239"/>
      <c r="LTA1089" s="239"/>
      <c r="LTB1089" s="239"/>
      <c r="LTC1089" s="239"/>
      <c r="LTD1089" s="239"/>
      <c r="LTE1089" s="239"/>
      <c r="LTF1089" s="239"/>
      <c r="LTG1089" s="239"/>
      <c r="LTH1089" s="239"/>
      <c r="LTI1089" s="239"/>
      <c r="LTJ1089" s="239"/>
      <c r="LTK1089" s="239"/>
      <c r="LTL1089" s="239"/>
      <c r="LTM1089" s="239"/>
      <c r="LTN1089" s="239"/>
      <c r="LTO1089" s="239"/>
      <c r="LTP1089" s="239"/>
      <c r="LTQ1089" s="239"/>
      <c r="LTR1089" s="239"/>
      <c r="LTS1089" s="239"/>
      <c r="LTT1089" s="239"/>
      <c r="LTU1089" s="239"/>
      <c r="LTV1089" s="239"/>
      <c r="LTW1089" s="239"/>
      <c r="LTX1089" s="239"/>
      <c r="LTY1089" s="239"/>
      <c r="LTZ1089" s="239"/>
      <c r="LUA1089" s="239"/>
      <c r="LUB1089" s="239"/>
      <c r="LUC1089" s="239"/>
      <c r="LUD1089" s="239"/>
      <c r="LUE1089" s="239"/>
      <c r="LUF1089" s="239"/>
      <c r="LUG1089" s="239"/>
      <c r="LUH1089" s="239"/>
      <c r="LUI1089" s="239"/>
      <c r="LUJ1089" s="239"/>
      <c r="LUK1089" s="239"/>
      <c r="LUL1089" s="239"/>
      <c r="LUM1089" s="239"/>
      <c r="LUN1089" s="239"/>
      <c r="LUO1089" s="239"/>
      <c r="LUP1089" s="239"/>
      <c r="LUQ1089" s="239"/>
      <c r="LUR1089" s="239"/>
      <c r="LUS1089" s="239"/>
      <c r="LUT1089" s="239"/>
      <c r="LUU1089" s="239"/>
      <c r="LUV1089" s="239"/>
      <c r="LUW1089" s="239"/>
      <c r="LUX1089" s="239"/>
      <c r="LUY1089" s="239"/>
      <c r="LUZ1089" s="239"/>
      <c r="LVA1089" s="239"/>
      <c r="LVB1089" s="239"/>
      <c r="LVC1089" s="239"/>
      <c r="LVD1089" s="239"/>
      <c r="LVE1089" s="239"/>
      <c r="LVF1089" s="239"/>
      <c r="LVG1089" s="239"/>
      <c r="LVH1089" s="239"/>
      <c r="LVI1089" s="239"/>
      <c r="LVJ1089" s="239"/>
      <c r="LVK1089" s="239"/>
      <c r="LVL1089" s="239"/>
      <c r="LVM1089" s="239"/>
      <c r="LVN1089" s="239"/>
      <c r="LVO1089" s="239"/>
      <c r="LVP1089" s="239"/>
      <c r="LVQ1089" s="239"/>
      <c r="LVR1089" s="239"/>
      <c r="LVS1089" s="239"/>
      <c r="LVT1089" s="239"/>
      <c r="LVU1089" s="239"/>
      <c r="LVV1089" s="239"/>
      <c r="LVW1089" s="239"/>
      <c r="LVX1089" s="239"/>
      <c r="LVY1089" s="239"/>
      <c r="LVZ1089" s="239"/>
      <c r="LWA1089" s="239"/>
      <c r="LWB1089" s="239"/>
      <c r="LWC1089" s="239"/>
      <c r="LWD1089" s="239"/>
      <c r="LWE1089" s="239"/>
      <c r="LWF1089" s="239"/>
      <c r="LWG1089" s="239"/>
      <c r="LWH1089" s="239"/>
      <c r="LWI1089" s="239"/>
      <c r="LWJ1089" s="239"/>
      <c r="LWK1089" s="239"/>
      <c r="LWL1089" s="239"/>
      <c r="LWM1089" s="239"/>
      <c r="LWN1089" s="239"/>
      <c r="LWO1089" s="239"/>
      <c r="LWP1089" s="239"/>
      <c r="LWQ1089" s="239"/>
      <c r="LWR1089" s="239"/>
      <c r="LWS1089" s="239"/>
      <c r="LWT1089" s="239"/>
      <c r="LWU1089" s="239"/>
      <c r="LWV1089" s="239"/>
      <c r="LWW1089" s="239"/>
      <c r="LWX1089" s="239"/>
      <c r="LWY1089" s="239"/>
      <c r="LWZ1089" s="239"/>
      <c r="LXA1089" s="239"/>
      <c r="LXB1089" s="239"/>
      <c r="LXC1089" s="239"/>
      <c r="LXD1089" s="239"/>
      <c r="LXE1089" s="239"/>
      <c r="LXF1089" s="239"/>
      <c r="LXG1089" s="239"/>
      <c r="LXH1089" s="239"/>
      <c r="LXI1089" s="239"/>
      <c r="LXJ1089" s="239"/>
      <c r="LXK1089" s="239"/>
      <c r="LXL1089" s="239"/>
      <c r="LXM1089" s="239"/>
      <c r="LXN1089" s="239"/>
      <c r="LXO1089" s="239"/>
      <c r="LXP1089" s="239"/>
      <c r="LXQ1089" s="239"/>
      <c r="LXR1089" s="239"/>
      <c r="LXS1089" s="239"/>
      <c r="LXT1089" s="239"/>
      <c r="LXU1089" s="239"/>
      <c r="LXV1089" s="239"/>
      <c r="LXW1089" s="239"/>
      <c r="LXX1089" s="239"/>
      <c r="LXY1089" s="239"/>
      <c r="LXZ1089" s="239"/>
      <c r="LYA1089" s="239"/>
      <c r="LYB1089" s="239"/>
      <c r="LYC1089" s="239"/>
      <c r="LYD1089" s="239"/>
      <c r="LYE1089" s="239"/>
      <c r="LYF1089" s="239"/>
      <c r="LYG1089" s="239"/>
      <c r="LYH1089" s="239"/>
      <c r="LYI1089" s="239"/>
      <c r="LYJ1089" s="239"/>
      <c r="LYK1089" s="239"/>
      <c r="LYL1089" s="239"/>
      <c r="LYM1089" s="239"/>
      <c r="LYN1089" s="239"/>
      <c r="LYO1089" s="239"/>
      <c r="LYP1089" s="239"/>
      <c r="LYQ1089" s="239"/>
      <c r="LYR1089" s="239"/>
      <c r="LYS1089" s="239"/>
      <c r="LYT1089" s="239"/>
      <c r="LYU1089" s="239"/>
      <c r="LYV1089" s="239"/>
      <c r="LYW1089" s="239"/>
      <c r="LYX1089" s="239"/>
      <c r="LYY1089" s="239"/>
      <c r="LYZ1089" s="239"/>
      <c r="LZA1089" s="239"/>
      <c r="LZB1089" s="239"/>
      <c r="LZC1089" s="239"/>
      <c r="LZD1089" s="239"/>
      <c r="LZE1089" s="239"/>
      <c r="LZF1089" s="239"/>
      <c r="LZG1089" s="239"/>
      <c r="LZH1089" s="239"/>
      <c r="LZI1089" s="239"/>
      <c r="LZJ1089" s="239"/>
      <c r="LZK1089" s="239"/>
      <c r="LZL1089" s="239"/>
      <c r="LZM1089" s="239"/>
      <c r="LZN1089" s="239"/>
      <c r="LZO1089" s="239"/>
      <c r="LZP1089" s="239"/>
      <c r="LZQ1089" s="239"/>
      <c r="LZR1089" s="239"/>
      <c r="LZS1089" s="239"/>
      <c r="LZT1089" s="239"/>
      <c r="LZU1089" s="239"/>
      <c r="LZV1089" s="239"/>
      <c r="LZW1089" s="239"/>
      <c r="LZX1089" s="239"/>
      <c r="LZY1089" s="239"/>
      <c r="LZZ1089" s="239"/>
      <c r="MAA1089" s="239"/>
      <c r="MAB1089" s="239"/>
      <c r="MAC1089" s="239"/>
      <c r="MAD1089" s="239"/>
      <c r="MAE1089" s="239"/>
      <c r="MAF1089" s="239"/>
      <c r="MAG1089" s="239"/>
      <c r="MAH1089" s="239"/>
      <c r="MAI1089" s="239"/>
      <c r="MAJ1089" s="239"/>
      <c r="MAK1089" s="239"/>
      <c r="MAL1089" s="239"/>
      <c r="MAM1089" s="239"/>
      <c r="MAN1089" s="239"/>
      <c r="MAO1089" s="239"/>
      <c r="MAP1089" s="239"/>
      <c r="MAQ1089" s="239"/>
      <c r="MAR1089" s="239"/>
      <c r="MAS1089" s="239"/>
      <c r="MAT1089" s="239"/>
      <c r="MAU1089" s="239"/>
      <c r="MAV1089" s="239"/>
      <c r="MAW1089" s="239"/>
      <c r="MAX1089" s="239"/>
      <c r="MAY1089" s="239"/>
      <c r="MAZ1089" s="239"/>
      <c r="MBA1089" s="239"/>
      <c r="MBB1089" s="239"/>
      <c r="MBC1089" s="239"/>
      <c r="MBD1089" s="239"/>
      <c r="MBE1089" s="239"/>
      <c r="MBF1089" s="239"/>
      <c r="MBG1089" s="239"/>
      <c r="MBH1089" s="239"/>
      <c r="MBI1089" s="239"/>
      <c r="MBJ1089" s="239"/>
      <c r="MBK1089" s="239"/>
      <c r="MBL1089" s="239"/>
      <c r="MBM1089" s="239"/>
      <c r="MBN1089" s="239"/>
      <c r="MBO1089" s="239"/>
      <c r="MBP1089" s="239"/>
      <c r="MBQ1089" s="239"/>
      <c r="MBR1089" s="239"/>
      <c r="MBS1089" s="239"/>
      <c r="MBT1089" s="239"/>
      <c r="MBU1089" s="239"/>
      <c r="MBV1089" s="239"/>
      <c r="MBW1089" s="239"/>
      <c r="MBX1089" s="239"/>
      <c r="MBY1089" s="239"/>
      <c r="MBZ1089" s="239"/>
      <c r="MCA1089" s="239"/>
      <c r="MCB1089" s="239"/>
      <c r="MCC1089" s="239"/>
      <c r="MCD1089" s="239"/>
      <c r="MCE1089" s="239"/>
      <c r="MCF1089" s="239"/>
      <c r="MCG1089" s="239"/>
      <c r="MCH1089" s="239"/>
      <c r="MCI1089" s="239"/>
      <c r="MCJ1089" s="239"/>
      <c r="MCK1089" s="239"/>
      <c r="MCL1089" s="239"/>
      <c r="MCM1089" s="239"/>
      <c r="MCN1089" s="239"/>
      <c r="MCO1089" s="239"/>
      <c r="MCP1089" s="239"/>
      <c r="MCQ1089" s="239"/>
      <c r="MCR1089" s="239"/>
      <c r="MCS1089" s="239"/>
      <c r="MCT1089" s="239"/>
      <c r="MCU1089" s="239"/>
      <c r="MCV1089" s="239"/>
      <c r="MCW1089" s="239"/>
      <c r="MCX1089" s="239"/>
      <c r="MCY1089" s="239"/>
      <c r="MCZ1089" s="239"/>
      <c r="MDA1089" s="239"/>
      <c r="MDB1089" s="239"/>
      <c r="MDC1089" s="239"/>
      <c r="MDD1089" s="239"/>
      <c r="MDE1089" s="239"/>
      <c r="MDF1089" s="239"/>
      <c r="MDG1089" s="239"/>
      <c r="MDH1089" s="239"/>
      <c r="MDI1089" s="239"/>
      <c r="MDJ1089" s="239"/>
      <c r="MDK1089" s="239"/>
      <c r="MDL1089" s="239"/>
      <c r="MDM1089" s="239"/>
      <c r="MDN1089" s="239"/>
      <c r="MDO1089" s="239"/>
      <c r="MDP1089" s="239"/>
      <c r="MDQ1089" s="239"/>
      <c r="MDR1089" s="239"/>
      <c r="MDS1089" s="239"/>
      <c r="MDT1089" s="239"/>
      <c r="MDU1089" s="239"/>
      <c r="MDV1089" s="239"/>
      <c r="MDW1089" s="239"/>
      <c r="MDX1089" s="239"/>
      <c r="MDY1089" s="239"/>
      <c r="MDZ1089" s="239"/>
      <c r="MEA1089" s="239"/>
      <c r="MEB1089" s="239"/>
      <c r="MEC1089" s="239"/>
      <c r="MED1089" s="239"/>
      <c r="MEE1089" s="239"/>
      <c r="MEF1089" s="239"/>
      <c r="MEG1089" s="239"/>
      <c r="MEH1089" s="239"/>
      <c r="MEI1089" s="239"/>
      <c r="MEJ1089" s="239"/>
      <c r="MEK1089" s="239"/>
      <c r="MEL1089" s="239"/>
      <c r="MEM1089" s="239"/>
      <c r="MEN1089" s="239"/>
      <c r="MEO1089" s="239"/>
      <c r="MEP1089" s="239"/>
      <c r="MEQ1089" s="239"/>
      <c r="MER1089" s="239"/>
      <c r="MES1089" s="239"/>
      <c r="MET1089" s="239"/>
      <c r="MEU1089" s="239"/>
      <c r="MEV1089" s="239"/>
      <c r="MEW1089" s="239"/>
      <c r="MEX1089" s="239"/>
      <c r="MEY1089" s="239"/>
      <c r="MEZ1089" s="239"/>
      <c r="MFA1089" s="239"/>
      <c r="MFB1089" s="239"/>
      <c r="MFC1089" s="239"/>
      <c r="MFD1089" s="239"/>
      <c r="MFE1089" s="239"/>
      <c r="MFF1089" s="239"/>
      <c r="MFG1089" s="239"/>
      <c r="MFH1089" s="239"/>
      <c r="MFI1089" s="239"/>
      <c r="MFJ1089" s="239"/>
      <c r="MFK1089" s="239"/>
      <c r="MFL1089" s="239"/>
      <c r="MFM1089" s="239"/>
      <c r="MFN1089" s="239"/>
      <c r="MFO1089" s="239"/>
      <c r="MFP1089" s="239"/>
      <c r="MFQ1089" s="239"/>
      <c r="MFR1089" s="239"/>
      <c r="MFS1089" s="239"/>
      <c r="MFT1089" s="239"/>
      <c r="MFU1089" s="239"/>
      <c r="MFV1089" s="239"/>
      <c r="MFW1089" s="239"/>
      <c r="MFX1089" s="239"/>
      <c r="MFY1089" s="239"/>
      <c r="MFZ1089" s="239"/>
      <c r="MGA1089" s="239"/>
      <c r="MGB1089" s="239"/>
      <c r="MGC1089" s="239"/>
      <c r="MGD1089" s="239"/>
      <c r="MGE1089" s="239"/>
      <c r="MGF1089" s="239"/>
      <c r="MGG1089" s="239"/>
      <c r="MGH1089" s="239"/>
      <c r="MGI1089" s="239"/>
      <c r="MGJ1089" s="239"/>
      <c r="MGK1089" s="239"/>
      <c r="MGL1089" s="239"/>
      <c r="MGM1089" s="239"/>
      <c r="MGN1089" s="239"/>
      <c r="MGO1089" s="239"/>
      <c r="MGP1089" s="239"/>
      <c r="MGQ1089" s="239"/>
      <c r="MGR1089" s="239"/>
      <c r="MGS1089" s="239"/>
      <c r="MGT1089" s="239"/>
      <c r="MGU1089" s="239"/>
      <c r="MGV1089" s="239"/>
      <c r="MGW1089" s="239"/>
      <c r="MGX1089" s="239"/>
      <c r="MGY1089" s="239"/>
      <c r="MGZ1089" s="239"/>
      <c r="MHA1089" s="239"/>
      <c r="MHB1089" s="239"/>
      <c r="MHC1089" s="239"/>
      <c r="MHD1089" s="239"/>
      <c r="MHE1089" s="239"/>
      <c r="MHF1089" s="239"/>
      <c r="MHG1089" s="239"/>
      <c r="MHH1089" s="239"/>
      <c r="MHI1089" s="239"/>
      <c r="MHJ1089" s="239"/>
      <c r="MHK1089" s="239"/>
      <c r="MHL1089" s="239"/>
      <c r="MHM1089" s="239"/>
      <c r="MHN1089" s="239"/>
      <c r="MHO1089" s="239"/>
      <c r="MHP1089" s="239"/>
      <c r="MHQ1089" s="239"/>
      <c r="MHR1089" s="239"/>
      <c r="MHS1089" s="239"/>
      <c r="MHT1089" s="239"/>
      <c r="MHU1089" s="239"/>
      <c r="MHV1089" s="239"/>
      <c r="MHW1089" s="239"/>
      <c r="MHX1089" s="239"/>
      <c r="MHY1089" s="239"/>
      <c r="MHZ1089" s="239"/>
      <c r="MIA1089" s="239"/>
      <c r="MIB1089" s="239"/>
      <c r="MIC1089" s="239"/>
      <c r="MID1089" s="239"/>
      <c r="MIE1089" s="239"/>
      <c r="MIF1089" s="239"/>
      <c r="MIG1089" s="239"/>
      <c r="MIH1089" s="239"/>
      <c r="MII1089" s="239"/>
      <c r="MIJ1089" s="239"/>
      <c r="MIK1089" s="239"/>
      <c r="MIL1089" s="239"/>
      <c r="MIM1089" s="239"/>
      <c r="MIN1089" s="239"/>
      <c r="MIO1089" s="239"/>
      <c r="MIP1089" s="239"/>
      <c r="MIQ1089" s="239"/>
      <c r="MIR1089" s="239"/>
      <c r="MIS1089" s="239"/>
      <c r="MIT1089" s="239"/>
      <c r="MIU1089" s="239"/>
      <c r="MIV1089" s="239"/>
      <c r="MIW1089" s="239"/>
      <c r="MIX1089" s="239"/>
      <c r="MIY1089" s="239"/>
      <c r="MIZ1089" s="239"/>
      <c r="MJA1089" s="239"/>
      <c r="MJB1089" s="239"/>
      <c r="MJC1089" s="239"/>
      <c r="MJD1089" s="239"/>
      <c r="MJE1089" s="239"/>
      <c r="MJF1089" s="239"/>
      <c r="MJG1089" s="239"/>
      <c r="MJH1089" s="239"/>
      <c r="MJI1089" s="239"/>
      <c r="MJJ1089" s="239"/>
      <c r="MJK1089" s="239"/>
      <c r="MJL1089" s="239"/>
      <c r="MJM1089" s="239"/>
      <c r="MJN1089" s="239"/>
      <c r="MJO1089" s="239"/>
      <c r="MJP1089" s="239"/>
      <c r="MJQ1089" s="239"/>
      <c r="MJR1089" s="239"/>
      <c r="MJS1089" s="239"/>
      <c r="MJT1089" s="239"/>
      <c r="MJU1089" s="239"/>
      <c r="MJV1089" s="239"/>
      <c r="MJW1089" s="239"/>
      <c r="MJX1089" s="239"/>
      <c r="MJY1089" s="239"/>
      <c r="MJZ1089" s="239"/>
      <c r="MKA1089" s="239"/>
      <c r="MKB1089" s="239"/>
      <c r="MKC1089" s="239"/>
      <c r="MKD1089" s="239"/>
      <c r="MKE1089" s="239"/>
      <c r="MKF1089" s="239"/>
      <c r="MKG1089" s="239"/>
      <c r="MKH1089" s="239"/>
      <c r="MKI1089" s="239"/>
      <c r="MKJ1089" s="239"/>
      <c r="MKK1089" s="239"/>
      <c r="MKL1089" s="239"/>
      <c r="MKM1089" s="239"/>
      <c r="MKN1089" s="239"/>
      <c r="MKO1089" s="239"/>
      <c r="MKP1089" s="239"/>
      <c r="MKQ1089" s="239"/>
      <c r="MKR1089" s="239"/>
      <c r="MKS1089" s="239"/>
      <c r="MKT1089" s="239"/>
      <c r="MKU1089" s="239"/>
      <c r="MKV1089" s="239"/>
      <c r="MKW1089" s="239"/>
      <c r="MKX1089" s="239"/>
      <c r="MKY1089" s="239"/>
      <c r="MKZ1089" s="239"/>
      <c r="MLA1089" s="239"/>
      <c r="MLB1089" s="239"/>
      <c r="MLC1089" s="239"/>
      <c r="MLD1089" s="239"/>
      <c r="MLE1089" s="239"/>
      <c r="MLF1089" s="239"/>
      <c r="MLG1089" s="239"/>
      <c r="MLH1089" s="239"/>
      <c r="MLI1089" s="239"/>
      <c r="MLJ1089" s="239"/>
      <c r="MLK1089" s="239"/>
      <c r="MLL1089" s="239"/>
      <c r="MLM1089" s="239"/>
      <c r="MLN1089" s="239"/>
      <c r="MLO1089" s="239"/>
      <c r="MLP1089" s="239"/>
      <c r="MLQ1089" s="239"/>
      <c r="MLR1089" s="239"/>
      <c r="MLS1089" s="239"/>
      <c r="MLT1089" s="239"/>
      <c r="MLU1089" s="239"/>
      <c r="MLV1089" s="239"/>
      <c r="MLW1089" s="239"/>
      <c r="MLX1089" s="239"/>
      <c r="MLY1089" s="239"/>
      <c r="MLZ1089" s="239"/>
      <c r="MMA1089" s="239"/>
      <c r="MMB1089" s="239"/>
      <c r="MMC1089" s="239"/>
      <c r="MMD1089" s="239"/>
      <c r="MME1089" s="239"/>
      <c r="MMF1089" s="239"/>
      <c r="MMG1089" s="239"/>
      <c r="MMH1089" s="239"/>
      <c r="MMI1089" s="239"/>
      <c r="MMJ1089" s="239"/>
      <c r="MMK1089" s="239"/>
      <c r="MML1089" s="239"/>
      <c r="MMM1089" s="239"/>
      <c r="MMN1089" s="239"/>
      <c r="MMO1089" s="239"/>
      <c r="MMP1089" s="239"/>
      <c r="MMQ1089" s="239"/>
      <c r="MMR1089" s="239"/>
      <c r="MMS1089" s="239"/>
      <c r="MMT1089" s="239"/>
      <c r="MMU1089" s="239"/>
      <c r="MMV1089" s="239"/>
      <c r="MMW1089" s="239"/>
      <c r="MMX1089" s="239"/>
      <c r="MMY1089" s="239"/>
      <c r="MMZ1089" s="239"/>
      <c r="MNA1089" s="239"/>
      <c r="MNB1089" s="239"/>
      <c r="MNC1089" s="239"/>
      <c r="MND1089" s="239"/>
      <c r="MNE1089" s="239"/>
      <c r="MNF1089" s="239"/>
      <c r="MNG1089" s="239"/>
      <c r="MNH1089" s="239"/>
      <c r="MNI1089" s="239"/>
      <c r="MNJ1089" s="239"/>
      <c r="MNK1089" s="239"/>
      <c r="MNL1089" s="239"/>
      <c r="MNM1089" s="239"/>
      <c r="MNN1089" s="239"/>
      <c r="MNO1089" s="239"/>
      <c r="MNP1089" s="239"/>
      <c r="MNQ1089" s="239"/>
      <c r="MNR1089" s="239"/>
      <c r="MNS1089" s="239"/>
      <c r="MNT1089" s="239"/>
      <c r="MNU1089" s="239"/>
      <c r="MNV1089" s="239"/>
      <c r="MNW1089" s="239"/>
      <c r="MNX1089" s="239"/>
      <c r="MNY1089" s="239"/>
      <c r="MNZ1089" s="239"/>
      <c r="MOA1089" s="239"/>
      <c r="MOB1089" s="239"/>
      <c r="MOC1089" s="239"/>
      <c r="MOD1089" s="239"/>
      <c r="MOE1089" s="239"/>
      <c r="MOF1089" s="239"/>
      <c r="MOG1089" s="239"/>
      <c r="MOH1089" s="239"/>
      <c r="MOI1089" s="239"/>
      <c r="MOJ1089" s="239"/>
      <c r="MOK1089" s="239"/>
      <c r="MOL1089" s="239"/>
      <c r="MOM1089" s="239"/>
      <c r="MON1089" s="239"/>
      <c r="MOO1089" s="239"/>
      <c r="MOP1089" s="239"/>
      <c r="MOQ1089" s="239"/>
      <c r="MOR1089" s="239"/>
      <c r="MOS1089" s="239"/>
      <c r="MOT1089" s="239"/>
      <c r="MOU1089" s="239"/>
      <c r="MOV1089" s="239"/>
      <c r="MOW1089" s="239"/>
      <c r="MOX1089" s="239"/>
      <c r="MOY1089" s="239"/>
      <c r="MOZ1089" s="239"/>
      <c r="MPA1089" s="239"/>
      <c r="MPB1089" s="239"/>
      <c r="MPC1089" s="239"/>
      <c r="MPD1089" s="239"/>
      <c r="MPE1089" s="239"/>
      <c r="MPF1089" s="239"/>
      <c r="MPG1089" s="239"/>
      <c r="MPH1089" s="239"/>
      <c r="MPI1089" s="239"/>
      <c r="MPJ1089" s="239"/>
      <c r="MPK1089" s="239"/>
      <c r="MPL1089" s="239"/>
      <c r="MPM1089" s="239"/>
      <c r="MPN1089" s="239"/>
      <c r="MPO1089" s="239"/>
      <c r="MPP1089" s="239"/>
      <c r="MPQ1089" s="239"/>
      <c r="MPR1089" s="239"/>
      <c r="MPS1089" s="239"/>
      <c r="MPT1089" s="239"/>
      <c r="MPU1089" s="239"/>
      <c r="MPV1089" s="239"/>
      <c r="MPW1089" s="239"/>
      <c r="MPX1089" s="239"/>
      <c r="MPY1089" s="239"/>
      <c r="MPZ1089" s="239"/>
      <c r="MQA1089" s="239"/>
      <c r="MQB1089" s="239"/>
      <c r="MQC1089" s="239"/>
      <c r="MQD1089" s="239"/>
      <c r="MQE1089" s="239"/>
      <c r="MQF1089" s="239"/>
      <c r="MQG1089" s="239"/>
      <c r="MQH1089" s="239"/>
      <c r="MQI1089" s="239"/>
      <c r="MQJ1089" s="239"/>
      <c r="MQK1089" s="239"/>
      <c r="MQL1089" s="239"/>
      <c r="MQM1089" s="239"/>
      <c r="MQN1089" s="239"/>
      <c r="MQO1089" s="239"/>
      <c r="MQP1089" s="239"/>
      <c r="MQQ1089" s="239"/>
      <c r="MQR1089" s="239"/>
      <c r="MQS1089" s="239"/>
      <c r="MQT1089" s="239"/>
      <c r="MQU1089" s="239"/>
      <c r="MQV1089" s="239"/>
      <c r="MQW1089" s="239"/>
      <c r="MQX1089" s="239"/>
      <c r="MQY1089" s="239"/>
      <c r="MQZ1089" s="239"/>
      <c r="MRA1089" s="239"/>
      <c r="MRB1089" s="239"/>
      <c r="MRC1089" s="239"/>
      <c r="MRD1089" s="239"/>
      <c r="MRE1089" s="239"/>
      <c r="MRF1089" s="239"/>
      <c r="MRG1089" s="239"/>
      <c r="MRH1089" s="239"/>
      <c r="MRI1089" s="239"/>
      <c r="MRJ1089" s="239"/>
      <c r="MRK1089" s="239"/>
      <c r="MRL1089" s="239"/>
      <c r="MRM1089" s="239"/>
      <c r="MRN1089" s="239"/>
      <c r="MRO1089" s="239"/>
      <c r="MRP1089" s="239"/>
      <c r="MRQ1089" s="239"/>
      <c r="MRR1089" s="239"/>
      <c r="MRS1089" s="239"/>
      <c r="MRT1089" s="239"/>
      <c r="MRU1089" s="239"/>
      <c r="MRV1089" s="239"/>
      <c r="MRW1089" s="239"/>
      <c r="MRX1089" s="239"/>
      <c r="MRY1089" s="239"/>
      <c r="MRZ1089" s="239"/>
      <c r="MSA1089" s="239"/>
      <c r="MSB1089" s="239"/>
      <c r="MSC1089" s="239"/>
      <c r="MSD1089" s="239"/>
      <c r="MSE1089" s="239"/>
      <c r="MSF1089" s="239"/>
      <c r="MSG1089" s="239"/>
      <c r="MSH1089" s="239"/>
      <c r="MSI1089" s="239"/>
      <c r="MSJ1089" s="239"/>
      <c r="MSK1089" s="239"/>
      <c r="MSL1089" s="239"/>
      <c r="MSM1089" s="239"/>
      <c r="MSN1089" s="239"/>
      <c r="MSO1089" s="239"/>
      <c r="MSP1089" s="239"/>
      <c r="MSQ1089" s="239"/>
      <c r="MSR1089" s="239"/>
      <c r="MSS1089" s="239"/>
      <c r="MST1089" s="239"/>
      <c r="MSU1089" s="239"/>
      <c r="MSV1089" s="239"/>
      <c r="MSW1089" s="239"/>
      <c r="MSX1089" s="239"/>
      <c r="MSY1089" s="239"/>
      <c r="MSZ1089" s="239"/>
      <c r="MTA1089" s="239"/>
      <c r="MTB1089" s="239"/>
      <c r="MTC1089" s="239"/>
      <c r="MTD1089" s="239"/>
      <c r="MTE1089" s="239"/>
      <c r="MTF1089" s="239"/>
      <c r="MTG1089" s="239"/>
      <c r="MTH1089" s="239"/>
      <c r="MTI1089" s="239"/>
      <c r="MTJ1089" s="239"/>
      <c r="MTK1089" s="239"/>
      <c r="MTL1089" s="239"/>
      <c r="MTM1089" s="239"/>
      <c r="MTN1089" s="239"/>
      <c r="MTO1089" s="239"/>
      <c r="MTP1089" s="239"/>
      <c r="MTQ1089" s="239"/>
      <c r="MTR1089" s="239"/>
      <c r="MTS1089" s="239"/>
      <c r="MTT1089" s="239"/>
      <c r="MTU1089" s="239"/>
      <c r="MTV1089" s="239"/>
      <c r="MTW1089" s="239"/>
      <c r="MTX1089" s="239"/>
      <c r="MTY1089" s="239"/>
      <c r="MTZ1089" s="239"/>
      <c r="MUA1089" s="239"/>
      <c r="MUB1089" s="239"/>
      <c r="MUC1089" s="239"/>
      <c r="MUD1089" s="239"/>
      <c r="MUE1089" s="239"/>
      <c r="MUF1089" s="239"/>
      <c r="MUG1089" s="239"/>
      <c r="MUH1089" s="239"/>
      <c r="MUI1089" s="239"/>
      <c r="MUJ1089" s="239"/>
      <c r="MUK1089" s="239"/>
      <c r="MUL1089" s="239"/>
      <c r="MUM1089" s="239"/>
      <c r="MUN1089" s="239"/>
      <c r="MUO1089" s="239"/>
      <c r="MUP1089" s="239"/>
      <c r="MUQ1089" s="239"/>
      <c r="MUR1089" s="239"/>
      <c r="MUS1089" s="239"/>
      <c r="MUT1089" s="239"/>
      <c r="MUU1089" s="239"/>
      <c r="MUV1089" s="239"/>
      <c r="MUW1089" s="239"/>
      <c r="MUX1089" s="239"/>
      <c r="MUY1089" s="239"/>
      <c r="MUZ1089" s="239"/>
      <c r="MVA1089" s="239"/>
      <c r="MVB1089" s="239"/>
      <c r="MVC1089" s="239"/>
      <c r="MVD1089" s="239"/>
      <c r="MVE1089" s="239"/>
      <c r="MVF1089" s="239"/>
      <c r="MVG1089" s="239"/>
      <c r="MVH1089" s="239"/>
      <c r="MVI1089" s="239"/>
      <c r="MVJ1089" s="239"/>
      <c r="MVK1089" s="239"/>
      <c r="MVL1089" s="239"/>
      <c r="MVM1089" s="239"/>
      <c r="MVN1089" s="239"/>
      <c r="MVO1089" s="239"/>
      <c r="MVP1089" s="239"/>
      <c r="MVQ1089" s="239"/>
      <c r="MVR1089" s="239"/>
      <c r="MVS1089" s="239"/>
      <c r="MVT1089" s="239"/>
      <c r="MVU1089" s="239"/>
      <c r="MVV1089" s="239"/>
      <c r="MVW1089" s="239"/>
      <c r="MVX1089" s="239"/>
      <c r="MVY1089" s="239"/>
      <c r="MVZ1089" s="239"/>
      <c r="MWA1089" s="239"/>
      <c r="MWB1089" s="239"/>
      <c r="MWC1089" s="239"/>
      <c r="MWD1089" s="239"/>
      <c r="MWE1089" s="239"/>
      <c r="MWF1089" s="239"/>
      <c r="MWG1089" s="239"/>
      <c r="MWH1089" s="239"/>
      <c r="MWI1089" s="239"/>
      <c r="MWJ1089" s="239"/>
      <c r="MWK1089" s="239"/>
      <c r="MWL1089" s="239"/>
      <c r="MWM1089" s="239"/>
      <c r="MWN1089" s="239"/>
      <c r="MWO1089" s="239"/>
      <c r="MWP1089" s="239"/>
      <c r="MWQ1089" s="239"/>
      <c r="MWR1089" s="239"/>
      <c r="MWS1089" s="239"/>
      <c r="MWT1089" s="239"/>
      <c r="MWU1089" s="239"/>
      <c r="MWV1089" s="239"/>
      <c r="MWW1089" s="239"/>
      <c r="MWX1089" s="239"/>
      <c r="MWY1089" s="239"/>
      <c r="MWZ1089" s="239"/>
      <c r="MXA1089" s="239"/>
      <c r="MXB1089" s="239"/>
      <c r="MXC1089" s="239"/>
      <c r="MXD1089" s="239"/>
      <c r="MXE1089" s="239"/>
      <c r="MXF1089" s="239"/>
      <c r="MXG1089" s="239"/>
      <c r="MXH1089" s="239"/>
      <c r="MXI1089" s="239"/>
      <c r="MXJ1089" s="239"/>
      <c r="MXK1089" s="239"/>
      <c r="MXL1089" s="239"/>
      <c r="MXM1089" s="239"/>
      <c r="MXN1089" s="239"/>
      <c r="MXO1089" s="239"/>
      <c r="MXP1089" s="239"/>
      <c r="MXQ1089" s="239"/>
      <c r="MXR1089" s="239"/>
      <c r="MXS1089" s="239"/>
      <c r="MXT1089" s="239"/>
      <c r="MXU1089" s="239"/>
      <c r="MXV1089" s="239"/>
      <c r="MXW1089" s="239"/>
      <c r="MXX1089" s="239"/>
      <c r="MXY1089" s="239"/>
      <c r="MXZ1089" s="239"/>
      <c r="MYA1089" s="239"/>
      <c r="MYB1089" s="239"/>
      <c r="MYC1089" s="239"/>
      <c r="MYD1089" s="239"/>
      <c r="MYE1089" s="239"/>
      <c r="MYF1089" s="239"/>
      <c r="MYG1089" s="239"/>
      <c r="MYH1089" s="239"/>
      <c r="MYI1089" s="239"/>
      <c r="MYJ1089" s="239"/>
      <c r="MYK1089" s="239"/>
      <c r="MYL1089" s="239"/>
      <c r="MYM1089" s="239"/>
      <c r="MYN1089" s="239"/>
      <c r="MYO1089" s="239"/>
      <c r="MYP1089" s="239"/>
      <c r="MYQ1089" s="239"/>
      <c r="MYR1089" s="239"/>
      <c r="MYS1089" s="239"/>
      <c r="MYT1089" s="239"/>
      <c r="MYU1089" s="239"/>
      <c r="MYV1089" s="239"/>
      <c r="MYW1089" s="239"/>
      <c r="MYX1089" s="239"/>
      <c r="MYY1089" s="239"/>
      <c r="MYZ1089" s="239"/>
      <c r="MZA1089" s="239"/>
      <c r="MZB1089" s="239"/>
      <c r="MZC1089" s="239"/>
      <c r="MZD1089" s="239"/>
      <c r="MZE1089" s="239"/>
      <c r="MZF1089" s="239"/>
      <c r="MZG1089" s="239"/>
      <c r="MZH1089" s="239"/>
      <c r="MZI1089" s="239"/>
      <c r="MZJ1089" s="239"/>
      <c r="MZK1089" s="239"/>
      <c r="MZL1089" s="239"/>
      <c r="MZM1089" s="239"/>
      <c r="MZN1089" s="239"/>
      <c r="MZO1089" s="239"/>
      <c r="MZP1089" s="239"/>
      <c r="MZQ1089" s="239"/>
      <c r="MZR1089" s="239"/>
      <c r="MZS1089" s="239"/>
      <c r="MZT1089" s="239"/>
      <c r="MZU1089" s="239"/>
      <c r="MZV1089" s="239"/>
      <c r="MZW1089" s="239"/>
      <c r="MZX1089" s="239"/>
      <c r="MZY1089" s="239"/>
      <c r="MZZ1089" s="239"/>
      <c r="NAA1089" s="239"/>
      <c r="NAB1089" s="239"/>
      <c r="NAC1089" s="239"/>
      <c r="NAD1089" s="239"/>
      <c r="NAE1089" s="239"/>
      <c r="NAF1089" s="239"/>
      <c r="NAG1089" s="239"/>
      <c r="NAH1089" s="239"/>
      <c r="NAI1089" s="239"/>
      <c r="NAJ1089" s="239"/>
      <c r="NAK1089" s="239"/>
      <c r="NAL1089" s="239"/>
      <c r="NAM1089" s="239"/>
      <c r="NAN1089" s="239"/>
      <c r="NAO1089" s="239"/>
      <c r="NAP1089" s="239"/>
      <c r="NAQ1089" s="239"/>
      <c r="NAR1089" s="239"/>
      <c r="NAS1089" s="239"/>
      <c r="NAT1089" s="239"/>
      <c r="NAU1089" s="239"/>
      <c r="NAV1089" s="239"/>
      <c r="NAW1089" s="239"/>
      <c r="NAX1089" s="239"/>
      <c r="NAY1089" s="239"/>
      <c r="NAZ1089" s="239"/>
      <c r="NBA1089" s="239"/>
      <c r="NBB1089" s="239"/>
      <c r="NBC1089" s="239"/>
      <c r="NBD1089" s="239"/>
      <c r="NBE1089" s="239"/>
      <c r="NBF1089" s="239"/>
      <c r="NBG1089" s="239"/>
      <c r="NBH1089" s="239"/>
      <c r="NBI1089" s="239"/>
      <c r="NBJ1089" s="239"/>
      <c r="NBK1089" s="239"/>
      <c r="NBL1089" s="239"/>
      <c r="NBM1089" s="239"/>
      <c r="NBN1089" s="239"/>
      <c r="NBO1089" s="239"/>
      <c r="NBP1089" s="239"/>
      <c r="NBQ1089" s="239"/>
      <c r="NBR1089" s="239"/>
      <c r="NBS1089" s="239"/>
      <c r="NBT1089" s="239"/>
      <c r="NBU1089" s="239"/>
      <c r="NBV1089" s="239"/>
      <c r="NBW1089" s="239"/>
      <c r="NBX1089" s="239"/>
      <c r="NBY1089" s="239"/>
      <c r="NBZ1089" s="239"/>
      <c r="NCA1089" s="239"/>
      <c r="NCB1089" s="239"/>
      <c r="NCC1089" s="239"/>
      <c r="NCD1089" s="239"/>
      <c r="NCE1089" s="239"/>
      <c r="NCF1089" s="239"/>
      <c r="NCG1089" s="239"/>
      <c r="NCH1089" s="239"/>
      <c r="NCI1089" s="239"/>
      <c r="NCJ1089" s="239"/>
      <c r="NCK1089" s="239"/>
      <c r="NCL1089" s="239"/>
      <c r="NCM1089" s="239"/>
      <c r="NCN1089" s="239"/>
      <c r="NCO1089" s="239"/>
      <c r="NCP1089" s="239"/>
      <c r="NCQ1089" s="239"/>
      <c r="NCR1089" s="239"/>
      <c r="NCS1089" s="239"/>
      <c r="NCT1089" s="239"/>
      <c r="NCU1089" s="239"/>
      <c r="NCV1089" s="239"/>
      <c r="NCW1089" s="239"/>
      <c r="NCX1089" s="239"/>
      <c r="NCY1089" s="239"/>
      <c r="NCZ1089" s="239"/>
      <c r="NDA1089" s="239"/>
      <c r="NDB1089" s="239"/>
      <c r="NDC1089" s="239"/>
      <c r="NDD1089" s="239"/>
      <c r="NDE1089" s="239"/>
      <c r="NDF1089" s="239"/>
      <c r="NDG1089" s="239"/>
      <c r="NDH1089" s="239"/>
      <c r="NDI1089" s="239"/>
      <c r="NDJ1089" s="239"/>
      <c r="NDK1089" s="239"/>
      <c r="NDL1089" s="239"/>
      <c r="NDM1089" s="239"/>
      <c r="NDN1089" s="239"/>
      <c r="NDO1089" s="239"/>
      <c r="NDP1089" s="239"/>
      <c r="NDQ1089" s="239"/>
      <c r="NDR1089" s="239"/>
      <c r="NDS1089" s="239"/>
      <c r="NDT1089" s="239"/>
      <c r="NDU1089" s="239"/>
      <c r="NDV1089" s="239"/>
      <c r="NDW1089" s="239"/>
      <c r="NDX1089" s="239"/>
      <c r="NDY1089" s="239"/>
      <c r="NDZ1089" s="239"/>
      <c r="NEA1089" s="239"/>
      <c r="NEB1089" s="239"/>
      <c r="NEC1089" s="239"/>
      <c r="NED1089" s="239"/>
      <c r="NEE1089" s="239"/>
      <c r="NEF1089" s="239"/>
      <c r="NEG1089" s="239"/>
      <c r="NEH1089" s="239"/>
      <c r="NEI1089" s="239"/>
      <c r="NEJ1089" s="239"/>
      <c r="NEK1089" s="239"/>
      <c r="NEL1089" s="239"/>
      <c r="NEM1089" s="239"/>
      <c r="NEN1089" s="239"/>
      <c r="NEO1089" s="239"/>
      <c r="NEP1089" s="239"/>
      <c r="NEQ1089" s="239"/>
      <c r="NER1089" s="239"/>
      <c r="NES1089" s="239"/>
      <c r="NET1089" s="239"/>
      <c r="NEU1089" s="239"/>
      <c r="NEV1089" s="239"/>
      <c r="NEW1089" s="239"/>
      <c r="NEX1089" s="239"/>
      <c r="NEY1089" s="239"/>
      <c r="NEZ1089" s="239"/>
      <c r="NFA1089" s="239"/>
      <c r="NFB1089" s="239"/>
      <c r="NFC1089" s="239"/>
      <c r="NFD1089" s="239"/>
      <c r="NFE1089" s="239"/>
      <c r="NFF1089" s="239"/>
      <c r="NFG1089" s="239"/>
      <c r="NFH1089" s="239"/>
      <c r="NFI1089" s="239"/>
      <c r="NFJ1089" s="239"/>
      <c r="NFK1089" s="239"/>
      <c r="NFL1089" s="239"/>
      <c r="NFM1089" s="239"/>
      <c r="NFN1089" s="239"/>
      <c r="NFO1089" s="239"/>
      <c r="NFP1089" s="239"/>
      <c r="NFQ1089" s="239"/>
      <c r="NFR1089" s="239"/>
      <c r="NFS1089" s="239"/>
      <c r="NFT1089" s="239"/>
      <c r="NFU1089" s="239"/>
      <c r="NFV1089" s="239"/>
      <c r="NFW1089" s="239"/>
      <c r="NFX1089" s="239"/>
      <c r="NFY1089" s="239"/>
      <c r="NFZ1089" s="239"/>
      <c r="NGA1089" s="239"/>
      <c r="NGB1089" s="239"/>
      <c r="NGC1089" s="239"/>
      <c r="NGD1089" s="239"/>
      <c r="NGE1089" s="239"/>
      <c r="NGF1089" s="239"/>
      <c r="NGG1089" s="239"/>
      <c r="NGH1089" s="239"/>
      <c r="NGI1089" s="239"/>
      <c r="NGJ1089" s="239"/>
      <c r="NGK1089" s="239"/>
      <c r="NGL1089" s="239"/>
      <c r="NGM1089" s="239"/>
      <c r="NGN1089" s="239"/>
      <c r="NGO1089" s="239"/>
      <c r="NGP1089" s="239"/>
      <c r="NGQ1089" s="239"/>
      <c r="NGR1089" s="239"/>
      <c r="NGS1089" s="239"/>
      <c r="NGT1089" s="239"/>
      <c r="NGU1089" s="239"/>
      <c r="NGV1089" s="239"/>
      <c r="NGW1089" s="239"/>
      <c r="NGX1089" s="239"/>
      <c r="NGY1089" s="239"/>
      <c r="NGZ1089" s="239"/>
      <c r="NHA1089" s="239"/>
      <c r="NHB1089" s="239"/>
      <c r="NHC1089" s="239"/>
      <c r="NHD1089" s="239"/>
      <c r="NHE1089" s="239"/>
      <c r="NHF1089" s="239"/>
      <c r="NHG1089" s="239"/>
      <c r="NHH1089" s="239"/>
      <c r="NHI1089" s="239"/>
      <c r="NHJ1089" s="239"/>
      <c r="NHK1089" s="239"/>
      <c r="NHL1089" s="239"/>
      <c r="NHM1089" s="239"/>
      <c r="NHN1089" s="239"/>
      <c r="NHO1089" s="239"/>
      <c r="NHP1089" s="239"/>
      <c r="NHQ1089" s="239"/>
      <c r="NHR1089" s="239"/>
      <c r="NHS1089" s="239"/>
      <c r="NHT1089" s="239"/>
      <c r="NHU1089" s="239"/>
      <c r="NHV1089" s="239"/>
      <c r="NHW1089" s="239"/>
      <c r="NHX1089" s="239"/>
      <c r="NHY1089" s="239"/>
      <c r="NHZ1089" s="239"/>
      <c r="NIA1089" s="239"/>
      <c r="NIB1089" s="239"/>
      <c r="NIC1089" s="239"/>
      <c r="NID1089" s="239"/>
      <c r="NIE1089" s="239"/>
      <c r="NIF1089" s="239"/>
      <c r="NIG1089" s="239"/>
      <c r="NIH1089" s="239"/>
      <c r="NII1089" s="239"/>
      <c r="NIJ1089" s="239"/>
      <c r="NIK1089" s="239"/>
      <c r="NIL1089" s="239"/>
      <c r="NIM1089" s="239"/>
      <c r="NIN1089" s="239"/>
      <c r="NIO1089" s="239"/>
      <c r="NIP1089" s="239"/>
      <c r="NIQ1089" s="239"/>
      <c r="NIR1089" s="239"/>
      <c r="NIS1089" s="239"/>
      <c r="NIT1089" s="239"/>
      <c r="NIU1089" s="239"/>
      <c r="NIV1089" s="239"/>
      <c r="NIW1089" s="239"/>
      <c r="NIX1089" s="239"/>
      <c r="NIY1089" s="239"/>
      <c r="NIZ1089" s="239"/>
      <c r="NJA1089" s="239"/>
      <c r="NJB1089" s="239"/>
      <c r="NJC1089" s="239"/>
      <c r="NJD1089" s="239"/>
      <c r="NJE1089" s="239"/>
      <c r="NJF1089" s="239"/>
      <c r="NJG1089" s="239"/>
      <c r="NJH1089" s="239"/>
      <c r="NJI1089" s="239"/>
      <c r="NJJ1089" s="239"/>
      <c r="NJK1089" s="239"/>
      <c r="NJL1089" s="239"/>
      <c r="NJM1089" s="239"/>
      <c r="NJN1089" s="239"/>
      <c r="NJO1089" s="239"/>
      <c r="NJP1089" s="239"/>
      <c r="NJQ1089" s="239"/>
      <c r="NJR1089" s="239"/>
      <c r="NJS1089" s="239"/>
      <c r="NJT1089" s="239"/>
      <c r="NJU1089" s="239"/>
      <c r="NJV1089" s="239"/>
      <c r="NJW1089" s="239"/>
      <c r="NJX1089" s="239"/>
      <c r="NJY1089" s="239"/>
      <c r="NJZ1089" s="239"/>
      <c r="NKA1089" s="239"/>
      <c r="NKB1089" s="239"/>
      <c r="NKC1089" s="239"/>
      <c r="NKD1089" s="239"/>
      <c r="NKE1089" s="239"/>
      <c r="NKF1089" s="239"/>
      <c r="NKG1089" s="239"/>
      <c r="NKH1089" s="239"/>
      <c r="NKI1089" s="239"/>
      <c r="NKJ1089" s="239"/>
      <c r="NKK1089" s="239"/>
      <c r="NKL1089" s="239"/>
      <c r="NKM1089" s="239"/>
      <c r="NKN1089" s="239"/>
      <c r="NKO1089" s="239"/>
      <c r="NKP1089" s="239"/>
      <c r="NKQ1089" s="239"/>
      <c r="NKR1089" s="239"/>
      <c r="NKS1089" s="239"/>
      <c r="NKT1089" s="239"/>
      <c r="NKU1089" s="239"/>
      <c r="NKV1089" s="239"/>
      <c r="NKW1089" s="239"/>
      <c r="NKX1089" s="239"/>
      <c r="NKY1089" s="239"/>
      <c r="NKZ1089" s="239"/>
      <c r="NLA1089" s="239"/>
      <c r="NLB1089" s="239"/>
      <c r="NLC1089" s="239"/>
      <c r="NLD1089" s="239"/>
      <c r="NLE1089" s="239"/>
      <c r="NLF1089" s="239"/>
      <c r="NLG1089" s="239"/>
      <c r="NLH1089" s="239"/>
      <c r="NLI1089" s="239"/>
      <c r="NLJ1089" s="239"/>
      <c r="NLK1089" s="239"/>
      <c r="NLL1089" s="239"/>
      <c r="NLM1089" s="239"/>
      <c r="NLN1089" s="239"/>
      <c r="NLO1089" s="239"/>
      <c r="NLP1089" s="239"/>
      <c r="NLQ1089" s="239"/>
      <c r="NLR1089" s="239"/>
      <c r="NLS1089" s="239"/>
      <c r="NLT1089" s="239"/>
      <c r="NLU1089" s="239"/>
      <c r="NLV1089" s="239"/>
      <c r="NLW1089" s="239"/>
      <c r="NLX1089" s="239"/>
      <c r="NLY1089" s="239"/>
      <c r="NLZ1089" s="239"/>
      <c r="NMA1089" s="239"/>
      <c r="NMB1089" s="239"/>
      <c r="NMC1089" s="239"/>
      <c r="NMD1089" s="239"/>
      <c r="NME1089" s="239"/>
      <c r="NMF1089" s="239"/>
      <c r="NMG1089" s="239"/>
      <c r="NMH1089" s="239"/>
      <c r="NMI1089" s="239"/>
      <c r="NMJ1089" s="239"/>
      <c r="NMK1089" s="239"/>
      <c r="NML1089" s="239"/>
      <c r="NMM1089" s="239"/>
      <c r="NMN1089" s="239"/>
      <c r="NMO1089" s="239"/>
      <c r="NMP1089" s="239"/>
      <c r="NMQ1089" s="239"/>
      <c r="NMR1089" s="239"/>
      <c r="NMS1089" s="239"/>
      <c r="NMT1089" s="239"/>
      <c r="NMU1089" s="239"/>
      <c r="NMV1089" s="239"/>
      <c r="NMW1089" s="239"/>
      <c r="NMX1089" s="239"/>
      <c r="NMY1089" s="239"/>
      <c r="NMZ1089" s="239"/>
      <c r="NNA1089" s="239"/>
      <c r="NNB1089" s="239"/>
      <c r="NNC1089" s="239"/>
      <c r="NND1089" s="239"/>
      <c r="NNE1089" s="239"/>
      <c r="NNF1089" s="239"/>
      <c r="NNG1089" s="239"/>
      <c r="NNH1089" s="239"/>
      <c r="NNI1089" s="239"/>
      <c r="NNJ1089" s="239"/>
      <c r="NNK1089" s="239"/>
      <c r="NNL1089" s="239"/>
      <c r="NNM1089" s="239"/>
      <c r="NNN1089" s="239"/>
      <c r="NNO1089" s="239"/>
      <c r="NNP1089" s="239"/>
      <c r="NNQ1089" s="239"/>
      <c r="NNR1089" s="239"/>
      <c r="NNS1089" s="239"/>
      <c r="NNT1089" s="239"/>
      <c r="NNU1089" s="239"/>
      <c r="NNV1089" s="239"/>
      <c r="NNW1089" s="239"/>
      <c r="NNX1089" s="239"/>
      <c r="NNY1089" s="239"/>
      <c r="NNZ1089" s="239"/>
      <c r="NOA1089" s="239"/>
      <c r="NOB1089" s="239"/>
      <c r="NOC1089" s="239"/>
      <c r="NOD1089" s="239"/>
      <c r="NOE1089" s="239"/>
      <c r="NOF1089" s="239"/>
      <c r="NOG1089" s="239"/>
      <c r="NOH1089" s="239"/>
      <c r="NOI1089" s="239"/>
      <c r="NOJ1089" s="239"/>
      <c r="NOK1089" s="239"/>
      <c r="NOL1089" s="239"/>
      <c r="NOM1089" s="239"/>
      <c r="NON1089" s="239"/>
      <c r="NOO1089" s="239"/>
      <c r="NOP1089" s="239"/>
      <c r="NOQ1089" s="239"/>
      <c r="NOR1089" s="239"/>
      <c r="NOS1089" s="239"/>
      <c r="NOT1089" s="239"/>
      <c r="NOU1089" s="239"/>
      <c r="NOV1089" s="239"/>
      <c r="NOW1089" s="239"/>
      <c r="NOX1089" s="239"/>
      <c r="NOY1089" s="239"/>
      <c r="NOZ1089" s="239"/>
      <c r="NPA1089" s="239"/>
      <c r="NPB1089" s="239"/>
      <c r="NPC1089" s="239"/>
      <c r="NPD1089" s="239"/>
      <c r="NPE1089" s="239"/>
      <c r="NPF1089" s="239"/>
      <c r="NPG1089" s="239"/>
      <c r="NPH1089" s="239"/>
      <c r="NPI1089" s="239"/>
      <c r="NPJ1089" s="239"/>
      <c r="NPK1089" s="239"/>
      <c r="NPL1089" s="239"/>
      <c r="NPM1089" s="239"/>
      <c r="NPN1089" s="239"/>
      <c r="NPO1089" s="239"/>
      <c r="NPP1089" s="239"/>
      <c r="NPQ1089" s="239"/>
      <c r="NPR1089" s="239"/>
      <c r="NPS1089" s="239"/>
      <c r="NPT1089" s="239"/>
      <c r="NPU1089" s="239"/>
      <c r="NPV1089" s="239"/>
      <c r="NPW1089" s="239"/>
      <c r="NPX1089" s="239"/>
      <c r="NPY1089" s="239"/>
      <c r="NPZ1089" s="239"/>
      <c r="NQA1089" s="239"/>
      <c r="NQB1089" s="239"/>
      <c r="NQC1089" s="239"/>
      <c r="NQD1089" s="239"/>
      <c r="NQE1089" s="239"/>
      <c r="NQF1089" s="239"/>
      <c r="NQG1089" s="239"/>
      <c r="NQH1089" s="239"/>
      <c r="NQI1089" s="239"/>
      <c r="NQJ1089" s="239"/>
      <c r="NQK1089" s="239"/>
      <c r="NQL1089" s="239"/>
      <c r="NQM1089" s="239"/>
      <c r="NQN1089" s="239"/>
      <c r="NQO1089" s="239"/>
      <c r="NQP1089" s="239"/>
      <c r="NQQ1089" s="239"/>
      <c r="NQR1089" s="239"/>
      <c r="NQS1089" s="239"/>
      <c r="NQT1089" s="239"/>
      <c r="NQU1089" s="239"/>
      <c r="NQV1089" s="239"/>
      <c r="NQW1089" s="239"/>
      <c r="NQX1089" s="239"/>
      <c r="NQY1089" s="239"/>
      <c r="NQZ1089" s="239"/>
      <c r="NRA1089" s="239"/>
      <c r="NRB1089" s="239"/>
      <c r="NRC1089" s="239"/>
      <c r="NRD1089" s="239"/>
      <c r="NRE1089" s="239"/>
      <c r="NRF1089" s="239"/>
      <c r="NRG1089" s="239"/>
      <c r="NRH1089" s="239"/>
      <c r="NRI1089" s="239"/>
      <c r="NRJ1089" s="239"/>
      <c r="NRK1089" s="239"/>
      <c r="NRL1089" s="239"/>
      <c r="NRM1089" s="239"/>
      <c r="NRN1089" s="239"/>
      <c r="NRO1089" s="239"/>
      <c r="NRP1089" s="239"/>
      <c r="NRQ1089" s="239"/>
      <c r="NRR1089" s="239"/>
      <c r="NRS1089" s="239"/>
      <c r="NRT1089" s="239"/>
      <c r="NRU1089" s="239"/>
      <c r="NRV1089" s="239"/>
      <c r="NRW1089" s="239"/>
      <c r="NRX1089" s="239"/>
      <c r="NRY1089" s="239"/>
      <c r="NRZ1089" s="239"/>
      <c r="NSA1089" s="239"/>
      <c r="NSB1089" s="239"/>
      <c r="NSC1089" s="239"/>
      <c r="NSD1089" s="239"/>
      <c r="NSE1089" s="239"/>
      <c r="NSF1089" s="239"/>
      <c r="NSG1089" s="239"/>
      <c r="NSH1089" s="239"/>
      <c r="NSI1089" s="239"/>
      <c r="NSJ1089" s="239"/>
      <c r="NSK1089" s="239"/>
      <c r="NSL1089" s="239"/>
      <c r="NSM1089" s="239"/>
      <c r="NSN1089" s="239"/>
      <c r="NSO1089" s="239"/>
      <c r="NSP1089" s="239"/>
      <c r="NSQ1089" s="239"/>
      <c r="NSR1089" s="239"/>
      <c r="NSS1089" s="239"/>
      <c r="NST1089" s="239"/>
      <c r="NSU1089" s="239"/>
      <c r="NSV1089" s="239"/>
      <c r="NSW1089" s="239"/>
      <c r="NSX1089" s="239"/>
      <c r="NSY1089" s="239"/>
      <c r="NSZ1089" s="239"/>
      <c r="NTA1089" s="239"/>
      <c r="NTB1089" s="239"/>
      <c r="NTC1089" s="239"/>
      <c r="NTD1089" s="239"/>
      <c r="NTE1089" s="239"/>
      <c r="NTF1089" s="239"/>
      <c r="NTG1089" s="239"/>
      <c r="NTH1089" s="239"/>
      <c r="NTI1089" s="239"/>
      <c r="NTJ1089" s="239"/>
      <c r="NTK1089" s="239"/>
      <c r="NTL1089" s="239"/>
      <c r="NTM1089" s="239"/>
      <c r="NTN1089" s="239"/>
      <c r="NTO1089" s="239"/>
      <c r="NTP1089" s="239"/>
      <c r="NTQ1089" s="239"/>
      <c r="NTR1089" s="239"/>
      <c r="NTS1089" s="239"/>
      <c r="NTT1089" s="239"/>
      <c r="NTU1089" s="239"/>
      <c r="NTV1089" s="239"/>
      <c r="NTW1089" s="239"/>
      <c r="NTX1089" s="239"/>
      <c r="NTY1089" s="239"/>
      <c r="NTZ1089" s="239"/>
      <c r="NUA1089" s="239"/>
      <c r="NUB1089" s="239"/>
      <c r="NUC1089" s="239"/>
      <c r="NUD1089" s="239"/>
      <c r="NUE1089" s="239"/>
      <c r="NUF1089" s="239"/>
      <c r="NUG1089" s="239"/>
      <c r="NUH1089" s="239"/>
      <c r="NUI1089" s="239"/>
      <c r="NUJ1089" s="239"/>
      <c r="NUK1089" s="239"/>
      <c r="NUL1089" s="239"/>
      <c r="NUM1089" s="239"/>
      <c r="NUN1089" s="239"/>
      <c r="NUO1089" s="239"/>
      <c r="NUP1089" s="239"/>
      <c r="NUQ1089" s="239"/>
      <c r="NUR1089" s="239"/>
      <c r="NUS1089" s="239"/>
      <c r="NUT1089" s="239"/>
      <c r="NUU1089" s="239"/>
      <c r="NUV1089" s="239"/>
      <c r="NUW1089" s="239"/>
      <c r="NUX1089" s="239"/>
      <c r="NUY1089" s="239"/>
      <c r="NUZ1089" s="239"/>
      <c r="NVA1089" s="239"/>
      <c r="NVB1089" s="239"/>
      <c r="NVC1089" s="239"/>
      <c r="NVD1089" s="239"/>
      <c r="NVE1089" s="239"/>
      <c r="NVF1089" s="239"/>
      <c r="NVG1089" s="239"/>
      <c r="NVH1089" s="239"/>
      <c r="NVI1089" s="239"/>
      <c r="NVJ1089" s="239"/>
      <c r="NVK1089" s="239"/>
      <c r="NVL1089" s="239"/>
      <c r="NVM1089" s="239"/>
      <c r="NVN1089" s="239"/>
      <c r="NVO1089" s="239"/>
      <c r="NVP1089" s="239"/>
      <c r="NVQ1089" s="239"/>
      <c r="NVR1089" s="239"/>
      <c r="NVS1089" s="239"/>
      <c r="NVT1089" s="239"/>
      <c r="NVU1089" s="239"/>
      <c r="NVV1089" s="239"/>
      <c r="NVW1089" s="239"/>
      <c r="NVX1089" s="239"/>
      <c r="NVY1089" s="239"/>
      <c r="NVZ1089" s="239"/>
      <c r="NWA1089" s="239"/>
      <c r="NWB1089" s="239"/>
      <c r="NWC1089" s="239"/>
      <c r="NWD1089" s="239"/>
      <c r="NWE1089" s="239"/>
      <c r="NWF1089" s="239"/>
      <c r="NWG1089" s="239"/>
      <c r="NWH1089" s="239"/>
      <c r="NWI1089" s="239"/>
      <c r="NWJ1089" s="239"/>
      <c r="NWK1089" s="239"/>
      <c r="NWL1089" s="239"/>
      <c r="NWM1089" s="239"/>
      <c r="NWN1089" s="239"/>
      <c r="NWO1089" s="239"/>
      <c r="NWP1089" s="239"/>
      <c r="NWQ1089" s="239"/>
      <c r="NWR1089" s="239"/>
      <c r="NWS1089" s="239"/>
      <c r="NWT1089" s="239"/>
      <c r="NWU1089" s="239"/>
      <c r="NWV1089" s="239"/>
      <c r="NWW1089" s="239"/>
      <c r="NWX1089" s="239"/>
      <c r="NWY1089" s="239"/>
      <c r="NWZ1089" s="239"/>
      <c r="NXA1089" s="239"/>
      <c r="NXB1089" s="239"/>
      <c r="NXC1089" s="239"/>
      <c r="NXD1089" s="239"/>
      <c r="NXE1089" s="239"/>
      <c r="NXF1089" s="239"/>
      <c r="NXG1089" s="239"/>
      <c r="NXH1089" s="239"/>
      <c r="NXI1089" s="239"/>
      <c r="NXJ1089" s="239"/>
      <c r="NXK1089" s="239"/>
      <c r="NXL1089" s="239"/>
      <c r="NXM1089" s="239"/>
      <c r="NXN1089" s="239"/>
      <c r="NXO1089" s="239"/>
      <c r="NXP1089" s="239"/>
      <c r="NXQ1089" s="239"/>
      <c r="NXR1089" s="239"/>
      <c r="NXS1089" s="239"/>
      <c r="NXT1089" s="239"/>
      <c r="NXU1089" s="239"/>
      <c r="NXV1089" s="239"/>
      <c r="NXW1089" s="239"/>
      <c r="NXX1089" s="239"/>
      <c r="NXY1089" s="239"/>
      <c r="NXZ1089" s="239"/>
      <c r="NYA1089" s="239"/>
      <c r="NYB1089" s="239"/>
      <c r="NYC1089" s="239"/>
      <c r="NYD1089" s="239"/>
      <c r="NYE1089" s="239"/>
      <c r="NYF1089" s="239"/>
      <c r="NYG1089" s="239"/>
      <c r="NYH1089" s="239"/>
      <c r="NYI1089" s="239"/>
      <c r="NYJ1089" s="239"/>
      <c r="NYK1089" s="239"/>
      <c r="NYL1089" s="239"/>
      <c r="NYM1089" s="239"/>
      <c r="NYN1089" s="239"/>
      <c r="NYO1089" s="239"/>
      <c r="NYP1089" s="239"/>
      <c r="NYQ1089" s="239"/>
      <c r="NYR1089" s="239"/>
      <c r="NYS1089" s="239"/>
      <c r="NYT1089" s="239"/>
      <c r="NYU1089" s="239"/>
      <c r="NYV1089" s="239"/>
      <c r="NYW1089" s="239"/>
      <c r="NYX1089" s="239"/>
      <c r="NYY1089" s="239"/>
      <c r="NYZ1089" s="239"/>
      <c r="NZA1089" s="239"/>
      <c r="NZB1089" s="239"/>
      <c r="NZC1089" s="239"/>
      <c r="NZD1089" s="239"/>
      <c r="NZE1089" s="239"/>
      <c r="NZF1089" s="239"/>
      <c r="NZG1089" s="239"/>
      <c r="NZH1089" s="239"/>
      <c r="NZI1089" s="239"/>
      <c r="NZJ1089" s="239"/>
      <c r="NZK1089" s="239"/>
      <c r="NZL1089" s="239"/>
      <c r="NZM1089" s="239"/>
      <c r="NZN1089" s="239"/>
      <c r="NZO1089" s="239"/>
      <c r="NZP1089" s="239"/>
      <c r="NZQ1089" s="239"/>
      <c r="NZR1089" s="239"/>
      <c r="NZS1089" s="239"/>
      <c r="NZT1089" s="239"/>
      <c r="NZU1089" s="239"/>
      <c r="NZV1089" s="239"/>
      <c r="NZW1089" s="239"/>
      <c r="NZX1089" s="239"/>
      <c r="NZY1089" s="239"/>
      <c r="NZZ1089" s="239"/>
      <c r="OAA1089" s="239"/>
      <c r="OAB1089" s="239"/>
      <c r="OAC1089" s="239"/>
      <c r="OAD1089" s="239"/>
      <c r="OAE1089" s="239"/>
      <c r="OAF1089" s="239"/>
      <c r="OAG1089" s="239"/>
      <c r="OAH1089" s="239"/>
      <c r="OAI1089" s="239"/>
      <c r="OAJ1089" s="239"/>
      <c r="OAK1089" s="239"/>
      <c r="OAL1089" s="239"/>
      <c r="OAM1089" s="239"/>
      <c r="OAN1089" s="239"/>
      <c r="OAO1089" s="239"/>
      <c r="OAP1089" s="239"/>
      <c r="OAQ1089" s="239"/>
      <c r="OAR1089" s="239"/>
      <c r="OAS1089" s="239"/>
      <c r="OAT1089" s="239"/>
      <c r="OAU1089" s="239"/>
      <c r="OAV1089" s="239"/>
      <c r="OAW1089" s="239"/>
      <c r="OAX1089" s="239"/>
      <c r="OAY1089" s="239"/>
      <c r="OAZ1089" s="239"/>
      <c r="OBA1089" s="239"/>
      <c r="OBB1089" s="239"/>
      <c r="OBC1089" s="239"/>
      <c r="OBD1089" s="239"/>
      <c r="OBE1089" s="239"/>
      <c r="OBF1089" s="239"/>
      <c r="OBG1089" s="239"/>
      <c r="OBH1089" s="239"/>
      <c r="OBI1089" s="239"/>
      <c r="OBJ1089" s="239"/>
      <c r="OBK1089" s="239"/>
      <c r="OBL1089" s="239"/>
      <c r="OBM1089" s="239"/>
      <c r="OBN1089" s="239"/>
      <c r="OBO1089" s="239"/>
      <c r="OBP1089" s="239"/>
      <c r="OBQ1089" s="239"/>
      <c r="OBR1089" s="239"/>
      <c r="OBS1089" s="239"/>
      <c r="OBT1089" s="239"/>
      <c r="OBU1089" s="239"/>
      <c r="OBV1089" s="239"/>
      <c r="OBW1089" s="239"/>
      <c r="OBX1089" s="239"/>
      <c r="OBY1089" s="239"/>
      <c r="OBZ1089" s="239"/>
      <c r="OCA1089" s="239"/>
      <c r="OCB1089" s="239"/>
      <c r="OCC1089" s="239"/>
      <c r="OCD1089" s="239"/>
      <c r="OCE1089" s="239"/>
      <c r="OCF1089" s="239"/>
      <c r="OCG1089" s="239"/>
      <c r="OCH1089" s="239"/>
      <c r="OCI1089" s="239"/>
      <c r="OCJ1089" s="239"/>
      <c r="OCK1089" s="239"/>
      <c r="OCL1089" s="239"/>
      <c r="OCM1089" s="239"/>
      <c r="OCN1089" s="239"/>
      <c r="OCO1089" s="239"/>
      <c r="OCP1089" s="239"/>
      <c r="OCQ1089" s="239"/>
      <c r="OCR1089" s="239"/>
      <c r="OCS1089" s="239"/>
      <c r="OCT1089" s="239"/>
      <c r="OCU1089" s="239"/>
      <c r="OCV1089" s="239"/>
      <c r="OCW1089" s="239"/>
      <c r="OCX1089" s="239"/>
      <c r="OCY1089" s="239"/>
      <c r="OCZ1089" s="239"/>
      <c r="ODA1089" s="239"/>
      <c r="ODB1089" s="239"/>
      <c r="ODC1089" s="239"/>
      <c r="ODD1089" s="239"/>
      <c r="ODE1089" s="239"/>
      <c r="ODF1089" s="239"/>
      <c r="ODG1089" s="239"/>
      <c r="ODH1089" s="239"/>
      <c r="ODI1089" s="239"/>
      <c r="ODJ1089" s="239"/>
      <c r="ODK1089" s="239"/>
      <c r="ODL1089" s="239"/>
      <c r="ODM1089" s="239"/>
      <c r="ODN1089" s="239"/>
      <c r="ODO1089" s="239"/>
      <c r="ODP1089" s="239"/>
      <c r="ODQ1089" s="239"/>
      <c r="ODR1089" s="239"/>
      <c r="ODS1089" s="239"/>
      <c r="ODT1089" s="239"/>
      <c r="ODU1089" s="239"/>
      <c r="ODV1089" s="239"/>
      <c r="ODW1089" s="239"/>
      <c r="ODX1089" s="239"/>
      <c r="ODY1089" s="239"/>
      <c r="ODZ1089" s="239"/>
      <c r="OEA1089" s="239"/>
      <c r="OEB1089" s="239"/>
      <c r="OEC1089" s="239"/>
      <c r="OED1089" s="239"/>
      <c r="OEE1089" s="239"/>
      <c r="OEF1089" s="239"/>
      <c r="OEG1089" s="239"/>
      <c r="OEH1089" s="239"/>
      <c r="OEI1089" s="239"/>
      <c r="OEJ1089" s="239"/>
      <c r="OEK1089" s="239"/>
      <c r="OEL1089" s="239"/>
      <c r="OEM1089" s="239"/>
      <c r="OEN1089" s="239"/>
      <c r="OEO1089" s="239"/>
      <c r="OEP1089" s="239"/>
      <c r="OEQ1089" s="239"/>
      <c r="OER1089" s="239"/>
      <c r="OES1089" s="239"/>
      <c r="OET1089" s="239"/>
      <c r="OEU1089" s="239"/>
      <c r="OEV1089" s="239"/>
      <c r="OEW1089" s="239"/>
      <c r="OEX1089" s="239"/>
      <c r="OEY1089" s="239"/>
      <c r="OEZ1089" s="239"/>
      <c r="OFA1089" s="239"/>
      <c r="OFB1089" s="239"/>
      <c r="OFC1089" s="239"/>
      <c r="OFD1089" s="239"/>
      <c r="OFE1089" s="239"/>
      <c r="OFF1089" s="239"/>
      <c r="OFG1089" s="239"/>
      <c r="OFH1089" s="239"/>
      <c r="OFI1089" s="239"/>
      <c r="OFJ1089" s="239"/>
      <c r="OFK1089" s="239"/>
      <c r="OFL1089" s="239"/>
      <c r="OFM1089" s="239"/>
      <c r="OFN1089" s="239"/>
      <c r="OFO1089" s="239"/>
      <c r="OFP1089" s="239"/>
      <c r="OFQ1089" s="239"/>
      <c r="OFR1089" s="239"/>
      <c r="OFS1089" s="239"/>
      <c r="OFT1089" s="239"/>
      <c r="OFU1089" s="239"/>
      <c r="OFV1089" s="239"/>
      <c r="OFW1089" s="239"/>
      <c r="OFX1089" s="239"/>
      <c r="OFY1089" s="239"/>
      <c r="OFZ1089" s="239"/>
      <c r="OGA1089" s="239"/>
      <c r="OGB1089" s="239"/>
      <c r="OGC1089" s="239"/>
      <c r="OGD1089" s="239"/>
      <c r="OGE1089" s="239"/>
      <c r="OGF1089" s="239"/>
      <c r="OGG1089" s="239"/>
      <c r="OGH1089" s="239"/>
      <c r="OGI1089" s="239"/>
      <c r="OGJ1089" s="239"/>
      <c r="OGK1089" s="239"/>
      <c r="OGL1089" s="239"/>
      <c r="OGM1089" s="239"/>
      <c r="OGN1089" s="239"/>
      <c r="OGO1089" s="239"/>
      <c r="OGP1089" s="239"/>
      <c r="OGQ1089" s="239"/>
      <c r="OGR1089" s="239"/>
      <c r="OGS1089" s="239"/>
      <c r="OGT1089" s="239"/>
      <c r="OGU1089" s="239"/>
      <c r="OGV1089" s="239"/>
      <c r="OGW1089" s="239"/>
      <c r="OGX1089" s="239"/>
      <c r="OGY1089" s="239"/>
      <c r="OGZ1089" s="239"/>
      <c r="OHA1089" s="239"/>
      <c r="OHB1089" s="239"/>
      <c r="OHC1089" s="239"/>
      <c r="OHD1089" s="239"/>
      <c r="OHE1089" s="239"/>
      <c r="OHF1089" s="239"/>
      <c r="OHG1089" s="239"/>
      <c r="OHH1089" s="239"/>
      <c r="OHI1089" s="239"/>
      <c r="OHJ1089" s="239"/>
      <c r="OHK1089" s="239"/>
      <c r="OHL1089" s="239"/>
      <c r="OHM1089" s="239"/>
      <c r="OHN1089" s="239"/>
      <c r="OHO1089" s="239"/>
      <c r="OHP1089" s="239"/>
      <c r="OHQ1089" s="239"/>
      <c r="OHR1089" s="239"/>
      <c r="OHS1089" s="239"/>
      <c r="OHT1089" s="239"/>
      <c r="OHU1089" s="239"/>
      <c r="OHV1089" s="239"/>
      <c r="OHW1089" s="239"/>
      <c r="OHX1089" s="239"/>
      <c r="OHY1089" s="239"/>
      <c r="OHZ1089" s="239"/>
      <c r="OIA1089" s="239"/>
      <c r="OIB1089" s="239"/>
      <c r="OIC1089" s="239"/>
      <c r="OID1089" s="239"/>
      <c r="OIE1089" s="239"/>
      <c r="OIF1089" s="239"/>
      <c r="OIG1089" s="239"/>
      <c r="OIH1089" s="239"/>
      <c r="OII1089" s="239"/>
      <c r="OIJ1089" s="239"/>
      <c r="OIK1089" s="239"/>
      <c r="OIL1089" s="239"/>
      <c r="OIM1089" s="239"/>
      <c r="OIN1089" s="239"/>
      <c r="OIO1089" s="239"/>
      <c r="OIP1089" s="239"/>
      <c r="OIQ1089" s="239"/>
      <c r="OIR1089" s="239"/>
      <c r="OIS1089" s="239"/>
      <c r="OIT1089" s="239"/>
      <c r="OIU1089" s="239"/>
      <c r="OIV1089" s="239"/>
      <c r="OIW1089" s="239"/>
      <c r="OIX1089" s="239"/>
      <c r="OIY1089" s="239"/>
      <c r="OIZ1089" s="239"/>
      <c r="OJA1089" s="239"/>
      <c r="OJB1089" s="239"/>
      <c r="OJC1089" s="239"/>
      <c r="OJD1089" s="239"/>
      <c r="OJE1089" s="239"/>
      <c r="OJF1089" s="239"/>
      <c r="OJG1089" s="239"/>
      <c r="OJH1089" s="239"/>
      <c r="OJI1089" s="239"/>
      <c r="OJJ1089" s="239"/>
      <c r="OJK1089" s="239"/>
      <c r="OJL1089" s="239"/>
      <c r="OJM1089" s="239"/>
      <c r="OJN1089" s="239"/>
      <c r="OJO1089" s="239"/>
      <c r="OJP1089" s="239"/>
      <c r="OJQ1089" s="239"/>
      <c r="OJR1089" s="239"/>
      <c r="OJS1089" s="239"/>
      <c r="OJT1089" s="239"/>
      <c r="OJU1089" s="239"/>
      <c r="OJV1089" s="239"/>
      <c r="OJW1089" s="239"/>
      <c r="OJX1089" s="239"/>
      <c r="OJY1089" s="239"/>
      <c r="OJZ1089" s="239"/>
      <c r="OKA1089" s="239"/>
      <c r="OKB1089" s="239"/>
      <c r="OKC1089" s="239"/>
      <c r="OKD1089" s="239"/>
      <c r="OKE1089" s="239"/>
      <c r="OKF1089" s="239"/>
      <c r="OKG1089" s="239"/>
      <c r="OKH1089" s="239"/>
      <c r="OKI1089" s="239"/>
      <c r="OKJ1089" s="239"/>
      <c r="OKK1089" s="239"/>
      <c r="OKL1089" s="239"/>
      <c r="OKM1089" s="239"/>
      <c r="OKN1089" s="239"/>
      <c r="OKO1089" s="239"/>
      <c r="OKP1089" s="239"/>
      <c r="OKQ1089" s="239"/>
      <c r="OKR1089" s="239"/>
      <c r="OKS1089" s="239"/>
      <c r="OKT1089" s="239"/>
      <c r="OKU1089" s="239"/>
      <c r="OKV1089" s="239"/>
      <c r="OKW1089" s="239"/>
      <c r="OKX1089" s="239"/>
      <c r="OKY1089" s="239"/>
      <c r="OKZ1089" s="239"/>
      <c r="OLA1089" s="239"/>
      <c r="OLB1089" s="239"/>
      <c r="OLC1089" s="239"/>
      <c r="OLD1089" s="239"/>
      <c r="OLE1089" s="239"/>
      <c r="OLF1089" s="239"/>
      <c r="OLG1089" s="239"/>
      <c r="OLH1089" s="239"/>
      <c r="OLI1089" s="239"/>
      <c r="OLJ1089" s="239"/>
      <c r="OLK1089" s="239"/>
      <c r="OLL1089" s="239"/>
      <c r="OLM1089" s="239"/>
      <c r="OLN1089" s="239"/>
      <c r="OLO1089" s="239"/>
      <c r="OLP1089" s="239"/>
      <c r="OLQ1089" s="239"/>
      <c r="OLR1089" s="239"/>
      <c r="OLS1089" s="239"/>
      <c r="OLT1089" s="239"/>
      <c r="OLU1089" s="239"/>
      <c r="OLV1089" s="239"/>
      <c r="OLW1089" s="239"/>
      <c r="OLX1089" s="239"/>
      <c r="OLY1089" s="239"/>
      <c r="OLZ1089" s="239"/>
      <c r="OMA1089" s="239"/>
      <c r="OMB1089" s="239"/>
      <c r="OMC1089" s="239"/>
      <c r="OMD1089" s="239"/>
      <c r="OME1089" s="239"/>
      <c r="OMF1089" s="239"/>
      <c r="OMG1089" s="239"/>
      <c r="OMH1089" s="239"/>
      <c r="OMI1089" s="239"/>
      <c r="OMJ1089" s="239"/>
      <c r="OMK1089" s="239"/>
      <c r="OML1089" s="239"/>
      <c r="OMM1089" s="239"/>
      <c r="OMN1089" s="239"/>
      <c r="OMO1089" s="239"/>
      <c r="OMP1089" s="239"/>
      <c r="OMQ1089" s="239"/>
      <c r="OMR1089" s="239"/>
      <c r="OMS1089" s="239"/>
      <c r="OMT1089" s="239"/>
      <c r="OMU1089" s="239"/>
      <c r="OMV1089" s="239"/>
      <c r="OMW1089" s="239"/>
      <c r="OMX1089" s="239"/>
      <c r="OMY1089" s="239"/>
      <c r="OMZ1089" s="239"/>
      <c r="ONA1089" s="239"/>
      <c r="ONB1089" s="239"/>
      <c r="ONC1089" s="239"/>
      <c r="OND1089" s="239"/>
      <c r="ONE1089" s="239"/>
      <c r="ONF1089" s="239"/>
      <c r="ONG1089" s="239"/>
      <c r="ONH1089" s="239"/>
      <c r="ONI1089" s="239"/>
      <c r="ONJ1089" s="239"/>
      <c r="ONK1089" s="239"/>
      <c r="ONL1089" s="239"/>
      <c r="ONM1089" s="239"/>
      <c r="ONN1089" s="239"/>
      <c r="ONO1089" s="239"/>
      <c r="ONP1089" s="239"/>
      <c r="ONQ1089" s="239"/>
      <c r="ONR1089" s="239"/>
      <c r="ONS1089" s="239"/>
      <c r="ONT1089" s="239"/>
      <c r="ONU1089" s="239"/>
      <c r="ONV1089" s="239"/>
      <c r="ONW1089" s="239"/>
      <c r="ONX1089" s="239"/>
      <c r="ONY1089" s="239"/>
      <c r="ONZ1089" s="239"/>
      <c r="OOA1089" s="239"/>
      <c r="OOB1089" s="239"/>
      <c r="OOC1089" s="239"/>
      <c r="OOD1089" s="239"/>
      <c r="OOE1089" s="239"/>
      <c r="OOF1089" s="239"/>
      <c r="OOG1089" s="239"/>
      <c r="OOH1089" s="239"/>
      <c r="OOI1089" s="239"/>
      <c r="OOJ1089" s="239"/>
      <c r="OOK1089" s="239"/>
      <c r="OOL1089" s="239"/>
      <c r="OOM1089" s="239"/>
      <c r="OON1089" s="239"/>
      <c r="OOO1089" s="239"/>
      <c r="OOP1089" s="239"/>
      <c r="OOQ1089" s="239"/>
      <c r="OOR1089" s="239"/>
      <c r="OOS1089" s="239"/>
      <c r="OOT1089" s="239"/>
      <c r="OOU1089" s="239"/>
      <c r="OOV1089" s="239"/>
      <c r="OOW1089" s="239"/>
      <c r="OOX1089" s="239"/>
      <c r="OOY1089" s="239"/>
      <c r="OOZ1089" s="239"/>
      <c r="OPA1089" s="239"/>
      <c r="OPB1089" s="239"/>
      <c r="OPC1089" s="239"/>
      <c r="OPD1089" s="239"/>
      <c r="OPE1089" s="239"/>
      <c r="OPF1089" s="239"/>
      <c r="OPG1089" s="239"/>
      <c r="OPH1089" s="239"/>
      <c r="OPI1089" s="239"/>
      <c r="OPJ1089" s="239"/>
      <c r="OPK1089" s="239"/>
      <c r="OPL1089" s="239"/>
      <c r="OPM1089" s="239"/>
      <c r="OPN1089" s="239"/>
      <c r="OPO1089" s="239"/>
      <c r="OPP1089" s="239"/>
      <c r="OPQ1089" s="239"/>
      <c r="OPR1089" s="239"/>
      <c r="OPS1089" s="239"/>
      <c r="OPT1089" s="239"/>
      <c r="OPU1089" s="239"/>
      <c r="OPV1089" s="239"/>
      <c r="OPW1089" s="239"/>
      <c r="OPX1089" s="239"/>
      <c r="OPY1089" s="239"/>
      <c r="OPZ1089" s="239"/>
      <c r="OQA1089" s="239"/>
      <c r="OQB1089" s="239"/>
      <c r="OQC1089" s="239"/>
      <c r="OQD1089" s="239"/>
      <c r="OQE1089" s="239"/>
      <c r="OQF1089" s="239"/>
      <c r="OQG1089" s="239"/>
      <c r="OQH1089" s="239"/>
      <c r="OQI1089" s="239"/>
      <c r="OQJ1089" s="239"/>
      <c r="OQK1089" s="239"/>
      <c r="OQL1089" s="239"/>
      <c r="OQM1089" s="239"/>
      <c r="OQN1089" s="239"/>
      <c r="OQO1089" s="239"/>
      <c r="OQP1089" s="239"/>
      <c r="OQQ1089" s="239"/>
      <c r="OQR1089" s="239"/>
      <c r="OQS1089" s="239"/>
      <c r="OQT1089" s="239"/>
      <c r="OQU1089" s="239"/>
      <c r="OQV1089" s="239"/>
      <c r="OQW1089" s="239"/>
      <c r="OQX1089" s="239"/>
      <c r="OQY1089" s="239"/>
      <c r="OQZ1089" s="239"/>
      <c r="ORA1089" s="239"/>
      <c r="ORB1089" s="239"/>
      <c r="ORC1089" s="239"/>
      <c r="ORD1089" s="239"/>
      <c r="ORE1089" s="239"/>
      <c r="ORF1089" s="239"/>
      <c r="ORG1089" s="239"/>
      <c r="ORH1089" s="239"/>
      <c r="ORI1089" s="239"/>
      <c r="ORJ1089" s="239"/>
      <c r="ORK1089" s="239"/>
      <c r="ORL1089" s="239"/>
      <c r="ORM1089" s="239"/>
      <c r="ORN1089" s="239"/>
      <c r="ORO1089" s="239"/>
      <c r="ORP1089" s="239"/>
      <c r="ORQ1089" s="239"/>
      <c r="ORR1089" s="239"/>
      <c r="ORS1089" s="239"/>
      <c r="ORT1089" s="239"/>
      <c r="ORU1089" s="239"/>
      <c r="ORV1089" s="239"/>
      <c r="ORW1089" s="239"/>
      <c r="ORX1089" s="239"/>
      <c r="ORY1089" s="239"/>
      <c r="ORZ1089" s="239"/>
      <c r="OSA1089" s="239"/>
      <c r="OSB1089" s="239"/>
      <c r="OSC1089" s="239"/>
      <c r="OSD1089" s="239"/>
      <c r="OSE1089" s="239"/>
      <c r="OSF1089" s="239"/>
      <c r="OSG1089" s="239"/>
      <c r="OSH1089" s="239"/>
      <c r="OSI1089" s="239"/>
      <c r="OSJ1089" s="239"/>
      <c r="OSK1089" s="239"/>
      <c r="OSL1089" s="239"/>
      <c r="OSM1089" s="239"/>
      <c r="OSN1089" s="239"/>
      <c r="OSO1089" s="239"/>
      <c r="OSP1089" s="239"/>
      <c r="OSQ1089" s="239"/>
      <c r="OSR1089" s="239"/>
      <c r="OSS1089" s="239"/>
      <c r="OST1089" s="239"/>
      <c r="OSU1089" s="239"/>
      <c r="OSV1089" s="239"/>
      <c r="OSW1089" s="239"/>
      <c r="OSX1089" s="239"/>
      <c r="OSY1089" s="239"/>
      <c r="OSZ1089" s="239"/>
      <c r="OTA1089" s="239"/>
      <c r="OTB1089" s="239"/>
      <c r="OTC1089" s="239"/>
      <c r="OTD1089" s="239"/>
      <c r="OTE1089" s="239"/>
      <c r="OTF1089" s="239"/>
      <c r="OTG1089" s="239"/>
      <c r="OTH1089" s="239"/>
      <c r="OTI1089" s="239"/>
      <c r="OTJ1089" s="239"/>
      <c r="OTK1089" s="239"/>
      <c r="OTL1089" s="239"/>
      <c r="OTM1089" s="239"/>
      <c r="OTN1089" s="239"/>
      <c r="OTO1089" s="239"/>
      <c r="OTP1089" s="239"/>
      <c r="OTQ1089" s="239"/>
      <c r="OTR1089" s="239"/>
      <c r="OTS1089" s="239"/>
      <c r="OTT1089" s="239"/>
      <c r="OTU1089" s="239"/>
      <c r="OTV1089" s="239"/>
      <c r="OTW1089" s="239"/>
      <c r="OTX1089" s="239"/>
      <c r="OTY1089" s="239"/>
      <c r="OTZ1089" s="239"/>
      <c r="OUA1089" s="239"/>
      <c r="OUB1089" s="239"/>
      <c r="OUC1089" s="239"/>
      <c r="OUD1089" s="239"/>
      <c r="OUE1089" s="239"/>
      <c r="OUF1089" s="239"/>
      <c r="OUG1089" s="239"/>
      <c r="OUH1089" s="239"/>
      <c r="OUI1089" s="239"/>
      <c r="OUJ1089" s="239"/>
      <c r="OUK1089" s="239"/>
      <c r="OUL1089" s="239"/>
      <c r="OUM1089" s="239"/>
      <c r="OUN1089" s="239"/>
      <c r="OUO1089" s="239"/>
      <c r="OUP1089" s="239"/>
      <c r="OUQ1089" s="239"/>
      <c r="OUR1089" s="239"/>
      <c r="OUS1089" s="239"/>
      <c r="OUT1089" s="239"/>
      <c r="OUU1089" s="239"/>
      <c r="OUV1089" s="239"/>
      <c r="OUW1089" s="239"/>
      <c r="OUX1089" s="239"/>
      <c r="OUY1089" s="239"/>
      <c r="OUZ1089" s="239"/>
      <c r="OVA1089" s="239"/>
      <c r="OVB1089" s="239"/>
      <c r="OVC1089" s="239"/>
      <c r="OVD1089" s="239"/>
      <c r="OVE1089" s="239"/>
      <c r="OVF1089" s="239"/>
      <c r="OVG1089" s="239"/>
      <c r="OVH1089" s="239"/>
      <c r="OVI1089" s="239"/>
      <c r="OVJ1089" s="239"/>
      <c r="OVK1089" s="239"/>
      <c r="OVL1089" s="239"/>
      <c r="OVM1089" s="239"/>
      <c r="OVN1089" s="239"/>
      <c r="OVO1089" s="239"/>
      <c r="OVP1089" s="239"/>
      <c r="OVQ1089" s="239"/>
      <c r="OVR1089" s="239"/>
      <c r="OVS1089" s="239"/>
      <c r="OVT1089" s="239"/>
      <c r="OVU1089" s="239"/>
      <c r="OVV1089" s="239"/>
      <c r="OVW1089" s="239"/>
      <c r="OVX1089" s="239"/>
      <c r="OVY1089" s="239"/>
      <c r="OVZ1089" s="239"/>
      <c r="OWA1089" s="239"/>
      <c r="OWB1089" s="239"/>
      <c r="OWC1089" s="239"/>
      <c r="OWD1089" s="239"/>
      <c r="OWE1089" s="239"/>
      <c r="OWF1089" s="239"/>
      <c r="OWG1089" s="239"/>
      <c r="OWH1089" s="239"/>
      <c r="OWI1089" s="239"/>
      <c r="OWJ1089" s="239"/>
      <c r="OWK1089" s="239"/>
      <c r="OWL1089" s="239"/>
      <c r="OWM1089" s="239"/>
      <c r="OWN1089" s="239"/>
      <c r="OWO1089" s="239"/>
      <c r="OWP1089" s="239"/>
      <c r="OWQ1089" s="239"/>
      <c r="OWR1089" s="239"/>
      <c r="OWS1089" s="239"/>
      <c r="OWT1089" s="239"/>
      <c r="OWU1089" s="239"/>
      <c r="OWV1089" s="239"/>
      <c r="OWW1089" s="239"/>
      <c r="OWX1089" s="239"/>
      <c r="OWY1089" s="239"/>
      <c r="OWZ1089" s="239"/>
      <c r="OXA1089" s="239"/>
      <c r="OXB1089" s="239"/>
      <c r="OXC1089" s="239"/>
      <c r="OXD1089" s="239"/>
      <c r="OXE1089" s="239"/>
      <c r="OXF1089" s="239"/>
      <c r="OXG1089" s="239"/>
      <c r="OXH1089" s="239"/>
      <c r="OXI1089" s="239"/>
      <c r="OXJ1089" s="239"/>
      <c r="OXK1089" s="239"/>
      <c r="OXL1089" s="239"/>
      <c r="OXM1089" s="239"/>
      <c r="OXN1089" s="239"/>
      <c r="OXO1089" s="239"/>
      <c r="OXP1089" s="239"/>
      <c r="OXQ1089" s="239"/>
      <c r="OXR1089" s="239"/>
      <c r="OXS1089" s="239"/>
      <c r="OXT1089" s="239"/>
      <c r="OXU1089" s="239"/>
      <c r="OXV1089" s="239"/>
      <c r="OXW1089" s="239"/>
      <c r="OXX1089" s="239"/>
      <c r="OXY1089" s="239"/>
      <c r="OXZ1089" s="239"/>
      <c r="OYA1089" s="239"/>
      <c r="OYB1089" s="239"/>
      <c r="OYC1089" s="239"/>
      <c r="OYD1089" s="239"/>
      <c r="OYE1089" s="239"/>
      <c r="OYF1089" s="239"/>
      <c r="OYG1089" s="239"/>
      <c r="OYH1089" s="239"/>
      <c r="OYI1089" s="239"/>
      <c r="OYJ1089" s="239"/>
      <c r="OYK1089" s="239"/>
      <c r="OYL1089" s="239"/>
      <c r="OYM1089" s="239"/>
      <c r="OYN1089" s="239"/>
      <c r="OYO1089" s="239"/>
      <c r="OYP1089" s="239"/>
      <c r="OYQ1089" s="239"/>
      <c r="OYR1089" s="239"/>
      <c r="OYS1089" s="239"/>
      <c r="OYT1089" s="239"/>
      <c r="OYU1089" s="239"/>
      <c r="OYV1089" s="239"/>
      <c r="OYW1089" s="239"/>
      <c r="OYX1089" s="239"/>
      <c r="OYY1089" s="239"/>
      <c r="OYZ1089" s="239"/>
      <c r="OZA1089" s="239"/>
      <c r="OZB1089" s="239"/>
      <c r="OZC1089" s="239"/>
      <c r="OZD1089" s="239"/>
      <c r="OZE1089" s="239"/>
      <c r="OZF1089" s="239"/>
      <c r="OZG1089" s="239"/>
      <c r="OZH1089" s="239"/>
      <c r="OZI1089" s="239"/>
      <c r="OZJ1089" s="239"/>
      <c r="OZK1089" s="239"/>
      <c r="OZL1089" s="239"/>
      <c r="OZM1089" s="239"/>
      <c r="OZN1089" s="239"/>
      <c r="OZO1089" s="239"/>
      <c r="OZP1089" s="239"/>
      <c r="OZQ1089" s="239"/>
      <c r="OZR1089" s="239"/>
      <c r="OZS1089" s="239"/>
      <c r="OZT1089" s="239"/>
      <c r="OZU1089" s="239"/>
      <c r="OZV1089" s="239"/>
      <c r="OZW1089" s="239"/>
      <c r="OZX1089" s="239"/>
      <c r="OZY1089" s="239"/>
      <c r="OZZ1089" s="239"/>
      <c r="PAA1089" s="239"/>
      <c r="PAB1089" s="239"/>
      <c r="PAC1089" s="239"/>
      <c r="PAD1089" s="239"/>
      <c r="PAE1089" s="239"/>
      <c r="PAF1089" s="239"/>
      <c r="PAG1089" s="239"/>
      <c r="PAH1089" s="239"/>
      <c r="PAI1089" s="239"/>
      <c r="PAJ1089" s="239"/>
      <c r="PAK1089" s="239"/>
      <c r="PAL1089" s="239"/>
      <c r="PAM1089" s="239"/>
      <c r="PAN1089" s="239"/>
      <c r="PAO1089" s="239"/>
      <c r="PAP1089" s="239"/>
      <c r="PAQ1089" s="239"/>
      <c r="PAR1089" s="239"/>
      <c r="PAS1089" s="239"/>
      <c r="PAT1089" s="239"/>
      <c r="PAU1089" s="239"/>
      <c r="PAV1089" s="239"/>
      <c r="PAW1089" s="239"/>
      <c r="PAX1089" s="239"/>
      <c r="PAY1089" s="239"/>
      <c r="PAZ1089" s="239"/>
      <c r="PBA1089" s="239"/>
      <c r="PBB1089" s="239"/>
      <c r="PBC1089" s="239"/>
      <c r="PBD1089" s="239"/>
      <c r="PBE1089" s="239"/>
      <c r="PBF1089" s="239"/>
      <c r="PBG1089" s="239"/>
      <c r="PBH1089" s="239"/>
      <c r="PBI1089" s="239"/>
      <c r="PBJ1089" s="239"/>
      <c r="PBK1089" s="239"/>
      <c r="PBL1089" s="239"/>
      <c r="PBM1089" s="239"/>
      <c r="PBN1089" s="239"/>
      <c r="PBO1089" s="239"/>
      <c r="PBP1089" s="239"/>
      <c r="PBQ1089" s="239"/>
      <c r="PBR1089" s="239"/>
      <c r="PBS1089" s="239"/>
      <c r="PBT1089" s="239"/>
      <c r="PBU1089" s="239"/>
      <c r="PBV1089" s="239"/>
      <c r="PBW1089" s="239"/>
      <c r="PBX1089" s="239"/>
      <c r="PBY1089" s="239"/>
      <c r="PBZ1089" s="239"/>
      <c r="PCA1089" s="239"/>
      <c r="PCB1089" s="239"/>
      <c r="PCC1089" s="239"/>
      <c r="PCD1089" s="239"/>
      <c r="PCE1089" s="239"/>
      <c r="PCF1089" s="239"/>
      <c r="PCG1089" s="239"/>
      <c r="PCH1089" s="239"/>
      <c r="PCI1089" s="239"/>
      <c r="PCJ1089" s="239"/>
      <c r="PCK1089" s="239"/>
      <c r="PCL1089" s="239"/>
      <c r="PCM1089" s="239"/>
      <c r="PCN1089" s="239"/>
      <c r="PCO1089" s="239"/>
      <c r="PCP1089" s="239"/>
      <c r="PCQ1089" s="239"/>
      <c r="PCR1089" s="239"/>
      <c r="PCS1089" s="239"/>
      <c r="PCT1089" s="239"/>
      <c r="PCU1089" s="239"/>
      <c r="PCV1089" s="239"/>
      <c r="PCW1089" s="239"/>
      <c r="PCX1089" s="239"/>
      <c r="PCY1089" s="239"/>
      <c r="PCZ1089" s="239"/>
      <c r="PDA1089" s="239"/>
      <c r="PDB1089" s="239"/>
      <c r="PDC1089" s="239"/>
      <c r="PDD1089" s="239"/>
      <c r="PDE1089" s="239"/>
      <c r="PDF1089" s="239"/>
      <c r="PDG1089" s="239"/>
      <c r="PDH1089" s="239"/>
      <c r="PDI1089" s="239"/>
      <c r="PDJ1089" s="239"/>
      <c r="PDK1089" s="239"/>
      <c r="PDL1089" s="239"/>
      <c r="PDM1089" s="239"/>
      <c r="PDN1089" s="239"/>
      <c r="PDO1089" s="239"/>
      <c r="PDP1089" s="239"/>
      <c r="PDQ1089" s="239"/>
      <c r="PDR1089" s="239"/>
      <c r="PDS1089" s="239"/>
      <c r="PDT1089" s="239"/>
      <c r="PDU1089" s="239"/>
      <c r="PDV1089" s="239"/>
      <c r="PDW1089" s="239"/>
      <c r="PDX1089" s="239"/>
      <c r="PDY1089" s="239"/>
      <c r="PDZ1089" s="239"/>
      <c r="PEA1089" s="239"/>
      <c r="PEB1089" s="239"/>
      <c r="PEC1089" s="239"/>
      <c r="PED1089" s="239"/>
      <c r="PEE1089" s="239"/>
      <c r="PEF1089" s="239"/>
      <c r="PEG1089" s="239"/>
      <c r="PEH1089" s="239"/>
      <c r="PEI1089" s="239"/>
      <c r="PEJ1089" s="239"/>
      <c r="PEK1089" s="239"/>
      <c r="PEL1089" s="239"/>
      <c r="PEM1089" s="239"/>
      <c r="PEN1089" s="239"/>
      <c r="PEO1089" s="239"/>
      <c r="PEP1089" s="239"/>
      <c r="PEQ1089" s="239"/>
      <c r="PER1089" s="239"/>
      <c r="PES1089" s="239"/>
      <c r="PET1089" s="239"/>
      <c r="PEU1089" s="239"/>
      <c r="PEV1089" s="239"/>
      <c r="PEW1089" s="239"/>
      <c r="PEX1089" s="239"/>
      <c r="PEY1089" s="239"/>
      <c r="PEZ1089" s="239"/>
      <c r="PFA1089" s="239"/>
      <c r="PFB1089" s="239"/>
      <c r="PFC1089" s="239"/>
      <c r="PFD1089" s="239"/>
      <c r="PFE1089" s="239"/>
      <c r="PFF1089" s="239"/>
      <c r="PFG1089" s="239"/>
      <c r="PFH1089" s="239"/>
      <c r="PFI1089" s="239"/>
      <c r="PFJ1089" s="239"/>
      <c r="PFK1089" s="239"/>
      <c r="PFL1089" s="239"/>
      <c r="PFM1089" s="239"/>
      <c r="PFN1089" s="239"/>
      <c r="PFO1089" s="239"/>
      <c r="PFP1089" s="239"/>
      <c r="PFQ1089" s="239"/>
      <c r="PFR1089" s="239"/>
      <c r="PFS1089" s="239"/>
      <c r="PFT1089" s="239"/>
      <c r="PFU1089" s="239"/>
      <c r="PFV1089" s="239"/>
      <c r="PFW1089" s="239"/>
      <c r="PFX1089" s="239"/>
      <c r="PFY1089" s="239"/>
      <c r="PFZ1089" s="239"/>
      <c r="PGA1089" s="239"/>
      <c r="PGB1089" s="239"/>
      <c r="PGC1089" s="239"/>
      <c r="PGD1089" s="239"/>
      <c r="PGE1089" s="239"/>
      <c r="PGF1089" s="239"/>
      <c r="PGG1089" s="239"/>
      <c r="PGH1089" s="239"/>
      <c r="PGI1089" s="239"/>
      <c r="PGJ1089" s="239"/>
      <c r="PGK1089" s="239"/>
      <c r="PGL1089" s="239"/>
      <c r="PGM1089" s="239"/>
      <c r="PGN1089" s="239"/>
      <c r="PGO1089" s="239"/>
      <c r="PGP1089" s="239"/>
      <c r="PGQ1089" s="239"/>
      <c r="PGR1089" s="239"/>
      <c r="PGS1089" s="239"/>
      <c r="PGT1089" s="239"/>
      <c r="PGU1089" s="239"/>
      <c r="PGV1089" s="239"/>
      <c r="PGW1089" s="239"/>
      <c r="PGX1089" s="239"/>
      <c r="PGY1089" s="239"/>
      <c r="PGZ1089" s="239"/>
      <c r="PHA1089" s="239"/>
      <c r="PHB1089" s="239"/>
      <c r="PHC1089" s="239"/>
      <c r="PHD1089" s="239"/>
      <c r="PHE1089" s="239"/>
      <c r="PHF1089" s="239"/>
      <c r="PHG1089" s="239"/>
      <c r="PHH1089" s="239"/>
      <c r="PHI1089" s="239"/>
      <c r="PHJ1089" s="239"/>
      <c r="PHK1089" s="239"/>
      <c r="PHL1089" s="239"/>
      <c r="PHM1089" s="239"/>
      <c r="PHN1089" s="239"/>
      <c r="PHO1089" s="239"/>
      <c r="PHP1089" s="239"/>
      <c r="PHQ1089" s="239"/>
      <c r="PHR1089" s="239"/>
      <c r="PHS1089" s="239"/>
      <c r="PHT1089" s="239"/>
      <c r="PHU1089" s="239"/>
      <c r="PHV1089" s="239"/>
      <c r="PHW1089" s="239"/>
      <c r="PHX1089" s="239"/>
      <c r="PHY1089" s="239"/>
      <c r="PHZ1089" s="239"/>
      <c r="PIA1089" s="239"/>
      <c r="PIB1089" s="239"/>
      <c r="PIC1089" s="239"/>
      <c r="PID1089" s="239"/>
      <c r="PIE1089" s="239"/>
      <c r="PIF1089" s="239"/>
      <c r="PIG1089" s="239"/>
      <c r="PIH1089" s="239"/>
      <c r="PII1089" s="239"/>
      <c r="PIJ1089" s="239"/>
      <c r="PIK1089" s="239"/>
      <c r="PIL1089" s="239"/>
      <c r="PIM1089" s="239"/>
      <c r="PIN1089" s="239"/>
      <c r="PIO1089" s="239"/>
      <c r="PIP1089" s="239"/>
      <c r="PIQ1089" s="239"/>
      <c r="PIR1089" s="239"/>
      <c r="PIS1089" s="239"/>
      <c r="PIT1089" s="239"/>
      <c r="PIU1089" s="239"/>
      <c r="PIV1089" s="239"/>
      <c r="PIW1089" s="239"/>
      <c r="PIX1089" s="239"/>
      <c r="PIY1089" s="239"/>
      <c r="PIZ1089" s="239"/>
      <c r="PJA1089" s="239"/>
      <c r="PJB1089" s="239"/>
      <c r="PJC1089" s="239"/>
      <c r="PJD1089" s="239"/>
      <c r="PJE1089" s="239"/>
      <c r="PJF1089" s="239"/>
      <c r="PJG1089" s="239"/>
      <c r="PJH1089" s="239"/>
      <c r="PJI1089" s="239"/>
      <c r="PJJ1089" s="239"/>
      <c r="PJK1089" s="239"/>
      <c r="PJL1089" s="239"/>
      <c r="PJM1089" s="239"/>
      <c r="PJN1089" s="239"/>
      <c r="PJO1089" s="239"/>
      <c r="PJP1089" s="239"/>
      <c r="PJQ1089" s="239"/>
      <c r="PJR1089" s="239"/>
      <c r="PJS1089" s="239"/>
      <c r="PJT1089" s="239"/>
      <c r="PJU1089" s="239"/>
      <c r="PJV1089" s="239"/>
      <c r="PJW1089" s="239"/>
      <c r="PJX1089" s="239"/>
      <c r="PJY1089" s="239"/>
      <c r="PJZ1089" s="239"/>
      <c r="PKA1089" s="239"/>
      <c r="PKB1089" s="239"/>
      <c r="PKC1089" s="239"/>
      <c r="PKD1089" s="239"/>
      <c r="PKE1089" s="239"/>
      <c r="PKF1089" s="239"/>
      <c r="PKG1089" s="239"/>
      <c r="PKH1089" s="239"/>
      <c r="PKI1089" s="239"/>
      <c r="PKJ1089" s="239"/>
      <c r="PKK1089" s="239"/>
      <c r="PKL1089" s="239"/>
      <c r="PKM1089" s="239"/>
      <c r="PKN1089" s="239"/>
      <c r="PKO1089" s="239"/>
      <c r="PKP1089" s="239"/>
      <c r="PKQ1089" s="239"/>
      <c r="PKR1089" s="239"/>
      <c r="PKS1089" s="239"/>
      <c r="PKT1089" s="239"/>
      <c r="PKU1089" s="239"/>
      <c r="PKV1089" s="239"/>
      <c r="PKW1089" s="239"/>
      <c r="PKX1089" s="239"/>
      <c r="PKY1089" s="239"/>
      <c r="PKZ1089" s="239"/>
      <c r="PLA1089" s="239"/>
      <c r="PLB1089" s="239"/>
      <c r="PLC1089" s="239"/>
      <c r="PLD1089" s="239"/>
      <c r="PLE1089" s="239"/>
      <c r="PLF1089" s="239"/>
      <c r="PLG1089" s="239"/>
      <c r="PLH1089" s="239"/>
      <c r="PLI1089" s="239"/>
      <c r="PLJ1089" s="239"/>
      <c r="PLK1089" s="239"/>
      <c r="PLL1089" s="239"/>
      <c r="PLM1089" s="239"/>
      <c r="PLN1089" s="239"/>
      <c r="PLO1089" s="239"/>
      <c r="PLP1089" s="239"/>
      <c r="PLQ1089" s="239"/>
      <c r="PLR1089" s="239"/>
      <c r="PLS1089" s="239"/>
      <c r="PLT1089" s="239"/>
      <c r="PLU1089" s="239"/>
      <c r="PLV1089" s="239"/>
      <c r="PLW1089" s="239"/>
      <c r="PLX1089" s="239"/>
      <c r="PLY1089" s="239"/>
      <c r="PLZ1089" s="239"/>
      <c r="PMA1089" s="239"/>
      <c r="PMB1089" s="239"/>
      <c r="PMC1089" s="239"/>
      <c r="PMD1089" s="239"/>
      <c r="PME1089" s="239"/>
      <c r="PMF1089" s="239"/>
      <c r="PMG1089" s="239"/>
      <c r="PMH1089" s="239"/>
      <c r="PMI1089" s="239"/>
      <c r="PMJ1089" s="239"/>
      <c r="PMK1089" s="239"/>
      <c r="PML1089" s="239"/>
      <c r="PMM1089" s="239"/>
      <c r="PMN1089" s="239"/>
      <c r="PMO1089" s="239"/>
      <c r="PMP1089" s="239"/>
      <c r="PMQ1089" s="239"/>
      <c r="PMR1089" s="239"/>
      <c r="PMS1089" s="239"/>
      <c r="PMT1089" s="239"/>
      <c r="PMU1089" s="239"/>
      <c r="PMV1089" s="239"/>
      <c r="PMW1089" s="239"/>
      <c r="PMX1089" s="239"/>
      <c r="PMY1089" s="239"/>
      <c r="PMZ1089" s="239"/>
      <c r="PNA1089" s="239"/>
      <c r="PNB1089" s="239"/>
      <c r="PNC1089" s="239"/>
      <c r="PND1089" s="239"/>
      <c r="PNE1089" s="239"/>
      <c r="PNF1089" s="239"/>
      <c r="PNG1089" s="239"/>
      <c r="PNH1089" s="239"/>
      <c r="PNI1089" s="239"/>
      <c r="PNJ1089" s="239"/>
      <c r="PNK1089" s="239"/>
      <c r="PNL1089" s="239"/>
      <c r="PNM1089" s="239"/>
      <c r="PNN1089" s="239"/>
      <c r="PNO1089" s="239"/>
      <c r="PNP1089" s="239"/>
      <c r="PNQ1089" s="239"/>
      <c r="PNR1089" s="239"/>
      <c r="PNS1089" s="239"/>
      <c r="PNT1089" s="239"/>
      <c r="PNU1089" s="239"/>
      <c r="PNV1089" s="239"/>
      <c r="PNW1089" s="239"/>
      <c r="PNX1089" s="239"/>
      <c r="PNY1089" s="239"/>
      <c r="PNZ1089" s="239"/>
      <c r="POA1089" s="239"/>
      <c r="POB1089" s="239"/>
      <c r="POC1089" s="239"/>
      <c r="POD1089" s="239"/>
      <c r="POE1089" s="239"/>
      <c r="POF1089" s="239"/>
      <c r="POG1089" s="239"/>
      <c r="POH1089" s="239"/>
      <c r="POI1089" s="239"/>
      <c r="POJ1089" s="239"/>
      <c r="POK1089" s="239"/>
      <c r="POL1089" s="239"/>
      <c r="POM1089" s="239"/>
      <c r="PON1089" s="239"/>
      <c r="POO1089" s="239"/>
      <c r="POP1089" s="239"/>
      <c r="POQ1089" s="239"/>
      <c r="POR1089" s="239"/>
      <c r="POS1089" s="239"/>
      <c r="POT1089" s="239"/>
      <c r="POU1089" s="239"/>
      <c r="POV1089" s="239"/>
      <c r="POW1089" s="239"/>
      <c r="POX1089" s="239"/>
      <c r="POY1089" s="239"/>
      <c r="POZ1089" s="239"/>
      <c r="PPA1089" s="239"/>
      <c r="PPB1089" s="239"/>
      <c r="PPC1089" s="239"/>
      <c r="PPD1089" s="239"/>
      <c r="PPE1089" s="239"/>
      <c r="PPF1089" s="239"/>
      <c r="PPG1089" s="239"/>
      <c r="PPH1089" s="239"/>
      <c r="PPI1089" s="239"/>
      <c r="PPJ1089" s="239"/>
      <c r="PPK1089" s="239"/>
      <c r="PPL1089" s="239"/>
      <c r="PPM1089" s="239"/>
      <c r="PPN1089" s="239"/>
      <c r="PPO1089" s="239"/>
      <c r="PPP1089" s="239"/>
      <c r="PPQ1089" s="239"/>
      <c r="PPR1089" s="239"/>
      <c r="PPS1089" s="239"/>
      <c r="PPT1089" s="239"/>
      <c r="PPU1089" s="239"/>
      <c r="PPV1089" s="239"/>
      <c r="PPW1089" s="239"/>
      <c r="PPX1089" s="239"/>
      <c r="PPY1089" s="239"/>
      <c r="PPZ1089" s="239"/>
      <c r="PQA1089" s="239"/>
      <c r="PQB1089" s="239"/>
      <c r="PQC1089" s="239"/>
      <c r="PQD1089" s="239"/>
      <c r="PQE1089" s="239"/>
      <c r="PQF1089" s="239"/>
      <c r="PQG1089" s="239"/>
      <c r="PQH1089" s="239"/>
      <c r="PQI1089" s="239"/>
      <c r="PQJ1089" s="239"/>
      <c r="PQK1089" s="239"/>
      <c r="PQL1089" s="239"/>
      <c r="PQM1089" s="239"/>
      <c r="PQN1089" s="239"/>
      <c r="PQO1089" s="239"/>
      <c r="PQP1089" s="239"/>
      <c r="PQQ1089" s="239"/>
      <c r="PQR1089" s="239"/>
      <c r="PQS1089" s="239"/>
      <c r="PQT1089" s="239"/>
      <c r="PQU1089" s="239"/>
      <c r="PQV1089" s="239"/>
      <c r="PQW1089" s="239"/>
      <c r="PQX1089" s="239"/>
      <c r="PQY1089" s="239"/>
      <c r="PQZ1089" s="239"/>
      <c r="PRA1089" s="239"/>
      <c r="PRB1089" s="239"/>
      <c r="PRC1089" s="239"/>
      <c r="PRD1089" s="239"/>
      <c r="PRE1089" s="239"/>
      <c r="PRF1089" s="239"/>
      <c r="PRG1089" s="239"/>
      <c r="PRH1089" s="239"/>
      <c r="PRI1089" s="239"/>
      <c r="PRJ1089" s="239"/>
      <c r="PRK1089" s="239"/>
      <c r="PRL1089" s="239"/>
      <c r="PRM1089" s="239"/>
      <c r="PRN1089" s="239"/>
      <c r="PRO1089" s="239"/>
      <c r="PRP1089" s="239"/>
      <c r="PRQ1089" s="239"/>
      <c r="PRR1089" s="239"/>
      <c r="PRS1089" s="239"/>
      <c r="PRT1089" s="239"/>
      <c r="PRU1089" s="239"/>
      <c r="PRV1089" s="239"/>
      <c r="PRW1089" s="239"/>
      <c r="PRX1089" s="239"/>
      <c r="PRY1089" s="239"/>
      <c r="PRZ1089" s="239"/>
      <c r="PSA1089" s="239"/>
      <c r="PSB1089" s="239"/>
      <c r="PSC1089" s="239"/>
      <c r="PSD1089" s="239"/>
      <c r="PSE1089" s="239"/>
      <c r="PSF1089" s="239"/>
      <c r="PSG1089" s="239"/>
      <c r="PSH1089" s="239"/>
      <c r="PSI1089" s="239"/>
      <c r="PSJ1089" s="239"/>
      <c r="PSK1089" s="239"/>
      <c r="PSL1089" s="239"/>
      <c r="PSM1089" s="239"/>
      <c r="PSN1089" s="239"/>
      <c r="PSO1089" s="239"/>
      <c r="PSP1089" s="239"/>
      <c r="PSQ1089" s="239"/>
      <c r="PSR1089" s="239"/>
      <c r="PSS1089" s="239"/>
      <c r="PST1089" s="239"/>
      <c r="PSU1089" s="239"/>
      <c r="PSV1089" s="239"/>
      <c r="PSW1089" s="239"/>
      <c r="PSX1089" s="239"/>
      <c r="PSY1089" s="239"/>
      <c r="PSZ1089" s="239"/>
      <c r="PTA1089" s="239"/>
      <c r="PTB1089" s="239"/>
      <c r="PTC1089" s="239"/>
      <c r="PTD1089" s="239"/>
      <c r="PTE1089" s="239"/>
      <c r="PTF1089" s="239"/>
      <c r="PTG1089" s="239"/>
      <c r="PTH1089" s="239"/>
      <c r="PTI1089" s="239"/>
      <c r="PTJ1089" s="239"/>
      <c r="PTK1089" s="239"/>
      <c r="PTL1089" s="239"/>
      <c r="PTM1089" s="239"/>
      <c r="PTN1089" s="239"/>
      <c r="PTO1089" s="239"/>
      <c r="PTP1089" s="239"/>
      <c r="PTQ1089" s="239"/>
      <c r="PTR1089" s="239"/>
      <c r="PTS1089" s="239"/>
      <c r="PTT1089" s="239"/>
      <c r="PTU1089" s="239"/>
      <c r="PTV1089" s="239"/>
      <c r="PTW1089" s="239"/>
      <c r="PTX1089" s="239"/>
      <c r="PTY1089" s="239"/>
      <c r="PTZ1089" s="239"/>
      <c r="PUA1089" s="239"/>
      <c r="PUB1089" s="239"/>
      <c r="PUC1089" s="239"/>
      <c r="PUD1089" s="239"/>
      <c r="PUE1089" s="239"/>
      <c r="PUF1089" s="239"/>
      <c r="PUG1089" s="239"/>
      <c r="PUH1089" s="239"/>
      <c r="PUI1089" s="239"/>
      <c r="PUJ1089" s="239"/>
      <c r="PUK1089" s="239"/>
      <c r="PUL1089" s="239"/>
      <c r="PUM1089" s="239"/>
      <c r="PUN1089" s="239"/>
      <c r="PUO1089" s="239"/>
      <c r="PUP1089" s="239"/>
      <c r="PUQ1089" s="239"/>
      <c r="PUR1089" s="239"/>
      <c r="PUS1089" s="239"/>
      <c r="PUT1089" s="239"/>
      <c r="PUU1089" s="239"/>
      <c r="PUV1089" s="239"/>
      <c r="PUW1089" s="239"/>
      <c r="PUX1089" s="239"/>
      <c r="PUY1089" s="239"/>
      <c r="PUZ1089" s="239"/>
      <c r="PVA1089" s="239"/>
      <c r="PVB1089" s="239"/>
      <c r="PVC1089" s="239"/>
      <c r="PVD1089" s="239"/>
      <c r="PVE1089" s="239"/>
      <c r="PVF1089" s="239"/>
      <c r="PVG1089" s="239"/>
      <c r="PVH1089" s="239"/>
      <c r="PVI1089" s="239"/>
      <c r="PVJ1089" s="239"/>
      <c r="PVK1089" s="239"/>
      <c r="PVL1089" s="239"/>
      <c r="PVM1089" s="239"/>
      <c r="PVN1089" s="239"/>
      <c r="PVO1089" s="239"/>
      <c r="PVP1089" s="239"/>
      <c r="PVQ1089" s="239"/>
      <c r="PVR1089" s="239"/>
      <c r="PVS1089" s="239"/>
      <c r="PVT1089" s="239"/>
      <c r="PVU1089" s="239"/>
      <c r="PVV1089" s="239"/>
      <c r="PVW1089" s="239"/>
      <c r="PVX1089" s="239"/>
      <c r="PVY1089" s="239"/>
      <c r="PVZ1089" s="239"/>
      <c r="PWA1089" s="239"/>
      <c r="PWB1089" s="239"/>
      <c r="PWC1089" s="239"/>
      <c r="PWD1089" s="239"/>
      <c r="PWE1089" s="239"/>
      <c r="PWF1089" s="239"/>
      <c r="PWG1089" s="239"/>
      <c r="PWH1089" s="239"/>
      <c r="PWI1089" s="239"/>
      <c r="PWJ1089" s="239"/>
      <c r="PWK1089" s="239"/>
      <c r="PWL1089" s="239"/>
      <c r="PWM1089" s="239"/>
      <c r="PWN1089" s="239"/>
      <c r="PWO1089" s="239"/>
      <c r="PWP1089" s="239"/>
      <c r="PWQ1089" s="239"/>
      <c r="PWR1089" s="239"/>
      <c r="PWS1089" s="239"/>
      <c r="PWT1089" s="239"/>
      <c r="PWU1089" s="239"/>
      <c r="PWV1089" s="239"/>
      <c r="PWW1089" s="239"/>
      <c r="PWX1089" s="239"/>
      <c r="PWY1089" s="239"/>
      <c r="PWZ1089" s="239"/>
      <c r="PXA1089" s="239"/>
      <c r="PXB1089" s="239"/>
      <c r="PXC1089" s="239"/>
      <c r="PXD1089" s="239"/>
      <c r="PXE1089" s="239"/>
      <c r="PXF1089" s="239"/>
      <c r="PXG1089" s="239"/>
      <c r="PXH1089" s="239"/>
      <c r="PXI1089" s="239"/>
      <c r="PXJ1089" s="239"/>
      <c r="PXK1089" s="239"/>
      <c r="PXL1089" s="239"/>
      <c r="PXM1089" s="239"/>
      <c r="PXN1089" s="239"/>
      <c r="PXO1089" s="239"/>
      <c r="PXP1089" s="239"/>
      <c r="PXQ1089" s="239"/>
      <c r="PXR1089" s="239"/>
      <c r="PXS1089" s="239"/>
      <c r="PXT1089" s="239"/>
      <c r="PXU1089" s="239"/>
      <c r="PXV1089" s="239"/>
      <c r="PXW1089" s="239"/>
      <c r="PXX1089" s="239"/>
      <c r="PXY1089" s="239"/>
      <c r="PXZ1089" s="239"/>
      <c r="PYA1089" s="239"/>
      <c r="PYB1089" s="239"/>
      <c r="PYC1089" s="239"/>
      <c r="PYD1089" s="239"/>
      <c r="PYE1089" s="239"/>
      <c r="PYF1089" s="239"/>
      <c r="PYG1089" s="239"/>
      <c r="PYH1089" s="239"/>
      <c r="PYI1089" s="239"/>
      <c r="PYJ1089" s="239"/>
      <c r="PYK1089" s="239"/>
      <c r="PYL1089" s="239"/>
      <c r="PYM1089" s="239"/>
      <c r="PYN1089" s="239"/>
      <c r="PYO1089" s="239"/>
      <c r="PYP1089" s="239"/>
      <c r="PYQ1089" s="239"/>
      <c r="PYR1089" s="239"/>
      <c r="PYS1089" s="239"/>
      <c r="PYT1089" s="239"/>
      <c r="PYU1089" s="239"/>
      <c r="PYV1089" s="239"/>
      <c r="PYW1089" s="239"/>
      <c r="PYX1089" s="239"/>
      <c r="PYY1089" s="239"/>
      <c r="PYZ1089" s="239"/>
      <c r="PZA1089" s="239"/>
      <c r="PZB1089" s="239"/>
      <c r="PZC1089" s="239"/>
      <c r="PZD1089" s="239"/>
      <c r="PZE1089" s="239"/>
      <c r="PZF1089" s="239"/>
      <c r="PZG1089" s="239"/>
      <c r="PZH1089" s="239"/>
      <c r="PZI1089" s="239"/>
      <c r="PZJ1089" s="239"/>
      <c r="PZK1089" s="239"/>
      <c r="PZL1089" s="239"/>
      <c r="PZM1089" s="239"/>
      <c r="PZN1089" s="239"/>
      <c r="PZO1089" s="239"/>
      <c r="PZP1089" s="239"/>
      <c r="PZQ1089" s="239"/>
      <c r="PZR1089" s="239"/>
      <c r="PZS1089" s="239"/>
      <c r="PZT1089" s="239"/>
      <c r="PZU1089" s="239"/>
      <c r="PZV1089" s="239"/>
      <c r="PZW1089" s="239"/>
      <c r="PZX1089" s="239"/>
      <c r="PZY1089" s="239"/>
      <c r="PZZ1089" s="239"/>
      <c r="QAA1089" s="239"/>
      <c r="QAB1089" s="239"/>
      <c r="QAC1089" s="239"/>
      <c r="QAD1089" s="239"/>
      <c r="QAE1089" s="239"/>
      <c r="QAF1089" s="239"/>
      <c r="QAG1089" s="239"/>
      <c r="QAH1089" s="239"/>
      <c r="QAI1089" s="239"/>
      <c r="QAJ1089" s="239"/>
      <c r="QAK1089" s="239"/>
      <c r="QAL1089" s="239"/>
      <c r="QAM1089" s="239"/>
      <c r="QAN1089" s="239"/>
      <c r="QAO1089" s="239"/>
      <c r="QAP1089" s="239"/>
      <c r="QAQ1089" s="239"/>
      <c r="QAR1089" s="239"/>
      <c r="QAS1089" s="239"/>
      <c r="QAT1089" s="239"/>
      <c r="QAU1089" s="239"/>
      <c r="QAV1089" s="239"/>
      <c r="QAW1089" s="239"/>
      <c r="QAX1089" s="239"/>
      <c r="QAY1089" s="239"/>
      <c r="QAZ1089" s="239"/>
      <c r="QBA1089" s="239"/>
      <c r="QBB1089" s="239"/>
      <c r="QBC1089" s="239"/>
      <c r="QBD1089" s="239"/>
      <c r="QBE1089" s="239"/>
      <c r="QBF1089" s="239"/>
      <c r="QBG1089" s="239"/>
      <c r="QBH1089" s="239"/>
      <c r="QBI1089" s="239"/>
      <c r="QBJ1089" s="239"/>
      <c r="QBK1089" s="239"/>
      <c r="QBL1089" s="239"/>
      <c r="QBM1089" s="239"/>
      <c r="QBN1089" s="239"/>
      <c r="QBO1089" s="239"/>
      <c r="QBP1089" s="239"/>
      <c r="QBQ1089" s="239"/>
      <c r="QBR1089" s="239"/>
      <c r="QBS1089" s="239"/>
      <c r="QBT1089" s="239"/>
      <c r="QBU1089" s="239"/>
      <c r="QBV1089" s="239"/>
      <c r="QBW1089" s="239"/>
      <c r="QBX1089" s="239"/>
      <c r="QBY1089" s="239"/>
      <c r="QBZ1089" s="239"/>
      <c r="QCA1089" s="239"/>
      <c r="QCB1089" s="239"/>
      <c r="QCC1089" s="239"/>
      <c r="QCD1089" s="239"/>
      <c r="QCE1089" s="239"/>
      <c r="QCF1089" s="239"/>
      <c r="QCG1089" s="239"/>
      <c r="QCH1089" s="239"/>
      <c r="QCI1089" s="239"/>
      <c r="QCJ1089" s="239"/>
      <c r="QCK1089" s="239"/>
      <c r="QCL1089" s="239"/>
      <c r="QCM1089" s="239"/>
      <c r="QCN1089" s="239"/>
      <c r="QCO1089" s="239"/>
      <c r="QCP1089" s="239"/>
      <c r="QCQ1089" s="239"/>
      <c r="QCR1089" s="239"/>
      <c r="QCS1089" s="239"/>
      <c r="QCT1089" s="239"/>
      <c r="QCU1089" s="239"/>
      <c r="QCV1089" s="239"/>
      <c r="QCW1089" s="239"/>
      <c r="QCX1089" s="239"/>
      <c r="QCY1089" s="239"/>
      <c r="QCZ1089" s="239"/>
      <c r="QDA1089" s="239"/>
      <c r="QDB1089" s="239"/>
      <c r="QDC1089" s="239"/>
      <c r="QDD1089" s="239"/>
      <c r="QDE1089" s="239"/>
      <c r="QDF1089" s="239"/>
      <c r="QDG1089" s="239"/>
      <c r="QDH1089" s="239"/>
      <c r="QDI1089" s="239"/>
      <c r="QDJ1089" s="239"/>
      <c r="QDK1089" s="239"/>
      <c r="QDL1089" s="239"/>
      <c r="QDM1089" s="239"/>
      <c r="QDN1089" s="239"/>
      <c r="QDO1089" s="239"/>
      <c r="QDP1089" s="239"/>
      <c r="QDQ1089" s="239"/>
      <c r="QDR1089" s="239"/>
      <c r="QDS1089" s="239"/>
      <c r="QDT1089" s="239"/>
      <c r="QDU1089" s="239"/>
      <c r="QDV1089" s="239"/>
      <c r="QDW1089" s="239"/>
      <c r="QDX1089" s="239"/>
      <c r="QDY1089" s="239"/>
      <c r="QDZ1089" s="239"/>
      <c r="QEA1089" s="239"/>
      <c r="QEB1089" s="239"/>
      <c r="QEC1089" s="239"/>
      <c r="QED1089" s="239"/>
      <c r="QEE1089" s="239"/>
      <c r="QEF1089" s="239"/>
      <c r="QEG1089" s="239"/>
      <c r="QEH1089" s="239"/>
      <c r="QEI1089" s="239"/>
      <c r="QEJ1089" s="239"/>
      <c r="QEK1089" s="239"/>
      <c r="QEL1089" s="239"/>
      <c r="QEM1089" s="239"/>
      <c r="QEN1089" s="239"/>
      <c r="QEO1089" s="239"/>
      <c r="QEP1089" s="239"/>
      <c r="QEQ1089" s="239"/>
      <c r="QER1089" s="239"/>
      <c r="QES1089" s="239"/>
      <c r="QET1089" s="239"/>
      <c r="QEU1089" s="239"/>
      <c r="QEV1089" s="239"/>
      <c r="QEW1089" s="239"/>
      <c r="QEX1089" s="239"/>
      <c r="QEY1089" s="239"/>
      <c r="QEZ1089" s="239"/>
      <c r="QFA1089" s="239"/>
      <c r="QFB1089" s="239"/>
      <c r="QFC1089" s="239"/>
      <c r="QFD1089" s="239"/>
      <c r="QFE1089" s="239"/>
      <c r="QFF1089" s="239"/>
      <c r="QFG1089" s="239"/>
      <c r="QFH1089" s="239"/>
      <c r="QFI1089" s="239"/>
      <c r="QFJ1089" s="239"/>
      <c r="QFK1089" s="239"/>
      <c r="QFL1089" s="239"/>
      <c r="QFM1089" s="239"/>
      <c r="QFN1089" s="239"/>
      <c r="QFO1089" s="239"/>
      <c r="QFP1089" s="239"/>
      <c r="QFQ1089" s="239"/>
      <c r="QFR1089" s="239"/>
      <c r="QFS1089" s="239"/>
      <c r="QFT1089" s="239"/>
      <c r="QFU1089" s="239"/>
      <c r="QFV1089" s="239"/>
      <c r="QFW1089" s="239"/>
      <c r="QFX1089" s="239"/>
      <c r="QFY1089" s="239"/>
      <c r="QFZ1089" s="239"/>
      <c r="QGA1089" s="239"/>
      <c r="QGB1089" s="239"/>
      <c r="QGC1089" s="239"/>
      <c r="QGD1089" s="239"/>
      <c r="QGE1089" s="239"/>
      <c r="QGF1089" s="239"/>
      <c r="QGG1089" s="239"/>
      <c r="QGH1089" s="239"/>
      <c r="QGI1089" s="239"/>
      <c r="QGJ1089" s="239"/>
      <c r="QGK1089" s="239"/>
      <c r="QGL1089" s="239"/>
      <c r="QGM1089" s="239"/>
      <c r="QGN1089" s="239"/>
      <c r="QGO1089" s="239"/>
      <c r="QGP1089" s="239"/>
      <c r="QGQ1089" s="239"/>
      <c r="QGR1089" s="239"/>
      <c r="QGS1089" s="239"/>
      <c r="QGT1089" s="239"/>
      <c r="QGU1089" s="239"/>
      <c r="QGV1089" s="239"/>
      <c r="QGW1089" s="239"/>
      <c r="QGX1089" s="239"/>
      <c r="QGY1089" s="239"/>
      <c r="QGZ1089" s="239"/>
      <c r="QHA1089" s="239"/>
      <c r="QHB1089" s="239"/>
      <c r="QHC1089" s="239"/>
      <c r="QHD1089" s="239"/>
      <c r="QHE1089" s="239"/>
      <c r="QHF1089" s="239"/>
      <c r="QHG1089" s="239"/>
      <c r="QHH1089" s="239"/>
      <c r="QHI1089" s="239"/>
      <c r="QHJ1089" s="239"/>
      <c r="QHK1089" s="239"/>
      <c r="QHL1089" s="239"/>
      <c r="QHM1089" s="239"/>
      <c r="QHN1089" s="239"/>
      <c r="QHO1089" s="239"/>
      <c r="QHP1089" s="239"/>
      <c r="QHQ1089" s="239"/>
      <c r="QHR1089" s="239"/>
      <c r="QHS1089" s="239"/>
      <c r="QHT1089" s="239"/>
      <c r="QHU1089" s="239"/>
      <c r="QHV1089" s="239"/>
      <c r="QHW1089" s="239"/>
      <c r="QHX1089" s="239"/>
      <c r="QHY1089" s="239"/>
      <c r="QHZ1089" s="239"/>
      <c r="QIA1089" s="239"/>
      <c r="QIB1089" s="239"/>
      <c r="QIC1089" s="239"/>
      <c r="QID1089" s="239"/>
      <c r="QIE1089" s="239"/>
      <c r="QIF1089" s="239"/>
      <c r="QIG1089" s="239"/>
      <c r="QIH1089" s="239"/>
      <c r="QII1089" s="239"/>
      <c r="QIJ1089" s="239"/>
      <c r="QIK1089" s="239"/>
      <c r="QIL1089" s="239"/>
      <c r="QIM1089" s="239"/>
      <c r="QIN1089" s="239"/>
      <c r="QIO1089" s="239"/>
      <c r="QIP1089" s="239"/>
      <c r="QIQ1089" s="239"/>
      <c r="QIR1089" s="239"/>
      <c r="QIS1089" s="239"/>
      <c r="QIT1089" s="239"/>
      <c r="QIU1089" s="239"/>
      <c r="QIV1089" s="239"/>
      <c r="QIW1089" s="239"/>
      <c r="QIX1089" s="239"/>
      <c r="QIY1089" s="239"/>
      <c r="QIZ1089" s="239"/>
      <c r="QJA1089" s="239"/>
      <c r="QJB1089" s="239"/>
      <c r="QJC1089" s="239"/>
      <c r="QJD1089" s="239"/>
      <c r="QJE1089" s="239"/>
      <c r="QJF1089" s="239"/>
      <c r="QJG1089" s="239"/>
      <c r="QJH1089" s="239"/>
      <c r="QJI1089" s="239"/>
      <c r="QJJ1089" s="239"/>
      <c r="QJK1089" s="239"/>
      <c r="QJL1089" s="239"/>
      <c r="QJM1089" s="239"/>
      <c r="QJN1089" s="239"/>
      <c r="QJO1089" s="239"/>
      <c r="QJP1089" s="239"/>
      <c r="QJQ1089" s="239"/>
      <c r="QJR1089" s="239"/>
      <c r="QJS1089" s="239"/>
      <c r="QJT1089" s="239"/>
      <c r="QJU1089" s="239"/>
      <c r="QJV1089" s="239"/>
      <c r="QJW1089" s="239"/>
      <c r="QJX1089" s="239"/>
      <c r="QJY1089" s="239"/>
      <c r="QJZ1089" s="239"/>
      <c r="QKA1089" s="239"/>
      <c r="QKB1089" s="239"/>
      <c r="QKC1089" s="239"/>
      <c r="QKD1089" s="239"/>
      <c r="QKE1089" s="239"/>
      <c r="QKF1089" s="239"/>
      <c r="QKG1089" s="239"/>
      <c r="QKH1089" s="239"/>
      <c r="QKI1089" s="239"/>
      <c r="QKJ1089" s="239"/>
      <c r="QKK1089" s="239"/>
      <c r="QKL1089" s="239"/>
      <c r="QKM1089" s="239"/>
      <c r="QKN1089" s="239"/>
      <c r="QKO1089" s="239"/>
      <c r="QKP1089" s="239"/>
      <c r="QKQ1089" s="239"/>
      <c r="QKR1089" s="239"/>
      <c r="QKS1089" s="239"/>
      <c r="QKT1089" s="239"/>
      <c r="QKU1089" s="239"/>
      <c r="QKV1089" s="239"/>
      <c r="QKW1089" s="239"/>
      <c r="QKX1089" s="239"/>
      <c r="QKY1089" s="239"/>
      <c r="QKZ1089" s="239"/>
      <c r="QLA1089" s="239"/>
      <c r="QLB1089" s="239"/>
      <c r="QLC1089" s="239"/>
      <c r="QLD1089" s="239"/>
      <c r="QLE1089" s="239"/>
      <c r="QLF1089" s="239"/>
      <c r="QLG1089" s="239"/>
      <c r="QLH1089" s="239"/>
      <c r="QLI1089" s="239"/>
      <c r="QLJ1089" s="239"/>
      <c r="QLK1089" s="239"/>
      <c r="QLL1089" s="239"/>
      <c r="QLM1089" s="239"/>
      <c r="QLN1089" s="239"/>
      <c r="QLO1089" s="239"/>
      <c r="QLP1089" s="239"/>
      <c r="QLQ1089" s="239"/>
      <c r="QLR1089" s="239"/>
      <c r="QLS1089" s="239"/>
      <c r="QLT1089" s="239"/>
      <c r="QLU1089" s="239"/>
      <c r="QLV1089" s="239"/>
      <c r="QLW1089" s="239"/>
      <c r="QLX1089" s="239"/>
      <c r="QLY1089" s="239"/>
      <c r="QLZ1089" s="239"/>
      <c r="QMA1089" s="239"/>
      <c r="QMB1089" s="239"/>
      <c r="QMC1089" s="239"/>
      <c r="QMD1089" s="239"/>
      <c r="QME1089" s="239"/>
      <c r="QMF1089" s="239"/>
      <c r="QMG1089" s="239"/>
      <c r="QMH1089" s="239"/>
      <c r="QMI1089" s="239"/>
      <c r="QMJ1089" s="239"/>
      <c r="QMK1089" s="239"/>
      <c r="QML1089" s="239"/>
      <c r="QMM1089" s="239"/>
      <c r="QMN1089" s="239"/>
      <c r="QMO1089" s="239"/>
      <c r="QMP1089" s="239"/>
      <c r="QMQ1089" s="239"/>
      <c r="QMR1089" s="239"/>
      <c r="QMS1089" s="239"/>
      <c r="QMT1089" s="239"/>
      <c r="QMU1089" s="239"/>
      <c r="QMV1089" s="239"/>
      <c r="QMW1089" s="239"/>
      <c r="QMX1089" s="239"/>
      <c r="QMY1089" s="239"/>
      <c r="QMZ1089" s="239"/>
      <c r="QNA1089" s="239"/>
      <c r="QNB1089" s="239"/>
      <c r="QNC1089" s="239"/>
      <c r="QND1089" s="239"/>
      <c r="QNE1089" s="239"/>
      <c r="QNF1089" s="239"/>
      <c r="QNG1089" s="239"/>
      <c r="QNH1089" s="239"/>
      <c r="QNI1089" s="239"/>
      <c r="QNJ1089" s="239"/>
      <c r="QNK1089" s="239"/>
      <c r="QNL1089" s="239"/>
      <c r="QNM1089" s="239"/>
      <c r="QNN1089" s="239"/>
      <c r="QNO1089" s="239"/>
      <c r="QNP1089" s="239"/>
      <c r="QNQ1089" s="239"/>
      <c r="QNR1089" s="239"/>
      <c r="QNS1089" s="239"/>
      <c r="QNT1089" s="239"/>
      <c r="QNU1089" s="239"/>
      <c r="QNV1089" s="239"/>
      <c r="QNW1089" s="239"/>
      <c r="QNX1089" s="239"/>
      <c r="QNY1089" s="239"/>
      <c r="QNZ1089" s="239"/>
      <c r="QOA1089" s="239"/>
      <c r="QOB1089" s="239"/>
      <c r="QOC1089" s="239"/>
      <c r="QOD1089" s="239"/>
      <c r="QOE1089" s="239"/>
      <c r="QOF1089" s="239"/>
      <c r="QOG1089" s="239"/>
      <c r="QOH1089" s="239"/>
      <c r="QOI1089" s="239"/>
      <c r="QOJ1089" s="239"/>
      <c r="QOK1089" s="239"/>
      <c r="QOL1089" s="239"/>
      <c r="QOM1089" s="239"/>
      <c r="QON1089" s="239"/>
      <c r="QOO1089" s="239"/>
      <c r="QOP1089" s="239"/>
      <c r="QOQ1089" s="239"/>
      <c r="QOR1089" s="239"/>
      <c r="QOS1089" s="239"/>
      <c r="QOT1089" s="239"/>
      <c r="QOU1089" s="239"/>
      <c r="QOV1089" s="239"/>
      <c r="QOW1089" s="239"/>
      <c r="QOX1089" s="239"/>
      <c r="QOY1089" s="239"/>
      <c r="QOZ1089" s="239"/>
      <c r="QPA1089" s="239"/>
      <c r="QPB1089" s="239"/>
      <c r="QPC1089" s="239"/>
      <c r="QPD1089" s="239"/>
      <c r="QPE1089" s="239"/>
      <c r="QPF1089" s="239"/>
      <c r="QPG1089" s="239"/>
      <c r="QPH1089" s="239"/>
      <c r="QPI1089" s="239"/>
      <c r="QPJ1089" s="239"/>
      <c r="QPK1089" s="239"/>
      <c r="QPL1089" s="239"/>
      <c r="QPM1089" s="239"/>
      <c r="QPN1089" s="239"/>
      <c r="QPO1089" s="239"/>
      <c r="QPP1089" s="239"/>
      <c r="QPQ1089" s="239"/>
      <c r="QPR1089" s="239"/>
      <c r="QPS1089" s="239"/>
      <c r="QPT1089" s="239"/>
      <c r="QPU1089" s="239"/>
      <c r="QPV1089" s="239"/>
      <c r="QPW1089" s="239"/>
      <c r="QPX1089" s="239"/>
      <c r="QPY1089" s="239"/>
      <c r="QPZ1089" s="239"/>
      <c r="QQA1089" s="239"/>
      <c r="QQB1089" s="239"/>
      <c r="QQC1089" s="239"/>
      <c r="QQD1089" s="239"/>
      <c r="QQE1089" s="239"/>
      <c r="QQF1089" s="239"/>
      <c r="QQG1089" s="239"/>
      <c r="QQH1089" s="239"/>
      <c r="QQI1089" s="239"/>
      <c r="QQJ1089" s="239"/>
      <c r="QQK1089" s="239"/>
      <c r="QQL1089" s="239"/>
      <c r="QQM1089" s="239"/>
      <c r="QQN1089" s="239"/>
      <c r="QQO1089" s="239"/>
      <c r="QQP1089" s="239"/>
      <c r="QQQ1089" s="239"/>
      <c r="QQR1089" s="239"/>
      <c r="QQS1089" s="239"/>
      <c r="QQT1089" s="239"/>
      <c r="QQU1089" s="239"/>
      <c r="QQV1089" s="239"/>
      <c r="QQW1089" s="239"/>
      <c r="QQX1089" s="239"/>
      <c r="QQY1089" s="239"/>
      <c r="QQZ1089" s="239"/>
      <c r="QRA1089" s="239"/>
      <c r="QRB1089" s="239"/>
      <c r="QRC1089" s="239"/>
      <c r="QRD1089" s="239"/>
      <c r="QRE1089" s="239"/>
      <c r="QRF1089" s="239"/>
      <c r="QRG1089" s="239"/>
      <c r="QRH1089" s="239"/>
      <c r="QRI1089" s="239"/>
      <c r="QRJ1089" s="239"/>
      <c r="QRK1089" s="239"/>
      <c r="QRL1089" s="239"/>
      <c r="QRM1089" s="239"/>
      <c r="QRN1089" s="239"/>
      <c r="QRO1089" s="239"/>
      <c r="QRP1089" s="239"/>
      <c r="QRQ1089" s="239"/>
      <c r="QRR1089" s="239"/>
      <c r="QRS1089" s="239"/>
      <c r="QRT1089" s="239"/>
      <c r="QRU1089" s="239"/>
      <c r="QRV1089" s="239"/>
      <c r="QRW1089" s="239"/>
      <c r="QRX1089" s="239"/>
      <c r="QRY1089" s="239"/>
      <c r="QRZ1089" s="239"/>
      <c r="QSA1089" s="239"/>
      <c r="QSB1089" s="239"/>
      <c r="QSC1089" s="239"/>
      <c r="QSD1089" s="239"/>
      <c r="QSE1089" s="239"/>
      <c r="QSF1089" s="239"/>
      <c r="QSG1089" s="239"/>
      <c r="QSH1089" s="239"/>
      <c r="QSI1089" s="239"/>
      <c r="QSJ1089" s="239"/>
      <c r="QSK1089" s="239"/>
      <c r="QSL1089" s="239"/>
      <c r="QSM1089" s="239"/>
      <c r="QSN1089" s="239"/>
      <c r="QSO1089" s="239"/>
      <c r="QSP1089" s="239"/>
      <c r="QSQ1089" s="239"/>
      <c r="QSR1089" s="239"/>
      <c r="QSS1089" s="239"/>
      <c r="QST1089" s="239"/>
      <c r="QSU1089" s="239"/>
      <c r="QSV1089" s="239"/>
      <c r="QSW1089" s="239"/>
      <c r="QSX1089" s="239"/>
      <c r="QSY1089" s="239"/>
      <c r="QSZ1089" s="239"/>
      <c r="QTA1089" s="239"/>
      <c r="QTB1089" s="239"/>
      <c r="QTC1089" s="239"/>
      <c r="QTD1089" s="239"/>
      <c r="QTE1089" s="239"/>
      <c r="QTF1089" s="239"/>
      <c r="QTG1089" s="239"/>
      <c r="QTH1089" s="239"/>
      <c r="QTI1089" s="239"/>
      <c r="QTJ1089" s="239"/>
      <c r="QTK1089" s="239"/>
      <c r="QTL1089" s="239"/>
      <c r="QTM1089" s="239"/>
      <c r="QTN1089" s="239"/>
      <c r="QTO1089" s="239"/>
      <c r="QTP1089" s="239"/>
      <c r="QTQ1089" s="239"/>
      <c r="QTR1089" s="239"/>
      <c r="QTS1089" s="239"/>
      <c r="QTT1089" s="239"/>
      <c r="QTU1089" s="239"/>
      <c r="QTV1089" s="239"/>
      <c r="QTW1089" s="239"/>
      <c r="QTX1089" s="239"/>
      <c r="QTY1089" s="239"/>
      <c r="QTZ1089" s="239"/>
      <c r="QUA1089" s="239"/>
      <c r="QUB1089" s="239"/>
      <c r="QUC1089" s="239"/>
      <c r="QUD1089" s="239"/>
      <c r="QUE1089" s="239"/>
      <c r="QUF1089" s="239"/>
      <c r="QUG1089" s="239"/>
      <c r="QUH1089" s="239"/>
      <c r="QUI1089" s="239"/>
      <c r="QUJ1089" s="239"/>
      <c r="QUK1089" s="239"/>
      <c r="QUL1089" s="239"/>
      <c r="QUM1089" s="239"/>
      <c r="QUN1089" s="239"/>
      <c r="QUO1089" s="239"/>
      <c r="QUP1089" s="239"/>
      <c r="QUQ1089" s="239"/>
      <c r="QUR1089" s="239"/>
      <c r="QUS1089" s="239"/>
      <c r="QUT1089" s="239"/>
      <c r="QUU1089" s="239"/>
      <c r="QUV1089" s="239"/>
      <c r="QUW1089" s="239"/>
      <c r="QUX1089" s="239"/>
      <c r="QUY1089" s="239"/>
      <c r="QUZ1089" s="239"/>
      <c r="QVA1089" s="239"/>
      <c r="QVB1089" s="239"/>
      <c r="QVC1089" s="239"/>
      <c r="QVD1089" s="239"/>
      <c r="QVE1089" s="239"/>
      <c r="QVF1089" s="239"/>
      <c r="QVG1089" s="239"/>
      <c r="QVH1089" s="239"/>
      <c r="QVI1089" s="239"/>
      <c r="QVJ1089" s="239"/>
      <c r="QVK1089" s="239"/>
      <c r="QVL1089" s="239"/>
      <c r="QVM1089" s="239"/>
      <c r="QVN1089" s="239"/>
      <c r="QVO1089" s="239"/>
      <c r="QVP1089" s="239"/>
      <c r="QVQ1089" s="239"/>
      <c r="QVR1089" s="239"/>
      <c r="QVS1089" s="239"/>
      <c r="QVT1089" s="239"/>
      <c r="QVU1089" s="239"/>
      <c r="QVV1089" s="239"/>
      <c r="QVW1089" s="239"/>
      <c r="QVX1089" s="239"/>
      <c r="QVY1089" s="239"/>
      <c r="QVZ1089" s="239"/>
      <c r="QWA1089" s="239"/>
      <c r="QWB1089" s="239"/>
      <c r="QWC1089" s="239"/>
      <c r="QWD1089" s="239"/>
      <c r="QWE1089" s="239"/>
      <c r="QWF1089" s="239"/>
      <c r="QWG1089" s="239"/>
      <c r="QWH1089" s="239"/>
      <c r="QWI1089" s="239"/>
      <c r="QWJ1089" s="239"/>
      <c r="QWK1089" s="239"/>
      <c r="QWL1089" s="239"/>
      <c r="QWM1089" s="239"/>
      <c r="QWN1089" s="239"/>
      <c r="QWO1089" s="239"/>
      <c r="QWP1089" s="239"/>
      <c r="QWQ1089" s="239"/>
      <c r="QWR1089" s="239"/>
      <c r="QWS1089" s="239"/>
      <c r="QWT1089" s="239"/>
      <c r="QWU1089" s="239"/>
      <c r="QWV1089" s="239"/>
      <c r="QWW1089" s="239"/>
      <c r="QWX1089" s="239"/>
      <c r="QWY1089" s="239"/>
      <c r="QWZ1089" s="239"/>
      <c r="QXA1089" s="239"/>
      <c r="QXB1089" s="239"/>
      <c r="QXC1089" s="239"/>
      <c r="QXD1089" s="239"/>
      <c r="QXE1089" s="239"/>
      <c r="QXF1089" s="239"/>
      <c r="QXG1089" s="239"/>
      <c r="QXH1089" s="239"/>
      <c r="QXI1089" s="239"/>
      <c r="QXJ1089" s="239"/>
      <c r="QXK1089" s="239"/>
      <c r="QXL1089" s="239"/>
      <c r="QXM1089" s="239"/>
      <c r="QXN1089" s="239"/>
      <c r="QXO1089" s="239"/>
      <c r="QXP1089" s="239"/>
      <c r="QXQ1089" s="239"/>
      <c r="QXR1089" s="239"/>
      <c r="QXS1089" s="239"/>
      <c r="QXT1089" s="239"/>
      <c r="QXU1089" s="239"/>
      <c r="QXV1089" s="239"/>
      <c r="QXW1089" s="239"/>
      <c r="QXX1089" s="239"/>
      <c r="QXY1089" s="239"/>
      <c r="QXZ1089" s="239"/>
      <c r="QYA1089" s="239"/>
      <c r="QYB1089" s="239"/>
      <c r="QYC1089" s="239"/>
      <c r="QYD1089" s="239"/>
      <c r="QYE1089" s="239"/>
      <c r="QYF1089" s="239"/>
      <c r="QYG1089" s="239"/>
      <c r="QYH1089" s="239"/>
      <c r="QYI1089" s="239"/>
      <c r="QYJ1089" s="239"/>
      <c r="QYK1089" s="239"/>
      <c r="QYL1089" s="239"/>
      <c r="QYM1089" s="239"/>
      <c r="QYN1089" s="239"/>
      <c r="QYO1089" s="239"/>
      <c r="QYP1089" s="239"/>
      <c r="QYQ1089" s="239"/>
      <c r="QYR1089" s="239"/>
      <c r="QYS1089" s="239"/>
      <c r="QYT1089" s="239"/>
      <c r="QYU1089" s="239"/>
      <c r="QYV1089" s="239"/>
      <c r="QYW1089" s="239"/>
      <c r="QYX1089" s="239"/>
      <c r="QYY1089" s="239"/>
      <c r="QYZ1089" s="239"/>
      <c r="QZA1089" s="239"/>
      <c r="QZB1089" s="239"/>
      <c r="QZC1089" s="239"/>
      <c r="QZD1089" s="239"/>
      <c r="QZE1089" s="239"/>
      <c r="QZF1089" s="239"/>
      <c r="QZG1089" s="239"/>
      <c r="QZH1089" s="239"/>
      <c r="QZI1089" s="239"/>
      <c r="QZJ1089" s="239"/>
      <c r="QZK1089" s="239"/>
      <c r="QZL1089" s="239"/>
      <c r="QZM1089" s="239"/>
      <c r="QZN1089" s="239"/>
      <c r="QZO1089" s="239"/>
      <c r="QZP1089" s="239"/>
      <c r="QZQ1089" s="239"/>
      <c r="QZR1089" s="239"/>
      <c r="QZS1089" s="239"/>
      <c r="QZT1089" s="239"/>
      <c r="QZU1089" s="239"/>
      <c r="QZV1089" s="239"/>
      <c r="QZW1089" s="239"/>
      <c r="QZX1089" s="239"/>
      <c r="QZY1089" s="239"/>
      <c r="QZZ1089" s="239"/>
      <c r="RAA1089" s="239"/>
      <c r="RAB1089" s="239"/>
      <c r="RAC1089" s="239"/>
      <c r="RAD1089" s="239"/>
      <c r="RAE1089" s="239"/>
      <c r="RAF1089" s="239"/>
      <c r="RAG1089" s="239"/>
      <c r="RAH1089" s="239"/>
      <c r="RAI1089" s="239"/>
      <c r="RAJ1089" s="239"/>
      <c r="RAK1089" s="239"/>
      <c r="RAL1089" s="239"/>
      <c r="RAM1089" s="239"/>
      <c r="RAN1089" s="239"/>
      <c r="RAO1089" s="239"/>
      <c r="RAP1089" s="239"/>
      <c r="RAQ1089" s="239"/>
      <c r="RAR1089" s="239"/>
      <c r="RAS1089" s="239"/>
      <c r="RAT1089" s="239"/>
      <c r="RAU1089" s="239"/>
      <c r="RAV1089" s="239"/>
      <c r="RAW1089" s="239"/>
      <c r="RAX1089" s="239"/>
      <c r="RAY1089" s="239"/>
      <c r="RAZ1089" s="239"/>
      <c r="RBA1089" s="239"/>
      <c r="RBB1089" s="239"/>
      <c r="RBC1089" s="239"/>
      <c r="RBD1089" s="239"/>
      <c r="RBE1089" s="239"/>
      <c r="RBF1089" s="239"/>
      <c r="RBG1089" s="239"/>
      <c r="RBH1089" s="239"/>
      <c r="RBI1089" s="239"/>
      <c r="RBJ1089" s="239"/>
      <c r="RBK1089" s="239"/>
      <c r="RBL1089" s="239"/>
      <c r="RBM1089" s="239"/>
      <c r="RBN1089" s="239"/>
      <c r="RBO1089" s="239"/>
      <c r="RBP1089" s="239"/>
      <c r="RBQ1089" s="239"/>
      <c r="RBR1089" s="239"/>
      <c r="RBS1089" s="239"/>
      <c r="RBT1089" s="239"/>
      <c r="RBU1089" s="239"/>
      <c r="RBV1089" s="239"/>
      <c r="RBW1089" s="239"/>
      <c r="RBX1089" s="239"/>
      <c r="RBY1089" s="239"/>
      <c r="RBZ1089" s="239"/>
      <c r="RCA1089" s="239"/>
      <c r="RCB1089" s="239"/>
      <c r="RCC1089" s="239"/>
      <c r="RCD1089" s="239"/>
      <c r="RCE1089" s="239"/>
      <c r="RCF1089" s="239"/>
      <c r="RCG1089" s="239"/>
      <c r="RCH1089" s="239"/>
      <c r="RCI1089" s="239"/>
      <c r="RCJ1089" s="239"/>
      <c r="RCK1089" s="239"/>
      <c r="RCL1089" s="239"/>
      <c r="RCM1089" s="239"/>
      <c r="RCN1089" s="239"/>
      <c r="RCO1089" s="239"/>
      <c r="RCP1089" s="239"/>
      <c r="RCQ1089" s="239"/>
      <c r="RCR1089" s="239"/>
      <c r="RCS1089" s="239"/>
      <c r="RCT1089" s="239"/>
      <c r="RCU1089" s="239"/>
      <c r="RCV1089" s="239"/>
      <c r="RCW1089" s="239"/>
      <c r="RCX1089" s="239"/>
      <c r="RCY1089" s="239"/>
      <c r="RCZ1089" s="239"/>
      <c r="RDA1089" s="239"/>
      <c r="RDB1089" s="239"/>
      <c r="RDC1089" s="239"/>
      <c r="RDD1089" s="239"/>
      <c r="RDE1089" s="239"/>
      <c r="RDF1089" s="239"/>
      <c r="RDG1089" s="239"/>
      <c r="RDH1089" s="239"/>
      <c r="RDI1089" s="239"/>
      <c r="RDJ1089" s="239"/>
      <c r="RDK1089" s="239"/>
      <c r="RDL1089" s="239"/>
      <c r="RDM1089" s="239"/>
      <c r="RDN1089" s="239"/>
      <c r="RDO1089" s="239"/>
      <c r="RDP1089" s="239"/>
      <c r="RDQ1089" s="239"/>
      <c r="RDR1089" s="239"/>
      <c r="RDS1089" s="239"/>
      <c r="RDT1089" s="239"/>
      <c r="RDU1089" s="239"/>
      <c r="RDV1089" s="239"/>
      <c r="RDW1089" s="239"/>
      <c r="RDX1089" s="239"/>
      <c r="RDY1089" s="239"/>
      <c r="RDZ1089" s="239"/>
      <c r="REA1089" s="239"/>
      <c r="REB1089" s="239"/>
      <c r="REC1089" s="239"/>
      <c r="RED1089" s="239"/>
      <c r="REE1089" s="239"/>
      <c r="REF1089" s="239"/>
      <c r="REG1089" s="239"/>
      <c r="REH1089" s="239"/>
      <c r="REI1089" s="239"/>
      <c r="REJ1089" s="239"/>
      <c r="REK1089" s="239"/>
      <c r="REL1089" s="239"/>
      <c r="REM1089" s="239"/>
      <c r="REN1089" s="239"/>
      <c r="REO1089" s="239"/>
      <c r="REP1089" s="239"/>
      <c r="REQ1089" s="239"/>
      <c r="RER1089" s="239"/>
      <c r="RES1089" s="239"/>
      <c r="RET1089" s="239"/>
      <c r="REU1089" s="239"/>
      <c r="REV1089" s="239"/>
      <c r="REW1089" s="239"/>
      <c r="REX1089" s="239"/>
      <c r="REY1089" s="239"/>
      <c r="REZ1089" s="239"/>
      <c r="RFA1089" s="239"/>
      <c r="RFB1089" s="239"/>
      <c r="RFC1089" s="239"/>
      <c r="RFD1089" s="239"/>
      <c r="RFE1089" s="239"/>
      <c r="RFF1089" s="239"/>
      <c r="RFG1089" s="239"/>
      <c r="RFH1089" s="239"/>
      <c r="RFI1089" s="239"/>
      <c r="RFJ1089" s="239"/>
      <c r="RFK1089" s="239"/>
      <c r="RFL1089" s="239"/>
      <c r="RFM1089" s="239"/>
      <c r="RFN1089" s="239"/>
      <c r="RFO1089" s="239"/>
      <c r="RFP1089" s="239"/>
      <c r="RFQ1089" s="239"/>
      <c r="RFR1089" s="239"/>
      <c r="RFS1089" s="239"/>
      <c r="RFT1089" s="239"/>
      <c r="RFU1089" s="239"/>
      <c r="RFV1089" s="239"/>
      <c r="RFW1089" s="239"/>
      <c r="RFX1089" s="239"/>
      <c r="RFY1089" s="239"/>
      <c r="RFZ1089" s="239"/>
      <c r="RGA1089" s="239"/>
      <c r="RGB1089" s="239"/>
      <c r="RGC1089" s="239"/>
      <c r="RGD1089" s="239"/>
      <c r="RGE1089" s="239"/>
      <c r="RGF1089" s="239"/>
      <c r="RGG1089" s="239"/>
      <c r="RGH1089" s="239"/>
      <c r="RGI1089" s="239"/>
      <c r="RGJ1089" s="239"/>
      <c r="RGK1089" s="239"/>
      <c r="RGL1089" s="239"/>
      <c r="RGM1089" s="239"/>
      <c r="RGN1089" s="239"/>
      <c r="RGO1089" s="239"/>
      <c r="RGP1089" s="239"/>
      <c r="RGQ1089" s="239"/>
      <c r="RGR1089" s="239"/>
      <c r="RGS1089" s="239"/>
      <c r="RGT1089" s="239"/>
      <c r="RGU1089" s="239"/>
      <c r="RGV1089" s="239"/>
      <c r="RGW1089" s="239"/>
      <c r="RGX1089" s="239"/>
      <c r="RGY1089" s="239"/>
      <c r="RGZ1089" s="239"/>
      <c r="RHA1089" s="239"/>
      <c r="RHB1089" s="239"/>
      <c r="RHC1089" s="239"/>
      <c r="RHD1089" s="239"/>
      <c r="RHE1089" s="239"/>
      <c r="RHF1089" s="239"/>
      <c r="RHG1089" s="239"/>
      <c r="RHH1089" s="239"/>
      <c r="RHI1089" s="239"/>
      <c r="RHJ1089" s="239"/>
      <c r="RHK1089" s="239"/>
      <c r="RHL1089" s="239"/>
      <c r="RHM1089" s="239"/>
      <c r="RHN1089" s="239"/>
      <c r="RHO1089" s="239"/>
      <c r="RHP1089" s="239"/>
      <c r="RHQ1089" s="239"/>
      <c r="RHR1089" s="239"/>
      <c r="RHS1089" s="239"/>
      <c r="RHT1089" s="239"/>
      <c r="RHU1089" s="239"/>
      <c r="RHV1089" s="239"/>
      <c r="RHW1089" s="239"/>
      <c r="RHX1089" s="239"/>
      <c r="RHY1089" s="239"/>
      <c r="RHZ1089" s="239"/>
      <c r="RIA1089" s="239"/>
      <c r="RIB1089" s="239"/>
      <c r="RIC1089" s="239"/>
      <c r="RID1089" s="239"/>
      <c r="RIE1089" s="239"/>
      <c r="RIF1089" s="239"/>
      <c r="RIG1089" s="239"/>
      <c r="RIH1089" s="239"/>
      <c r="RII1089" s="239"/>
      <c r="RIJ1089" s="239"/>
      <c r="RIK1089" s="239"/>
      <c r="RIL1089" s="239"/>
      <c r="RIM1089" s="239"/>
      <c r="RIN1089" s="239"/>
      <c r="RIO1089" s="239"/>
      <c r="RIP1089" s="239"/>
      <c r="RIQ1089" s="239"/>
      <c r="RIR1089" s="239"/>
      <c r="RIS1089" s="239"/>
      <c r="RIT1089" s="239"/>
      <c r="RIU1089" s="239"/>
      <c r="RIV1089" s="239"/>
      <c r="RIW1089" s="239"/>
      <c r="RIX1089" s="239"/>
      <c r="RIY1089" s="239"/>
      <c r="RIZ1089" s="239"/>
      <c r="RJA1089" s="239"/>
      <c r="RJB1089" s="239"/>
      <c r="RJC1089" s="239"/>
      <c r="RJD1089" s="239"/>
      <c r="RJE1089" s="239"/>
      <c r="RJF1089" s="239"/>
      <c r="RJG1089" s="239"/>
      <c r="RJH1089" s="239"/>
      <c r="RJI1089" s="239"/>
      <c r="RJJ1089" s="239"/>
      <c r="RJK1089" s="239"/>
      <c r="RJL1089" s="239"/>
      <c r="RJM1089" s="239"/>
      <c r="RJN1089" s="239"/>
      <c r="RJO1089" s="239"/>
      <c r="RJP1089" s="239"/>
      <c r="RJQ1089" s="239"/>
      <c r="RJR1089" s="239"/>
      <c r="RJS1089" s="239"/>
      <c r="RJT1089" s="239"/>
      <c r="RJU1089" s="239"/>
      <c r="RJV1089" s="239"/>
      <c r="RJW1089" s="239"/>
      <c r="RJX1089" s="239"/>
      <c r="RJY1089" s="239"/>
      <c r="RJZ1089" s="239"/>
      <c r="RKA1089" s="239"/>
      <c r="RKB1089" s="239"/>
      <c r="RKC1089" s="239"/>
      <c r="RKD1089" s="239"/>
      <c r="RKE1089" s="239"/>
      <c r="RKF1089" s="239"/>
      <c r="RKG1089" s="239"/>
      <c r="RKH1089" s="239"/>
      <c r="RKI1089" s="239"/>
      <c r="RKJ1089" s="239"/>
      <c r="RKK1089" s="239"/>
      <c r="RKL1089" s="239"/>
      <c r="RKM1089" s="239"/>
      <c r="RKN1089" s="239"/>
      <c r="RKO1089" s="239"/>
      <c r="RKP1089" s="239"/>
      <c r="RKQ1089" s="239"/>
      <c r="RKR1089" s="239"/>
      <c r="RKS1089" s="239"/>
      <c r="RKT1089" s="239"/>
      <c r="RKU1089" s="239"/>
      <c r="RKV1089" s="239"/>
      <c r="RKW1089" s="239"/>
      <c r="RKX1089" s="239"/>
      <c r="RKY1089" s="239"/>
      <c r="RKZ1089" s="239"/>
      <c r="RLA1089" s="239"/>
      <c r="RLB1089" s="239"/>
      <c r="RLC1089" s="239"/>
      <c r="RLD1089" s="239"/>
      <c r="RLE1089" s="239"/>
      <c r="RLF1089" s="239"/>
      <c r="RLG1089" s="239"/>
      <c r="RLH1089" s="239"/>
      <c r="RLI1089" s="239"/>
      <c r="RLJ1089" s="239"/>
      <c r="RLK1089" s="239"/>
      <c r="RLL1089" s="239"/>
      <c r="RLM1089" s="239"/>
      <c r="RLN1089" s="239"/>
      <c r="RLO1089" s="239"/>
      <c r="RLP1089" s="239"/>
      <c r="RLQ1089" s="239"/>
      <c r="RLR1089" s="239"/>
      <c r="RLS1089" s="239"/>
      <c r="RLT1089" s="239"/>
      <c r="RLU1089" s="239"/>
      <c r="RLV1089" s="239"/>
      <c r="RLW1089" s="239"/>
      <c r="RLX1089" s="239"/>
      <c r="RLY1089" s="239"/>
      <c r="RLZ1089" s="239"/>
      <c r="RMA1089" s="239"/>
      <c r="RMB1089" s="239"/>
      <c r="RMC1089" s="239"/>
      <c r="RMD1089" s="239"/>
      <c r="RME1089" s="239"/>
      <c r="RMF1089" s="239"/>
      <c r="RMG1089" s="239"/>
      <c r="RMH1089" s="239"/>
      <c r="RMI1089" s="239"/>
      <c r="RMJ1089" s="239"/>
      <c r="RMK1089" s="239"/>
      <c r="RML1089" s="239"/>
      <c r="RMM1089" s="239"/>
      <c r="RMN1089" s="239"/>
      <c r="RMO1089" s="239"/>
      <c r="RMP1089" s="239"/>
      <c r="RMQ1089" s="239"/>
      <c r="RMR1089" s="239"/>
      <c r="RMS1089" s="239"/>
      <c r="RMT1089" s="239"/>
      <c r="RMU1089" s="239"/>
      <c r="RMV1089" s="239"/>
      <c r="RMW1089" s="239"/>
      <c r="RMX1089" s="239"/>
      <c r="RMY1089" s="239"/>
      <c r="RMZ1089" s="239"/>
      <c r="RNA1089" s="239"/>
      <c r="RNB1089" s="239"/>
      <c r="RNC1089" s="239"/>
      <c r="RND1089" s="239"/>
      <c r="RNE1089" s="239"/>
      <c r="RNF1089" s="239"/>
      <c r="RNG1089" s="239"/>
      <c r="RNH1089" s="239"/>
      <c r="RNI1089" s="239"/>
      <c r="RNJ1089" s="239"/>
      <c r="RNK1089" s="239"/>
      <c r="RNL1089" s="239"/>
      <c r="RNM1089" s="239"/>
      <c r="RNN1089" s="239"/>
      <c r="RNO1089" s="239"/>
      <c r="RNP1089" s="239"/>
      <c r="RNQ1089" s="239"/>
      <c r="RNR1089" s="239"/>
      <c r="RNS1089" s="239"/>
      <c r="RNT1089" s="239"/>
      <c r="RNU1089" s="239"/>
      <c r="RNV1089" s="239"/>
      <c r="RNW1089" s="239"/>
      <c r="RNX1089" s="239"/>
      <c r="RNY1089" s="239"/>
      <c r="RNZ1089" s="239"/>
      <c r="ROA1089" s="239"/>
      <c r="ROB1089" s="239"/>
      <c r="ROC1089" s="239"/>
      <c r="ROD1089" s="239"/>
      <c r="ROE1089" s="239"/>
      <c r="ROF1089" s="239"/>
      <c r="ROG1089" s="239"/>
      <c r="ROH1089" s="239"/>
      <c r="ROI1089" s="239"/>
      <c r="ROJ1089" s="239"/>
      <c r="ROK1089" s="239"/>
      <c r="ROL1089" s="239"/>
      <c r="ROM1089" s="239"/>
      <c r="RON1089" s="239"/>
      <c r="ROO1089" s="239"/>
      <c r="ROP1089" s="239"/>
      <c r="ROQ1089" s="239"/>
      <c r="ROR1089" s="239"/>
      <c r="ROS1089" s="239"/>
      <c r="ROT1089" s="239"/>
      <c r="ROU1089" s="239"/>
      <c r="ROV1089" s="239"/>
      <c r="ROW1089" s="239"/>
      <c r="ROX1089" s="239"/>
      <c r="ROY1089" s="239"/>
      <c r="ROZ1089" s="239"/>
      <c r="RPA1089" s="239"/>
      <c r="RPB1089" s="239"/>
      <c r="RPC1089" s="239"/>
      <c r="RPD1089" s="239"/>
      <c r="RPE1089" s="239"/>
      <c r="RPF1089" s="239"/>
      <c r="RPG1089" s="239"/>
      <c r="RPH1089" s="239"/>
      <c r="RPI1089" s="239"/>
      <c r="RPJ1089" s="239"/>
      <c r="RPK1089" s="239"/>
      <c r="RPL1089" s="239"/>
      <c r="RPM1089" s="239"/>
      <c r="RPN1089" s="239"/>
      <c r="RPO1089" s="239"/>
      <c r="RPP1089" s="239"/>
      <c r="RPQ1089" s="239"/>
      <c r="RPR1089" s="239"/>
      <c r="RPS1089" s="239"/>
      <c r="RPT1089" s="239"/>
      <c r="RPU1089" s="239"/>
      <c r="RPV1089" s="239"/>
      <c r="RPW1089" s="239"/>
      <c r="RPX1089" s="239"/>
      <c r="RPY1089" s="239"/>
      <c r="RPZ1089" s="239"/>
      <c r="RQA1089" s="239"/>
      <c r="RQB1089" s="239"/>
      <c r="RQC1089" s="239"/>
      <c r="RQD1089" s="239"/>
      <c r="RQE1089" s="239"/>
      <c r="RQF1089" s="239"/>
      <c r="RQG1089" s="239"/>
      <c r="RQH1089" s="239"/>
      <c r="RQI1089" s="239"/>
      <c r="RQJ1089" s="239"/>
      <c r="RQK1089" s="239"/>
      <c r="RQL1089" s="239"/>
      <c r="RQM1089" s="239"/>
      <c r="RQN1089" s="239"/>
      <c r="RQO1089" s="239"/>
      <c r="RQP1089" s="239"/>
      <c r="RQQ1089" s="239"/>
      <c r="RQR1089" s="239"/>
      <c r="RQS1089" s="239"/>
      <c r="RQT1089" s="239"/>
      <c r="RQU1089" s="239"/>
      <c r="RQV1089" s="239"/>
      <c r="RQW1089" s="239"/>
      <c r="RQX1089" s="239"/>
      <c r="RQY1089" s="239"/>
      <c r="RQZ1089" s="239"/>
      <c r="RRA1089" s="239"/>
      <c r="RRB1089" s="239"/>
      <c r="RRC1089" s="239"/>
      <c r="RRD1089" s="239"/>
      <c r="RRE1089" s="239"/>
      <c r="RRF1089" s="239"/>
      <c r="RRG1089" s="239"/>
      <c r="RRH1089" s="239"/>
      <c r="RRI1089" s="239"/>
      <c r="RRJ1089" s="239"/>
      <c r="RRK1089" s="239"/>
      <c r="RRL1089" s="239"/>
      <c r="RRM1089" s="239"/>
      <c r="RRN1089" s="239"/>
      <c r="RRO1089" s="239"/>
      <c r="RRP1089" s="239"/>
      <c r="RRQ1089" s="239"/>
      <c r="RRR1089" s="239"/>
      <c r="RRS1089" s="239"/>
      <c r="RRT1089" s="239"/>
      <c r="RRU1089" s="239"/>
      <c r="RRV1089" s="239"/>
      <c r="RRW1089" s="239"/>
      <c r="RRX1089" s="239"/>
      <c r="RRY1089" s="239"/>
      <c r="RRZ1089" s="239"/>
      <c r="RSA1089" s="239"/>
      <c r="RSB1089" s="239"/>
      <c r="RSC1089" s="239"/>
      <c r="RSD1089" s="239"/>
      <c r="RSE1089" s="239"/>
      <c r="RSF1089" s="239"/>
      <c r="RSG1089" s="239"/>
      <c r="RSH1089" s="239"/>
      <c r="RSI1089" s="239"/>
      <c r="RSJ1089" s="239"/>
      <c r="RSK1089" s="239"/>
      <c r="RSL1089" s="239"/>
      <c r="RSM1089" s="239"/>
      <c r="RSN1089" s="239"/>
      <c r="RSO1089" s="239"/>
      <c r="RSP1089" s="239"/>
      <c r="RSQ1089" s="239"/>
      <c r="RSR1089" s="239"/>
      <c r="RSS1089" s="239"/>
      <c r="RST1089" s="239"/>
      <c r="RSU1089" s="239"/>
      <c r="RSV1089" s="239"/>
      <c r="RSW1089" s="239"/>
      <c r="RSX1089" s="239"/>
      <c r="RSY1089" s="239"/>
      <c r="RSZ1089" s="239"/>
      <c r="RTA1089" s="239"/>
      <c r="RTB1089" s="239"/>
      <c r="RTC1089" s="239"/>
      <c r="RTD1089" s="239"/>
      <c r="RTE1089" s="239"/>
      <c r="RTF1089" s="239"/>
      <c r="RTG1089" s="239"/>
      <c r="RTH1089" s="239"/>
      <c r="RTI1089" s="239"/>
      <c r="RTJ1089" s="239"/>
      <c r="RTK1089" s="239"/>
      <c r="RTL1089" s="239"/>
      <c r="RTM1089" s="239"/>
      <c r="RTN1089" s="239"/>
      <c r="RTO1089" s="239"/>
      <c r="RTP1089" s="239"/>
      <c r="RTQ1089" s="239"/>
      <c r="RTR1089" s="239"/>
      <c r="RTS1089" s="239"/>
      <c r="RTT1089" s="239"/>
      <c r="RTU1089" s="239"/>
      <c r="RTV1089" s="239"/>
      <c r="RTW1089" s="239"/>
      <c r="RTX1089" s="239"/>
      <c r="RTY1089" s="239"/>
      <c r="RTZ1089" s="239"/>
      <c r="RUA1089" s="239"/>
      <c r="RUB1089" s="239"/>
      <c r="RUC1089" s="239"/>
      <c r="RUD1089" s="239"/>
      <c r="RUE1089" s="239"/>
      <c r="RUF1089" s="239"/>
      <c r="RUG1089" s="239"/>
      <c r="RUH1089" s="239"/>
      <c r="RUI1089" s="239"/>
      <c r="RUJ1089" s="239"/>
      <c r="RUK1089" s="239"/>
      <c r="RUL1089" s="239"/>
      <c r="RUM1089" s="239"/>
      <c r="RUN1089" s="239"/>
      <c r="RUO1089" s="239"/>
      <c r="RUP1089" s="239"/>
      <c r="RUQ1089" s="239"/>
      <c r="RUR1089" s="239"/>
      <c r="RUS1089" s="239"/>
      <c r="RUT1089" s="239"/>
      <c r="RUU1089" s="239"/>
      <c r="RUV1089" s="239"/>
      <c r="RUW1089" s="239"/>
      <c r="RUX1089" s="239"/>
      <c r="RUY1089" s="239"/>
      <c r="RUZ1089" s="239"/>
      <c r="RVA1089" s="239"/>
      <c r="RVB1089" s="239"/>
      <c r="RVC1089" s="239"/>
      <c r="RVD1089" s="239"/>
      <c r="RVE1089" s="239"/>
      <c r="RVF1089" s="239"/>
      <c r="RVG1089" s="239"/>
      <c r="RVH1089" s="239"/>
      <c r="RVI1089" s="239"/>
      <c r="RVJ1089" s="239"/>
      <c r="RVK1089" s="239"/>
      <c r="RVL1089" s="239"/>
      <c r="RVM1089" s="239"/>
      <c r="RVN1089" s="239"/>
      <c r="RVO1089" s="239"/>
      <c r="RVP1089" s="239"/>
      <c r="RVQ1089" s="239"/>
      <c r="RVR1089" s="239"/>
      <c r="RVS1089" s="239"/>
      <c r="RVT1089" s="239"/>
      <c r="RVU1089" s="239"/>
      <c r="RVV1089" s="239"/>
      <c r="RVW1089" s="239"/>
      <c r="RVX1089" s="239"/>
      <c r="RVY1089" s="239"/>
      <c r="RVZ1089" s="239"/>
      <c r="RWA1089" s="239"/>
      <c r="RWB1089" s="239"/>
      <c r="RWC1089" s="239"/>
      <c r="RWD1089" s="239"/>
      <c r="RWE1089" s="239"/>
      <c r="RWF1089" s="239"/>
      <c r="RWG1089" s="239"/>
      <c r="RWH1089" s="239"/>
      <c r="RWI1089" s="239"/>
      <c r="RWJ1089" s="239"/>
      <c r="RWK1089" s="239"/>
      <c r="RWL1089" s="239"/>
      <c r="RWM1089" s="239"/>
      <c r="RWN1089" s="239"/>
      <c r="RWO1089" s="239"/>
      <c r="RWP1089" s="239"/>
      <c r="RWQ1089" s="239"/>
      <c r="RWR1089" s="239"/>
      <c r="RWS1089" s="239"/>
      <c r="RWT1089" s="239"/>
      <c r="RWU1089" s="239"/>
      <c r="RWV1089" s="239"/>
      <c r="RWW1089" s="239"/>
      <c r="RWX1089" s="239"/>
      <c r="RWY1089" s="239"/>
      <c r="RWZ1089" s="239"/>
      <c r="RXA1089" s="239"/>
      <c r="RXB1089" s="239"/>
      <c r="RXC1089" s="239"/>
      <c r="RXD1089" s="239"/>
      <c r="RXE1089" s="239"/>
      <c r="RXF1089" s="239"/>
      <c r="RXG1089" s="239"/>
      <c r="RXH1089" s="239"/>
      <c r="RXI1089" s="239"/>
      <c r="RXJ1089" s="239"/>
      <c r="RXK1089" s="239"/>
      <c r="RXL1089" s="239"/>
      <c r="RXM1089" s="239"/>
      <c r="RXN1089" s="239"/>
      <c r="RXO1089" s="239"/>
      <c r="RXP1089" s="239"/>
      <c r="RXQ1089" s="239"/>
      <c r="RXR1089" s="239"/>
      <c r="RXS1089" s="239"/>
      <c r="RXT1089" s="239"/>
      <c r="RXU1089" s="239"/>
      <c r="RXV1089" s="239"/>
      <c r="RXW1089" s="239"/>
      <c r="RXX1089" s="239"/>
      <c r="RXY1089" s="239"/>
      <c r="RXZ1089" s="239"/>
      <c r="RYA1089" s="239"/>
      <c r="RYB1089" s="239"/>
      <c r="RYC1089" s="239"/>
      <c r="RYD1089" s="239"/>
      <c r="RYE1089" s="239"/>
      <c r="RYF1089" s="239"/>
      <c r="RYG1089" s="239"/>
      <c r="RYH1089" s="239"/>
      <c r="RYI1089" s="239"/>
      <c r="RYJ1089" s="239"/>
      <c r="RYK1089" s="239"/>
      <c r="RYL1089" s="239"/>
      <c r="RYM1089" s="239"/>
      <c r="RYN1089" s="239"/>
      <c r="RYO1089" s="239"/>
      <c r="RYP1089" s="239"/>
      <c r="RYQ1089" s="239"/>
      <c r="RYR1089" s="239"/>
      <c r="RYS1089" s="239"/>
      <c r="RYT1089" s="239"/>
      <c r="RYU1089" s="239"/>
      <c r="RYV1089" s="239"/>
      <c r="RYW1089" s="239"/>
      <c r="RYX1089" s="239"/>
      <c r="RYY1089" s="239"/>
      <c r="RYZ1089" s="239"/>
      <c r="RZA1089" s="239"/>
      <c r="RZB1089" s="239"/>
      <c r="RZC1089" s="239"/>
      <c r="RZD1089" s="239"/>
      <c r="RZE1089" s="239"/>
      <c r="RZF1089" s="239"/>
      <c r="RZG1089" s="239"/>
      <c r="RZH1089" s="239"/>
      <c r="RZI1089" s="239"/>
      <c r="RZJ1089" s="239"/>
      <c r="RZK1089" s="239"/>
      <c r="RZL1089" s="239"/>
      <c r="RZM1089" s="239"/>
      <c r="RZN1089" s="239"/>
      <c r="RZO1089" s="239"/>
      <c r="RZP1089" s="239"/>
      <c r="RZQ1089" s="239"/>
      <c r="RZR1089" s="239"/>
      <c r="RZS1089" s="239"/>
      <c r="RZT1089" s="239"/>
      <c r="RZU1089" s="239"/>
      <c r="RZV1089" s="239"/>
      <c r="RZW1089" s="239"/>
      <c r="RZX1089" s="239"/>
      <c r="RZY1089" s="239"/>
      <c r="RZZ1089" s="239"/>
      <c r="SAA1089" s="239"/>
      <c r="SAB1089" s="239"/>
      <c r="SAC1089" s="239"/>
      <c r="SAD1089" s="239"/>
      <c r="SAE1089" s="239"/>
      <c r="SAF1089" s="239"/>
      <c r="SAG1089" s="239"/>
      <c r="SAH1089" s="239"/>
      <c r="SAI1089" s="239"/>
      <c r="SAJ1089" s="239"/>
      <c r="SAK1089" s="239"/>
      <c r="SAL1089" s="239"/>
      <c r="SAM1089" s="239"/>
      <c r="SAN1089" s="239"/>
      <c r="SAO1089" s="239"/>
      <c r="SAP1089" s="239"/>
      <c r="SAQ1089" s="239"/>
      <c r="SAR1089" s="239"/>
      <c r="SAS1089" s="239"/>
      <c r="SAT1089" s="239"/>
      <c r="SAU1089" s="239"/>
      <c r="SAV1089" s="239"/>
      <c r="SAW1089" s="239"/>
      <c r="SAX1089" s="239"/>
      <c r="SAY1089" s="239"/>
      <c r="SAZ1089" s="239"/>
      <c r="SBA1089" s="239"/>
      <c r="SBB1089" s="239"/>
      <c r="SBC1089" s="239"/>
      <c r="SBD1089" s="239"/>
      <c r="SBE1089" s="239"/>
      <c r="SBF1089" s="239"/>
      <c r="SBG1089" s="239"/>
      <c r="SBH1089" s="239"/>
      <c r="SBI1089" s="239"/>
      <c r="SBJ1089" s="239"/>
      <c r="SBK1089" s="239"/>
      <c r="SBL1089" s="239"/>
      <c r="SBM1089" s="239"/>
      <c r="SBN1089" s="239"/>
      <c r="SBO1089" s="239"/>
      <c r="SBP1089" s="239"/>
      <c r="SBQ1089" s="239"/>
      <c r="SBR1089" s="239"/>
      <c r="SBS1089" s="239"/>
      <c r="SBT1089" s="239"/>
      <c r="SBU1089" s="239"/>
      <c r="SBV1089" s="239"/>
      <c r="SBW1089" s="239"/>
      <c r="SBX1089" s="239"/>
      <c r="SBY1089" s="239"/>
      <c r="SBZ1089" s="239"/>
      <c r="SCA1089" s="239"/>
      <c r="SCB1089" s="239"/>
      <c r="SCC1089" s="239"/>
      <c r="SCD1089" s="239"/>
      <c r="SCE1089" s="239"/>
      <c r="SCF1089" s="239"/>
      <c r="SCG1089" s="239"/>
      <c r="SCH1089" s="239"/>
      <c r="SCI1089" s="239"/>
      <c r="SCJ1089" s="239"/>
      <c r="SCK1089" s="239"/>
      <c r="SCL1089" s="239"/>
      <c r="SCM1089" s="239"/>
      <c r="SCN1089" s="239"/>
      <c r="SCO1089" s="239"/>
      <c r="SCP1089" s="239"/>
      <c r="SCQ1089" s="239"/>
      <c r="SCR1089" s="239"/>
      <c r="SCS1089" s="239"/>
      <c r="SCT1089" s="239"/>
      <c r="SCU1089" s="239"/>
      <c r="SCV1089" s="239"/>
      <c r="SCW1089" s="239"/>
      <c r="SCX1089" s="239"/>
      <c r="SCY1089" s="239"/>
      <c r="SCZ1089" s="239"/>
      <c r="SDA1089" s="239"/>
      <c r="SDB1089" s="239"/>
      <c r="SDC1089" s="239"/>
      <c r="SDD1089" s="239"/>
      <c r="SDE1089" s="239"/>
      <c r="SDF1089" s="239"/>
      <c r="SDG1089" s="239"/>
      <c r="SDH1089" s="239"/>
      <c r="SDI1089" s="239"/>
      <c r="SDJ1089" s="239"/>
      <c r="SDK1089" s="239"/>
      <c r="SDL1089" s="239"/>
      <c r="SDM1089" s="239"/>
      <c r="SDN1089" s="239"/>
      <c r="SDO1089" s="239"/>
      <c r="SDP1089" s="239"/>
      <c r="SDQ1089" s="239"/>
      <c r="SDR1089" s="239"/>
      <c r="SDS1089" s="239"/>
      <c r="SDT1089" s="239"/>
      <c r="SDU1089" s="239"/>
      <c r="SDV1089" s="239"/>
      <c r="SDW1089" s="239"/>
      <c r="SDX1089" s="239"/>
      <c r="SDY1089" s="239"/>
      <c r="SDZ1089" s="239"/>
      <c r="SEA1089" s="239"/>
      <c r="SEB1089" s="239"/>
      <c r="SEC1089" s="239"/>
      <c r="SED1089" s="239"/>
      <c r="SEE1089" s="239"/>
      <c r="SEF1089" s="239"/>
      <c r="SEG1089" s="239"/>
      <c r="SEH1089" s="239"/>
      <c r="SEI1089" s="239"/>
      <c r="SEJ1089" s="239"/>
      <c r="SEK1089" s="239"/>
      <c r="SEL1089" s="239"/>
      <c r="SEM1089" s="239"/>
      <c r="SEN1089" s="239"/>
      <c r="SEO1089" s="239"/>
      <c r="SEP1089" s="239"/>
      <c r="SEQ1089" s="239"/>
      <c r="SER1089" s="239"/>
      <c r="SES1089" s="239"/>
      <c r="SET1089" s="239"/>
      <c r="SEU1089" s="239"/>
      <c r="SEV1089" s="239"/>
      <c r="SEW1089" s="239"/>
      <c r="SEX1089" s="239"/>
      <c r="SEY1089" s="239"/>
      <c r="SEZ1089" s="239"/>
      <c r="SFA1089" s="239"/>
      <c r="SFB1089" s="239"/>
      <c r="SFC1089" s="239"/>
      <c r="SFD1089" s="239"/>
      <c r="SFE1089" s="239"/>
      <c r="SFF1089" s="239"/>
      <c r="SFG1089" s="239"/>
      <c r="SFH1089" s="239"/>
      <c r="SFI1089" s="239"/>
      <c r="SFJ1089" s="239"/>
      <c r="SFK1089" s="239"/>
      <c r="SFL1089" s="239"/>
      <c r="SFM1089" s="239"/>
      <c r="SFN1089" s="239"/>
      <c r="SFO1089" s="239"/>
      <c r="SFP1089" s="239"/>
      <c r="SFQ1089" s="239"/>
      <c r="SFR1089" s="239"/>
      <c r="SFS1089" s="239"/>
      <c r="SFT1089" s="239"/>
      <c r="SFU1089" s="239"/>
      <c r="SFV1089" s="239"/>
      <c r="SFW1089" s="239"/>
      <c r="SFX1089" s="239"/>
      <c r="SFY1089" s="239"/>
      <c r="SFZ1089" s="239"/>
      <c r="SGA1089" s="239"/>
      <c r="SGB1089" s="239"/>
      <c r="SGC1089" s="239"/>
      <c r="SGD1089" s="239"/>
      <c r="SGE1089" s="239"/>
      <c r="SGF1089" s="239"/>
      <c r="SGG1089" s="239"/>
      <c r="SGH1089" s="239"/>
      <c r="SGI1089" s="239"/>
      <c r="SGJ1089" s="239"/>
      <c r="SGK1089" s="239"/>
      <c r="SGL1089" s="239"/>
      <c r="SGM1089" s="239"/>
      <c r="SGN1089" s="239"/>
      <c r="SGO1089" s="239"/>
      <c r="SGP1089" s="239"/>
      <c r="SGQ1089" s="239"/>
      <c r="SGR1089" s="239"/>
      <c r="SGS1089" s="239"/>
      <c r="SGT1089" s="239"/>
      <c r="SGU1089" s="239"/>
      <c r="SGV1089" s="239"/>
      <c r="SGW1089" s="239"/>
      <c r="SGX1089" s="239"/>
      <c r="SGY1089" s="239"/>
      <c r="SGZ1089" s="239"/>
      <c r="SHA1089" s="239"/>
      <c r="SHB1089" s="239"/>
      <c r="SHC1089" s="239"/>
      <c r="SHD1089" s="239"/>
      <c r="SHE1089" s="239"/>
      <c r="SHF1089" s="239"/>
      <c r="SHG1089" s="239"/>
      <c r="SHH1089" s="239"/>
      <c r="SHI1089" s="239"/>
      <c r="SHJ1089" s="239"/>
      <c r="SHK1089" s="239"/>
      <c r="SHL1089" s="239"/>
      <c r="SHM1089" s="239"/>
      <c r="SHN1089" s="239"/>
      <c r="SHO1089" s="239"/>
      <c r="SHP1089" s="239"/>
      <c r="SHQ1089" s="239"/>
      <c r="SHR1089" s="239"/>
      <c r="SHS1089" s="239"/>
      <c r="SHT1089" s="239"/>
      <c r="SHU1089" s="239"/>
      <c r="SHV1089" s="239"/>
      <c r="SHW1089" s="239"/>
      <c r="SHX1089" s="239"/>
      <c r="SHY1089" s="239"/>
      <c r="SHZ1089" s="239"/>
      <c r="SIA1089" s="239"/>
      <c r="SIB1089" s="239"/>
      <c r="SIC1089" s="239"/>
      <c r="SID1089" s="239"/>
      <c r="SIE1089" s="239"/>
      <c r="SIF1089" s="239"/>
      <c r="SIG1089" s="239"/>
      <c r="SIH1089" s="239"/>
      <c r="SII1089" s="239"/>
      <c r="SIJ1089" s="239"/>
      <c r="SIK1089" s="239"/>
      <c r="SIL1089" s="239"/>
      <c r="SIM1089" s="239"/>
      <c r="SIN1089" s="239"/>
      <c r="SIO1089" s="239"/>
      <c r="SIP1089" s="239"/>
      <c r="SIQ1089" s="239"/>
      <c r="SIR1089" s="239"/>
      <c r="SIS1089" s="239"/>
      <c r="SIT1089" s="239"/>
      <c r="SIU1089" s="239"/>
      <c r="SIV1089" s="239"/>
      <c r="SIW1089" s="239"/>
      <c r="SIX1089" s="239"/>
      <c r="SIY1089" s="239"/>
      <c r="SIZ1089" s="239"/>
      <c r="SJA1089" s="239"/>
      <c r="SJB1089" s="239"/>
      <c r="SJC1089" s="239"/>
      <c r="SJD1089" s="239"/>
      <c r="SJE1089" s="239"/>
      <c r="SJF1089" s="239"/>
      <c r="SJG1089" s="239"/>
      <c r="SJH1089" s="239"/>
      <c r="SJI1089" s="239"/>
      <c r="SJJ1089" s="239"/>
      <c r="SJK1089" s="239"/>
      <c r="SJL1089" s="239"/>
      <c r="SJM1089" s="239"/>
      <c r="SJN1089" s="239"/>
      <c r="SJO1089" s="239"/>
      <c r="SJP1089" s="239"/>
      <c r="SJQ1089" s="239"/>
      <c r="SJR1089" s="239"/>
      <c r="SJS1089" s="239"/>
      <c r="SJT1089" s="239"/>
      <c r="SJU1089" s="239"/>
      <c r="SJV1089" s="239"/>
      <c r="SJW1089" s="239"/>
      <c r="SJX1089" s="239"/>
      <c r="SJY1089" s="239"/>
      <c r="SJZ1089" s="239"/>
      <c r="SKA1089" s="239"/>
      <c r="SKB1089" s="239"/>
      <c r="SKC1089" s="239"/>
      <c r="SKD1089" s="239"/>
      <c r="SKE1089" s="239"/>
      <c r="SKF1089" s="239"/>
      <c r="SKG1089" s="239"/>
      <c r="SKH1089" s="239"/>
      <c r="SKI1089" s="239"/>
      <c r="SKJ1089" s="239"/>
      <c r="SKK1089" s="239"/>
      <c r="SKL1089" s="239"/>
      <c r="SKM1089" s="239"/>
      <c r="SKN1089" s="239"/>
      <c r="SKO1089" s="239"/>
      <c r="SKP1089" s="239"/>
      <c r="SKQ1089" s="239"/>
      <c r="SKR1089" s="239"/>
      <c r="SKS1089" s="239"/>
      <c r="SKT1089" s="239"/>
      <c r="SKU1089" s="239"/>
      <c r="SKV1089" s="239"/>
      <c r="SKW1089" s="239"/>
      <c r="SKX1089" s="239"/>
      <c r="SKY1089" s="239"/>
      <c r="SKZ1089" s="239"/>
      <c r="SLA1089" s="239"/>
      <c r="SLB1089" s="239"/>
      <c r="SLC1089" s="239"/>
      <c r="SLD1089" s="239"/>
      <c r="SLE1089" s="239"/>
      <c r="SLF1089" s="239"/>
      <c r="SLG1089" s="239"/>
      <c r="SLH1089" s="239"/>
      <c r="SLI1089" s="239"/>
      <c r="SLJ1089" s="239"/>
      <c r="SLK1089" s="239"/>
      <c r="SLL1089" s="239"/>
      <c r="SLM1089" s="239"/>
      <c r="SLN1089" s="239"/>
      <c r="SLO1089" s="239"/>
      <c r="SLP1089" s="239"/>
      <c r="SLQ1089" s="239"/>
      <c r="SLR1089" s="239"/>
      <c r="SLS1089" s="239"/>
      <c r="SLT1089" s="239"/>
      <c r="SLU1089" s="239"/>
      <c r="SLV1089" s="239"/>
      <c r="SLW1089" s="239"/>
      <c r="SLX1089" s="239"/>
      <c r="SLY1089" s="239"/>
      <c r="SLZ1089" s="239"/>
      <c r="SMA1089" s="239"/>
      <c r="SMB1089" s="239"/>
      <c r="SMC1089" s="239"/>
      <c r="SMD1089" s="239"/>
      <c r="SME1089" s="239"/>
      <c r="SMF1089" s="239"/>
      <c r="SMG1089" s="239"/>
      <c r="SMH1089" s="239"/>
      <c r="SMI1089" s="239"/>
      <c r="SMJ1089" s="239"/>
      <c r="SMK1089" s="239"/>
      <c r="SML1089" s="239"/>
      <c r="SMM1089" s="239"/>
      <c r="SMN1089" s="239"/>
      <c r="SMO1089" s="239"/>
      <c r="SMP1089" s="239"/>
      <c r="SMQ1089" s="239"/>
      <c r="SMR1089" s="239"/>
      <c r="SMS1089" s="239"/>
      <c r="SMT1089" s="239"/>
      <c r="SMU1089" s="239"/>
      <c r="SMV1089" s="239"/>
      <c r="SMW1089" s="239"/>
      <c r="SMX1089" s="239"/>
      <c r="SMY1089" s="239"/>
      <c r="SMZ1089" s="239"/>
      <c r="SNA1089" s="239"/>
      <c r="SNB1089" s="239"/>
      <c r="SNC1089" s="239"/>
      <c r="SND1089" s="239"/>
      <c r="SNE1089" s="239"/>
      <c r="SNF1089" s="239"/>
      <c r="SNG1089" s="239"/>
      <c r="SNH1089" s="239"/>
      <c r="SNI1089" s="239"/>
      <c r="SNJ1089" s="239"/>
      <c r="SNK1089" s="239"/>
      <c r="SNL1089" s="239"/>
      <c r="SNM1089" s="239"/>
      <c r="SNN1089" s="239"/>
      <c r="SNO1089" s="239"/>
      <c r="SNP1089" s="239"/>
      <c r="SNQ1089" s="239"/>
      <c r="SNR1089" s="239"/>
      <c r="SNS1089" s="239"/>
      <c r="SNT1089" s="239"/>
      <c r="SNU1089" s="239"/>
      <c r="SNV1089" s="239"/>
      <c r="SNW1089" s="239"/>
      <c r="SNX1089" s="239"/>
      <c r="SNY1089" s="239"/>
      <c r="SNZ1089" s="239"/>
      <c r="SOA1089" s="239"/>
      <c r="SOB1089" s="239"/>
      <c r="SOC1089" s="239"/>
      <c r="SOD1089" s="239"/>
      <c r="SOE1089" s="239"/>
      <c r="SOF1089" s="239"/>
      <c r="SOG1089" s="239"/>
      <c r="SOH1089" s="239"/>
      <c r="SOI1089" s="239"/>
      <c r="SOJ1089" s="239"/>
      <c r="SOK1089" s="239"/>
      <c r="SOL1089" s="239"/>
      <c r="SOM1089" s="239"/>
      <c r="SON1089" s="239"/>
      <c r="SOO1089" s="239"/>
      <c r="SOP1089" s="239"/>
      <c r="SOQ1089" s="239"/>
      <c r="SOR1089" s="239"/>
      <c r="SOS1089" s="239"/>
      <c r="SOT1089" s="239"/>
      <c r="SOU1089" s="239"/>
      <c r="SOV1089" s="239"/>
      <c r="SOW1089" s="239"/>
      <c r="SOX1089" s="239"/>
      <c r="SOY1089" s="239"/>
      <c r="SOZ1089" s="239"/>
      <c r="SPA1089" s="239"/>
      <c r="SPB1089" s="239"/>
      <c r="SPC1089" s="239"/>
      <c r="SPD1089" s="239"/>
      <c r="SPE1089" s="239"/>
      <c r="SPF1089" s="239"/>
      <c r="SPG1089" s="239"/>
      <c r="SPH1089" s="239"/>
      <c r="SPI1089" s="239"/>
      <c r="SPJ1089" s="239"/>
      <c r="SPK1089" s="239"/>
      <c r="SPL1089" s="239"/>
      <c r="SPM1089" s="239"/>
      <c r="SPN1089" s="239"/>
      <c r="SPO1089" s="239"/>
      <c r="SPP1089" s="239"/>
      <c r="SPQ1089" s="239"/>
      <c r="SPR1089" s="239"/>
      <c r="SPS1089" s="239"/>
      <c r="SPT1089" s="239"/>
      <c r="SPU1089" s="239"/>
      <c r="SPV1089" s="239"/>
      <c r="SPW1089" s="239"/>
      <c r="SPX1089" s="239"/>
      <c r="SPY1089" s="239"/>
      <c r="SPZ1089" s="239"/>
      <c r="SQA1089" s="239"/>
      <c r="SQB1089" s="239"/>
      <c r="SQC1089" s="239"/>
      <c r="SQD1089" s="239"/>
      <c r="SQE1089" s="239"/>
      <c r="SQF1089" s="239"/>
      <c r="SQG1089" s="239"/>
      <c r="SQH1089" s="239"/>
      <c r="SQI1089" s="239"/>
      <c r="SQJ1089" s="239"/>
      <c r="SQK1089" s="239"/>
      <c r="SQL1089" s="239"/>
      <c r="SQM1089" s="239"/>
      <c r="SQN1089" s="239"/>
      <c r="SQO1089" s="239"/>
      <c r="SQP1089" s="239"/>
      <c r="SQQ1089" s="239"/>
      <c r="SQR1089" s="239"/>
      <c r="SQS1089" s="239"/>
      <c r="SQT1089" s="239"/>
      <c r="SQU1089" s="239"/>
      <c r="SQV1089" s="239"/>
      <c r="SQW1089" s="239"/>
      <c r="SQX1089" s="239"/>
      <c r="SQY1089" s="239"/>
      <c r="SQZ1089" s="239"/>
      <c r="SRA1089" s="239"/>
      <c r="SRB1089" s="239"/>
      <c r="SRC1089" s="239"/>
      <c r="SRD1089" s="239"/>
      <c r="SRE1089" s="239"/>
      <c r="SRF1089" s="239"/>
      <c r="SRG1089" s="239"/>
      <c r="SRH1089" s="239"/>
      <c r="SRI1089" s="239"/>
      <c r="SRJ1089" s="239"/>
      <c r="SRK1089" s="239"/>
      <c r="SRL1089" s="239"/>
      <c r="SRM1089" s="239"/>
      <c r="SRN1089" s="239"/>
      <c r="SRO1089" s="239"/>
      <c r="SRP1089" s="239"/>
      <c r="SRQ1089" s="239"/>
      <c r="SRR1089" s="239"/>
      <c r="SRS1089" s="239"/>
      <c r="SRT1089" s="239"/>
      <c r="SRU1089" s="239"/>
      <c r="SRV1089" s="239"/>
      <c r="SRW1089" s="239"/>
      <c r="SRX1089" s="239"/>
      <c r="SRY1089" s="239"/>
      <c r="SRZ1089" s="239"/>
      <c r="SSA1089" s="239"/>
      <c r="SSB1089" s="239"/>
      <c r="SSC1089" s="239"/>
      <c r="SSD1089" s="239"/>
      <c r="SSE1089" s="239"/>
      <c r="SSF1089" s="239"/>
      <c r="SSG1089" s="239"/>
      <c r="SSH1089" s="239"/>
      <c r="SSI1089" s="239"/>
      <c r="SSJ1089" s="239"/>
      <c r="SSK1089" s="239"/>
      <c r="SSL1089" s="239"/>
      <c r="SSM1089" s="239"/>
      <c r="SSN1089" s="239"/>
      <c r="SSO1089" s="239"/>
      <c r="SSP1089" s="239"/>
      <c r="SSQ1089" s="239"/>
      <c r="SSR1089" s="239"/>
      <c r="SSS1089" s="239"/>
      <c r="SST1089" s="239"/>
      <c r="SSU1089" s="239"/>
      <c r="SSV1089" s="239"/>
      <c r="SSW1089" s="239"/>
      <c r="SSX1089" s="239"/>
      <c r="SSY1089" s="239"/>
      <c r="SSZ1089" s="239"/>
      <c r="STA1089" s="239"/>
      <c r="STB1089" s="239"/>
      <c r="STC1089" s="239"/>
      <c r="STD1089" s="239"/>
      <c r="STE1089" s="239"/>
      <c r="STF1089" s="239"/>
      <c r="STG1089" s="239"/>
      <c r="STH1089" s="239"/>
      <c r="STI1089" s="239"/>
      <c r="STJ1089" s="239"/>
      <c r="STK1089" s="239"/>
      <c r="STL1089" s="239"/>
      <c r="STM1089" s="239"/>
      <c r="STN1089" s="239"/>
      <c r="STO1089" s="239"/>
      <c r="STP1089" s="239"/>
      <c r="STQ1089" s="239"/>
      <c r="STR1089" s="239"/>
      <c r="STS1089" s="239"/>
      <c r="STT1089" s="239"/>
      <c r="STU1089" s="239"/>
      <c r="STV1089" s="239"/>
      <c r="STW1089" s="239"/>
      <c r="STX1089" s="239"/>
      <c r="STY1089" s="239"/>
      <c r="STZ1089" s="239"/>
      <c r="SUA1089" s="239"/>
      <c r="SUB1089" s="239"/>
      <c r="SUC1089" s="239"/>
      <c r="SUD1089" s="239"/>
      <c r="SUE1089" s="239"/>
      <c r="SUF1089" s="239"/>
      <c r="SUG1089" s="239"/>
      <c r="SUH1089" s="239"/>
      <c r="SUI1089" s="239"/>
      <c r="SUJ1089" s="239"/>
      <c r="SUK1089" s="239"/>
      <c r="SUL1089" s="239"/>
      <c r="SUM1089" s="239"/>
      <c r="SUN1089" s="239"/>
      <c r="SUO1089" s="239"/>
      <c r="SUP1089" s="239"/>
      <c r="SUQ1089" s="239"/>
      <c r="SUR1089" s="239"/>
      <c r="SUS1089" s="239"/>
      <c r="SUT1089" s="239"/>
      <c r="SUU1089" s="239"/>
      <c r="SUV1089" s="239"/>
      <c r="SUW1089" s="239"/>
      <c r="SUX1089" s="239"/>
      <c r="SUY1089" s="239"/>
      <c r="SUZ1089" s="239"/>
      <c r="SVA1089" s="239"/>
      <c r="SVB1089" s="239"/>
      <c r="SVC1089" s="239"/>
      <c r="SVD1089" s="239"/>
      <c r="SVE1089" s="239"/>
      <c r="SVF1089" s="239"/>
      <c r="SVG1089" s="239"/>
      <c r="SVH1089" s="239"/>
      <c r="SVI1089" s="239"/>
      <c r="SVJ1089" s="239"/>
      <c r="SVK1089" s="239"/>
      <c r="SVL1089" s="239"/>
      <c r="SVM1089" s="239"/>
      <c r="SVN1089" s="239"/>
      <c r="SVO1089" s="239"/>
      <c r="SVP1089" s="239"/>
      <c r="SVQ1089" s="239"/>
      <c r="SVR1089" s="239"/>
      <c r="SVS1089" s="239"/>
      <c r="SVT1089" s="239"/>
      <c r="SVU1089" s="239"/>
      <c r="SVV1089" s="239"/>
      <c r="SVW1089" s="239"/>
      <c r="SVX1089" s="239"/>
      <c r="SVY1089" s="239"/>
      <c r="SVZ1089" s="239"/>
      <c r="SWA1089" s="239"/>
      <c r="SWB1089" s="239"/>
      <c r="SWC1089" s="239"/>
      <c r="SWD1089" s="239"/>
      <c r="SWE1089" s="239"/>
      <c r="SWF1089" s="239"/>
      <c r="SWG1089" s="239"/>
      <c r="SWH1089" s="239"/>
      <c r="SWI1089" s="239"/>
      <c r="SWJ1089" s="239"/>
      <c r="SWK1089" s="239"/>
      <c r="SWL1089" s="239"/>
      <c r="SWM1089" s="239"/>
      <c r="SWN1089" s="239"/>
      <c r="SWO1089" s="239"/>
      <c r="SWP1089" s="239"/>
      <c r="SWQ1089" s="239"/>
      <c r="SWR1089" s="239"/>
      <c r="SWS1089" s="239"/>
      <c r="SWT1089" s="239"/>
      <c r="SWU1089" s="239"/>
      <c r="SWV1089" s="239"/>
      <c r="SWW1089" s="239"/>
      <c r="SWX1089" s="239"/>
      <c r="SWY1089" s="239"/>
      <c r="SWZ1089" s="239"/>
      <c r="SXA1089" s="239"/>
      <c r="SXB1089" s="239"/>
      <c r="SXC1089" s="239"/>
      <c r="SXD1089" s="239"/>
      <c r="SXE1089" s="239"/>
      <c r="SXF1089" s="239"/>
      <c r="SXG1089" s="239"/>
      <c r="SXH1089" s="239"/>
      <c r="SXI1089" s="239"/>
      <c r="SXJ1089" s="239"/>
      <c r="SXK1089" s="239"/>
      <c r="SXL1089" s="239"/>
      <c r="SXM1089" s="239"/>
      <c r="SXN1089" s="239"/>
      <c r="SXO1089" s="239"/>
      <c r="SXP1089" s="239"/>
      <c r="SXQ1089" s="239"/>
      <c r="SXR1089" s="239"/>
      <c r="SXS1089" s="239"/>
      <c r="SXT1089" s="239"/>
      <c r="SXU1089" s="239"/>
      <c r="SXV1089" s="239"/>
      <c r="SXW1089" s="239"/>
      <c r="SXX1089" s="239"/>
      <c r="SXY1089" s="239"/>
      <c r="SXZ1089" s="239"/>
      <c r="SYA1089" s="239"/>
      <c r="SYB1089" s="239"/>
      <c r="SYC1089" s="239"/>
      <c r="SYD1089" s="239"/>
      <c r="SYE1089" s="239"/>
      <c r="SYF1089" s="239"/>
      <c r="SYG1089" s="239"/>
      <c r="SYH1089" s="239"/>
      <c r="SYI1089" s="239"/>
      <c r="SYJ1089" s="239"/>
      <c r="SYK1089" s="239"/>
      <c r="SYL1089" s="239"/>
      <c r="SYM1089" s="239"/>
      <c r="SYN1089" s="239"/>
      <c r="SYO1089" s="239"/>
      <c r="SYP1089" s="239"/>
      <c r="SYQ1089" s="239"/>
      <c r="SYR1089" s="239"/>
      <c r="SYS1089" s="239"/>
      <c r="SYT1089" s="239"/>
      <c r="SYU1089" s="239"/>
      <c r="SYV1089" s="239"/>
      <c r="SYW1089" s="239"/>
      <c r="SYX1089" s="239"/>
      <c r="SYY1089" s="239"/>
      <c r="SYZ1089" s="239"/>
      <c r="SZA1089" s="239"/>
      <c r="SZB1089" s="239"/>
      <c r="SZC1089" s="239"/>
      <c r="SZD1089" s="239"/>
      <c r="SZE1089" s="239"/>
      <c r="SZF1089" s="239"/>
      <c r="SZG1089" s="239"/>
      <c r="SZH1089" s="239"/>
      <c r="SZI1089" s="239"/>
      <c r="SZJ1089" s="239"/>
      <c r="SZK1089" s="239"/>
      <c r="SZL1089" s="239"/>
      <c r="SZM1089" s="239"/>
      <c r="SZN1089" s="239"/>
      <c r="SZO1089" s="239"/>
      <c r="SZP1089" s="239"/>
      <c r="SZQ1089" s="239"/>
      <c r="SZR1089" s="239"/>
      <c r="SZS1089" s="239"/>
      <c r="SZT1089" s="239"/>
      <c r="SZU1089" s="239"/>
      <c r="SZV1089" s="239"/>
      <c r="SZW1089" s="239"/>
      <c r="SZX1089" s="239"/>
      <c r="SZY1089" s="239"/>
      <c r="SZZ1089" s="239"/>
      <c r="TAA1089" s="239"/>
      <c r="TAB1089" s="239"/>
      <c r="TAC1089" s="239"/>
      <c r="TAD1089" s="239"/>
      <c r="TAE1089" s="239"/>
      <c r="TAF1089" s="239"/>
      <c r="TAG1089" s="239"/>
      <c r="TAH1089" s="239"/>
      <c r="TAI1089" s="239"/>
      <c r="TAJ1089" s="239"/>
      <c r="TAK1089" s="239"/>
      <c r="TAL1089" s="239"/>
      <c r="TAM1089" s="239"/>
      <c r="TAN1089" s="239"/>
      <c r="TAO1089" s="239"/>
      <c r="TAP1089" s="239"/>
      <c r="TAQ1089" s="239"/>
      <c r="TAR1089" s="239"/>
      <c r="TAS1089" s="239"/>
      <c r="TAT1089" s="239"/>
      <c r="TAU1089" s="239"/>
      <c r="TAV1089" s="239"/>
      <c r="TAW1089" s="239"/>
      <c r="TAX1089" s="239"/>
      <c r="TAY1089" s="239"/>
      <c r="TAZ1089" s="239"/>
      <c r="TBA1089" s="239"/>
      <c r="TBB1089" s="239"/>
      <c r="TBC1089" s="239"/>
      <c r="TBD1089" s="239"/>
      <c r="TBE1089" s="239"/>
      <c r="TBF1089" s="239"/>
      <c r="TBG1089" s="239"/>
      <c r="TBH1089" s="239"/>
      <c r="TBI1089" s="239"/>
      <c r="TBJ1089" s="239"/>
      <c r="TBK1089" s="239"/>
      <c r="TBL1089" s="239"/>
      <c r="TBM1089" s="239"/>
      <c r="TBN1089" s="239"/>
      <c r="TBO1089" s="239"/>
      <c r="TBP1089" s="239"/>
      <c r="TBQ1089" s="239"/>
      <c r="TBR1089" s="239"/>
      <c r="TBS1089" s="239"/>
      <c r="TBT1089" s="239"/>
      <c r="TBU1089" s="239"/>
      <c r="TBV1089" s="239"/>
      <c r="TBW1089" s="239"/>
      <c r="TBX1089" s="239"/>
      <c r="TBY1089" s="239"/>
      <c r="TBZ1089" s="239"/>
      <c r="TCA1089" s="239"/>
      <c r="TCB1089" s="239"/>
      <c r="TCC1089" s="239"/>
      <c r="TCD1089" s="239"/>
      <c r="TCE1089" s="239"/>
      <c r="TCF1089" s="239"/>
      <c r="TCG1089" s="239"/>
      <c r="TCH1089" s="239"/>
      <c r="TCI1089" s="239"/>
      <c r="TCJ1089" s="239"/>
      <c r="TCK1089" s="239"/>
      <c r="TCL1089" s="239"/>
      <c r="TCM1089" s="239"/>
      <c r="TCN1089" s="239"/>
      <c r="TCO1089" s="239"/>
      <c r="TCP1089" s="239"/>
      <c r="TCQ1089" s="239"/>
      <c r="TCR1089" s="239"/>
      <c r="TCS1089" s="239"/>
      <c r="TCT1089" s="239"/>
      <c r="TCU1089" s="239"/>
      <c r="TCV1089" s="239"/>
      <c r="TCW1089" s="239"/>
      <c r="TCX1089" s="239"/>
      <c r="TCY1089" s="239"/>
      <c r="TCZ1089" s="239"/>
      <c r="TDA1089" s="239"/>
      <c r="TDB1089" s="239"/>
      <c r="TDC1089" s="239"/>
      <c r="TDD1089" s="239"/>
      <c r="TDE1089" s="239"/>
      <c r="TDF1089" s="239"/>
      <c r="TDG1089" s="239"/>
      <c r="TDH1089" s="239"/>
      <c r="TDI1089" s="239"/>
      <c r="TDJ1089" s="239"/>
      <c r="TDK1089" s="239"/>
      <c r="TDL1089" s="239"/>
      <c r="TDM1089" s="239"/>
      <c r="TDN1089" s="239"/>
      <c r="TDO1089" s="239"/>
      <c r="TDP1089" s="239"/>
      <c r="TDQ1089" s="239"/>
      <c r="TDR1089" s="239"/>
      <c r="TDS1089" s="239"/>
      <c r="TDT1089" s="239"/>
      <c r="TDU1089" s="239"/>
      <c r="TDV1089" s="239"/>
      <c r="TDW1089" s="239"/>
      <c r="TDX1089" s="239"/>
      <c r="TDY1089" s="239"/>
      <c r="TDZ1089" s="239"/>
      <c r="TEA1089" s="239"/>
      <c r="TEB1089" s="239"/>
      <c r="TEC1089" s="239"/>
      <c r="TED1089" s="239"/>
      <c r="TEE1089" s="239"/>
      <c r="TEF1089" s="239"/>
      <c r="TEG1089" s="239"/>
      <c r="TEH1089" s="239"/>
      <c r="TEI1089" s="239"/>
      <c r="TEJ1089" s="239"/>
      <c r="TEK1089" s="239"/>
      <c r="TEL1089" s="239"/>
      <c r="TEM1089" s="239"/>
      <c r="TEN1089" s="239"/>
      <c r="TEO1089" s="239"/>
      <c r="TEP1089" s="239"/>
      <c r="TEQ1089" s="239"/>
      <c r="TER1089" s="239"/>
      <c r="TES1089" s="239"/>
      <c r="TET1089" s="239"/>
      <c r="TEU1089" s="239"/>
      <c r="TEV1089" s="239"/>
      <c r="TEW1089" s="239"/>
      <c r="TEX1089" s="239"/>
      <c r="TEY1089" s="239"/>
      <c r="TEZ1089" s="239"/>
      <c r="TFA1089" s="239"/>
      <c r="TFB1089" s="239"/>
      <c r="TFC1089" s="239"/>
      <c r="TFD1089" s="239"/>
      <c r="TFE1089" s="239"/>
      <c r="TFF1089" s="239"/>
      <c r="TFG1089" s="239"/>
      <c r="TFH1089" s="239"/>
      <c r="TFI1089" s="239"/>
      <c r="TFJ1089" s="239"/>
      <c r="TFK1089" s="239"/>
      <c r="TFL1089" s="239"/>
      <c r="TFM1089" s="239"/>
      <c r="TFN1089" s="239"/>
      <c r="TFO1089" s="239"/>
      <c r="TFP1089" s="239"/>
      <c r="TFQ1089" s="239"/>
      <c r="TFR1089" s="239"/>
      <c r="TFS1089" s="239"/>
      <c r="TFT1089" s="239"/>
      <c r="TFU1089" s="239"/>
      <c r="TFV1089" s="239"/>
      <c r="TFW1089" s="239"/>
      <c r="TFX1089" s="239"/>
      <c r="TFY1089" s="239"/>
      <c r="TFZ1089" s="239"/>
      <c r="TGA1089" s="239"/>
      <c r="TGB1089" s="239"/>
      <c r="TGC1089" s="239"/>
      <c r="TGD1089" s="239"/>
      <c r="TGE1089" s="239"/>
      <c r="TGF1089" s="239"/>
      <c r="TGG1089" s="239"/>
      <c r="TGH1089" s="239"/>
      <c r="TGI1089" s="239"/>
      <c r="TGJ1089" s="239"/>
      <c r="TGK1089" s="239"/>
      <c r="TGL1089" s="239"/>
      <c r="TGM1089" s="239"/>
      <c r="TGN1089" s="239"/>
      <c r="TGO1089" s="239"/>
      <c r="TGP1089" s="239"/>
      <c r="TGQ1089" s="239"/>
      <c r="TGR1089" s="239"/>
      <c r="TGS1089" s="239"/>
      <c r="TGT1089" s="239"/>
      <c r="TGU1089" s="239"/>
      <c r="TGV1089" s="239"/>
      <c r="TGW1089" s="239"/>
      <c r="TGX1089" s="239"/>
      <c r="TGY1089" s="239"/>
      <c r="TGZ1089" s="239"/>
      <c r="THA1089" s="239"/>
      <c r="THB1089" s="239"/>
      <c r="THC1089" s="239"/>
      <c r="THD1089" s="239"/>
      <c r="THE1089" s="239"/>
      <c r="THF1089" s="239"/>
      <c r="THG1089" s="239"/>
      <c r="THH1089" s="239"/>
      <c r="THI1089" s="239"/>
      <c r="THJ1089" s="239"/>
      <c r="THK1089" s="239"/>
      <c r="THL1089" s="239"/>
      <c r="THM1089" s="239"/>
      <c r="THN1089" s="239"/>
      <c r="THO1089" s="239"/>
      <c r="THP1089" s="239"/>
      <c r="THQ1089" s="239"/>
      <c r="THR1089" s="239"/>
      <c r="THS1089" s="239"/>
      <c r="THT1089" s="239"/>
      <c r="THU1089" s="239"/>
      <c r="THV1089" s="239"/>
      <c r="THW1089" s="239"/>
      <c r="THX1089" s="239"/>
      <c r="THY1089" s="239"/>
      <c r="THZ1089" s="239"/>
      <c r="TIA1089" s="239"/>
      <c r="TIB1089" s="239"/>
      <c r="TIC1089" s="239"/>
      <c r="TID1089" s="239"/>
      <c r="TIE1089" s="239"/>
      <c r="TIF1089" s="239"/>
      <c r="TIG1089" s="239"/>
      <c r="TIH1089" s="239"/>
      <c r="TII1089" s="239"/>
      <c r="TIJ1089" s="239"/>
      <c r="TIK1089" s="239"/>
      <c r="TIL1089" s="239"/>
      <c r="TIM1089" s="239"/>
      <c r="TIN1089" s="239"/>
      <c r="TIO1089" s="239"/>
      <c r="TIP1089" s="239"/>
      <c r="TIQ1089" s="239"/>
      <c r="TIR1089" s="239"/>
      <c r="TIS1089" s="239"/>
      <c r="TIT1089" s="239"/>
      <c r="TIU1089" s="239"/>
      <c r="TIV1089" s="239"/>
      <c r="TIW1089" s="239"/>
      <c r="TIX1089" s="239"/>
      <c r="TIY1089" s="239"/>
      <c r="TIZ1089" s="239"/>
      <c r="TJA1089" s="239"/>
      <c r="TJB1089" s="239"/>
      <c r="TJC1089" s="239"/>
      <c r="TJD1089" s="239"/>
      <c r="TJE1089" s="239"/>
      <c r="TJF1089" s="239"/>
      <c r="TJG1089" s="239"/>
      <c r="TJH1089" s="239"/>
      <c r="TJI1089" s="239"/>
      <c r="TJJ1089" s="239"/>
      <c r="TJK1089" s="239"/>
      <c r="TJL1089" s="239"/>
      <c r="TJM1089" s="239"/>
      <c r="TJN1089" s="239"/>
      <c r="TJO1089" s="239"/>
      <c r="TJP1089" s="239"/>
      <c r="TJQ1089" s="239"/>
      <c r="TJR1089" s="239"/>
      <c r="TJS1089" s="239"/>
      <c r="TJT1089" s="239"/>
      <c r="TJU1089" s="239"/>
      <c r="TJV1089" s="239"/>
      <c r="TJW1089" s="239"/>
      <c r="TJX1089" s="239"/>
      <c r="TJY1089" s="239"/>
      <c r="TJZ1089" s="239"/>
      <c r="TKA1089" s="239"/>
      <c r="TKB1089" s="239"/>
      <c r="TKC1089" s="239"/>
      <c r="TKD1089" s="239"/>
      <c r="TKE1089" s="239"/>
      <c r="TKF1089" s="239"/>
      <c r="TKG1089" s="239"/>
      <c r="TKH1089" s="239"/>
      <c r="TKI1089" s="239"/>
      <c r="TKJ1089" s="239"/>
      <c r="TKK1089" s="239"/>
      <c r="TKL1089" s="239"/>
      <c r="TKM1089" s="239"/>
      <c r="TKN1089" s="239"/>
      <c r="TKO1089" s="239"/>
      <c r="TKP1089" s="239"/>
      <c r="TKQ1089" s="239"/>
      <c r="TKR1089" s="239"/>
      <c r="TKS1089" s="239"/>
      <c r="TKT1089" s="239"/>
      <c r="TKU1089" s="239"/>
      <c r="TKV1089" s="239"/>
      <c r="TKW1089" s="239"/>
      <c r="TKX1089" s="239"/>
      <c r="TKY1089" s="239"/>
      <c r="TKZ1089" s="239"/>
      <c r="TLA1089" s="239"/>
      <c r="TLB1089" s="239"/>
      <c r="TLC1089" s="239"/>
      <c r="TLD1089" s="239"/>
      <c r="TLE1089" s="239"/>
      <c r="TLF1089" s="239"/>
      <c r="TLG1089" s="239"/>
      <c r="TLH1089" s="239"/>
      <c r="TLI1089" s="239"/>
      <c r="TLJ1089" s="239"/>
      <c r="TLK1089" s="239"/>
      <c r="TLL1089" s="239"/>
      <c r="TLM1089" s="239"/>
      <c r="TLN1089" s="239"/>
      <c r="TLO1089" s="239"/>
      <c r="TLP1089" s="239"/>
      <c r="TLQ1089" s="239"/>
      <c r="TLR1089" s="239"/>
      <c r="TLS1089" s="239"/>
      <c r="TLT1089" s="239"/>
      <c r="TLU1089" s="239"/>
      <c r="TLV1089" s="239"/>
      <c r="TLW1089" s="239"/>
      <c r="TLX1089" s="239"/>
      <c r="TLY1089" s="239"/>
      <c r="TLZ1089" s="239"/>
      <c r="TMA1089" s="239"/>
      <c r="TMB1089" s="239"/>
      <c r="TMC1089" s="239"/>
      <c r="TMD1089" s="239"/>
      <c r="TME1089" s="239"/>
      <c r="TMF1089" s="239"/>
      <c r="TMG1089" s="239"/>
      <c r="TMH1089" s="239"/>
      <c r="TMI1089" s="239"/>
      <c r="TMJ1089" s="239"/>
      <c r="TMK1089" s="239"/>
      <c r="TML1089" s="239"/>
      <c r="TMM1089" s="239"/>
      <c r="TMN1089" s="239"/>
      <c r="TMO1089" s="239"/>
      <c r="TMP1089" s="239"/>
      <c r="TMQ1089" s="239"/>
      <c r="TMR1089" s="239"/>
      <c r="TMS1089" s="239"/>
      <c r="TMT1089" s="239"/>
      <c r="TMU1089" s="239"/>
      <c r="TMV1089" s="239"/>
      <c r="TMW1089" s="239"/>
      <c r="TMX1089" s="239"/>
      <c r="TMY1089" s="239"/>
      <c r="TMZ1089" s="239"/>
      <c r="TNA1089" s="239"/>
      <c r="TNB1089" s="239"/>
      <c r="TNC1089" s="239"/>
      <c r="TND1089" s="239"/>
      <c r="TNE1089" s="239"/>
      <c r="TNF1089" s="239"/>
      <c r="TNG1089" s="239"/>
      <c r="TNH1089" s="239"/>
      <c r="TNI1089" s="239"/>
      <c r="TNJ1089" s="239"/>
      <c r="TNK1089" s="239"/>
      <c r="TNL1089" s="239"/>
      <c r="TNM1089" s="239"/>
      <c r="TNN1089" s="239"/>
      <c r="TNO1089" s="239"/>
      <c r="TNP1089" s="239"/>
      <c r="TNQ1089" s="239"/>
      <c r="TNR1089" s="239"/>
      <c r="TNS1089" s="239"/>
      <c r="TNT1089" s="239"/>
      <c r="TNU1089" s="239"/>
      <c r="TNV1089" s="239"/>
      <c r="TNW1089" s="239"/>
      <c r="TNX1089" s="239"/>
      <c r="TNY1089" s="239"/>
      <c r="TNZ1089" s="239"/>
      <c r="TOA1089" s="239"/>
      <c r="TOB1089" s="239"/>
      <c r="TOC1089" s="239"/>
      <c r="TOD1089" s="239"/>
      <c r="TOE1089" s="239"/>
      <c r="TOF1089" s="239"/>
      <c r="TOG1089" s="239"/>
      <c r="TOH1089" s="239"/>
      <c r="TOI1089" s="239"/>
      <c r="TOJ1089" s="239"/>
      <c r="TOK1089" s="239"/>
      <c r="TOL1089" s="239"/>
      <c r="TOM1089" s="239"/>
      <c r="TON1089" s="239"/>
      <c r="TOO1089" s="239"/>
      <c r="TOP1089" s="239"/>
      <c r="TOQ1089" s="239"/>
      <c r="TOR1089" s="239"/>
      <c r="TOS1089" s="239"/>
      <c r="TOT1089" s="239"/>
      <c r="TOU1089" s="239"/>
      <c r="TOV1089" s="239"/>
      <c r="TOW1089" s="239"/>
      <c r="TOX1089" s="239"/>
      <c r="TOY1089" s="239"/>
      <c r="TOZ1089" s="239"/>
      <c r="TPA1089" s="239"/>
      <c r="TPB1089" s="239"/>
      <c r="TPC1089" s="239"/>
      <c r="TPD1089" s="239"/>
      <c r="TPE1089" s="239"/>
      <c r="TPF1089" s="239"/>
      <c r="TPG1089" s="239"/>
      <c r="TPH1089" s="239"/>
      <c r="TPI1089" s="239"/>
      <c r="TPJ1089" s="239"/>
      <c r="TPK1089" s="239"/>
      <c r="TPL1089" s="239"/>
      <c r="TPM1089" s="239"/>
      <c r="TPN1089" s="239"/>
      <c r="TPO1089" s="239"/>
      <c r="TPP1089" s="239"/>
      <c r="TPQ1089" s="239"/>
      <c r="TPR1089" s="239"/>
      <c r="TPS1089" s="239"/>
      <c r="TPT1089" s="239"/>
      <c r="TPU1089" s="239"/>
      <c r="TPV1089" s="239"/>
      <c r="TPW1089" s="239"/>
      <c r="TPX1089" s="239"/>
      <c r="TPY1089" s="239"/>
      <c r="TPZ1089" s="239"/>
      <c r="TQA1089" s="239"/>
      <c r="TQB1089" s="239"/>
      <c r="TQC1089" s="239"/>
      <c r="TQD1089" s="239"/>
      <c r="TQE1089" s="239"/>
      <c r="TQF1089" s="239"/>
      <c r="TQG1089" s="239"/>
      <c r="TQH1089" s="239"/>
      <c r="TQI1089" s="239"/>
      <c r="TQJ1089" s="239"/>
      <c r="TQK1089" s="239"/>
      <c r="TQL1089" s="239"/>
      <c r="TQM1089" s="239"/>
      <c r="TQN1089" s="239"/>
      <c r="TQO1089" s="239"/>
      <c r="TQP1089" s="239"/>
      <c r="TQQ1089" s="239"/>
      <c r="TQR1089" s="239"/>
      <c r="TQS1089" s="239"/>
      <c r="TQT1089" s="239"/>
      <c r="TQU1089" s="239"/>
      <c r="TQV1089" s="239"/>
      <c r="TQW1089" s="239"/>
      <c r="TQX1089" s="239"/>
      <c r="TQY1089" s="239"/>
      <c r="TQZ1089" s="239"/>
      <c r="TRA1089" s="239"/>
      <c r="TRB1089" s="239"/>
      <c r="TRC1089" s="239"/>
      <c r="TRD1089" s="239"/>
      <c r="TRE1089" s="239"/>
      <c r="TRF1089" s="239"/>
      <c r="TRG1089" s="239"/>
      <c r="TRH1089" s="239"/>
      <c r="TRI1089" s="239"/>
      <c r="TRJ1089" s="239"/>
      <c r="TRK1089" s="239"/>
      <c r="TRL1089" s="239"/>
      <c r="TRM1089" s="239"/>
      <c r="TRN1089" s="239"/>
      <c r="TRO1089" s="239"/>
      <c r="TRP1089" s="239"/>
      <c r="TRQ1089" s="239"/>
      <c r="TRR1089" s="239"/>
      <c r="TRS1089" s="239"/>
      <c r="TRT1089" s="239"/>
      <c r="TRU1089" s="239"/>
      <c r="TRV1089" s="239"/>
      <c r="TRW1089" s="239"/>
      <c r="TRX1089" s="239"/>
      <c r="TRY1089" s="239"/>
      <c r="TRZ1089" s="239"/>
      <c r="TSA1089" s="239"/>
      <c r="TSB1089" s="239"/>
      <c r="TSC1089" s="239"/>
      <c r="TSD1089" s="239"/>
      <c r="TSE1089" s="239"/>
      <c r="TSF1089" s="239"/>
      <c r="TSG1089" s="239"/>
      <c r="TSH1089" s="239"/>
      <c r="TSI1089" s="239"/>
      <c r="TSJ1089" s="239"/>
      <c r="TSK1089" s="239"/>
      <c r="TSL1089" s="239"/>
      <c r="TSM1089" s="239"/>
      <c r="TSN1089" s="239"/>
      <c r="TSO1089" s="239"/>
      <c r="TSP1089" s="239"/>
      <c r="TSQ1089" s="239"/>
      <c r="TSR1089" s="239"/>
      <c r="TSS1089" s="239"/>
      <c r="TST1089" s="239"/>
      <c r="TSU1089" s="239"/>
      <c r="TSV1089" s="239"/>
      <c r="TSW1089" s="239"/>
      <c r="TSX1089" s="239"/>
      <c r="TSY1089" s="239"/>
      <c r="TSZ1089" s="239"/>
      <c r="TTA1089" s="239"/>
      <c r="TTB1089" s="239"/>
      <c r="TTC1089" s="239"/>
      <c r="TTD1089" s="239"/>
      <c r="TTE1089" s="239"/>
      <c r="TTF1089" s="239"/>
      <c r="TTG1089" s="239"/>
      <c r="TTH1089" s="239"/>
      <c r="TTI1089" s="239"/>
      <c r="TTJ1089" s="239"/>
      <c r="TTK1089" s="239"/>
      <c r="TTL1089" s="239"/>
      <c r="TTM1089" s="239"/>
      <c r="TTN1089" s="239"/>
      <c r="TTO1089" s="239"/>
      <c r="TTP1089" s="239"/>
      <c r="TTQ1089" s="239"/>
      <c r="TTR1089" s="239"/>
      <c r="TTS1089" s="239"/>
      <c r="TTT1089" s="239"/>
      <c r="TTU1089" s="239"/>
      <c r="TTV1089" s="239"/>
      <c r="TTW1089" s="239"/>
      <c r="TTX1089" s="239"/>
      <c r="TTY1089" s="239"/>
      <c r="TTZ1089" s="239"/>
      <c r="TUA1089" s="239"/>
      <c r="TUB1089" s="239"/>
      <c r="TUC1089" s="239"/>
      <c r="TUD1089" s="239"/>
      <c r="TUE1089" s="239"/>
      <c r="TUF1089" s="239"/>
      <c r="TUG1089" s="239"/>
      <c r="TUH1089" s="239"/>
      <c r="TUI1089" s="239"/>
      <c r="TUJ1089" s="239"/>
      <c r="TUK1089" s="239"/>
      <c r="TUL1089" s="239"/>
      <c r="TUM1089" s="239"/>
      <c r="TUN1089" s="239"/>
      <c r="TUO1089" s="239"/>
      <c r="TUP1089" s="239"/>
      <c r="TUQ1089" s="239"/>
      <c r="TUR1089" s="239"/>
      <c r="TUS1089" s="239"/>
      <c r="TUT1089" s="239"/>
      <c r="TUU1089" s="239"/>
      <c r="TUV1089" s="239"/>
      <c r="TUW1089" s="239"/>
      <c r="TUX1089" s="239"/>
      <c r="TUY1089" s="239"/>
      <c r="TUZ1089" s="239"/>
      <c r="TVA1089" s="239"/>
      <c r="TVB1089" s="239"/>
      <c r="TVC1089" s="239"/>
      <c r="TVD1089" s="239"/>
      <c r="TVE1089" s="239"/>
      <c r="TVF1089" s="239"/>
      <c r="TVG1089" s="239"/>
      <c r="TVH1089" s="239"/>
      <c r="TVI1089" s="239"/>
      <c r="TVJ1089" s="239"/>
      <c r="TVK1089" s="239"/>
      <c r="TVL1089" s="239"/>
      <c r="TVM1089" s="239"/>
      <c r="TVN1089" s="239"/>
      <c r="TVO1089" s="239"/>
      <c r="TVP1089" s="239"/>
      <c r="TVQ1089" s="239"/>
      <c r="TVR1089" s="239"/>
      <c r="TVS1089" s="239"/>
      <c r="TVT1089" s="239"/>
      <c r="TVU1089" s="239"/>
      <c r="TVV1089" s="239"/>
      <c r="TVW1089" s="239"/>
      <c r="TVX1089" s="239"/>
      <c r="TVY1089" s="239"/>
      <c r="TVZ1089" s="239"/>
      <c r="TWA1089" s="239"/>
      <c r="TWB1089" s="239"/>
      <c r="TWC1089" s="239"/>
      <c r="TWD1089" s="239"/>
      <c r="TWE1089" s="239"/>
      <c r="TWF1089" s="239"/>
      <c r="TWG1089" s="239"/>
      <c r="TWH1089" s="239"/>
      <c r="TWI1089" s="239"/>
      <c r="TWJ1089" s="239"/>
      <c r="TWK1089" s="239"/>
      <c r="TWL1089" s="239"/>
      <c r="TWM1089" s="239"/>
      <c r="TWN1089" s="239"/>
      <c r="TWO1089" s="239"/>
      <c r="TWP1089" s="239"/>
      <c r="TWQ1089" s="239"/>
      <c r="TWR1089" s="239"/>
      <c r="TWS1089" s="239"/>
      <c r="TWT1089" s="239"/>
      <c r="TWU1089" s="239"/>
      <c r="TWV1089" s="239"/>
      <c r="TWW1089" s="239"/>
      <c r="TWX1089" s="239"/>
      <c r="TWY1089" s="239"/>
      <c r="TWZ1089" s="239"/>
      <c r="TXA1089" s="239"/>
      <c r="TXB1089" s="239"/>
      <c r="TXC1089" s="239"/>
      <c r="TXD1089" s="239"/>
      <c r="TXE1089" s="239"/>
      <c r="TXF1089" s="239"/>
      <c r="TXG1089" s="239"/>
      <c r="TXH1089" s="239"/>
      <c r="TXI1089" s="239"/>
      <c r="TXJ1089" s="239"/>
      <c r="TXK1089" s="239"/>
      <c r="TXL1089" s="239"/>
      <c r="TXM1089" s="239"/>
      <c r="TXN1089" s="239"/>
      <c r="TXO1089" s="239"/>
      <c r="TXP1089" s="239"/>
      <c r="TXQ1089" s="239"/>
      <c r="TXR1089" s="239"/>
      <c r="TXS1089" s="239"/>
      <c r="TXT1089" s="239"/>
      <c r="TXU1089" s="239"/>
      <c r="TXV1089" s="239"/>
      <c r="TXW1089" s="239"/>
      <c r="TXX1089" s="239"/>
      <c r="TXY1089" s="239"/>
      <c r="TXZ1089" s="239"/>
      <c r="TYA1089" s="239"/>
      <c r="TYB1089" s="239"/>
      <c r="TYC1089" s="239"/>
      <c r="TYD1089" s="239"/>
      <c r="TYE1089" s="239"/>
      <c r="TYF1089" s="239"/>
      <c r="TYG1089" s="239"/>
      <c r="TYH1089" s="239"/>
      <c r="TYI1089" s="239"/>
      <c r="TYJ1089" s="239"/>
      <c r="TYK1089" s="239"/>
      <c r="TYL1089" s="239"/>
      <c r="TYM1089" s="239"/>
      <c r="TYN1089" s="239"/>
      <c r="TYO1089" s="239"/>
      <c r="TYP1089" s="239"/>
      <c r="TYQ1089" s="239"/>
      <c r="TYR1089" s="239"/>
      <c r="TYS1089" s="239"/>
      <c r="TYT1089" s="239"/>
      <c r="TYU1089" s="239"/>
      <c r="TYV1089" s="239"/>
      <c r="TYW1089" s="239"/>
      <c r="TYX1089" s="239"/>
      <c r="TYY1089" s="239"/>
      <c r="TYZ1089" s="239"/>
      <c r="TZA1089" s="239"/>
      <c r="TZB1089" s="239"/>
      <c r="TZC1089" s="239"/>
      <c r="TZD1089" s="239"/>
      <c r="TZE1089" s="239"/>
      <c r="TZF1089" s="239"/>
      <c r="TZG1089" s="239"/>
      <c r="TZH1089" s="239"/>
      <c r="TZI1089" s="239"/>
      <c r="TZJ1089" s="239"/>
      <c r="TZK1089" s="239"/>
      <c r="TZL1089" s="239"/>
      <c r="TZM1089" s="239"/>
      <c r="TZN1089" s="239"/>
      <c r="TZO1089" s="239"/>
      <c r="TZP1089" s="239"/>
      <c r="TZQ1089" s="239"/>
      <c r="TZR1089" s="239"/>
      <c r="TZS1089" s="239"/>
      <c r="TZT1089" s="239"/>
      <c r="TZU1089" s="239"/>
      <c r="TZV1089" s="239"/>
      <c r="TZW1089" s="239"/>
      <c r="TZX1089" s="239"/>
      <c r="TZY1089" s="239"/>
      <c r="TZZ1089" s="239"/>
      <c r="UAA1089" s="239"/>
      <c r="UAB1089" s="239"/>
      <c r="UAC1089" s="239"/>
      <c r="UAD1089" s="239"/>
      <c r="UAE1089" s="239"/>
      <c r="UAF1089" s="239"/>
      <c r="UAG1089" s="239"/>
      <c r="UAH1089" s="239"/>
      <c r="UAI1089" s="239"/>
      <c r="UAJ1089" s="239"/>
      <c r="UAK1089" s="239"/>
      <c r="UAL1089" s="239"/>
      <c r="UAM1089" s="239"/>
      <c r="UAN1089" s="239"/>
      <c r="UAO1089" s="239"/>
      <c r="UAP1089" s="239"/>
      <c r="UAQ1089" s="239"/>
      <c r="UAR1089" s="239"/>
      <c r="UAS1089" s="239"/>
      <c r="UAT1089" s="239"/>
      <c r="UAU1089" s="239"/>
      <c r="UAV1089" s="239"/>
      <c r="UAW1089" s="239"/>
      <c r="UAX1089" s="239"/>
      <c r="UAY1089" s="239"/>
      <c r="UAZ1089" s="239"/>
      <c r="UBA1089" s="239"/>
      <c r="UBB1089" s="239"/>
      <c r="UBC1089" s="239"/>
      <c r="UBD1089" s="239"/>
      <c r="UBE1089" s="239"/>
      <c r="UBF1089" s="239"/>
      <c r="UBG1089" s="239"/>
      <c r="UBH1089" s="239"/>
      <c r="UBI1089" s="239"/>
      <c r="UBJ1089" s="239"/>
      <c r="UBK1089" s="239"/>
      <c r="UBL1089" s="239"/>
      <c r="UBM1089" s="239"/>
      <c r="UBN1089" s="239"/>
      <c r="UBO1089" s="239"/>
      <c r="UBP1089" s="239"/>
      <c r="UBQ1089" s="239"/>
      <c r="UBR1089" s="239"/>
      <c r="UBS1089" s="239"/>
      <c r="UBT1089" s="239"/>
      <c r="UBU1089" s="239"/>
      <c r="UBV1089" s="239"/>
      <c r="UBW1089" s="239"/>
      <c r="UBX1089" s="239"/>
      <c r="UBY1089" s="239"/>
      <c r="UBZ1089" s="239"/>
      <c r="UCA1089" s="239"/>
      <c r="UCB1089" s="239"/>
      <c r="UCC1089" s="239"/>
      <c r="UCD1089" s="239"/>
      <c r="UCE1089" s="239"/>
      <c r="UCF1089" s="239"/>
      <c r="UCG1089" s="239"/>
      <c r="UCH1089" s="239"/>
      <c r="UCI1089" s="239"/>
      <c r="UCJ1089" s="239"/>
      <c r="UCK1089" s="239"/>
      <c r="UCL1089" s="239"/>
      <c r="UCM1089" s="239"/>
      <c r="UCN1089" s="239"/>
      <c r="UCO1089" s="239"/>
      <c r="UCP1089" s="239"/>
      <c r="UCQ1089" s="239"/>
      <c r="UCR1089" s="239"/>
      <c r="UCS1089" s="239"/>
      <c r="UCT1089" s="239"/>
      <c r="UCU1089" s="239"/>
      <c r="UCV1089" s="239"/>
      <c r="UCW1089" s="239"/>
      <c r="UCX1089" s="239"/>
      <c r="UCY1089" s="239"/>
      <c r="UCZ1089" s="239"/>
      <c r="UDA1089" s="239"/>
      <c r="UDB1089" s="239"/>
      <c r="UDC1089" s="239"/>
      <c r="UDD1089" s="239"/>
      <c r="UDE1089" s="239"/>
      <c r="UDF1089" s="239"/>
      <c r="UDG1089" s="239"/>
      <c r="UDH1089" s="239"/>
      <c r="UDI1089" s="239"/>
      <c r="UDJ1089" s="239"/>
      <c r="UDK1089" s="239"/>
      <c r="UDL1089" s="239"/>
      <c r="UDM1089" s="239"/>
      <c r="UDN1089" s="239"/>
      <c r="UDO1089" s="239"/>
      <c r="UDP1089" s="239"/>
      <c r="UDQ1089" s="239"/>
      <c r="UDR1089" s="239"/>
      <c r="UDS1089" s="239"/>
      <c r="UDT1089" s="239"/>
      <c r="UDU1089" s="239"/>
      <c r="UDV1089" s="239"/>
      <c r="UDW1089" s="239"/>
      <c r="UDX1089" s="239"/>
      <c r="UDY1089" s="239"/>
      <c r="UDZ1089" s="239"/>
      <c r="UEA1089" s="239"/>
      <c r="UEB1089" s="239"/>
      <c r="UEC1089" s="239"/>
      <c r="UED1089" s="239"/>
      <c r="UEE1089" s="239"/>
      <c r="UEF1089" s="239"/>
      <c r="UEG1089" s="239"/>
      <c r="UEH1089" s="239"/>
      <c r="UEI1089" s="239"/>
      <c r="UEJ1089" s="239"/>
      <c r="UEK1089" s="239"/>
      <c r="UEL1089" s="239"/>
      <c r="UEM1089" s="239"/>
      <c r="UEN1089" s="239"/>
      <c r="UEO1089" s="239"/>
      <c r="UEP1089" s="239"/>
      <c r="UEQ1089" s="239"/>
      <c r="UER1089" s="239"/>
      <c r="UES1089" s="239"/>
      <c r="UET1089" s="239"/>
      <c r="UEU1089" s="239"/>
      <c r="UEV1089" s="239"/>
      <c r="UEW1089" s="239"/>
      <c r="UEX1089" s="239"/>
      <c r="UEY1089" s="239"/>
      <c r="UEZ1089" s="239"/>
      <c r="UFA1089" s="239"/>
      <c r="UFB1089" s="239"/>
      <c r="UFC1089" s="239"/>
      <c r="UFD1089" s="239"/>
      <c r="UFE1089" s="239"/>
      <c r="UFF1089" s="239"/>
      <c r="UFG1089" s="239"/>
      <c r="UFH1089" s="239"/>
      <c r="UFI1089" s="239"/>
      <c r="UFJ1089" s="239"/>
      <c r="UFK1089" s="239"/>
      <c r="UFL1089" s="239"/>
      <c r="UFM1089" s="239"/>
      <c r="UFN1089" s="239"/>
      <c r="UFO1089" s="239"/>
      <c r="UFP1089" s="239"/>
      <c r="UFQ1089" s="239"/>
      <c r="UFR1089" s="239"/>
      <c r="UFS1089" s="239"/>
      <c r="UFT1089" s="239"/>
      <c r="UFU1089" s="239"/>
      <c r="UFV1089" s="239"/>
      <c r="UFW1089" s="239"/>
      <c r="UFX1089" s="239"/>
      <c r="UFY1089" s="239"/>
      <c r="UFZ1089" s="239"/>
      <c r="UGA1089" s="239"/>
      <c r="UGB1089" s="239"/>
      <c r="UGC1089" s="239"/>
      <c r="UGD1089" s="239"/>
      <c r="UGE1089" s="239"/>
      <c r="UGF1089" s="239"/>
      <c r="UGG1089" s="239"/>
      <c r="UGH1089" s="239"/>
      <c r="UGI1089" s="239"/>
      <c r="UGJ1089" s="239"/>
      <c r="UGK1089" s="239"/>
      <c r="UGL1089" s="239"/>
      <c r="UGM1089" s="239"/>
      <c r="UGN1089" s="239"/>
      <c r="UGO1089" s="239"/>
      <c r="UGP1089" s="239"/>
      <c r="UGQ1089" s="239"/>
      <c r="UGR1089" s="239"/>
      <c r="UGS1089" s="239"/>
      <c r="UGT1089" s="239"/>
      <c r="UGU1089" s="239"/>
      <c r="UGV1089" s="239"/>
      <c r="UGW1089" s="239"/>
      <c r="UGX1089" s="239"/>
      <c r="UGY1089" s="239"/>
      <c r="UGZ1089" s="239"/>
      <c r="UHA1089" s="239"/>
      <c r="UHB1089" s="239"/>
      <c r="UHC1089" s="239"/>
      <c r="UHD1089" s="239"/>
      <c r="UHE1089" s="239"/>
      <c r="UHF1089" s="239"/>
      <c r="UHG1089" s="239"/>
      <c r="UHH1089" s="239"/>
      <c r="UHI1089" s="239"/>
      <c r="UHJ1089" s="239"/>
      <c r="UHK1089" s="239"/>
      <c r="UHL1089" s="239"/>
      <c r="UHM1089" s="239"/>
      <c r="UHN1089" s="239"/>
      <c r="UHO1089" s="239"/>
      <c r="UHP1089" s="239"/>
      <c r="UHQ1089" s="239"/>
      <c r="UHR1089" s="239"/>
      <c r="UHS1089" s="239"/>
      <c r="UHT1089" s="239"/>
      <c r="UHU1089" s="239"/>
      <c r="UHV1089" s="239"/>
      <c r="UHW1089" s="239"/>
      <c r="UHX1089" s="239"/>
      <c r="UHY1089" s="239"/>
      <c r="UHZ1089" s="239"/>
      <c r="UIA1089" s="239"/>
      <c r="UIB1089" s="239"/>
      <c r="UIC1089" s="239"/>
      <c r="UID1089" s="239"/>
      <c r="UIE1089" s="239"/>
      <c r="UIF1089" s="239"/>
      <c r="UIG1089" s="239"/>
      <c r="UIH1089" s="239"/>
      <c r="UII1089" s="239"/>
      <c r="UIJ1089" s="239"/>
      <c r="UIK1089" s="239"/>
      <c r="UIL1089" s="239"/>
      <c r="UIM1089" s="239"/>
      <c r="UIN1089" s="239"/>
      <c r="UIO1089" s="239"/>
      <c r="UIP1089" s="239"/>
      <c r="UIQ1089" s="239"/>
      <c r="UIR1089" s="239"/>
      <c r="UIS1089" s="239"/>
      <c r="UIT1089" s="239"/>
      <c r="UIU1089" s="239"/>
      <c r="UIV1089" s="239"/>
      <c r="UIW1089" s="239"/>
      <c r="UIX1089" s="239"/>
      <c r="UIY1089" s="239"/>
      <c r="UIZ1089" s="239"/>
      <c r="UJA1089" s="239"/>
      <c r="UJB1089" s="239"/>
      <c r="UJC1089" s="239"/>
      <c r="UJD1089" s="239"/>
      <c r="UJE1089" s="239"/>
      <c r="UJF1089" s="239"/>
      <c r="UJG1089" s="239"/>
      <c r="UJH1089" s="239"/>
      <c r="UJI1089" s="239"/>
      <c r="UJJ1089" s="239"/>
      <c r="UJK1089" s="239"/>
      <c r="UJL1089" s="239"/>
      <c r="UJM1089" s="239"/>
      <c r="UJN1089" s="239"/>
      <c r="UJO1089" s="239"/>
      <c r="UJP1089" s="239"/>
      <c r="UJQ1089" s="239"/>
      <c r="UJR1089" s="239"/>
      <c r="UJS1089" s="239"/>
      <c r="UJT1089" s="239"/>
      <c r="UJU1089" s="239"/>
      <c r="UJV1089" s="239"/>
      <c r="UJW1089" s="239"/>
      <c r="UJX1089" s="239"/>
      <c r="UJY1089" s="239"/>
      <c r="UJZ1089" s="239"/>
      <c r="UKA1089" s="239"/>
      <c r="UKB1089" s="239"/>
      <c r="UKC1089" s="239"/>
      <c r="UKD1089" s="239"/>
      <c r="UKE1089" s="239"/>
      <c r="UKF1089" s="239"/>
      <c r="UKG1089" s="239"/>
      <c r="UKH1089" s="239"/>
      <c r="UKI1089" s="239"/>
      <c r="UKJ1089" s="239"/>
      <c r="UKK1089" s="239"/>
      <c r="UKL1089" s="239"/>
      <c r="UKM1089" s="239"/>
      <c r="UKN1089" s="239"/>
      <c r="UKO1089" s="239"/>
      <c r="UKP1089" s="239"/>
      <c r="UKQ1089" s="239"/>
      <c r="UKR1089" s="239"/>
      <c r="UKS1089" s="239"/>
      <c r="UKT1089" s="239"/>
      <c r="UKU1089" s="239"/>
      <c r="UKV1089" s="239"/>
      <c r="UKW1089" s="239"/>
      <c r="UKX1089" s="239"/>
      <c r="UKY1089" s="239"/>
      <c r="UKZ1089" s="239"/>
      <c r="ULA1089" s="239"/>
      <c r="ULB1089" s="239"/>
      <c r="ULC1089" s="239"/>
      <c r="ULD1089" s="239"/>
      <c r="ULE1089" s="239"/>
      <c r="ULF1089" s="239"/>
      <c r="ULG1089" s="239"/>
      <c r="ULH1089" s="239"/>
      <c r="ULI1089" s="239"/>
      <c r="ULJ1089" s="239"/>
      <c r="ULK1089" s="239"/>
      <c r="ULL1089" s="239"/>
      <c r="ULM1089" s="239"/>
      <c r="ULN1089" s="239"/>
      <c r="ULO1089" s="239"/>
      <c r="ULP1089" s="239"/>
      <c r="ULQ1089" s="239"/>
      <c r="ULR1089" s="239"/>
      <c r="ULS1089" s="239"/>
      <c r="ULT1089" s="239"/>
      <c r="ULU1089" s="239"/>
      <c r="ULV1089" s="239"/>
      <c r="ULW1089" s="239"/>
      <c r="ULX1089" s="239"/>
      <c r="ULY1089" s="239"/>
      <c r="ULZ1089" s="239"/>
      <c r="UMA1089" s="239"/>
      <c r="UMB1089" s="239"/>
      <c r="UMC1089" s="239"/>
      <c r="UMD1089" s="239"/>
      <c r="UME1089" s="239"/>
      <c r="UMF1089" s="239"/>
      <c r="UMG1089" s="239"/>
      <c r="UMH1089" s="239"/>
      <c r="UMI1089" s="239"/>
      <c r="UMJ1089" s="239"/>
      <c r="UMK1089" s="239"/>
      <c r="UML1089" s="239"/>
      <c r="UMM1089" s="239"/>
      <c r="UMN1089" s="239"/>
      <c r="UMO1089" s="239"/>
      <c r="UMP1089" s="239"/>
      <c r="UMQ1089" s="239"/>
      <c r="UMR1089" s="239"/>
      <c r="UMS1089" s="239"/>
      <c r="UMT1089" s="239"/>
      <c r="UMU1089" s="239"/>
      <c r="UMV1089" s="239"/>
      <c r="UMW1089" s="239"/>
      <c r="UMX1089" s="239"/>
      <c r="UMY1089" s="239"/>
      <c r="UMZ1089" s="239"/>
      <c r="UNA1089" s="239"/>
      <c r="UNB1089" s="239"/>
      <c r="UNC1089" s="239"/>
      <c r="UND1089" s="239"/>
      <c r="UNE1089" s="239"/>
      <c r="UNF1089" s="239"/>
      <c r="UNG1089" s="239"/>
      <c r="UNH1089" s="239"/>
      <c r="UNI1089" s="239"/>
      <c r="UNJ1089" s="239"/>
      <c r="UNK1089" s="239"/>
      <c r="UNL1089" s="239"/>
      <c r="UNM1089" s="239"/>
      <c r="UNN1089" s="239"/>
      <c r="UNO1089" s="239"/>
      <c r="UNP1089" s="239"/>
      <c r="UNQ1089" s="239"/>
      <c r="UNR1089" s="239"/>
      <c r="UNS1089" s="239"/>
      <c r="UNT1089" s="239"/>
      <c r="UNU1089" s="239"/>
      <c r="UNV1089" s="239"/>
      <c r="UNW1089" s="239"/>
      <c r="UNX1089" s="239"/>
      <c r="UNY1089" s="239"/>
      <c r="UNZ1089" s="239"/>
      <c r="UOA1089" s="239"/>
      <c r="UOB1089" s="239"/>
      <c r="UOC1089" s="239"/>
      <c r="UOD1089" s="239"/>
      <c r="UOE1089" s="239"/>
      <c r="UOF1089" s="239"/>
      <c r="UOG1089" s="239"/>
      <c r="UOH1089" s="239"/>
      <c r="UOI1089" s="239"/>
      <c r="UOJ1089" s="239"/>
      <c r="UOK1089" s="239"/>
      <c r="UOL1089" s="239"/>
      <c r="UOM1089" s="239"/>
      <c r="UON1089" s="239"/>
      <c r="UOO1089" s="239"/>
      <c r="UOP1089" s="239"/>
      <c r="UOQ1089" s="239"/>
      <c r="UOR1089" s="239"/>
      <c r="UOS1089" s="239"/>
      <c r="UOT1089" s="239"/>
      <c r="UOU1089" s="239"/>
      <c r="UOV1089" s="239"/>
      <c r="UOW1089" s="239"/>
      <c r="UOX1089" s="239"/>
      <c r="UOY1089" s="239"/>
      <c r="UOZ1089" s="239"/>
      <c r="UPA1089" s="239"/>
      <c r="UPB1089" s="239"/>
      <c r="UPC1089" s="239"/>
      <c r="UPD1089" s="239"/>
      <c r="UPE1089" s="239"/>
      <c r="UPF1089" s="239"/>
      <c r="UPG1089" s="239"/>
      <c r="UPH1089" s="239"/>
      <c r="UPI1089" s="239"/>
      <c r="UPJ1089" s="239"/>
      <c r="UPK1089" s="239"/>
      <c r="UPL1089" s="239"/>
      <c r="UPM1089" s="239"/>
      <c r="UPN1089" s="239"/>
      <c r="UPO1089" s="239"/>
      <c r="UPP1089" s="239"/>
      <c r="UPQ1089" s="239"/>
      <c r="UPR1089" s="239"/>
      <c r="UPS1089" s="239"/>
      <c r="UPT1089" s="239"/>
      <c r="UPU1089" s="239"/>
      <c r="UPV1089" s="239"/>
      <c r="UPW1089" s="239"/>
      <c r="UPX1089" s="239"/>
      <c r="UPY1089" s="239"/>
      <c r="UPZ1089" s="239"/>
      <c r="UQA1089" s="239"/>
      <c r="UQB1089" s="239"/>
      <c r="UQC1089" s="239"/>
      <c r="UQD1089" s="239"/>
      <c r="UQE1089" s="239"/>
      <c r="UQF1089" s="239"/>
      <c r="UQG1089" s="239"/>
      <c r="UQH1089" s="239"/>
      <c r="UQI1089" s="239"/>
      <c r="UQJ1089" s="239"/>
      <c r="UQK1089" s="239"/>
      <c r="UQL1089" s="239"/>
      <c r="UQM1089" s="239"/>
      <c r="UQN1089" s="239"/>
      <c r="UQO1089" s="239"/>
      <c r="UQP1089" s="239"/>
      <c r="UQQ1089" s="239"/>
      <c r="UQR1089" s="239"/>
      <c r="UQS1089" s="239"/>
      <c r="UQT1089" s="239"/>
      <c r="UQU1089" s="239"/>
      <c r="UQV1089" s="239"/>
      <c r="UQW1089" s="239"/>
      <c r="UQX1089" s="239"/>
      <c r="UQY1089" s="239"/>
      <c r="UQZ1089" s="239"/>
      <c r="URA1089" s="239"/>
      <c r="URB1089" s="239"/>
      <c r="URC1089" s="239"/>
      <c r="URD1089" s="239"/>
      <c r="URE1089" s="239"/>
      <c r="URF1089" s="239"/>
      <c r="URG1089" s="239"/>
      <c r="URH1089" s="239"/>
      <c r="URI1089" s="239"/>
      <c r="URJ1089" s="239"/>
      <c r="URK1089" s="239"/>
      <c r="URL1089" s="239"/>
      <c r="URM1089" s="239"/>
      <c r="URN1089" s="239"/>
      <c r="URO1089" s="239"/>
      <c r="URP1089" s="239"/>
      <c r="URQ1089" s="239"/>
      <c r="URR1089" s="239"/>
      <c r="URS1089" s="239"/>
      <c r="URT1089" s="239"/>
      <c r="URU1089" s="239"/>
      <c r="URV1089" s="239"/>
      <c r="URW1089" s="239"/>
      <c r="URX1089" s="239"/>
      <c r="URY1089" s="239"/>
      <c r="URZ1089" s="239"/>
      <c r="USA1089" s="239"/>
      <c r="USB1089" s="239"/>
      <c r="USC1089" s="239"/>
      <c r="USD1089" s="239"/>
      <c r="USE1089" s="239"/>
      <c r="USF1089" s="239"/>
      <c r="USG1089" s="239"/>
      <c r="USH1089" s="239"/>
      <c r="USI1089" s="239"/>
      <c r="USJ1089" s="239"/>
      <c r="USK1089" s="239"/>
      <c r="USL1089" s="239"/>
      <c r="USM1089" s="239"/>
      <c r="USN1089" s="239"/>
      <c r="USO1089" s="239"/>
      <c r="USP1089" s="239"/>
      <c r="USQ1089" s="239"/>
      <c r="USR1089" s="239"/>
      <c r="USS1089" s="239"/>
      <c r="UST1089" s="239"/>
      <c r="USU1089" s="239"/>
      <c r="USV1089" s="239"/>
      <c r="USW1089" s="239"/>
      <c r="USX1089" s="239"/>
      <c r="USY1089" s="239"/>
      <c r="USZ1089" s="239"/>
      <c r="UTA1089" s="239"/>
      <c r="UTB1089" s="239"/>
      <c r="UTC1089" s="239"/>
      <c r="UTD1089" s="239"/>
      <c r="UTE1089" s="239"/>
      <c r="UTF1089" s="239"/>
      <c r="UTG1089" s="239"/>
      <c r="UTH1089" s="239"/>
      <c r="UTI1089" s="239"/>
      <c r="UTJ1089" s="239"/>
      <c r="UTK1089" s="239"/>
      <c r="UTL1089" s="239"/>
      <c r="UTM1089" s="239"/>
      <c r="UTN1089" s="239"/>
      <c r="UTO1089" s="239"/>
      <c r="UTP1089" s="239"/>
      <c r="UTQ1089" s="239"/>
      <c r="UTR1089" s="239"/>
      <c r="UTS1089" s="239"/>
      <c r="UTT1089" s="239"/>
      <c r="UTU1089" s="239"/>
      <c r="UTV1089" s="239"/>
      <c r="UTW1089" s="239"/>
      <c r="UTX1089" s="239"/>
      <c r="UTY1089" s="239"/>
      <c r="UTZ1089" s="239"/>
      <c r="UUA1089" s="239"/>
      <c r="UUB1089" s="239"/>
      <c r="UUC1089" s="239"/>
      <c r="UUD1089" s="239"/>
      <c r="UUE1089" s="239"/>
      <c r="UUF1089" s="239"/>
      <c r="UUG1089" s="239"/>
      <c r="UUH1089" s="239"/>
      <c r="UUI1089" s="239"/>
      <c r="UUJ1089" s="239"/>
      <c r="UUK1089" s="239"/>
      <c r="UUL1089" s="239"/>
      <c r="UUM1089" s="239"/>
      <c r="UUN1089" s="239"/>
      <c r="UUO1089" s="239"/>
      <c r="UUP1089" s="239"/>
      <c r="UUQ1089" s="239"/>
      <c r="UUR1089" s="239"/>
      <c r="UUS1089" s="239"/>
      <c r="UUT1089" s="239"/>
      <c r="UUU1089" s="239"/>
      <c r="UUV1089" s="239"/>
      <c r="UUW1089" s="239"/>
      <c r="UUX1089" s="239"/>
      <c r="UUY1089" s="239"/>
      <c r="UUZ1089" s="239"/>
      <c r="UVA1089" s="239"/>
      <c r="UVB1089" s="239"/>
      <c r="UVC1089" s="239"/>
      <c r="UVD1089" s="239"/>
      <c r="UVE1089" s="239"/>
      <c r="UVF1089" s="239"/>
      <c r="UVG1089" s="239"/>
      <c r="UVH1089" s="239"/>
      <c r="UVI1089" s="239"/>
      <c r="UVJ1089" s="239"/>
      <c r="UVK1089" s="239"/>
      <c r="UVL1089" s="239"/>
      <c r="UVM1089" s="239"/>
      <c r="UVN1089" s="239"/>
      <c r="UVO1089" s="239"/>
      <c r="UVP1089" s="239"/>
      <c r="UVQ1089" s="239"/>
      <c r="UVR1089" s="239"/>
      <c r="UVS1089" s="239"/>
      <c r="UVT1089" s="239"/>
      <c r="UVU1089" s="239"/>
      <c r="UVV1089" s="239"/>
      <c r="UVW1089" s="239"/>
      <c r="UVX1089" s="239"/>
      <c r="UVY1089" s="239"/>
      <c r="UVZ1089" s="239"/>
      <c r="UWA1089" s="239"/>
      <c r="UWB1089" s="239"/>
      <c r="UWC1089" s="239"/>
      <c r="UWD1089" s="239"/>
      <c r="UWE1089" s="239"/>
      <c r="UWF1089" s="239"/>
      <c r="UWG1089" s="239"/>
      <c r="UWH1089" s="239"/>
      <c r="UWI1089" s="239"/>
      <c r="UWJ1089" s="239"/>
      <c r="UWK1089" s="239"/>
      <c r="UWL1089" s="239"/>
      <c r="UWM1089" s="239"/>
      <c r="UWN1089" s="239"/>
      <c r="UWO1089" s="239"/>
      <c r="UWP1089" s="239"/>
      <c r="UWQ1089" s="239"/>
      <c r="UWR1089" s="239"/>
      <c r="UWS1089" s="239"/>
      <c r="UWT1089" s="239"/>
      <c r="UWU1089" s="239"/>
      <c r="UWV1089" s="239"/>
      <c r="UWW1089" s="239"/>
      <c r="UWX1089" s="239"/>
      <c r="UWY1089" s="239"/>
      <c r="UWZ1089" s="239"/>
      <c r="UXA1089" s="239"/>
      <c r="UXB1089" s="239"/>
      <c r="UXC1089" s="239"/>
      <c r="UXD1089" s="239"/>
      <c r="UXE1089" s="239"/>
      <c r="UXF1089" s="239"/>
      <c r="UXG1089" s="239"/>
      <c r="UXH1089" s="239"/>
      <c r="UXI1089" s="239"/>
      <c r="UXJ1089" s="239"/>
      <c r="UXK1089" s="239"/>
      <c r="UXL1089" s="239"/>
      <c r="UXM1089" s="239"/>
      <c r="UXN1089" s="239"/>
      <c r="UXO1089" s="239"/>
      <c r="UXP1089" s="239"/>
      <c r="UXQ1089" s="239"/>
      <c r="UXR1089" s="239"/>
      <c r="UXS1089" s="239"/>
      <c r="UXT1089" s="239"/>
      <c r="UXU1089" s="239"/>
      <c r="UXV1089" s="239"/>
      <c r="UXW1089" s="239"/>
      <c r="UXX1089" s="239"/>
      <c r="UXY1089" s="239"/>
      <c r="UXZ1089" s="239"/>
      <c r="UYA1089" s="239"/>
      <c r="UYB1089" s="239"/>
      <c r="UYC1089" s="239"/>
      <c r="UYD1089" s="239"/>
      <c r="UYE1089" s="239"/>
      <c r="UYF1089" s="239"/>
      <c r="UYG1089" s="239"/>
      <c r="UYH1089" s="239"/>
      <c r="UYI1089" s="239"/>
      <c r="UYJ1089" s="239"/>
      <c r="UYK1089" s="239"/>
      <c r="UYL1089" s="239"/>
      <c r="UYM1089" s="239"/>
      <c r="UYN1089" s="239"/>
      <c r="UYO1089" s="239"/>
      <c r="UYP1089" s="239"/>
      <c r="UYQ1089" s="239"/>
      <c r="UYR1089" s="239"/>
      <c r="UYS1089" s="239"/>
      <c r="UYT1089" s="239"/>
      <c r="UYU1089" s="239"/>
      <c r="UYV1089" s="239"/>
      <c r="UYW1089" s="239"/>
      <c r="UYX1089" s="239"/>
      <c r="UYY1089" s="239"/>
      <c r="UYZ1089" s="239"/>
      <c r="UZA1089" s="239"/>
      <c r="UZB1089" s="239"/>
      <c r="UZC1089" s="239"/>
      <c r="UZD1089" s="239"/>
      <c r="UZE1089" s="239"/>
      <c r="UZF1089" s="239"/>
      <c r="UZG1089" s="239"/>
      <c r="UZH1089" s="239"/>
      <c r="UZI1089" s="239"/>
      <c r="UZJ1089" s="239"/>
      <c r="UZK1089" s="239"/>
      <c r="UZL1089" s="239"/>
      <c r="UZM1089" s="239"/>
      <c r="UZN1089" s="239"/>
      <c r="UZO1089" s="239"/>
      <c r="UZP1089" s="239"/>
      <c r="UZQ1089" s="239"/>
      <c r="UZR1089" s="239"/>
      <c r="UZS1089" s="239"/>
      <c r="UZT1089" s="239"/>
      <c r="UZU1089" s="239"/>
      <c r="UZV1089" s="239"/>
      <c r="UZW1089" s="239"/>
      <c r="UZX1089" s="239"/>
      <c r="UZY1089" s="239"/>
      <c r="UZZ1089" s="239"/>
      <c r="VAA1089" s="239"/>
      <c r="VAB1089" s="239"/>
      <c r="VAC1089" s="239"/>
      <c r="VAD1089" s="239"/>
      <c r="VAE1089" s="239"/>
      <c r="VAF1089" s="239"/>
      <c r="VAG1089" s="239"/>
      <c r="VAH1089" s="239"/>
      <c r="VAI1089" s="239"/>
      <c r="VAJ1089" s="239"/>
      <c r="VAK1089" s="239"/>
      <c r="VAL1089" s="239"/>
      <c r="VAM1089" s="239"/>
      <c r="VAN1089" s="239"/>
      <c r="VAO1089" s="239"/>
      <c r="VAP1089" s="239"/>
      <c r="VAQ1089" s="239"/>
      <c r="VAR1089" s="239"/>
      <c r="VAS1089" s="239"/>
      <c r="VAT1089" s="239"/>
      <c r="VAU1089" s="239"/>
      <c r="VAV1089" s="239"/>
      <c r="VAW1089" s="239"/>
      <c r="VAX1089" s="239"/>
      <c r="VAY1089" s="239"/>
      <c r="VAZ1089" s="239"/>
      <c r="VBA1089" s="239"/>
      <c r="VBB1089" s="239"/>
      <c r="VBC1089" s="239"/>
      <c r="VBD1089" s="239"/>
      <c r="VBE1089" s="239"/>
      <c r="VBF1089" s="239"/>
      <c r="VBG1089" s="239"/>
      <c r="VBH1089" s="239"/>
      <c r="VBI1089" s="239"/>
      <c r="VBJ1089" s="239"/>
      <c r="VBK1089" s="239"/>
      <c r="VBL1089" s="239"/>
      <c r="VBM1089" s="239"/>
      <c r="VBN1089" s="239"/>
      <c r="VBO1089" s="239"/>
      <c r="VBP1089" s="239"/>
      <c r="VBQ1089" s="239"/>
      <c r="VBR1089" s="239"/>
      <c r="VBS1089" s="239"/>
      <c r="VBT1089" s="239"/>
      <c r="VBU1089" s="239"/>
      <c r="VBV1089" s="239"/>
      <c r="VBW1089" s="239"/>
      <c r="VBX1089" s="239"/>
      <c r="VBY1089" s="239"/>
      <c r="VBZ1089" s="239"/>
      <c r="VCA1089" s="239"/>
      <c r="VCB1089" s="239"/>
      <c r="VCC1089" s="239"/>
      <c r="VCD1089" s="239"/>
      <c r="VCE1089" s="239"/>
      <c r="VCF1089" s="239"/>
      <c r="VCG1089" s="239"/>
      <c r="VCH1089" s="239"/>
      <c r="VCI1089" s="239"/>
      <c r="VCJ1089" s="239"/>
      <c r="VCK1089" s="239"/>
      <c r="VCL1089" s="239"/>
      <c r="VCM1089" s="239"/>
      <c r="VCN1089" s="239"/>
      <c r="VCO1089" s="239"/>
      <c r="VCP1089" s="239"/>
      <c r="VCQ1089" s="239"/>
      <c r="VCR1089" s="239"/>
      <c r="VCS1089" s="239"/>
      <c r="VCT1089" s="239"/>
      <c r="VCU1089" s="239"/>
      <c r="VCV1089" s="239"/>
      <c r="VCW1089" s="239"/>
      <c r="VCX1089" s="239"/>
      <c r="VCY1089" s="239"/>
      <c r="VCZ1089" s="239"/>
      <c r="VDA1089" s="239"/>
      <c r="VDB1089" s="239"/>
      <c r="VDC1089" s="239"/>
      <c r="VDD1089" s="239"/>
      <c r="VDE1089" s="239"/>
      <c r="VDF1089" s="239"/>
      <c r="VDG1089" s="239"/>
      <c r="VDH1089" s="239"/>
      <c r="VDI1089" s="239"/>
      <c r="VDJ1089" s="239"/>
      <c r="VDK1089" s="239"/>
      <c r="VDL1089" s="239"/>
      <c r="VDM1089" s="239"/>
      <c r="VDN1089" s="239"/>
      <c r="VDO1089" s="239"/>
      <c r="VDP1089" s="239"/>
      <c r="VDQ1089" s="239"/>
      <c r="VDR1089" s="239"/>
      <c r="VDS1089" s="239"/>
      <c r="VDT1089" s="239"/>
      <c r="VDU1089" s="239"/>
      <c r="VDV1089" s="239"/>
      <c r="VDW1089" s="239"/>
      <c r="VDX1089" s="239"/>
      <c r="VDY1089" s="239"/>
      <c r="VDZ1089" s="239"/>
      <c r="VEA1089" s="239"/>
      <c r="VEB1089" s="239"/>
      <c r="VEC1089" s="239"/>
      <c r="VED1089" s="239"/>
      <c r="VEE1089" s="239"/>
      <c r="VEF1089" s="239"/>
      <c r="VEG1089" s="239"/>
      <c r="VEH1089" s="239"/>
      <c r="VEI1089" s="239"/>
      <c r="VEJ1089" s="239"/>
      <c r="VEK1089" s="239"/>
      <c r="VEL1089" s="239"/>
      <c r="VEM1089" s="239"/>
      <c r="VEN1089" s="239"/>
      <c r="VEO1089" s="239"/>
      <c r="VEP1089" s="239"/>
      <c r="VEQ1089" s="239"/>
      <c r="VER1089" s="239"/>
      <c r="VES1089" s="239"/>
      <c r="VET1089" s="239"/>
      <c r="VEU1089" s="239"/>
      <c r="VEV1089" s="239"/>
      <c r="VEW1089" s="239"/>
      <c r="VEX1089" s="239"/>
      <c r="VEY1089" s="239"/>
      <c r="VEZ1089" s="239"/>
      <c r="VFA1089" s="239"/>
      <c r="VFB1089" s="239"/>
      <c r="VFC1089" s="239"/>
      <c r="VFD1089" s="239"/>
      <c r="VFE1089" s="239"/>
      <c r="VFF1089" s="239"/>
      <c r="VFG1089" s="239"/>
      <c r="VFH1089" s="239"/>
      <c r="VFI1089" s="239"/>
      <c r="VFJ1089" s="239"/>
      <c r="VFK1089" s="239"/>
      <c r="VFL1089" s="239"/>
      <c r="VFM1089" s="239"/>
      <c r="VFN1089" s="239"/>
      <c r="VFO1089" s="239"/>
      <c r="VFP1089" s="239"/>
      <c r="VFQ1089" s="239"/>
      <c r="VFR1089" s="239"/>
      <c r="VFS1089" s="239"/>
      <c r="VFT1089" s="239"/>
      <c r="VFU1089" s="239"/>
      <c r="VFV1089" s="239"/>
      <c r="VFW1089" s="239"/>
      <c r="VFX1089" s="239"/>
      <c r="VFY1089" s="239"/>
      <c r="VFZ1089" s="239"/>
      <c r="VGA1089" s="239"/>
      <c r="VGB1089" s="239"/>
      <c r="VGC1089" s="239"/>
      <c r="VGD1089" s="239"/>
      <c r="VGE1089" s="239"/>
      <c r="VGF1089" s="239"/>
      <c r="VGG1089" s="239"/>
      <c r="VGH1089" s="239"/>
      <c r="VGI1089" s="239"/>
      <c r="VGJ1089" s="239"/>
      <c r="VGK1089" s="239"/>
      <c r="VGL1089" s="239"/>
      <c r="VGM1089" s="239"/>
      <c r="VGN1089" s="239"/>
      <c r="VGO1089" s="239"/>
      <c r="VGP1089" s="239"/>
      <c r="VGQ1089" s="239"/>
      <c r="VGR1089" s="239"/>
      <c r="VGS1089" s="239"/>
      <c r="VGT1089" s="239"/>
      <c r="VGU1089" s="239"/>
      <c r="VGV1089" s="239"/>
      <c r="VGW1089" s="239"/>
      <c r="VGX1089" s="239"/>
      <c r="VGY1089" s="239"/>
      <c r="VGZ1089" s="239"/>
      <c r="VHA1089" s="239"/>
      <c r="VHB1089" s="239"/>
      <c r="VHC1089" s="239"/>
      <c r="VHD1089" s="239"/>
      <c r="VHE1089" s="239"/>
      <c r="VHF1089" s="239"/>
      <c r="VHG1089" s="239"/>
      <c r="VHH1089" s="239"/>
      <c r="VHI1089" s="239"/>
      <c r="VHJ1089" s="239"/>
      <c r="VHK1089" s="239"/>
      <c r="VHL1089" s="239"/>
      <c r="VHM1089" s="239"/>
      <c r="VHN1089" s="239"/>
      <c r="VHO1089" s="239"/>
      <c r="VHP1089" s="239"/>
      <c r="VHQ1089" s="239"/>
      <c r="VHR1089" s="239"/>
      <c r="VHS1089" s="239"/>
      <c r="VHT1089" s="239"/>
      <c r="VHU1089" s="239"/>
      <c r="VHV1089" s="239"/>
      <c r="VHW1089" s="239"/>
      <c r="VHX1089" s="239"/>
      <c r="VHY1089" s="239"/>
      <c r="VHZ1089" s="239"/>
      <c r="VIA1089" s="239"/>
      <c r="VIB1089" s="239"/>
      <c r="VIC1089" s="239"/>
      <c r="VID1089" s="239"/>
      <c r="VIE1089" s="239"/>
      <c r="VIF1089" s="239"/>
      <c r="VIG1089" s="239"/>
      <c r="VIH1089" s="239"/>
      <c r="VII1089" s="239"/>
      <c r="VIJ1089" s="239"/>
      <c r="VIK1089" s="239"/>
      <c r="VIL1089" s="239"/>
      <c r="VIM1089" s="239"/>
      <c r="VIN1089" s="239"/>
      <c r="VIO1089" s="239"/>
      <c r="VIP1089" s="239"/>
      <c r="VIQ1089" s="239"/>
      <c r="VIR1089" s="239"/>
      <c r="VIS1089" s="239"/>
      <c r="VIT1089" s="239"/>
      <c r="VIU1089" s="239"/>
      <c r="VIV1089" s="239"/>
      <c r="VIW1089" s="239"/>
      <c r="VIX1089" s="239"/>
      <c r="VIY1089" s="239"/>
      <c r="VIZ1089" s="239"/>
      <c r="VJA1089" s="239"/>
      <c r="VJB1089" s="239"/>
      <c r="VJC1089" s="239"/>
      <c r="VJD1089" s="239"/>
      <c r="VJE1089" s="239"/>
      <c r="VJF1089" s="239"/>
      <c r="VJG1089" s="239"/>
      <c r="VJH1089" s="239"/>
      <c r="VJI1089" s="239"/>
      <c r="VJJ1089" s="239"/>
      <c r="VJK1089" s="239"/>
      <c r="VJL1089" s="239"/>
      <c r="VJM1089" s="239"/>
      <c r="VJN1089" s="239"/>
      <c r="VJO1089" s="239"/>
      <c r="VJP1089" s="239"/>
      <c r="VJQ1089" s="239"/>
      <c r="VJR1089" s="239"/>
      <c r="VJS1089" s="239"/>
      <c r="VJT1089" s="239"/>
      <c r="VJU1089" s="239"/>
      <c r="VJV1089" s="239"/>
      <c r="VJW1089" s="239"/>
      <c r="VJX1089" s="239"/>
      <c r="VJY1089" s="239"/>
      <c r="VJZ1089" s="239"/>
      <c r="VKA1089" s="239"/>
      <c r="VKB1089" s="239"/>
      <c r="VKC1089" s="239"/>
      <c r="VKD1089" s="239"/>
      <c r="VKE1089" s="239"/>
      <c r="VKF1089" s="239"/>
      <c r="VKG1089" s="239"/>
      <c r="VKH1089" s="239"/>
      <c r="VKI1089" s="239"/>
      <c r="VKJ1089" s="239"/>
      <c r="VKK1089" s="239"/>
      <c r="VKL1089" s="239"/>
      <c r="VKM1089" s="239"/>
      <c r="VKN1089" s="239"/>
      <c r="VKO1089" s="239"/>
      <c r="VKP1089" s="239"/>
      <c r="VKQ1089" s="239"/>
      <c r="VKR1089" s="239"/>
      <c r="VKS1089" s="239"/>
      <c r="VKT1089" s="239"/>
      <c r="VKU1089" s="239"/>
      <c r="VKV1089" s="239"/>
      <c r="VKW1089" s="239"/>
      <c r="VKX1089" s="239"/>
      <c r="VKY1089" s="239"/>
      <c r="VKZ1089" s="239"/>
      <c r="VLA1089" s="239"/>
      <c r="VLB1089" s="239"/>
      <c r="VLC1089" s="239"/>
      <c r="VLD1089" s="239"/>
      <c r="VLE1089" s="239"/>
      <c r="VLF1089" s="239"/>
      <c r="VLG1089" s="239"/>
      <c r="VLH1089" s="239"/>
      <c r="VLI1089" s="239"/>
      <c r="VLJ1089" s="239"/>
      <c r="VLK1089" s="239"/>
      <c r="VLL1089" s="239"/>
      <c r="VLM1089" s="239"/>
      <c r="VLN1089" s="239"/>
      <c r="VLO1089" s="239"/>
      <c r="VLP1089" s="239"/>
      <c r="VLQ1089" s="239"/>
      <c r="VLR1089" s="239"/>
      <c r="VLS1089" s="239"/>
      <c r="VLT1089" s="239"/>
      <c r="VLU1089" s="239"/>
      <c r="VLV1089" s="239"/>
      <c r="VLW1089" s="239"/>
      <c r="VLX1089" s="239"/>
      <c r="VLY1089" s="239"/>
      <c r="VLZ1089" s="239"/>
      <c r="VMA1089" s="239"/>
      <c r="VMB1089" s="239"/>
      <c r="VMC1089" s="239"/>
      <c r="VMD1089" s="239"/>
      <c r="VME1089" s="239"/>
      <c r="VMF1089" s="239"/>
      <c r="VMG1089" s="239"/>
      <c r="VMH1089" s="239"/>
      <c r="VMI1089" s="239"/>
      <c r="VMJ1089" s="239"/>
      <c r="VMK1089" s="239"/>
      <c r="VML1089" s="239"/>
      <c r="VMM1089" s="239"/>
      <c r="VMN1089" s="239"/>
      <c r="VMO1089" s="239"/>
      <c r="VMP1089" s="239"/>
      <c r="VMQ1089" s="239"/>
      <c r="VMR1089" s="239"/>
      <c r="VMS1089" s="239"/>
      <c r="VMT1089" s="239"/>
      <c r="VMU1089" s="239"/>
      <c r="VMV1089" s="239"/>
      <c r="VMW1089" s="239"/>
      <c r="VMX1089" s="239"/>
      <c r="VMY1089" s="239"/>
      <c r="VMZ1089" s="239"/>
      <c r="VNA1089" s="239"/>
      <c r="VNB1089" s="239"/>
      <c r="VNC1089" s="239"/>
      <c r="VND1089" s="239"/>
      <c r="VNE1089" s="239"/>
      <c r="VNF1089" s="239"/>
      <c r="VNG1089" s="239"/>
      <c r="VNH1089" s="239"/>
      <c r="VNI1089" s="239"/>
      <c r="VNJ1089" s="239"/>
      <c r="VNK1089" s="239"/>
      <c r="VNL1089" s="239"/>
      <c r="VNM1089" s="239"/>
      <c r="VNN1089" s="239"/>
      <c r="VNO1089" s="239"/>
      <c r="VNP1089" s="239"/>
      <c r="VNQ1089" s="239"/>
      <c r="VNR1089" s="239"/>
      <c r="VNS1089" s="239"/>
      <c r="VNT1089" s="239"/>
      <c r="VNU1089" s="239"/>
      <c r="VNV1089" s="239"/>
      <c r="VNW1089" s="239"/>
      <c r="VNX1089" s="239"/>
      <c r="VNY1089" s="239"/>
      <c r="VNZ1089" s="239"/>
      <c r="VOA1089" s="239"/>
      <c r="VOB1089" s="239"/>
      <c r="VOC1089" s="239"/>
      <c r="VOD1089" s="239"/>
      <c r="VOE1089" s="239"/>
      <c r="VOF1089" s="239"/>
      <c r="VOG1089" s="239"/>
      <c r="VOH1089" s="239"/>
      <c r="VOI1089" s="239"/>
      <c r="VOJ1089" s="239"/>
      <c r="VOK1089" s="239"/>
      <c r="VOL1089" s="239"/>
      <c r="VOM1089" s="239"/>
      <c r="VON1089" s="239"/>
      <c r="VOO1089" s="239"/>
      <c r="VOP1089" s="239"/>
      <c r="VOQ1089" s="239"/>
      <c r="VOR1089" s="239"/>
      <c r="VOS1089" s="239"/>
      <c r="VOT1089" s="239"/>
      <c r="VOU1089" s="239"/>
      <c r="VOV1089" s="239"/>
      <c r="VOW1089" s="239"/>
      <c r="VOX1089" s="239"/>
      <c r="VOY1089" s="239"/>
      <c r="VOZ1089" s="239"/>
      <c r="VPA1089" s="239"/>
      <c r="VPB1089" s="239"/>
      <c r="VPC1089" s="239"/>
      <c r="VPD1089" s="239"/>
      <c r="VPE1089" s="239"/>
      <c r="VPF1089" s="239"/>
      <c r="VPG1089" s="239"/>
      <c r="VPH1089" s="239"/>
      <c r="VPI1089" s="239"/>
      <c r="VPJ1089" s="239"/>
      <c r="VPK1089" s="239"/>
      <c r="VPL1089" s="239"/>
      <c r="VPM1089" s="239"/>
      <c r="VPN1089" s="239"/>
      <c r="VPO1089" s="239"/>
      <c r="VPP1089" s="239"/>
      <c r="VPQ1089" s="239"/>
      <c r="VPR1089" s="239"/>
      <c r="VPS1089" s="239"/>
      <c r="VPT1089" s="239"/>
      <c r="VPU1089" s="239"/>
      <c r="VPV1089" s="239"/>
      <c r="VPW1089" s="239"/>
      <c r="VPX1089" s="239"/>
      <c r="VPY1089" s="239"/>
      <c r="VPZ1089" s="239"/>
      <c r="VQA1089" s="239"/>
      <c r="VQB1089" s="239"/>
      <c r="VQC1089" s="239"/>
      <c r="VQD1089" s="239"/>
      <c r="VQE1089" s="239"/>
      <c r="VQF1089" s="239"/>
      <c r="VQG1089" s="239"/>
      <c r="VQH1089" s="239"/>
      <c r="VQI1089" s="239"/>
      <c r="VQJ1089" s="239"/>
      <c r="VQK1089" s="239"/>
      <c r="VQL1089" s="239"/>
      <c r="VQM1089" s="239"/>
      <c r="VQN1089" s="239"/>
      <c r="VQO1089" s="239"/>
      <c r="VQP1089" s="239"/>
      <c r="VQQ1089" s="239"/>
      <c r="VQR1089" s="239"/>
      <c r="VQS1089" s="239"/>
      <c r="VQT1089" s="239"/>
      <c r="VQU1089" s="239"/>
      <c r="VQV1089" s="239"/>
      <c r="VQW1089" s="239"/>
      <c r="VQX1089" s="239"/>
      <c r="VQY1089" s="239"/>
      <c r="VQZ1089" s="239"/>
      <c r="VRA1089" s="239"/>
      <c r="VRB1089" s="239"/>
      <c r="VRC1089" s="239"/>
      <c r="VRD1089" s="239"/>
      <c r="VRE1089" s="239"/>
      <c r="VRF1089" s="239"/>
      <c r="VRG1089" s="239"/>
      <c r="VRH1089" s="239"/>
      <c r="VRI1089" s="239"/>
      <c r="VRJ1089" s="239"/>
      <c r="VRK1089" s="239"/>
      <c r="VRL1089" s="239"/>
      <c r="VRM1089" s="239"/>
      <c r="VRN1089" s="239"/>
      <c r="VRO1089" s="239"/>
      <c r="VRP1089" s="239"/>
      <c r="VRQ1089" s="239"/>
      <c r="VRR1089" s="239"/>
      <c r="VRS1089" s="239"/>
      <c r="VRT1089" s="239"/>
      <c r="VRU1089" s="239"/>
      <c r="VRV1089" s="239"/>
      <c r="VRW1089" s="239"/>
      <c r="VRX1089" s="239"/>
      <c r="VRY1089" s="239"/>
      <c r="VRZ1089" s="239"/>
      <c r="VSA1089" s="239"/>
      <c r="VSB1089" s="239"/>
      <c r="VSC1089" s="239"/>
      <c r="VSD1089" s="239"/>
      <c r="VSE1089" s="239"/>
      <c r="VSF1089" s="239"/>
      <c r="VSG1089" s="239"/>
      <c r="VSH1089" s="239"/>
      <c r="VSI1089" s="239"/>
      <c r="VSJ1089" s="239"/>
      <c r="VSK1089" s="239"/>
      <c r="VSL1089" s="239"/>
      <c r="VSM1089" s="239"/>
      <c r="VSN1089" s="239"/>
      <c r="VSO1089" s="239"/>
      <c r="VSP1089" s="239"/>
      <c r="VSQ1089" s="239"/>
      <c r="VSR1089" s="239"/>
      <c r="VSS1089" s="239"/>
      <c r="VST1089" s="239"/>
      <c r="VSU1089" s="239"/>
      <c r="VSV1089" s="239"/>
      <c r="VSW1089" s="239"/>
      <c r="VSX1089" s="239"/>
      <c r="VSY1089" s="239"/>
      <c r="VSZ1089" s="239"/>
      <c r="VTA1089" s="239"/>
      <c r="VTB1089" s="239"/>
      <c r="VTC1089" s="239"/>
      <c r="VTD1089" s="239"/>
      <c r="VTE1089" s="239"/>
      <c r="VTF1089" s="239"/>
      <c r="VTG1089" s="239"/>
      <c r="VTH1089" s="239"/>
      <c r="VTI1089" s="239"/>
      <c r="VTJ1089" s="239"/>
      <c r="VTK1089" s="239"/>
      <c r="VTL1089" s="239"/>
      <c r="VTM1089" s="239"/>
      <c r="VTN1089" s="239"/>
      <c r="VTO1089" s="239"/>
      <c r="VTP1089" s="239"/>
      <c r="VTQ1089" s="239"/>
      <c r="VTR1089" s="239"/>
      <c r="VTS1089" s="239"/>
      <c r="VTT1089" s="239"/>
      <c r="VTU1089" s="239"/>
      <c r="VTV1089" s="239"/>
      <c r="VTW1089" s="239"/>
      <c r="VTX1089" s="239"/>
      <c r="VTY1089" s="239"/>
      <c r="VTZ1089" s="239"/>
      <c r="VUA1089" s="239"/>
      <c r="VUB1089" s="239"/>
      <c r="VUC1089" s="239"/>
      <c r="VUD1089" s="239"/>
      <c r="VUE1089" s="239"/>
      <c r="VUF1089" s="239"/>
      <c r="VUG1089" s="239"/>
      <c r="VUH1089" s="239"/>
      <c r="VUI1089" s="239"/>
      <c r="VUJ1089" s="239"/>
      <c r="VUK1089" s="239"/>
      <c r="VUL1089" s="239"/>
      <c r="VUM1089" s="239"/>
      <c r="VUN1089" s="239"/>
      <c r="VUO1089" s="239"/>
      <c r="VUP1089" s="239"/>
      <c r="VUQ1089" s="239"/>
      <c r="VUR1089" s="239"/>
      <c r="VUS1089" s="239"/>
      <c r="VUT1089" s="239"/>
      <c r="VUU1089" s="239"/>
      <c r="VUV1089" s="239"/>
      <c r="VUW1089" s="239"/>
      <c r="VUX1089" s="239"/>
      <c r="VUY1089" s="239"/>
      <c r="VUZ1089" s="239"/>
      <c r="VVA1089" s="239"/>
      <c r="VVB1089" s="239"/>
      <c r="VVC1089" s="239"/>
      <c r="VVD1089" s="239"/>
      <c r="VVE1089" s="239"/>
      <c r="VVF1089" s="239"/>
      <c r="VVG1089" s="239"/>
      <c r="VVH1089" s="239"/>
      <c r="VVI1089" s="239"/>
      <c r="VVJ1089" s="239"/>
      <c r="VVK1089" s="239"/>
      <c r="VVL1089" s="239"/>
      <c r="VVM1089" s="239"/>
      <c r="VVN1089" s="239"/>
      <c r="VVO1089" s="239"/>
      <c r="VVP1089" s="239"/>
      <c r="VVQ1089" s="239"/>
      <c r="VVR1089" s="239"/>
      <c r="VVS1089" s="239"/>
      <c r="VVT1089" s="239"/>
      <c r="VVU1089" s="239"/>
      <c r="VVV1089" s="239"/>
      <c r="VVW1089" s="239"/>
      <c r="VVX1089" s="239"/>
      <c r="VVY1089" s="239"/>
      <c r="VVZ1089" s="239"/>
      <c r="VWA1089" s="239"/>
      <c r="VWB1089" s="239"/>
      <c r="VWC1089" s="239"/>
      <c r="VWD1089" s="239"/>
      <c r="VWE1089" s="239"/>
      <c r="VWF1089" s="239"/>
      <c r="VWG1089" s="239"/>
      <c r="VWH1089" s="239"/>
      <c r="VWI1089" s="239"/>
      <c r="VWJ1089" s="239"/>
      <c r="VWK1089" s="239"/>
      <c r="VWL1089" s="239"/>
      <c r="VWM1089" s="239"/>
      <c r="VWN1089" s="239"/>
      <c r="VWO1089" s="239"/>
      <c r="VWP1089" s="239"/>
      <c r="VWQ1089" s="239"/>
      <c r="VWR1089" s="239"/>
      <c r="VWS1089" s="239"/>
      <c r="VWT1089" s="239"/>
      <c r="VWU1089" s="239"/>
      <c r="VWV1089" s="239"/>
      <c r="VWW1089" s="239"/>
      <c r="VWX1089" s="239"/>
      <c r="VWY1089" s="239"/>
      <c r="VWZ1089" s="239"/>
      <c r="VXA1089" s="239"/>
      <c r="VXB1089" s="239"/>
      <c r="VXC1089" s="239"/>
      <c r="VXD1089" s="239"/>
      <c r="VXE1089" s="239"/>
      <c r="VXF1089" s="239"/>
      <c r="VXG1089" s="239"/>
      <c r="VXH1089" s="239"/>
      <c r="VXI1089" s="239"/>
      <c r="VXJ1089" s="239"/>
      <c r="VXK1089" s="239"/>
      <c r="VXL1089" s="239"/>
      <c r="VXM1089" s="239"/>
      <c r="VXN1089" s="239"/>
      <c r="VXO1089" s="239"/>
      <c r="VXP1089" s="239"/>
      <c r="VXQ1089" s="239"/>
      <c r="VXR1089" s="239"/>
      <c r="VXS1089" s="239"/>
      <c r="VXT1089" s="239"/>
      <c r="VXU1089" s="239"/>
      <c r="VXV1089" s="239"/>
      <c r="VXW1089" s="239"/>
      <c r="VXX1089" s="239"/>
      <c r="VXY1089" s="239"/>
      <c r="VXZ1089" s="239"/>
      <c r="VYA1089" s="239"/>
      <c r="VYB1089" s="239"/>
      <c r="VYC1089" s="239"/>
      <c r="VYD1089" s="239"/>
      <c r="VYE1089" s="239"/>
      <c r="VYF1089" s="239"/>
      <c r="VYG1089" s="239"/>
      <c r="VYH1089" s="239"/>
      <c r="VYI1089" s="239"/>
      <c r="VYJ1089" s="239"/>
      <c r="VYK1089" s="239"/>
      <c r="VYL1089" s="239"/>
      <c r="VYM1089" s="239"/>
      <c r="VYN1089" s="239"/>
      <c r="VYO1089" s="239"/>
      <c r="VYP1089" s="239"/>
      <c r="VYQ1089" s="239"/>
      <c r="VYR1089" s="239"/>
      <c r="VYS1089" s="239"/>
      <c r="VYT1089" s="239"/>
      <c r="VYU1089" s="239"/>
      <c r="VYV1089" s="239"/>
      <c r="VYW1089" s="239"/>
      <c r="VYX1089" s="239"/>
      <c r="VYY1089" s="239"/>
      <c r="VYZ1089" s="239"/>
      <c r="VZA1089" s="239"/>
      <c r="VZB1089" s="239"/>
      <c r="VZC1089" s="239"/>
      <c r="VZD1089" s="239"/>
      <c r="VZE1089" s="239"/>
      <c r="VZF1089" s="239"/>
      <c r="VZG1089" s="239"/>
      <c r="VZH1089" s="239"/>
      <c r="VZI1089" s="239"/>
      <c r="VZJ1089" s="239"/>
      <c r="VZK1089" s="239"/>
      <c r="VZL1089" s="239"/>
      <c r="VZM1089" s="239"/>
      <c r="VZN1089" s="239"/>
      <c r="VZO1089" s="239"/>
      <c r="VZP1089" s="239"/>
      <c r="VZQ1089" s="239"/>
      <c r="VZR1089" s="239"/>
      <c r="VZS1089" s="239"/>
      <c r="VZT1089" s="239"/>
      <c r="VZU1089" s="239"/>
      <c r="VZV1089" s="239"/>
      <c r="VZW1089" s="239"/>
      <c r="VZX1089" s="239"/>
      <c r="VZY1089" s="239"/>
      <c r="VZZ1089" s="239"/>
      <c r="WAA1089" s="239"/>
      <c r="WAB1089" s="239"/>
      <c r="WAC1089" s="239"/>
      <c r="WAD1089" s="239"/>
      <c r="WAE1089" s="239"/>
      <c r="WAF1089" s="239"/>
      <c r="WAG1089" s="239"/>
      <c r="WAH1089" s="239"/>
      <c r="WAI1089" s="239"/>
      <c r="WAJ1089" s="239"/>
      <c r="WAK1089" s="239"/>
      <c r="WAL1089" s="239"/>
      <c r="WAM1089" s="239"/>
      <c r="WAN1089" s="239"/>
      <c r="WAO1089" s="239"/>
      <c r="WAP1089" s="239"/>
      <c r="WAQ1089" s="239"/>
      <c r="WAR1089" s="239"/>
      <c r="WAS1089" s="239"/>
      <c r="WAT1089" s="239"/>
      <c r="WAU1089" s="239"/>
      <c r="WAV1089" s="239"/>
      <c r="WAW1089" s="239"/>
      <c r="WAX1089" s="239"/>
      <c r="WAY1089" s="239"/>
      <c r="WAZ1089" s="239"/>
      <c r="WBA1089" s="239"/>
      <c r="WBB1089" s="239"/>
      <c r="WBC1089" s="239"/>
      <c r="WBD1089" s="239"/>
      <c r="WBE1089" s="239"/>
      <c r="WBF1089" s="239"/>
      <c r="WBG1089" s="239"/>
      <c r="WBH1089" s="239"/>
      <c r="WBI1089" s="239"/>
      <c r="WBJ1089" s="239"/>
      <c r="WBK1089" s="239"/>
      <c r="WBL1089" s="239"/>
      <c r="WBM1089" s="239"/>
      <c r="WBN1089" s="239"/>
      <c r="WBO1089" s="239"/>
      <c r="WBP1089" s="239"/>
      <c r="WBQ1089" s="239"/>
      <c r="WBR1089" s="239"/>
      <c r="WBS1089" s="239"/>
      <c r="WBT1089" s="239"/>
      <c r="WBU1089" s="239"/>
      <c r="WBV1089" s="239"/>
      <c r="WBW1089" s="239"/>
      <c r="WBX1089" s="239"/>
      <c r="WBY1089" s="239"/>
      <c r="WBZ1089" s="239"/>
      <c r="WCA1089" s="239"/>
      <c r="WCB1089" s="239"/>
      <c r="WCC1089" s="239"/>
      <c r="WCD1089" s="239"/>
      <c r="WCE1089" s="239"/>
      <c r="WCF1089" s="239"/>
      <c r="WCG1089" s="239"/>
      <c r="WCH1089" s="239"/>
      <c r="WCI1089" s="239"/>
      <c r="WCJ1089" s="239"/>
      <c r="WCK1089" s="239"/>
      <c r="WCL1089" s="239"/>
      <c r="WCM1089" s="239"/>
      <c r="WCN1089" s="239"/>
      <c r="WCO1089" s="239"/>
      <c r="WCP1089" s="239"/>
      <c r="WCQ1089" s="239"/>
      <c r="WCR1089" s="239"/>
      <c r="WCS1089" s="239"/>
      <c r="WCT1089" s="239"/>
      <c r="WCU1089" s="239"/>
      <c r="WCV1089" s="239"/>
      <c r="WCW1089" s="239"/>
      <c r="WCX1089" s="239"/>
      <c r="WCY1089" s="239"/>
      <c r="WCZ1089" s="239"/>
      <c r="WDA1089" s="239"/>
      <c r="WDB1089" s="239"/>
      <c r="WDC1089" s="239"/>
      <c r="WDD1089" s="239"/>
      <c r="WDE1089" s="239"/>
      <c r="WDF1089" s="239"/>
      <c r="WDG1089" s="239"/>
      <c r="WDH1089" s="239"/>
      <c r="WDI1089" s="239"/>
      <c r="WDJ1089" s="239"/>
      <c r="WDK1089" s="239"/>
      <c r="WDL1089" s="239"/>
      <c r="WDM1089" s="239"/>
      <c r="WDN1089" s="239"/>
      <c r="WDO1089" s="239"/>
      <c r="WDP1089" s="239"/>
      <c r="WDQ1089" s="239"/>
      <c r="WDR1089" s="239"/>
      <c r="WDS1089" s="239"/>
      <c r="WDT1089" s="239"/>
      <c r="WDU1089" s="239"/>
      <c r="WDV1089" s="239"/>
      <c r="WDW1089" s="239"/>
      <c r="WDX1089" s="239"/>
      <c r="WDY1089" s="239"/>
      <c r="WDZ1089" s="239"/>
      <c r="WEA1089" s="239"/>
      <c r="WEB1089" s="239"/>
      <c r="WEC1089" s="239"/>
      <c r="WED1089" s="239"/>
      <c r="WEE1089" s="239"/>
      <c r="WEF1089" s="239"/>
      <c r="WEG1089" s="239"/>
      <c r="WEH1089" s="239"/>
      <c r="WEI1089" s="239"/>
      <c r="WEJ1089" s="239"/>
      <c r="WEK1089" s="239"/>
      <c r="WEL1089" s="239"/>
      <c r="WEM1089" s="239"/>
      <c r="WEN1089" s="239"/>
      <c r="WEO1089" s="239"/>
      <c r="WEP1089" s="239"/>
      <c r="WEQ1089" s="239"/>
      <c r="WER1089" s="239"/>
      <c r="WES1089" s="239"/>
      <c r="WET1089" s="239"/>
      <c r="WEU1089" s="239"/>
      <c r="WEV1089" s="239"/>
      <c r="WEW1089" s="239"/>
      <c r="WEX1089" s="239"/>
      <c r="WEY1089" s="239"/>
      <c r="WEZ1089" s="239"/>
      <c r="WFA1089" s="239"/>
      <c r="WFB1089" s="239"/>
      <c r="WFC1089" s="239"/>
      <c r="WFD1089" s="239"/>
      <c r="WFE1089" s="239"/>
      <c r="WFF1089" s="239"/>
      <c r="WFG1089" s="239"/>
      <c r="WFH1089" s="239"/>
      <c r="WFI1089" s="239"/>
      <c r="WFJ1089" s="239"/>
      <c r="WFK1089" s="239"/>
      <c r="WFL1089" s="239"/>
      <c r="WFM1089" s="239"/>
      <c r="WFN1089" s="239"/>
      <c r="WFO1089" s="239"/>
      <c r="WFP1089" s="239"/>
      <c r="WFQ1089" s="239"/>
      <c r="WFR1089" s="239"/>
      <c r="WFS1089" s="239"/>
      <c r="WFT1089" s="239"/>
      <c r="WFU1089" s="239"/>
      <c r="WFV1089" s="239"/>
      <c r="WFW1089" s="239"/>
      <c r="WFX1089" s="239"/>
      <c r="WFY1089" s="239"/>
      <c r="WFZ1089" s="239"/>
      <c r="WGA1089" s="239"/>
      <c r="WGB1089" s="239"/>
      <c r="WGC1089" s="239"/>
      <c r="WGD1089" s="239"/>
      <c r="WGE1089" s="239"/>
      <c r="WGF1089" s="239"/>
      <c r="WGG1089" s="239"/>
      <c r="WGH1089" s="239"/>
      <c r="WGI1089" s="239"/>
      <c r="WGJ1089" s="239"/>
      <c r="WGK1089" s="239"/>
      <c r="WGL1089" s="239"/>
      <c r="WGM1089" s="239"/>
      <c r="WGN1089" s="239"/>
      <c r="WGO1089" s="239"/>
      <c r="WGP1089" s="239"/>
      <c r="WGQ1089" s="239"/>
      <c r="WGR1089" s="239"/>
      <c r="WGS1089" s="239"/>
      <c r="WGT1089" s="239"/>
      <c r="WGU1089" s="239"/>
      <c r="WGV1089" s="239"/>
      <c r="WGW1089" s="239"/>
      <c r="WGX1089" s="239"/>
      <c r="WGY1089" s="239"/>
      <c r="WGZ1089" s="239"/>
      <c r="WHA1089" s="239"/>
      <c r="WHB1089" s="239"/>
      <c r="WHC1089" s="239"/>
      <c r="WHD1089" s="239"/>
      <c r="WHE1089" s="239"/>
      <c r="WHF1089" s="239"/>
      <c r="WHG1089" s="239"/>
      <c r="WHH1089" s="239"/>
      <c r="WHI1089" s="239"/>
      <c r="WHJ1089" s="239"/>
      <c r="WHK1089" s="239"/>
      <c r="WHL1089" s="239"/>
      <c r="WHM1089" s="239"/>
      <c r="WHN1089" s="239"/>
      <c r="WHO1089" s="239"/>
      <c r="WHP1089" s="239"/>
      <c r="WHQ1089" s="239"/>
      <c r="WHR1089" s="239"/>
      <c r="WHS1089" s="239"/>
      <c r="WHT1089" s="239"/>
      <c r="WHU1089" s="239"/>
      <c r="WHV1089" s="239"/>
      <c r="WHW1089" s="239"/>
      <c r="WHX1089" s="239"/>
      <c r="WHY1089" s="239"/>
      <c r="WHZ1089" s="239"/>
      <c r="WIA1089" s="239"/>
      <c r="WIB1089" s="239"/>
      <c r="WIC1089" s="239"/>
      <c r="WID1089" s="239"/>
      <c r="WIE1089" s="239"/>
      <c r="WIF1089" s="239"/>
      <c r="WIG1089" s="239"/>
      <c r="WIH1089" s="239"/>
      <c r="WII1089" s="239"/>
      <c r="WIJ1089" s="239"/>
      <c r="WIK1089" s="239"/>
      <c r="WIL1089" s="239"/>
      <c r="WIM1089" s="239"/>
      <c r="WIN1089" s="239"/>
      <c r="WIO1089" s="239"/>
      <c r="WIP1089" s="239"/>
      <c r="WIQ1089" s="239"/>
      <c r="WIR1089" s="239"/>
      <c r="WIS1089" s="239"/>
      <c r="WIT1089" s="239"/>
      <c r="WIU1089" s="239"/>
      <c r="WIV1089" s="239"/>
      <c r="WIW1089" s="239"/>
      <c r="WIX1089" s="239"/>
      <c r="WIY1089" s="239"/>
      <c r="WIZ1089" s="239"/>
      <c r="WJA1089" s="239"/>
      <c r="WJB1089" s="239"/>
      <c r="WJC1089" s="239"/>
      <c r="WJD1089" s="239"/>
      <c r="WJE1089" s="239"/>
      <c r="WJF1089" s="239"/>
      <c r="WJG1089" s="239"/>
      <c r="WJH1089" s="239"/>
      <c r="WJI1089" s="239"/>
      <c r="WJJ1089" s="239"/>
      <c r="WJK1089" s="239"/>
      <c r="WJL1089" s="239"/>
      <c r="WJM1089" s="239"/>
      <c r="WJN1089" s="239"/>
      <c r="WJO1089" s="239"/>
      <c r="WJP1089" s="239"/>
      <c r="WJQ1089" s="239"/>
      <c r="WJR1089" s="239"/>
      <c r="WJS1089" s="239"/>
      <c r="WJT1089" s="239"/>
      <c r="WJU1089" s="239"/>
      <c r="WJV1089" s="239"/>
      <c r="WJW1089" s="239"/>
      <c r="WJX1089" s="239"/>
      <c r="WJY1089" s="239"/>
      <c r="WJZ1089" s="239"/>
      <c r="WKA1089" s="239"/>
      <c r="WKB1089" s="239"/>
      <c r="WKC1089" s="239"/>
      <c r="WKD1089" s="239"/>
      <c r="WKE1089" s="239"/>
      <c r="WKF1089" s="239"/>
      <c r="WKG1089" s="239"/>
      <c r="WKH1089" s="239"/>
      <c r="WKI1089" s="239"/>
      <c r="WKJ1089" s="239"/>
      <c r="WKK1089" s="239"/>
      <c r="WKL1089" s="239"/>
      <c r="WKM1089" s="239"/>
      <c r="WKN1089" s="239"/>
      <c r="WKO1089" s="239"/>
      <c r="WKP1089" s="239"/>
      <c r="WKQ1089" s="239"/>
      <c r="WKR1089" s="239"/>
      <c r="WKS1089" s="239"/>
      <c r="WKT1089" s="239"/>
      <c r="WKU1089" s="239"/>
      <c r="WKV1089" s="239"/>
      <c r="WKW1089" s="239"/>
      <c r="WKX1089" s="239"/>
      <c r="WKY1089" s="239"/>
      <c r="WKZ1089" s="239"/>
      <c r="WLA1089" s="239"/>
      <c r="WLB1089" s="239"/>
      <c r="WLC1089" s="239"/>
      <c r="WLD1089" s="239"/>
      <c r="WLE1089" s="239"/>
      <c r="WLF1089" s="239"/>
      <c r="WLG1089" s="239"/>
      <c r="WLH1089" s="239"/>
      <c r="WLI1089" s="239"/>
      <c r="WLJ1089" s="239"/>
      <c r="WLK1089" s="239"/>
      <c r="WLL1089" s="239"/>
      <c r="WLM1089" s="239"/>
      <c r="WLN1089" s="239"/>
      <c r="WLO1089" s="239"/>
      <c r="WLP1089" s="239"/>
      <c r="WLQ1089" s="239"/>
      <c r="WLR1089" s="239"/>
      <c r="WLS1089" s="239"/>
      <c r="WLT1089" s="239"/>
      <c r="WLU1089" s="239"/>
      <c r="WLV1089" s="239"/>
      <c r="WLW1089" s="239"/>
      <c r="WLX1089" s="239"/>
      <c r="WLY1089" s="239"/>
      <c r="WLZ1089" s="239"/>
      <c r="WMA1089" s="239"/>
      <c r="WMB1089" s="239"/>
      <c r="WMC1089" s="239"/>
      <c r="WMD1089" s="239"/>
      <c r="WME1089" s="239"/>
      <c r="WMF1089" s="239"/>
      <c r="WMG1089" s="239"/>
      <c r="WMH1089" s="239"/>
      <c r="WMI1089" s="239"/>
      <c r="WMJ1089" s="239"/>
      <c r="WMK1089" s="239"/>
      <c r="WML1089" s="239"/>
      <c r="WMM1089" s="239"/>
      <c r="WMN1089" s="239"/>
      <c r="WMO1089" s="239"/>
      <c r="WMP1089" s="239"/>
      <c r="WMQ1089" s="239"/>
      <c r="WMR1089" s="239"/>
      <c r="WMS1089" s="239"/>
      <c r="WMT1089" s="239"/>
      <c r="WMU1089" s="239"/>
      <c r="WMV1089" s="239"/>
      <c r="WMW1089" s="239"/>
      <c r="WMX1089" s="239"/>
      <c r="WMY1089" s="239"/>
      <c r="WMZ1089" s="239"/>
      <c r="WNA1089" s="239"/>
      <c r="WNB1089" s="239"/>
      <c r="WNC1089" s="239"/>
      <c r="WND1089" s="239"/>
      <c r="WNE1089" s="239"/>
      <c r="WNF1089" s="239"/>
      <c r="WNG1089" s="239"/>
      <c r="WNH1089" s="239"/>
      <c r="WNI1089" s="239"/>
      <c r="WNJ1089" s="239"/>
      <c r="WNK1089" s="239"/>
      <c r="WNL1089" s="239"/>
      <c r="WNM1089" s="239"/>
      <c r="WNN1089" s="239"/>
      <c r="WNO1089" s="239"/>
      <c r="WNP1089" s="239"/>
      <c r="WNQ1089" s="239"/>
      <c r="WNR1089" s="239"/>
      <c r="WNS1089" s="239"/>
      <c r="WNT1089" s="239"/>
      <c r="WNU1089" s="239"/>
      <c r="WNV1089" s="239"/>
      <c r="WNW1089" s="239"/>
      <c r="WNX1089" s="239"/>
      <c r="WNY1089" s="239"/>
      <c r="WNZ1089" s="239"/>
      <c r="WOA1089" s="239"/>
      <c r="WOB1089" s="239"/>
      <c r="WOC1089" s="239"/>
      <c r="WOD1089" s="239"/>
      <c r="WOE1089" s="239"/>
      <c r="WOF1089" s="239"/>
      <c r="WOG1089" s="239"/>
      <c r="WOH1089" s="239"/>
      <c r="WOI1089" s="239"/>
      <c r="WOJ1089" s="239"/>
      <c r="WOK1089" s="239"/>
      <c r="WOL1089" s="239"/>
      <c r="WOM1089" s="239"/>
      <c r="WON1089" s="239"/>
      <c r="WOO1089" s="239"/>
      <c r="WOP1089" s="239"/>
      <c r="WOQ1089" s="239"/>
      <c r="WOR1089" s="239"/>
      <c r="WOS1089" s="239"/>
      <c r="WOT1089" s="239"/>
      <c r="WOU1089" s="239"/>
      <c r="WOV1089" s="239"/>
      <c r="WOW1089" s="239"/>
      <c r="WOX1089" s="239"/>
      <c r="WOY1089" s="239"/>
      <c r="WOZ1089" s="239"/>
      <c r="WPA1089" s="239"/>
      <c r="WPB1089" s="239"/>
      <c r="WPC1089" s="239"/>
      <c r="WPD1089" s="239"/>
      <c r="WPE1089" s="239"/>
      <c r="WPF1089" s="239"/>
      <c r="WPG1089" s="239"/>
      <c r="WPH1089" s="239"/>
      <c r="WPI1089" s="239"/>
      <c r="WPJ1089" s="239"/>
      <c r="WPK1089" s="239"/>
      <c r="WPL1089" s="239"/>
      <c r="WPM1089" s="239"/>
      <c r="WPN1089" s="239"/>
      <c r="WPO1089" s="239"/>
      <c r="WPP1089" s="239"/>
      <c r="WPQ1089" s="239"/>
      <c r="WPR1089" s="239"/>
      <c r="WPS1089" s="239"/>
      <c r="WPT1089" s="239"/>
      <c r="WPU1089" s="239"/>
      <c r="WPV1089" s="239"/>
      <c r="WPW1089" s="239"/>
      <c r="WPX1089" s="239"/>
      <c r="WPY1089" s="239"/>
      <c r="WPZ1089" s="239"/>
      <c r="WQA1089" s="239"/>
      <c r="WQB1089" s="239"/>
      <c r="WQC1089" s="239"/>
      <c r="WQD1089" s="239"/>
      <c r="WQE1089" s="239"/>
      <c r="WQF1089" s="239"/>
      <c r="WQG1089" s="239"/>
      <c r="WQH1089" s="239"/>
      <c r="WQI1089" s="239"/>
      <c r="WQJ1089" s="239"/>
      <c r="WQK1089" s="239"/>
      <c r="WQL1089" s="239"/>
      <c r="WQM1089" s="239"/>
      <c r="WQN1089" s="239"/>
      <c r="WQO1089" s="239"/>
      <c r="WQP1089" s="239"/>
      <c r="WQQ1089" s="239"/>
      <c r="WQR1089" s="239"/>
      <c r="WQS1089" s="239"/>
      <c r="WQT1089" s="239"/>
      <c r="WQU1089" s="239"/>
      <c r="WQV1089" s="239"/>
      <c r="WQW1089" s="239"/>
      <c r="WQX1089" s="239"/>
      <c r="WQY1089" s="239"/>
      <c r="WQZ1089" s="239"/>
      <c r="WRA1089" s="239"/>
      <c r="WRB1089" s="239"/>
      <c r="WRC1089" s="239"/>
      <c r="WRD1089" s="239"/>
      <c r="WRE1089" s="239"/>
      <c r="WRF1089" s="239"/>
      <c r="WRG1089" s="239"/>
      <c r="WRH1089" s="239"/>
      <c r="WRI1089" s="239"/>
      <c r="WRJ1089" s="239"/>
      <c r="WRK1089" s="239"/>
      <c r="WRL1089" s="239"/>
      <c r="WRM1089" s="239"/>
      <c r="WRN1089" s="239"/>
      <c r="WRO1089" s="239"/>
      <c r="WRP1089" s="239"/>
      <c r="WRQ1089" s="239"/>
      <c r="WRR1089" s="239"/>
      <c r="WRS1089" s="239"/>
      <c r="WRT1089" s="239"/>
      <c r="WRU1089" s="239"/>
      <c r="WRV1089" s="239"/>
      <c r="WRW1089" s="239"/>
      <c r="WRX1089" s="239"/>
      <c r="WRY1089" s="239"/>
      <c r="WRZ1089" s="239"/>
      <c r="WSA1089" s="239"/>
      <c r="WSB1089" s="239"/>
      <c r="WSC1089" s="239"/>
      <c r="WSD1089" s="239"/>
      <c r="WSE1089" s="239"/>
      <c r="WSF1089" s="239"/>
      <c r="WSG1089" s="239"/>
      <c r="WSH1089" s="239"/>
      <c r="WSI1089" s="239"/>
      <c r="WSJ1089" s="239"/>
      <c r="WSK1089" s="239"/>
      <c r="WSL1089" s="239"/>
      <c r="WSM1089" s="239"/>
      <c r="WSN1089" s="239"/>
      <c r="WSO1089" s="239"/>
      <c r="WSP1089" s="239"/>
      <c r="WSQ1089" s="239"/>
      <c r="WSR1089" s="239"/>
      <c r="WSS1089" s="239"/>
      <c r="WST1089" s="239"/>
      <c r="WSU1089" s="239"/>
      <c r="WSV1089" s="239"/>
      <c r="WSW1089" s="239"/>
      <c r="WSX1089" s="239"/>
      <c r="WSY1089" s="239"/>
      <c r="WSZ1089" s="239"/>
      <c r="WTA1089" s="239"/>
      <c r="WTB1089" s="239"/>
      <c r="WTC1089" s="239"/>
      <c r="WTD1089" s="239"/>
      <c r="WTE1089" s="239"/>
      <c r="WTF1089" s="239"/>
      <c r="WTG1089" s="239"/>
      <c r="WTH1089" s="239"/>
      <c r="WTI1089" s="239"/>
      <c r="WTJ1089" s="239"/>
      <c r="WTK1089" s="239"/>
      <c r="WTL1089" s="239"/>
      <c r="WTM1089" s="239"/>
      <c r="WTN1089" s="239"/>
      <c r="WTO1089" s="239"/>
      <c r="WTP1089" s="239"/>
      <c r="WTQ1089" s="239"/>
      <c r="WTR1089" s="239"/>
      <c r="WTS1089" s="239"/>
      <c r="WTT1089" s="239"/>
      <c r="WTU1089" s="239"/>
      <c r="WTV1089" s="239"/>
      <c r="WTW1089" s="239"/>
      <c r="WTX1089" s="239"/>
      <c r="WTY1089" s="239"/>
      <c r="WTZ1089" s="239"/>
      <c r="WUA1089" s="239"/>
      <c r="WUB1089" s="239"/>
      <c r="WUC1089" s="239"/>
      <c r="WUD1089" s="239"/>
      <c r="WUE1089" s="239"/>
      <c r="WUF1089" s="239"/>
      <c r="WUG1089" s="239"/>
      <c r="WUH1089" s="239"/>
      <c r="WUI1089" s="239"/>
      <c r="WUJ1089" s="239"/>
      <c r="WUK1089" s="239"/>
      <c r="WUL1089" s="239"/>
      <c r="WUM1089" s="239"/>
      <c r="WUN1089" s="239"/>
      <c r="WUO1089" s="239"/>
      <c r="WUP1089" s="239"/>
      <c r="WUQ1089" s="239"/>
      <c r="WUR1089" s="239"/>
      <c r="WUS1089" s="239"/>
      <c r="WUT1089" s="239"/>
      <c r="WUU1089" s="239"/>
      <c r="WUV1089" s="239"/>
      <c r="WUW1089" s="239"/>
      <c r="WUX1089" s="239"/>
      <c r="WUY1089" s="239"/>
      <c r="WUZ1089" s="239"/>
      <c r="WVA1089" s="239"/>
      <c r="WVB1089" s="239"/>
      <c r="WVC1089" s="239"/>
      <c r="WVD1089" s="239"/>
      <c r="XEM1089" s="239"/>
      <c r="XEN1089" s="239"/>
      <c r="XEO1089" s="239"/>
      <c r="XEP1089" s="239"/>
      <c r="XEQ1089" s="239"/>
      <c r="XER1089" s="239"/>
      <c r="XES1089" s="239"/>
      <c r="XET1089" s="239"/>
      <c r="XEU1089" s="239"/>
      <c r="XEV1089" s="239"/>
      <c r="XEW1089" s="239"/>
      <c r="XEX1089" s="239"/>
      <c r="XEY1089" s="239"/>
      <c r="XEZ1089" s="239"/>
      <c r="XFA1089" s="239"/>
      <c r="XFB1089" s="239"/>
      <c r="XFC1089" s="239"/>
      <c r="XFD1089" s="239"/>
    </row>
    <row r="1090" spans="1:16384" ht="57" customHeight="1" x14ac:dyDescent="0.25">
      <c r="A1090" s="9"/>
      <c r="B1090" s="22" t="s">
        <v>624</v>
      </c>
      <c r="C1090" s="10" t="s">
        <v>587</v>
      </c>
      <c r="D1090" s="23" t="s">
        <v>607</v>
      </c>
      <c r="E1090" s="10" t="s">
        <v>19</v>
      </c>
      <c r="F1090" s="10" t="s">
        <v>625</v>
      </c>
      <c r="G1090" s="24"/>
      <c r="H1090" s="9">
        <f>H1091+H1097+H1094</f>
        <v>441054</v>
      </c>
      <c r="I1090" s="9">
        <f t="shared" ref="I1090:J1090" si="439">I1091+I1097+I1094</f>
        <v>440213</v>
      </c>
      <c r="J1090" s="9">
        <f t="shared" si="439"/>
        <v>440213</v>
      </c>
      <c r="K1090" s="306"/>
      <c r="L1090" s="306"/>
      <c r="M1090" s="239"/>
      <c r="N1090" s="239"/>
      <c r="O1090" s="239"/>
      <c r="P1090" s="239"/>
      <c r="Q1090" s="239"/>
      <c r="R1090" s="239"/>
      <c r="S1090" s="239"/>
      <c r="T1090" s="239"/>
      <c r="U1090" s="239"/>
      <c r="V1090" s="239"/>
      <c r="W1090" s="239"/>
      <c r="X1090" s="239"/>
      <c r="Y1090" s="239"/>
      <c r="Z1090" s="239"/>
      <c r="AA1090" s="239"/>
      <c r="AB1090" s="239"/>
      <c r="AC1090" s="239"/>
      <c r="AD1090" s="239"/>
      <c r="AE1090" s="239"/>
      <c r="AF1090" s="239"/>
      <c r="AG1090" s="239"/>
      <c r="AH1090" s="239"/>
      <c r="AI1090" s="239"/>
      <c r="AJ1090" s="239"/>
      <c r="AK1090" s="239"/>
      <c r="AL1090" s="239"/>
      <c r="AM1090" s="239"/>
      <c r="AN1090" s="239"/>
      <c r="AO1090" s="239"/>
      <c r="AP1090" s="239"/>
      <c r="AQ1090" s="239"/>
      <c r="AR1090" s="239"/>
      <c r="AS1090" s="239"/>
      <c r="AT1090" s="239"/>
      <c r="AU1090" s="239"/>
      <c r="AV1090" s="239"/>
      <c r="AW1090" s="239"/>
      <c r="AX1090" s="239"/>
      <c r="BY1090" s="239"/>
      <c r="BZ1090" s="239"/>
      <c r="CA1090" s="239"/>
      <c r="CB1090" s="239"/>
      <c r="CC1090" s="239"/>
      <c r="CD1090" s="239"/>
      <c r="CE1090" s="239"/>
      <c r="CF1090" s="239"/>
      <c r="CG1090" s="239"/>
      <c r="CH1090" s="239"/>
      <c r="CI1090" s="239"/>
      <c r="CJ1090" s="239"/>
      <c r="CK1090" s="239"/>
      <c r="CL1090" s="239"/>
      <c r="CM1090" s="239"/>
      <c r="CN1090" s="239"/>
      <c r="CO1090" s="239"/>
      <c r="CP1090" s="239"/>
      <c r="CQ1090" s="239"/>
      <c r="CR1090" s="239"/>
      <c r="CS1090" s="239"/>
      <c r="CT1090" s="239"/>
      <c r="CU1090" s="239"/>
      <c r="CV1090" s="239"/>
      <c r="CW1090" s="239"/>
      <c r="CX1090" s="239"/>
      <c r="CY1090" s="239"/>
      <c r="CZ1090" s="239"/>
      <c r="DA1090" s="239"/>
      <c r="DB1090" s="239"/>
      <c r="DC1090" s="239"/>
      <c r="DD1090" s="239"/>
      <c r="DE1090" s="239"/>
      <c r="DF1090" s="239"/>
      <c r="DG1090" s="239"/>
      <c r="DH1090" s="239"/>
      <c r="DI1090" s="239"/>
      <c r="DJ1090" s="239"/>
      <c r="DK1090" s="239"/>
      <c r="DL1090" s="239"/>
      <c r="DM1090" s="239"/>
      <c r="DN1090" s="239"/>
      <c r="DO1090" s="239"/>
      <c r="DP1090" s="239"/>
      <c r="DQ1090" s="239"/>
      <c r="DR1090" s="239"/>
      <c r="DS1090" s="239"/>
      <c r="DT1090" s="239"/>
      <c r="DU1090" s="239"/>
      <c r="DV1090" s="239"/>
      <c r="DW1090" s="239"/>
      <c r="DX1090" s="239"/>
      <c r="DY1090" s="239"/>
      <c r="DZ1090" s="239"/>
      <c r="EA1090" s="239"/>
      <c r="EB1090" s="239"/>
      <c r="EC1090" s="239"/>
      <c r="ED1090" s="239"/>
      <c r="EE1090" s="239"/>
      <c r="EF1090" s="239"/>
      <c r="EG1090" s="239"/>
      <c r="AHX1090" s="239"/>
      <c r="AHY1090" s="239"/>
      <c r="AHZ1090" s="239"/>
      <c r="AIA1090" s="239"/>
      <c r="AIB1090" s="239"/>
      <c r="AIC1090" s="239"/>
      <c r="AID1090" s="239"/>
      <c r="AIE1090" s="239"/>
      <c r="AIF1090" s="239"/>
      <c r="AIG1090" s="239"/>
      <c r="AIH1090" s="239"/>
      <c r="AII1090" s="239"/>
      <c r="AIJ1090" s="239"/>
      <c r="AIK1090" s="239"/>
      <c r="AIL1090" s="239"/>
      <c r="AIM1090" s="239"/>
      <c r="AIN1090" s="239"/>
      <c r="AIO1090" s="239"/>
      <c r="AIP1090" s="239"/>
      <c r="AIQ1090" s="239"/>
      <c r="AIR1090" s="239"/>
      <c r="AIS1090" s="239"/>
      <c r="AIT1090" s="239"/>
      <c r="AIU1090" s="239"/>
      <c r="AIV1090" s="239"/>
      <c r="AIW1090" s="239"/>
      <c r="AIX1090" s="239"/>
      <c r="AIY1090" s="239"/>
      <c r="AIZ1090" s="239"/>
      <c r="AJA1090" s="239"/>
      <c r="AJB1090" s="239"/>
      <c r="AMA1090" s="239"/>
      <c r="AMB1090" s="239"/>
      <c r="AMC1090" s="239"/>
      <c r="AMD1090" s="239"/>
      <c r="AME1090" s="239"/>
      <c r="AMF1090" s="239"/>
      <c r="AMG1090" s="239"/>
      <c r="AMH1090" s="239"/>
      <c r="AMI1090" s="239"/>
      <c r="AMJ1090" s="239"/>
      <c r="AMK1090" s="239"/>
      <c r="AML1090" s="239"/>
      <c r="AMM1090" s="239"/>
      <c r="AMN1090" s="239"/>
      <c r="AMO1090" s="239"/>
      <c r="AMP1090" s="239"/>
      <c r="AMQ1090" s="239"/>
      <c r="AMR1090" s="239"/>
      <c r="AMS1090" s="239"/>
      <c r="AMT1090" s="239"/>
      <c r="AMU1090" s="239"/>
      <c r="AMV1090" s="239"/>
      <c r="AMW1090" s="239"/>
      <c r="AMX1090" s="239"/>
      <c r="AMY1090" s="239"/>
      <c r="AMZ1090" s="239"/>
      <c r="ANA1090" s="239"/>
      <c r="ANB1090" s="239"/>
      <c r="ANC1090" s="239"/>
      <c r="AND1090" s="239"/>
      <c r="ANE1090" s="239"/>
      <c r="ANF1090" s="239"/>
      <c r="ANG1090" s="239"/>
      <c r="ANH1090" s="239"/>
      <c r="ANI1090" s="239"/>
      <c r="ANJ1090" s="239"/>
      <c r="ANK1090" s="239"/>
      <c r="ANL1090" s="239"/>
      <c r="ANM1090" s="239"/>
      <c r="ANN1090" s="239"/>
      <c r="ANO1090" s="239"/>
      <c r="ANP1090" s="239"/>
      <c r="ANQ1090" s="239"/>
      <c r="ANR1090" s="239"/>
      <c r="ANS1090" s="239"/>
      <c r="ANT1090" s="239"/>
      <c r="ANU1090" s="239"/>
      <c r="ANV1090" s="239"/>
      <c r="ANW1090" s="239"/>
      <c r="ANX1090" s="239"/>
      <c r="ANY1090" s="239"/>
      <c r="ANZ1090" s="239"/>
      <c r="AOA1090" s="239"/>
      <c r="AOB1090" s="239"/>
      <c r="AOC1090" s="239"/>
      <c r="AOD1090" s="239"/>
      <c r="AOE1090" s="239"/>
      <c r="AOF1090" s="239"/>
      <c r="AOG1090" s="239"/>
      <c r="AOH1090" s="239"/>
      <c r="AOI1090" s="239"/>
      <c r="AOJ1090" s="239"/>
      <c r="AOK1090" s="239"/>
      <c r="AOL1090" s="239"/>
      <c r="AOM1090" s="239"/>
      <c r="AON1090" s="239"/>
      <c r="AOO1090" s="239"/>
      <c r="AOP1090" s="239"/>
      <c r="AOQ1090" s="239"/>
      <c r="AOR1090" s="239"/>
      <c r="AOS1090" s="239"/>
      <c r="AOT1090" s="239"/>
      <c r="AOU1090" s="239"/>
      <c r="AOV1090" s="239"/>
      <c r="AOW1090" s="239"/>
      <c r="AOX1090" s="239"/>
      <c r="AOY1090" s="239"/>
      <c r="AOZ1090" s="239"/>
      <c r="APA1090" s="239"/>
      <c r="APB1090" s="239"/>
      <c r="APC1090" s="239"/>
      <c r="APD1090" s="239"/>
      <c r="APE1090" s="239"/>
      <c r="APF1090" s="239"/>
      <c r="APG1090" s="239"/>
      <c r="APH1090" s="239"/>
      <c r="API1090" s="239"/>
      <c r="APJ1090" s="239"/>
      <c r="APK1090" s="239"/>
      <c r="APL1090" s="239"/>
      <c r="APM1090" s="239"/>
      <c r="APN1090" s="239"/>
      <c r="APO1090" s="239"/>
      <c r="APP1090" s="239"/>
      <c r="APQ1090" s="239"/>
      <c r="APR1090" s="239"/>
      <c r="APS1090" s="239"/>
      <c r="APT1090" s="239"/>
      <c r="APU1090" s="239"/>
      <c r="APV1090" s="239"/>
      <c r="APW1090" s="239"/>
      <c r="APX1090" s="239"/>
      <c r="APY1090" s="239"/>
      <c r="APZ1090" s="239"/>
      <c r="AQA1090" s="239"/>
      <c r="AQB1090" s="239"/>
      <c r="AQC1090" s="239"/>
      <c r="AQD1090" s="239"/>
      <c r="AQE1090" s="239"/>
      <c r="AQF1090" s="239"/>
      <c r="AQG1090" s="239"/>
      <c r="AQH1090" s="239"/>
      <c r="AQI1090" s="239"/>
      <c r="AQJ1090" s="239"/>
      <c r="AQK1090" s="239"/>
      <c r="AQL1090" s="239"/>
      <c r="AQM1090" s="239"/>
      <c r="AQN1090" s="239"/>
      <c r="AQO1090" s="239"/>
      <c r="AQP1090" s="239"/>
      <c r="AQQ1090" s="239"/>
      <c r="AQR1090" s="239"/>
      <c r="AQS1090" s="239"/>
      <c r="AQT1090" s="239"/>
      <c r="AQU1090" s="239"/>
      <c r="AQV1090" s="239"/>
      <c r="AQW1090" s="239"/>
      <c r="AQX1090" s="239"/>
      <c r="AQY1090" s="239"/>
      <c r="AQZ1090" s="239"/>
      <c r="ARA1090" s="239"/>
      <c r="ARB1090" s="239"/>
      <c r="ARC1090" s="239"/>
      <c r="ARD1090" s="239"/>
      <c r="ARE1090" s="239"/>
      <c r="ARF1090" s="239"/>
      <c r="ARG1090" s="239"/>
      <c r="ARH1090" s="239"/>
      <c r="ARI1090" s="239"/>
      <c r="ARJ1090" s="239"/>
      <c r="ARK1090" s="239"/>
      <c r="ARL1090" s="239"/>
      <c r="ARM1090" s="239"/>
      <c r="ARN1090" s="239"/>
      <c r="ARO1090" s="239"/>
      <c r="ARP1090" s="239"/>
      <c r="ARQ1090" s="239"/>
      <c r="ARR1090" s="239"/>
      <c r="ARS1090" s="239"/>
      <c r="ART1090" s="239"/>
      <c r="ARU1090" s="239"/>
      <c r="ARV1090" s="239"/>
      <c r="ARW1090" s="239"/>
      <c r="ARX1090" s="239"/>
      <c r="ARY1090" s="239"/>
      <c r="ARZ1090" s="239"/>
      <c r="ASA1090" s="239"/>
      <c r="ASB1090" s="239"/>
      <c r="ASC1090" s="239"/>
      <c r="ASD1090" s="239"/>
      <c r="ASE1090" s="239"/>
      <c r="ASF1090" s="239"/>
      <c r="ASG1090" s="239"/>
      <c r="ASH1090" s="239"/>
      <c r="ASI1090" s="239"/>
      <c r="ASJ1090" s="239"/>
      <c r="ASK1090" s="239"/>
      <c r="ASL1090" s="239"/>
      <c r="ASM1090" s="239"/>
      <c r="ASN1090" s="239"/>
      <c r="ASO1090" s="239"/>
      <c r="ASP1090" s="239"/>
      <c r="ASQ1090" s="239"/>
      <c r="ASR1090" s="239"/>
      <c r="ASS1090" s="239"/>
      <c r="AST1090" s="239"/>
      <c r="ASU1090" s="239"/>
      <c r="ASV1090" s="239"/>
      <c r="ASW1090" s="239"/>
      <c r="ASX1090" s="239"/>
      <c r="ASY1090" s="239"/>
      <c r="ASZ1090" s="239"/>
      <c r="ATA1090" s="239"/>
      <c r="ATB1090" s="239"/>
      <c r="ATC1090" s="239"/>
      <c r="ATD1090" s="239"/>
      <c r="ATE1090" s="239"/>
      <c r="ATF1090" s="239"/>
      <c r="ATG1090" s="239"/>
      <c r="ATH1090" s="239"/>
      <c r="ATI1090" s="239"/>
      <c r="ATJ1090" s="239"/>
      <c r="ATK1090" s="239"/>
      <c r="ATL1090" s="239"/>
      <c r="ATM1090" s="239"/>
      <c r="ATN1090" s="239"/>
      <c r="ATO1090" s="239"/>
      <c r="ATP1090" s="239"/>
      <c r="ATQ1090" s="239"/>
      <c r="ATR1090" s="239"/>
      <c r="ATS1090" s="239"/>
      <c r="ATT1090" s="239"/>
      <c r="ATU1090" s="239"/>
      <c r="ATV1090" s="239"/>
      <c r="ATW1090" s="239"/>
      <c r="ATX1090" s="239"/>
      <c r="ATY1090" s="239"/>
      <c r="ATZ1090" s="239"/>
      <c r="AUA1090" s="239"/>
      <c r="AUB1090" s="239"/>
      <c r="AUC1090" s="239"/>
      <c r="AUD1090" s="239"/>
      <c r="AUE1090" s="239"/>
      <c r="AUF1090" s="239"/>
      <c r="AUG1090" s="239"/>
      <c r="AUH1090" s="239"/>
      <c r="AUI1090" s="239"/>
      <c r="AUJ1090" s="239"/>
      <c r="AUK1090" s="239"/>
      <c r="AUL1090" s="239"/>
      <c r="AUM1090" s="239"/>
      <c r="AUN1090" s="239"/>
      <c r="AUO1090" s="239"/>
      <c r="AUP1090" s="239"/>
      <c r="AUQ1090" s="239"/>
      <c r="AUR1090" s="239"/>
      <c r="AUS1090" s="239"/>
      <c r="AUT1090" s="239"/>
      <c r="AUU1090" s="239"/>
      <c r="AUV1090" s="239"/>
      <c r="AUW1090" s="239"/>
      <c r="AUX1090" s="239"/>
      <c r="AUY1090" s="239"/>
      <c r="AUZ1090" s="239"/>
      <c r="AVA1090" s="239"/>
      <c r="AVB1090" s="239"/>
      <c r="AVC1090" s="239"/>
      <c r="AVD1090" s="239"/>
      <c r="AVE1090" s="239"/>
      <c r="AVF1090" s="239"/>
      <c r="AVG1090" s="239"/>
      <c r="AVH1090" s="239"/>
      <c r="AVI1090" s="239"/>
      <c r="AVJ1090" s="239"/>
      <c r="AVK1090" s="239"/>
      <c r="AVL1090" s="239"/>
      <c r="AVM1090" s="239"/>
      <c r="AVN1090" s="239"/>
      <c r="AVO1090" s="239"/>
      <c r="AVP1090" s="239"/>
      <c r="AVQ1090" s="239"/>
      <c r="AVR1090" s="239"/>
      <c r="AVS1090" s="239"/>
      <c r="AVT1090" s="239"/>
      <c r="AVU1090" s="239"/>
      <c r="AVV1090" s="239"/>
      <c r="AVW1090" s="239"/>
      <c r="AVX1090" s="239"/>
      <c r="AVY1090" s="239"/>
      <c r="AVZ1090" s="239"/>
      <c r="AWA1090" s="239"/>
      <c r="AWB1090" s="239"/>
      <c r="AWC1090" s="239"/>
      <c r="AWD1090" s="239"/>
      <c r="AWE1090" s="239"/>
      <c r="AWF1090" s="239"/>
      <c r="AWG1090" s="239"/>
      <c r="AWH1090" s="239"/>
      <c r="AWI1090" s="239"/>
      <c r="AWJ1090" s="239"/>
      <c r="AWK1090" s="239"/>
      <c r="AWL1090" s="239"/>
      <c r="AWM1090" s="239"/>
      <c r="AWN1090" s="239"/>
      <c r="AWO1090" s="239"/>
      <c r="AWP1090" s="239"/>
      <c r="AWQ1090" s="239"/>
      <c r="AWR1090" s="239"/>
      <c r="AWS1090" s="239"/>
      <c r="AWT1090" s="239"/>
      <c r="AWU1090" s="239"/>
      <c r="AWV1090" s="239"/>
      <c r="AWW1090" s="239"/>
      <c r="AWX1090" s="239"/>
      <c r="AWY1090" s="239"/>
      <c r="AWZ1090" s="239"/>
      <c r="AXA1090" s="239"/>
      <c r="AXB1090" s="239"/>
      <c r="AXC1090" s="239"/>
      <c r="AXD1090" s="239"/>
      <c r="AXE1090" s="239"/>
      <c r="AXF1090" s="239"/>
      <c r="AXG1090" s="239"/>
      <c r="AXH1090" s="239"/>
      <c r="AXI1090" s="239"/>
      <c r="AXJ1090" s="239"/>
      <c r="AXK1090" s="239"/>
      <c r="AXL1090" s="239"/>
      <c r="AXM1090" s="239"/>
      <c r="AXN1090" s="239"/>
      <c r="AXO1090" s="239"/>
      <c r="AXP1090" s="239"/>
      <c r="AXQ1090" s="239"/>
      <c r="AXR1090" s="239"/>
      <c r="AXS1090" s="239"/>
      <c r="AXT1090" s="239"/>
      <c r="AXU1090" s="239"/>
      <c r="AXV1090" s="239"/>
      <c r="AXW1090" s="239"/>
      <c r="AXX1090" s="239"/>
      <c r="AXY1090" s="239"/>
      <c r="AXZ1090" s="239"/>
      <c r="AYA1090" s="239"/>
      <c r="AYB1090" s="239"/>
      <c r="AYC1090" s="239"/>
      <c r="AYD1090" s="239"/>
      <c r="AYE1090" s="239"/>
      <c r="AYF1090" s="239"/>
      <c r="AYG1090" s="239"/>
      <c r="AYH1090" s="239"/>
      <c r="AYI1090" s="239"/>
      <c r="AYJ1090" s="239"/>
      <c r="AYK1090" s="239"/>
      <c r="AYL1090" s="239"/>
      <c r="AYM1090" s="239"/>
      <c r="AYN1090" s="239"/>
      <c r="AYO1090" s="239"/>
      <c r="AYP1090" s="239"/>
      <c r="AYQ1090" s="239"/>
      <c r="AYR1090" s="239"/>
      <c r="AYS1090" s="239"/>
      <c r="AYT1090" s="239"/>
      <c r="AYU1090" s="239"/>
      <c r="AYV1090" s="239"/>
      <c r="AYW1090" s="239"/>
      <c r="AYX1090" s="239"/>
      <c r="AYY1090" s="239"/>
      <c r="AYZ1090" s="239"/>
      <c r="AZA1090" s="239"/>
      <c r="AZB1090" s="239"/>
      <c r="AZC1090" s="239"/>
      <c r="AZD1090" s="239"/>
      <c r="AZE1090" s="239"/>
      <c r="AZF1090" s="239"/>
      <c r="AZG1090" s="239"/>
      <c r="AZH1090" s="239"/>
      <c r="AZI1090" s="239"/>
      <c r="AZJ1090" s="239"/>
      <c r="AZK1090" s="239"/>
      <c r="AZL1090" s="239"/>
      <c r="AZM1090" s="239"/>
      <c r="AZN1090" s="239"/>
      <c r="AZO1090" s="239"/>
      <c r="AZP1090" s="239"/>
      <c r="AZQ1090" s="239"/>
      <c r="AZR1090" s="239"/>
      <c r="AZS1090" s="239"/>
      <c r="AZT1090" s="239"/>
      <c r="AZU1090" s="239"/>
      <c r="AZV1090" s="239"/>
      <c r="AZW1090" s="239"/>
      <c r="AZX1090" s="239"/>
      <c r="AZY1090" s="239"/>
      <c r="AZZ1090" s="239"/>
      <c r="BAA1090" s="239"/>
      <c r="BAB1090" s="239"/>
      <c r="BAC1090" s="239"/>
      <c r="BAD1090" s="239"/>
      <c r="BAE1090" s="239"/>
      <c r="BAF1090" s="239"/>
      <c r="BAG1090" s="239"/>
      <c r="BAH1090" s="239"/>
      <c r="BAI1090" s="239"/>
      <c r="BAJ1090" s="239"/>
      <c r="BAK1090" s="239"/>
      <c r="BAL1090" s="239"/>
      <c r="BAM1090" s="239"/>
      <c r="BAN1090" s="239"/>
      <c r="BAO1090" s="239"/>
      <c r="BAP1090" s="239"/>
      <c r="BAQ1090" s="239"/>
      <c r="BAR1090" s="239"/>
      <c r="BAS1090" s="239"/>
      <c r="BAT1090" s="239"/>
      <c r="BAU1090" s="239"/>
      <c r="BAV1090" s="239"/>
      <c r="BAW1090" s="239"/>
      <c r="BAX1090" s="239"/>
      <c r="BAY1090" s="239"/>
      <c r="BAZ1090" s="239"/>
      <c r="BBA1090" s="239"/>
      <c r="BBB1090" s="239"/>
      <c r="BBC1090" s="239"/>
      <c r="BBD1090" s="239"/>
      <c r="BBE1090" s="239"/>
      <c r="BBF1090" s="239"/>
      <c r="BBG1090" s="239"/>
      <c r="BBH1090" s="239"/>
      <c r="BBI1090" s="239"/>
      <c r="BBJ1090" s="239"/>
      <c r="BBK1090" s="239"/>
      <c r="BBL1090" s="239"/>
      <c r="BBM1090" s="239"/>
      <c r="BBN1090" s="239"/>
      <c r="BBO1090" s="239"/>
      <c r="BBP1090" s="239"/>
      <c r="BBQ1090" s="239"/>
      <c r="BBR1090" s="239"/>
      <c r="BBS1090" s="239"/>
      <c r="BBT1090" s="239"/>
      <c r="BBU1090" s="239"/>
      <c r="BBV1090" s="239"/>
      <c r="BBW1090" s="239"/>
      <c r="BBX1090" s="239"/>
      <c r="BBY1090" s="239"/>
      <c r="BBZ1090" s="239"/>
      <c r="BCA1090" s="239"/>
      <c r="BCB1090" s="239"/>
      <c r="BCC1090" s="239"/>
      <c r="BCD1090" s="239"/>
      <c r="BCE1090" s="239"/>
      <c r="BCF1090" s="239"/>
      <c r="BCG1090" s="239"/>
      <c r="BCH1090" s="239"/>
      <c r="BCI1090" s="239"/>
      <c r="BCJ1090" s="239"/>
      <c r="BCK1090" s="239"/>
      <c r="BCL1090" s="239"/>
      <c r="BCM1090" s="239"/>
      <c r="BCN1090" s="239"/>
      <c r="BCO1090" s="239"/>
      <c r="BCP1090" s="239"/>
      <c r="BCQ1090" s="239"/>
      <c r="BCR1090" s="239"/>
      <c r="BCS1090" s="239"/>
      <c r="BCT1090" s="239"/>
      <c r="BCU1090" s="239"/>
      <c r="BCV1090" s="239"/>
      <c r="BCW1090" s="239"/>
      <c r="BCX1090" s="239"/>
      <c r="BCY1090" s="239"/>
      <c r="BCZ1090" s="239"/>
      <c r="BDA1090" s="239"/>
      <c r="BDB1090" s="239"/>
      <c r="BDC1090" s="239"/>
      <c r="BDD1090" s="239"/>
      <c r="BDE1090" s="239"/>
      <c r="BDF1090" s="239"/>
      <c r="BDG1090" s="239"/>
      <c r="BDH1090" s="239"/>
      <c r="BDI1090" s="239"/>
      <c r="BDJ1090" s="239"/>
      <c r="BDK1090" s="239"/>
      <c r="BDL1090" s="239"/>
      <c r="BDM1090" s="239"/>
      <c r="BDN1090" s="239"/>
      <c r="BDO1090" s="239"/>
      <c r="BDP1090" s="239"/>
      <c r="BDQ1090" s="239"/>
      <c r="BDR1090" s="239"/>
      <c r="BDS1090" s="239"/>
      <c r="BDT1090" s="239"/>
      <c r="BDU1090" s="239"/>
      <c r="BDV1090" s="239"/>
      <c r="BDW1090" s="239"/>
      <c r="BDX1090" s="239"/>
      <c r="BDY1090" s="239"/>
      <c r="BDZ1090" s="239"/>
      <c r="BEA1090" s="239"/>
      <c r="BEB1090" s="239"/>
      <c r="BEC1090" s="239"/>
      <c r="BED1090" s="239"/>
      <c r="BEE1090" s="239"/>
      <c r="BEF1090" s="239"/>
      <c r="BEG1090" s="239"/>
      <c r="BEH1090" s="239"/>
      <c r="BEI1090" s="239"/>
      <c r="BEJ1090" s="239"/>
      <c r="BEK1090" s="239"/>
      <c r="BEL1090" s="239"/>
      <c r="BEM1090" s="239"/>
      <c r="BEN1090" s="239"/>
      <c r="BEO1090" s="239"/>
      <c r="BEP1090" s="239"/>
      <c r="BEQ1090" s="239"/>
      <c r="BER1090" s="239"/>
      <c r="BES1090" s="239"/>
      <c r="BET1090" s="239"/>
      <c r="BEU1090" s="239"/>
      <c r="BEV1090" s="239"/>
      <c r="BEW1090" s="239"/>
      <c r="BEX1090" s="239"/>
      <c r="BEY1090" s="239"/>
      <c r="BEZ1090" s="239"/>
      <c r="BFA1090" s="239"/>
      <c r="BFB1090" s="239"/>
      <c r="BFC1090" s="239"/>
      <c r="BFD1090" s="239"/>
      <c r="BFE1090" s="239"/>
      <c r="BFF1090" s="239"/>
      <c r="BFG1090" s="239"/>
      <c r="BFH1090" s="239"/>
      <c r="BFI1090" s="239"/>
      <c r="BFJ1090" s="239"/>
      <c r="BFK1090" s="239"/>
      <c r="BFL1090" s="239"/>
      <c r="BFM1090" s="239"/>
      <c r="BFN1090" s="239"/>
      <c r="BFO1090" s="239"/>
      <c r="BFP1090" s="239"/>
      <c r="BFQ1090" s="239"/>
      <c r="BFR1090" s="239"/>
      <c r="BFS1090" s="239"/>
      <c r="BFT1090" s="239"/>
      <c r="BFU1090" s="239"/>
      <c r="BFV1090" s="239"/>
      <c r="BFW1090" s="239"/>
      <c r="BFX1090" s="239"/>
      <c r="BFY1090" s="239"/>
      <c r="BFZ1090" s="239"/>
      <c r="BGA1090" s="239"/>
      <c r="BGB1090" s="239"/>
      <c r="BGC1090" s="239"/>
      <c r="BGD1090" s="239"/>
      <c r="BGE1090" s="239"/>
      <c r="BGF1090" s="239"/>
      <c r="BGG1090" s="239"/>
      <c r="BGH1090" s="239"/>
      <c r="BGI1090" s="239"/>
      <c r="BGJ1090" s="239"/>
      <c r="BGK1090" s="239"/>
      <c r="BGL1090" s="239"/>
      <c r="BGM1090" s="239"/>
      <c r="BGN1090" s="239"/>
      <c r="BGO1090" s="239"/>
      <c r="BGP1090" s="239"/>
      <c r="BGQ1090" s="239"/>
      <c r="BGR1090" s="239"/>
      <c r="BGS1090" s="239"/>
      <c r="BGT1090" s="239"/>
      <c r="BGU1090" s="239"/>
      <c r="BGV1090" s="239"/>
      <c r="BGW1090" s="239"/>
      <c r="BGX1090" s="239"/>
      <c r="BGY1090" s="239"/>
      <c r="BGZ1090" s="239"/>
      <c r="BHA1090" s="239"/>
      <c r="BHB1090" s="239"/>
      <c r="BHC1090" s="239"/>
      <c r="BHD1090" s="239"/>
      <c r="BHE1090" s="239"/>
      <c r="BHF1090" s="239"/>
      <c r="BHG1090" s="239"/>
      <c r="BHH1090" s="239"/>
      <c r="BHI1090" s="239"/>
      <c r="BHJ1090" s="239"/>
      <c r="BHK1090" s="239"/>
      <c r="BHL1090" s="239"/>
      <c r="BHM1090" s="239"/>
      <c r="BHN1090" s="239"/>
      <c r="BHO1090" s="239"/>
      <c r="BHP1090" s="239"/>
      <c r="BHQ1090" s="239"/>
      <c r="BHR1090" s="239"/>
      <c r="BHS1090" s="239"/>
      <c r="BHT1090" s="239"/>
      <c r="BHU1090" s="239"/>
      <c r="BHV1090" s="239"/>
      <c r="BHW1090" s="239"/>
      <c r="BHX1090" s="239"/>
      <c r="BHY1090" s="239"/>
      <c r="BHZ1090" s="239"/>
      <c r="BIA1090" s="239"/>
      <c r="BIB1090" s="239"/>
      <c r="BIC1090" s="239"/>
      <c r="BID1090" s="239"/>
      <c r="BIE1090" s="239"/>
      <c r="BIF1090" s="239"/>
      <c r="BIG1090" s="239"/>
      <c r="BIH1090" s="239"/>
      <c r="BII1090" s="239"/>
      <c r="BIJ1090" s="239"/>
      <c r="BIK1090" s="239"/>
      <c r="BIL1090" s="239"/>
      <c r="BIM1090" s="239"/>
      <c r="BIN1090" s="239"/>
      <c r="BIO1090" s="239"/>
      <c r="BIP1090" s="239"/>
      <c r="BIQ1090" s="239"/>
      <c r="BIR1090" s="239"/>
      <c r="BIS1090" s="239"/>
      <c r="BIT1090" s="239"/>
      <c r="BIU1090" s="239"/>
      <c r="BIV1090" s="239"/>
      <c r="BIW1090" s="239"/>
      <c r="BIX1090" s="239"/>
      <c r="BIY1090" s="239"/>
      <c r="BIZ1090" s="239"/>
      <c r="BJA1090" s="239"/>
      <c r="BJB1090" s="239"/>
      <c r="BJC1090" s="239"/>
      <c r="BJD1090" s="239"/>
      <c r="BJE1090" s="239"/>
      <c r="BJF1090" s="239"/>
      <c r="BJG1090" s="239"/>
      <c r="BJH1090" s="239"/>
      <c r="BJI1090" s="239"/>
      <c r="BJJ1090" s="239"/>
      <c r="BJK1090" s="239"/>
      <c r="BJL1090" s="239"/>
      <c r="BJM1090" s="239"/>
      <c r="BJN1090" s="239"/>
      <c r="BJO1090" s="239"/>
      <c r="BJP1090" s="239"/>
      <c r="BJQ1090" s="239"/>
      <c r="BJR1090" s="239"/>
      <c r="BJS1090" s="239"/>
      <c r="BJT1090" s="239"/>
      <c r="BJU1090" s="239"/>
      <c r="BJV1090" s="239"/>
      <c r="BJW1090" s="239"/>
      <c r="BJX1090" s="239"/>
      <c r="BJY1090" s="239"/>
      <c r="BJZ1090" s="239"/>
      <c r="BKA1090" s="239"/>
      <c r="BKB1090" s="239"/>
      <c r="BKC1090" s="239"/>
      <c r="BKD1090" s="239"/>
      <c r="BKE1090" s="239"/>
      <c r="BKF1090" s="239"/>
      <c r="BKG1090" s="239"/>
      <c r="BKH1090" s="239"/>
      <c r="BKI1090" s="239"/>
      <c r="BKJ1090" s="239"/>
      <c r="BKK1090" s="239"/>
      <c r="BKL1090" s="239"/>
      <c r="BKM1090" s="239"/>
      <c r="BKN1090" s="239"/>
      <c r="BKO1090" s="239"/>
      <c r="BKP1090" s="239"/>
      <c r="BKQ1090" s="239"/>
      <c r="BKR1090" s="239"/>
      <c r="BKS1090" s="239"/>
      <c r="BKT1090" s="239"/>
      <c r="BKU1090" s="239"/>
      <c r="BKV1090" s="239"/>
      <c r="BKW1090" s="239"/>
      <c r="BKX1090" s="239"/>
      <c r="BKY1090" s="239"/>
      <c r="BKZ1090" s="239"/>
      <c r="BLA1090" s="239"/>
      <c r="BLB1090" s="239"/>
      <c r="BLC1090" s="239"/>
      <c r="BLD1090" s="239"/>
      <c r="BLE1090" s="239"/>
      <c r="BLF1090" s="239"/>
      <c r="BLG1090" s="239"/>
      <c r="BLH1090" s="239"/>
      <c r="BLI1090" s="239"/>
      <c r="BLJ1090" s="239"/>
      <c r="BLK1090" s="239"/>
      <c r="BLL1090" s="239"/>
      <c r="BLM1090" s="239"/>
      <c r="BLN1090" s="239"/>
      <c r="BLO1090" s="239"/>
      <c r="BLP1090" s="239"/>
      <c r="BLQ1090" s="239"/>
      <c r="BLR1090" s="239"/>
      <c r="BLS1090" s="239"/>
      <c r="BLT1090" s="239"/>
      <c r="BLU1090" s="239"/>
      <c r="BLV1090" s="239"/>
      <c r="BLW1090" s="239"/>
      <c r="BLX1090" s="239"/>
      <c r="BLY1090" s="239"/>
      <c r="BLZ1090" s="239"/>
      <c r="BMA1090" s="239"/>
      <c r="BMB1090" s="239"/>
      <c r="BMC1090" s="239"/>
      <c r="BMD1090" s="239"/>
      <c r="BME1090" s="239"/>
      <c r="BMF1090" s="239"/>
      <c r="BMG1090" s="239"/>
      <c r="BMH1090" s="239"/>
      <c r="BMI1090" s="239"/>
      <c r="BMJ1090" s="239"/>
      <c r="BMK1090" s="239"/>
      <c r="BML1090" s="239"/>
      <c r="BMM1090" s="239"/>
      <c r="BMN1090" s="239"/>
      <c r="BMO1090" s="239"/>
      <c r="BMP1090" s="239"/>
      <c r="BMQ1090" s="239"/>
      <c r="BMR1090" s="239"/>
      <c r="BMS1090" s="239"/>
      <c r="BMT1090" s="239"/>
      <c r="BMU1090" s="239"/>
      <c r="BMV1090" s="239"/>
      <c r="BMW1090" s="239"/>
      <c r="BMX1090" s="239"/>
      <c r="BMY1090" s="239"/>
      <c r="BMZ1090" s="239"/>
      <c r="BNA1090" s="239"/>
      <c r="BNB1090" s="239"/>
      <c r="BNC1090" s="239"/>
      <c r="BND1090" s="239"/>
      <c r="BNE1090" s="239"/>
      <c r="BNF1090" s="239"/>
      <c r="BNG1090" s="239"/>
      <c r="BNH1090" s="239"/>
      <c r="BNI1090" s="239"/>
      <c r="BNJ1090" s="239"/>
      <c r="BNK1090" s="239"/>
      <c r="BNL1090" s="239"/>
      <c r="BNM1090" s="239"/>
      <c r="BNN1090" s="239"/>
      <c r="BNO1090" s="239"/>
      <c r="BNP1090" s="239"/>
      <c r="BNQ1090" s="239"/>
      <c r="BNR1090" s="239"/>
      <c r="BNS1090" s="239"/>
      <c r="BNT1090" s="239"/>
      <c r="BNU1090" s="239"/>
      <c r="BNV1090" s="239"/>
      <c r="BNW1090" s="239"/>
      <c r="BNX1090" s="239"/>
      <c r="BNY1090" s="239"/>
      <c r="BNZ1090" s="239"/>
      <c r="BOA1090" s="239"/>
      <c r="BOB1090" s="239"/>
      <c r="BOC1090" s="239"/>
      <c r="BOD1090" s="239"/>
      <c r="BOE1090" s="239"/>
      <c r="BOF1090" s="239"/>
      <c r="BOG1090" s="239"/>
      <c r="BOH1090" s="239"/>
      <c r="BOI1090" s="239"/>
      <c r="BOJ1090" s="239"/>
      <c r="BOK1090" s="239"/>
      <c r="BOL1090" s="239"/>
      <c r="BOM1090" s="239"/>
      <c r="BON1090" s="239"/>
      <c r="BOO1090" s="239"/>
      <c r="BOP1090" s="239"/>
      <c r="BOQ1090" s="239"/>
      <c r="BOR1090" s="239"/>
      <c r="BOS1090" s="239"/>
      <c r="BOT1090" s="239"/>
      <c r="BOU1090" s="239"/>
      <c r="BOV1090" s="239"/>
      <c r="BOW1090" s="239"/>
      <c r="BOX1090" s="239"/>
      <c r="BOY1090" s="239"/>
      <c r="BOZ1090" s="239"/>
      <c r="BPA1090" s="239"/>
      <c r="BPB1090" s="239"/>
      <c r="BPC1090" s="239"/>
      <c r="BPD1090" s="239"/>
      <c r="BPE1090" s="239"/>
      <c r="BPF1090" s="239"/>
      <c r="BPG1090" s="239"/>
      <c r="BPH1090" s="239"/>
      <c r="BPI1090" s="239"/>
      <c r="BPJ1090" s="239"/>
      <c r="BPK1090" s="239"/>
      <c r="BPL1090" s="239"/>
      <c r="BPM1090" s="239"/>
      <c r="BPN1090" s="239"/>
      <c r="BPO1090" s="239"/>
      <c r="BPP1090" s="239"/>
      <c r="BPQ1090" s="239"/>
      <c r="BPR1090" s="239"/>
      <c r="BPS1090" s="239"/>
      <c r="BPT1090" s="239"/>
      <c r="BPU1090" s="239"/>
      <c r="BPV1090" s="239"/>
      <c r="BPW1090" s="239"/>
      <c r="BPX1090" s="239"/>
      <c r="BPY1090" s="239"/>
      <c r="BPZ1090" s="239"/>
      <c r="BQA1090" s="239"/>
      <c r="BQB1090" s="239"/>
      <c r="BQC1090" s="239"/>
      <c r="BQD1090" s="239"/>
      <c r="BQE1090" s="239"/>
      <c r="BQF1090" s="239"/>
      <c r="BQG1090" s="239"/>
      <c r="BQH1090" s="239"/>
      <c r="BQI1090" s="239"/>
      <c r="BQJ1090" s="239"/>
      <c r="BQK1090" s="239"/>
      <c r="BQL1090" s="239"/>
      <c r="BQM1090" s="239"/>
      <c r="BQN1090" s="239"/>
      <c r="BQO1090" s="239"/>
      <c r="BQP1090" s="239"/>
      <c r="BQQ1090" s="239"/>
      <c r="BQR1090" s="239"/>
      <c r="BQS1090" s="239"/>
      <c r="BQT1090" s="239"/>
      <c r="BQU1090" s="239"/>
      <c r="BQV1090" s="239"/>
      <c r="BQW1090" s="239"/>
      <c r="BQX1090" s="239"/>
      <c r="BQY1090" s="239"/>
      <c r="BQZ1090" s="239"/>
      <c r="BRA1090" s="239"/>
      <c r="BRB1090" s="239"/>
      <c r="BRC1090" s="239"/>
      <c r="BRD1090" s="239"/>
      <c r="BRE1090" s="239"/>
      <c r="BRF1090" s="239"/>
      <c r="BRG1090" s="239"/>
      <c r="BRH1090" s="239"/>
      <c r="BRI1090" s="239"/>
      <c r="BRJ1090" s="239"/>
      <c r="BRK1090" s="239"/>
      <c r="BRL1090" s="239"/>
      <c r="BRM1090" s="239"/>
      <c r="BRN1090" s="239"/>
      <c r="BRO1090" s="239"/>
      <c r="BRP1090" s="239"/>
      <c r="BRQ1090" s="239"/>
      <c r="BRR1090" s="239"/>
      <c r="BRS1090" s="239"/>
      <c r="BRT1090" s="239"/>
      <c r="BRU1090" s="239"/>
      <c r="BRV1090" s="239"/>
      <c r="BRW1090" s="239"/>
      <c r="BRX1090" s="239"/>
      <c r="BRY1090" s="239"/>
      <c r="BRZ1090" s="239"/>
      <c r="BSA1090" s="239"/>
      <c r="BSB1090" s="239"/>
      <c r="BSC1090" s="239"/>
      <c r="BSD1090" s="239"/>
      <c r="BSE1090" s="239"/>
      <c r="BSF1090" s="239"/>
      <c r="BSG1090" s="239"/>
      <c r="BSH1090" s="239"/>
      <c r="BSI1090" s="239"/>
      <c r="BSJ1090" s="239"/>
      <c r="BSK1090" s="239"/>
      <c r="BSL1090" s="239"/>
      <c r="BSM1090" s="239"/>
      <c r="BSN1090" s="239"/>
      <c r="BSO1090" s="239"/>
      <c r="BSP1090" s="239"/>
      <c r="BSQ1090" s="239"/>
      <c r="BSR1090" s="239"/>
      <c r="BSS1090" s="239"/>
      <c r="BST1090" s="239"/>
      <c r="BSU1090" s="239"/>
      <c r="BSV1090" s="239"/>
      <c r="BSW1090" s="239"/>
      <c r="BSX1090" s="239"/>
      <c r="BSY1090" s="239"/>
      <c r="BSZ1090" s="239"/>
      <c r="BTA1090" s="239"/>
      <c r="BTB1090" s="239"/>
      <c r="BTC1090" s="239"/>
      <c r="BTD1090" s="239"/>
      <c r="BTE1090" s="239"/>
      <c r="BTF1090" s="239"/>
      <c r="BTG1090" s="239"/>
      <c r="BTH1090" s="239"/>
      <c r="BTI1090" s="239"/>
      <c r="BTJ1090" s="239"/>
      <c r="BTK1090" s="239"/>
      <c r="BTL1090" s="239"/>
      <c r="BTM1090" s="239"/>
      <c r="BTN1090" s="239"/>
      <c r="BTO1090" s="239"/>
      <c r="BTP1090" s="239"/>
      <c r="BTQ1090" s="239"/>
      <c r="BTR1090" s="239"/>
      <c r="BTS1090" s="239"/>
      <c r="BTT1090" s="239"/>
      <c r="BTU1090" s="239"/>
      <c r="BTV1090" s="239"/>
      <c r="BTW1090" s="239"/>
      <c r="BTX1090" s="239"/>
      <c r="BTY1090" s="239"/>
      <c r="BTZ1090" s="239"/>
      <c r="BUA1090" s="239"/>
      <c r="BUB1090" s="239"/>
      <c r="BUC1090" s="239"/>
      <c r="BUD1090" s="239"/>
      <c r="BUE1090" s="239"/>
      <c r="BUF1090" s="239"/>
      <c r="BUG1090" s="239"/>
      <c r="BUH1090" s="239"/>
      <c r="BUI1090" s="239"/>
      <c r="BUJ1090" s="239"/>
      <c r="BUK1090" s="239"/>
      <c r="BUL1090" s="239"/>
      <c r="BUM1090" s="239"/>
      <c r="BUN1090" s="239"/>
      <c r="BUO1090" s="239"/>
      <c r="BUP1090" s="239"/>
      <c r="BUQ1090" s="239"/>
      <c r="BUR1090" s="239"/>
      <c r="BUS1090" s="239"/>
      <c r="BUT1090" s="239"/>
      <c r="BUU1090" s="239"/>
      <c r="BUV1090" s="239"/>
      <c r="BUW1090" s="239"/>
      <c r="BUX1090" s="239"/>
      <c r="BUY1090" s="239"/>
      <c r="BUZ1090" s="239"/>
      <c r="BVA1090" s="239"/>
      <c r="BVB1090" s="239"/>
      <c r="BVC1090" s="239"/>
      <c r="BVD1090" s="239"/>
      <c r="BVE1090" s="239"/>
      <c r="BVF1090" s="239"/>
      <c r="BVG1090" s="239"/>
      <c r="BVH1090" s="239"/>
      <c r="BVI1090" s="239"/>
      <c r="BVJ1090" s="239"/>
      <c r="BVK1090" s="239"/>
      <c r="BVL1090" s="239"/>
      <c r="BVM1090" s="239"/>
      <c r="BVN1090" s="239"/>
      <c r="BVO1090" s="239"/>
      <c r="BVP1090" s="239"/>
      <c r="BVQ1090" s="239"/>
      <c r="BVR1090" s="239"/>
      <c r="BVS1090" s="239"/>
      <c r="BVT1090" s="239"/>
      <c r="BVU1090" s="239"/>
      <c r="BVV1090" s="239"/>
      <c r="BVW1090" s="239"/>
      <c r="BVX1090" s="239"/>
      <c r="BVY1090" s="239"/>
      <c r="BVZ1090" s="239"/>
      <c r="BWA1090" s="239"/>
      <c r="BWB1090" s="239"/>
      <c r="BWC1090" s="239"/>
      <c r="BWD1090" s="239"/>
      <c r="BWE1090" s="239"/>
      <c r="BWF1090" s="239"/>
      <c r="BWG1090" s="239"/>
      <c r="BWH1090" s="239"/>
      <c r="BWI1090" s="239"/>
      <c r="BWJ1090" s="239"/>
      <c r="BWK1090" s="239"/>
      <c r="BWL1090" s="239"/>
      <c r="BWM1090" s="239"/>
      <c r="BWN1090" s="239"/>
      <c r="BWO1090" s="239"/>
      <c r="BWP1090" s="239"/>
      <c r="BWQ1090" s="239"/>
      <c r="BWR1090" s="239"/>
      <c r="BWS1090" s="239"/>
      <c r="BWT1090" s="239"/>
      <c r="BWU1090" s="239"/>
      <c r="BWV1090" s="239"/>
      <c r="BWW1090" s="239"/>
      <c r="BWX1090" s="239"/>
      <c r="BWY1090" s="239"/>
      <c r="BWZ1090" s="239"/>
      <c r="BXA1090" s="239"/>
      <c r="BXB1090" s="239"/>
      <c r="BXC1090" s="239"/>
      <c r="BXD1090" s="239"/>
      <c r="BXE1090" s="239"/>
      <c r="BXF1090" s="239"/>
      <c r="BXG1090" s="239"/>
      <c r="BXH1090" s="239"/>
      <c r="BXI1090" s="239"/>
      <c r="BXJ1090" s="239"/>
      <c r="BXK1090" s="239"/>
      <c r="BXL1090" s="239"/>
      <c r="BXM1090" s="239"/>
      <c r="BXN1090" s="239"/>
      <c r="BXO1090" s="239"/>
      <c r="BXP1090" s="239"/>
      <c r="BXQ1090" s="239"/>
      <c r="BXR1090" s="239"/>
      <c r="BXS1090" s="239"/>
      <c r="BXT1090" s="239"/>
      <c r="BXU1090" s="239"/>
      <c r="BXV1090" s="239"/>
      <c r="BXW1090" s="239"/>
      <c r="BXX1090" s="239"/>
      <c r="BXY1090" s="239"/>
      <c r="BXZ1090" s="239"/>
      <c r="BYA1090" s="239"/>
      <c r="BYB1090" s="239"/>
      <c r="BYC1090" s="239"/>
      <c r="BYD1090" s="239"/>
      <c r="BYE1090" s="239"/>
      <c r="BYF1090" s="239"/>
      <c r="BYG1090" s="239"/>
      <c r="BYH1090" s="239"/>
      <c r="BYI1090" s="239"/>
      <c r="BYJ1090" s="239"/>
      <c r="BYK1090" s="239"/>
      <c r="BYL1090" s="239"/>
      <c r="BYM1090" s="239"/>
      <c r="BYN1090" s="239"/>
      <c r="BYO1090" s="239"/>
      <c r="BYP1090" s="239"/>
      <c r="BYQ1090" s="239"/>
      <c r="BYR1090" s="239"/>
      <c r="BYS1090" s="239"/>
      <c r="BYT1090" s="239"/>
      <c r="BYU1090" s="239"/>
      <c r="BYV1090" s="239"/>
      <c r="BYW1090" s="239"/>
      <c r="BYX1090" s="239"/>
      <c r="BYY1090" s="239"/>
      <c r="BYZ1090" s="239"/>
      <c r="BZA1090" s="239"/>
      <c r="BZB1090" s="239"/>
      <c r="BZC1090" s="239"/>
      <c r="BZD1090" s="239"/>
      <c r="BZE1090" s="239"/>
      <c r="BZF1090" s="239"/>
      <c r="BZG1090" s="239"/>
      <c r="BZH1090" s="239"/>
      <c r="BZI1090" s="239"/>
      <c r="BZJ1090" s="239"/>
      <c r="BZK1090" s="239"/>
      <c r="BZL1090" s="239"/>
      <c r="BZM1090" s="239"/>
      <c r="BZN1090" s="239"/>
      <c r="BZO1090" s="239"/>
      <c r="BZP1090" s="239"/>
      <c r="BZQ1090" s="239"/>
      <c r="BZR1090" s="239"/>
      <c r="BZS1090" s="239"/>
      <c r="BZT1090" s="239"/>
      <c r="BZU1090" s="239"/>
      <c r="BZV1090" s="239"/>
      <c r="BZW1090" s="239"/>
      <c r="BZX1090" s="239"/>
      <c r="BZY1090" s="239"/>
      <c r="BZZ1090" s="239"/>
      <c r="CAA1090" s="239"/>
      <c r="CAB1090" s="239"/>
      <c r="CAC1090" s="239"/>
      <c r="CAD1090" s="239"/>
      <c r="CAE1090" s="239"/>
      <c r="CAF1090" s="239"/>
      <c r="CAG1090" s="239"/>
      <c r="CAH1090" s="239"/>
      <c r="CAI1090" s="239"/>
      <c r="CAJ1090" s="239"/>
      <c r="CAK1090" s="239"/>
      <c r="CAL1090" s="239"/>
      <c r="CAM1090" s="239"/>
      <c r="CAN1090" s="239"/>
      <c r="CAO1090" s="239"/>
      <c r="CAP1090" s="239"/>
      <c r="CAQ1090" s="239"/>
      <c r="CAR1090" s="239"/>
      <c r="CAS1090" s="239"/>
      <c r="CAT1090" s="239"/>
      <c r="CAU1090" s="239"/>
      <c r="CAV1090" s="239"/>
      <c r="CAW1090" s="239"/>
      <c r="CAX1090" s="239"/>
      <c r="CAY1090" s="239"/>
      <c r="CAZ1090" s="239"/>
      <c r="CBA1090" s="239"/>
      <c r="CBB1090" s="239"/>
      <c r="CBC1090" s="239"/>
      <c r="CBD1090" s="239"/>
      <c r="CBE1090" s="239"/>
      <c r="CBF1090" s="239"/>
      <c r="CBG1090" s="239"/>
      <c r="CBH1090" s="239"/>
      <c r="CBI1090" s="239"/>
      <c r="CBJ1090" s="239"/>
      <c r="CBK1090" s="239"/>
      <c r="CBL1090" s="239"/>
      <c r="CBM1090" s="239"/>
      <c r="CBN1090" s="239"/>
      <c r="CBO1090" s="239"/>
      <c r="CBP1090" s="239"/>
      <c r="CBQ1090" s="239"/>
      <c r="CBR1090" s="239"/>
      <c r="CBS1090" s="239"/>
      <c r="CBT1090" s="239"/>
      <c r="CBU1090" s="239"/>
      <c r="CBV1090" s="239"/>
      <c r="CBW1090" s="239"/>
      <c r="CBX1090" s="239"/>
      <c r="CBY1090" s="239"/>
      <c r="CBZ1090" s="239"/>
      <c r="CCA1090" s="239"/>
      <c r="CCB1090" s="239"/>
      <c r="CCC1090" s="239"/>
      <c r="CCD1090" s="239"/>
      <c r="CCE1090" s="239"/>
      <c r="CCF1090" s="239"/>
      <c r="CCG1090" s="239"/>
      <c r="CCH1090" s="239"/>
      <c r="CCI1090" s="239"/>
      <c r="CCJ1090" s="239"/>
      <c r="CCK1090" s="239"/>
      <c r="CCL1090" s="239"/>
      <c r="CCM1090" s="239"/>
      <c r="CCN1090" s="239"/>
      <c r="CCO1090" s="239"/>
      <c r="CCP1090" s="239"/>
      <c r="CCQ1090" s="239"/>
      <c r="CCR1090" s="239"/>
      <c r="CCS1090" s="239"/>
      <c r="CCT1090" s="239"/>
      <c r="CCU1090" s="239"/>
      <c r="CCV1090" s="239"/>
      <c r="CCW1090" s="239"/>
      <c r="CCX1090" s="239"/>
      <c r="CCY1090" s="239"/>
      <c r="CCZ1090" s="239"/>
      <c r="CDA1090" s="239"/>
      <c r="CDB1090" s="239"/>
      <c r="CDC1090" s="239"/>
      <c r="CDD1090" s="239"/>
      <c r="CDE1090" s="239"/>
      <c r="CDF1090" s="239"/>
      <c r="CDG1090" s="239"/>
      <c r="CDH1090" s="239"/>
      <c r="CDI1090" s="239"/>
      <c r="CDJ1090" s="239"/>
      <c r="CDK1090" s="239"/>
      <c r="CDL1090" s="239"/>
      <c r="CDM1090" s="239"/>
      <c r="CDN1090" s="239"/>
      <c r="CDO1090" s="239"/>
      <c r="CDP1090" s="239"/>
      <c r="CDQ1090" s="239"/>
      <c r="CDR1090" s="239"/>
      <c r="CDS1090" s="239"/>
      <c r="CDT1090" s="239"/>
      <c r="CDU1090" s="239"/>
      <c r="CDV1090" s="239"/>
      <c r="CDW1090" s="239"/>
      <c r="CDX1090" s="239"/>
      <c r="CDY1090" s="239"/>
      <c r="CDZ1090" s="239"/>
      <c r="CEA1090" s="239"/>
      <c r="CEB1090" s="239"/>
      <c r="CEC1090" s="239"/>
      <c r="CED1090" s="239"/>
      <c r="CEE1090" s="239"/>
      <c r="CEF1090" s="239"/>
      <c r="CEG1090" s="239"/>
      <c r="CEH1090" s="239"/>
      <c r="CEI1090" s="239"/>
      <c r="CEJ1090" s="239"/>
      <c r="CEK1090" s="239"/>
      <c r="CEL1090" s="239"/>
      <c r="CEM1090" s="239"/>
      <c r="CEN1090" s="239"/>
      <c r="CEO1090" s="239"/>
      <c r="CEP1090" s="239"/>
      <c r="CEQ1090" s="239"/>
      <c r="CER1090" s="239"/>
      <c r="CES1090" s="239"/>
      <c r="CET1090" s="239"/>
      <c r="CEU1090" s="239"/>
      <c r="CEV1090" s="239"/>
      <c r="CEW1090" s="239"/>
      <c r="CEX1090" s="239"/>
      <c r="CEY1090" s="239"/>
      <c r="CEZ1090" s="239"/>
      <c r="CFA1090" s="239"/>
      <c r="CFB1090" s="239"/>
      <c r="CFC1090" s="239"/>
      <c r="CFD1090" s="239"/>
      <c r="CFE1090" s="239"/>
      <c r="CFF1090" s="239"/>
      <c r="CFG1090" s="239"/>
      <c r="CFH1090" s="239"/>
      <c r="CFI1090" s="239"/>
      <c r="CFJ1090" s="239"/>
      <c r="CFK1090" s="239"/>
      <c r="CFL1090" s="239"/>
      <c r="CFM1090" s="239"/>
      <c r="CFN1090" s="239"/>
      <c r="CFO1090" s="239"/>
      <c r="CFP1090" s="239"/>
      <c r="CFQ1090" s="239"/>
      <c r="CFR1090" s="239"/>
      <c r="CFS1090" s="239"/>
      <c r="CFT1090" s="239"/>
      <c r="CFU1090" s="239"/>
      <c r="CFV1090" s="239"/>
      <c r="CFW1090" s="239"/>
      <c r="CFX1090" s="239"/>
      <c r="CFY1090" s="239"/>
      <c r="CFZ1090" s="239"/>
      <c r="CGA1090" s="239"/>
      <c r="CGB1090" s="239"/>
      <c r="CGC1090" s="239"/>
      <c r="CGD1090" s="239"/>
      <c r="CGE1090" s="239"/>
      <c r="CGF1090" s="239"/>
      <c r="CGG1090" s="239"/>
      <c r="CGH1090" s="239"/>
      <c r="CGI1090" s="239"/>
      <c r="CGJ1090" s="239"/>
      <c r="CGK1090" s="239"/>
      <c r="CGL1090" s="239"/>
      <c r="CGM1090" s="239"/>
      <c r="CGN1090" s="239"/>
      <c r="CGO1090" s="239"/>
      <c r="CGP1090" s="239"/>
      <c r="CGQ1090" s="239"/>
      <c r="CGR1090" s="239"/>
      <c r="CGS1090" s="239"/>
      <c r="CGT1090" s="239"/>
      <c r="CGU1090" s="239"/>
      <c r="CGV1090" s="239"/>
      <c r="CGW1090" s="239"/>
      <c r="CGX1090" s="239"/>
      <c r="CGY1090" s="239"/>
      <c r="CGZ1090" s="239"/>
      <c r="CHA1090" s="239"/>
      <c r="CHB1090" s="239"/>
      <c r="CHC1090" s="239"/>
      <c r="CHD1090" s="239"/>
      <c r="CHE1090" s="239"/>
      <c r="CHF1090" s="239"/>
      <c r="CHG1090" s="239"/>
      <c r="CHH1090" s="239"/>
      <c r="CHI1090" s="239"/>
      <c r="CHJ1090" s="239"/>
      <c r="CHK1090" s="239"/>
      <c r="CHL1090" s="239"/>
      <c r="CHM1090" s="239"/>
      <c r="CHN1090" s="239"/>
      <c r="CHO1090" s="239"/>
      <c r="CHP1090" s="239"/>
      <c r="CHQ1090" s="239"/>
      <c r="CHR1090" s="239"/>
      <c r="CHS1090" s="239"/>
      <c r="CHT1090" s="239"/>
      <c r="CHU1090" s="239"/>
      <c r="CHV1090" s="239"/>
      <c r="CHW1090" s="239"/>
      <c r="CHX1090" s="239"/>
      <c r="CHY1090" s="239"/>
      <c r="CHZ1090" s="239"/>
      <c r="CIA1090" s="239"/>
      <c r="CIB1090" s="239"/>
      <c r="CIC1090" s="239"/>
      <c r="CID1090" s="239"/>
      <c r="CIE1090" s="239"/>
      <c r="CIF1090" s="239"/>
      <c r="CIG1090" s="239"/>
      <c r="CIH1090" s="239"/>
      <c r="CII1090" s="239"/>
      <c r="CIJ1090" s="239"/>
      <c r="CIK1090" s="239"/>
      <c r="CIL1090" s="239"/>
      <c r="CIM1090" s="239"/>
      <c r="CIN1090" s="239"/>
      <c r="CIO1090" s="239"/>
      <c r="CIP1090" s="239"/>
      <c r="CIQ1090" s="239"/>
      <c r="CIR1090" s="239"/>
      <c r="CIS1090" s="239"/>
      <c r="CIT1090" s="239"/>
      <c r="CIU1090" s="239"/>
      <c r="CIV1090" s="239"/>
      <c r="CIW1090" s="239"/>
      <c r="CIX1090" s="239"/>
      <c r="CIY1090" s="239"/>
      <c r="CIZ1090" s="239"/>
      <c r="CJA1090" s="239"/>
      <c r="CJB1090" s="239"/>
      <c r="CJC1090" s="239"/>
      <c r="CJD1090" s="239"/>
      <c r="CJE1090" s="239"/>
      <c r="CJF1090" s="239"/>
      <c r="CJG1090" s="239"/>
      <c r="CJH1090" s="239"/>
      <c r="CJI1090" s="239"/>
      <c r="CJJ1090" s="239"/>
      <c r="CJK1090" s="239"/>
      <c r="CJL1090" s="239"/>
      <c r="CJM1090" s="239"/>
      <c r="CJN1090" s="239"/>
      <c r="CJO1090" s="239"/>
      <c r="CJP1090" s="239"/>
      <c r="CJQ1090" s="239"/>
      <c r="CJR1090" s="239"/>
      <c r="CJS1090" s="239"/>
      <c r="CJT1090" s="239"/>
      <c r="CJU1090" s="239"/>
      <c r="CJV1090" s="239"/>
      <c r="CJW1090" s="239"/>
      <c r="CJX1090" s="239"/>
      <c r="CJY1090" s="239"/>
      <c r="CJZ1090" s="239"/>
      <c r="CKA1090" s="239"/>
      <c r="CKB1090" s="239"/>
      <c r="CKC1090" s="239"/>
      <c r="CKD1090" s="239"/>
      <c r="CKE1090" s="239"/>
      <c r="CKF1090" s="239"/>
      <c r="CKG1090" s="239"/>
      <c r="CKH1090" s="239"/>
      <c r="CKI1090" s="239"/>
      <c r="CKJ1090" s="239"/>
      <c r="CKK1090" s="239"/>
      <c r="CKL1090" s="239"/>
      <c r="CKM1090" s="239"/>
      <c r="CKN1090" s="239"/>
      <c r="CKO1090" s="239"/>
      <c r="CKP1090" s="239"/>
      <c r="CKQ1090" s="239"/>
      <c r="CKR1090" s="239"/>
      <c r="CKS1090" s="239"/>
      <c r="CKT1090" s="239"/>
      <c r="CKU1090" s="239"/>
      <c r="CKV1090" s="239"/>
      <c r="CKW1090" s="239"/>
      <c r="CKX1090" s="239"/>
      <c r="CKY1090" s="239"/>
      <c r="CKZ1090" s="239"/>
      <c r="CLA1090" s="239"/>
      <c r="CLB1090" s="239"/>
      <c r="CLC1090" s="239"/>
      <c r="CLD1090" s="239"/>
      <c r="CLE1090" s="239"/>
      <c r="CLF1090" s="239"/>
      <c r="CLG1090" s="239"/>
      <c r="CLH1090" s="239"/>
      <c r="CLI1090" s="239"/>
      <c r="CLJ1090" s="239"/>
      <c r="CLK1090" s="239"/>
      <c r="CLL1090" s="239"/>
      <c r="CLM1090" s="239"/>
      <c r="CLN1090" s="239"/>
      <c r="CLO1090" s="239"/>
      <c r="CLP1090" s="239"/>
      <c r="CLQ1090" s="239"/>
      <c r="CLR1090" s="239"/>
      <c r="CLS1090" s="239"/>
      <c r="CLT1090" s="239"/>
      <c r="CLU1090" s="239"/>
      <c r="CLV1090" s="239"/>
      <c r="CLW1090" s="239"/>
      <c r="CLX1090" s="239"/>
      <c r="CLY1090" s="239"/>
      <c r="CLZ1090" s="239"/>
      <c r="CMA1090" s="239"/>
      <c r="CMB1090" s="239"/>
      <c r="CMC1090" s="239"/>
      <c r="CMD1090" s="239"/>
      <c r="CME1090" s="239"/>
      <c r="CMF1090" s="239"/>
      <c r="CMG1090" s="239"/>
      <c r="CMH1090" s="239"/>
      <c r="CMI1090" s="239"/>
      <c r="CMJ1090" s="239"/>
      <c r="CMK1090" s="239"/>
      <c r="CML1090" s="239"/>
      <c r="CMM1090" s="239"/>
      <c r="CMN1090" s="239"/>
      <c r="CMO1090" s="239"/>
      <c r="CMP1090" s="239"/>
      <c r="CMQ1090" s="239"/>
      <c r="CMR1090" s="239"/>
      <c r="CMS1090" s="239"/>
      <c r="CMT1090" s="239"/>
      <c r="CMU1090" s="239"/>
      <c r="CMV1090" s="239"/>
      <c r="CMW1090" s="239"/>
      <c r="CMX1090" s="239"/>
      <c r="CMY1090" s="239"/>
      <c r="CMZ1090" s="239"/>
      <c r="CNA1090" s="239"/>
      <c r="CNB1090" s="239"/>
      <c r="CNC1090" s="239"/>
      <c r="CND1090" s="239"/>
      <c r="CNE1090" s="239"/>
      <c r="CNF1090" s="239"/>
      <c r="CNG1090" s="239"/>
      <c r="CNH1090" s="239"/>
      <c r="CNI1090" s="239"/>
      <c r="CNJ1090" s="239"/>
      <c r="CNK1090" s="239"/>
      <c r="CNL1090" s="239"/>
      <c r="CNM1090" s="239"/>
      <c r="CNN1090" s="239"/>
      <c r="CNO1090" s="239"/>
      <c r="CNP1090" s="239"/>
      <c r="CNQ1090" s="239"/>
      <c r="CNR1090" s="239"/>
      <c r="CNS1090" s="239"/>
      <c r="CNT1090" s="239"/>
      <c r="CNU1090" s="239"/>
      <c r="CNV1090" s="239"/>
      <c r="CNW1090" s="239"/>
      <c r="CNX1090" s="239"/>
      <c r="CNY1090" s="239"/>
      <c r="CNZ1090" s="239"/>
      <c r="COA1090" s="239"/>
      <c r="COB1090" s="239"/>
      <c r="COC1090" s="239"/>
      <c r="COD1090" s="239"/>
      <c r="COE1090" s="239"/>
      <c r="COF1090" s="239"/>
      <c r="COG1090" s="239"/>
      <c r="COH1090" s="239"/>
      <c r="COI1090" s="239"/>
      <c r="COJ1090" s="239"/>
      <c r="COK1090" s="239"/>
      <c r="COL1090" s="239"/>
      <c r="COM1090" s="239"/>
      <c r="CON1090" s="239"/>
      <c r="COO1090" s="239"/>
      <c r="COP1090" s="239"/>
      <c r="COQ1090" s="239"/>
      <c r="COR1090" s="239"/>
      <c r="COS1090" s="239"/>
      <c r="COT1090" s="239"/>
      <c r="COU1090" s="239"/>
      <c r="COV1090" s="239"/>
      <c r="COW1090" s="239"/>
      <c r="COX1090" s="239"/>
      <c r="COY1090" s="239"/>
      <c r="COZ1090" s="239"/>
      <c r="CPA1090" s="239"/>
      <c r="CPB1090" s="239"/>
      <c r="CPC1090" s="239"/>
      <c r="CPD1090" s="239"/>
      <c r="CPE1090" s="239"/>
      <c r="CPF1090" s="239"/>
      <c r="CPG1090" s="239"/>
      <c r="CPH1090" s="239"/>
      <c r="CPI1090" s="239"/>
      <c r="CPJ1090" s="239"/>
      <c r="CPK1090" s="239"/>
      <c r="CPL1090" s="239"/>
      <c r="CPM1090" s="239"/>
      <c r="CPN1090" s="239"/>
      <c r="CPO1090" s="239"/>
      <c r="CPP1090" s="239"/>
      <c r="CPQ1090" s="239"/>
      <c r="CPR1090" s="239"/>
      <c r="CPS1090" s="239"/>
      <c r="CPT1090" s="239"/>
      <c r="CPU1090" s="239"/>
      <c r="CPV1090" s="239"/>
      <c r="CPW1090" s="239"/>
      <c r="CPX1090" s="239"/>
      <c r="CPY1090" s="239"/>
      <c r="CPZ1090" s="239"/>
      <c r="CQA1090" s="239"/>
      <c r="CQB1090" s="239"/>
      <c r="CQC1090" s="239"/>
      <c r="CQD1090" s="239"/>
      <c r="CQE1090" s="239"/>
      <c r="CQF1090" s="239"/>
      <c r="CQG1090" s="239"/>
      <c r="CQH1090" s="239"/>
      <c r="CQI1090" s="239"/>
      <c r="CQJ1090" s="239"/>
      <c r="CQK1090" s="239"/>
      <c r="CQL1090" s="239"/>
      <c r="CQM1090" s="239"/>
      <c r="CQN1090" s="239"/>
      <c r="CQO1090" s="239"/>
      <c r="CQP1090" s="239"/>
      <c r="CQQ1090" s="239"/>
      <c r="CQR1090" s="239"/>
      <c r="CQS1090" s="239"/>
      <c r="CQT1090" s="239"/>
      <c r="CQU1090" s="239"/>
      <c r="CQV1090" s="239"/>
      <c r="CQW1090" s="239"/>
      <c r="CQX1090" s="239"/>
      <c r="CQY1090" s="239"/>
      <c r="CQZ1090" s="239"/>
      <c r="CRA1090" s="239"/>
      <c r="CRB1090" s="239"/>
      <c r="CRC1090" s="239"/>
      <c r="CRD1090" s="239"/>
      <c r="CRE1090" s="239"/>
      <c r="CRF1090" s="239"/>
      <c r="CRG1090" s="239"/>
      <c r="CRH1090" s="239"/>
      <c r="CRI1090" s="239"/>
      <c r="CRJ1090" s="239"/>
      <c r="CRK1090" s="239"/>
      <c r="CRL1090" s="239"/>
      <c r="CRM1090" s="239"/>
      <c r="CRN1090" s="239"/>
      <c r="CRO1090" s="239"/>
      <c r="CRP1090" s="239"/>
      <c r="CRQ1090" s="239"/>
      <c r="CRR1090" s="239"/>
      <c r="CRS1090" s="239"/>
      <c r="CRT1090" s="239"/>
      <c r="CRU1090" s="239"/>
      <c r="CRV1090" s="239"/>
      <c r="CRW1090" s="239"/>
      <c r="CRX1090" s="239"/>
      <c r="CRY1090" s="239"/>
      <c r="CRZ1090" s="239"/>
      <c r="CSA1090" s="239"/>
      <c r="CSB1090" s="239"/>
      <c r="CSC1090" s="239"/>
      <c r="CSD1090" s="239"/>
      <c r="CSE1090" s="239"/>
      <c r="CSF1090" s="239"/>
      <c r="CSG1090" s="239"/>
      <c r="CSH1090" s="239"/>
      <c r="CSI1090" s="239"/>
      <c r="CSJ1090" s="239"/>
      <c r="CSK1090" s="239"/>
      <c r="CSL1090" s="239"/>
      <c r="CSM1090" s="239"/>
      <c r="CSN1090" s="239"/>
      <c r="CSO1090" s="239"/>
      <c r="CSP1090" s="239"/>
      <c r="CSQ1090" s="239"/>
      <c r="CSR1090" s="239"/>
      <c r="CSS1090" s="239"/>
      <c r="CST1090" s="239"/>
      <c r="CSU1090" s="239"/>
      <c r="CSV1090" s="239"/>
      <c r="CSW1090" s="239"/>
      <c r="CSX1090" s="239"/>
      <c r="CSY1090" s="239"/>
      <c r="CSZ1090" s="239"/>
      <c r="CTA1090" s="239"/>
      <c r="CTB1090" s="239"/>
      <c r="CTC1090" s="239"/>
      <c r="CTD1090" s="239"/>
      <c r="CTE1090" s="239"/>
      <c r="CTF1090" s="239"/>
      <c r="CTG1090" s="239"/>
      <c r="CTH1090" s="239"/>
      <c r="CTI1090" s="239"/>
      <c r="CTJ1090" s="239"/>
      <c r="CTK1090" s="239"/>
      <c r="CTL1090" s="239"/>
      <c r="CTM1090" s="239"/>
      <c r="CTN1090" s="239"/>
      <c r="CTO1090" s="239"/>
      <c r="CTP1090" s="239"/>
      <c r="CTQ1090" s="239"/>
      <c r="CTR1090" s="239"/>
      <c r="CTS1090" s="239"/>
      <c r="CTT1090" s="239"/>
      <c r="CTU1090" s="239"/>
      <c r="CTV1090" s="239"/>
      <c r="CTW1090" s="239"/>
      <c r="CTX1090" s="239"/>
      <c r="CTY1090" s="239"/>
      <c r="CTZ1090" s="239"/>
      <c r="CUA1090" s="239"/>
      <c r="CUB1090" s="239"/>
      <c r="CUC1090" s="239"/>
      <c r="CUD1090" s="239"/>
      <c r="CUE1090" s="239"/>
      <c r="CUF1090" s="239"/>
      <c r="CUG1090" s="239"/>
      <c r="CUH1090" s="239"/>
      <c r="CUI1090" s="239"/>
      <c r="CUJ1090" s="239"/>
      <c r="CUK1090" s="239"/>
      <c r="CUL1090" s="239"/>
      <c r="CUM1090" s="239"/>
      <c r="CUN1090" s="239"/>
      <c r="CUO1090" s="239"/>
      <c r="CUP1090" s="239"/>
      <c r="CUQ1090" s="239"/>
      <c r="CUR1090" s="239"/>
      <c r="CUS1090" s="239"/>
      <c r="CUT1090" s="239"/>
      <c r="CUU1090" s="239"/>
      <c r="CUV1090" s="239"/>
      <c r="CUW1090" s="239"/>
      <c r="CUX1090" s="239"/>
      <c r="CUY1090" s="239"/>
      <c r="CUZ1090" s="239"/>
      <c r="CVA1090" s="239"/>
      <c r="CVB1090" s="239"/>
      <c r="CVC1090" s="239"/>
      <c r="CVD1090" s="239"/>
      <c r="CVE1090" s="239"/>
      <c r="CVF1090" s="239"/>
      <c r="CVG1090" s="239"/>
      <c r="CVH1090" s="239"/>
      <c r="CVI1090" s="239"/>
      <c r="CVJ1090" s="239"/>
      <c r="CVK1090" s="239"/>
      <c r="CVL1090" s="239"/>
      <c r="CVM1090" s="239"/>
      <c r="CVN1090" s="239"/>
      <c r="CVO1090" s="239"/>
      <c r="CVP1090" s="239"/>
      <c r="CVQ1090" s="239"/>
      <c r="CVR1090" s="239"/>
      <c r="CVS1090" s="239"/>
      <c r="CVT1090" s="239"/>
      <c r="CVU1090" s="239"/>
      <c r="CVV1090" s="239"/>
      <c r="CVW1090" s="239"/>
      <c r="CVX1090" s="239"/>
      <c r="CVY1090" s="239"/>
      <c r="CVZ1090" s="239"/>
      <c r="CWA1090" s="239"/>
      <c r="CWB1090" s="239"/>
      <c r="CWC1090" s="239"/>
      <c r="CWD1090" s="239"/>
      <c r="CWE1090" s="239"/>
      <c r="CWF1090" s="239"/>
      <c r="CWG1090" s="239"/>
      <c r="CWH1090" s="239"/>
      <c r="CWI1090" s="239"/>
      <c r="CWJ1090" s="239"/>
      <c r="CWK1090" s="239"/>
      <c r="CWL1090" s="239"/>
      <c r="CWM1090" s="239"/>
      <c r="CWN1090" s="239"/>
      <c r="CWO1090" s="239"/>
      <c r="CWP1090" s="239"/>
      <c r="CWQ1090" s="239"/>
      <c r="CWR1090" s="239"/>
      <c r="CWS1090" s="239"/>
      <c r="CWT1090" s="239"/>
      <c r="CWU1090" s="239"/>
      <c r="CWV1090" s="239"/>
      <c r="CWW1090" s="239"/>
      <c r="CWX1090" s="239"/>
      <c r="CWY1090" s="239"/>
      <c r="CWZ1090" s="239"/>
      <c r="CXA1090" s="239"/>
      <c r="CXB1090" s="239"/>
      <c r="CXC1090" s="239"/>
      <c r="CXD1090" s="239"/>
      <c r="CXE1090" s="239"/>
      <c r="CXF1090" s="239"/>
      <c r="CXG1090" s="239"/>
      <c r="CXH1090" s="239"/>
      <c r="CXI1090" s="239"/>
      <c r="CXJ1090" s="239"/>
      <c r="CXK1090" s="239"/>
      <c r="CXL1090" s="239"/>
      <c r="CXM1090" s="239"/>
      <c r="CXN1090" s="239"/>
      <c r="CXO1090" s="239"/>
      <c r="CXP1090" s="239"/>
      <c r="CXQ1090" s="239"/>
      <c r="CXR1090" s="239"/>
      <c r="CXS1090" s="239"/>
      <c r="CXT1090" s="239"/>
      <c r="CXU1090" s="239"/>
      <c r="CXV1090" s="239"/>
      <c r="CXW1090" s="239"/>
      <c r="CXX1090" s="239"/>
      <c r="CXY1090" s="239"/>
      <c r="CXZ1090" s="239"/>
      <c r="CYA1090" s="239"/>
      <c r="CYB1090" s="239"/>
      <c r="CYC1090" s="239"/>
      <c r="CYD1090" s="239"/>
      <c r="CYE1090" s="239"/>
      <c r="CYF1090" s="239"/>
      <c r="CYG1090" s="239"/>
      <c r="CYH1090" s="239"/>
      <c r="CYI1090" s="239"/>
      <c r="CYJ1090" s="239"/>
      <c r="CYK1090" s="239"/>
      <c r="CYL1090" s="239"/>
      <c r="CYM1090" s="239"/>
      <c r="CYN1090" s="239"/>
      <c r="CYO1090" s="239"/>
      <c r="CYP1090" s="239"/>
      <c r="CYQ1090" s="239"/>
      <c r="CYR1090" s="239"/>
      <c r="CYS1090" s="239"/>
      <c r="CYT1090" s="239"/>
      <c r="CYU1090" s="239"/>
      <c r="CYV1090" s="239"/>
      <c r="CYW1090" s="239"/>
      <c r="CYX1090" s="239"/>
      <c r="CYY1090" s="239"/>
      <c r="CYZ1090" s="239"/>
      <c r="CZA1090" s="239"/>
      <c r="CZB1090" s="239"/>
      <c r="CZC1090" s="239"/>
      <c r="CZD1090" s="239"/>
      <c r="CZE1090" s="239"/>
      <c r="CZF1090" s="239"/>
      <c r="CZG1090" s="239"/>
      <c r="CZH1090" s="239"/>
      <c r="CZI1090" s="239"/>
      <c r="CZJ1090" s="239"/>
      <c r="CZK1090" s="239"/>
      <c r="CZL1090" s="239"/>
      <c r="CZM1090" s="239"/>
      <c r="CZN1090" s="239"/>
      <c r="CZO1090" s="239"/>
      <c r="CZP1090" s="239"/>
      <c r="CZQ1090" s="239"/>
      <c r="CZR1090" s="239"/>
      <c r="CZS1090" s="239"/>
      <c r="CZT1090" s="239"/>
      <c r="CZU1090" s="239"/>
      <c r="CZV1090" s="239"/>
      <c r="CZW1090" s="239"/>
      <c r="CZX1090" s="239"/>
      <c r="CZY1090" s="239"/>
      <c r="CZZ1090" s="239"/>
      <c r="DAA1090" s="239"/>
      <c r="DAB1090" s="239"/>
      <c r="DAC1090" s="239"/>
      <c r="DAD1090" s="239"/>
      <c r="DAE1090" s="239"/>
      <c r="DAF1090" s="239"/>
      <c r="DAG1090" s="239"/>
      <c r="DAH1090" s="239"/>
      <c r="DAI1090" s="239"/>
      <c r="DAJ1090" s="239"/>
      <c r="DAK1090" s="239"/>
      <c r="DAL1090" s="239"/>
      <c r="DAM1090" s="239"/>
      <c r="DAN1090" s="239"/>
      <c r="DAO1090" s="239"/>
      <c r="DAP1090" s="239"/>
      <c r="DAQ1090" s="239"/>
      <c r="DAR1090" s="239"/>
      <c r="DAS1090" s="239"/>
      <c r="DAT1090" s="239"/>
      <c r="DAU1090" s="239"/>
      <c r="DAV1090" s="239"/>
      <c r="DAW1090" s="239"/>
      <c r="DAX1090" s="239"/>
      <c r="DAY1090" s="239"/>
      <c r="DAZ1090" s="239"/>
      <c r="DBA1090" s="239"/>
      <c r="DBB1090" s="239"/>
      <c r="DBC1090" s="239"/>
      <c r="DBD1090" s="239"/>
      <c r="DBE1090" s="239"/>
      <c r="DBF1090" s="239"/>
      <c r="DBG1090" s="239"/>
      <c r="DBH1090" s="239"/>
      <c r="DBI1090" s="239"/>
      <c r="DBJ1090" s="239"/>
      <c r="DBK1090" s="239"/>
      <c r="DBL1090" s="239"/>
      <c r="DBM1090" s="239"/>
      <c r="DBN1090" s="239"/>
      <c r="DBO1090" s="239"/>
      <c r="DBP1090" s="239"/>
      <c r="DBQ1090" s="239"/>
      <c r="DBR1090" s="239"/>
      <c r="DBS1090" s="239"/>
      <c r="DBT1090" s="239"/>
      <c r="DBU1090" s="239"/>
      <c r="DBV1090" s="239"/>
      <c r="DBW1090" s="239"/>
      <c r="DBX1090" s="239"/>
      <c r="DBY1090" s="239"/>
      <c r="DBZ1090" s="239"/>
      <c r="DCA1090" s="239"/>
      <c r="DCB1090" s="239"/>
      <c r="DCC1090" s="239"/>
      <c r="DCD1090" s="239"/>
      <c r="DCE1090" s="239"/>
      <c r="DCF1090" s="239"/>
      <c r="DCG1090" s="239"/>
      <c r="DCH1090" s="239"/>
      <c r="DCI1090" s="239"/>
      <c r="DCJ1090" s="239"/>
      <c r="DCK1090" s="239"/>
      <c r="DCL1090" s="239"/>
      <c r="DCM1090" s="239"/>
      <c r="DCN1090" s="239"/>
      <c r="DCO1090" s="239"/>
      <c r="DCP1090" s="239"/>
      <c r="DCQ1090" s="239"/>
      <c r="DCR1090" s="239"/>
      <c r="DCS1090" s="239"/>
      <c r="DCT1090" s="239"/>
      <c r="DCU1090" s="239"/>
      <c r="DCV1090" s="239"/>
      <c r="DCW1090" s="239"/>
      <c r="DCX1090" s="239"/>
      <c r="DCY1090" s="239"/>
      <c r="DCZ1090" s="239"/>
      <c r="DDA1090" s="239"/>
      <c r="DDB1090" s="239"/>
      <c r="DDC1090" s="239"/>
      <c r="DDD1090" s="239"/>
      <c r="DDE1090" s="239"/>
      <c r="DDF1090" s="239"/>
      <c r="DDG1090" s="239"/>
      <c r="DDH1090" s="239"/>
      <c r="DDI1090" s="239"/>
      <c r="DDJ1090" s="239"/>
      <c r="DDK1090" s="239"/>
      <c r="DDL1090" s="239"/>
      <c r="DDM1090" s="239"/>
      <c r="DDN1090" s="239"/>
      <c r="DDO1090" s="239"/>
      <c r="DDP1090" s="239"/>
      <c r="DDQ1090" s="239"/>
      <c r="DDR1090" s="239"/>
      <c r="DDS1090" s="239"/>
      <c r="DDT1090" s="239"/>
      <c r="DDU1090" s="239"/>
      <c r="DDV1090" s="239"/>
      <c r="DDW1090" s="239"/>
      <c r="DDX1090" s="239"/>
      <c r="DDY1090" s="239"/>
      <c r="DDZ1090" s="239"/>
      <c r="DEA1090" s="239"/>
      <c r="DEB1090" s="239"/>
      <c r="DEC1090" s="239"/>
      <c r="DED1090" s="239"/>
      <c r="DEE1090" s="239"/>
      <c r="DEF1090" s="239"/>
      <c r="DEG1090" s="239"/>
      <c r="DEH1090" s="239"/>
      <c r="DEI1090" s="239"/>
      <c r="DEJ1090" s="239"/>
      <c r="DEK1090" s="239"/>
      <c r="DEL1090" s="239"/>
      <c r="DEM1090" s="239"/>
      <c r="DEN1090" s="239"/>
      <c r="DEO1090" s="239"/>
      <c r="DEP1090" s="239"/>
      <c r="DEQ1090" s="239"/>
      <c r="DER1090" s="239"/>
      <c r="DES1090" s="239"/>
      <c r="DET1090" s="239"/>
      <c r="DEU1090" s="239"/>
      <c r="DEV1090" s="239"/>
      <c r="DEW1090" s="239"/>
      <c r="DEX1090" s="239"/>
      <c r="DEY1090" s="239"/>
      <c r="DEZ1090" s="239"/>
      <c r="DFA1090" s="239"/>
      <c r="DFB1090" s="239"/>
      <c r="DFC1090" s="239"/>
      <c r="DFD1090" s="239"/>
      <c r="DFE1090" s="239"/>
      <c r="DFF1090" s="239"/>
      <c r="DFG1090" s="239"/>
      <c r="DFH1090" s="239"/>
      <c r="DFI1090" s="239"/>
      <c r="DFJ1090" s="239"/>
      <c r="DFK1090" s="239"/>
      <c r="DFL1090" s="239"/>
      <c r="DFM1090" s="239"/>
      <c r="DFN1090" s="239"/>
      <c r="DFO1090" s="239"/>
      <c r="DFP1090" s="239"/>
      <c r="DFQ1090" s="239"/>
      <c r="KAQ1090" s="239"/>
      <c r="KAR1090" s="239"/>
    </row>
    <row r="1091" spans="1:16384" ht="76.5" customHeight="1" x14ac:dyDescent="0.25">
      <c r="A1091" s="9"/>
      <c r="B1091" s="22" t="s">
        <v>626</v>
      </c>
      <c r="C1091" s="10" t="s">
        <v>587</v>
      </c>
      <c r="D1091" s="23" t="s">
        <v>607</v>
      </c>
      <c r="E1091" s="10" t="s">
        <v>19</v>
      </c>
      <c r="F1091" s="10" t="s">
        <v>627</v>
      </c>
      <c r="G1091" s="24"/>
      <c r="H1091" s="9">
        <f>H1092</f>
        <v>96375</v>
      </c>
      <c r="I1091" s="9">
        <f t="shared" ref="I1091:J1092" si="440">I1092</f>
        <v>90539</v>
      </c>
      <c r="J1091" s="9">
        <f t="shared" si="440"/>
        <v>90539</v>
      </c>
      <c r="K1091" s="306"/>
      <c r="L1091" s="306"/>
      <c r="M1091" s="239"/>
      <c r="N1091" s="239"/>
      <c r="O1091" s="239"/>
      <c r="P1091" s="239"/>
      <c r="Q1091" s="239"/>
      <c r="R1091" s="239"/>
      <c r="S1091" s="239"/>
      <c r="T1091" s="239"/>
      <c r="U1091" s="239"/>
      <c r="V1091" s="239"/>
      <c r="W1091" s="239"/>
      <c r="X1091" s="239"/>
      <c r="Y1091" s="239"/>
      <c r="Z1091" s="239"/>
      <c r="AA1091" s="239"/>
      <c r="AB1091" s="239"/>
      <c r="AC1091" s="239"/>
      <c r="AD1091" s="239"/>
      <c r="AE1091" s="239"/>
      <c r="AF1091" s="239"/>
      <c r="AG1091" s="239"/>
      <c r="AH1091" s="239"/>
      <c r="AI1091" s="239"/>
      <c r="AJ1091" s="239"/>
      <c r="AK1091" s="239"/>
      <c r="AL1091" s="239"/>
      <c r="AM1091" s="239"/>
      <c r="AN1091" s="239"/>
      <c r="AO1091" s="239"/>
      <c r="AP1091" s="239"/>
      <c r="AQ1091" s="239"/>
      <c r="AR1091" s="239"/>
      <c r="AS1091" s="239"/>
      <c r="AT1091" s="239"/>
      <c r="AU1091" s="239"/>
      <c r="AV1091" s="239"/>
      <c r="AW1091" s="239"/>
      <c r="AX1091" s="239"/>
      <c r="BY1091" s="239"/>
      <c r="BZ1091" s="239"/>
      <c r="CA1091" s="239"/>
      <c r="CB1091" s="239"/>
      <c r="CC1091" s="239"/>
      <c r="CD1091" s="239"/>
      <c r="CE1091" s="239"/>
      <c r="CF1091" s="239"/>
      <c r="CG1091" s="239"/>
      <c r="CH1091" s="239"/>
      <c r="CI1091" s="239"/>
      <c r="CJ1091" s="239"/>
      <c r="CK1091" s="239"/>
      <c r="CL1091" s="239"/>
      <c r="CM1091" s="239"/>
      <c r="CN1091" s="239"/>
      <c r="CO1091" s="239"/>
      <c r="CP1091" s="239"/>
      <c r="CQ1091" s="239"/>
      <c r="CR1091" s="239"/>
      <c r="CS1091" s="239"/>
      <c r="CT1091" s="239"/>
      <c r="CU1091" s="239"/>
      <c r="CV1091" s="239"/>
      <c r="CW1091" s="239"/>
      <c r="CX1091" s="239"/>
      <c r="CY1091" s="239"/>
      <c r="CZ1091" s="239"/>
      <c r="DA1091" s="239"/>
      <c r="DB1091" s="239"/>
      <c r="DC1091" s="239"/>
      <c r="DD1091" s="239"/>
      <c r="DE1091" s="239"/>
      <c r="DF1091" s="239"/>
      <c r="DG1091" s="239"/>
      <c r="DH1091" s="239"/>
      <c r="DI1091" s="239"/>
      <c r="DJ1091" s="239"/>
      <c r="DK1091" s="239"/>
      <c r="DL1091" s="239"/>
      <c r="DM1091" s="239"/>
      <c r="DN1091" s="239"/>
      <c r="DO1091" s="239"/>
      <c r="DP1091" s="239"/>
      <c r="DQ1091" s="239"/>
      <c r="DR1091" s="239"/>
      <c r="DS1091" s="239"/>
      <c r="DT1091" s="239"/>
      <c r="DU1091" s="239"/>
      <c r="DV1091" s="239"/>
      <c r="DW1091" s="239"/>
      <c r="DX1091" s="239"/>
      <c r="DY1091" s="239"/>
      <c r="DZ1091" s="239"/>
      <c r="EA1091" s="239"/>
      <c r="EB1091" s="239"/>
      <c r="EC1091" s="239"/>
      <c r="ED1091" s="239"/>
      <c r="EE1091" s="239"/>
      <c r="EF1091" s="239"/>
      <c r="EG1091" s="239"/>
      <c r="AHX1091" s="239"/>
      <c r="AHY1091" s="239"/>
      <c r="AHZ1091" s="239"/>
      <c r="AIA1091" s="239"/>
      <c r="AIB1091" s="239"/>
      <c r="AIC1091" s="239"/>
      <c r="AID1091" s="239"/>
      <c r="AIE1091" s="239"/>
      <c r="AIF1091" s="239"/>
      <c r="AIG1091" s="239"/>
      <c r="AIH1091" s="239"/>
      <c r="AII1091" s="239"/>
      <c r="AIJ1091" s="239"/>
      <c r="AIK1091" s="239"/>
      <c r="AIL1091" s="239"/>
      <c r="AIM1091" s="239"/>
      <c r="AIN1091" s="239"/>
      <c r="AIO1091" s="239"/>
      <c r="AIP1091" s="239"/>
      <c r="AIQ1091" s="239"/>
      <c r="AIR1091" s="239"/>
      <c r="AIS1091" s="239"/>
      <c r="AIT1091" s="239"/>
      <c r="AIU1091" s="239"/>
      <c r="AIV1091" s="239"/>
      <c r="AIW1091" s="239"/>
      <c r="AIX1091" s="239"/>
      <c r="AIY1091" s="239"/>
      <c r="AIZ1091" s="239"/>
      <c r="AJA1091" s="239"/>
      <c r="AJB1091" s="239"/>
      <c r="AMA1091" s="239"/>
      <c r="AMB1091" s="239"/>
      <c r="AMC1091" s="239"/>
      <c r="AMD1091" s="239"/>
      <c r="AME1091" s="239"/>
      <c r="AMF1091" s="239"/>
      <c r="AMG1091" s="239"/>
      <c r="AMH1091" s="239"/>
      <c r="AMI1091" s="239"/>
      <c r="AMJ1091" s="239"/>
      <c r="AMK1091" s="239"/>
      <c r="AML1091" s="239"/>
      <c r="AMM1091" s="239"/>
      <c r="AMN1091" s="239"/>
      <c r="AMO1091" s="239"/>
      <c r="AMP1091" s="239"/>
      <c r="AMQ1091" s="239"/>
      <c r="AMR1091" s="239"/>
      <c r="AMS1091" s="239"/>
      <c r="AMT1091" s="239"/>
      <c r="AMU1091" s="239"/>
      <c r="AMV1091" s="239"/>
      <c r="AMW1091" s="239"/>
      <c r="AMX1091" s="239"/>
      <c r="AMY1091" s="239"/>
      <c r="AMZ1091" s="239"/>
      <c r="ANA1091" s="239"/>
      <c r="ANB1091" s="239"/>
      <c r="ANC1091" s="239"/>
      <c r="AND1091" s="239"/>
      <c r="ANE1091" s="239"/>
      <c r="ANF1091" s="239"/>
      <c r="ANG1091" s="239"/>
      <c r="ANH1091" s="239"/>
      <c r="ANI1091" s="239"/>
      <c r="ANJ1091" s="239"/>
      <c r="ANK1091" s="239"/>
      <c r="ANL1091" s="239"/>
      <c r="ANM1091" s="239"/>
      <c r="ANN1091" s="239"/>
      <c r="ANO1091" s="239"/>
      <c r="ANP1091" s="239"/>
      <c r="ANQ1091" s="239"/>
      <c r="ANR1091" s="239"/>
      <c r="ANS1091" s="239"/>
      <c r="ANT1091" s="239"/>
      <c r="ANU1091" s="239"/>
      <c r="ANV1091" s="239"/>
      <c r="ANW1091" s="239"/>
      <c r="ANX1091" s="239"/>
      <c r="ANY1091" s="239"/>
      <c r="ANZ1091" s="239"/>
      <c r="AOA1091" s="239"/>
      <c r="AOB1091" s="239"/>
      <c r="AOC1091" s="239"/>
      <c r="AOD1091" s="239"/>
      <c r="AOE1091" s="239"/>
      <c r="AOF1091" s="239"/>
      <c r="AOG1091" s="239"/>
      <c r="AOH1091" s="239"/>
      <c r="AOI1091" s="239"/>
      <c r="AOJ1091" s="239"/>
      <c r="AOK1091" s="239"/>
      <c r="AOL1091" s="239"/>
      <c r="AOM1091" s="239"/>
      <c r="AON1091" s="239"/>
      <c r="AOO1091" s="239"/>
      <c r="AOP1091" s="239"/>
      <c r="AOQ1091" s="239"/>
      <c r="AOR1091" s="239"/>
      <c r="AOS1091" s="239"/>
      <c r="AOT1091" s="239"/>
      <c r="AOU1091" s="239"/>
      <c r="AOV1091" s="239"/>
      <c r="AOW1091" s="239"/>
      <c r="AOX1091" s="239"/>
      <c r="AOY1091" s="239"/>
      <c r="AOZ1091" s="239"/>
      <c r="APA1091" s="239"/>
      <c r="APB1091" s="239"/>
      <c r="APC1091" s="239"/>
      <c r="APD1091" s="239"/>
      <c r="APE1091" s="239"/>
      <c r="APF1091" s="239"/>
      <c r="APG1091" s="239"/>
      <c r="APH1091" s="239"/>
      <c r="API1091" s="239"/>
      <c r="APJ1091" s="239"/>
      <c r="APK1091" s="239"/>
      <c r="APL1091" s="239"/>
      <c r="APM1091" s="239"/>
      <c r="APN1091" s="239"/>
      <c r="APO1091" s="239"/>
      <c r="APP1091" s="239"/>
      <c r="APQ1091" s="239"/>
      <c r="APR1091" s="239"/>
      <c r="APS1091" s="239"/>
      <c r="APT1091" s="239"/>
      <c r="APU1091" s="239"/>
      <c r="APV1091" s="239"/>
      <c r="APW1091" s="239"/>
      <c r="APX1091" s="239"/>
      <c r="APY1091" s="239"/>
      <c r="APZ1091" s="239"/>
      <c r="AQA1091" s="239"/>
      <c r="AQB1091" s="239"/>
      <c r="AQC1091" s="239"/>
      <c r="AQD1091" s="239"/>
      <c r="AQE1091" s="239"/>
      <c r="AQF1091" s="239"/>
      <c r="AQG1091" s="239"/>
      <c r="AQH1091" s="239"/>
      <c r="AQI1091" s="239"/>
      <c r="AQJ1091" s="239"/>
      <c r="AQK1091" s="239"/>
      <c r="AQL1091" s="239"/>
      <c r="AQM1091" s="239"/>
      <c r="AQN1091" s="239"/>
      <c r="AQO1091" s="239"/>
      <c r="AQP1091" s="239"/>
      <c r="AQQ1091" s="239"/>
      <c r="AQR1091" s="239"/>
      <c r="AQS1091" s="239"/>
      <c r="AQT1091" s="239"/>
      <c r="AQU1091" s="239"/>
      <c r="AQV1091" s="239"/>
      <c r="AQW1091" s="239"/>
      <c r="AQX1091" s="239"/>
      <c r="AQY1091" s="239"/>
      <c r="AQZ1091" s="239"/>
      <c r="ARA1091" s="239"/>
      <c r="ARB1091" s="239"/>
      <c r="ARC1091" s="239"/>
      <c r="ARD1091" s="239"/>
      <c r="ARE1091" s="239"/>
      <c r="ARF1091" s="239"/>
      <c r="ARG1091" s="239"/>
      <c r="ARH1091" s="239"/>
      <c r="ARI1091" s="239"/>
      <c r="ARJ1091" s="239"/>
      <c r="ARK1091" s="239"/>
      <c r="ARL1091" s="239"/>
      <c r="ARM1091" s="239"/>
      <c r="ARN1091" s="239"/>
      <c r="ARO1091" s="239"/>
      <c r="ARP1091" s="239"/>
      <c r="ARQ1091" s="239"/>
      <c r="ARR1091" s="239"/>
      <c r="ARS1091" s="239"/>
      <c r="ART1091" s="239"/>
      <c r="ARU1091" s="239"/>
      <c r="ARV1091" s="239"/>
      <c r="ARW1091" s="239"/>
      <c r="ARX1091" s="239"/>
      <c r="ARY1091" s="239"/>
      <c r="ARZ1091" s="239"/>
      <c r="ASA1091" s="239"/>
      <c r="ASB1091" s="239"/>
      <c r="ASC1091" s="239"/>
      <c r="ASD1091" s="239"/>
      <c r="ASE1091" s="239"/>
      <c r="ASF1091" s="239"/>
      <c r="ASG1091" s="239"/>
      <c r="ASH1091" s="239"/>
      <c r="ASI1091" s="239"/>
      <c r="ASJ1091" s="239"/>
      <c r="ASK1091" s="239"/>
      <c r="ASL1091" s="239"/>
      <c r="ASM1091" s="239"/>
      <c r="ASN1091" s="239"/>
      <c r="ASO1091" s="239"/>
      <c r="ASP1091" s="239"/>
      <c r="ASQ1091" s="239"/>
      <c r="ASR1091" s="239"/>
      <c r="ASS1091" s="239"/>
      <c r="AST1091" s="239"/>
      <c r="ASU1091" s="239"/>
      <c r="ASV1091" s="239"/>
      <c r="ASW1091" s="239"/>
      <c r="ASX1091" s="239"/>
      <c r="ASY1091" s="239"/>
      <c r="ASZ1091" s="239"/>
      <c r="ATA1091" s="239"/>
      <c r="ATB1091" s="239"/>
      <c r="ATC1091" s="239"/>
      <c r="ATD1091" s="239"/>
      <c r="ATE1091" s="239"/>
      <c r="ATF1091" s="239"/>
      <c r="ATG1091" s="239"/>
      <c r="ATH1091" s="239"/>
      <c r="ATI1091" s="239"/>
      <c r="ATJ1091" s="239"/>
      <c r="ATK1091" s="239"/>
      <c r="ATL1091" s="239"/>
      <c r="ATM1091" s="239"/>
      <c r="ATN1091" s="239"/>
      <c r="ATO1091" s="239"/>
      <c r="ATP1091" s="239"/>
      <c r="ATQ1091" s="239"/>
      <c r="ATR1091" s="239"/>
      <c r="ATS1091" s="239"/>
      <c r="ATT1091" s="239"/>
      <c r="ATU1091" s="239"/>
      <c r="ATV1091" s="239"/>
      <c r="ATW1091" s="239"/>
      <c r="ATX1091" s="239"/>
      <c r="ATY1091" s="239"/>
      <c r="ATZ1091" s="239"/>
      <c r="AUA1091" s="239"/>
      <c r="AUB1091" s="239"/>
      <c r="AUC1091" s="239"/>
      <c r="AUD1091" s="239"/>
      <c r="AUE1091" s="239"/>
      <c r="AUF1091" s="239"/>
      <c r="AUG1091" s="239"/>
      <c r="AUH1091" s="239"/>
      <c r="AUI1091" s="239"/>
      <c r="AUJ1091" s="239"/>
      <c r="AUK1091" s="239"/>
      <c r="AUL1091" s="239"/>
      <c r="AUM1091" s="239"/>
      <c r="AUN1091" s="239"/>
      <c r="AUO1091" s="239"/>
      <c r="AUP1091" s="239"/>
      <c r="AUQ1091" s="239"/>
      <c r="AUR1091" s="239"/>
      <c r="AUS1091" s="239"/>
      <c r="AUT1091" s="239"/>
      <c r="AUU1091" s="239"/>
      <c r="AUV1091" s="239"/>
      <c r="AUW1091" s="239"/>
      <c r="AUX1091" s="239"/>
      <c r="AUY1091" s="239"/>
      <c r="AUZ1091" s="239"/>
      <c r="AVA1091" s="239"/>
      <c r="AVB1091" s="239"/>
      <c r="AVC1091" s="239"/>
      <c r="AVD1091" s="239"/>
      <c r="AVE1091" s="239"/>
      <c r="AVF1091" s="239"/>
      <c r="AVG1091" s="239"/>
      <c r="AVH1091" s="239"/>
      <c r="AVI1091" s="239"/>
      <c r="AVJ1091" s="239"/>
      <c r="AVK1091" s="239"/>
      <c r="AVL1091" s="239"/>
      <c r="AVM1091" s="239"/>
      <c r="AVN1091" s="239"/>
      <c r="AVO1091" s="239"/>
      <c r="AVP1091" s="239"/>
      <c r="AVQ1091" s="239"/>
      <c r="AVR1091" s="239"/>
      <c r="AVS1091" s="239"/>
      <c r="AVT1091" s="239"/>
      <c r="AVU1091" s="239"/>
      <c r="AVV1091" s="239"/>
      <c r="AVW1091" s="239"/>
      <c r="AVX1091" s="239"/>
      <c r="AVY1091" s="239"/>
      <c r="AVZ1091" s="239"/>
      <c r="AWA1091" s="239"/>
      <c r="AWB1091" s="239"/>
      <c r="AWC1091" s="239"/>
      <c r="AWD1091" s="239"/>
      <c r="AWE1091" s="239"/>
      <c r="AWF1091" s="239"/>
      <c r="AWG1091" s="239"/>
      <c r="AWH1091" s="239"/>
      <c r="AWI1091" s="239"/>
      <c r="AWJ1091" s="239"/>
      <c r="AWK1091" s="239"/>
      <c r="AWL1091" s="239"/>
      <c r="AWM1091" s="239"/>
      <c r="AWN1091" s="239"/>
      <c r="AWO1091" s="239"/>
      <c r="AWP1091" s="239"/>
      <c r="AWQ1091" s="239"/>
      <c r="AWR1091" s="239"/>
      <c r="AWS1091" s="239"/>
      <c r="AWT1091" s="239"/>
      <c r="AWU1091" s="239"/>
      <c r="AWV1091" s="239"/>
      <c r="AWW1091" s="239"/>
      <c r="AWX1091" s="239"/>
      <c r="AWY1091" s="239"/>
      <c r="AWZ1091" s="239"/>
      <c r="AXA1091" s="239"/>
      <c r="AXB1091" s="239"/>
      <c r="AXC1091" s="239"/>
      <c r="AXD1091" s="239"/>
      <c r="AXE1091" s="239"/>
      <c r="AXF1091" s="239"/>
      <c r="AXG1091" s="239"/>
      <c r="AXH1091" s="239"/>
      <c r="AXI1091" s="239"/>
      <c r="AXJ1091" s="239"/>
      <c r="AXK1091" s="239"/>
      <c r="AXL1091" s="239"/>
      <c r="AXM1091" s="239"/>
      <c r="AXN1091" s="239"/>
      <c r="AXO1091" s="239"/>
      <c r="AXP1091" s="239"/>
      <c r="AXQ1091" s="239"/>
      <c r="AXR1091" s="239"/>
      <c r="AXS1091" s="239"/>
      <c r="AXT1091" s="239"/>
      <c r="AXU1091" s="239"/>
      <c r="AXV1091" s="239"/>
      <c r="AXW1091" s="239"/>
      <c r="AXX1091" s="239"/>
      <c r="AXY1091" s="239"/>
      <c r="AXZ1091" s="239"/>
      <c r="AYA1091" s="239"/>
      <c r="AYB1091" s="239"/>
      <c r="AYC1091" s="239"/>
      <c r="AYD1091" s="239"/>
      <c r="AYE1091" s="239"/>
      <c r="AYF1091" s="239"/>
      <c r="AYG1091" s="239"/>
      <c r="AYH1091" s="239"/>
      <c r="AYI1091" s="239"/>
      <c r="AYJ1091" s="239"/>
      <c r="AYK1091" s="239"/>
      <c r="AYL1091" s="239"/>
      <c r="AYM1091" s="239"/>
      <c r="AYN1091" s="239"/>
      <c r="AYO1091" s="239"/>
      <c r="AYP1091" s="239"/>
      <c r="AYQ1091" s="239"/>
      <c r="AYR1091" s="239"/>
      <c r="AYS1091" s="239"/>
      <c r="AYT1091" s="239"/>
      <c r="AYU1091" s="239"/>
      <c r="AYV1091" s="239"/>
      <c r="AYW1091" s="239"/>
      <c r="AYX1091" s="239"/>
      <c r="AYY1091" s="239"/>
      <c r="AYZ1091" s="239"/>
      <c r="AZA1091" s="239"/>
      <c r="AZB1091" s="239"/>
      <c r="AZC1091" s="239"/>
      <c r="AZD1091" s="239"/>
      <c r="AZE1091" s="239"/>
      <c r="AZF1091" s="239"/>
      <c r="AZG1091" s="239"/>
      <c r="AZH1091" s="239"/>
      <c r="AZI1091" s="239"/>
      <c r="AZJ1091" s="239"/>
      <c r="AZK1091" s="239"/>
      <c r="AZL1091" s="239"/>
      <c r="AZM1091" s="239"/>
      <c r="AZN1091" s="239"/>
      <c r="AZO1091" s="239"/>
      <c r="AZP1091" s="239"/>
      <c r="AZQ1091" s="239"/>
      <c r="AZR1091" s="239"/>
      <c r="AZS1091" s="239"/>
      <c r="AZT1091" s="239"/>
      <c r="AZU1091" s="239"/>
      <c r="AZV1091" s="239"/>
      <c r="AZW1091" s="239"/>
      <c r="AZX1091" s="239"/>
      <c r="AZY1091" s="239"/>
      <c r="AZZ1091" s="239"/>
      <c r="BAA1091" s="239"/>
      <c r="BAB1091" s="239"/>
      <c r="BAC1091" s="239"/>
      <c r="BAD1091" s="239"/>
      <c r="BAE1091" s="239"/>
      <c r="BAF1091" s="239"/>
      <c r="BAG1091" s="239"/>
      <c r="BAH1091" s="239"/>
      <c r="BAI1091" s="239"/>
      <c r="BAJ1091" s="239"/>
      <c r="BAK1091" s="239"/>
      <c r="BAL1091" s="239"/>
      <c r="BAM1091" s="239"/>
      <c r="BAN1091" s="239"/>
      <c r="BAO1091" s="239"/>
      <c r="BAP1091" s="239"/>
      <c r="BAQ1091" s="239"/>
      <c r="BAR1091" s="239"/>
      <c r="BAS1091" s="239"/>
      <c r="BAT1091" s="239"/>
      <c r="BAU1091" s="239"/>
      <c r="BAV1091" s="239"/>
      <c r="BAW1091" s="239"/>
      <c r="BAX1091" s="239"/>
      <c r="BAY1091" s="239"/>
      <c r="BAZ1091" s="239"/>
      <c r="BBA1091" s="239"/>
      <c r="BBB1091" s="239"/>
      <c r="BBC1091" s="239"/>
      <c r="BBD1091" s="239"/>
      <c r="BBE1091" s="239"/>
      <c r="BBF1091" s="239"/>
      <c r="BBG1091" s="239"/>
      <c r="BBH1091" s="239"/>
      <c r="BBI1091" s="239"/>
      <c r="BBJ1091" s="239"/>
      <c r="BBK1091" s="239"/>
      <c r="BBL1091" s="239"/>
      <c r="BBM1091" s="239"/>
      <c r="BBN1091" s="239"/>
      <c r="BBO1091" s="239"/>
      <c r="BBP1091" s="239"/>
      <c r="BBQ1091" s="239"/>
      <c r="BBR1091" s="239"/>
      <c r="BBS1091" s="239"/>
      <c r="BBT1091" s="239"/>
      <c r="BBU1091" s="239"/>
      <c r="BBV1091" s="239"/>
      <c r="BBW1091" s="239"/>
      <c r="BBX1091" s="239"/>
      <c r="BBY1091" s="239"/>
      <c r="BBZ1091" s="239"/>
      <c r="BCA1091" s="239"/>
      <c r="BCB1091" s="239"/>
      <c r="BCC1091" s="239"/>
      <c r="BCD1091" s="239"/>
      <c r="BCE1091" s="239"/>
      <c r="BCF1091" s="239"/>
      <c r="BCG1091" s="239"/>
      <c r="BCH1091" s="239"/>
      <c r="BCI1091" s="239"/>
      <c r="BCJ1091" s="239"/>
      <c r="BCK1091" s="239"/>
      <c r="BCL1091" s="239"/>
      <c r="BCM1091" s="239"/>
      <c r="BCN1091" s="239"/>
      <c r="BCO1091" s="239"/>
      <c r="BCP1091" s="239"/>
      <c r="BCQ1091" s="239"/>
      <c r="BCR1091" s="239"/>
      <c r="BCS1091" s="239"/>
      <c r="BCT1091" s="239"/>
      <c r="BCU1091" s="239"/>
      <c r="BCV1091" s="239"/>
      <c r="BCW1091" s="239"/>
      <c r="BCX1091" s="239"/>
      <c r="BCY1091" s="239"/>
      <c r="BCZ1091" s="239"/>
      <c r="BDA1091" s="239"/>
      <c r="BDB1091" s="239"/>
      <c r="BDC1091" s="239"/>
      <c r="BDD1091" s="239"/>
      <c r="BDE1091" s="239"/>
      <c r="BDF1091" s="239"/>
      <c r="BDG1091" s="239"/>
      <c r="BDH1091" s="239"/>
      <c r="BDI1091" s="239"/>
      <c r="BDJ1091" s="239"/>
      <c r="BDK1091" s="239"/>
      <c r="BDL1091" s="239"/>
      <c r="BDM1091" s="239"/>
      <c r="BDN1091" s="239"/>
      <c r="BDO1091" s="239"/>
      <c r="BDP1091" s="239"/>
      <c r="BDQ1091" s="239"/>
      <c r="BDR1091" s="239"/>
      <c r="BDS1091" s="239"/>
      <c r="BDT1091" s="239"/>
      <c r="BDU1091" s="239"/>
      <c r="BDV1091" s="239"/>
      <c r="BDW1091" s="239"/>
      <c r="BDX1091" s="239"/>
      <c r="BDY1091" s="239"/>
      <c r="BDZ1091" s="239"/>
      <c r="BEA1091" s="239"/>
      <c r="BEB1091" s="239"/>
      <c r="BEC1091" s="239"/>
      <c r="BED1091" s="239"/>
      <c r="BEE1091" s="239"/>
      <c r="BEF1091" s="239"/>
      <c r="BEG1091" s="239"/>
      <c r="BEH1091" s="239"/>
      <c r="BEI1091" s="239"/>
      <c r="BEJ1091" s="239"/>
      <c r="BEK1091" s="239"/>
      <c r="BEL1091" s="239"/>
      <c r="BEM1091" s="239"/>
      <c r="BEN1091" s="239"/>
      <c r="BEO1091" s="239"/>
      <c r="BEP1091" s="239"/>
      <c r="BEQ1091" s="239"/>
      <c r="BER1091" s="239"/>
      <c r="BES1091" s="239"/>
      <c r="BET1091" s="239"/>
      <c r="BEU1091" s="239"/>
      <c r="BEV1091" s="239"/>
      <c r="BEW1091" s="239"/>
      <c r="BEX1091" s="239"/>
      <c r="BEY1091" s="239"/>
      <c r="BEZ1091" s="239"/>
      <c r="BFA1091" s="239"/>
      <c r="BFB1091" s="239"/>
      <c r="BFC1091" s="239"/>
      <c r="BFD1091" s="239"/>
      <c r="BFE1091" s="239"/>
      <c r="BFF1091" s="239"/>
      <c r="BFG1091" s="239"/>
      <c r="BFH1091" s="239"/>
      <c r="BFI1091" s="239"/>
      <c r="BFJ1091" s="239"/>
      <c r="BFK1091" s="239"/>
      <c r="BFL1091" s="239"/>
      <c r="BFM1091" s="239"/>
      <c r="BFN1091" s="239"/>
      <c r="BFO1091" s="239"/>
      <c r="BFP1091" s="239"/>
      <c r="BFQ1091" s="239"/>
      <c r="BFR1091" s="239"/>
      <c r="BFS1091" s="239"/>
      <c r="BFT1091" s="239"/>
      <c r="BFU1091" s="239"/>
      <c r="BFV1091" s="239"/>
      <c r="BFW1091" s="239"/>
      <c r="BFX1091" s="239"/>
      <c r="BFY1091" s="239"/>
      <c r="BFZ1091" s="239"/>
      <c r="BGA1091" s="239"/>
      <c r="BGB1091" s="239"/>
      <c r="BGC1091" s="239"/>
      <c r="BGD1091" s="239"/>
      <c r="BGE1091" s="239"/>
      <c r="BGF1091" s="239"/>
      <c r="BGG1091" s="239"/>
      <c r="BGH1091" s="239"/>
      <c r="BGI1091" s="239"/>
      <c r="BGJ1091" s="239"/>
      <c r="BGK1091" s="239"/>
      <c r="BGL1091" s="239"/>
      <c r="BGM1091" s="239"/>
      <c r="BGN1091" s="239"/>
      <c r="BGO1091" s="239"/>
      <c r="BGP1091" s="239"/>
      <c r="BGQ1091" s="239"/>
      <c r="BGR1091" s="239"/>
      <c r="BGS1091" s="239"/>
      <c r="BGT1091" s="239"/>
      <c r="BGU1091" s="239"/>
      <c r="BGV1091" s="239"/>
      <c r="BGW1091" s="239"/>
      <c r="BGX1091" s="239"/>
      <c r="BGY1091" s="239"/>
      <c r="BGZ1091" s="239"/>
      <c r="BHA1091" s="239"/>
      <c r="BHB1091" s="239"/>
      <c r="BHC1091" s="239"/>
      <c r="BHD1091" s="239"/>
      <c r="BHE1091" s="239"/>
      <c r="BHF1091" s="239"/>
      <c r="BHG1091" s="239"/>
      <c r="BHH1091" s="239"/>
      <c r="BHI1091" s="239"/>
      <c r="BHJ1091" s="239"/>
      <c r="BHK1091" s="239"/>
      <c r="BHL1091" s="239"/>
      <c r="BHM1091" s="239"/>
      <c r="BHN1091" s="239"/>
      <c r="BHO1091" s="239"/>
      <c r="BHP1091" s="239"/>
      <c r="BHQ1091" s="239"/>
      <c r="BHR1091" s="239"/>
      <c r="BHS1091" s="239"/>
      <c r="BHT1091" s="239"/>
      <c r="BHU1091" s="239"/>
      <c r="BHV1091" s="239"/>
      <c r="BHW1091" s="239"/>
      <c r="BHX1091" s="239"/>
      <c r="BHY1091" s="239"/>
      <c r="BHZ1091" s="239"/>
      <c r="BIA1091" s="239"/>
      <c r="BIB1091" s="239"/>
      <c r="BIC1091" s="239"/>
      <c r="BID1091" s="239"/>
      <c r="BIE1091" s="239"/>
      <c r="BIF1091" s="239"/>
      <c r="BIG1091" s="239"/>
      <c r="BIH1091" s="239"/>
      <c r="BII1091" s="239"/>
      <c r="BIJ1091" s="239"/>
      <c r="BIK1091" s="239"/>
      <c r="BIL1091" s="239"/>
      <c r="BIM1091" s="239"/>
      <c r="BIN1091" s="239"/>
      <c r="BIO1091" s="239"/>
      <c r="BIP1091" s="239"/>
      <c r="BIQ1091" s="239"/>
      <c r="BIR1091" s="239"/>
      <c r="BIS1091" s="239"/>
      <c r="BIT1091" s="239"/>
      <c r="BIU1091" s="239"/>
      <c r="BIV1091" s="239"/>
      <c r="BIW1091" s="239"/>
      <c r="BIX1091" s="239"/>
      <c r="BIY1091" s="239"/>
      <c r="BIZ1091" s="239"/>
      <c r="BJA1091" s="239"/>
      <c r="BJB1091" s="239"/>
      <c r="BJC1091" s="239"/>
      <c r="BJD1091" s="239"/>
      <c r="BJE1091" s="239"/>
      <c r="BJF1091" s="239"/>
      <c r="BJG1091" s="239"/>
      <c r="BJH1091" s="239"/>
      <c r="BJI1091" s="239"/>
      <c r="BJJ1091" s="239"/>
      <c r="BJK1091" s="239"/>
      <c r="BJL1091" s="239"/>
      <c r="BJM1091" s="239"/>
      <c r="BJN1091" s="239"/>
      <c r="BJO1091" s="239"/>
      <c r="BJP1091" s="239"/>
      <c r="BJQ1091" s="239"/>
      <c r="BJR1091" s="239"/>
      <c r="BJS1091" s="239"/>
      <c r="BJT1091" s="239"/>
      <c r="BJU1091" s="239"/>
      <c r="BJV1091" s="239"/>
      <c r="BJW1091" s="239"/>
      <c r="BJX1091" s="239"/>
      <c r="BJY1091" s="239"/>
      <c r="BJZ1091" s="239"/>
      <c r="BKA1091" s="239"/>
      <c r="BKB1091" s="239"/>
      <c r="BKC1091" s="239"/>
      <c r="BKD1091" s="239"/>
      <c r="BKE1091" s="239"/>
      <c r="BKF1091" s="239"/>
      <c r="BKG1091" s="239"/>
      <c r="BKH1091" s="239"/>
      <c r="BKI1091" s="239"/>
      <c r="BKJ1091" s="239"/>
      <c r="BKK1091" s="239"/>
      <c r="BKL1091" s="239"/>
      <c r="BKM1091" s="239"/>
      <c r="BKN1091" s="239"/>
      <c r="BKO1091" s="239"/>
      <c r="BKP1091" s="239"/>
      <c r="BKQ1091" s="239"/>
      <c r="BKR1091" s="239"/>
      <c r="BKS1091" s="239"/>
      <c r="BKT1091" s="239"/>
      <c r="BKU1091" s="239"/>
      <c r="BKV1091" s="239"/>
      <c r="BKW1091" s="239"/>
      <c r="BKX1091" s="239"/>
      <c r="BKY1091" s="239"/>
      <c r="BKZ1091" s="239"/>
      <c r="BLA1091" s="239"/>
      <c r="BLB1091" s="239"/>
      <c r="BLC1091" s="239"/>
      <c r="BLD1091" s="239"/>
      <c r="BLE1091" s="239"/>
      <c r="BLF1091" s="239"/>
      <c r="BLG1091" s="239"/>
      <c r="BLH1091" s="239"/>
      <c r="BLI1091" s="239"/>
      <c r="BLJ1091" s="239"/>
      <c r="BLK1091" s="239"/>
      <c r="BLL1091" s="239"/>
      <c r="BLM1091" s="239"/>
      <c r="BLN1091" s="239"/>
      <c r="BLO1091" s="239"/>
      <c r="BLP1091" s="239"/>
      <c r="BLQ1091" s="239"/>
      <c r="BLR1091" s="239"/>
      <c r="BLS1091" s="239"/>
      <c r="BLT1091" s="239"/>
      <c r="BLU1091" s="239"/>
      <c r="BLV1091" s="239"/>
      <c r="BLW1091" s="239"/>
      <c r="BLX1091" s="239"/>
      <c r="BLY1091" s="239"/>
      <c r="BLZ1091" s="239"/>
      <c r="BMA1091" s="239"/>
      <c r="BMB1091" s="239"/>
      <c r="BMC1091" s="239"/>
      <c r="BMD1091" s="239"/>
      <c r="BME1091" s="239"/>
      <c r="BMF1091" s="239"/>
      <c r="BMG1091" s="239"/>
      <c r="BMH1091" s="239"/>
      <c r="BMI1091" s="239"/>
      <c r="BMJ1091" s="239"/>
      <c r="BMK1091" s="239"/>
      <c r="BML1091" s="239"/>
      <c r="BMM1091" s="239"/>
      <c r="BMN1091" s="239"/>
      <c r="BMO1091" s="239"/>
      <c r="BMP1091" s="239"/>
      <c r="BMQ1091" s="239"/>
      <c r="BMR1091" s="239"/>
      <c r="BMS1091" s="239"/>
      <c r="BMT1091" s="239"/>
      <c r="BMU1091" s="239"/>
      <c r="BMV1091" s="239"/>
      <c r="BMW1091" s="239"/>
      <c r="BMX1091" s="239"/>
      <c r="BMY1091" s="239"/>
      <c r="BMZ1091" s="239"/>
      <c r="BNA1091" s="239"/>
      <c r="BNB1091" s="239"/>
      <c r="BNC1091" s="239"/>
      <c r="BND1091" s="239"/>
      <c r="BNE1091" s="239"/>
      <c r="BNF1091" s="239"/>
      <c r="BNG1091" s="239"/>
      <c r="BNH1091" s="239"/>
      <c r="BNI1091" s="239"/>
      <c r="BNJ1091" s="239"/>
      <c r="BNK1091" s="239"/>
      <c r="BNL1091" s="239"/>
      <c r="BNM1091" s="239"/>
      <c r="BNN1091" s="239"/>
      <c r="BNO1091" s="239"/>
      <c r="BNP1091" s="239"/>
      <c r="BNQ1091" s="239"/>
      <c r="BNR1091" s="239"/>
      <c r="BNS1091" s="239"/>
      <c r="BNT1091" s="239"/>
      <c r="BNU1091" s="239"/>
      <c r="BNV1091" s="239"/>
      <c r="BNW1091" s="239"/>
      <c r="BNX1091" s="239"/>
      <c r="BNY1091" s="239"/>
      <c r="BNZ1091" s="239"/>
      <c r="BOA1091" s="239"/>
      <c r="BOB1091" s="239"/>
      <c r="BOC1091" s="239"/>
      <c r="BOD1091" s="239"/>
      <c r="BOE1091" s="239"/>
      <c r="BOF1091" s="239"/>
      <c r="BOG1091" s="239"/>
      <c r="BOH1091" s="239"/>
      <c r="BOI1091" s="239"/>
      <c r="BOJ1091" s="239"/>
      <c r="BOK1091" s="239"/>
      <c r="BOL1091" s="239"/>
      <c r="BOM1091" s="239"/>
      <c r="BON1091" s="239"/>
      <c r="BOO1091" s="239"/>
      <c r="BOP1091" s="239"/>
      <c r="BOQ1091" s="239"/>
      <c r="BOR1091" s="239"/>
      <c r="BOS1091" s="239"/>
      <c r="BOT1091" s="239"/>
      <c r="BOU1091" s="239"/>
      <c r="BOV1091" s="239"/>
      <c r="BOW1091" s="239"/>
      <c r="BOX1091" s="239"/>
      <c r="BOY1091" s="239"/>
      <c r="BOZ1091" s="239"/>
      <c r="BPA1091" s="239"/>
      <c r="BPB1091" s="239"/>
      <c r="BPC1091" s="239"/>
      <c r="BPD1091" s="239"/>
      <c r="BPE1091" s="239"/>
      <c r="BPF1091" s="239"/>
      <c r="BPG1091" s="239"/>
      <c r="BPH1091" s="239"/>
      <c r="BPI1091" s="239"/>
      <c r="BPJ1091" s="239"/>
      <c r="BPK1091" s="239"/>
      <c r="BPL1091" s="239"/>
      <c r="BPM1091" s="239"/>
      <c r="BPN1091" s="239"/>
      <c r="BPO1091" s="239"/>
      <c r="BPP1091" s="239"/>
      <c r="BPQ1091" s="239"/>
      <c r="BPR1091" s="239"/>
      <c r="BPS1091" s="239"/>
      <c r="BPT1091" s="239"/>
      <c r="BPU1091" s="239"/>
      <c r="BPV1091" s="239"/>
      <c r="BPW1091" s="239"/>
      <c r="BPX1091" s="239"/>
      <c r="BPY1091" s="239"/>
      <c r="BPZ1091" s="239"/>
      <c r="BQA1091" s="239"/>
      <c r="BQB1091" s="239"/>
      <c r="BQC1091" s="239"/>
      <c r="BQD1091" s="239"/>
      <c r="BQE1091" s="239"/>
      <c r="BQF1091" s="239"/>
      <c r="BQG1091" s="239"/>
      <c r="BQH1091" s="239"/>
      <c r="BQI1091" s="239"/>
      <c r="BQJ1091" s="239"/>
      <c r="BQK1091" s="239"/>
      <c r="BQL1091" s="239"/>
      <c r="BQM1091" s="239"/>
      <c r="BQN1091" s="239"/>
      <c r="BQO1091" s="239"/>
      <c r="BQP1091" s="239"/>
      <c r="BQQ1091" s="239"/>
      <c r="BQR1091" s="239"/>
      <c r="BQS1091" s="239"/>
      <c r="BQT1091" s="239"/>
      <c r="BQU1091" s="239"/>
      <c r="BQV1091" s="239"/>
      <c r="BQW1091" s="239"/>
      <c r="BQX1091" s="239"/>
      <c r="BQY1091" s="239"/>
      <c r="BQZ1091" s="239"/>
      <c r="BRA1091" s="239"/>
      <c r="BRB1091" s="239"/>
      <c r="BRC1091" s="239"/>
      <c r="BRD1091" s="239"/>
      <c r="BRE1091" s="239"/>
      <c r="BRF1091" s="239"/>
      <c r="BRG1091" s="239"/>
      <c r="BRH1091" s="239"/>
      <c r="BRI1091" s="239"/>
      <c r="BRJ1091" s="239"/>
      <c r="BRK1091" s="239"/>
      <c r="BRL1091" s="239"/>
      <c r="BRM1091" s="239"/>
      <c r="BRN1091" s="239"/>
      <c r="BRO1091" s="239"/>
      <c r="BRP1091" s="239"/>
      <c r="BRQ1091" s="239"/>
      <c r="BRR1091" s="239"/>
      <c r="BRS1091" s="239"/>
      <c r="BRT1091" s="239"/>
      <c r="BRU1091" s="239"/>
      <c r="BRV1091" s="239"/>
      <c r="BRW1091" s="239"/>
      <c r="BRX1091" s="239"/>
      <c r="BRY1091" s="239"/>
      <c r="BRZ1091" s="239"/>
      <c r="BSA1091" s="239"/>
      <c r="BSB1091" s="239"/>
      <c r="BSC1091" s="239"/>
      <c r="BSD1091" s="239"/>
      <c r="BSE1091" s="239"/>
      <c r="BSF1091" s="239"/>
      <c r="BSG1091" s="239"/>
      <c r="BSH1091" s="239"/>
      <c r="BSI1091" s="239"/>
      <c r="BSJ1091" s="239"/>
      <c r="BSK1091" s="239"/>
      <c r="BSL1091" s="239"/>
      <c r="BSM1091" s="239"/>
      <c r="BSN1091" s="239"/>
      <c r="BSO1091" s="239"/>
      <c r="BSP1091" s="239"/>
      <c r="BSQ1091" s="239"/>
      <c r="BSR1091" s="239"/>
      <c r="BSS1091" s="239"/>
      <c r="BST1091" s="239"/>
      <c r="BSU1091" s="239"/>
      <c r="BSV1091" s="239"/>
      <c r="BSW1091" s="239"/>
      <c r="BSX1091" s="239"/>
      <c r="BSY1091" s="239"/>
      <c r="BSZ1091" s="239"/>
      <c r="BTA1091" s="239"/>
      <c r="BTB1091" s="239"/>
      <c r="BTC1091" s="239"/>
      <c r="BTD1091" s="239"/>
      <c r="BTE1091" s="239"/>
      <c r="BTF1091" s="239"/>
      <c r="BTG1091" s="239"/>
      <c r="BTH1091" s="239"/>
      <c r="BTI1091" s="239"/>
      <c r="BTJ1091" s="239"/>
      <c r="BTK1091" s="239"/>
      <c r="BTL1091" s="239"/>
      <c r="BTM1091" s="239"/>
      <c r="BTN1091" s="239"/>
      <c r="BTO1091" s="239"/>
      <c r="BTP1091" s="239"/>
      <c r="BTQ1091" s="239"/>
      <c r="BTR1091" s="239"/>
      <c r="BTS1091" s="239"/>
      <c r="BTT1091" s="239"/>
      <c r="BTU1091" s="239"/>
      <c r="BTV1091" s="239"/>
      <c r="BTW1091" s="239"/>
      <c r="BTX1091" s="239"/>
      <c r="BTY1091" s="239"/>
      <c r="BTZ1091" s="239"/>
      <c r="BUA1091" s="239"/>
      <c r="BUB1091" s="239"/>
      <c r="BUC1091" s="239"/>
      <c r="BUD1091" s="239"/>
      <c r="BUE1091" s="239"/>
      <c r="BUF1091" s="239"/>
      <c r="BUG1091" s="239"/>
      <c r="BUH1091" s="239"/>
      <c r="BUI1091" s="239"/>
      <c r="BUJ1091" s="239"/>
      <c r="BUK1091" s="239"/>
      <c r="BUL1091" s="239"/>
      <c r="BUM1091" s="239"/>
      <c r="BUN1091" s="239"/>
      <c r="BUO1091" s="239"/>
      <c r="BUP1091" s="239"/>
      <c r="BUQ1091" s="239"/>
      <c r="BUR1091" s="239"/>
      <c r="BUS1091" s="239"/>
      <c r="BUT1091" s="239"/>
      <c r="BUU1091" s="239"/>
      <c r="BUV1091" s="239"/>
      <c r="BUW1091" s="239"/>
      <c r="BUX1091" s="239"/>
      <c r="BUY1091" s="239"/>
      <c r="BUZ1091" s="239"/>
      <c r="BVA1091" s="239"/>
      <c r="BVB1091" s="239"/>
      <c r="BVC1091" s="239"/>
      <c r="BVD1091" s="239"/>
      <c r="BVE1091" s="239"/>
      <c r="BVF1091" s="239"/>
      <c r="BVG1091" s="239"/>
      <c r="BVH1091" s="239"/>
      <c r="BVI1091" s="239"/>
      <c r="BVJ1091" s="239"/>
      <c r="BVK1091" s="239"/>
      <c r="BVL1091" s="239"/>
      <c r="BVM1091" s="239"/>
      <c r="BVN1091" s="239"/>
      <c r="BVO1091" s="239"/>
      <c r="BVP1091" s="239"/>
      <c r="BVQ1091" s="239"/>
      <c r="BVR1091" s="239"/>
      <c r="BVS1091" s="239"/>
      <c r="BVT1091" s="239"/>
      <c r="BVU1091" s="239"/>
      <c r="BVV1091" s="239"/>
      <c r="BVW1091" s="239"/>
      <c r="BVX1091" s="239"/>
      <c r="BVY1091" s="239"/>
      <c r="BVZ1091" s="239"/>
      <c r="BWA1091" s="239"/>
      <c r="BWB1091" s="239"/>
      <c r="BWC1091" s="239"/>
      <c r="BWD1091" s="239"/>
      <c r="BWE1091" s="239"/>
      <c r="BWF1091" s="239"/>
      <c r="BWG1091" s="239"/>
      <c r="BWH1091" s="239"/>
      <c r="BWI1091" s="239"/>
      <c r="BWJ1091" s="239"/>
      <c r="BWK1091" s="239"/>
      <c r="BWL1091" s="239"/>
      <c r="BWM1091" s="239"/>
      <c r="BWN1091" s="239"/>
      <c r="BWO1091" s="239"/>
      <c r="BWP1091" s="239"/>
      <c r="BWQ1091" s="239"/>
      <c r="BWR1091" s="239"/>
      <c r="BWS1091" s="239"/>
      <c r="BWT1091" s="239"/>
      <c r="BWU1091" s="239"/>
      <c r="BWV1091" s="239"/>
      <c r="BWW1091" s="239"/>
      <c r="BWX1091" s="239"/>
      <c r="BWY1091" s="239"/>
      <c r="BWZ1091" s="239"/>
      <c r="BXA1091" s="239"/>
      <c r="BXB1091" s="239"/>
      <c r="BXC1091" s="239"/>
      <c r="BXD1091" s="239"/>
      <c r="BXE1091" s="239"/>
      <c r="BXF1091" s="239"/>
      <c r="BXG1091" s="239"/>
      <c r="BXH1091" s="239"/>
      <c r="BXI1091" s="239"/>
      <c r="BXJ1091" s="239"/>
      <c r="BXK1091" s="239"/>
      <c r="BXL1091" s="239"/>
      <c r="BXM1091" s="239"/>
      <c r="BXN1091" s="239"/>
      <c r="BXO1091" s="239"/>
      <c r="BXP1091" s="239"/>
      <c r="BXQ1091" s="239"/>
      <c r="BXR1091" s="239"/>
      <c r="BXS1091" s="239"/>
      <c r="BXT1091" s="239"/>
      <c r="BXU1091" s="239"/>
      <c r="BXV1091" s="239"/>
      <c r="BXW1091" s="239"/>
      <c r="BXX1091" s="239"/>
      <c r="BXY1091" s="239"/>
      <c r="BXZ1091" s="239"/>
      <c r="BYA1091" s="239"/>
      <c r="BYB1091" s="239"/>
      <c r="BYC1091" s="239"/>
      <c r="BYD1091" s="239"/>
      <c r="BYE1091" s="239"/>
      <c r="BYF1091" s="239"/>
      <c r="BYG1091" s="239"/>
      <c r="BYH1091" s="239"/>
      <c r="BYI1091" s="239"/>
      <c r="BYJ1091" s="239"/>
      <c r="BYK1091" s="239"/>
      <c r="BYL1091" s="239"/>
      <c r="BYM1091" s="239"/>
      <c r="BYN1091" s="239"/>
      <c r="BYO1091" s="239"/>
      <c r="BYP1091" s="239"/>
      <c r="BYQ1091" s="239"/>
      <c r="BYR1091" s="239"/>
      <c r="BYS1091" s="239"/>
      <c r="BYT1091" s="239"/>
      <c r="BYU1091" s="239"/>
      <c r="BYV1091" s="239"/>
      <c r="BYW1091" s="239"/>
      <c r="BYX1091" s="239"/>
      <c r="BYY1091" s="239"/>
      <c r="BYZ1091" s="239"/>
      <c r="BZA1091" s="239"/>
      <c r="BZB1091" s="239"/>
      <c r="BZC1091" s="239"/>
      <c r="BZD1091" s="239"/>
      <c r="BZE1091" s="239"/>
      <c r="BZF1091" s="239"/>
      <c r="BZG1091" s="239"/>
      <c r="BZH1091" s="239"/>
      <c r="BZI1091" s="239"/>
      <c r="BZJ1091" s="239"/>
      <c r="BZK1091" s="239"/>
      <c r="BZL1091" s="239"/>
      <c r="BZM1091" s="239"/>
      <c r="BZN1091" s="239"/>
      <c r="BZO1091" s="239"/>
      <c r="BZP1091" s="239"/>
      <c r="BZQ1091" s="239"/>
      <c r="BZR1091" s="239"/>
      <c r="BZS1091" s="239"/>
      <c r="BZT1091" s="239"/>
      <c r="BZU1091" s="239"/>
      <c r="BZV1091" s="239"/>
      <c r="BZW1091" s="239"/>
      <c r="BZX1091" s="239"/>
      <c r="BZY1091" s="239"/>
      <c r="BZZ1091" s="239"/>
      <c r="CAA1091" s="239"/>
      <c r="CAB1091" s="239"/>
      <c r="CAC1091" s="239"/>
      <c r="CAD1091" s="239"/>
      <c r="CAE1091" s="239"/>
      <c r="CAF1091" s="239"/>
      <c r="CAG1091" s="239"/>
      <c r="CAH1091" s="239"/>
      <c r="CAI1091" s="239"/>
      <c r="CAJ1091" s="239"/>
      <c r="CAK1091" s="239"/>
      <c r="CAL1091" s="239"/>
      <c r="CAM1091" s="239"/>
      <c r="CAN1091" s="239"/>
      <c r="CAO1091" s="239"/>
      <c r="CAP1091" s="239"/>
      <c r="CAQ1091" s="239"/>
      <c r="CAR1091" s="239"/>
      <c r="CAS1091" s="239"/>
      <c r="CAT1091" s="239"/>
      <c r="CAU1091" s="239"/>
      <c r="CAV1091" s="239"/>
      <c r="CAW1091" s="239"/>
      <c r="CAX1091" s="239"/>
      <c r="CAY1091" s="239"/>
      <c r="CAZ1091" s="239"/>
      <c r="CBA1091" s="239"/>
      <c r="CBB1091" s="239"/>
      <c r="CBC1091" s="239"/>
      <c r="CBD1091" s="239"/>
      <c r="CBE1091" s="239"/>
      <c r="CBF1091" s="239"/>
      <c r="CBG1091" s="239"/>
      <c r="CBH1091" s="239"/>
      <c r="CBI1091" s="239"/>
      <c r="CBJ1091" s="239"/>
      <c r="CBK1091" s="239"/>
      <c r="CBL1091" s="239"/>
      <c r="CBM1091" s="239"/>
      <c r="CBN1091" s="239"/>
      <c r="CBO1091" s="239"/>
      <c r="CBP1091" s="239"/>
      <c r="CBQ1091" s="239"/>
      <c r="CBR1091" s="239"/>
      <c r="CBS1091" s="239"/>
      <c r="CBT1091" s="239"/>
      <c r="CBU1091" s="239"/>
      <c r="CBV1091" s="239"/>
      <c r="CBW1091" s="239"/>
      <c r="CBX1091" s="239"/>
      <c r="CBY1091" s="239"/>
      <c r="CBZ1091" s="239"/>
      <c r="CCA1091" s="239"/>
      <c r="CCB1091" s="239"/>
      <c r="CCC1091" s="239"/>
      <c r="CCD1091" s="239"/>
      <c r="CCE1091" s="239"/>
      <c r="CCF1091" s="239"/>
      <c r="CCG1091" s="239"/>
      <c r="CCH1091" s="239"/>
      <c r="CCI1091" s="239"/>
      <c r="CCJ1091" s="239"/>
      <c r="CCK1091" s="239"/>
      <c r="CCL1091" s="239"/>
      <c r="CCM1091" s="239"/>
      <c r="CCN1091" s="239"/>
      <c r="CCO1091" s="239"/>
      <c r="CCP1091" s="239"/>
      <c r="CCQ1091" s="239"/>
      <c r="CCR1091" s="239"/>
      <c r="CCS1091" s="239"/>
      <c r="CCT1091" s="239"/>
      <c r="CCU1091" s="239"/>
      <c r="CCV1091" s="239"/>
      <c r="CCW1091" s="239"/>
      <c r="CCX1091" s="239"/>
      <c r="CCY1091" s="239"/>
      <c r="CCZ1091" s="239"/>
      <c r="CDA1091" s="239"/>
      <c r="CDB1091" s="239"/>
      <c r="CDC1091" s="239"/>
      <c r="CDD1091" s="239"/>
      <c r="CDE1091" s="239"/>
      <c r="CDF1091" s="239"/>
      <c r="CDG1091" s="239"/>
      <c r="CDH1091" s="239"/>
      <c r="CDI1091" s="239"/>
      <c r="CDJ1091" s="239"/>
      <c r="CDK1091" s="239"/>
      <c r="CDL1091" s="239"/>
      <c r="CDM1091" s="239"/>
      <c r="CDN1091" s="239"/>
      <c r="CDO1091" s="239"/>
      <c r="CDP1091" s="239"/>
      <c r="CDQ1091" s="239"/>
      <c r="CDR1091" s="239"/>
      <c r="CDS1091" s="239"/>
      <c r="CDT1091" s="239"/>
      <c r="CDU1091" s="239"/>
      <c r="CDV1091" s="239"/>
      <c r="CDW1091" s="239"/>
      <c r="CDX1091" s="239"/>
      <c r="CDY1091" s="239"/>
      <c r="CDZ1091" s="239"/>
      <c r="CEA1091" s="239"/>
      <c r="CEB1091" s="239"/>
      <c r="CEC1091" s="239"/>
      <c r="CED1091" s="239"/>
      <c r="CEE1091" s="239"/>
      <c r="CEF1091" s="239"/>
      <c r="CEG1091" s="239"/>
      <c r="CEH1091" s="239"/>
      <c r="CEI1091" s="239"/>
      <c r="CEJ1091" s="239"/>
      <c r="CEK1091" s="239"/>
      <c r="CEL1091" s="239"/>
      <c r="CEM1091" s="239"/>
      <c r="CEN1091" s="239"/>
      <c r="CEO1091" s="239"/>
      <c r="CEP1091" s="239"/>
      <c r="CEQ1091" s="239"/>
      <c r="CER1091" s="239"/>
      <c r="CES1091" s="239"/>
      <c r="CET1091" s="239"/>
      <c r="CEU1091" s="239"/>
      <c r="CEV1091" s="239"/>
      <c r="CEW1091" s="239"/>
      <c r="CEX1091" s="239"/>
      <c r="CEY1091" s="239"/>
      <c r="CEZ1091" s="239"/>
      <c r="CFA1091" s="239"/>
      <c r="CFB1091" s="239"/>
      <c r="CFC1091" s="239"/>
      <c r="CFD1091" s="239"/>
      <c r="CFE1091" s="239"/>
      <c r="CFF1091" s="239"/>
      <c r="CFG1091" s="239"/>
      <c r="CFH1091" s="239"/>
      <c r="CFI1091" s="239"/>
      <c r="CFJ1091" s="239"/>
      <c r="CFK1091" s="239"/>
      <c r="CFL1091" s="239"/>
      <c r="CFM1091" s="239"/>
      <c r="CFN1091" s="239"/>
      <c r="CFO1091" s="239"/>
      <c r="CFP1091" s="239"/>
      <c r="CFQ1091" s="239"/>
      <c r="CFR1091" s="239"/>
      <c r="CFS1091" s="239"/>
      <c r="CFT1091" s="239"/>
      <c r="CFU1091" s="239"/>
      <c r="CFV1091" s="239"/>
      <c r="CFW1091" s="239"/>
      <c r="CFX1091" s="239"/>
      <c r="CFY1091" s="239"/>
      <c r="CFZ1091" s="239"/>
      <c r="CGA1091" s="239"/>
      <c r="CGB1091" s="239"/>
      <c r="CGC1091" s="239"/>
      <c r="CGD1091" s="239"/>
      <c r="CGE1091" s="239"/>
      <c r="CGF1091" s="239"/>
      <c r="CGG1091" s="239"/>
      <c r="CGH1091" s="239"/>
      <c r="CGI1091" s="239"/>
      <c r="CGJ1091" s="239"/>
      <c r="CGK1091" s="239"/>
      <c r="CGL1091" s="239"/>
      <c r="CGM1091" s="239"/>
      <c r="CGN1091" s="239"/>
      <c r="CGO1091" s="239"/>
      <c r="CGP1091" s="239"/>
      <c r="CGQ1091" s="239"/>
      <c r="CGR1091" s="239"/>
      <c r="CGS1091" s="239"/>
      <c r="CGT1091" s="239"/>
      <c r="CGU1091" s="239"/>
      <c r="CGV1091" s="239"/>
      <c r="CGW1091" s="239"/>
      <c r="CGX1091" s="239"/>
      <c r="CGY1091" s="239"/>
      <c r="CGZ1091" s="239"/>
      <c r="CHA1091" s="239"/>
      <c r="CHB1091" s="239"/>
      <c r="CHC1091" s="239"/>
      <c r="CHD1091" s="239"/>
      <c r="CHE1091" s="239"/>
      <c r="CHF1091" s="239"/>
      <c r="CHG1091" s="239"/>
      <c r="CHH1091" s="239"/>
      <c r="CHI1091" s="239"/>
      <c r="CHJ1091" s="239"/>
      <c r="CHK1091" s="239"/>
      <c r="CHL1091" s="239"/>
      <c r="CHM1091" s="239"/>
      <c r="CHN1091" s="239"/>
      <c r="CHO1091" s="239"/>
      <c r="CHP1091" s="239"/>
      <c r="CHQ1091" s="239"/>
      <c r="CHR1091" s="239"/>
      <c r="CHS1091" s="239"/>
      <c r="CHT1091" s="239"/>
      <c r="CHU1091" s="239"/>
      <c r="CHV1091" s="239"/>
      <c r="CHW1091" s="239"/>
      <c r="CHX1091" s="239"/>
      <c r="CHY1091" s="239"/>
      <c r="CHZ1091" s="239"/>
      <c r="CIA1091" s="239"/>
      <c r="CIB1091" s="239"/>
      <c r="CIC1091" s="239"/>
      <c r="CID1091" s="239"/>
      <c r="CIE1091" s="239"/>
      <c r="CIF1091" s="239"/>
      <c r="CIG1091" s="239"/>
      <c r="CIH1091" s="239"/>
      <c r="CII1091" s="239"/>
      <c r="CIJ1091" s="239"/>
      <c r="CIK1091" s="239"/>
      <c r="CIL1091" s="239"/>
      <c r="CIM1091" s="239"/>
      <c r="CIN1091" s="239"/>
      <c r="CIO1091" s="239"/>
      <c r="CIP1091" s="239"/>
      <c r="CIQ1091" s="239"/>
      <c r="CIR1091" s="239"/>
      <c r="CIS1091" s="239"/>
      <c r="CIT1091" s="239"/>
      <c r="CIU1091" s="239"/>
      <c r="CIV1091" s="239"/>
      <c r="CIW1091" s="239"/>
      <c r="CIX1091" s="239"/>
      <c r="CIY1091" s="239"/>
      <c r="CIZ1091" s="239"/>
      <c r="CJA1091" s="239"/>
      <c r="CJB1091" s="239"/>
      <c r="CJC1091" s="239"/>
      <c r="CJD1091" s="239"/>
      <c r="CJE1091" s="239"/>
      <c r="CJF1091" s="239"/>
      <c r="CJG1091" s="239"/>
      <c r="CJH1091" s="239"/>
      <c r="CJI1091" s="239"/>
      <c r="CJJ1091" s="239"/>
      <c r="CJK1091" s="239"/>
      <c r="CJL1091" s="239"/>
      <c r="CJM1091" s="239"/>
      <c r="CJN1091" s="239"/>
      <c r="CJO1091" s="239"/>
      <c r="CJP1091" s="239"/>
      <c r="CJQ1091" s="239"/>
      <c r="CJR1091" s="239"/>
      <c r="CJS1091" s="239"/>
      <c r="CJT1091" s="239"/>
      <c r="CJU1091" s="239"/>
      <c r="CJV1091" s="239"/>
      <c r="CJW1091" s="239"/>
      <c r="CJX1091" s="239"/>
      <c r="CJY1091" s="239"/>
      <c r="CJZ1091" s="239"/>
      <c r="CKA1091" s="239"/>
      <c r="CKB1091" s="239"/>
      <c r="CKC1091" s="239"/>
      <c r="CKD1091" s="239"/>
      <c r="CKE1091" s="239"/>
      <c r="CKF1091" s="239"/>
      <c r="CKG1091" s="239"/>
      <c r="CKH1091" s="239"/>
      <c r="CKI1091" s="239"/>
      <c r="CKJ1091" s="239"/>
      <c r="CKK1091" s="239"/>
      <c r="CKL1091" s="239"/>
      <c r="CKM1091" s="239"/>
      <c r="CKN1091" s="239"/>
      <c r="CKO1091" s="239"/>
      <c r="CKP1091" s="239"/>
      <c r="CKQ1091" s="239"/>
      <c r="CKR1091" s="239"/>
      <c r="CKS1091" s="239"/>
      <c r="CKT1091" s="239"/>
      <c r="CKU1091" s="239"/>
      <c r="CKV1091" s="239"/>
      <c r="CKW1091" s="239"/>
      <c r="CKX1091" s="239"/>
      <c r="CKY1091" s="239"/>
      <c r="CKZ1091" s="239"/>
      <c r="CLA1091" s="239"/>
      <c r="CLB1091" s="239"/>
      <c r="CLC1091" s="239"/>
      <c r="CLD1091" s="239"/>
      <c r="CLE1091" s="239"/>
      <c r="CLF1091" s="239"/>
      <c r="CLG1091" s="239"/>
      <c r="CLH1091" s="239"/>
      <c r="CLI1091" s="239"/>
      <c r="CLJ1091" s="239"/>
      <c r="CLK1091" s="239"/>
      <c r="CLL1091" s="239"/>
      <c r="CLM1091" s="239"/>
      <c r="CLN1091" s="239"/>
      <c r="CLO1091" s="239"/>
      <c r="CLP1091" s="239"/>
      <c r="CLQ1091" s="239"/>
      <c r="CLR1091" s="239"/>
      <c r="CLS1091" s="239"/>
      <c r="CLT1091" s="239"/>
      <c r="CLU1091" s="239"/>
      <c r="CLV1091" s="239"/>
      <c r="CLW1091" s="239"/>
      <c r="CLX1091" s="239"/>
      <c r="CLY1091" s="239"/>
      <c r="CLZ1091" s="239"/>
      <c r="CMA1091" s="239"/>
      <c r="CMB1091" s="239"/>
      <c r="CMC1091" s="239"/>
      <c r="CMD1091" s="239"/>
      <c r="CME1091" s="239"/>
      <c r="CMF1091" s="239"/>
      <c r="CMG1091" s="239"/>
      <c r="CMH1091" s="239"/>
      <c r="CMI1091" s="239"/>
      <c r="CMJ1091" s="239"/>
      <c r="CMK1091" s="239"/>
      <c r="CML1091" s="239"/>
      <c r="CMM1091" s="239"/>
      <c r="CMN1091" s="239"/>
      <c r="CMO1091" s="239"/>
      <c r="CMP1091" s="239"/>
      <c r="CMQ1091" s="239"/>
      <c r="CMR1091" s="239"/>
      <c r="CMS1091" s="239"/>
      <c r="CMT1091" s="239"/>
      <c r="CMU1091" s="239"/>
      <c r="CMV1091" s="239"/>
      <c r="CMW1091" s="239"/>
      <c r="CMX1091" s="239"/>
      <c r="CMY1091" s="239"/>
      <c r="CMZ1091" s="239"/>
      <c r="CNA1091" s="239"/>
      <c r="CNB1091" s="239"/>
      <c r="CNC1091" s="239"/>
      <c r="CND1091" s="239"/>
      <c r="CNE1091" s="239"/>
      <c r="CNF1091" s="239"/>
      <c r="CNG1091" s="239"/>
      <c r="CNH1091" s="239"/>
      <c r="CNI1091" s="239"/>
      <c r="CNJ1091" s="239"/>
      <c r="CNK1091" s="239"/>
      <c r="CNL1091" s="239"/>
      <c r="CNM1091" s="239"/>
      <c r="CNN1091" s="239"/>
      <c r="CNO1091" s="239"/>
      <c r="CNP1091" s="239"/>
      <c r="CNQ1091" s="239"/>
      <c r="CNR1091" s="239"/>
      <c r="CNS1091" s="239"/>
      <c r="CNT1091" s="239"/>
      <c r="CNU1091" s="239"/>
      <c r="CNV1091" s="239"/>
      <c r="CNW1091" s="239"/>
      <c r="CNX1091" s="239"/>
      <c r="CNY1091" s="239"/>
      <c r="CNZ1091" s="239"/>
      <c r="COA1091" s="239"/>
      <c r="COB1091" s="239"/>
      <c r="COC1091" s="239"/>
      <c r="COD1091" s="239"/>
      <c r="COE1091" s="239"/>
      <c r="COF1091" s="239"/>
      <c r="COG1091" s="239"/>
      <c r="COH1091" s="239"/>
      <c r="COI1091" s="239"/>
      <c r="COJ1091" s="239"/>
      <c r="COK1091" s="239"/>
      <c r="COL1091" s="239"/>
      <c r="COM1091" s="239"/>
      <c r="CON1091" s="239"/>
      <c r="COO1091" s="239"/>
      <c r="COP1091" s="239"/>
      <c r="COQ1091" s="239"/>
      <c r="COR1091" s="239"/>
      <c r="COS1091" s="239"/>
      <c r="COT1091" s="239"/>
      <c r="COU1091" s="239"/>
      <c r="COV1091" s="239"/>
      <c r="COW1091" s="239"/>
      <c r="COX1091" s="239"/>
      <c r="COY1091" s="239"/>
      <c r="COZ1091" s="239"/>
      <c r="CPA1091" s="239"/>
      <c r="CPB1091" s="239"/>
      <c r="CPC1091" s="239"/>
      <c r="CPD1091" s="239"/>
      <c r="CPE1091" s="239"/>
      <c r="CPF1091" s="239"/>
      <c r="CPG1091" s="239"/>
      <c r="CPH1091" s="239"/>
      <c r="CPI1091" s="239"/>
      <c r="CPJ1091" s="239"/>
      <c r="CPK1091" s="239"/>
      <c r="CPL1091" s="239"/>
      <c r="CPM1091" s="239"/>
      <c r="CPN1091" s="239"/>
      <c r="CPO1091" s="239"/>
      <c r="CPP1091" s="239"/>
      <c r="CPQ1091" s="239"/>
      <c r="CPR1091" s="239"/>
      <c r="CPS1091" s="239"/>
      <c r="CPT1091" s="239"/>
      <c r="CPU1091" s="239"/>
      <c r="CPV1091" s="239"/>
      <c r="CPW1091" s="239"/>
      <c r="CPX1091" s="239"/>
      <c r="CPY1091" s="239"/>
      <c r="CPZ1091" s="239"/>
      <c r="CQA1091" s="239"/>
      <c r="CQB1091" s="239"/>
      <c r="CQC1091" s="239"/>
      <c r="CQD1091" s="239"/>
      <c r="CQE1091" s="239"/>
      <c r="CQF1091" s="239"/>
      <c r="CQG1091" s="239"/>
      <c r="CQH1091" s="239"/>
      <c r="CQI1091" s="239"/>
      <c r="CQJ1091" s="239"/>
      <c r="CQK1091" s="239"/>
      <c r="CQL1091" s="239"/>
      <c r="CQM1091" s="239"/>
      <c r="CQN1091" s="239"/>
      <c r="CQO1091" s="239"/>
      <c r="CQP1091" s="239"/>
      <c r="CQQ1091" s="239"/>
      <c r="CQR1091" s="239"/>
      <c r="CQS1091" s="239"/>
      <c r="CQT1091" s="239"/>
      <c r="CQU1091" s="239"/>
      <c r="CQV1091" s="239"/>
      <c r="CQW1091" s="239"/>
      <c r="CQX1091" s="239"/>
      <c r="CQY1091" s="239"/>
      <c r="CQZ1091" s="239"/>
      <c r="CRA1091" s="239"/>
      <c r="CRB1091" s="239"/>
      <c r="CRC1091" s="239"/>
      <c r="CRD1091" s="239"/>
      <c r="CRE1091" s="239"/>
      <c r="CRF1091" s="239"/>
      <c r="CRG1091" s="239"/>
      <c r="CRH1091" s="239"/>
      <c r="CRI1091" s="239"/>
      <c r="CRJ1091" s="239"/>
      <c r="CRK1091" s="239"/>
      <c r="CRL1091" s="239"/>
      <c r="CRM1091" s="239"/>
      <c r="CRN1091" s="239"/>
      <c r="CRO1091" s="239"/>
      <c r="CRP1091" s="239"/>
      <c r="CRQ1091" s="239"/>
      <c r="CRR1091" s="239"/>
      <c r="CRS1091" s="239"/>
      <c r="CRT1091" s="239"/>
      <c r="CRU1091" s="239"/>
      <c r="CRV1091" s="239"/>
      <c r="CRW1091" s="239"/>
      <c r="CRX1091" s="239"/>
      <c r="CRY1091" s="239"/>
      <c r="CRZ1091" s="239"/>
      <c r="CSA1091" s="239"/>
      <c r="CSB1091" s="239"/>
      <c r="CSC1091" s="239"/>
      <c r="CSD1091" s="239"/>
      <c r="CSE1091" s="239"/>
      <c r="CSF1091" s="239"/>
      <c r="CSG1091" s="239"/>
      <c r="CSH1091" s="239"/>
      <c r="CSI1091" s="239"/>
      <c r="CSJ1091" s="239"/>
      <c r="CSK1091" s="239"/>
      <c r="CSL1091" s="239"/>
      <c r="CSM1091" s="239"/>
      <c r="CSN1091" s="239"/>
      <c r="CSO1091" s="239"/>
      <c r="CSP1091" s="239"/>
      <c r="CSQ1091" s="239"/>
      <c r="CSR1091" s="239"/>
      <c r="CSS1091" s="239"/>
      <c r="CST1091" s="239"/>
      <c r="CSU1091" s="239"/>
      <c r="CSV1091" s="239"/>
      <c r="CSW1091" s="239"/>
      <c r="CSX1091" s="239"/>
      <c r="CSY1091" s="239"/>
      <c r="CSZ1091" s="239"/>
      <c r="CTA1091" s="239"/>
      <c r="CTB1091" s="239"/>
      <c r="CTC1091" s="239"/>
      <c r="CTD1091" s="239"/>
      <c r="CTE1091" s="239"/>
      <c r="CTF1091" s="239"/>
      <c r="CTG1091" s="239"/>
      <c r="CTH1091" s="239"/>
      <c r="CTI1091" s="239"/>
      <c r="CTJ1091" s="239"/>
      <c r="CTK1091" s="239"/>
      <c r="CTL1091" s="239"/>
      <c r="CTM1091" s="239"/>
      <c r="CTN1091" s="239"/>
      <c r="CTO1091" s="239"/>
      <c r="CTP1091" s="239"/>
      <c r="CTQ1091" s="239"/>
      <c r="CTR1091" s="239"/>
      <c r="CTS1091" s="239"/>
      <c r="CTT1091" s="239"/>
      <c r="CTU1091" s="239"/>
      <c r="CTV1091" s="239"/>
      <c r="CTW1091" s="239"/>
      <c r="CTX1091" s="239"/>
      <c r="CTY1091" s="239"/>
      <c r="CTZ1091" s="239"/>
      <c r="CUA1091" s="239"/>
      <c r="CUB1091" s="239"/>
      <c r="CUC1091" s="239"/>
      <c r="CUD1091" s="239"/>
      <c r="CUE1091" s="239"/>
      <c r="CUF1091" s="239"/>
      <c r="CUG1091" s="239"/>
      <c r="CUH1091" s="239"/>
      <c r="CUI1091" s="239"/>
      <c r="CUJ1091" s="239"/>
      <c r="CUK1091" s="239"/>
      <c r="CUL1091" s="239"/>
      <c r="CUM1091" s="239"/>
      <c r="CUN1091" s="239"/>
      <c r="CUO1091" s="239"/>
      <c r="CUP1091" s="239"/>
      <c r="CUQ1091" s="239"/>
      <c r="CUR1091" s="239"/>
      <c r="CUS1091" s="239"/>
      <c r="CUT1091" s="239"/>
      <c r="CUU1091" s="239"/>
      <c r="CUV1091" s="239"/>
      <c r="CUW1091" s="239"/>
      <c r="CUX1091" s="239"/>
      <c r="CUY1091" s="239"/>
      <c r="CUZ1091" s="239"/>
      <c r="CVA1091" s="239"/>
      <c r="CVB1091" s="239"/>
      <c r="CVC1091" s="239"/>
      <c r="CVD1091" s="239"/>
      <c r="CVE1091" s="239"/>
      <c r="CVF1091" s="239"/>
      <c r="CVG1091" s="239"/>
      <c r="CVH1091" s="239"/>
      <c r="CVI1091" s="239"/>
      <c r="CVJ1091" s="239"/>
      <c r="CVK1091" s="239"/>
      <c r="CVL1091" s="239"/>
      <c r="CVM1091" s="239"/>
      <c r="CVN1091" s="239"/>
      <c r="CVO1091" s="239"/>
      <c r="CVP1091" s="239"/>
      <c r="CVQ1091" s="239"/>
      <c r="CVR1091" s="239"/>
      <c r="CVS1091" s="239"/>
      <c r="CVT1091" s="239"/>
      <c r="CVU1091" s="239"/>
      <c r="CVV1091" s="239"/>
      <c r="CVW1091" s="239"/>
      <c r="CVX1091" s="239"/>
      <c r="CVY1091" s="239"/>
      <c r="CVZ1091" s="239"/>
      <c r="CWA1091" s="239"/>
      <c r="CWB1091" s="239"/>
      <c r="CWC1091" s="239"/>
      <c r="CWD1091" s="239"/>
      <c r="CWE1091" s="239"/>
      <c r="CWF1091" s="239"/>
      <c r="CWG1091" s="239"/>
      <c r="CWH1091" s="239"/>
      <c r="CWI1091" s="239"/>
      <c r="CWJ1091" s="239"/>
      <c r="CWK1091" s="239"/>
      <c r="CWL1091" s="239"/>
      <c r="CWM1091" s="239"/>
      <c r="CWN1091" s="239"/>
      <c r="CWO1091" s="239"/>
      <c r="CWP1091" s="239"/>
      <c r="CWQ1091" s="239"/>
      <c r="CWR1091" s="239"/>
      <c r="CWS1091" s="239"/>
      <c r="CWT1091" s="239"/>
      <c r="CWU1091" s="239"/>
      <c r="CWV1091" s="239"/>
      <c r="CWW1091" s="239"/>
      <c r="CWX1091" s="239"/>
      <c r="CWY1091" s="239"/>
      <c r="CWZ1091" s="239"/>
      <c r="CXA1091" s="239"/>
      <c r="CXB1091" s="239"/>
      <c r="CXC1091" s="239"/>
      <c r="CXD1091" s="239"/>
      <c r="CXE1091" s="239"/>
      <c r="CXF1091" s="239"/>
      <c r="CXG1091" s="239"/>
      <c r="CXH1091" s="239"/>
      <c r="CXI1091" s="239"/>
      <c r="CXJ1091" s="239"/>
      <c r="CXK1091" s="239"/>
      <c r="CXL1091" s="239"/>
      <c r="CXM1091" s="239"/>
      <c r="CXN1091" s="239"/>
      <c r="CXO1091" s="239"/>
      <c r="CXP1091" s="239"/>
      <c r="CXQ1091" s="239"/>
      <c r="CXR1091" s="239"/>
      <c r="CXS1091" s="239"/>
      <c r="CXT1091" s="239"/>
      <c r="CXU1091" s="239"/>
      <c r="CXV1091" s="239"/>
      <c r="CXW1091" s="239"/>
      <c r="CXX1091" s="239"/>
      <c r="CXY1091" s="239"/>
      <c r="CXZ1091" s="239"/>
      <c r="CYA1091" s="239"/>
      <c r="CYB1091" s="239"/>
      <c r="CYC1091" s="239"/>
      <c r="CYD1091" s="239"/>
      <c r="CYE1091" s="239"/>
      <c r="CYF1091" s="239"/>
      <c r="CYG1091" s="239"/>
      <c r="CYH1091" s="239"/>
      <c r="CYI1091" s="239"/>
      <c r="CYJ1091" s="239"/>
      <c r="CYK1091" s="239"/>
      <c r="CYL1091" s="239"/>
      <c r="CYM1091" s="239"/>
      <c r="CYN1091" s="239"/>
      <c r="CYO1091" s="239"/>
      <c r="CYP1091" s="239"/>
      <c r="CYQ1091" s="239"/>
      <c r="CYR1091" s="239"/>
      <c r="CYS1091" s="239"/>
      <c r="CYT1091" s="239"/>
      <c r="CYU1091" s="239"/>
      <c r="CYV1091" s="239"/>
      <c r="CYW1091" s="239"/>
      <c r="CYX1091" s="239"/>
      <c r="CYY1091" s="239"/>
      <c r="CYZ1091" s="239"/>
      <c r="CZA1091" s="239"/>
      <c r="CZB1091" s="239"/>
      <c r="CZC1091" s="239"/>
      <c r="CZD1091" s="239"/>
      <c r="CZE1091" s="239"/>
      <c r="CZF1091" s="239"/>
      <c r="CZG1091" s="239"/>
      <c r="CZH1091" s="239"/>
      <c r="CZI1091" s="239"/>
      <c r="CZJ1091" s="239"/>
      <c r="CZK1091" s="239"/>
      <c r="CZL1091" s="239"/>
      <c r="CZM1091" s="239"/>
      <c r="CZN1091" s="239"/>
      <c r="CZO1091" s="239"/>
      <c r="CZP1091" s="239"/>
      <c r="CZQ1091" s="239"/>
      <c r="CZR1091" s="239"/>
      <c r="CZS1091" s="239"/>
      <c r="CZT1091" s="239"/>
      <c r="CZU1091" s="239"/>
      <c r="CZV1091" s="239"/>
      <c r="CZW1091" s="239"/>
      <c r="CZX1091" s="239"/>
      <c r="CZY1091" s="239"/>
      <c r="CZZ1091" s="239"/>
      <c r="DAA1091" s="239"/>
      <c r="DAB1091" s="239"/>
      <c r="DAC1091" s="239"/>
      <c r="DAD1091" s="239"/>
      <c r="DAE1091" s="239"/>
      <c r="DAF1091" s="239"/>
      <c r="DAG1091" s="239"/>
      <c r="DAH1091" s="239"/>
      <c r="DAI1091" s="239"/>
      <c r="DAJ1091" s="239"/>
      <c r="DAK1091" s="239"/>
      <c r="DAL1091" s="239"/>
      <c r="DAM1091" s="239"/>
      <c r="DAN1091" s="239"/>
      <c r="DAO1091" s="239"/>
      <c r="DAP1091" s="239"/>
      <c r="DAQ1091" s="239"/>
      <c r="DAR1091" s="239"/>
      <c r="DAS1091" s="239"/>
      <c r="DAT1091" s="239"/>
      <c r="DAU1091" s="239"/>
      <c r="DAV1091" s="239"/>
      <c r="DAW1091" s="239"/>
      <c r="DAX1091" s="239"/>
      <c r="DAY1091" s="239"/>
      <c r="DAZ1091" s="239"/>
      <c r="DBA1091" s="239"/>
      <c r="DBB1091" s="239"/>
      <c r="DBC1091" s="239"/>
      <c r="DBD1091" s="239"/>
      <c r="DBE1091" s="239"/>
      <c r="DBF1091" s="239"/>
      <c r="DBG1091" s="239"/>
      <c r="DBH1091" s="239"/>
      <c r="DBI1091" s="239"/>
      <c r="DBJ1091" s="239"/>
      <c r="DBK1091" s="239"/>
      <c r="DBL1091" s="239"/>
      <c r="DBM1091" s="239"/>
      <c r="DBN1091" s="239"/>
      <c r="DBO1091" s="239"/>
      <c r="DBP1091" s="239"/>
      <c r="DBQ1091" s="239"/>
      <c r="DBR1091" s="239"/>
      <c r="DBS1091" s="239"/>
      <c r="DBT1091" s="239"/>
      <c r="DBU1091" s="239"/>
      <c r="DBV1091" s="239"/>
      <c r="DBW1091" s="239"/>
      <c r="DBX1091" s="239"/>
      <c r="DBY1091" s="239"/>
      <c r="DBZ1091" s="239"/>
      <c r="DCA1091" s="239"/>
      <c r="DCB1091" s="239"/>
      <c r="DCC1091" s="239"/>
      <c r="DCD1091" s="239"/>
      <c r="DCE1091" s="239"/>
      <c r="DCF1091" s="239"/>
      <c r="DCG1091" s="239"/>
      <c r="DCH1091" s="239"/>
      <c r="DCI1091" s="239"/>
      <c r="DCJ1091" s="239"/>
      <c r="DCK1091" s="239"/>
      <c r="DCL1091" s="239"/>
      <c r="DCM1091" s="239"/>
      <c r="DCN1091" s="239"/>
      <c r="DCO1091" s="239"/>
      <c r="DCP1091" s="239"/>
      <c r="DCQ1091" s="239"/>
      <c r="DCR1091" s="239"/>
      <c r="DCS1091" s="239"/>
      <c r="DCT1091" s="239"/>
      <c r="DCU1091" s="239"/>
      <c r="DCV1091" s="239"/>
      <c r="DCW1091" s="239"/>
      <c r="DCX1091" s="239"/>
      <c r="DCY1091" s="239"/>
      <c r="DCZ1091" s="239"/>
      <c r="DDA1091" s="239"/>
      <c r="DDB1091" s="239"/>
      <c r="DDC1091" s="239"/>
      <c r="DDD1091" s="239"/>
      <c r="DDE1091" s="239"/>
      <c r="DDF1091" s="239"/>
      <c r="DDG1091" s="239"/>
      <c r="DDH1091" s="239"/>
      <c r="DDI1091" s="239"/>
      <c r="DDJ1091" s="239"/>
      <c r="DDK1091" s="239"/>
      <c r="DDL1091" s="239"/>
      <c r="DDM1091" s="239"/>
      <c r="DDN1091" s="239"/>
      <c r="DDO1091" s="239"/>
      <c r="DDP1091" s="239"/>
      <c r="DDQ1091" s="239"/>
      <c r="DDR1091" s="239"/>
      <c r="DDS1091" s="239"/>
      <c r="DDT1091" s="239"/>
      <c r="DDU1091" s="239"/>
      <c r="DDV1091" s="239"/>
      <c r="DDW1091" s="239"/>
      <c r="DDX1091" s="239"/>
      <c r="DDY1091" s="239"/>
      <c r="DDZ1091" s="239"/>
      <c r="DEA1091" s="239"/>
      <c r="DEB1091" s="239"/>
      <c r="DEC1091" s="239"/>
      <c r="DED1091" s="239"/>
      <c r="DEE1091" s="239"/>
      <c r="DEF1091" s="239"/>
      <c r="DEG1091" s="239"/>
      <c r="DEH1091" s="239"/>
      <c r="DEI1091" s="239"/>
      <c r="DEJ1091" s="239"/>
      <c r="DEK1091" s="239"/>
      <c r="DEL1091" s="239"/>
      <c r="DEM1091" s="239"/>
      <c r="DEN1091" s="239"/>
      <c r="DEO1091" s="239"/>
      <c r="DEP1091" s="239"/>
      <c r="DEQ1091" s="239"/>
      <c r="DER1091" s="239"/>
      <c r="DES1091" s="239"/>
      <c r="DET1091" s="239"/>
      <c r="DEU1091" s="239"/>
      <c r="DEV1091" s="239"/>
      <c r="DEW1091" s="239"/>
      <c r="DEX1091" s="239"/>
      <c r="DEY1091" s="239"/>
      <c r="DEZ1091" s="239"/>
      <c r="DFA1091" s="239"/>
      <c r="DFB1091" s="239"/>
      <c r="DFC1091" s="239"/>
      <c r="DFD1091" s="239"/>
      <c r="DFE1091" s="239"/>
      <c r="DFF1091" s="239"/>
      <c r="DFG1091" s="239"/>
      <c r="DFH1091" s="239"/>
      <c r="DFI1091" s="239"/>
      <c r="DFJ1091" s="239"/>
      <c r="DFK1091" s="239"/>
      <c r="DFL1091" s="239"/>
      <c r="DFM1091" s="239"/>
      <c r="DFN1091" s="239"/>
      <c r="DFO1091" s="239"/>
      <c r="DFP1091" s="239"/>
      <c r="DFQ1091" s="239"/>
      <c r="KAQ1091" s="239"/>
      <c r="KAR1091" s="239"/>
    </row>
    <row r="1092" spans="1:16384" ht="57" customHeight="1" x14ac:dyDescent="0.25">
      <c r="A1092" s="9"/>
      <c r="B1092" s="22" t="s">
        <v>546</v>
      </c>
      <c r="C1092" s="10" t="s">
        <v>587</v>
      </c>
      <c r="D1092" s="23" t="s">
        <v>607</v>
      </c>
      <c r="E1092" s="10" t="s">
        <v>19</v>
      </c>
      <c r="F1092" s="10" t="s">
        <v>627</v>
      </c>
      <c r="G1092" s="27" t="s">
        <v>274</v>
      </c>
      <c r="H1092" s="9">
        <f>H1093</f>
        <v>96375</v>
      </c>
      <c r="I1092" s="9">
        <f t="shared" si="440"/>
        <v>90539</v>
      </c>
      <c r="J1092" s="9">
        <f t="shared" si="440"/>
        <v>90539</v>
      </c>
      <c r="K1092" s="306"/>
      <c r="L1092" s="306"/>
      <c r="M1092" s="239"/>
      <c r="N1092" s="239"/>
      <c r="O1092" s="239"/>
      <c r="P1092" s="239"/>
      <c r="Q1092" s="239"/>
      <c r="R1092" s="239"/>
      <c r="S1092" s="239"/>
      <c r="T1092" s="239"/>
      <c r="U1092" s="239"/>
      <c r="V1092" s="239"/>
      <c r="W1092" s="239"/>
      <c r="X1092" s="239"/>
      <c r="Y1092" s="239"/>
      <c r="Z1092" s="239"/>
      <c r="AA1092" s="239"/>
      <c r="AB1092" s="239"/>
      <c r="AC1092" s="239"/>
      <c r="AD1092" s="239"/>
      <c r="AE1092" s="239"/>
      <c r="AF1092" s="239"/>
      <c r="AG1092" s="239"/>
      <c r="AH1092" s="239"/>
      <c r="AI1092" s="239"/>
      <c r="AJ1092" s="239"/>
      <c r="AK1092" s="239"/>
      <c r="AL1092" s="239"/>
      <c r="AM1092" s="239"/>
      <c r="AN1092" s="239"/>
      <c r="AO1092" s="239"/>
      <c r="AP1092" s="239"/>
      <c r="AQ1092" s="239"/>
      <c r="AR1092" s="239"/>
      <c r="AS1092" s="239"/>
      <c r="AT1092" s="239"/>
      <c r="AU1092" s="239"/>
      <c r="AV1092" s="239"/>
      <c r="AW1092" s="239"/>
      <c r="AX1092" s="239"/>
      <c r="BY1092" s="239"/>
      <c r="BZ1092" s="239"/>
      <c r="CA1092" s="239"/>
      <c r="CB1092" s="239"/>
      <c r="CC1092" s="239"/>
      <c r="CD1092" s="239"/>
      <c r="CE1092" s="239"/>
      <c r="CF1092" s="239"/>
      <c r="CG1092" s="239"/>
      <c r="CH1092" s="239"/>
      <c r="CI1092" s="239"/>
      <c r="CJ1092" s="239"/>
      <c r="CK1092" s="239"/>
      <c r="CL1092" s="239"/>
      <c r="CM1092" s="239"/>
      <c r="CN1092" s="239"/>
      <c r="CO1092" s="239"/>
      <c r="CP1092" s="239"/>
      <c r="CQ1092" s="239"/>
      <c r="CR1092" s="239"/>
      <c r="CS1092" s="239"/>
      <c r="CT1092" s="239"/>
      <c r="CU1092" s="239"/>
      <c r="CV1092" s="239"/>
      <c r="CW1092" s="239"/>
      <c r="CX1092" s="239"/>
      <c r="CY1092" s="239"/>
      <c r="CZ1092" s="239"/>
      <c r="DA1092" s="239"/>
      <c r="DB1092" s="239"/>
      <c r="DC1092" s="239"/>
      <c r="DD1092" s="239"/>
      <c r="DE1092" s="239"/>
      <c r="DF1092" s="239"/>
      <c r="DG1092" s="239"/>
      <c r="DH1092" s="239"/>
      <c r="DI1092" s="239"/>
      <c r="DJ1092" s="239"/>
      <c r="DK1092" s="239"/>
      <c r="DL1092" s="239"/>
      <c r="DM1092" s="239"/>
      <c r="DN1092" s="239"/>
      <c r="DO1092" s="239"/>
      <c r="DP1092" s="239"/>
      <c r="DQ1092" s="239"/>
      <c r="DR1092" s="239"/>
      <c r="DS1092" s="239"/>
      <c r="DT1092" s="239"/>
      <c r="DU1092" s="239"/>
      <c r="DV1092" s="239"/>
      <c r="DW1092" s="239"/>
      <c r="DX1092" s="239"/>
      <c r="DY1092" s="239"/>
      <c r="DZ1092" s="239"/>
      <c r="EA1092" s="239"/>
      <c r="EB1092" s="239"/>
      <c r="EC1092" s="239"/>
      <c r="ED1092" s="239"/>
      <c r="EE1092" s="239"/>
      <c r="EF1092" s="239"/>
      <c r="EG1092" s="239"/>
      <c r="AHX1092" s="239"/>
      <c r="AHY1092" s="239"/>
      <c r="AHZ1092" s="239"/>
      <c r="AIA1092" s="239"/>
      <c r="AIB1092" s="239"/>
      <c r="AIC1092" s="239"/>
      <c r="AID1092" s="239"/>
      <c r="AIE1092" s="239"/>
      <c r="AIF1092" s="239"/>
      <c r="AIG1092" s="239"/>
      <c r="AIH1092" s="239"/>
      <c r="AII1092" s="239"/>
      <c r="AIJ1092" s="239"/>
      <c r="AIK1092" s="239"/>
      <c r="AIL1092" s="239"/>
      <c r="AIM1092" s="239"/>
      <c r="AIN1092" s="239"/>
      <c r="AIO1092" s="239"/>
      <c r="AIP1092" s="239"/>
      <c r="AIQ1092" s="239"/>
      <c r="AIR1092" s="239"/>
      <c r="AIS1092" s="239"/>
      <c r="AIT1092" s="239"/>
      <c r="AIU1092" s="239"/>
      <c r="AIV1092" s="239"/>
      <c r="AIW1092" s="239"/>
      <c r="AIX1092" s="239"/>
      <c r="AIY1092" s="239"/>
      <c r="AIZ1092" s="239"/>
      <c r="AJA1092" s="239"/>
      <c r="AJB1092" s="239"/>
      <c r="AMA1092" s="239"/>
      <c r="AMB1092" s="239"/>
      <c r="AMC1092" s="239"/>
      <c r="AMD1092" s="239"/>
      <c r="AME1092" s="239"/>
      <c r="AMF1092" s="239"/>
      <c r="AMG1092" s="239"/>
      <c r="AMH1092" s="239"/>
      <c r="AMI1092" s="239"/>
      <c r="AMJ1092" s="239"/>
      <c r="AMK1092" s="239"/>
      <c r="AML1092" s="239"/>
      <c r="AMM1092" s="239"/>
      <c r="AMN1092" s="239"/>
      <c r="AMO1092" s="239"/>
      <c r="AMP1092" s="239"/>
      <c r="AMQ1092" s="239"/>
      <c r="AMR1092" s="239"/>
      <c r="AMS1092" s="239"/>
      <c r="AMT1092" s="239"/>
      <c r="AMU1092" s="239"/>
      <c r="AMV1092" s="239"/>
      <c r="AMW1092" s="239"/>
      <c r="AMX1092" s="239"/>
      <c r="AMY1092" s="239"/>
      <c r="AMZ1092" s="239"/>
      <c r="ANA1092" s="239"/>
      <c r="ANB1092" s="239"/>
      <c r="ANC1092" s="239"/>
      <c r="AND1092" s="239"/>
      <c r="ANE1092" s="239"/>
      <c r="ANF1092" s="239"/>
      <c r="ANG1092" s="239"/>
      <c r="ANH1092" s="239"/>
      <c r="ANI1092" s="239"/>
      <c r="ANJ1092" s="239"/>
      <c r="ANK1092" s="239"/>
      <c r="ANL1092" s="239"/>
      <c r="ANM1092" s="239"/>
      <c r="ANN1092" s="239"/>
      <c r="ANO1092" s="239"/>
      <c r="ANP1092" s="239"/>
      <c r="ANQ1092" s="239"/>
      <c r="ANR1092" s="239"/>
      <c r="ANS1092" s="239"/>
      <c r="ANT1092" s="239"/>
      <c r="ANU1092" s="239"/>
      <c r="ANV1092" s="239"/>
      <c r="ANW1092" s="239"/>
      <c r="ANX1092" s="239"/>
      <c r="ANY1092" s="239"/>
      <c r="ANZ1092" s="239"/>
      <c r="AOA1092" s="239"/>
      <c r="AOB1092" s="239"/>
      <c r="AOC1092" s="239"/>
      <c r="AOD1092" s="239"/>
      <c r="AOE1092" s="239"/>
      <c r="AOF1092" s="239"/>
      <c r="AOG1092" s="239"/>
      <c r="AOH1092" s="239"/>
      <c r="AOI1092" s="239"/>
      <c r="AOJ1092" s="239"/>
      <c r="AOK1092" s="239"/>
      <c r="AOL1092" s="239"/>
      <c r="AOM1092" s="239"/>
      <c r="AON1092" s="239"/>
      <c r="AOO1092" s="239"/>
      <c r="AOP1092" s="239"/>
      <c r="AOQ1092" s="239"/>
      <c r="AOR1092" s="239"/>
      <c r="AOS1092" s="239"/>
      <c r="AOT1092" s="239"/>
      <c r="AOU1092" s="239"/>
      <c r="AOV1092" s="239"/>
      <c r="AOW1092" s="239"/>
      <c r="AOX1092" s="239"/>
      <c r="AOY1092" s="239"/>
      <c r="AOZ1092" s="239"/>
      <c r="APA1092" s="239"/>
      <c r="APB1092" s="239"/>
      <c r="APC1092" s="239"/>
      <c r="APD1092" s="239"/>
      <c r="APE1092" s="239"/>
      <c r="APF1092" s="239"/>
      <c r="APG1092" s="239"/>
      <c r="APH1092" s="239"/>
      <c r="API1092" s="239"/>
      <c r="APJ1092" s="239"/>
      <c r="APK1092" s="239"/>
      <c r="APL1092" s="239"/>
      <c r="APM1092" s="239"/>
      <c r="APN1092" s="239"/>
      <c r="APO1092" s="239"/>
      <c r="APP1092" s="239"/>
      <c r="APQ1092" s="239"/>
      <c r="APR1092" s="239"/>
      <c r="APS1092" s="239"/>
      <c r="APT1092" s="239"/>
      <c r="APU1092" s="239"/>
      <c r="APV1092" s="239"/>
      <c r="APW1092" s="239"/>
      <c r="APX1092" s="239"/>
      <c r="APY1092" s="239"/>
      <c r="APZ1092" s="239"/>
      <c r="AQA1092" s="239"/>
      <c r="AQB1092" s="239"/>
      <c r="AQC1092" s="239"/>
      <c r="AQD1092" s="239"/>
      <c r="AQE1092" s="239"/>
      <c r="AQF1092" s="239"/>
      <c r="AQG1092" s="239"/>
      <c r="AQH1092" s="239"/>
      <c r="AQI1092" s="239"/>
      <c r="AQJ1092" s="239"/>
      <c r="AQK1092" s="239"/>
      <c r="AQL1092" s="239"/>
      <c r="AQM1092" s="239"/>
      <c r="AQN1092" s="239"/>
      <c r="AQO1092" s="239"/>
      <c r="AQP1092" s="239"/>
      <c r="AQQ1092" s="239"/>
      <c r="AQR1092" s="239"/>
      <c r="AQS1092" s="239"/>
      <c r="AQT1092" s="239"/>
      <c r="AQU1092" s="239"/>
      <c r="AQV1092" s="239"/>
      <c r="AQW1092" s="239"/>
      <c r="AQX1092" s="239"/>
      <c r="AQY1092" s="239"/>
      <c r="AQZ1092" s="239"/>
      <c r="ARA1092" s="239"/>
      <c r="ARB1092" s="239"/>
      <c r="ARC1092" s="239"/>
      <c r="ARD1092" s="239"/>
      <c r="ARE1092" s="239"/>
      <c r="ARF1092" s="239"/>
      <c r="ARG1092" s="239"/>
      <c r="ARH1092" s="239"/>
      <c r="ARI1092" s="239"/>
      <c r="ARJ1092" s="239"/>
      <c r="ARK1092" s="239"/>
      <c r="ARL1092" s="239"/>
      <c r="ARM1092" s="239"/>
      <c r="ARN1092" s="239"/>
      <c r="ARO1092" s="239"/>
      <c r="ARP1092" s="239"/>
      <c r="ARQ1092" s="239"/>
      <c r="ARR1092" s="239"/>
      <c r="ARS1092" s="239"/>
      <c r="ART1092" s="239"/>
      <c r="ARU1092" s="239"/>
      <c r="ARV1092" s="239"/>
      <c r="ARW1092" s="239"/>
      <c r="ARX1092" s="239"/>
      <c r="ARY1092" s="239"/>
      <c r="ARZ1092" s="239"/>
      <c r="ASA1092" s="239"/>
      <c r="ASB1092" s="239"/>
      <c r="ASC1092" s="239"/>
      <c r="ASD1092" s="239"/>
      <c r="ASE1092" s="239"/>
      <c r="ASF1092" s="239"/>
      <c r="ASG1092" s="239"/>
      <c r="ASH1092" s="239"/>
      <c r="ASI1092" s="239"/>
      <c r="ASJ1092" s="239"/>
      <c r="ASK1092" s="239"/>
      <c r="ASL1092" s="239"/>
      <c r="ASM1092" s="239"/>
      <c r="ASN1092" s="239"/>
      <c r="ASO1092" s="239"/>
      <c r="ASP1092" s="239"/>
      <c r="ASQ1092" s="239"/>
      <c r="ASR1092" s="239"/>
      <c r="ASS1092" s="239"/>
      <c r="AST1092" s="239"/>
      <c r="ASU1092" s="239"/>
      <c r="ASV1092" s="239"/>
      <c r="ASW1092" s="239"/>
      <c r="ASX1092" s="239"/>
      <c r="ASY1092" s="239"/>
      <c r="ASZ1092" s="239"/>
      <c r="ATA1092" s="239"/>
      <c r="ATB1092" s="239"/>
      <c r="ATC1092" s="239"/>
      <c r="ATD1092" s="239"/>
      <c r="ATE1092" s="239"/>
      <c r="ATF1092" s="239"/>
      <c r="ATG1092" s="239"/>
      <c r="ATH1092" s="239"/>
      <c r="ATI1092" s="239"/>
      <c r="ATJ1092" s="239"/>
      <c r="ATK1092" s="239"/>
      <c r="ATL1092" s="239"/>
      <c r="ATM1092" s="239"/>
      <c r="ATN1092" s="239"/>
      <c r="ATO1092" s="239"/>
      <c r="ATP1092" s="239"/>
      <c r="ATQ1092" s="239"/>
      <c r="ATR1092" s="239"/>
      <c r="ATS1092" s="239"/>
      <c r="ATT1092" s="239"/>
      <c r="ATU1092" s="239"/>
      <c r="ATV1092" s="239"/>
      <c r="ATW1092" s="239"/>
      <c r="ATX1092" s="239"/>
      <c r="ATY1092" s="239"/>
      <c r="ATZ1092" s="239"/>
      <c r="AUA1092" s="239"/>
      <c r="AUB1092" s="239"/>
      <c r="AUC1092" s="239"/>
      <c r="AUD1092" s="239"/>
      <c r="AUE1092" s="239"/>
      <c r="AUF1092" s="239"/>
      <c r="AUG1092" s="239"/>
      <c r="AUH1092" s="239"/>
      <c r="AUI1092" s="239"/>
      <c r="AUJ1092" s="239"/>
      <c r="AUK1092" s="239"/>
      <c r="AUL1092" s="239"/>
      <c r="AUM1092" s="239"/>
      <c r="AUN1092" s="239"/>
      <c r="AUO1092" s="239"/>
      <c r="AUP1092" s="239"/>
      <c r="AUQ1092" s="239"/>
      <c r="AUR1092" s="239"/>
      <c r="AUS1092" s="239"/>
      <c r="AUT1092" s="239"/>
      <c r="AUU1092" s="239"/>
      <c r="AUV1092" s="239"/>
      <c r="AUW1092" s="239"/>
      <c r="AUX1092" s="239"/>
      <c r="AUY1092" s="239"/>
      <c r="AUZ1092" s="239"/>
      <c r="AVA1092" s="239"/>
      <c r="AVB1092" s="239"/>
      <c r="AVC1092" s="239"/>
      <c r="AVD1092" s="239"/>
      <c r="AVE1092" s="239"/>
      <c r="AVF1092" s="239"/>
      <c r="AVG1092" s="239"/>
      <c r="AVH1092" s="239"/>
      <c r="AVI1092" s="239"/>
      <c r="AVJ1092" s="239"/>
      <c r="AVK1092" s="239"/>
      <c r="AVL1092" s="239"/>
      <c r="AVM1092" s="239"/>
      <c r="AVN1092" s="239"/>
      <c r="AVO1092" s="239"/>
      <c r="AVP1092" s="239"/>
      <c r="AVQ1092" s="239"/>
      <c r="AVR1092" s="239"/>
      <c r="AVS1092" s="239"/>
      <c r="AVT1092" s="239"/>
      <c r="AVU1092" s="239"/>
      <c r="AVV1092" s="239"/>
      <c r="AVW1092" s="239"/>
      <c r="AVX1092" s="239"/>
      <c r="AVY1092" s="239"/>
      <c r="AVZ1092" s="239"/>
      <c r="AWA1092" s="239"/>
      <c r="AWB1092" s="239"/>
      <c r="AWC1092" s="239"/>
      <c r="AWD1092" s="239"/>
      <c r="AWE1092" s="239"/>
      <c r="AWF1092" s="239"/>
      <c r="AWG1092" s="239"/>
      <c r="AWH1092" s="239"/>
      <c r="AWI1092" s="239"/>
      <c r="AWJ1092" s="239"/>
      <c r="AWK1092" s="239"/>
      <c r="AWL1092" s="239"/>
      <c r="AWM1092" s="239"/>
      <c r="AWN1092" s="239"/>
      <c r="AWO1092" s="239"/>
      <c r="AWP1092" s="239"/>
      <c r="AWQ1092" s="239"/>
      <c r="AWR1092" s="239"/>
      <c r="AWS1092" s="239"/>
      <c r="AWT1092" s="239"/>
      <c r="AWU1092" s="239"/>
      <c r="AWV1092" s="239"/>
      <c r="AWW1092" s="239"/>
      <c r="AWX1092" s="239"/>
      <c r="AWY1092" s="239"/>
      <c r="AWZ1092" s="239"/>
      <c r="AXA1092" s="239"/>
      <c r="AXB1092" s="239"/>
      <c r="AXC1092" s="239"/>
      <c r="AXD1092" s="239"/>
      <c r="AXE1092" s="239"/>
      <c r="AXF1092" s="239"/>
      <c r="AXG1092" s="239"/>
      <c r="AXH1092" s="239"/>
      <c r="AXI1092" s="239"/>
      <c r="AXJ1092" s="239"/>
      <c r="AXK1092" s="239"/>
      <c r="AXL1092" s="239"/>
      <c r="AXM1092" s="239"/>
      <c r="AXN1092" s="239"/>
      <c r="AXO1092" s="239"/>
      <c r="AXP1092" s="239"/>
      <c r="AXQ1092" s="239"/>
      <c r="AXR1092" s="239"/>
      <c r="AXS1092" s="239"/>
      <c r="AXT1092" s="239"/>
      <c r="AXU1092" s="239"/>
      <c r="AXV1092" s="239"/>
      <c r="AXW1092" s="239"/>
      <c r="AXX1092" s="239"/>
      <c r="AXY1092" s="239"/>
      <c r="AXZ1092" s="239"/>
      <c r="AYA1092" s="239"/>
      <c r="AYB1092" s="239"/>
      <c r="AYC1092" s="239"/>
      <c r="AYD1092" s="239"/>
      <c r="AYE1092" s="239"/>
      <c r="AYF1092" s="239"/>
      <c r="AYG1092" s="239"/>
      <c r="AYH1092" s="239"/>
      <c r="AYI1092" s="239"/>
      <c r="AYJ1092" s="239"/>
      <c r="AYK1092" s="239"/>
      <c r="AYL1092" s="239"/>
      <c r="AYM1092" s="239"/>
      <c r="AYN1092" s="239"/>
      <c r="AYO1092" s="239"/>
      <c r="AYP1092" s="239"/>
      <c r="AYQ1092" s="239"/>
      <c r="AYR1092" s="239"/>
      <c r="AYS1092" s="239"/>
      <c r="AYT1092" s="239"/>
      <c r="AYU1092" s="239"/>
      <c r="AYV1092" s="239"/>
      <c r="AYW1092" s="239"/>
      <c r="AYX1092" s="239"/>
      <c r="AYY1092" s="239"/>
      <c r="AYZ1092" s="239"/>
      <c r="AZA1092" s="239"/>
      <c r="AZB1092" s="239"/>
      <c r="AZC1092" s="239"/>
      <c r="AZD1092" s="239"/>
      <c r="AZE1092" s="239"/>
      <c r="AZF1092" s="239"/>
      <c r="AZG1092" s="239"/>
      <c r="AZH1092" s="239"/>
      <c r="AZI1092" s="239"/>
      <c r="AZJ1092" s="239"/>
      <c r="AZK1092" s="239"/>
      <c r="AZL1092" s="239"/>
      <c r="AZM1092" s="239"/>
      <c r="AZN1092" s="239"/>
      <c r="AZO1092" s="239"/>
      <c r="AZP1092" s="239"/>
      <c r="AZQ1092" s="239"/>
      <c r="AZR1092" s="239"/>
      <c r="AZS1092" s="239"/>
      <c r="AZT1092" s="239"/>
      <c r="AZU1092" s="239"/>
      <c r="AZV1092" s="239"/>
      <c r="AZW1092" s="239"/>
      <c r="AZX1092" s="239"/>
      <c r="AZY1092" s="239"/>
      <c r="AZZ1092" s="239"/>
      <c r="BAA1092" s="239"/>
      <c r="BAB1092" s="239"/>
      <c r="BAC1092" s="239"/>
      <c r="BAD1092" s="239"/>
      <c r="BAE1092" s="239"/>
      <c r="BAF1092" s="239"/>
      <c r="BAG1092" s="239"/>
      <c r="BAH1092" s="239"/>
      <c r="BAI1092" s="239"/>
      <c r="BAJ1092" s="239"/>
      <c r="BAK1092" s="239"/>
      <c r="BAL1092" s="239"/>
      <c r="BAM1092" s="239"/>
      <c r="BAN1092" s="239"/>
      <c r="BAO1092" s="239"/>
      <c r="BAP1092" s="239"/>
      <c r="BAQ1092" s="239"/>
      <c r="BAR1092" s="239"/>
      <c r="BAS1092" s="239"/>
      <c r="BAT1092" s="239"/>
      <c r="BAU1092" s="239"/>
      <c r="BAV1092" s="239"/>
      <c r="BAW1092" s="239"/>
      <c r="BAX1092" s="239"/>
      <c r="BAY1092" s="239"/>
      <c r="BAZ1092" s="239"/>
      <c r="BBA1092" s="239"/>
      <c r="BBB1092" s="239"/>
      <c r="BBC1092" s="239"/>
      <c r="BBD1092" s="239"/>
      <c r="BBE1092" s="239"/>
      <c r="BBF1092" s="239"/>
      <c r="BBG1092" s="239"/>
      <c r="BBH1092" s="239"/>
      <c r="BBI1092" s="239"/>
      <c r="BBJ1092" s="239"/>
      <c r="BBK1092" s="239"/>
      <c r="BBL1092" s="239"/>
      <c r="BBM1092" s="239"/>
      <c r="BBN1092" s="239"/>
      <c r="BBO1092" s="239"/>
      <c r="BBP1092" s="239"/>
      <c r="BBQ1092" s="239"/>
      <c r="BBR1092" s="239"/>
      <c r="BBS1092" s="239"/>
      <c r="BBT1092" s="239"/>
      <c r="BBU1092" s="239"/>
      <c r="BBV1092" s="239"/>
      <c r="BBW1092" s="239"/>
      <c r="BBX1092" s="239"/>
      <c r="BBY1092" s="239"/>
      <c r="BBZ1092" s="239"/>
      <c r="BCA1092" s="239"/>
      <c r="BCB1092" s="239"/>
      <c r="BCC1092" s="239"/>
      <c r="BCD1092" s="239"/>
      <c r="BCE1092" s="239"/>
      <c r="BCF1092" s="239"/>
      <c r="BCG1092" s="239"/>
      <c r="BCH1092" s="239"/>
      <c r="BCI1092" s="239"/>
      <c r="BCJ1092" s="239"/>
      <c r="BCK1092" s="239"/>
      <c r="BCL1092" s="239"/>
      <c r="BCM1092" s="239"/>
      <c r="BCN1092" s="239"/>
      <c r="BCO1092" s="239"/>
      <c r="BCP1092" s="239"/>
      <c r="BCQ1092" s="239"/>
      <c r="BCR1092" s="239"/>
      <c r="BCS1092" s="239"/>
      <c r="BCT1092" s="239"/>
      <c r="BCU1092" s="239"/>
      <c r="BCV1092" s="239"/>
      <c r="BCW1092" s="239"/>
      <c r="BCX1092" s="239"/>
      <c r="BCY1092" s="239"/>
      <c r="BCZ1092" s="239"/>
      <c r="BDA1092" s="239"/>
      <c r="BDB1092" s="239"/>
      <c r="BDC1092" s="239"/>
      <c r="BDD1092" s="239"/>
      <c r="BDE1092" s="239"/>
      <c r="BDF1092" s="239"/>
      <c r="BDG1092" s="239"/>
      <c r="BDH1092" s="239"/>
      <c r="BDI1092" s="239"/>
      <c r="BDJ1092" s="239"/>
      <c r="BDK1092" s="239"/>
      <c r="BDL1092" s="239"/>
      <c r="BDM1092" s="239"/>
      <c r="BDN1092" s="239"/>
      <c r="BDO1092" s="239"/>
      <c r="BDP1092" s="239"/>
      <c r="BDQ1092" s="239"/>
      <c r="BDR1092" s="239"/>
      <c r="BDS1092" s="239"/>
      <c r="BDT1092" s="239"/>
      <c r="BDU1092" s="239"/>
      <c r="BDV1092" s="239"/>
      <c r="BDW1092" s="239"/>
      <c r="BDX1092" s="239"/>
      <c r="BDY1092" s="239"/>
      <c r="BDZ1092" s="239"/>
      <c r="BEA1092" s="239"/>
      <c r="BEB1092" s="239"/>
      <c r="BEC1092" s="239"/>
      <c r="BED1092" s="239"/>
      <c r="BEE1092" s="239"/>
      <c r="BEF1092" s="239"/>
      <c r="BEG1092" s="239"/>
      <c r="BEH1092" s="239"/>
      <c r="BEI1092" s="239"/>
      <c r="BEJ1092" s="239"/>
      <c r="BEK1092" s="239"/>
      <c r="BEL1092" s="239"/>
      <c r="BEM1092" s="239"/>
      <c r="BEN1092" s="239"/>
      <c r="BEO1092" s="239"/>
      <c r="BEP1092" s="239"/>
      <c r="BEQ1092" s="239"/>
      <c r="BER1092" s="239"/>
      <c r="BES1092" s="239"/>
      <c r="BET1092" s="239"/>
      <c r="BEU1092" s="239"/>
      <c r="BEV1092" s="239"/>
      <c r="BEW1092" s="239"/>
      <c r="BEX1092" s="239"/>
      <c r="BEY1092" s="239"/>
      <c r="BEZ1092" s="239"/>
      <c r="BFA1092" s="239"/>
      <c r="BFB1092" s="239"/>
      <c r="BFC1092" s="239"/>
      <c r="BFD1092" s="239"/>
      <c r="BFE1092" s="239"/>
      <c r="BFF1092" s="239"/>
      <c r="BFG1092" s="239"/>
      <c r="BFH1092" s="239"/>
      <c r="BFI1092" s="239"/>
      <c r="BFJ1092" s="239"/>
      <c r="BFK1092" s="239"/>
      <c r="BFL1092" s="239"/>
      <c r="BFM1092" s="239"/>
      <c r="BFN1092" s="239"/>
      <c r="BFO1092" s="239"/>
      <c r="BFP1092" s="239"/>
      <c r="BFQ1092" s="239"/>
      <c r="BFR1092" s="239"/>
      <c r="BFS1092" s="239"/>
      <c r="BFT1092" s="239"/>
      <c r="BFU1092" s="239"/>
      <c r="BFV1092" s="239"/>
      <c r="BFW1092" s="239"/>
      <c r="BFX1092" s="239"/>
      <c r="BFY1092" s="239"/>
      <c r="BFZ1092" s="239"/>
      <c r="BGA1092" s="239"/>
      <c r="BGB1092" s="239"/>
      <c r="BGC1092" s="239"/>
      <c r="BGD1092" s="239"/>
      <c r="BGE1092" s="239"/>
      <c r="BGF1092" s="239"/>
      <c r="BGG1092" s="239"/>
      <c r="BGH1092" s="239"/>
      <c r="BGI1092" s="239"/>
      <c r="BGJ1092" s="239"/>
      <c r="BGK1092" s="239"/>
      <c r="BGL1092" s="239"/>
      <c r="BGM1092" s="239"/>
      <c r="BGN1092" s="239"/>
      <c r="BGO1092" s="239"/>
      <c r="BGP1092" s="239"/>
      <c r="BGQ1092" s="239"/>
      <c r="BGR1092" s="239"/>
      <c r="BGS1092" s="239"/>
      <c r="BGT1092" s="239"/>
      <c r="BGU1092" s="239"/>
      <c r="BGV1092" s="239"/>
      <c r="BGW1092" s="239"/>
      <c r="BGX1092" s="239"/>
      <c r="BGY1092" s="239"/>
      <c r="BGZ1092" s="239"/>
      <c r="BHA1092" s="239"/>
      <c r="BHB1092" s="239"/>
      <c r="BHC1092" s="239"/>
      <c r="BHD1092" s="239"/>
      <c r="BHE1092" s="239"/>
      <c r="BHF1092" s="239"/>
      <c r="BHG1092" s="239"/>
      <c r="BHH1092" s="239"/>
      <c r="BHI1092" s="239"/>
      <c r="BHJ1092" s="239"/>
      <c r="BHK1092" s="239"/>
      <c r="BHL1092" s="239"/>
      <c r="BHM1092" s="239"/>
      <c r="BHN1092" s="239"/>
      <c r="BHO1092" s="239"/>
      <c r="BHP1092" s="239"/>
      <c r="BHQ1092" s="239"/>
      <c r="BHR1092" s="239"/>
      <c r="BHS1092" s="239"/>
      <c r="BHT1092" s="239"/>
      <c r="BHU1092" s="239"/>
      <c r="BHV1092" s="239"/>
      <c r="BHW1092" s="239"/>
      <c r="BHX1092" s="239"/>
      <c r="BHY1092" s="239"/>
      <c r="BHZ1092" s="239"/>
      <c r="BIA1092" s="239"/>
      <c r="BIB1092" s="239"/>
      <c r="BIC1092" s="239"/>
      <c r="BID1092" s="239"/>
      <c r="BIE1092" s="239"/>
      <c r="BIF1092" s="239"/>
      <c r="BIG1092" s="239"/>
      <c r="BIH1092" s="239"/>
      <c r="BII1092" s="239"/>
      <c r="BIJ1092" s="239"/>
      <c r="BIK1092" s="239"/>
      <c r="BIL1092" s="239"/>
      <c r="BIM1092" s="239"/>
      <c r="BIN1092" s="239"/>
      <c r="BIO1092" s="239"/>
      <c r="BIP1092" s="239"/>
      <c r="BIQ1092" s="239"/>
      <c r="BIR1092" s="239"/>
      <c r="BIS1092" s="239"/>
      <c r="BIT1092" s="239"/>
      <c r="BIU1092" s="239"/>
      <c r="BIV1092" s="239"/>
      <c r="BIW1092" s="239"/>
      <c r="BIX1092" s="239"/>
      <c r="BIY1092" s="239"/>
      <c r="BIZ1092" s="239"/>
      <c r="BJA1092" s="239"/>
      <c r="BJB1092" s="239"/>
      <c r="BJC1092" s="239"/>
      <c r="BJD1092" s="239"/>
      <c r="BJE1092" s="239"/>
      <c r="BJF1092" s="239"/>
      <c r="BJG1092" s="239"/>
      <c r="BJH1092" s="239"/>
      <c r="BJI1092" s="239"/>
      <c r="BJJ1092" s="239"/>
      <c r="BJK1092" s="239"/>
      <c r="BJL1092" s="239"/>
      <c r="BJM1092" s="239"/>
      <c r="BJN1092" s="239"/>
      <c r="BJO1092" s="239"/>
      <c r="BJP1092" s="239"/>
      <c r="BJQ1092" s="239"/>
      <c r="BJR1092" s="239"/>
      <c r="BJS1092" s="239"/>
      <c r="BJT1092" s="239"/>
      <c r="BJU1092" s="239"/>
      <c r="BJV1092" s="239"/>
      <c r="BJW1092" s="239"/>
      <c r="BJX1092" s="239"/>
      <c r="BJY1092" s="239"/>
      <c r="BJZ1092" s="239"/>
      <c r="BKA1092" s="239"/>
      <c r="BKB1092" s="239"/>
      <c r="BKC1092" s="239"/>
      <c r="BKD1092" s="239"/>
      <c r="BKE1092" s="239"/>
      <c r="BKF1092" s="239"/>
      <c r="BKG1092" s="239"/>
      <c r="BKH1092" s="239"/>
      <c r="BKI1092" s="239"/>
      <c r="BKJ1092" s="239"/>
      <c r="BKK1092" s="239"/>
      <c r="BKL1092" s="239"/>
      <c r="BKM1092" s="239"/>
      <c r="BKN1092" s="239"/>
      <c r="BKO1092" s="239"/>
      <c r="BKP1092" s="239"/>
      <c r="BKQ1092" s="239"/>
      <c r="BKR1092" s="239"/>
      <c r="BKS1092" s="239"/>
      <c r="BKT1092" s="239"/>
      <c r="BKU1092" s="239"/>
      <c r="BKV1092" s="239"/>
      <c r="BKW1092" s="239"/>
      <c r="BKX1092" s="239"/>
      <c r="BKY1092" s="239"/>
      <c r="BKZ1092" s="239"/>
      <c r="BLA1092" s="239"/>
      <c r="BLB1092" s="239"/>
      <c r="BLC1092" s="239"/>
      <c r="BLD1092" s="239"/>
      <c r="BLE1092" s="239"/>
      <c r="BLF1092" s="239"/>
      <c r="BLG1092" s="239"/>
      <c r="BLH1092" s="239"/>
      <c r="BLI1092" s="239"/>
      <c r="BLJ1092" s="239"/>
      <c r="BLK1092" s="239"/>
      <c r="BLL1092" s="239"/>
      <c r="BLM1092" s="239"/>
      <c r="BLN1092" s="239"/>
      <c r="BLO1092" s="239"/>
      <c r="BLP1092" s="239"/>
      <c r="BLQ1092" s="239"/>
      <c r="BLR1092" s="239"/>
      <c r="BLS1092" s="239"/>
      <c r="BLT1092" s="239"/>
      <c r="BLU1092" s="239"/>
      <c r="BLV1092" s="239"/>
      <c r="BLW1092" s="239"/>
      <c r="BLX1092" s="239"/>
      <c r="BLY1092" s="239"/>
      <c r="BLZ1092" s="239"/>
      <c r="BMA1092" s="239"/>
      <c r="BMB1092" s="239"/>
      <c r="BMC1092" s="239"/>
      <c r="BMD1092" s="239"/>
      <c r="BME1092" s="239"/>
      <c r="BMF1092" s="239"/>
      <c r="BMG1092" s="239"/>
      <c r="BMH1092" s="239"/>
      <c r="BMI1092" s="239"/>
      <c r="BMJ1092" s="239"/>
      <c r="BMK1092" s="239"/>
      <c r="BML1092" s="239"/>
      <c r="BMM1092" s="239"/>
      <c r="BMN1092" s="239"/>
      <c r="BMO1092" s="239"/>
      <c r="BMP1092" s="239"/>
      <c r="BMQ1092" s="239"/>
      <c r="BMR1092" s="239"/>
      <c r="BMS1092" s="239"/>
      <c r="BMT1092" s="239"/>
      <c r="BMU1092" s="239"/>
      <c r="BMV1092" s="239"/>
      <c r="BMW1092" s="239"/>
      <c r="BMX1092" s="239"/>
      <c r="BMY1092" s="239"/>
      <c r="BMZ1092" s="239"/>
      <c r="BNA1092" s="239"/>
      <c r="BNB1092" s="239"/>
      <c r="BNC1092" s="239"/>
      <c r="BND1092" s="239"/>
      <c r="BNE1092" s="239"/>
      <c r="BNF1092" s="239"/>
      <c r="BNG1092" s="239"/>
      <c r="BNH1092" s="239"/>
      <c r="BNI1092" s="239"/>
      <c r="BNJ1092" s="239"/>
      <c r="BNK1092" s="239"/>
      <c r="BNL1092" s="239"/>
      <c r="BNM1092" s="239"/>
      <c r="BNN1092" s="239"/>
      <c r="BNO1092" s="239"/>
      <c r="BNP1092" s="239"/>
      <c r="BNQ1092" s="239"/>
      <c r="BNR1092" s="239"/>
      <c r="BNS1092" s="239"/>
      <c r="BNT1092" s="239"/>
      <c r="BNU1092" s="239"/>
      <c r="BNV1092" s="239"/>
      <c r="BNW1092" s="239"/>
      <c r="BNX1092" s="239"/>
      <c r="BNY1092" s="239"/>
      <c r="BNZ1092" s="239"/>
      <c r="BOA1092" s="239"/>
      <c r="BOB1092" s="239"/>
      <c r="BOC1092" s="239"/>
      <c r="BOD1092" s="239"/>
      <c r="BOE1092" s="239"/>
      <c r="BOF1092" s="239"/>
      <c r="BOG1092" s="239"/>
      <c r="BOH1092" s="239"/>
      <c r="BOI1092" s="239"/>
      <c r="BOJ1092" s="239"/>
      <c r="BOK1092" s="239"/>
      <c r="BOL1092" s="239"/>
      <c r="BOM1092" s="239"/>
      <c r="BON1092" s="239"/>
      <c r="BOO1092" s="239"/>
      <c r="BOP1092" s="239"/>
      <c r="BOQ1092" s="239"/>
      <c r="BOR1092" s="239"/>
      <c r="BOS1092" s="239"/>
      <c r="BOT1092" s="239"/>
      <c r="BOU1092" s="239"/>
      <c r="BOV1092" s="239"/>
      <c r="BOW1092" s="239"/>
      <c r="BOX1092" s="239"/>
      <c r="BOY1092" s="239"/>
      <c r="BOZ1092" s="239"/>
      <c r="BPA1092" s="239"/>
      <c r="BPB1092" s="239"/>
      <c r="BPC1092" s="239"/>
      <c r="BPD1092" s="239"/>
      <c r="BPE1092" s="239"/>
      <c r="BPF1092" s="239"/>
      <c r="BPG1092" s="239"/>
      <c r="BPH1092" s="239"/>
      <c r="BPI1092" s="239"/>
      <c r="BPJ1092" s="239"/>
      <c r="BPK1092" s="239"/>
      <c r="BPL1092" s="239"/>
      <c r="BPM1092" s="239"/>
      <c r="BPN1092" s="239"/>
      <c r="BPO1092" s="239"/>
      <c r="BPP1092" s="239"/>
      <c r="BPQ1092" s="239"/>
      <c r="BPR1092" s="239"/>
      <c r="BPS1092" s="239"/>
      <c r="BPT1092" s="239"/>
      <c r="BPU1092" s="239"/>
      <c r="BPV1092" s="239"/>
      <c r="BPW1092" s="239"/>
      <c r="BPX1092" s="239"/>
      <c r="BPY1092" s="239"/>
      <c r="BPZ1092" s="239"/>
      <c r="BQA1092" s="239"/>
      <c r="BQB1092" s="239"/>
      <c r="BQC1092" s="239"/>
      <c r="BQD1092" s="239"/>
      <c r="BQE1092" s="239"/>
      <c r="BQF1092" s="239"/>
      <c r="BQG1092" s="239"/>
      <c r="BQH1092" s="239"/>
      <c r="BQI1092" s="239"/>
      <c r="BQJ1092" s="239"/>
      <c r="BQK1092" s="239"/>
      <c r="BQL1092" s="239"/>
      <c r="BQM1092" s="239"/>
      <c r="BQN1092" s="239"/>
      <c r="BQO1092" s="239"/>
      <c r="BQP1092" s="239"/>
      <c r="BQQ1092" s="239"/>
      <c r="BQR1092" s="239"/>
      <c r="BQS1092" s="239"/>
      <c r="BQT1092" s="239"/>
      <c r="BQU1092" s="239"/>
      <c r="BQV1092" s="239"/>
      <c r="BQW1092" s="239"/>
      <c r="BQX1092" s="239"/>
      <c r="BQY1092" s="239"/>
      <c r="BQZ1092" s="239"/>
      <c r="BRA1092" s="239"/>
      <c r="BRB1092" s="239"/>
      <c r="BRC1092" s="239"/>
      <c r="BRD1092" s="239"/>
      <c r="BRE1092" s="239"/>
      <c r="BRF1092" s="239"/>
      <c r="BRG1092" s="239"/>
      <c r="BRH1092" s="239"/>
      <c r="BRI1092" s="239"/>
      <c r="BRJ1092" s="239"/>
      <c r="BRK1092" s="239"/>
      <c r="BRL1092" s="239"/>
      <c r="BRM1092" s="239"/>
      <c r="BRN1092" s="239"/>
      <c r="BRO1092" s="239"/>
      <c r="BRP1092" s="239"/>
      <c r="BRQ1092" s="239"/>
      <c r="BRR1092" s="239"/>
      <c r="BRS1092" s="239"/>
      <c r="BRT1092" s="239"/>
      <c r="BRU1092" s="239"/>
      <c r="BRV1092" s="239"/>
      <c r="BRW1092" s="239"/>
      <c r="BRX1092" s="239"/>
      <c r="BRY1092" s="239"/>
      <c r="BRZ1092" s="239"/>
      <c r="BSA1092" s="239"/>
      <c r="BSB1092" s="239"/>
      <c r="BSC1092" s="239"/>
      <c r="BSD1092" s="239"/>
      <c r="BSE1092" s="239"/>
      <c r="BSF1092" s="239"/>
      <c r="BSG1092" s="239"/>
      <c r="BSH1092" s="239"/>
      <c r="BSI1092" s="239"/>
      <c r="BSJ1092" s="239"/>
      <c r="BSK1092" s="239"/>
      <c r="BSL1092" s="239"/>
      <c r="BSM1092" s="239"/>
      <c r="BSN1092" s="239"/>
      <c r="BSO1092" s="239"/>
      <c r="BSP1092" s="239"/>
      <c r="BSQ1092" s="239"/>
      <c r="BSR1092" s="239"/>
      <c r="BSS1092" s="239"/>
      <c r="BST1092" s="239"/>
      <c r="BSU1092" s="239"/>
      <c r="BSV1092" s="239"/>
      <c r="BSW1092" s="239"/>
      <c r="BSX1092" s="239"/>
      <c r="BSY1092" s="239"/>
      <c r="BSZ1092" s="239"/>
      <c r="BTA1092" s="239"/>
      <c r="BTB1092" s="239"/>
      <c r="BTC1092" s="239"/>
      <c r="BTD1092" s="239"/>
      <c r="BTE1092" s="239"/>
      <c r="BTF1092" s="239"/>
      <c r="BTG1092" s="239"/>
      <c r="BTH1092" s="239"/>
      <c r="BTI1092" s="239"/>
      <c r="BTJ1092" s="239"/>
      <c r="BTK1092" s="239"/>
      <c r="BTL1092" s="239"/>
      <c r="BTM1092" s="239"/>
      <c r="BTN1092" s="239"/>
      <c r="BTO1092" s="239"/>
      <c r="BTP1092" s="239"/>
      <c r="BTQ1092" s="239"/>
      <c r="BTR1092" s="239"/>
      <c r="BTS1092" s="239"/>
      <c r="BTT1092" s="239"/>
      <c r="BTU1092" s="239"/>
      <c r="BTV1092" s="239"/>
      <c r="BTW1092" s="239"/>
      <c r="BTX1092" s="239"/>
      <c r="BTY1092" s="239"/>
      <c r="BTZ1092" s="239"/>
      <c r="BUA1092" s="239"/>
      <c r="BUB1092" s="239"/>
      <c r="BUC1092" s="239"/>
      <c r="BUD1092" s="239"/>
      <c r="BUE1092" s="239"/>
      <c r="BUF1092" s="239"/>
      <c r="BUG1092" s="239"/>
      <c r="BUH1092" s="239"/>
      <c r="BUI1092" s="239"/>
      <c r="BUJ1092" s="239"/>
      <c r="BUK1092" s="239"/>
      <c r="BUL1092" s="239"/>
      <c r="BUM1092" s="239"/>
      <c r="BUN1092" s="239"/>
      <c r="BUO1092" s="239"/>
      <c r="BUP1092" s="239"/>
      <c r="BUQ1092" s="239"/>
      <c r="BUR1092" s="239"/>
      <c r="BUS1092" s="239"/>
      <c r="BUT1092" s="239"/>
      <c r="BUU1092" s="239"/>
      <c r="BUV1092" s="239"/>
      <c r="BUW1092" s="239"/>
      <c r="BUX1092" s="239"/>
      <c r="BUY1092" s="239"/>
      <c r="BUZ1092" s="239"/>
      <c r="BVA1092" s="239"/>
      <c r="BVB1092" s="239"/>
      <c r="BVC1092" s="239"/>
      <c r="BVD1092" s="239"/>
      <c r="BVE1092" s="239"/>
      <c r="BVF1092" s="239"/>
      <c r="BVG1092" s="239"/>
      <c r="BVH1092" s="239"/>
      <c r="BVI1092" s="239"/>
      <c r="BVJ1092" s="239"/>
      <c r="BVK1092" s="239"/>
      <c r="BVL1092" s="239"/>
      <c r="BVM1092" s="239"/>
      <c r="BVN1092" s="239"/>
      <c r="BVO1092" s="239"/>
      <c r="BVP1092" s="239"/>
      <c r="BVQ1092" s="239"/>
      <c r="BVR1092" s="239"/>
      <c r="BVS1092" s="239"/>
      <c r="BVT1092" s="239"/>
      <c r="BVU1092" s="239"/>
      <c r="BVV1092" s="239"/>
      <c r="BVW1092" s="239"/>
      <c r="BVX1092" s="239"/>
      <c r="BVY1092" s="239"/>
      <c r="BVZ1092" s="239"/>
      <c r="BWA1092" s="239"/>
      <c r="BWB1092" s="239"/>
      <c r="BWC1092" s="239"/>
      <c r="BWD1092" s="239"/>
      <c r="BWE1092" s="239"/>
      <c r="BWF1092" s="239"/>
      <c r="BWG1092" s="239"/>
      <c r="BWH1092" s="239"/>
      <c r="BWI1092" s="239"/>
      <c r="BWJ1092" s="239"/>
      <c r="BWK1092" s="239"/>
      <c r="BWL1092" s="239"/>
      <c r="BWM1092" s="239"/>
      <c r="BWN1092" s="239"/>
      <c r="BWO1092" s="239"/>
      <c r="BWP1092" s="239"/>
      <c r="BWQ1092" s="239"/>
      <c r="BWR1092" s="239"/>
      <c r="BWS1092" s="239"/>
      <c r="BWT1092" s="239"/>
      <c r="BWU1092" s="239"/>
      <c r="BWV1092" s="239"/>
      <c r="BWW1092" s="239"/>
      <c r="BWX1092" s="239"/>
      <c r="BWY1092" s="239"/>
      <c r="BWZ1092" s="239"/>
      <c r="BXA1092" s="239"/>
      <c r="BXB1092" s="239"/>
      <c r="BXC1092" s="239"/>
      <c r="BXD1092" s="239"/>
      <c r="BXE1092" s="239"/>
      <c r="BXF1092" s="239"/>
      <c r="BXG1092" s="239"/>
      <c r="BXH1092" s="239"/>
      <c r="BXI1092" s="239"/>
      <c r="BXJ1092" s="239"/>
      <c r="BXK1092" s="239"/>
      <c r="BXL1092" s="239"/>
      <c r="BXM1092" s="239"/>
      <c r="BXN1092" s="239"/>
      <c r="BXO1092" s="239"/>
      <c r="BXP1092" s="239"/>
      <c r="BXQ1092" s="239"/>
      <c r="BXR1092" s="239"/>
      <c r="BXS1092" s="239"/>
      <c r="BXT1092" s="239"/>
      <c r="BXU1092" s="239"/>
      <c r="BXV1092" s="239"/>
      <c r="BXW1092" s="239"/>
      <c r="BXX1092" s="239"/>
      <c r="BXY1092" s="239"/>
      <c r="BXZ1092" s="239"/>
      <c r="BYA1092" s="239"/>
      <c r="BYB1092" s="239"/>
      <c r="BYC1092" s="239"/>
      <c r="BYD1092" s="239"/>
      <c r="BYE1092" s="239"/>
      <c r="BYF1092" s="239"/>
      <c r="BYG1092" s="239"/>
      <c r="BYH1092" s="239"/>
      <c r="BYI1092" s="239"/>
      <c r="BYJ1092" s="239"/>
      <c r="BYK1092" s="239"/>
      <c r="BYL1092" s="239"/>
      <c r="BYM1092" s="239"/>
      <c r="BYN1092" s="239"/>
      <c r="BYO1092" s="239"/>
      <c r="BYP1092" s="239"/>
      <c r="BYQ1092" s="239"/>
      <c r="BYR1092" s="239"/>
      <c r="BYS1092" s="239"/>
      <c r="BYT1092" s="239"/>
      <c r="BYU1092" s="239"/>
      <c r="BYV1092" s="239"/>
      <c r="BYW1092" s="239"/>
      <c r="BYX1092" s="239"/>
      <c r="BYY1092" s="239"/>
      <c r="BYZ1092" s="239"/>
      <c r="BZA1092" s="239"/>
      <c r="BZB1092" s="239"/>
      <c r="BZC1092" s="239"/>
      <c r="BZD1092" s="239"/>
      <c r="BZE1092" s="239"/>
      <c r="BZF1092" s="239"/>
      <c r="BZG1092" s="239"/>
      <c r="BZH1092" s="239"/>
      <c r="BZI1092" s="239"/>
      <c r="BZJ1092" s="239"/>
      <c r="BZK1092" s="239"/>
      <c r="BZL1092" s="239"/>
      <c r="BZM1092" s="239"/>
      <c r="BZN1092" s="239"/>
      <c r="BZO1092" s="239"/>
      <c r="BZP1092" s="239"/>
      <c r="BZQ1092" s="239"/>
      <c r="BZR1092" s="239"/>
      <c r="BZS1092" s="239"/>
      <c r="BZT1092" s="239"/>
      <c r="BZU1092" s="239"/>
      <c r="BZV1092" s="239"/>
      <c r="BZW1092" s="239"/>
      <c r="BZX1092" s="239"/>
      <c r="BZY1092" s="239"/>
      <c r="BZZ1092" s="239"/>
      <c r="CAA1092" s="239"/>
      <c r="CAB1092" s="239"/>
      <c r="CAC1092" s="239"/>
      <c r="CAD1092" s="239"/>
      <c r="CAE1092" s="239"/>
      <c r="CAF1092" s="239"/>
      <c r="CAG1092" s="239"/>
      <c r="CAH1092" s="239"/>
      <c r="CAI1092" s="239"/>
      <c r="CAJ1092" s="239"/>
      <c r="CAK1092" s="239"/>
      <c r="CAL1092" s="239"/>
      <c r="CAM1092" s="239"/>
      <c r="CAN1092" s="239"/>
      <c r="CAO1092" s="239"/>
      <c r="CAP1092" s="239"/>
      <c r="CAQ1092" s="239"/>
      <c r="CAR1092" s="239"/>
      <c r="CAS1092" s="239"/>
      <c r="CAT1092" s="239"/>
      <c r="CAU1092" s="239"/>
      <c r="CAV1092" s="239"/>
      <c r="CAW1092" s="239"/>
      <c r="CAX1092" s="239"/>
      <c r="CAY1092" s="239"/>
      <c r="CAZ1092" s="239"/>
      <c r="CBA1092" s="239"/>
      <c r="CBB1092" s="239"/>
      <c r="CBC1092" s="239"/>
      <c r="CBD1092" s="239"/>
      <c r="CBE1092" s="239"/>
      <c r="CBF1092" s="239"/>
      <c r="CBG1092" s="239"/>
      <c r="CBH1092" s="239"/>
      <c r="CBI1092" s="239"/>
      <c r="CBJ1092" s="239"/>
      <c r="CBK1092" s="239"/>
      <c r="CBL1092" s="239"/>
      <c r="CBM1092" s="239"/>
      <c r="CBN1092" s="239"/>
      <c r="CBO1092" s="239"/>
      <c r="CBP1092" s="239"/>
      <c r="CBQ1092" s="239"/>
      <c r="CBR1092" s="239"/>
      <c r="CBS1092" s="239"/>
      <c r="CBT1092" s="239"/>
      <c r="CBU1092" s="239"/>
      <c r="CBV1092" s="239"/>
      <c r="CBW1092" s="239"/>
      <c r="CBX1092" s="239"/>
      <c r="CBY1092" s="239"/>
      <c r="CBZ1092" s="239"/>
      <c r="CCA1092" s="239"/>
      <c r="CCB1092" s="239"/>
      <c r="CCC1092" s="239"/>
      <c r="CCD1092" s="239"/>
      <c r="CCE1092" s="239"/>
      <c r="CCF1092" s="239"/>
      <c r="CCG1092" s="239"/>
      <c r="CCH1092" s="239"/>
      <c r="CCI1092" s="239"/>
      <c r="CCJ1092" s="239"/>
      <c r="CCK1092" s="239"/>
      <c r="CCL1092" s="239"/>
      <c r="CCM1092" s="239"/>
      <c r="CCN1092" s="239"/>
      <c r="CCO1092" s="239"/>
      <c r="CCP1092" s="239"/>
      <c r="CCQ1092" s="239"/>
      <c r="CCR1092" s="239"/>
      <c r="CCS1092" s="239"/>
      <c r="CCT1092" s="239"/>
      <c r="CCU1092" s="239"/>
      <c r="CCV1092" s="239"/>
      <c r="CCW1092" s="239"/>
      <c r="CCX1092" s="239"/>
      <c r="CCY1092" s="239"/>
      <c r="CCZ1092" s="239"/>
      <c r="CDA1092" s="239"/>
      <c r="CDB1092" s="239"/>
      <c r="CDC1092" s="239"/>
      <c r="CDD1092" s="239"/>
      <c r="CDE1092" s="239"/>
      <c r="CDF1092" s="239"/>
      <c r="CDG1092" s="239"/>
      <c r="CDH1092" s="239"/>
      <c r="CDI1092" s="239"/>
      <c r="CDJ1092" s="239"/>
      <c r="CDK1092" s="239"/>
      <c r="CDL1092" s="239"/>
      <c r="CDM1092" s="239"/>
      <c r="CDN1092" s="239"/>
      <c r="CDO1092" s="239"/>
      <c r="CDP1092" s="239"/>
      <c r="CDQ1092" s="239"/>
      <c r="CDR1092" s="239"/>
      <c r="CDS1092" s="239"/>
      <c r="CDT1092" s="239"/>
      <c r="CDU1092" s="239"/>
      <c r="CDV1092" s="239"/>
      <c r="CDW1092" s="239"/>
      <c r="CDX1092" s="239"/>
      <c r="CDY1092" s="239"/>
      <c r="CDZ1092" s="239"/>
      <c r="CEA1092" s="239"/>
      <c r="CEB1092" s="239"/>
      <c r="CEC1092" s="239"/>
      <c r="CED1092" s="239"/>
      <c r="CEE1092" s="239"/>
      <c r="CEF1092" s="239"/>
      <c r="CEG1092" s="239"/>
      <c r="CEH1092" s="239"/>
      <c r="CEI1092" s="239"/>
      <c r="CEJ1092" s="239"/>
      <c r="CEK1092" s="239"/>
      <c r="CEL1092" s="239"/>
      <c r="CEM1092" s="239"/>
      <c r="CEN1092" s="239"/>
      <c r="CEO1092" s="239"/>
      <c r="CEP1092" s="239"/>
      <c r="CEQ1092" s="239"/>
      <c r="CER1092" s="239"/>
      <c r="CES1092" s="239"/>
      <c r="CET1092" s="239"/>
      <c r="CEU1092" s="239"/>
      <c r="CEV1092" s="239"/>
      <c r="CEW1092" s="239"/>
      <c r="CEX1092" s="239"/>
      <c r="CEY1092" s="239"/>
      <c r="CEZ1092" s="239"/>
      <c r="CFA1092" s="239"/>
      <c r="CFB1092" s="239"/>
      <c r="CFC1092" s="239"/>
      <c r="CFD1092" s="239"/>
      <c r="CFE1092" s="239"/>
      <c r="CFF1092" s="239"/>
      <c r="CFG1092" s="239"/>
      <c r="CFH1092" s="239"/>
      <c r="CFI1092" s="239"/>
      <c r="CFJ1092" s="239"/>
      <c r="CFK1092" s="239"/>
      <c r="CFL1092" s="239"/>
      <c r="CFM1092" s="239"/>
      <c r="CFN1092" s="239"/>
      <c r="CFO1092" s="239"/>
      <c r="CFP1092" s="239"/>
      <c r="CFQ1092" s="239"/>
      <c r="CFR1092" s="239"/>
      <c r="CFS1092" s="239"/>
      <c r="CFT1092" s="239"/>
      <c r="CFU1092" s="239"/>
      <c r="CFV1092" s="239"/>
      <c r="CFW1092" s="239"/>
      <c r="CFX1092" s="239"/>
      <c r="CFY1092" s="239"/>
      <c r="CFZ1092" s="239"/>
      <c r="CGA1092" s="239"/>
      <c r="CGB1092" s="239"/>
      <c r="CGC1092" s="239"/>
      <c r="CGD1092" s="239"/>
      <c r="CGE1092" s="239"/>
      <c r="CGF1092" s="239"/>
      <c r="CGG1092" s="239"/>
      <c r="CGH1092" s="239"/>
      <c r="CGI1092" s="239"/>
      <c r="CGJ1092" s="239"/>
      <c r="CGK1092" s="239"/>
      <c r="CGL1092" s="239"/>
      <c r="CGM1092" s="239"/>
      <c r="CGN1092" s="239"/>
      <c r="CGO1092" s="239"/>
      <c r="CGP1092" s="239"/>
      <c r="CGQ1092" s="239"/>
      <c r="CGR1092" s="239"/>
      <c r="CGS1092" s="239"/>
      <c r="CGT1092" s="239"/>
      <c r="CGU1092" s="239"/>
      <c r="CGV1092" s="239"/>
      <c r="CGW1092" s="239"/>
      <c r="CGX1092" s="239"/>
      <c r="CGY1092" s="239"/>
      <c r="CGZ1092" s="239"/>
      <c r="CHA1092" s="239"/>
      <c r="CHB1092" s="239"/>
      <c r="CHC1092" s="239"/>
      <c r="CHD1092" s="239"/>
      <c r="CHE1092" s="239"/>
      <c r="CHF1092" s="239"/>
      <c r="CHG1092" s="239"/>
      <c r="CHH1092" s="239"/>
      <c r="CHI1092" s="239"/>
      <c r="CHJ1092" s="239"/>
      <c r="CHK1092" s="239"/>
      <c r="CHL1092" s="239"/>
      <c r="CHM1092" s="239"/>
      <c r="CHN1092" s="239"/>
      <c r="CHO1092" s="239"/>
      <c r="CHP1092" s="239"/>
      <c r="CHQ1092" s="239"/>
      <c r="CHR1092" s="239"/>
      <c r="CHS1092" s="239"/>
      <c r="CHT1092" s="239"/>
      <c r="CHU1092" s="239"/>
      <c r="CHV1092" s="239"/>
      <c r="CHW1092" s="239"/>
      <c r="CHX1092" s="239"/>
      <c r="CHY1092" s="239"/>
      <c r="CHZ1092" s="239"/>
      <c r="CIA1092" s="239"/>
      <c r="CIB1092" s="239"/>
      <c r="CIC1092" s="239"/>
      <c r="CID1092" s="239"/>
      <c r="CIE1092" s="239"/>
      <c r="CIF1092" s="239"/>
      <c r="CIG1092" s="239"/>
      <c r="CIH1092" s="239"/>
      <c r="CII1092" s="239"/>
      <c r="CIJ1092" s="239"/>
      <c r="CIK1092" s="239"/>
      <c r="CIL1092" s="239"/>
      <c r="CIM1092" s="239"/>
      <c r="CIN1092" s="239"/>
      <c r="CIO1092" s="239"/>
      <c r="CIP1092" s="239"/>
      <c r="CIQ1092" s="239"/>
      <c r="CIR1092" s="239"/>
      <c r="CIS1092" s="239"/>
      <c r="CIT1092" s="239"/>
      <c r="CIU1092" s="239"/>
      <c r="CIV1092" s="239"/>
      <c r="CIW1092" s="239"/>
      <c r="CIX1092" s="239"/>
      <c r="CIY1092" s="239"/>
      <c r="CIZ1092" s="239"/>
      <c r="CJA1092" s="239"/>
      <c r="CJB1092" s="239"/>
      <c r="CJC1092" s="239"/>
      <c r="CJD1092" s="239"/>
      <c r="CJE1092" s="239"/>
      <c r="CJF1092" s="239"/>
      <c r="CJG1092" s="239"/>
      <c r="CJH1092" s="239"/>
      <c r="CJI1092" s="239"/>
      <c r="CJJ1092" s="239"/>
      <c r="CJK1092" s="239"/>
      <c r="CJL1092" s="239"/>
      <c r="CJM1092" s="239"/>
      <c r="CJN1092" s="239"/>
      <c r="CJO1092" s="239"/>
      <c r="CJP1092" s="239"/>
      <c r="CJQ1092" s="239"/>
      <c r="CJR1092" s="239"/>
      <c r="CJS1092" s="239"/>
      <c r="CJT1092" s="239"/>
      <c r="CJU1092" s="239"/>
      <c r="CJV1092" s="239"/>
      <c r="CJW1092" s="239"/>
      <c r="CJX1092" s="239"/>
      <c r="CJY1092" s="239"/>
      <c r="CJZ1092" s="239"/>
      <c r="CKA1092" s="239"/>
      <c r="CKB1092" s="239"/>
      <c r="CKC1092" s="239"/>
      <c r="CKD1092" s="239"/>
      <c r="CKE1092" s="239"/>
      <c r="CKF1092" s="239"/>
      <c r="CKG1092" s="239"/>
      <c r="CKH1092" s="239"/>
      <c r="CKI1092" s="239"/>
      <c r="CKJ1092" s="239"/>
      <c r="CKK1092" s="239"/>
      <c r="CKL1092" s="239"/>
      <c r="CKM1092" s="239"/>
      <c r="CKN1092" s="239"/>
      <c r="CKO1092" s="239"/>
      <c r="CKP1092" s="239"/>
      <c r="CKQ1092" s="239"/>
      <c r="CKR1092" s="239"/>
      <c r="CKS1092" s="239"/>
      <c r="CKT1092" s="239"/>
      <c r="CKU1092" s="239"/>
      <c r="CKV1092" s="239"/>
      <c r="CKW1092" s="239"/>
      <c r="CKX1092" s="239"/>
      <c r="CKY1092" s="239"/>
      <c r="CKZ1092" s="239"/>
      <c r="CLA1092" s="239"/>
      <c r="CLB1092" s="239"/>
      <c r="CLC1092" s="239"/>
      <c r="CLD1092" s="239"/>
      <c r="CLE1092" s="239"/>
      <c r="CLF1092" s="239"/>
      <c r="CLG1092" s="239"/>
      <c r="CLH1092" s="239"/>
      <c r="CLI1092" s="239"/>
      <c r="CLJ1092" s="239"/>
      <c r="CLK1092" s="239"/>
      <c r="CLL1092" s="239"/>
      <c r="CLM1092" s="239"/>
      <c r="CLN1092" s="239"/>
      <c r="CLO1092" s="239"/>
      <c r="CLP1092" s="239"/>
      <c r="CLQ1092" s="239"/>
      <c r="CLR1092" s="239"/>
      <c r="CLS1092" s="239"/>
      <c r="CLT1092" s="239"/>
      <c r="CLU1092" s="239"/>
      <c r="CLV1092" s="239"/>
      <c r="CLW1092" s="239"/>
      <c r="CLX1092" s="239"/>
      <c r="CLY1092" s="239"/>
      <c r="CLZ1092" s="239"/>
      <c r="CMA1092" s="239"/>
      <c r="CMB1092" s="239"/>
      <c r="CMC1092" s="239"/>
      <c r="CMD1092" s="239"/>
      <c r="CME1092" s="239"/>
      <c r="CMF1092" s="239"/>
      <c r="CMG1092" s="239"/>
      <c r="CMH1092" s="239"/>
      <c r="CMI1092" s="239"/>
      <c r="CMJ1092" s="239"/>
      <c r="CMK1092" s="239"/>
      <c r="CML1092" s="239"/>
      <c r="CMM1092" s="239"/>
      <c r="CMN1092" s="239"/>
      <c r="CMO1092" s="239"/>
      <c r="CMP1092" s="239"/>
      <c r="CMQ1092" s="239"/>
      <c r="CMR1092" s="239"/>
      <c r="CMS1092" s="239"/>
      <c r="CMT1092" s="239"/>
      <c r="CMU1092" s="239"/>
      <c r="CMV1092" s="239"/>
      <c r="CMW1092" s="239"/>
      <c r="CMX1092" s="239"/>
      <c r="CMY1092" s="239"/>
      <c r="CMZ1092" s="239"/>
      <c r="CNA1092" s="239"/>
      <c r="CNB1092" s="239"/>
      <c r="CNC1092" s="239"/>
      <c r="CND1092" s="239"/>
      <c r="CNE1092" s="239"/>
      <c r="CNF1092" s="239"/>
      <c r="CNG1092" s="239"/>
      <c r="CNH1092" s="239"/>
      <c r="CNI1092" s="239"/>
      <c r="CNJ1092" s="239"/>
      <c r="CNK1092" s="239"/>
      <c r="CNL1092" s="239"/>
      <c r="CNM1092" s="239"/>
      <c r="CNN1092" s="239"/>
      <c r="CNO1092" s="239"/>
      <c r="CNP1092" s="239"/>
      <c r="CNQ1092" s="239"/>
      <c r="CNR1092" s="239"/>
      <c r="CNS1092" s="239"/>
      <c r="CNT1092" s="239"/>
      <c r="CNU1092" s="239"/>
      <c r="CNV1092" s="239"/>
      <c r="CNW1092" s="239"/>
      <c r="CNX1092" s="239"/>
      <c r="CNY1092" s="239"/>
      <c r="CNZ1092" s="239"/>
      <c r="COA1092" s="239"/>
      <c r="COB1092" s="239"/>
      <c r="COC1092" s="239"/>
      <c r="COD1092" s="239"/>
      <c r="COE1092" s="239"/>
      <c r="COF1092" s="239"/>
      <c r="COG1092" s="239"/>
      <c r="COH1092" s="239"/>
      <c r="COI1092" s="239"/>
      <c r="COJ1092" s="239"/>
      <c r="COK1092" s="239"/>
      <c r="COL1092" s="239"/>
      <c r="COM1092" s="239"/>
      <c r="CON1092" s="239"/>
      <c r="COO1092" s="239"/>
      <c r="COP1092" s="239"/>
      <c r="COQ1092" s="239"/>
      <c r="COR1092" s="239"/>
      <c r="COS1092" s="239"/>
      <c r="COT1092" s="239"/>
      <c r="COU1092" s="239"/>
      <c r="COV1092" s="239"/>
      <c r="COW1092" s="239"/>
      <c r="COX1092" s="239"/>
      <c r="COY1092" s="239"/>
      <c r="COZ1092" s="239"/>
      <c r="CPA1092" s="239"/>
      <c r="CPB1092" s="239"/>
      <c r="CPC1092" s="239"/>
      <c r="CPD1092" s="239"/>
      <c r="CPE1092" s="239"/>
      <c r="CPF1092" s="239"/>
      <c r="CPG1092" s="239"/>
      <c r="CPH1092" s="239"/>
      <c r="CPI1092" s="239"/>
      <c r="CPJ1092" s="239"/>
      <c r="CPK1092" s="239"/>
      <c r="CPL1092" s="239"/>
      <c r="CPM1092" s="239"/>
      <c r="CPN1092" s="239"/>
      <c r="CPO1092" s="239"/>
      <c r="CPP1092" s="239"/>
      <c r="CPQ1092" s="239"/>
      <c r="CPR1092" s="239"/>
      <c r="CPS1092" s="239"/>
      <c r="CPT1092" s="239"/>
      <c r="CPU1092" s="239"/>
      <c r="CPV1092" s="239"/>
      <c r="CPW1092" s="239"/>
      <c r="CPX1092" s="239"/>
      <c r="CPY1092" s="239"/>
      <c r="CPZ1092" s="239"/>
      <c r="CQA1092" s="239"/>
      <c r="CQB1092" s="239"/>
      <c r="CQC1092" s="239"/>
      <c r="CQD1092" s="239"/>
      <c r="CQE1092" s="239"/>
      <c r="CQF1092" s="239"/>
      <c r="CQG1092" s="239"/>
      <c r="CQH1092" s="239"/>
      <c r="CQI1092" s="239"/>
      <c r="CQJ1092" s="239"/>
      <c r="CQK1092" s="239"/>
      <c r="CQL1092" s="239"/>
      <c r="CQM1092" s="239"/>
      <c r="CQN1092" s="239"/>
      <c r="CQO1092" s="239"/>
      <c r="CQP1092" s="239"/>
      <c r="CQQ1092" s="239"/>
      <c r="CQR1092" s="239"/>
      <c r="CQS1092" s="239"/>
      <c r="CQT1092" s="239"/>
      <c r="CQU1092" s="239"/>
      <c r="CQV1092" s="239"/>
      <c r="CQW1092" s="239"/>
      <c r="CQX1092" s="239"/>
      <c r="CQY1092" s="239"/>
      <c r="CQZ1092" s="239"/>
      <c r="CRA1092" s="239"/>
      <c r="CRB1092" s="239"/>
      <c r="CRC1092" s="239"/>
      <c r="CRD1092" s="239"/>
      <c r="CRE1092" s="239"/>
      <c r="CRF1092" s="239"/>
      <c r="CRG1092" s="239"/>
      <c r="CRH1092" s="239"/>
      <c r="CRI1092" s="239"/>
      <c r="CRJ1092" s="239"/>
      <c r="CRK1092" s="239"/>
      <c r="CRL1092" s="239"/>
      <c r="CRM1092" s="239"/>
      <c r="CRN1092" s="239"/>
      <c r="CRO1092" s="239"/>
      <c r="CRP1092" s="239"/>
      <c r="CRQ1092" s="239"/>
      <c r="CRR1092" s="239"/>
      <c r="CRS1092" s="239"/>
      <c r="CRT1092" s="239"/>
      <c r="CRU1092" s="239"/>
      <c r="CRV1092" s="239"/>
      <c r="CRW1092" s="239"/>
      <c r="CRX1092" s="239"/>
      <c r="CRY1092" s="239"/>
      <c r="CRZ1092" s="239"/>
      <c r="CSA1092" s="239"/>
      <c r="CSB1092" s="239"/>
      <c r="CSC1092" s="239"/>
      <c r="CSD1092" s="239"/>
      <c r="CSE1092" s="239"/>
      <c r="CSF1092" s="239"/>
      <c r="CSG1092" s="239"/>
      <c r="CSH1092" s="239"/>
      <c r="CSI1092" s="239"/>
      <c r="CSJ1092" s="239"/>
      <c r="CSK1092" s="239"/>
      <c r="CSL1092" s="239"/>
      <c r="CSM1092" s="239"/>
      <c r="CSN1092" s="239"/>
      <c r="CSO1092" s="239"/>
      <c r="CSP1092" s="239"/>
      <c r="CSQ1092" s="239"/>
      <c r="CSR1092" s="239"/>
      <c r="CSS1092" s="239"/>
      <c r="CST1092" s="239"/>
      <c r="CSU1092" s="239"/>
      <c r="CSV1092" s="239"/>
      <c r="CSW1092" s="239"/>
      <c r="CSX1092" s="239"/>
      <c r="CSY1092" s="239"/>
      <c r="CSZ1092" s="239"/>
      <c r="CTA1092" s="239"/>
      <c r="CTB1092" s="239"/>
      <c r="CTC1092" s="239"/>
      <c r="CTD1092" s="239"/>
      <c r="CTE1092" s="239"/>
      <c r="CTF1092" s="239"/>
      <c r="CTG1092" s="239"/>
      <c r="CTH1092" s="239"/>
      <c r="CTI1092" s="239"/>
      <c r="CTJ1092" s="239"/>
      <c r="CTK1092" s="239"/>
      <c r="CTL1092" s="239"/>
      <c r="CTM1092" s="239"/>
      <c r="CTN1092" s="239"/>
      <c r="CTO1092" s="239"/>
      <c r="CTP1092" s="239"/>
      <c r="CTQ1092" s="239"/>
      <c r="CTR1092" s="239"/>
      <c r="CTS1092" s="239"/>
      <c r="CTT1092" s="239"/>
      <c r="CTU1092" s="239"/>
      <c r="CTV1092" s="239"/>
      <c r="CTW1092" s="239"/>
      <c r="CTX1092" s="239"/>
      <c r="CTY1092" s="239"/>
      <c r="CTZ1092" s="239"/>
      <c r="CUA1092" s="239"/>
      <c r="CUB1092" s="239"/>
      <c r="CUC1092" s="239"/>
      <c r="CUD1092" s="239"/>
      <c r="CUE1092" s="239"/>
      <c r="CUF1092" s="239"/>
      <c r="CUG1092" s="239"/>
      <c r="CUH1092" s="239"/>
      <c r="CUI1092" s="239"/>
      <c r="CUJ1092" s="239"/>
      <c r="CUK1092" s="239"/>
      <c r="CUL1092" s="239"/>
      <c r="CUM1092" s="239"/>
      <c r="CUN1092" s="239"/>
      <c r="CUO1092" s="239"/>
      <c r="CUP1092" s="239"/>
      <c r="CUQ1092" s="239"/>
      <c r="CUR1092" s="239"/>
      <c r="CUS1092" s="239"/>
      <c r="CUT1092" s="239"/>
      <c r="CUU1092" s="239"/>
      <c r="CUV1092" s="239"/>
      <c r="CUW1092" s="239"/>
      <c r="CUX1092" s="239"/>
      <c r="CUY1092" s="239"/>
      <c r="CUZ1092" s="239"/>
      <c r="CVA1092" s="239"/>
      <c r="CVB1092" s="239"/>
      <c r="CVC1092" s="239"/>
      <c r="CVD1092" s="239"/>
      <c r="CVE1092" s="239"/>
      <c r="CVF1092" s="239"/>
      <c r="CVG1092" s="239"/>
      <c r="CVH1092" s="239"/>
      <c r="CVI1092" s="239"/>
      <c r="CVJ1092" s="239"/>
      <c r="CVK1092" s="239"/>
      <c r="CVL1092" s="239"/>
      <c r="CVM1092" s="239"/>
      <c r="CVN1092" s="239"/>
      <c r="CVO1092" s="239"/>
      <c r="CVP1092" s="239"/>
      <c r="CVQ1092" s="239"/>
      <c r="CVR1092" s="239"/>
      <c r="CVS1092" s="239"/>
      <c r="CVT1092" s="239"/>
      <c r="CVU1092" s="239"/>
      <c r="CVV1092" s="239"/>
      <c r="CVW1092" s="239"/>
      <c r="CVX1092" s="239"/>
      <c r="CVY1092" s="239"/>
      <c r="CVZ1092" s="239"/>
      <c r="CWA1092" s="239"/>
      <c r="CWB1092" s="239"/>
      <c r="CWC1092" s="239"/>
      <c r="CWD1092" s="239"/>
      <c r="CWE1092" s="239"/>
      <c r="CWF1092" s="239"/>
      <c r="CWG1092" s="239"/>
      <c r="CWH1092" s="239"/>
      <c r="CWI1092" s="239"/>
      <c r="CWJ1092" s="239"/>
      <c r="CWK1092" s="239"/>
      <c r="CWL1092" s="239"/>
      <c r="CWM1092" s="239"/>
      <c r="CWN1092" s="239"/>
      <c r="CWO1092" s="239"/>
      <c r="CWP1092" s="239"/>
      <c r="CWQ1092" s="239"/>
      <c r="CWR1092" s="239"/>
      <c r="CWS1092" s="239"/>
      <c r="CWT1092" s="239"/>
      <c r="CWU1092" s="239"/>
      <c r="CWV1092" s="239"/>
      <c r="CWW1092" s="239"/>
      <c r="CWX1092" s="239"/>
      <c r="CWY1092" s="239"/>
      <c r="CWZ1092" s="239"/>
      <c r="CXA1092" s="239"/>
      <c r="CXB1092" s="239"/>
      <c r="CXC1092" s="239"/>
      <c r="CXD1092" s="239"/>
      <c r="CXE1092" s="239"/>
      <c r="CXF1092" s="239"/>
      <c r="CXG1092" s="239"/>
      <c r="CXH1092" s="239"/>
      <c r="CXI1092" s="239"/>
      <c r="CXJ1092" s="239"/>
      <c r="CXK1092" s="239"/>
      <c r="CXL1092" s="239"/>
      <c r="CXM1092" s="239"/>
      <c r="CXN1092" s="239"/>
      <c r="CXO1092" s="239"/>
      <c r="CXP1092" s="239"/>
      <c r="CXQ1092" s="239"/>
      <c r="CXR1092" s="239"/>
      <c r="CXS1092" s="239"/>
      <c r="CXT1092" s="239"/>
      <c r="CXU1092" s="239"/>
      <c r="CXV1092" s="239"/>
      <c r="CXW1092" s="239"/>
      <c r="CXX1092" s="239"/>
      <c r="CXY1092" s="239"/>
      <c r="CXZ1092" s="239"/>
      <c r="CYA1092" s="239"/>
      <c r="CYB1092" s="239"/>
      <c r="CYC1092" s="239"/>
      <c r="CYD1092" s="239"/>
      <c r="CYE1092" s="239"/>
      <c r="CYF1092" s="239"/>
      <c r="CYG1092" s="239"/>
      <c r="CYH1092" s="239"/>
      <c r="CYI1092" s="239"/>
      <c r="CYJ1092" s="239"/>
      <c r="CYK1092" s="239"/>
      <c r="CYL1092" s="239"/>
      <c r="CYM1092" s="239"/>
      <c r="CYN1092" s="239"/>
      <c r="CYO1092" s="239"/>
      <c r="CYP1092" s="239"/>
      <c r="CYQ1092" s="239"/>
      <c r="CYR1092" s="239"/>
      <c r="CYS1092" s="239"/>
      <c r="CYT1092" s="239"/>
      <c r="CYU1092" s="239"/>
      <c r="CYV1092" s="239"/>
      <c r="CYW1092" s="239"/>
      <c r="CYX1092" s="239"/>
      <c r="CYY1092" s="239"/>
      <c r="CYZ1092" s="239"/>
      <c r="CZA1092" s="239"/>
      <c r="CZB1092" s="239"/>
      <c r="CZC1092" s="239"/>
      <c r="CZD1092" s="239"/>
      <c r="CZE1092" s="239"/>
      <c r="CZF1092" s="239"/>
      <c r="CZG1092" s="239"/>
      <c r="CZH1092" s="239"/>
      <c r="CZI1092" s="239"/>
      <c r="CZJ1092" s="239"/>
      <c r="CZK1092" s="239"/>
      <c r="CZL1092" s="239"/>
      <c r="CZM1092" s="239"/>
      <c r="CZN1092" s="239"/>
      <c r="CZO1092" s="239"/>
      <c r="CZP1092" s="239"/>
      <c r="CZQ1092" s="239"/>
      <c r="CZR1092" s="239"/>
      <c r="CZS1092" s="239"/>
      <c r="CZT1092" s="239"/>
      <c r="CZU1092" s="239"/>
      <c r="CZV1092" s="239"/>
      <c r="CZW1092" s="239"/>
      <c r="CZX1092" s="239"/>
      <c r="CZY1092" s="239"/>
      <c r="CZZ1092" s="239"/>
      <c r="DAA1092" s="239"/>
      <c r="DAB1092" s="239"/>
      <c r="DAC1092" s="239"/>
      <c r="DAD1092" s="239"/>
      <c r="DAE1092" s="239"/>
      <c r="DAF1092" s="239"/>
      <c r="DAG1092" s="239"/>
      <c r="DAH1092" s="239"/>
      <c r="DAI1092" s="239"/>
      <c r="DAJ1092" s="239"/>
      <c r="DAK1092" s="239"/>
      <c r="DAL1092" s="239"/>
      <c r="DAM1092" s="239"/>
      <c r="DAN1092" s="239"/>
      <c r="DAO1092" s="239"/>
      <c r="DAP1092" s="239"/>
      <c r="DAQ1092" s="239"/>
      <c r="DAR1092" s="239"/>
      <c r="DAS1092" s="239"/>
      <c r="DAT1092" s="239"/>
      <c r="DAU1092" s="239"/>
      <c r="DAV1092" s="239"/>
      <c r="DAW1092" s="239"/>
      <c r="DAX1092" s="239"/>
      <c r="DAY1092" s="239"/>
      <c r="DAZ1092" s="239"/>
      <c r="DBA1092" s="239"/>
      <c r="DBB1092" s="239"/>
      <c r="DBC1092" s="239"/>
      <c r="DBD1092" s="239"/>
      <c r="DBE1092" s="239"/>
      <c r="DBF1092" s="239"/>
      <c r="DBG1092" s="239"/>
      <c r="DBH1092" s="239"/>
      <c r="DBI1092" s="239"/>
      <c r="DBJ1092" s="239"/>
      <c r="DBK1092" s="239"/>
      <c r="DBL1092" s="239"/>
      <c r="DBM1092" s="239"/>
      <c r="DBN1092" s="239"/>
      <c r="DBO1092" s="239"/>
      <c r="DBP1092" s="239"/>
      <c r="DBQ1092" s="239"/>
      <c r="DBR1092" s="239"/>
      <c r="DBS1092" s="239"/>
      <c r="DBT1092" s="239"/>
      <c r="DBU1092" s="239"/>
      <c r="DBV1092" s="239"/>
      <c r="DBW1092" s="239"/>
      <c r="DBX1092" s="239"/>
      <c r="DBY1092" s="239"/>
      <c r="DBZ1092" s="239"/>
      <c r="DCA1092" s="239"/>
      <c r="DCB1092" s="239"/>
      <c r="DCC1092" s="239"/>
      <c r="DCD1092" s="239"/>
      <c r="DCE1092" s="239"/>
      <c r="DCF1092" s="239"/>
      <c r="DCG1092" s="239"/>
      <c r="DCH1092" s="239"/>
      <c r="DCI1092" s="239"/>
      <c r="DCJ1092" s="239"/>
      <c r="DCK1092" s="239"/>
      <c r="DCL1092" s="239"/>
      <c r="DCM1092" s="239"/>
      <c r="DCN1092" s="239"/>
      <c r="DCO1092" s="239"/>
      <c r="DCP1092" s="239"/>
      <c r="DCQ1092" s="239"/>
      <c r="DCR1092" s="239"/>
      <c r="DCS1092" s="239"/>
      <c r="DCT1092" s="239"/>
      <c r="DCU1092" s="239"/>
      <c r="DCV1092" s="239"/>
      <c r="DCW1092" s="239"/>
      <c r="DCX1092" s="239"/>
      <c r="DCY1092" s="239"/>
      <c r="DCZ1092" s="239"/>
      <c r="DDA1092" s="239"/>
      <c r="DDB1092" s="239"/>
      <c r="DDC1092" s="239"/>
      <c r="DDD1092" s="239"/>
      <c r="DDE1092" s="239"/>
      <c r="DDF1092" s="239"/>
      <c r="DDG1092" s="239"/>
      <c r="DDH1092" s="239"/>
      <c r="DDI1092" s="239"/>
      <c r="DDJ1092" s="239"/>
      <c r="DDK1092" s="239"/>
      <c r="DDL1092" s="239"/>
      <c r="DDM1092" s="239"/>
      <c r="DDN1092" s="239"/>
      <c r="DDO1092" s="239"/>
      <c r="DDP1092" s="239"/>
      <c r="DDQ1092" s="239"/>
      <c r="DDR1092" s="239"/>
      <c r="DDS1092" s="239"/>
      <c r="DDT1092" s="239"/>
      <c r="DDU1092" s="239"/>
      <c r="DDV1092" s="239"/>
      <c r="DDW1092" s="239"/>
      <c r="DDX1092" s="239"/>
      <c r="DDY1092" s="239"/>
      <c r="DDZ1092" s="239"/>
      <c r="DEA1092" s="239"/>
      <c r="DEB1092" s="239"/>
      <c r="DEC1092" s="239"/>
      <c r="DED1092" s="239"/>
      <c r="DEE1092" s="239"/>
      <c r="DEF1092" s="239"/>
      <c r="DEG1092" s="239"/>
      <c r="DEH1092" s="239"/>
      <c r="DEI1092" s="239"/>
      <c r="DEJ1092" s="239"/>
      <c r="DEK1092" s="239"/>
      <c r="DEL1092" s="239"/>
      <c r="DEM1092" s="239"/>
      <c r="DEN1092" s="239"/>
      <c r="DEO1092" s="239"/>
      <c r="DEP1092" s="239"/>
      <c r="DEQ1092" s="239"/>
      <c r="DER1092" s="239"/>
      <c r="DES1092" s="239"/>
      <c r="DET1092" s="239"/>
      <c r="DEU1092" s="239"/>
      <c r="DEV1092" s="239"/>
      <c r="DEW1092" s="239"/>
      <c r="DEX1092" s="239"/>
      <c r="DEY1092" s="239"/>
      <c r="DEZ1092" s="239"/>
      <c r="DFA1092" s="239"/>
      <c r="DFB1092" s="239"/>
      <c r="DFC1092" s="239"/>
      <c r="DFD1092" s="239"/>
      <c r="DFE1092" s="239"/>
      <c r="DFF1092" s="239"/>
      <c r="DFG1092" s="239"/>
      <c r="DFH1092" s="239"/>
      <c r="DFI1092" s="239"/>
      <c r="DFJ1092" s="239"/>
      <c r="DFK1092" s="239"/>
      <c r="DFL1092" s="239"/>
      <c r="DFM1092" s="239"/>
      <c r="DFN1092" s="239"/>
      <c r="DFO1092" s="239"/>
      <c r="DFP1092" s="239"/>
      <c r="DFQ1092" s="239"/>
      <c r="KAQ1092" s="239"/>
      <c r="KAR1092" s="239"/>
    </row>
    <row r="1093" spans="1:16384" ht="57" customHeight="1" x14ac:dyDescent="0.25">
      <c r="A1093" s="9"/>
      <c r="B1093" s="22" t="s">
        <v>248</v>
      </c>
      <c r="C1093" s="10" t="s">
        <v>587</v>
      </c>
      <c r="D1093" s="23" t="s">
        <v>607</v>
      </c>
      <c r="E1093" s="10" t="s">
        <v>19</v>
      </c>
      <c r="F1093" s="10" t="s">
        <v>627</v>
      </c>
      <c r="G1093" s="27" t="s">
        <v>275</v>
      </c>
      <c r="H1093" s="9">
        <v>96375</v>
      </c>
      <c r="I1093" s="9">
        <v>90539</v>
      </c>
      <c r="J1093" s="9">
        <v>90539</v>
      </c>
      <c r="K1093" s="306"/>
      <c r="L1093" s="306"/>
      <c r="M1093" s="239"/>
      <c r="N1093" s="239"/>
      <c r="O1093" s="239"/>
      <c r="P1093" s="239"/>
      <c r="Q1093" s="239"/>
      <c r="R1093" s="239"/>
      <c r="S1093" s="239"/>
      <c r="T1093" s="239"/>
      <c r="U1093" s="239"/>
      <c r="V1093" s="239"/>
      <c r="W1093" s="239"/>
      <c r="X1093" s="239"/>
      <c r="Y1093" s="239"/>
      <c r="Z1093" s="239"/>
      <c r="AA1093" s="239"/>
      <c r="AB1093" s="239"/>
      <c r="AC1093" s="239"/>
      <c r="AD1093" s="239"/>
      <c r="AE1093" s="239"/>
      <c r="AF1093" s="239"/>
      <c r="AG1093" s="239"/>
      <c r="AH1093" s="239"/>
      <c r="AI1093" s="239"/>
      <c r="AJ1093" s="239"/>
      <c r="AK1093" s="239"/>
      <c r="AL1093" s="239"/>
      <c r="AM1093" s="239"/>
      <c r="AN1093" s="239"/>
      <c r="AO1093" s="239"/>
      <c r="AP1093" s="239"/>
      <c r="AQ1093" s="239"/>
      <c r="AR1093" s="239"/>
      <c r="AS1093" s="239"/>
      <c r="AT1093" s="239"/>
      <c r="AU1093" s="239"/>
      <c r="AV1093" s="239"/>
      <c r="AW1093" s="239"/>
      <c r="AX1093" s="239"/>
      <c r="BY1093" s="239"/>
      <c r="BZ1093" s="239"/>
      <c r="CA1093" s="239"/>
      <c r="CB1093" s="239"/>
      <c r="CC1093" s="239"/>
      <c r="CD1093" s="239"/>
      <c r="CE1093" s="239"/>
      <c r="CF1093" s="239"/>
      <c r="CG1093" s="239"/>
      <c r="CH1093" s="239"/>
      <c r="CI1093" s="239"/>
      <c r="CJ1093" s="239"/>
      <c r="CK1093" s="239"/>
      <c r="CL1093" s="239"/>
      <c r="CM1093" s="239"/>
      <c r="CN1093" s="239"/>
      <c r="CO1093" s="239"/>
      <c r="CP1093" s="239"/>
      <c r="CQ1093" s="239"/>
      <c r="CR1093" s="239"/>
      <c r="CS1093" s="239"/>
      <c r="CT1093" s="239"/>
      <c r="CU1093" s="239"/>
      <c r="CV1093" s="239"/>
      <c r="CW1093" s="239"/>
      <c r="CX1093" s="239"/>
      <c r="CY1093" s="239"/>
      <c r="CZ1093" s="239"/>
      <c r="DA1093" s="239"/>
      <c r="DB1093" s="239"/>
      <c r="DC1093" s="239"/>
      <c r="DD1093" s="239"/>
      <c r="DE1093" s="239"/>
      <c r="DF1093" s="239"/>
      <c r="DG1093" s="239"/>
      <c r="DH1093" s="239"/>
      <c r="DI1093" s="239"/>
      <c r="DJ1093" s="239"/>
      <c r="DK1093" s="239"/>
      <c r="DL1093" s="239"/>
      <c r="DM1093" s="239"/>
      <c r="DN1093" s="239"/>
      <c r="DO1093" s="239"/>
      <c r="DP1093" s="239"/>
      <c r="DQ1093" s="239"/>
      <c r="DR1093" s="239"/>
      <c r="DS1093" s="239"/>
      <c r="DT1093" s="239"/>
      <c r="DU1093" s="239"/>
      <c r="DV1093" s="239"/>
      <c r="DW1093" s="239"/>
      <c r="DX1093" s="239"/>
      <c r="DY1093" s="239"/>
      <c r="DZ1093" s="239"/>
      <c r="EA1093" s="239"/>
      <c r="EB1093" s="239"/>
      <c r="EC1093" s="239"/>
      <c r="ED1093" s="239"/>
      <c r="EE1093" s="239"/>
      <c r="EF1093" s="239"/>
      <c r="EG1093" s="239"/>
      <c r="AHX1093" s="239"/>
      <c r="AHY1093" s="239"/>
      <c r="AHZ1093" s="239"/>
      <c r="AIA1093" s="239"/>
      <c r="AIB1093" s="239"/>
      <c r="AIC1093" s="239"/>
      <c r="AID1093" s="239"/>
      <c r="AIE1093" s="239"/>
      <c r="AIF1093" s="239"/>
      <c r="AIG1093" s="239"/>
      <c r="AIH1093" s="239"/>
      <c r="AII1093" s="239"/>
      <c r="AIJ1093" s="239"/>
      <c r="AIK1093" s="239"/>
      <c r="AIL1093" s="239"/>
      <c r="AIM1093" s="239"/>
      <c r="AIN1093" s="239"/>
      <c r="AIO1093" s="239"/>
      <c r="AIP1093" s="239"/>
      <c r="AIQ1093" s="239"/>
      <c r="AIR1093" s="239"/>
      <c r="AIS1093" s="239"/>
      <c r="AIT1093" s="239"/>
      <c r="AIU1093" s="239"/>
      <c r="AIV1093" s="239"/>
      <c r="AIW1093" s="239"/>
      <c r="AIX1093" s="239"/>
      <c r="AIY1093" s="239"/>
      <c r="AIZ1093" s="239"/>
      <c r="AJA1093" s="239"/>
      <c r="AJB1093" s="239"/>
      <c r="AMA1093" s="239"/>
      <c r="AMB1093" s="239"/>
      <c r="AMC1093" s="239"/>
      <c r="AMD1093" s="239"/>
      <c r="AME1093" s="239"/>
      <c r="AMF1093" s="239"/>
      <c r="AMG1093" s="239"/>
      <c r="AMH1093" s="239"/>
      <c r="AMI1093" s="239"/>
      <c r="AMJ1093" s="239"/>
      <c r="AMK1093" s="239"/>
      <c r="AML1093" s="239"/>
      <c r="AMM1093" s="239"/>
      <c r="AMN1093" s="239"/>
      <c r="AMO1093" s="239"/>
      <c r="AMP1093" s="239"/>
      <c r="AMQ1093" s="239"/>
      <c r="AMR1093" s="239"/>
      <c r="AMS1093" s="239"/>
      <c r="AMT1093" s="239"/>
      <c r="AMU1093" s="239"/>
      <c r="AMV1093" s="239"/>
      <c r="AMW1093" s="239"/>
      <c r="AMX1093" s="239"/>
      <c r="AMY1093" s="239"/>
      <c r="AMZ1093" s="239"/>
      <c r="ANA1093" s="239"/>
      <c r="ANB1093" s="239"/>
      <c r="ANC1093" s="239"/>
      <c r="AND1093" s="239"/>
      <c r="ANE1093" s="239"/>
      <c r="ANF1093" s="239"/>
      <c r="ANG1093" s="239"/>
      <c r="ANH1093" s="239"/>
      <c r="ANI1093" s="239"/>
      <c r="ANJ1093" s="239"/>
      <c r="ANK1093" s="239"/>
      <c r="ANL1093" s="239"/>
      <c r="ANM1093" s="239"/>
      <c r="ANN1093" s="239"/>
      <c r="ANO1093" s="239"/>
      <c r="ANP1093" s="239"/>
      <c r="ANQ1093" s="239"/>
      <c r="ANR1093" s="239"/>
      <c r="ANS1093" s="239"/>
      <c r="ANT1093" s="239"/>
      <c r="ANU1093" s="239"/>
      <c r="ANV1093" s="239"/>
      <c r="ANW1093" s="239"/>
      <c r="ANX1093" s="239"/>
      <c r="ANY1093" s="239"/>
      <c r="ANZ1093" s="239"/>
      <c r="AOA1093" s="239"/>
      <c r="AOB1093" s="239"/>
      <c r="AOC1093" s="239"/>
      <c r="AOD1093" s="239"/>
      <c r="AOE1093" s="239"/>
      <c r="AOF1093" s="239"/>
      <c r="AOG1093" s="239"/>
      <c r="AOH1093" s="239"/>
      <c r="AOI1093" s="239"/>
      <c r="AOJ1093" s="239"/>
      <c r="AOK1093" s="239"/>
      <c r="AOL1093" s="239"/>
      <c r="AOM1093" s="239"/>
      <c r="AON1093" s="239"/>
      <c r="AOO1093" s="239"/>
      <c r="AOP1093" s="239"/>
      <c r="AOQ1093" s="239"/>
      <c r="AOR1093" s="239"/>
      <c r="AOS1093" s="239"/>
      <c r="AOT1093" s="239"/>
      <c r="AOU1093" s="239"/>
      <c r="AOV1093" s="239"/>
      <c r="AOW1093" s="239"/>
      <c r="AOX1093" s="239"/>
      <c r="AOY1093" s="239"/>
      <c r="AOZ1093" s="239"/>
      <c r="APA1093" s="239"/>
      <c r="APB1093" s="239"/>
      <c r="APC1093" s="239"/>
      <c r="APD1093" s="239"/>
      <c r="APE1093" s="239"/>
      <c r="APF1093" s="239"/>
      <c r="APG1093" s="239"/>
      <c r="APH1093" s="239"/>
      <c r="API1093" s="239"/>
      <c r="APJ1093" s="239"/>
      <c r="APK1093" s="239"/>
      <c r="APL1093" s="239"/>
      <c r="APM1093" s="239"/>
      <c r="APN1093" s="239"/>
      <c r="APO1093" s="239"/>
      <c r="APP1093" s="239"/>
      <c r="APQ1093" s="239"/>
      <c r="APR1093" s="239"/>
      <c r="APS1093" s="239"/>
      <c r="APT1093" s="239"/>
      <c r="APU1093" s="239"/>
      <c r="APV1093" s="239"/>
      <c r="APW1093" s="239"/>
      <c r="APX1093" s="239"/>
      <c r="APY1093" s="239"/>
      <c r="APZ1093" s="239"/>
      <c r="AQA1093" s="239"/>
      <c r="AQB1093" s="239"/>
      <c r="AQC1093" s="239"/>
      <c r="AQD1093" s="239"/>
      <c r="AQE1093" s="239"/>
      <c r="AQF1093" s="239"/>
      <c r="AQG1093" s="239"/>
      <c r="AQH1093" s="239"/>
      <c r="AQI1093" s="239"/>
      <c r="AQJ1093" s="239"/>
      <c r="AQK1093" s="239"/>
      <c r="AQL1093" s="239"/>
      <c r="AQM1093" s="239"/>
      <c r="AQN1093" s="239"/>
      <c r="AQO1093" s="239"/>
      <c r="AQP1093" s="239"/>
      <c r="AQQ1093" s="239"/>
      <c r="AQR1093" s="239"/>
      <c r="AQS1093" s="239"/>
      <c r="AQT1093" s="239"/>
      <c r="AQU1093" s="239"/>
      <c r="AQV1093" s="239"/>
      <c r="AQW1093" s="239"/>
      <c r="AQX1093" s="239"/>
      <c r="AQY1093" s="239"/>
      <c r="AQZ1093" s="239"/>
      <c r="ARA1093" s="239"/>
      <c r="ARB1093" s="239"/>
      <c r="ARC1093" s="239"/>
      <c r="ARD1093" s="239"/>
      <c r="ARE1093" s="239"/>
      <c r="ARF1093" s="239"/>
      <c r="ARG1093" s="239"/>
      <c r="ARH1093" s="239"/>
      <c r="ARI1093" s="239"/>
      <c r="ARJ1093" s="239"/>
      <c r="ARK1093" s="239"/>
      <c r="ARL1093" s="239"/>
      <c r="ARM1093" s="239"/>
      <c r="ARN1093" s="239"/>
      <c r="ARO1093" s="239"/>
      <c r="ARP1093" s="239"/>
      <c r="ARQ1093" s="239"/>
      <c r="ARR1093" s="239"/>
      <c r="ARS1093" s="239"/>
      <c r="ART1093" s="239"/>
      <c r="ARU1093" s="239"/>
      <c r="ARV1093" s="239"/>
      <c r="ARW1093" s="239"/>
      <c r="ARX1093" s="239"/>
      <c r="ARY1093" s="239"/>
      <c r="ARZ1093" s="239"/>
      <c r="ASA1093" s="239"/>
      <c r="ASB1093" s="239"/>
      <c r="ASC1093" s="239"/>
      <c r="ASD1093" s="239"/>
      <c r="ASE1093" s="239"/>
      <c r="ASF1093" s="239"/>
      <c r="ASG1093" s="239"/>
      <c r="ASH1093" s="239"/>
      <c r="ASI1093" s="239"/>
      <c r="ASJ1093" s="239"/>
      <c r="ASK1093" s="239"/>
      <c r="ASL1093" s="239"/>
      <c r="ASM1093" s="239"/>
      <c r="ASN1093" s="239"/>
      <c r="ASO1093" s="239"/>
      <c r="ASP1093" s="239"/>
      <c r="ASQ1093" s="239"/>
      <c r="ASR1093" s="239"/>
      <c r="ASS1093" s="239"/>
      <c r="AST1093" s="239"/>
      <c r="ASU1093" s="239"/>
      <c r="ASV1093" s="239"/>
      <c r="ASW1093" s="239"/>
      <c r="ASX1093" s="239"/>
      <c r="ASY1093" s="239"/>
      <c r="ASZ1093" s="239"/>
      <c r="ATA1093" s="239"/>
      <c r="ATB1093" s="239"/>
      <c r="ATC1093" s="239"/>
      <c r="ATD1093" s="239"/>
      <c r="ATE1093" s="239"/>
      <c r="ATF1093" s="239"/>
      <c r="ATG1093" s="239"/>
      <c r="ATH1093" s="239"/>
      <c r="ATI1093" s="239"/>
      <c r="ATJ1093" s="239"/>
      <c r="ATK1093" s="239"/>
      <c r="ATL1093" s="239"/>
      <c r="ATM1093" s="239"/>
      <c r="ATN1093" s="239"/>
      <c r="ATO1093" s="239"/>
      <c r="ATP1093" s="239"/>
      <c r="ATQ1093" s="239"/>
      <c r="ATR1093" s="239"/>
      <c r="ATS1093" s="239"/>
      <c r="ATT1093" s="239"/>
      <c r="ATU1093" s="239"/>
      <c r="ATV1093" s="239"/>
      <c r="ATW1093" s="239"/>
      <c r="ATX1093" s="239"/>
      <c r="ATY1093" s="239"/>
      <c r="ATZ1093" s="239"/>
      <c r="AUA1093" s="239"/>
      <c r="AUB1093" s="239"/>
      <c r="AUC1093" s="239"/>
      <c r="AUD1093" s="239"/>
      <c r="AUE1093" s="239"/>
      <c r="AUF1093" s="239"/>
      <c r="AUG1093" s="239"/>
      <c r="AUH1093" s="239"/>
      <c r="AUI1093" s="239"/>
      <c r="AUJ1093" s="239"/>
      <c r="AUK1093" s="239"/>
      <c r="AUL1093" s="239"/>
      <c r="AUM1093" s="239"/>
      <c r="AUN1093" s="239"/>
      <c r="AUO1093" s="239"/>
      <c r="AUP1093" s="239"/>
      <c r="AUQ1093" s="239"/>
      <c r="AUR1093" s="239"/>
      <c r="AUS1093" s="239"/>
      <c r="AUT1093" s="239"/>
      <c r="AUU1093" s="239"/>
      <c r="AUV1093" s="239"/>
      <c r="AUW1093" s="239"/>
      <c r="AUX1093" s="239"/>
      <c r="AUY1093" s="239"/>
      <c r="AUZ1093" s="239"/>
      <c r="AVA1093" s="239"/>
      <c r="AVB1093" s="239"/>
      <c r="AVC1093" s="239"/>
      <c r="AVD1093" s="239"/>
      <c r="AVE1093" s="239"/>
      <c r="AVF1093" s="239"/>
      <c r="AVG1093" s="239"/>
      <c r="AVH1093" s="239"/>
      <c r="AVI1093" s="239"/>
      <c r="AVJ1093" s="239"/>
      <c r="AVK1093" s="239"/>
      <c r="AVL1093" s="239"/>
      <c r="AVM1093" s="239"/>
      <c r="AVN1093" s="239"/>
      <c r="AVO1093" s="239"/>
      <c r="AVP1093" s="239"/>
      <c r="AVQ1093" s="239"/>
      <c r="AVR1093" s="239"/>
      <c r="AVS1093" s="239"/>
      <c r="AVT1093" s="239"/>
      <c r="AVU1093" s="239"/>
      <c r="AVV1093" s="239"/>
      <c r="AVW1093" s="239"/>
      <c r="AVX1093" s="239"/>
      <c r="AVY1093" s="239"/>
      <c r="AVZ1093" s="239"/>
      <c r="AWA1093" s="239"/>
      <c r="AWB1093" s="239"/>
      <c r="AWC1093" s="239"/>
      <c r="AWD1093" s="239"/>
      <c r="AWE1093" s="239"/>
      <c r="AWF1093" s="239"/>
      <c r="AWG1093" s="239"/>
      <c r="AWH1093" s="239"/>
      <c r="AWI1093" s="239"/>
      <c r="AWJ1093" s="239"/>
      <c r="AWK1093" s="239"/>
      <c r="AWL1093" s="239"/>
      <c r="AWM1093" s="239"/>
      <c r="AWN1093" s="239"/>
      <c r="AWO1093" s="239"/>
      <c r="AWP1093" s="239"/>
      <c r="AWQ1093" s="239"/>
      <c r="AWR1093" s="239"/>
      <c r="AWS1093" s="239"/>
      <c r="AWT1093" s="239"/>
      <c r="AWU1093" s="239"/>
      <c r="AWV1093" s="239"/>
      <c r="AWW1093" s="239"/>
      <c r="AWX1093" s="239"/>
      <c r="AWY1093" s="239"/>
      <c r="AWZ1093" s="239"/>
      <c r="AXA1093" s="239"/>
      <c r="AXB1093" s="239"/>
      <c r="AXC1093" s="239"/>
      <c r="AXD1093" s="239"/>
      <c r="AXE1093" s="239"/>
      <c r="AXF1093" s="239"/>
      <c r="AXG1093" s="239"/>
      <c r="AXH1093" s="239"/>
      <c r="AXI1093" s="239"/>
      <c r="AXJ1093" s="239"/>
      <c r="AXK1093" s="239"/>
      <c r="AXL1093" s="239"/>
      <c r="AXM1093" s="239"/>
      <c r="AXN1093" s="239"/>
      <c r="AXO1093" s="239"/>
      <c r="AXP1093" s="239"/>
      <c r="AXQ1093" s="239"/>
      <c r="AXR1093" s="239"/>
      <c r="AXS1093" s="239"/>
      <c r="AXT1093" s="239"/>
      <c r="AXU1093" s="239"/>
      <c r="AXV1093" s="239"/>
      <c r="AXW1093" s="239"/>
      <c r="AXX1093" s="239"/>
      <c r="AXY1093" s="239"/>
      <c r="AXZ1093" s="239"/>
      <c r="AYA1093" s="239"/>
      <c r="AYB1093" s="239"/>
      <c r="AYC1093" s="239"/>
      <c r="AYD1093" s="239"/>
      <c r="AYE1093" s="239"/>
      <c r="AYF1093" s="239"/>
      <c r="AYG1093" s="239"/>
      <c r="AYH1093" s="239"/>
      <c r="AYI1093" s="239"/>
      <c r="AYJ1093" s="239"/>
      <c r="AYK1093" s="239"/>
      <c r="AYL1093" s="239"/>
      <c r="AYM1093" s="239"/>
      <c r="AYN1093" s="239"/>
      <c r="AYO1093" s="239"/>
      <c r="AYP1093" s="239"/>
      <c r="AYQ1093" s="239"/>
      <c r="AYR1093" s="239"/>
      <c r="AYS1093" s="239"/>
      <c r="AYT1093" s="239"/>
      <c r="AYU1093" s="239"/>
      <c r="AYV1093" s="239"/>
      <c r="AYW1093" s="239"/>
      <c r="AYX1093" s="239"/>
      <c r="AYY1093" s="239"/>
      <c r="AYZ1093" s="239"/>
      <c r="AZA1093" s="239"/>
      <c r="AZB1093" s="239"/>
      <c r="AZC1093" s="239"/>
      <c r="AZD1093" s="239"/>
      <c r="AZE1093" s="239"/>
      <c r="AZF1093" s="239"/>
      <c r="AZG1093" s="239"/>
      <c r="AZH1093" s="239"/>
      <c r="AZI1093" s="239"/>
      <c r="AZJ1093" s="239"/>
      <c r="AZK1093" s="239"/>
      <c r="AZL1093" s="239"/>
      <c r="AZM1093" s="239"/>
      <c r="AZN1093" s="239"/>
      <c r="AZO1093" s="239"/>
      <c r="AZP1093" s="239"/>
      <c r="AZQ1093" s="239"/>
      <c r="AZR1093" s="239"/>
      <c r="AZS1093" s="239"/>
      <c r="AZT1093" s="239"/>
      <c r="AZU1093" s="239"/>
      <c r="AZV1093" s="239"/>
      <c r="AZW1093" s="239"/>
      <c r="AZX1093" s="239"/>
      <c r="AZY1093" s="239"/>
      <c r="AZZ1093" s="239"/>
      <c r="BAA1093" s="239"/>
      <c r="BAB1093" s="239"/>
      <c r="BAC1093" s="239"/>
      <c r="BAD1093" s="239"/>
      <c r="BAE1093" s="239"/>
      <c r="BAF1093" s="239"/>
      <c r="BAG1093" s="239"/>
      <c r="BAH1093" s="239"/>
      <c r="BAI1093" s="239"/>
      <c r="BAJ1093" s="239"/>
      <c r="BAK1093" s="239"/>
      <c r="BAL1093" s="239"/>
      <c r="BAM1093" s="239"/>
      <c r="BAN1093" s="239"/>
      <c r="BAO1093" s="239"/>
      <c r="BAP1093" s="239"/>
      <c r="BAQ1093" s="239"/>
      <c r="BAR1093" s="239"/>
      <c r="BAS1093" s="239"/>
      <c r="BAT1093" s="239"/>
      <c r="BAU1093" s="239"/>
      <c r="BAV1093" s="239"/>
      <c r="BAW1093" s="239"/>
      <c r="BAX1093" s="239"/>
      <c r="BAY1093" s="239"/>
      <c r="BAZ1093" s="239"/>
      <c r="BBA1093" s="239"/>
      <c r="BBB1093" s="239"/>
      <c r="BBC1093" s="239"/>
      <c r="BBD1093" s="239"/>
      <c r="BBE1093" s="239"/>
      <c r="BBF1093" s="239"/>
      <c r="BBG1093" s="239"/>
      <c r="BBH1093" s="239"/>
      <c r="BBI1093" s="239"/>
      <c r="BBJ1093" s="239"/>
      <c r="BBK1093" s="239"/>
      <c r="BBL1093" s="239"/>
      <c r="BBM1093" s="239"/>
      <c r="BBN1093" s="239"/>
      <c r="BBO1093" s="239"/>
      <c r="BBP1093" s="239"/>
      <c r="BBQ1093" s="239"/>
      <c r="BBR1093" s="239"/>
      <c r="BBS1093" s="239"/>
      <c r="BBT1093" s="239"/>
      <c r="BBU1093" s="239"/>
      <c r="BBV1093" s="239"/>
      <c r="BBW1093" s="239"/>
      <c r="BBX1093" s="239"/>
      <c r="BBY1093" s="239"/>
      <c r="BBZ1093" s="239"/>
      <c r="BCA1093" s="239"/>
      <c r="BCB1093" s="239"/>
      <c r="BCC1093" s="239"/>
      <c r="BCD1093" s="239"/>
      <c r="BCE1093" s="239"/>
      <c r="BCF1093" s="239"/>
      <c r="BCG1093" s="239"/>
      <c r="BCH1093" s="239"/>
      <c r="BCI1093" s="239"/>
      <c r="BCJ1093" s="239"/>
      <c r="BCK1093" s="239"/>
      <c r="BCL1093" s="239"/>
      <c r="BCM1093" s="239"/>
      <c r="BCN1093" s="239"/>
      <c r="BCO1093" s="239"/>
      <c r="BCP1093" s="239"/>
      <c r="BCQ1093" s="239"/>
      <c r="BCR1093" s="239"/>
      <c r="BCS1093" s="239"/>
      <c r="BCT1093" s="239"/>
      <c r="BCU1093" s="239"/>
      <c r="BCV1093" s="239"/>
      <c r="BCW1093" s="239"/>
      <c r="BCX1093" s="239"/>
      <c r="BCY1093" s="239"/>
      <c r="BCZ1093" s="239"/>
      <c r="BDA1093" s="239"/>
      <c r="BDB1093" s="239"/>
      <c r="BDC1093" s="239"/>
      <c r="BDD1093" s="239"/>
      <c r="BDE1093" s="239"/>
      <c r="BDF1093" s="239"/>
      <c r="BDG1093" s="239"/>
      <c r="BDH1093" s="239"/>
      <c r="BDI1093" s="239"/>
      <c r="BDJ1093" s="239"/>
      <c r="BDK1093" s="239"/>
      <c r="BDL1093" s="239"/>
      <c r="BDM1093" s="239"/>
      <c r="BDN1093" s="239"/>
      <c r="BDO1093" s="239"/>
      <c r="BDP1093" s="239"/>
      <c r="BDQ1093" s="239"/>
      <c r="BDR1093" s="239"/>
      <c r="BDS1093" s="239"/>
      <c r="BDT1093" s="239"/>
      <c r="BDU1093" s="239"/>
      <c r="BDV1093" s="239"/>
      <c r="BDW1093" s="239"/>
      <c r="BDX1093" s="239"/>
      <c r="BDY1093" s="239"/>
      <c r="BDZ1093" s="239"/>
      <c r="BEA1093" s="239"/>
      <c r="BEB1093" s="239"/>
      <c r="BEC1093" s="239"/>
      <c r="BED1093" s="239"/>
      <c r="BEE1093" s="239"/>
      <c r="BEF1093" s="239"/>
      <c r="BEG1093" s="239"/>
      <c r="BEH1093" s="239"/>
      <c r="BEI1093" s="239"/>
      <c r="BEJ1093" s="239"/>
      <c r="BEK1093" s="239"/>
      <c r="BEL1093" s="239"/>
      <c r="BEM1093" s="239"/>
      <c r="BEN1093" s="239"/>
      <c r="BEO1093" s="239"/>
      <c r="BEP1093" s="239"/>
      <c r="BEQ1093" s="239"/>
      <c r="BER1093" s="239"/>
      <c r="BES1093" s="239"/>
      <c r="BET1093" s="239"/>
      <c r="BEU1093" s="239"/>
      <c r="BEV1093" s="239"/>
      <c r="BEW1093" s="239"/>
      <c r="BEX1093" s="239"/>
      <c r="BEY1093" s="239"/>
      <c r="BEZ1093" s="239"/>
      <c r="BFA1093" s="239"/>
      <c r="BFB1093" s="239"/>
      <c r="BFC1093" s="239"/>
      <c r="BFD1093" s="239"/>
      <c r="BFE1093" s="239"/>
      <c r="BFF1093" s="239"/>
      <c r="BFG1093" s="239"/>
      <c r="BFH1093" s="239"/>
      <c r="BFI1093" s="239"/>
      <c r="BFJ1093" s="239"/>
      <c r="BFK1093" s="239"/>
      <c r="BFL1093" s="239"/>
      <c r="BFM1093" s="239"/>
      <c r="BFN1093" s="239"/>
      <c r="BFO1093" s="239"/>
      <c r="BFP1093" s="239"/>
      <c r="BFQ1093" s="239"/>
      <c r="BFR1093" s="239"/>
      <c r="BFS1093" s="239"/>
      <c r="BFT1093" s="239"/>
      <c r="BFU1093" s="239"/>
      <c r="BFV1093" s="239"/>
      <c r="BFW1093" s="239"/>
      <c r="BFX1093" s="239"/>
      <c r="BFY1093" s="239"/>
      <c r="BFZ1093" s="239"/>
      <c r="BGA1093" s="239"/>
      <c r="BGB1093" s="239"/>
      <c r="BGC1093" s="239"/>
      <c r="BGD1093" s="239"/>
      <c r="BGE1093" s="239"/>
      <c r="BGF1093" s="239"/>
      <c r="BGG1093" s="239"/>
      <c r="BGH1093" s="239"/>
      <c r="BGI1093" s="239"/>
      <c r="BGJ1093" s="239"/>
      <c r="BGK1093" s="239"/>
      <c r="BGL1093" s="239"/>
      <c r="BGM1093" s="239"/>
      <c r="BGN1093" s="239"/>
      <c r="BGO1093" s="239"/>
      <c r="BGP1093" s="239"/>
      <c r="BGQ1093" s="239"/>
      <c r="BGR1093" s="239"/>
      <c r="BGS1093" s="239"/>
      <c r="BGT1093" s="239"/>
      <c r="BGU1093" s="239"/>
      <c r="BGV1093" s="239"/>
      <c r="BGW1093" s="239"/>
      <c r="BGX1093" s="239"/>
      <c r="BGY1093" s="239"/>
      <c r="BGZ1093" s="239"/>
      <c r="BHA1093" s="239"/>
      <c r="BHB1093" s="239"/>
      <c r="BHC1093" s="239"/>
      <c r="BHD1093" s="239"/>
      <c r="BHE1093" s="239"/>
      <c r="BHF1093" s="239"/>
      <c r="BHG1093" s="239"/>
      <c r="BHH1093" s="239"/>
      <c r="BHI1093" s="239"/>
      <c r="BHJ1093" s="239"/>
      <c r="BHK1093" s="239"/>
      <c r="BHL1093" s="239"/>
      <c r="BHM1093" s="239"/>
      <c r="BHN1093" s="239"/>
      <c r="BHO1093" s="239"/>
      <c r="BHP1093" s="239"/>
      <c r="BHQ1093" s="239"/>
      <c r="BHR1093" s="239"/>
      <c r="BHS1093" s="239"/>
      <c r="BHT1093" s="239"/>
      <c r="BHU1093" s="239"/>
      <c r="BHV1093" s="239"/>
      <c r="BHW1093" s="239"/>
      <c r="BHX1093" s="239"/>
      <c r="BHY1093" s="239"/>
      <c r="BHZ1093" s="239"/>
      <c r="BIA1093" s="239"/>
      <c r="BIB1093" s="239"/>
      <c r="BIC1093" s="239"/>
      <c r="BID1093" s="239"/>
      <c r="BIE1093" s="239"/>
      <c r="BIF1093" s="239"/>
      <c r="BIG1093" s="239"/>
      <c r="BIH1093" s="239"/>
      <c r="BII1093" s="239"/>
      <c r="BIJ1093" s="239"/>
      <c r="BIK1093" s="239"/>
      <c r="BIL1093" s="239"/>
      <c r="BIM1093" s="239"/>
      <c r="BIN1093" s="239"/>
      <c r="BIO1093" s="239"/>
      <c r="BIP1093" s="239"/>
      <c r="BIQ1093" s="239"/>
      <c r="BIR1093" s="239"/>
      <c r="BIS1093" s="239"/>
      <c r="BIT1093" s="239"/>
      <c r="BIU1093" s="239"/>
      <c r="BIV1093" s="239"/>
      <c r="BIW1093" s="239"/>
      <c r="BIX1093" s="239"/>
      <c r="BIY1093" s="239"/>
      <c r="BIZ1093" s="239"/>
      <c r="BJA1093" s="239"/>
      <c r="BJB1093" s="239"/>
      <c r="BJC1093" s="239"/>
      <c r="BJD1093" s="239"/>
      <c r="BJE1093" s="239"/>
      <c r="BJF1093" s="239"/>
      <c r="BJG1093" s="239"/>
      <c r="BJH1093" s="239"/>
      <c r="BJI1093" s="239"/>
      <c r="BJJ1093" s="239"/>
      <c r="BJK1093" s="239"/>
      <c r="BJL1093" s="239"/>
      <c r="BJM1093" s="239"/>
      <c r="BJN1093" s="239"/>
      <c r="BJO1093" s="239"/>
      <c r="BJP1093" s="239"/>
      <c r="BJQ1093" s="239"/>
      <c r="BJR1093" s="239"/>
      <c r="BJS1093" s="239"/>
      <c r="BJT1093" s="239"/>
      <c r="BJU1093" s="239"/>
      <c r="BJV1093" s="239"/>
      <c r="BJW1093" s="239"/>
      <c r="BJX1093" s="239"/>
      <c r="BJY1093" s="239"/>
      <c r="BJZ1093" s="239"/>
      <c r="BKA1093" s="239"/>
      <c r="BKB1093" s="239"/>
      <c r="BKC1093" s="239"/>
      <c r="BKD1093" s="239"/>
      <c r="BKE1093" s="239"/>
      <c r="BKF1093" s="239"/>
      <c r="BKG1093" s="239"/>
      <c r="BKH1093" s="239"/>
      <c r="BKI1093" s="239"/>
      <c r="BKJ1093" s="239"/>
      <c r="BKK1093" s="239"/>
      <c r="BKL1093" s="239"/>
      <c r="BKM1093" s="239"/>
      <c r="BKN1093" s="239"/>
      <c r="BKO1093" s="239"/>
      <c r="BKP1093" s="239"/>
      <c r="BKQ1093" s="239"/>
      <c r="BKR1093" s="239"/>
      <c r="BKS1093" s="239"/>
      <c r="BKT1093" s="239"/>
      <c r="BKU1093" s="239"/>
      <c r="BKV1093" s="239"/>
      <c r="BKW1093" s="239"/>
      <c r="BKX1093" s="239"/>
      <c r="BKY1093" s="239"/>
      <c r="BKZ1093" s="239"/>
      <c r="BLA1093" s="239"/>
      <c r="BLB1093" s="239"/>
      <c r="BLC1093" s="239"/>
      <c r="BLD1093" s="239"/>
      <c r="BLE1093" s="239"/>
      <c r="BLF1093" s="239"/>
      <c r="BLG1093" s="239"/>
      <c r="BLH1093" s="239"/>
      <c r="BLI1093" s="239"/>
      <c r="BLJ1093" s="239"/>
      <c r="BLK1093" s="239"/>
      <c r="BLL1093" s="239"/>
      <c r="BLM1093" s="239"/>
      <c r="BLN1093" s="239"/>
      <c r="BLO1093" s="239"/>
      <c r="BLP1093" s="239"/>
      <c r="BLQ1093" s="239"/>
      <c r="BLR1093" s="239"/>
      <c r="BLS1093" s="239"/>
      <c r="BLT1093" s="239"/>
      <c r="BLU1093" s="239"/>
      <c r="BLV1093" s="239"/>
      <c r="BLW1093" s="239"/>
      <c r="BLX1093" s="239"/>
      <c r="BLY1093" s="239"/>
      <c r="BLZ1093" s="239"/>
      <c r="BMA1093" s="239"/>
      <c r="BMB1093" s="239"/>
      <c r="BMC1093" s="239"/>
      <c r="BMD1093" s="239"/>
      <c r="BME1093" s="239"/>
      <c r="BMF1093" s="239"/>
      <c r="BMG1093" s="239"/>
      <c r="BMH1093" s="239"/>
      <c r="BMI1093" s="239"/>
      <c r="BMJ1093" s="239"/>
      <c r="BMK1093" s="239"/>
      <c r="BML1093" s="239"/>
      <c r="BMM1093" s="239"/>
      <c r="BMN1093" s="239"/>
      <c r="BMO1093" s="239"/>
      <c r="BMP1093" s="239"/>
      <c r="BMQ1093" s="239"/>
      <c r="BMR1093" s="239"/>
      <c r="BMS1093" s="239"/>
      <c r="BMT1093" s="239"/>
      <c r="BMU1093" s="239"/>
      <c r="BMV1093" s="239"/>
      <c r="BMW1093" s="239"/>
      <c r="BMX1093" s="239"/>
      <c r="BMY1093" s="239"/>
      <c r="BMZ1093" s="239"/>
      <c r="BNA1093" s="239"/>
      <c r="BNB1093" s="239"/>
      <c r="BNC1093" s="239"/>
      <c r="BND1093" s="239"/>
      <c r="BNE1093" s="239"/>
      <c r="BNF1093" s="239"/>
      <c r="BNG1093" s="239"/>
      <c r="BNH1093" s="239"/>
      <c r="BNI1093" s="239"/>
      <c r="BNJ1093" s="239"/>
      <c r="BNK1093" s="239"/>
      <c r="BNL1093" s="239"/>
      <c r="BNM1093" s="239"/>
      <c r="BNN1093" s="239"/>
      <c r="BNO1093" s="239"/>
      <c r="BNP1093" s="239"/>
      <c r="BNQ1093" s="239"/>
      <c r="BNR1093" s="239"/>
      <c r="BNS1093" s="239"/>
      <c r="BNT1093" s="239"/>
      <c r="BNU1093" s="239"/>
      <c r="BNV1093" s="239"/>
      <c r="BNW1093" s="239"/>
      <c r="BNX1093" s="239"/>
      <c r="BNY1093" s="239"/>
      <c r="BNZ1093" s="239"/>
      <c r="BOA1093" s="239"/>
      <c r="BOB1093" s="239"/>
      <c r="BOC1093" s="239"/>
      <c r="BOD1093" s="239"/>
      <c r="BOE1093" s="239"/>
      <c r="BOF1093" s="239"/>
      <c r="BOG1093" s="239"/>
      <c r="BOH1093" s="239"/>
      <c r="BOI1093" s="239"/>
      <c r="BOJ1093" s="239"/>
      <c r="BOK1093" s="239"/>
      <c r="BOL1093" s="239"/>
      <c r="BOM1093" s="239"/>
      <c r="BON1093" s="239"/>
      <c r="BOO1093" s="239"/>
      <c r="BOP1093" s="239"/>
      <c r="BOQ1093" s="239"/>
      <c r="BOR1093" s="239"/>
      <c r="BOS1093" s="239"/>
      <c r="BOT1093" s="239"/>
      <c r="BOU1093" s="239"/>
      <c r="BOV1093" s="239"/>
      <c r="BOW1093" s="239"/>
      <c r="BOX1093" s="239"/>
      <c r="BOY1093" s="239"/>
      <c r="BOZ1093" s="239"/>
      <c r="BPA1093" s="239"/>
      <c r="BPB1093" s="239"/>
      <c r="BPC1093" s="239"/>
      <c r="BPD1093" s="239"/>
      <c r="BPE1093" s="239"/>
      <c r="BPF1093" s="239"/>
      <c r="BPG1093" s="239"/>
      <c r="BPH1093" s="239"/>
      <c r="BPI1093" s="239"/>
      <c r="BPJ1093" s="239"/>
      <c r="BPK1093" s="239"/>
      <c r="BPL1093" s="239"/>
      <c r="BPM1093" s="239"/>
      <c r="BPN1093" s="239"/>
      <c r="BPO1093" s="239"/>
      <c r="BPP1093" s="239"/>
      <c r="BPQ1093" s="239"/>
      <c r="BPR1093" s="239"/>
      <c r="BPS1093" s="239"/>
      <c r="BPT1093" s="239"/>
      <c r="BPU1093" s="239"/>
      <c r="BPV1093" s="239"/>
      <c r="BPW1093" s="239"/>
      <c r="BPX1093" s="239"/>
      <c r="BPY1093" s="239"/>
      <c r="BPZ1093" s="239"/>
      <c r="BQA1093" s="239"/>
      <c r="BQB1093" s="239"/>
      <c r="BQC1093" s="239"/>
      <c r="BQD1093" s="239"/>
      <c r="BQE1093" s="239"/>
      <c r="BQF1093" s="239"/>
      <c r="BQG1093" s="239"/>
      <c r="BQH1093" s="239"/>
      <c r="BQI1093" s="239"/>
      <c r="BQJ1093" s="239"/>
      <c r="BQK1093" s="239"/>
      <c r="BQL1093" s="239"/>
      <c r="BQM1093" s="239"/>
      <c r="BQN1093" s="239"/>
      <c r="BQO1093" s="239"/>
      <c r="BQP1093" s="239"/>
      <c r="BQQ1093" s="239"/>
      <c r="BQR1093" s="239"/>
      <c r="BQS1093" s="239"/>
      <c r="BQT1093" s="239"/>
      <c r="BQU1093" s="239"/>
      <c r="BQV1093" s="239"/>
      <c r="BQW1093" s="239"/>
      <c r="BQX1093" s="239"/>
      <c r="BQY1093" s="239"/>
      <c r="BQZ1093" s="239"/>
      <c r="BRA1093" s="239"/>
      <c r="BRB1093" s="239"/>
      <c r="BRC1093" s="239"/>
      <c r="BRD1093" s="239"/>
      <c r="BRE1093" s="239"/>
      <c r="BRF1093" s="239"/>
      <c r="BRG1093" s="239"/>
      <c r="BRH1093" s="239"/>
      <c r="BRI1093" s="239"/>
      <c r="BRJ1093" s="239"/>
      <c r="BRK1093" s="239"/>
      <c r="BRL1093" s="239"/>
      <c r="BRM1093" s="239"/>
      <c r="BRN1093" s="239"/>
      <c r="BRO1093" s="239"/>
      <c r="BRP1093" s="239"/>
      <c r="BRQ1093" s="239"/>
      <c r="BRR1093" s="239"/>
      <c r="BRS1093" s="239"/>
      <c r="BRT1093" s="239"/>
      <c r="BRU1093" s="239"/>
      <c r="BRV1093" s="239"/>
      <c r="BRW1093" s="239"/>
      <c r="BRX1093" s="239"/>
      <c r="BRY1093" s="239"/>
      <c r="BRZ1093" s="239"/>
      <c r="BSA1093" s="239"/>
      <c r="BSB1093" s="239"/>
      <c r="BSC1093" s="239"/>
      <c r="BSD1093" s="239"/>
      <c r="BSE1093" s="239"/>
      <c r="BSF1093" s="239"/>
      <c r="BSG1093" s="239"/>
      <c r="BSH1093" s="239"/>
      <c r="BSI1093" s="239"/>
      <c r="BSJ1093" s="239"/>
      <c r="BSK1093" s="239"/>
      <c r="BSL1093" s="239"/>
      <c r="BSM1093" s="239"/>
      <c r="BSN1093" s="239"/>
      <c r="BSO1093" s="239"/>
      <c r="BSP1093" s="239"/>
      <c r="BSQ1093" s="239"/>
      <c r="BSR1093" s="239"/>
      <c r="BSS1093" s="239"/>
      <c r="BST1093" s="239"/>
      <c r="BSU1093" s="239"/>
      <c r="BSV1093" s="239"/>
      <c r="BSW1093" s="239"/>
      <c r="BSX1093" s="239"/>
      <c r="BSY1093" s="239"/>
      <c r="BSZ1093" s="239"/>
      <c r="BTA1093" s="239"/>
      <c r="BTB1093" s="239"/>
      <c r="BTC1093" s="239"/>
      <c r="BTD1093" s="239"/>
      <c r="BTE1093" s="239"/>
      <c r="BTF1093" s="239"/>
      <c r="BTG1093" s="239"/>
      <c r="BTH1093" s="239"/>
      <c r="BTI1093" s="239"/>
      <c r="BTJ1093" s="239"/>
      <c r="BTK1093" s="239"/>
      <c r="BTL1093" s="239"/>
      <c r="BTM1093" s="239"/>
      <c r="BTN1093" s="239"/>
      <c r="BTO1093" s="239"/>
      <c r="BTP1093" s="239"/>
      <c r="BTQ1093" s="239"/>
      <c r="BTR1093" s="239"/>
      <c r="BTS1093" s="239"/>
      <c r="BTT1093" s="239"/>
      <c r="BTU1093" s="239"/>
      <c r="BTV1093" s="239"/>
      <c r="BTW1093" s="239"/>
      <c r="BTX1093" s="239"/>
      <c r="BTY1093" s="239"/>
      <c r="BTZ1093" s="239"/>
      <c r="BUA1093" s="239"/>
      <c r="BUB1093" s="239"/>
      <c r="BUC1093" s="239"/>
      <c r="BUD1093" s="239"/>
      <c r="BUE1093" s="239"/>
      <c r="BUF1093" s="239"/>
      <c r="BUG1093" s="239"/>
      <c r="BUH1093" s="239"/>
      <c r="BUI1093" s="239"/>
      <c r="BUJ1093" s="239"/>
      <c r="BUK1093" s="239"/>
      <c r="BUL1093" s="239"/>
      <c r="BUM1093" s="239"/>
      <c r="BUN1093" s="239"/>
      <c r="BUO1093" s="239"/>
      <c r="BUP1093" s="239"/>
      <c r="BUQ1093" s="239"/>
      <c r="BUR1093" s="239"/>
      <c r="BUS1093" s="239"/>
      <c r="BUT1093" s="239"/>
      <c r="BUU1093" s="239"/>
      <c r="BUV1093" s="239"/>
      <c r="BUW1093" s="239"/>
      <c r="BUX1093" s="239"/>
      <c r="BUY1093" s="239"/>
      <c r="BUZ1093" s="239"/>
      <c r="BVA1093" s="239"/>
      <c r="BVB1093" s="239"/>
      <c r="BVC1093" s="239"/>
      <c r="BVD1093" s="239"/>
      <c r="BVE1093" s="239"/>
      <c r="BVF1093" s="239"/>
      <c r="BVG1093" s="239"/>
      <c r="BVH1093" s="239"/>
      <c r="BVI1093" s="239"/>
      <c r="BVJ1093" s="239"/>
      <c r="BVK1093" s="239"/>
      <c r="BVL1093" s="239"/>
      <c r="BVM1093" s="239"/>
      <c r="BVN1093" s="239"/>
      <c r="BVO1093" s="239"/>
      <c r="BVP1093" s="239"/>
      <c r="BVQ1093" s="239"/>
      <c r="BVR1093" s="239"/>
      <c r="BVS1093" s="239"/>
      <c r="BVT1093" s="239"/>
      <c r="BVU1093" s="239"/>
      <c r="BVV1093" s="239"/>
      <c r="BVW1093" s="239"/>
      <c r="BVX1093" s="239"/>
      <c r="BVY1093" s="239"/>
      <c r="BVZ1093" s="239"/>
      <c r="BWA1093" s="239"/>
      <c r="BWB1093" s="239"/>
      <c r="BWC1093" s="239"/>
      <c r="BWD1093" s="239"/>
      <c r="BWE1093" s="239"/>
      <c r="BWF1093" s="239"/>
      <c r="BWG1093" s="239"/>
      <c r="BWH1093" s="239"/>
      <c r="BWI1093" s="239"/>
      <c r="BWJ1093" s="239"/>
      <c r="BWK1093" s="239"/>
      <c r="BWL1093" s="239"/>
      <c r="BWM1093" s="239"/>
      <c r="BWN1093" s="239"/>
      <c r="BWO1093" s="239"/>
      <c r="BWP1093" s="239"/>
      <c r="BWQ1093" s="239"/>
      <c r="BWR1093" s="239"/>
      <c r="BWS1093" s="239"/>
      <c r="BWT1093" s="239"/>
      <c r="BWU1093" s="239"/>
      <c r="BWV1093" s="239"/>
      <c r="BWW1093" s="239"/>
      <c r="BWX1093" s="239"/>
      <c r="BWY1093" s="239"/>
      <c r="BWZ1093" s="239"/>
      <c r="BXA1093" s="239"/>
      <c r="BXB1093" s="239"/>
      <c r="BXC1093" s="239"/>
      <c r="BXD1093" s="239"/>
      <c r="BXE1093" s="239"/>
      <c r="BXF1093" s="239"/>
      <c r="BXG1093" s="239"/>
      <c r="BXH1093" s="239"/>
      <c r="BXI1093" s="239"/>
      <c r="BXJ1093" s="239"/>
      <c r="BXK1093" s="239"/>
      <c r="BXL1093" s="239"/>
      <c r="BXM1093" s="239"/>
      <c r="BXN1093" s="239"/>
      <c r="BXO1093" s="239"/>
      <c r="BXP1093" s="239"/>
      <c r="BXQ1093" s="239"/>
      <c r="BXR1093" s="239"/>
      <c r="BXS1093" s="239"/>
      <c r="BXT1093" s="239"/>
      <c r="BXU1093" s="239"/>
      <c r="BXV1093" s="239"/>
      <c r="BXW1093" s="239"/>
      <c r="BXX1093" s="239"/>
      <c r="BXY1093" s="239"/>
      <c r="BXZ1093" s="239"/>
      <c r="BYA1093" s="239"/>
      <c r="BYB1093" s="239"/>
      <c r="BYC1093" s="239"/>
      <c r="BYD1093" s="239"/>
      <c r="BYE1093" s="239"/>
      <c r="BYF1093" s="239"/>
      <c r="BYG1093" s="239"/>
      <c r="BYH1093" s="239"/>
      <c r="BYI1093" s="239"/>
      <c r="BYJ1093" s="239"/>
      <c r="BYK1093" s="239"/>
      <c r="BYL1093" s="239"/>
      <c r="BYM1093" s="239"/>
      <c r="BYN1093" s="239"/>
      <c r="BYO1093" s="239"/>
      <c r="BYP1093" s="239"/>
      <c r="BYQ1093" s="239"/>
      <c r="BYR1093" s="239"/>
      <c r="BYS1093" s="239"/>
      <c r="BYT1093" s="239"/>
      <c r="BYU1093" s="239"/>
      <c r="BYV1093" s="239"/>
      <c r="BYW1093" s="239"/>
      <c r="BYX1093" s="239"/>
      <c r="BYY1093" s="239"/>
      <c r="BYZ1093" s="239"/>
      <c r="BZA1093" s="239"/>
      <c r="BZB1093" s="239"/>
      <c r="BZC1093" s="239"/>
      <c r="BZD1093" s="239"/>
      <c r="BZE1093" s="239"/>
      <c r="BZF1093" s="239"/>
      <c r="BZG1093" s="239"/>
      <c r="BZH1093" s="239"/>
      <c r="BZI1093" s="239"/>
      <c r="BZJ1093" s="239"/>
      <c r="BZK1093" s="239"/>
      <c r="BZL1093" s="239"/>
      <c r="BZM1093" s="239"/>
      <c r="BZN1093" s="239"/>
      <c r="BZO1093" s="239"/>
      <c r="BZP1093" s="239"/>
      <c r="BZQ1093" s="239"/>
      <c r="BZR1093" s="239"/>
      <c r="BZS1093" s="239"/>
      <c r="BZT1093" s="239"/>
      <c r="BZU1093" s="239"/>
      <c r="BZV1093" s="239"/>
      <c r="BZW1093" s="239"/>
      <c r="BZX1093" s="239"/>
      <c r="BZY1093" s="239"/>
      <c r="BZZ1093" s="239"/>
      <c r="CAA1093" s="239"/>
      <c r="CAB1093" s="239"/>
      <c r="CAC1093" s="239"/>
      <c r="CAD1093" s="239"/>
      <c r="CAE1093" s="239"/>
      <c r="CAF1093" s="239"/>
      <c r="CAG1093" s="239"/>
      <c r="CAH1093" s="239"/>
      <c r="CAI1093" s="239"/>
      <c r="CAJ1093" s="239"/>
      <c r="CAK1093" s="239"/>
      <c r="CAL1093" s="239"/>
      <c r="CAM1093" s="239"/>
      <c r="CAN1093" s="239"/>
      <c r="CAO1093" s="239"/>
      <c r="CAP1093" s="239"/>
      <c r="CAQ1093" s="239"/>
      <c r="CAR1093" s="239"/>
      <c r="CAS1093" s="239"/>
      <c r="CAT1093" s="239"/>
      <c r="CAU1093" s="239"/>
      <c r="CAV1093" s="239"/>
      <c r="CAW1093" s="239"/>
      <c r="CAX1093" s="239"/>
      <c r="CAY1093" s="239"/>
      <c r="CAZ1093" s="239"/>
      <c r="CBA1093" s="239"/>
      <c r="CBB1093" s="239"/>
      <c r="CBC1093" s="239"/>
      <c r="CBD1093" s="239"/>
      <c r="CBE1093" s="239"/>
      <c r="CBF1093" s="239"/>
      <c r="CBG1093" s="239"/>
      <c r="CBH1093" s="239"/>
      <c r="CBI1093" s="239"/>
      <c r="CBJ1093" s="239"/>
      <c r="CBK1093" s="239"/>
      <c r="CBL1093" s="239"/>
      <c r="CBM1093" s="239"/>
      <c r="CBN1093" s="239"/>
      <c r="CBO1093" s="239"/>
      <c r="CBP1093" s="239"/>
      <c r="CBQ1093" s="239"/>
      <c r="CBR1093" s="239"/>
      <c r="CBS1093" s="239"/>
      <c r="CBT1093" s="239"/>
      <c r="CBU1093" s="239"/>
      <c r="CBV1093" s="239"/>
      <c r="CBW1093" s="239"/>
      <c r="CBX1093" s="239"/>
      <c r="CBY1093" s="239"/>
      <c r="CBZ1093" s="239"/>
      <c r="CCA1093" s="239"/>
      <c r="CCB1093" s="239"/>
      <c r="CCC1093" s="239"/>
      <c r="CCD1093" s="239"/>
      <c r="CCE1093" s="239"/>
      <c r="CCF1093" s="239"/>
      <c r="CCG1093" s="239"/>
      <c r="CCH1093" s="239"/>
      <c r="CCI1093" s="239"/>
      <c r="CCJ1093" s="239"/>
      <c r="CCK1093" s="239"/>
      <c r="CCL1093" s="239"/>
      <c r="CCM1093" s="239"/>
      <c r="CCN1093" s="239"/>
      <c r="CCO1093" s="239"/>
      <c r="CCP1093" s="239"/>
      <c r="CCQ1093" s="239"/>
      <c r="CCR1093" s="239"/>
      <c r="CCS1093" s="239"/>
      <c r="CCT1093" s="239"/>
      <c r="CCU1093" s="239"/>
      <c r="CCV1093" s="239"/>
      <c r="CCW1093" s="239"/>
      <c r="CCX1093" s="239"/>
      <c r="CCY1093" s="239"/>
      <c r="CCZ1093" s="239"/>
      <c r="CDA1093" s="239"/>
      <c r="CDB1093" s="239"/>
      <c r="CDC1093" s="239"/>
      <c r="CDD1093" s="239"/>
      <c r="CDE1093" s="239"/>
      <c r="CDF1093" s="239"/>
      <c r="CDG1093" s="239"/>
      <c r="CDH1093" s="239"/>
      <c r="CDI1093" s="239"/>
      <c r="CDJ1093" s="239"/>
      <c r="CDK1093" s="239"/>
      <c r="CDL1093" s="239"/>
      <c r="CDM1093" s="239"/>
      <c r="CDN1093" s="239"/>
      <c r="CDO1093" s="239"/>
      <c r="CDP1093" s="239"/>
      <c r="CDQ1093" s="239"/>
      <c r="CDR1093" s="239"/>
      <c r="CDS1093" s="239"/>
      <c r="CDT1093" s="239"/>
      <c r="CDU1093" s="239"/>
      <c r="CDV1093" s="239"/>
      <c r="CDW1093" s="239"/>
      <c r="CDX1093" s="239"/>
      <c r="CDY1093" s="239"/>
      <c r="CDZ1093" s="239"/>
      <c r="CEA1093" s="239"/>
      <c r="CEB1093" s="239"/>
      <c r="CEC1093" s="239"/>
      <c r="CED1093" s="239"/>
      <c r="CEE1093" s="239"/>
      <c r="CEF1093" s="239"/>
      <c r="CEG1093" s="239"/>
      <c r="CEH1093" s="239"/>
      <c r="CEI1093" s="239"/>
      <c r="CEJ1093" s="239"/>
      <c r="CEK1093" s="239"/>
      <c r="CEL1093" s="239"/>
      <c r="CEM1093" s="239"/>
      <c r="CEN1093" s="239"/>
      <c r="CEO1093" s="239"/>
      <c r="CEP1093" s="239"/>
      <c r="CEQ1093" s="239"/>
      <c r="CER1093" s="239"/>
      <c r="CES1093" s="239"/>
      <c r="CET1093" s="239"/>
      <c r="CEU1093" s="239"/>
      <c r="CEV1093" s="239"/>
      <c r="CEW1093" s="239"/>
      <c r="CEX1093" s="239"/>
      <c r="CEY1093" s="239"/>
      <c r="CEZ1093" s="239"/>
      <c r="CFA1093" s="239"/>
      <c r="CFB1093" s="239"/>
      <c r="CFC1093" s="239"/>
      <c r="CFD1093" s="239"/>
      <c r="CFE1093" s="239"/>
      <c r="CFF1093" s="239"/>
      <c r="CFG1093" s="239"/>
      <c r="CFH1093" s="239"/>
      <c r="CFI1093" s="239"/>
      <c r="CFJ1093" s="239"/>
      <c r="CFK1093" s="239"/>
      <c r="CFL1093" s="239"/>
      <c r="CFM1093" s="239"/>
      <c r="CFN1093" s="239"/>
      <c r="CFO1093" s="239"/>
      <c r="CFP1093" s="239"/>
      <c r="CFQ1093" s="239"/>
      <c r="CFR1093" s="239"/>
      <c r="CFS1093" s="239"/>
      <c r="CFT1093" s="239"/>
      <c r="CFU1093" s="239"/>
      <c r="CFV1093" s="239"/>
      <c r="CFW1093" s="239"/>
      <c r="CFX1093" s="239"/>
      <c r="CFY1093" s="239"/>
      <c r="CFZ1093" s="239"/>
      <c r="CGA1093" s="239"/>
      <c r="CGB1093" s="239"/>
      <c r="CGC1093" s="239"/>
      <c r="CGD1093" s="239"/>
      <c r="CGE1093" s="239"/>
      <c r="CGF1093" s="239"/>
      <c r="CGG1093" s="239"/>
      <c r="CGH1093" s="239"/>
      <c r="CGI1093" s="239"/>
      <c r="CGJ1093" s="239"/>
      <c r="CGK1093" s="239"/>
      <c r="CGL1093" s="239"/>
      <c r="CGM1093" s="239"/>
      <c r="CGN1093" s="239"/>
      <c r="CGO1093" s="239"/>
      <c r="CGP1093" s="239"/>
      <c r="CGQ1093" s="239"/>
      <c r="CGR1093" s="239"/>
      <c r="CGS1093" s="239"/>
      <c r="CGT1093" s="239"/>
      <c r="CGU1093" s="239"/>
      <c r="CGV1093" s="239"/>
      <c r="CGW1093" s="239"/>
      <c r="CGX1093" s="239"/>
      <c r="CGY1093" s="239"/>
      <c r="CGZ1093" s="239"/>
      <c r="CHA1093" s="239"/>
      <c r="CHB1093" s="239"/>
      <c r="CHC1093" s="239"/>
      <c r="CHD1093" s="239"/>
      <c r="CHE1093" s="239"/>
      <c r="CHF1093" s="239"/>
      <c r="CHG1093" s="239"/>
      <c r="CHH1093" s="239"/>
      <c r="CHI1093" s="239"/>
      <c r="CHJ1093" s="239"/>
      <c r="CHK1093" s="239"/>
      <c r="CHL1093" s="239"/>
      <c r="CHM1093" s="239"/>
      <c r="CHN1093" s="239"/>
      <c r="CHO1093" s="239"/>
      <c r="CHP1093" s="239"/>
      <c r="CHQ1093" s="239"/>
      <c r="CHR1093" s="239"/>
      <c r="CHS1093" s="239"/>
      <c r="CHT1093" s="239"/>
      <c r="CHU1093" s="239"/>
      <c r="CHV1093" s="239"/>
      <c r="CHW1093" s="239"/>
      <c r="CHX1093" s="239"/>
      <c r="CHY1093" s="239"/>
      <c r="CHZ1093" s="239"/>
      <c r="CIA1093" s="239"/>
      <c r="CIB1093" s="239"/>
      <c r="CIC1093" s="239"/>
      <c r="CID1093" s="239"/>
      <c r="CIE1093" s="239"/>
      <c r="CIF1093" s="239"/>
      <c r="CIG1093" s="239"/>
      <c r="CIH1093" s="239"/>
      <c r="CII1093" s="239"/>
      <c r="CIJ1093" s="239"/>
      <c r="CIK1093" s="239"/>
      <c r="CIL1093" s="239"/>
      <c r="CIM1093" s="239"/>
      <c r="CIN1093" s="239"/>
      <c r="CIO1093" s="239"/>
      <c r="CIP1093" s="239"/>
      <c r="CIQ1093" s="239"/>
      <c r="CIR1093" s="239"/>
      <c r="CIS1093" s="239"/>
      <c r="CIT1093" s="239"/>
      <c r="CIU1093" s="239"/>
      <c r="CIV1093" s="239"/>
      <c r="CIW1093" s="239"/>
      <c r="CIX1093" s="239"/>
      <c r="CIY1093" s="239"/>
      <c r="CIZ1093" s="239"/>
      <c r="CJA1093" s="239"/>
      <c r="CJB1093" s="239"/>
      <c r="CJC1093" s="239"/>
      <c r="CJD1093" s="239"/>
      <c r="CJE1093" s="239"/>
      <c r="CJF1093" s="239"/>
      <c r="CJG1093" s="239"/>
      <c r="CJH1093" s="239"/>
      <c r="CJI1093" s="239"/>
      <c r="CJJ1093" s="239"/>
      <c r="CJK1093" s="239"/>
      <c r="CJL1093" s="239"/>
      <c r="CJM1093" s="239"/>
      <c r="CJN1093" s="239"/>
      <c r="CJO1093" s="239"/>
      <c r="CJP1093" s="239"/>
      <c r="CJQ1093" s="239"/>
      <c r="CJR1093" s="239"/>
      <c r="CJS1093" s="239"/>
      <c r="CJT1093" s="239"/>
      <c r="CJU1093" s="239"/>
      <c r="CJV1093" s="239"/>
      <c r="CJW1093" s="239"/>
      <c r="CJX1093" s="239"/>
      <c r="CJY1093" s="239"/>
      <c r="CJZ1093" s="239"/>
      <c r="CKA1093" s="239"/>
      <c r="CKB1093" s="239"/>
      <c r="CKC1093" s="239"/>
      <c r="CKD1093" s="239"/>
      <c r="CKE1093" s="239"/>
      <c r="CKF1093" s="239"/>
      <c r="CKG1093" s="239"/>
      <c r="CKH1093" s="239"/>
      <c r="CKI1093" s="239"/>
      <c r="CKJ1093" s="239"/>
      <c r="CKK1093" s="239"/>
      <c r="CKL1093" s="239"/>
      <c r="CKM1093" s="239"/>
      <c r="CKN1093" s="239"/>
      <c r="CKO1093" s="239"/>
      <c r="CKP1093" s="239"/>
      <c r="CKQ1093" s="239"/>
      <c r="CKR1093" s="239"/>
      <c r="CKS1093" s="239"/>
      <c r="CKT1093" s="239"/>
      <c r="CKU1093" s="239"/>
      <c r="CKV1093" s="239"/>
      <c r="CKW1093" s="239"/>
      <c r="CKX1093" s="239"/>
      <c r="CKY1093" s="239"/>
      <c r="CKZ1093" s="239"/>
      <c r="CLA1093" s="239"/>
      <c r="CLB1093" s="239"/>
      <c r="CLC1093" s="239"/>
      <c r="CLD1093" s="239"/>
      <c r="CLE1093" s="239"/>
      <c r="CLF1093" s="239"/>
      <c r="CLG1093" s="239"/>
      <c r="CLH1093" s="239"/>
      <c r="CLI1093" s="239"/>
      <c r="CLJ1093" s="239"/>
      <c r="CLK1093" s="239"/>
      <c r="CLL1093" s="239"/>
      <c r="CLM1093" s="239"/>
      <c r="CLN1093" s="239"/>
      <c r="CLO1093" s="239"/>
      <c r="CLP1093" s="239"/>
      <c r="CLQ1093" s="239"/>
      <c r="CLR1093" s="239"/>
      <c r="CLS1093" s="239"/>
      <c r="CLT1093" s="239"/>
      <c r="CLU1093" s="239"/>
      <c r="CLV1093" s="239"/>
      <c r="CLW1093" s="239"/>
      <c r="CLX1093" s="239"/>
      <c r="CLY1093" s="239"/>
      <c r="CLZ1093" s="239"/>
      <c r="CMA1093" s="239"/>
      <c r="CMB1093" s="239"/>
      <c r="CMC1093" s="239"/>
      <c r="CMD1093" s="239"/>
      <c r="CME1093" s="239"/>
      <c r="CMF1093" s="239"/>
      <c r="CMG1093" s="239"/>
      <c r="CMH1093" s="239"/>
      <c r="CMI1093" s="239"/>
      <c r="CMJ1093" s="239"/>
      <c r="CMK1093" s="239"/>
      <c r="CML1093" s="239"/>
      <c r="CMM1093" s="239"/>
      <c r="CMN1093" s="239"/>
      <c r="CMO1093" s="239"/>
      <c r="CMP1093" s="239"/>
      <c r="CMQ1093" s="239"/>
      <c r="CMR1093" s="239"/>
      <c r="CMS1093" s="239"/>
      <c r="CMT1093" s="239"/>
      <c r="CMU1093" s="239"/>
      <c r="CMV1093" s="239"/>
      <c r="CMW1093" s="239"/>
      <c r="CMX1093" s="239"/>
      <c r="CMY1093" s="239"/>
      <c r="CMZ1093" s="239"/>
      <c r="CNA1093" s="239"/>
      <c r="CNB1093" s="239"/>
      <c r="CNC1093" s="239"/>
      <c r="CND1093" s="239"/>
      <c r="CNE1093" s="239"/>
      <c r="CNF1093" s="239"/>
      <c r="CNG1093" s="239"/>
      <c r="CNH1093" s="239"/>
      <c r="CNI1093" s="239"/>
      <c r="CNJ1093" s="239"/>
      <c r="CNK1093" s="239"/>
      <c r="CNL1093" s="239"/>
      <c r="CNM1093" s="239"/>
      <c r="CNN1093" s="239"/>
      <c r="CNO1093" s="239"/>
      <c r="CNP1093" s="239"/>
      <c r="CNQ1093" s="239"/>
      <c r="CNR1093" s="239"/>
      <c r="CNS1093" s="239"/>
      <c r="CNT1093" s="239"/>
      <c r="CNU1093" s="239"/>
      <c r="CNV1093" s="239"/>
      <c r="CNW1093" s="239"/>
      <c r="CNX1093" s="239"/>
      <c r="CNY1093" s="239"/>
      <c r="CNZ1093" s="239"/>
      <c r="COA1093" s="239"/>
      <c r="COB1093" s="239"/>
      <c r="COC1093" s="239"/>
      <c r="COD1093" s="239"/>
      <c r="COE1093" s="239"/>
      <c r="COF1093" s="239"/>
      <c r="COG1093" s="239"/>
      <c r="COH1093" s="239"/>
      <c r="COI1093" s="239"/>
      <c r="COJ1093" s="239"/>
      <c r="COK1093" s="239"/>
      <c r="COL1093" s="239"/>
      <c r="COM1093" s="239"/>
      <c r="CON1093" s="239"/>
      <c r="COO1093" s="239"/>
      <c r="COP1093" s="239"/>
      <c r="COQ1093" s="239"/>
      <c r="COR1093" s="239"/>
      <c r="COS1093" s="239"/>
      <c r="COT1093" s="239"/>
      <c r="COU1093" s="239"/>
      <c r="COV1093" s="239"/>
      <c r="COW1093" s="239"/>
      <c r="COX1093" s="239"/>
      <c r="COY1093" s="239"/>
      <c r="COZ1093" s="239"/>
      <c r="CPA1093" s="239"/>
      <c r="CPB1093" s="239"/>
      <c r="CPC1093" s="239"/>
      <c r="CPD1093" s="239"/>
      <c r="CPE1093" s="239"/>
      <c r="CPF1093" s="239"/>
      <c r="CPG1093" s="239"/>
      <c r="CPH1093" s="239"/>
      <c r="CPI1093" s="239"/>
      <c r="CPJ1093" s="239"/>
      <c r="CPK1093" s="239"/>
      <c r="CPL1093" s="239"/>
      <c r="CPM1093" s="239"/>
      <c r="CPN1093" s="239"/>
      <c r="CPO1093" s="239"/>
      <c r="CPP1093" s="239"/>
      <c r="CPQ1093" s="239"/>
      <c r="CPR1093" s="239"/>
      <c r="CPS1093" s="239"/>
      <c r="CPT1093" s="239"/>
      <c r="CPU1093" s="239"/>
      <c r="CPV1093" s="239"/>
      <c r="CPW1093" s="239"/>
      <c r="CPX1093" s="239"/>
      <c r="CPY1093" s="239"/>
      <c r="CPZ1093" s="239"/>
      <c r="CQA1093" s="239"/>
      <c r="CQB1093" s="239"/>
      <c r="CQC1093" s="239"/>
      <c r="CQD1093" s="239"/>
      <c r="CQE1093" s="239"/>
      <c r="CQF1093" s="239"/>
      <c r="CQG1093" s="239"/>
      <c r="CQH1093" s="239"/>
      <c r="CQI1093" s="239"/>
      <c r="CQJ1093" s="239"/>
      <c r="CQK1093" s="239"/>
      <c r="CQL1093" s="239"/>
      <c r="CQM1093" s="239"/>
      <c r="CQN1093" s="239"/>
      <c r="CQO1093" s="239"/>
      <c r="CQP1093" s="239"/>
      <c r="CQQ1093" s="239"/>
      <c r="CQR1093" s="239"/>
      <c r="CQS1093" s="239"/>
      <c r="CQT1093" s="239"/>
      <c r="CQU1093" s="239"/>
      <c r="CQV1093" s="239"/>
      <c r="CQW1093" s="239"/>
      <c r="CQX1093" s="239"/>
      <c r="CQY1093" s="239"/>
      <c r="CQZ1093" s="239"/>
      <c r="CRA1093" s="239"/>
      <c r="CRB1093" s="239"/>
      <c r="CRC1093" s="239"/>
      <c r="CRD1093" s="239"/>
      <c r="CRE1093" s="239"/>
      <c r="CRF1093" s="239"/>
      <c r="CRG1093" s="239"/>
      <c r="CRH1093" s="239"/>
      <c r="CRI1093" s="239"/>
      <c r="CRJ1093" s="239"/>
      <c r="CRK1093" s="239"/>
      <c r="CRL1093" s="239"/>
      <c r="CRM1093" s="239"/>
      <c r="CRN1093" s="239"/>
      <c r="CRO1093" s="239"/>
      <c r="CRP1093" s="239"/>
      <c r="CRQ1093" s="239"/>
      <c r="CRR1093" s="239"/>
      <c r="CRS1093" s="239"/>
      <c r="CRT1093" s="239"/>
      <c r="CRU1093" s="239"/>
      <c r="CRV1093" s="239"/>
      <c r="CRW1093" s="239"/>
      <c r="CRX1093" s="239"/>
      <c r="CRY1093" s="239"/>
      <c r="CRZ1093" s="239"/>
      <c r="CSA1093" s="239"/>
      <c r="CSB1093" s="239"/>
      <c r="CSC1093" s="239"/>
      <c r="CSD1093" s="239"/>
      <c r="CSE1093" s="239"/>
      <c r="CSF1093" s="239"/>
      <c r="CSG1093" s="239"/>
      <c r="CSH1093" s="239"/>
      <c r="CSI1093" s="239"/>
      <c r="CSJ1093" s="239"/>
      <c r="CSK1093" s="239"/>
      <c r="CSL1093" s="239"/>
      <c r="CSM1093" s="239"/>
      <c r="CSN1093" s="239"/>
      <c r="CSO1093" s="239"/>
      <c r="CSP1093" s="239"/>
      <c r="CSQ1093" s="239"/>
      <c r="CSR1093" s="239"/>
      <c r="CSS1093" s="239"/>
      <c r="CST1093" s="239"/>
      <c r="CSU1093" s="239"/>
      <c r="CSV1093" s="239"/>
      <c r="CSW1093" s="239"/>
      <c r="CSX1093" s="239"/>
      <c r="CSY1093" s="239"/>
      <c r="CSZ1093" s="239"/>
      <c r="CTA1093" s="239"/>
      <c r="CTB1093" s="239"/>
      <c r="CTC1093" s="239"/>
      <c r="CTD1093" s="239"/>
      <c r="CTE1093" s="239"/>
      <c r="CTF1093" s="239"/>
      <c r="CTG1093" s="239"/>
      <c r="CTH1093" s="239"/>
      <c r="CTI1093" s="239"/>
      <c r="CTJ1093" s="239"/>
      <c r="CTK1093" s="239"/>
      <c r="CTL1093" s="239"/>
      <c r="CTM1093" s="239"/>
      <c r="CTN1093" s="239"/>
      <c r="CTO1093" s="239"/>
      <c r="CTP1093" s="239"/>
      <c r="CTQ1093" s="239"/>
      <c r="CTR1093" s="239"/>
      <c r="CTS1093" s="239"/>
      <c r="CTT1093" s="239"/>
      <c r="CTU1093" s="239"/>
      <c r="CTV1093" s="239"/>
      <c r="CTW1093" s="239"/>
      <c r="CTX1093" s="239"/>
      <c r="CTY1093" s="239"/>
      <c r="CTZ1093" s="239"/>
      <c r="CUA1093" s="239"/>
      <c r="CUB1093" s="239"/>
      <c r="CUC1093" s="239"/>
      <c r="CUD1093" s="239"/>
      <c r="CUE1093" s="239"/>
      <c r="CUF1093" s="239"/>
      <c r="CUG1093" s="239"/>
      <c r="CUH1093" s="239"/>
      <c r="CUI1093" s="239"/>
      <c r="CUJ1093" s="239"/>
      <c r="CUK1093" s="239"/>
      <c r="CUL1093" s="239"/>
      <c r="CUM1093" s="239"/>
      <c r="CUN1093" s="239"/>
      <c r="CUO1093" s="239"/>
      <c r="CUP1093" s="239"/>
      <c r="CUQ1093" s="239"/>
      <c r="CUR1093" s="239"/>
      <c r="CUS1093" s="239"/>
      <c r="CUT1093" s="239"/>
      <c r="CUU1093" s="239"/>
      <c r="CUV1093" s="239"/>
      <c r="CUW1093" s="239"/>
      <c r="CUX1093" s="239"/>
      <c r="CUY1093" s="239"/>
      <c r="CUZ1093" s="239"/>
      <c r="CVA1093" s="239"/>
      <c r="CVB1093" s="239"/>
      <c r="CVC1093" s="239"/>
      <c r="CVD1093" s="239"/>
      <c r="CVE1093" s="239"/>
      <c r="CVF1093" s="239"/>
      <c r="CVG1093" s="239"/>
      <c r="CVH1093" s="239"/>
      <c r="CVI1093" s="239"/>
      <c r="CVJ1093" s="239"/>
      <c r="CVK1093" s="239"/>
      <c r="CVL1093" s="239"/>
      <c r="CVM1093" s="239"/>
      <c r="CVN1093" s="239"/>
      <c r="CVO1093" s="239"/>
      <c r="CVP1093" s="239"/>
      <c r="CVQ1093" s="239"/>
      <c r="CVR1093" s="239"/>
      <c r="CVS1093" s="239"/>
      <c r="CVT1093" s="239"/>
      <c r="CVU1093" s="239"/>
      <c r="CVV1093" s="239"/>
      <c r="CVW1093" s="239"/>
      <c r="CVX1093" s="239"/>
      <c r="CVY1093" s="239"/>
      <c r="CVZ1093" s="239"/>
      <c r="CWA1093" s="239"/>
      <c r="CWB1093" s="239"/>
      <c r="CWC1093" s="239"/>
      <c r="CWD1093" s="239"/>
      <c r="CWE1093" s="239"/>
      <c r="CWF1093" s="239"/>
      <c r="CWG1093" s="239"/>
      <c r="CWH1093" s="239"/>
      <c r="CWI1093" s="239"/>
      <c r="CWJ1093" s="239"/>
      <c r="CWK1093" s="239"/>
      <c r="CWL1093" s="239"/>
      <c r="CWM1093" s="239"/>
      <c r="CWN1093" s="239"/>
      <c r="CWO1093" s="239"/>
      <c r="CWP1093" s="239"/>
      <c r="CWQ1093" s="239"/>
      <c r="CWR1093" s="239"/>
      <c r="CWS1093" s="239"/>
      <c r="CWT1093" s="239"/>
      <c r="CWU1093" s="239"/>
      <c r="CWV1093" s="239"/>
      <c r="CWW1093" s="239"/>
      <c r="CWX1093" s="239"/>
      <c r="CWY1093" s="239"/>
      <c r="CWZ1093" s="239"/>
      <c r="CXA1093" s="239"/>
      <c r="CXB1093" s="239"/>
      <c r="CXC1093" s="239"/>
      <c r="CXD1093" s="239"/>
      <c r="CXE1093" s="239"/>
      <c r="CXF1093" s="239"/>
      <c r="CXG1093" s="239"/>
      <c r="CXH1093" s="239"/>
      <c r="CXI1093" s="239"/>
      <c r="CXJ1093" s="239"/>
      <c r="CXK1093" s="239"/>
      <c r="CXL1093" s="239"/>
      <c r="CXM1093" s="239"/>
      <c r="CXN1093" s="239"/>
      <c r="CXO1093" s="239"/>
      <c r="CXP1093" s="239"/>
      <c r="CXQ1093" s="239"/>
      <c r="CXR1093" s="239"/>
      <c r="CXS1093" s="239"/>
      <c r="CXT1093" s="239"/>
      <c r="CXU1093" s="239"/>
      <c r="CXV1093" s="239"/>
      <c r="CXW1093" s="239"/>
      <c r="CXX1093" s="239"/>
      <c r="CXY1093" s="239"/>
      <c r="CXZ1093" s="239"/>
      <c r="CYA1093" s="239"/>
      <c r="CYB1093" s="239"/>
      <c r="CYC1093" s="239"/>
      <c r="CYD1093" s="239"/>
      <c r="CYE1093" s="239"/>
      <c r="CYF1093" s="239"/>
      <c r="CYG1093" s="239"/>
      <c r="CYH1093" s="239"/>
      <c r="CYI1093" s="239"/>
      <c r="CYJ1093" s="239"/>
      <c r="CYK1093" s="239"/>
      <c r="CYL1093" s="239"/>
      <c r="CYM1093" s="239"/>
      <c r="CYN1093" s="239"/>
      <c r="CYO1093" s="239"/>
      <c r="CYP1093" s="239"/>
      <c r="CYQ1093" s="239"/>
      <c r="CYR1093" s="239"/>
      <c r="CYS1093" s="239"/>
      <c r="CYT1093" s="239"/>
      <c r="CYU1093" s="239"/>
      <c r="CYV1093" s="239"/>
      <c r="CYW1093" s="239"/>
      <c r="CYX1093" s="239"/>
      <c r="CYY1093" s="239"/>
      <c r="CYZ1093" s="239"/>
      <c r="CZA1093" s="239"/>
      <c r="CZB1093" s="239"/>
      <c r="CZC1093" s="239"/>
      <c r="CZD1093" s="239"/>
      <c r="CZE1093" s="239"/>
      <c r="CZF1093" s="239"/>
      <c r="CZG1093" s="239"/>
      <c r="CZH1093" s="239"/>
      <c r="CZI1093" s="239"/>
      <c r="CZJ1093" s="239"/>
      <c r="CZK1093" s="239"/>
      <c r="CZL1093" s="239"/>
      <c r="CZM1093" s="239"/>
      <c r="CZN1093" s="239"/>
      <c r="CZO1093" s="239"/>
      <c r="CZP1093" s="239"/>
      <c r="CZQ1093" s="239"/>
      <c r="CZR1093" s="239"/>
      <c r="CZS1093" s="239"/>
      <c r="CZT1093" s="239"/>
      <c r="CZU1093" s="239"/>
      <c r="CZV1093" s="239"/>
      <c r="CZW1093" s="239"/>
      <c r="CZX1093" s="239"/>
      <c r="CZY1093" s="239"/>
      <c r="CZZ1093" s="239"/>
      <c r="DAA1093" s="239"/>
      <c r="DAB1093" s="239"/>
      <c r="DAC1093" s="239"/>
      <c r="DAD1093" s="239"/>
      <c r="DAE1093" s="239"/>
      <c r="DAF1093" s="239"/>
      <c r="DAG1093" s="239"/>
      <c r="DAH1093" s="239"/>
      <c r="DAI1093" s="239"/>
      <c r="DAJ1093" s="239"/>
      <c r="DAK1093" s="239"/>
      <c r="DAL1093" s="239"/>
      <c r="DAM1093" s="239"/>
      <c r="DAN1093" s="239"/>
      <c r="DAO1093" s="239"/>
      <c r="DAP1093" s="239"/>
      <c r="DAQ1093" s="239"/>
      <c r="DAR1093" s="239"/>
      <c r="DAS1093" s="239"/>
      <c r="DAT1093" s="239"/>
      <c r="DAU1093" s="239"/>
      <c r="DAV1093" s="239"/>
      <c r="DAW1093" s="239"/>
      <c r="DAX1093" s="239"/>
      <c r="DAY1093" s="239"/>
      <c r="DAZ1093" s="239"/>
      <c r="DBA1093" s="239"/>
      <c r="DBB1093" s="239"/>
      <c r="DBC1093" s="239"/>
      <c r="DBD1093" s="239"/>
      <c r="DBE1093" s="239"/>
      <c r="DBF1093" s="239"/>
      <c r="DBG1093" s="239"/>
      <c r="DBH1093" s="239"/>
      <c r="DBI1093" s="239"/>
      <c r="DBJ1093" s="239"/>
      <c r="DBK1093" s="239"/>
      <c r="DBL1093" s="239"/>
      <c r="DBM1093" s="239"/>
      <c r="DBN1093" s="239"/>
      <c r="DBO1093" s="239"/>
      <c r="DBP1093" s="239"/>
      <c r="DBQ1093" s="239"/>
      <c r="DBR1093" s="239"/>
      <c r="DBS1093" s="239"/>
      <c r="DBT1093" s="239"/>
      <c r="DBU1093" s="239"/>
      <c r="DBV1093" s="239"/>
      <c r="DBW1093" s="239"/>
      <c r="DBX1093" s="239"/>
      <c r="DBY1093" s="239"/>
      <c r="DBZ1093" s="239"/>
      <c r="DCA1093" s="239"/>
      <c r="DCB1093" s="239"/>
      <c r="DCC1093" s="239"/>
      <c r="DCD1093" s="239"/>
      <c r="DCE1093" s="239"/>
      <c r="DCF1093" s="239"/>
      <c r="DCG1093" s="239"/>
      <c r="DCH1093" s="239"/>
      <c r="DCI1093" s="239"/>
      <c r="DCJ1093" s="239"/>
      <c r="DCK1093" s="239"/>
      <c r="DCL1093" s="239"/>
      <c r="DCM1093" s="239"/>
      <c r="DCN1093" s="239"/>
      <c r="DCO1093" s="239"/>
      <c r="DCP1093" s="239"/>
      <c r="DCQ1093" s="239"/>
      <c r="DCR1093" s="239"/>
      <c r="DCS1093" s="239"/>
      <c r="DCT1093" s="239"/>
      <c r="DCU1093" s="239"/>
      <c r="DCV1093" s="239"/>
      <c r="DCW1093" s="239"/>
      <c r="DCX1093" s="239"/>
      <c r="DCY1093" s="239"/>
      <c r="DCZ1093" s="239"/>
      <c r="DDA1093" s="239"/>
      <c r="DDB1093" s="239"/>
      <c r="DDC1093" s="239"/>
      <c r="DDD1093" s="239"/>
      <c r="DDE1093" s="239"/>
      <c r="DDF1093" s="239"/>
      <c r="DDG1093" s="239"/>
      <c r="DDH1093" s="239"/>
      <c r="DDI1093" s="239"/>
      <c r="DDJ1093" s="239"/>
      <c r="DDK1093" s="239"/>
      <c r="DDL1093" s="239"/>
      <c r="DDM1093" s="239"/>
      <c r="DDN1093" s="239"/>
      <c r="DDO1093" s="239"/>
      <c r="DDP1093" s="239"/>
      <c r="DDQ1093" s="239"/>
      <c r="DDR1093" s="239"/>
      <c r="DDS1093" s="239"/>
      <c r="DDT1093" s="239"/>
      <c r="DDU1093" s="239"/>
      <c r="DDV1093" s="239"/>
      <c r="DDW1093" s="239"/>
      <c r="DDX1093" s="239"/>
      <c r="DDY1093" s="239"/>
      <c r="DDZ1093" s="239"/>
      <c r="DEA1093" s="239"/>
      <c r="DEB1093" s="239"/>
      <c r="DEC1093" s="239"/>
      <c r="DED1093" s="239"/>
      <c r="DEE1093" s="239"/>
      <c r="DEF1093" s="239"/>
      <c r="DEG1093" s="239"/>
      <c r="DEH1093" s="239"/>
      <c r="DEI1093" s="239"/>
      <c r="DEJ1093" s="239"/>
      <c r="DEK1093" s="239"/>
      <c r="DEL1093" s="239"/>
      <c r="DEM1093" s="239"/>
      <c r="DEN1093" s="239"/>
      <c r="DEO1093" s="239"/>
      <c r="DEP1093" s="239"/>
      <c r="DEQ1093" s="239"/>
      <c r="DER1093" s="239"/>
      <c r="DES1093" s="239"/>
      <c r="DET1093" s="239"/>
      <c r="DEU1093" s="239"/>
      <c r="DEV1093" s="239"/>
      <c r="DEW1093" s="239"/>
      <c r="DEX1093" s="239"/>
      <c r="DEY1093" s="239"/>
      <c r="DEZ1093" s="239"/>
      <c r="DFA1093" s="239"/>
      <c r="DFB1093" s="239"/>
      <c r="DFC1093" s="239"/>
      <c r="DFD1093" s="239"/>
      <c r="DFE1093" s="239"/>
      <c r="DFF1093" s="239"/>
      <c r="DFG1093" s="239"/>
      <c r="DFH1093" s="239"/>
      <c r="DFI1093" s="239"/>
      <c r="DFJ1093" s="239"/>
      <c r="DFK1093" s="239"/>
      <c r="DFL1093" s="239"/>
      <c r="DFM1093" s="239"/>
      <c r="DFN1093" s="239"/>
      <c r="DFO1093" s="239"/>
      <c r="DFP1093" s="239"/>
      <c r="DFQ1093" s="239"/>
    </row>
    <row r="1094" spans="1:16384" ht="333" customHeight="1" x14ac:dyDescent="0.25">
      <c r="A1094" s="9"/>
      <c r="B1094" s="176" t="s">
        <v>1077</v>
      </c>
      <c r="C1094" s="144" t="s">
        <v>587</v>
      </c>
      <c r="D1094" s="174" t="s">
        <v>607</v>
      </c>
      <c r="E1094" s="144" t="s">
        <v>19</v>
      </c>
      <c r="F1094" s="144" t="s">
        <v>912</v>
      </c>
      <c r="G1094" s="145"/>
      <c r="H1094" s="9">
        <f>H1095</f>
        <v>15624</v>
      </c>
      <c r="I1094" s="9">
        <f t="shared" ref="I1094:J1094" si="441">I1095</f>
        <v>15624</v>
      </c>
      <c r="J1094" s="9">
        <f t="shared" si="441"/>
        <v>15624</v>
      </c>
      <c r="K1094" s="306"/>
      <c r="L1094" s="306"/>
      <c r="M1094" s="239"/>
      <c r="N1094" s="239"/>
      <c r="O1094" s="239"/>
      <c r="P1094" s="239"/>
      <c r="Q1094" s="239"/>
      <c r="R1094" s="239"/>
      <c r="S1094" s="239"/>
      <c r="T1094" s="239"/>
      <c r="U1094" s="239"/>
      <c r="V1094" s="239"/>
      <c r="W1094" s="239"/>
      <c r="X1094" s="239"/>
      <c r="Y1094" s="239"/>
      <c r="Z1094" s="239"/>
      <c r="AA1094" s="239"/>
      <c r="AB1094" s="239"/>
      <c r="AC1094" s="239"/>
      <c r="AD1094" s="239"/>
      <c r="AE1094" s="239"/>
      <c r="AF1094" s="239"/>
      <c r="AG1094" s="239"/>
      <c r="AH1094" s="239"/>
      <c r="AI1094" s="239"/>
      <c r="AJ1094" s="239"/>
      <c r="AK1094" s="239"/>
      <c r="AL1094" s="239"/>
      <c r="AM1094" s="239"/>
      <c r="AN1094" s="239"/>
      <c r="AO1094" s="239"/>
      <c r="AP1094" s="239"/>
      <c r="AQ1094" s="239"/>
      <c r="AR1094" s="239"/>
      <c r="AS1094" s="239"/>
      <c r="AT1094" s="239"/>
      <c r="AU1094" s="239"/>
      <c r="AV1094" s="239"/>
      <c r="AW1094" s="239"/>
      <c r="AX1094" s="239"/>
      <c r="BY1094" s="239"/>
      <c r="BZ1094" s="239"/>
      <c r="CA1094" s="239"/>
      <c r="CB1094" s="239"/>
      <c r="CC1094" s="239"/>
      <c r="CD1094" s="239"/>
      <c r="CE1094" s="239"/>
      <c r="CF1094" s="239"/>
      <c r="CG1094" s="239"/>
      <c r="CH1094" s="239"/>
      <c r="CI1094" s="239"/>
      <c r="CJ1094" s="239"/>
      <c r="CK1094" s="239"/>
      <c r="CL1094" s="239"/>
      <c r="CM1094" s="239"/>
      <c r="CN1094" s="239"/>
      <c r="CO1094" s="239"/>
      <c r="CP1094" s="239"/>
      <c r="CQ1094" s="239"/>
      <c r="CR1094" s="239"/>
      <c r="CS1094" s="239"/>
      <c r="CT1094" s="239"/>
      <c r="CU1094" s="239"/>
      <c r="CV1094" s="239"/>
      <c r="CW1094" s="239"/>
      <c r="CX1094" s="239"/>
      <c r="CY1094" s="239"/>
      <c r="CZ1094" s="239"/>
      <c r="DA1094" s="239"/>
      <c r="DB1094" s="239"/>
      <c r="DC1094" s="239"/>
      <c r="DD1094" s="239"/>
      <c r="DE1094" s="239"/>
      <c r="DF1094" s="239"/>
      <c r="DG1094" s="239"/>
      <c r="DH1094" s="239"/>
      <c r="DI1094" s="239"/>
      <c r="DJ1094" s="239"/>
      <c r="DK1094" s="239"/>
      <c r="DL1094" s="239"/>
      <c r="DM1094" s="239"/>
      <c r="DN1094" s="239"/>
      <c r="DO1094" s="239"/>
      <c r="DP1094" s="239"/>
      <c r="DQ1094" s="239"/>
      <c r="DR1094" s="239"/>
      <c r="DS1094" s="239"/>
      <c r="DT1094" s="239"/>
      <c r="DU1094" s="239"/>
      <c r="DV1094" s="239"/>
      <c r="DW1094" s="239"/>
      <c r="DX1094" s="239"/>
      <c r="DY1094" s="239"/>
      <c r="DZ1094" s="239"/>
      <c r="EA1094" s="239"/>
      <c r="EB1094" s="239"/>
      <c r="EC1094" s="239"/>
      <c r="ED1094" s="239"/>
      <c r="EE1094" s="239"/>
      <c r="EF1094" s="239"/>
      <c r="EG1094" s="239"/>
      <c r="AHX1094" s="239"/>
      <c r="AHY1094" s="239"/>
      <c r="AHZ1094" s="239"/>
      <c r="AIA1094" s="239"/>
      <c r="AIB1094" s="239"/>
      <c r="AIC1094" s="239"/>
      <c r="AID1094" s="239"/>
      <c r="AIE1094" s="239"/>
      <c r="AIF1094" s="239"/>
      <c r="AIG1094" s="239"/>
      <c r="AIH1094" s="239"/>
      <c r="AII1094" s="239"/>
      <c r="AIJ1094" s="239"/>
      <c r="AIK1094" s="239"/>
      <c r="AIL1094" s="239"/>
      <c r="AIM1094" s="239"/>
      <c r="AIN1094" s="239"/>
      <c r="AIO1094" s="239"/>
      <c r="AIP1094" s="239"/>
      <c r="AIQ1094" s="239"/>
      <c r="AIR1094" s="239"/>
      <c r="AIS1094" s="239"/>
      <c r="AIT1094" s="239"/>
      <c r="AIU1094" s="239"/>
      <c r="AIV1094" s="239"/>
      <c r="AIW1094" s="239"/>
      <c r="AIX1094" s="239"/>
      <c r="AIY1094" s="239"/>
      <c r="AIZ1094" s="239"/>
      <c r="AJA1094" s="239"/>
      <c r="AJB1094" s="239"/>
      <c r="AMA1094" s="239"/>
      <c r="AMB1094" s="239"/>
      <c r="AMC1094" s="239"/>
      <c r="AMD1094" s="239"/>
      <c r="AME1094" s="239"/>
      <c r="AMF1094" s="239"/>
      <c r="AMG1094" s="239"/>
      <c r="AMH1094" s="239"/>
      <c r="AMI1094" s="239"/>
      <c r="AMJ1094" s="239"/>
      <c r="AMK1094" s="239"/>
      <c r="AML1094" s="239"/>
      <c r="AMM1094" s="239"/>
      <c r="AMN1094" s="239"/>
      <c r="AMO1094" s="239"/>
      <c r="AMP1094" s="239"/>
      <c r="AMQ1094" s="239"/>
      <c r="AMR1094" s="239"/>
      <c r="AMS1094" s="239"/>
      <c r="AMT1094" s="239"/>
      <c r="AMU1094" s="239"/>
      <c r="AMV1094" s="239"/>
      <c r="AMW1094" s="239"/>
      <c r="AMX1094" s="239"/>
      <c r="AMY1094" s="239"/>
      <c r="AMZ1094" s="239"/>
      <c r="ANA1094" s="239"/>
      <c r="ANB1094" s="239"/>
      <c r="ANC1094" s="239"/>
      <c r="AND1094" s="239"/>
      <c r="ANE1094" s="239"/>
      <c r="ANF1094" s="239"/>
      <c r="ANG1094" s="239"/>
      <c r="ANH1094" s="239"/>
      <c r="ANI1094" s="239"/>
      <c r="ANJ1094" s="239"/>
      <c r="ANK1094" s="239"/>
      <c r="ANL1094" s="239"/>
      <c r="ANM1094" s="239"/>
      <c r="ANN1094" s="239"/>
      <c r="ANO1094" s="239"/>
      <c r="ANP1094" s="239"/>
      <c r="ANQ1094" s="239"/>
      <c r="ANR1094" s="239"/>
      <c r="ANS1094" s="239"/>
      <c r="ANT1094" s="239"/>
      <c r="ANU1094" s="239"/>
      <c r="ANV1094" s="239"/>
      <c r="ANW1094" s="239"/>
      <c r="ANX1094" s="239"/>
      <c r="ANY1094" s="239"/>
      <c r="ANZ1094" s="239"/>
      <c r="AOA1094" s="239"/>
      <c r="AOB1094" s="239"/>
      <c r="AOC1094" s="239"/>
      <c r="AOD1094" s="239"/>
      <c r="AOE1094" s="239"/>
      <c r="AOF1094" s="239"/>
      <c r="AOG1094" s="239"/>
      <c r="AOH1094" s="239"/>
      <c r="AOI1094" s="239"/>
      <c r="AOJ1094" s="239"/>
      <c r="AOK1094" s="239"/>
      <c r="AOL1094" s="239"/>
      <c r="AOM1094" s="239"/>
      <c r="AON1094" s="239"/>
      <c r="AOO1094" s="239"/>
      <c r="AOP1094" s="239"/>
      <c r="AOQ1094" s="239"/>
      <c r="AOR1094" s="239"/>
      <c r="AOS1094" s="239"/>
      <c r="AOT1094" s="239"/>
      <c r="AOU1094" s="239"/>
      <c r="AOV1094" s="239"/>
      <c r="AOW1094" s="239"/>
      <c r="AOX1094" s="239"/>
      <c r="AOY1094" s="239"/>
      <c r="AOZ1094" s="239"/>
      <c r="APA1094" s="239"/>
      <c r="APB1094" s="239"/>
      <c r="APC1094" s="239"/>
      <c r="APD1094" s="239"/>
      <c r="APE1094" s="239"/>
      <c r="APF1094" s="239"/>
      <c r="APG1094" s="239"/>
      <c r="APH1094" s="239"/>
      <c r="API1094" s="239"/>
      <c r="APJ1094" s="239"/>
      <c r="APK1094" s="239"/>
      <c r="APL1094" s="239"/>
      <c r="APM1094" s="239"/>
      <c r="APN1094" s="239"/>
      <c r="APO1094" s="239"/>
      <c r="APP1094" s="239"/>
      <c r="APQ1094" s="239"/>
      <c r="APR1094" s="239"/>
      <c r="APS1094" s="239"/>
      <c r="APT1094" s="239"/>
      <c r="APU1094" s="239"/>
      <c r="APV1094" s="239"/>
      <c r="APW1094" s="239"/>
      <c r="APX1094" s="239"/>
      <c r="APY1094" s="239"/>
      <c r="APZ1094" s="239"/>
      <c r="AQA1094" s="239"/>
      <c r="AQB1094" s="239"/>
      <c r="AQC1094" s="239"/>
      <c r="AQD1094" s="239"/>
      <c r="AQE1094" s="239"/>
      <c r="AQF1094" s="239"/>
      <c r="AQG1094" s="239"/>
      <c r="AQH1094" s="239"/>
      <c r="AQI1094" s="239"/>
      <c r="AQJ1094" s="239"/>
      <c r="AQK1094" s="239"/>
      <c r="AQL1094" s="239"/>
      <c r="AQM1094" s="239"/>
      <c r="AQN1094" s="239"/>
      <c r="AQO1094" s="239"/>
      <c r="AQP1094" s="239"/>
      <c r="AQQ1094" s="239"/>
      <c r="AQR1094" s="239"/>
      <c r="AQS1094" s="239"/>
      <c r="AQT1094" s="239"/>
      <c r="AQU1094" s="239"/>
      <c r="AQV1094" s="239"/>
      <c r="AQW1094" s="239"/>
      <c r="AQX1094" s="239"/>
      <c r="AQY1094" s="239"/>
      <c r="AQZ1094" s="239"/>
      <c r="ARA1094" s="239"/>
      <c r="ARB1094" s="239"/>
      <c r="ARC1094" s="239"/>
      <c r="ARD1094" s="239"/>
      <c r="ARE1094" s="239"/>
      <c r="ARF1094" s="239"/>
      <c r="ARG1094" s="239"/>
      <c r="ARH1094" s="239"/>
      <c r="ARI1094" s="239"/>
      <c r="ARJ1094" s="239"/>
      <c r="ARK1094" s="239"/>
      <c r="ARL1094" s="239"/>
      <c r="ARM1094" s="239"/>
      <c r="ARN1094" s="239"/>
      <c r="ARO1094" s="239"/>
      <c r="ARP1094" s="239"/>
      <c r="ARQ1094" s="239"/>
      <c r="ARR1094" s="239"/>
      <c r="ARS1094" s="239"/>
      <c r="ART1094" s="239"/>
      <c r="ARU1094" s="239"/>
      <c r="ARV1094" s="239"/>
      <c r="ARW1094" s="239"/>
      <c r="ARX1094" s="239"/>
      <c r="ARY1094" s="239"/>
      <c r="ARZ1094" s="239"/>
      <c r="ASA1094" s="239"/>
      <c r="ASB1094" s="239"/>
      <c r="ASC1094" s="239"/>
      <c r="ASD1094" s="239"/>
      <c r="ASE1094" s="239"/>
      <c r="ASF1094" s="239"/>
      <c r="ASG1094" s="239"/>
      <c r="ASH1094" s="239"/>
      <c r="ASI1094" s="239"/>
      <c r="ASJ1094" s="239"/>
      <c r="ASK1094" s="239"/>
      <c r="ASL1094" s="239"/>
      <c r="ASM1094" s="239"/>
      <c r="ASN1094" s="239"/>
      <c r="ASO1094" s="239"/>
      <c r="ASP1094" s="239"/>
      <c r="ASQ1094" s="239"/>
      <c r="ASR1094" s="239"/>
      <c r="ASS1094" s="239"/>
      <c r="AST1094" s="239"/>
      <c r="ASU1094" s="239"/>
      <c r="ASV1094" s="239"/>
      <c r="ASW1094" s="239"/>
      <c r="ASX1094" s="239"/>
      <c r="ASY1094" s="239"/>
      <c r="ASZ1094" s="239"/>
      <c r="ATA1094" s="239"/>
      <c r="ATB1094" s="239"/>
      <c r="ATC1094" s="239"/>
      <c r="ATD1094" s="239"/>
      <c r="ATE1094" s="239"/>
      <c r="ATF1094" s="239"/>
      <c r="ATG1094" s="239"/>
      <c r="ATH1094" s="239"/>
      <c r="ATI1094" s="239"/>
      <c r="ATJ1094" s="239"/>
      <c r="ATK1094" s="239"/>
      <c r="ATL1094" s="239"/>
      <c r="ATM1094" s="239"/>
      <c r="ATN1094" s="239"/>
      <c r="ATO1094" s="239"/>
      <c r="ATP1094" s="239"/>
      <c r="ATQ1094" s="239"/>
      <c r="ATR1094" s="239"/>
      <c r="ATS1094" s="239"/>
      <c r="ATT1094" s="239"/>
      <c r="ATU1094" s="239"/>
      <c r="ATV1094" s="239"/>
      <c r="ATW1094" s="239"/>
      <c r="ATX1094" s="239"/>
      <c r="ATY1094" s="239"/>
      <c r="ATZ1094" s="239"/>
      <c r="AUA1094" s="239"/>
      <c r="AUB1094" s="239"/>
      <c r="AUC1094" s="239"/>
      <c r="AUD1094" s="239"/>
      <c r="AUE1094" s="239"/>
      <c r="AUF1094" s="239"/>
      <c r="AUG1094" s="239"/>
      <c r="AUH1094" s="239"/>
      <c r="AUI1094" s="239"/>
      <c r="AUJ1094" s="239"/>
      <c r="AUK1094" s="239"/>
      <c r="AUL1094" s="239"/>
      <c r="AUM1094" s="239"/>
      <c r="AUN1094" s="239"/>
      <c r="AUO1094" s="239"/>
      <c r="AUP1094" s="239"/>
      <c r="AUQ1094" s="239"/>
      <c r="AUR1094" s="239"/>
      <c r="AUS1094" s="239"/>
      <c r="AUT1094" s="239"/>
      <c r="AUU1094" s="239"/>
      <c r="AUV1094" s="239"/>
      <c r="AUW1094" s="239"/>
      <c r="AUX1094" s="239"/>
      <c r="AUY1094" s="239"/>
      <c r="AUZ1094" s="239"/>
      <c r="AVA1094" s="239"/>
      <c r="AVB1094" s="239"/>
      <c r="AVC1094" s="239"/>
      <c r="AVD1094" s="239"/>
      <c r="AVE1094" s="239"/>
      <c r="AVF1094" s="239"/>
      <c r="AVG1094" s="239"/>
      <c r="AVH1094" s="239"/>
      <c r="AVI1094" s="239"/>
      <c r="AVJ1094" s="239"/>
      <c r="AVK1094" s="239"/>
      <c r="AVL1094" s="239"/>
      <c r="AVM1094" s="239"/>
      <c r="AVN1094" s="239"/>
      <c r="AVO1094" s="239"/>
      <c r="AVP1094" s="239"/>
      <c r="AVQ1094" s="239"/>
      <c r="AVR1094" s="239"/>
      <c r="AVS1094" s="239"/>
      <c r="AVT1094" s="239"/>
      <c r="AVU1094" s="239"/>
      <c r="AVV1094" s="239"/>
      <c r="AVW1094" s="239"/>
      <c r="AVX1094" s="239"/>
      <c r="AVY1094" s="239"/>
      <c r="AVZ1094" s="239"/>
      <c r="AWA1094" s="239"/>
      <c r="AWB1094" s="239"/>
      <c r="AWC1094" s="239"/>
      <c r="AWD1094" s="239"/>
      <c r="AWE1094" s="239"/>
      <c r="AWF1094" s="239"/>
      <c r="AWG1094" s="239"/>
      <c r="AWH1094" s="239"/>
      <c r="AWI1094" s="239"/>
      <c r="AWJ1094" s="239"/>
      <c r="AWK1094" s="239"/>
      <c r="AWL1094" s="239"/>
      <c r="AWM1094" s="239"/>
      <c r="AWN1094" s="239"/>
      <c r="AWO1094" s="239"/>
      <c r="AWP1094" s="239"/>
      <c r="AWQ1094" s="239"/>
      <c r="AWR1094" s="239"/>
      <c r="AWS1094" s="239"/>
      <c r="AWT1094" s="239"/>
      <c r="AWU1094" s="239"/>
      <c r="AWV1094" s="239"/>
      <c r="AWW1094" s="239"/>
      <c r="AWX1094" s="239"/>
      <c r="AWY1094" s="239"/>
      <c r="AWZ1094" s="239"/>
      <c r="AXA1094" s="239"/>
      <c r="AXB1094" s="239"/>
      <c r="AXC1094" s="239"/>
      <c r="AXD1094" s="239"/>
      <c r="AXE1094" s="239"/>
      <c r="AXF1094" s="239"/>
      <c r="AXG1094" s="239"/>
      <c r="AXH1094" s="239"/>
      <c r="AXI1094" s="239"/>
      <c r="AXJ1094" s="239"/>
      <c r="AXK1094" s="239"/>
      <c r="AXL1094" s="239"/>
      <c r="AXM1094" s="239"/>
      <c r="AXN1094" s="239"/>
      <c r="AXO1094" s="239"/>
      <c r="AXP1094" s="239"/>
      <c r="AXQ1094" s="239"/>
      <c r="AXR1094" s="239"/>
      <c r="AXS1094" s="239"/>
      <c r="AXT1094" s="239"/>
      <c r="AXU1094" s="239"/>
      <c r="AXV1094" s="239"/>
      <c r="AXW1094" s="239"/>
      <c r="AXX1094" s="239"/>
      <c r="AXY1094" s="239"/>
      <c r="AXZ1094" s="239"/>
      <c r="AYA1094" s="239"/>
      <c r="AYB1094" s="239"/>
      <c r="AYC1094" s="239"/>
      <c r="AYD1094" s="239"/>
      <c r="AYE1094" s="239"/>
      <c r="AYF1094" s="239"/>
      <c r="AYG1094" s="239"/>
      <c r="AYH1094" s="239"/>
      <c r="AYI1094" s="239"/>
      <c r="AYJ1094" s="239"/>
      <c r="AYK1094" s="239"/>
      <c r="AYL1094" s="239"/>
      <c r="AYM1094" s="239"/>
      <c r="AYN1094" s="239"/>
      <c r="AYO1094" s="239"/>
      <c r="AYP1094" s="239"/>
      <c r="AYQ1094" s="239"/>
      <c r="AYR1094" s="239"/>
      <c r="AYS1094" s="239"/>
      <c r="AYT1094" s="239"/>
      <c r="AYU1094" s="239"/>
      <c r="AYV1094" s="239"/>
      <c r="AYW1094" s="239"/>
      <c r="AYX1094" s="239"/>
      <c r="AYY1094" s="239"/>
      <c r="AYZ1094" s="239"/>
      <c r="AZA1094" s="239"/>
      <c r="AZB1094" s="239"/>
      <c r="AZC1094" s="239"/>
      <c r="AZD1094" s="239"/>
      <c r="AZE1094" s="239"/>
      <c r="AZF1094" s="239"/>
      <c r="AZG1094" s="239"/>
      <c r="AZH1094" s="239"/>
      <c r="AZI1094" s="239"/>
      <c r="AZJ1094" s="239"/>
      <c r="AZK1094" s="239"/>
      <c r="AZL1094" s="239"/>
      <c r="AZM1094" s="239"/>
      <c r="AZN1094" s="239"/>
      <c r="AZO1094" s="239"/>
      <c r="AZP1094" s="239"/>
      <c r="AZQ1094" s="239"/>
      <c r="AZR1094" s="239"/>
      <c r="AZS1094" s="239"/>
      <c r="AZT1094" s="239"/>
      <c r="AZU1094" s="239"/>
      <c r="AZV1094" s="239"/>
      <c r="AZW1094" s="239"/>
      <c r="AZX1094" s="239"/>
      <c r="AZY1094" s="239"/>
      <c r="AZZ1094" s="239"/>
      <c r="BAA1094" s="239"/>
      <c r="BAB1094" s="239"/>
      <c r="BAC1094" s="239"/>
      <c r="BAD1094" s="239"/>
      <c r="BAE1094" s="239"/>
      <c r="BAF1094" s="239"/>
      <c r="BAG1094" s="239"/>
      <c r="BAH1094" s="239"/>
      <c r="BAI1094" s="239"/>
      <c r="BAJ1094" s="239"/>
      <c r="BAK1094" s="239"/>
      <c r="BAL1094" s="239"/>
      <c r="BAM1094" s="239"/>
      <c r="BAN1094" s="239"/>
      <c r="BAO1094" s="239"/>
      <c r="BAP1094" s="239"/>
      <c r="BAQ1094" s="239"/>
      <c r="BAR1094" s="239"/>
      <c r="BAS1094" s="239"/>
      <c r="BAT1094" s="239"/>
      <c r="BAU1094" s="239"/>
      <c r="BAV1094" s="239"/>
      <c r="BAW1094" s="239"/>
      <c r="BAX1094" s="239"/>
      <c r="BAY1094" s="239"/>
      <c r="BAZ1094" s="239"/>
      <c r="BBA1094" s="239"/>
      <c r="BBB1094" s="239"/>
      <c r="BBC1094" s="239"/>
      <c r="BBD1094" s="239"/>
      <c r="BBE1094" s="239"/>
      <c r="BBF1094" s="239"/>
      <c r="BBG1094" s="239"/>
      <c r="BBH1094" s="239"/>
      <c r="BBI1094" s="239"/>
      <c r="BBJ1094" s="239"/>
      <c r="BBK1094" s="239"/>
      <c r="BBL1094" s="239"/>
      <c r="BBM1094" s="239"/>
      <c r="BBN1094" s="239"/>
      <c r="BBO1094" s="239"/>
      <c r="BBP1094" s="239"/>
      <c r="BBQ1094" s="239"/>
      <c r="BBR1094" s="239"/>
      <c r="BBS1094" s="239"/>
      <c r="BBT1094" s="239"/>
      <c r="BBU1094" s="239"/>
      <c r="BBV1094" s="239"/>
      <c r="BBW1094" s="239"/>
      <c r="BBX1094" s="239"/>
      <c r="BBY1094" s="239"/>
      <c r="BBZ1094" s="239"/>
      <c r="BCA1094" s="239"/>
      <c r="BCB1094" s="239"/>
      <c r="BCC1094" s="239"/>
      <c r="BCD1094" s="239"/>
      <c r="BCE1094" s="239"/>
      <c r="BCF1094" s="239"/>
      <c r="BCG1094" s="239"/>
      <c r="BCH1094" s="239"/>
      <c r="BCI1094" s="239"/>
      <c r="BCJ1094" s="239"/>
      <c r="BCK1094" s="239"/>
      <c r="BCL1094" s="239"/>
      <c r="BCM1094" s="239"/>
      <c r="BCN1094" s="239"/>
      <c r="BCO1094" s="239"/>
      <c r="BCP1094" s="239"/>
      <c r="BCQ1094" s="239"/>
      <c r="BCR1094" s="239"/>
      <c r="BCS1094" s="239"/>
      <c r="BCT1094" s="239"/>
      <c r="BCU1094" s="239"/>
      <c r="BCV1094" s="239"/>
      <c r="BCW1094" s="239"/>
      <c r="BCX1094" s="239"/>
      <c r="BCY1094" s="239"/>
      <c r="BCZ1094" s="239"/>
      <c r="BDA1094" s="239"/>
      <c r="BDB1094" s="239"/>
      <c r="BDC1094" s="239"/>
      <c r="BDD1094" s="239"/>
      <c r="BDE1094" s="239"/>
      <c r="BDF1094" s="239"/>
      <c r="BDG1094" s="239"/>
      <c r="BDH1094" s="239"/>
      <c r="BDI1094" s="239"/>
      <c r="BDJ1094" s="239"/>
      <c r="BDK1094" s="239"/>
      <c r="BDL1094" s="239"/>
      <c r="BDM1094" s="239"/>
      <c r="BDN1094" s="239"/>
      <c r="BDO1094" s="239"/>
      <c r="BDP1094" s="239"/>
      <c r="BDQ1094" s="239"/>
      <c r="BDR1094" s="239"/>
      <c r="BDS1094" s="239"/>
      <c r="BDT1094" s="239"/>
      <c r="BDU1094" s="239"/>
      <c r="BDV1094" s="239"/>
      <c r="BDW1094" s="239"/>
      <c r="BDX1094" s="239"/>
      <c r="BDY1094" s="239"/>
      <c r="BDZ1094" s="239"/>
      <c r="BEA1094" s="239"/>
      <c r="BEB1094" s="239"/>
      <c r="BEC1094" s="239"/>
      <c r="BED1094" s="239"/>
      <c r="BEE1094" s="239"/>
      <c r="BEF1094" s="239"/>
      <c r="BEG1094" s="239"/>
      <c r="BEH1094" s="239"/>
      <c r="BEI1094" s="239"/>
      <c r="BEJ1094" s="239"/>
      <c r="BEK1094" s="239"/>
      <c r="BEL1094" s="239"/>
      <c r="BEM1094" s="239"/>
      <c r="BEN1094" s="239"/>
      <c r="BEO1094" s="239"/>
      <c r="BEP1094" s="239"/>
      <c r="BEQ1094" s="239"/>
      <c r="BER1094" s="239"/>
      <c r="BES1094" s="239"/>
      <c r="BET1094" s="239"/>
      <c r="BEU1094" s="239"/>
      <c r="BEV1094" s="239"/>
      <c r="BEW1094" s="239"/>
      <c r="BEX1094" s="239"/>
      <c r="BEY1094" s="239"/>
      <c r="BEZ1094" s="239"/>
      <c r="BFA1094" s="239"/>
      <c r="BFB1094" s="239"/>
      <c r="BFC1094" s="239"/>
      <c r="BFD1094" s="239"/>
      <c r="BFE1094" s="239"/>
      <c r="BFF1094" s="239"/>
      <c r="BFG1094" s="239"/>
      <c r="BFH1094" s="239"/>
      <c r="BFI1094" s="239"/>
      <c r="BFJ1094" s="239"/>
      <c r="BFK1094" s="239"/>
      <c r="BFL1094" s="239"/>
      <c r="BFM1094" s="239"/>
      <c r="BFN1094" s="239"/>
      <c r="BFO1094" s="239"/>
      <c r="BFP1094" s="239"/>
      <c r="BFQ1094" s="239"/>
      <c r="BFR1094" s="239"/>
      <c r="BFS1094" s="239"/>
      <c r="BFT1094" s="239"/>
      <c r="BFU1094" s="239"/>
      <c r="BFV1094" s="239"/>
      <c r="BFW1094" s="239"/>
      <c r="BFX1094" s="239"/>
      <c r="BFY1094" s="239"/>
      <c r="BFZ1094" s="239"/>
      <c r="BGA1094" s="239"/>
      <c r="BGB1094" s="239"/>
      <c r="BGC1094" s="239"/>
      <c r="BGD1094" s="239"/>
      <c r="BGE1094" s="239"/>
      <c r="BGF1094" s="239"/>
      <c r="BGG1094" s="239"/>
      <c r="BGH1094" s="239"/>
      <c r="BGI1094" s="239"/>
      <c r="BGJ1094" s="239"/>
      <c r="BGK1094" s="239"/>
      <c r="BGL1094" s="239"/>
      <c r="BGM1094" s="239"/>
      <c r="BGN1094" s="239"/>
      <c r="BGO1094" s="239"/>
      <c r="BGP1094" s="239"/>
      <c r="BGQ1094" s="239"/>
      <c r="BGR1094" s="239"/>
      <c r="BGS1094" s="239"/>
      <c r="BGT1094" s="239"/>
      <c r="BGU1094" s="239"/>
      <c r="BGV1094" s="239"/>
      <c r="BGW1094" s="239"/>
      <c r="BGX1094" s="239"/>
      <c r="BGY1094" s="239"/>
      <c r="BGZ1094" s="239"/>
      <c r="BHA1094" s="239"/>
      <c r="BHB1094" s="239"/>
      <c r="BHC1094" s="239"/>
      <c r="BHD1094" s="239"/>
      <c r="BHE1094" s="239"/>
      <c r="BHF1094" s="239"/>
      <c r="BHG1094" s="239"/>
      <c r="BHH1094" s="239"/>
      <c r="BHI1094" s="239"/>
      <c r="BHJ1094" s="239"/>
      <c r="BHK1094" s="239"/>
      <c r="BHL1094" s="239"/>
      <c r="BHM1094" s="239"/>
      <c r="BHN1094" s="239"/>
      <c r="BHO1094" s="239"/>
      <c r="BHP1094" s="239"/>
      <c r="BHQ1094" s="239"/>
      <c r="BHR1094" s="239"/>
      <c r="BHS1094" s="239"/>
      <c r="BHT1094" s="239"/>
      <c r="BHU1094" s="239"/>
      <c r="BHV1094" s="239"/>
      <c r="BHW1094" s="239"/>
      <c r="BHX1094" s="239"/>
      <c r="BHY1094" s="239"/>
      <c r="BHZ1094" s="239"/>
      <c r="BIA1094" s="239"/>
      <c r="BIB1094" s="239"/>
      <c r="BIC1094" s="239"/>
      <c r="BID1094" s="239"/>
      <c r="BIE1094" s="239"/>
      <c r="BIF1094" s="239"/>
      <c r="BIG1094" s="239"/>
      <c r="BIH1094" s="239"/>
      <c r="BII1094" s="239"/>
      <c r="BIJ1094" s="239"/>
      <c r="BIK1094" s="239"/>
      <c r="BIL1094" s="239"/>
      <c r="BIM1094" s="239"/>
      <c r="BIN1094" s="239"/>
      <c r="BIO1094" s="239"/>
      <c r="BIP1094" s="239"/>
      <c r="BIQ1094" s="239"/>
      <c r="BIR1094" s="239"/>
      <c r="BIS1094" s="239"/>
      <c r="BIT1094" s="239"/>
      <c r="BIU1094" s="239"/>
      <c r="BIV1094" s="239"/>
      <c r="BIW1094" s="239"/>
      <c r="BIX1094" s="239"/>
      <c r="BIY1094" s="239"/>
      <c r="BIZ1094" s="239"/>
      <c r="BJA1094" s="239"/>
      <c r="BJB1094" s="239"/>
      <c r="BJC1094" s="239"/>
      <c r="BJD1094" s="239"/>
      <c r="BJE1094" s="239"/>
      <c r="BJF1094" s="239"/>
      <c r="BJG1094" s="239"/>
      <c r="BJH1094" s="239"/>
      <c r="BJI1094" s="239"/>
      <c r="BJJ1094" s="239"/>
      <c r="BJK1094" s="239"/>
      <c r="BJL1094" s="239"/>
      <c r="BJM1094" s="239"/>
      <c r="BJN1094" s="239"/>
      <c r="BJO1094" s="239"/>
      <c r="BJP1094" s="239"/>
      <c r="BJQ1094" s="239"/>
      <c r="BJR1094" s="239"/>
      <c r="BJS1094" s="239"/>
      <c r="BJT1094" s="239"/>
      <c r="BJU1094" s="239"/>
      <c r="BJV1094" s="239"/>
      <c r="BJW1094" s="239"/>
      <c r="BJX1094" s="239"/>
      <c r="BJY1094" s="239"/>
      <c r="BJZ1094" s="239"/>
      <c r="BKA1094" s="239"/>
      <c r="BKB1094" s="239"/>
      <c r="BKC1094" s="239"/>
      <c r="BKD1094" s="239"/>
      <c r="BKE1094" s="239"/>
      <c r="BKF1094" s="239"/>
      <c r="BKG1094" s="239"/>
      <c r="BKH1094" s="239"/>
      <c r="BKI1094" s="239"/>
      <c r="BKJ1094" s="239"/>
      <c r="BKK1094" s="239"/>
      <c r="BKL1094" s="239"/>
      <c r="BKM1094" s="239"/>
      <c r="BKN1094" s="239"/>
      <c r="BKO1094" s="239"/>
      <c r="BKP1094" s="239"/>
      <c r="BKQ1094" s="239"/>
      <c r="BKR1094" s="239"/>
      <c r="BKS1094" s="239"/>
      <c r="BKT1094" s="239"/>
      <c r="BKU1094" s="239"/>
      <c r="BKV1094" s="239"/>
      <c r="BKW1094" s="239"/>
      <c r="BKX1094" s="239"/>
      <c r="BKY1094" s="239"/>
      <c r="BKZ1094" s="239"/>
      <c r="BLA1094" s="239"/>
      <c r="BLB1094" s="239"/>
      <c r="BLC1094" s="239"/>
      <c r="BLD1094" s="239"/>
      <c r="BLE1094" s="239"/>
      <c r="BLF1094" s="239"/>
      <c r="BLG1094" s="239"/>
      <c r="BLH1094" s="239"/>
      <c r="BLI1094" s="239"/>
      <c r="BLJ1094" s="239"/>
      <c r="BLK1094" s="239"/>
      <c r="BLL1094" s="239"/>
      <c r="BLM1094" s="239"/>
      <c r="BLN1094" s="239"/>
      <c r="BLO1094" s="239"/>
      <c r="BLP1094" s="239"/>
      <c r="BLQ1094" s="239"/>
      <c r="BLR1094" s="239"/>
      <c r="BLS1094" s="239"/>
      <c r="BLT1094" s="239"/>
      <c r="BLU1094" s="239"/>
      <c r="BLV1094" s="239"/>
      <c r="BLW1094" s="239"/>
      <c r="BLX1094" s="239"/>
      <c r="BLY1094" s="239"/>
      <c r="BLZ1094" s="239"/>
      <c r="BMA1094" s="239"/>
      <c r="BMB1094" s="239"/>
      <c r="BMC1094" s="239"/>
      <c r="BMD1094" s="239"/>
      <c r="BME1094" s="239"/>
      <c r="BMF1094" s="239"/>
      <c r="BMG1094" s="239"/>
      <c r="BMH1094" s="239"/>
      <c r="BMI1094" s="239"/>
      <c r="BMJ1094" s="239"/>
      <c r="BMK1094" s="239"/>
      <c r="BML1094" s="239"/>
      <c r="BMM1094" s="239"/>
      <c r="BMN1094" s="239"/>
      <c r="BMO1094" s="239"/>
      <c r="BMP1094" s="239"/>
      <c r="BMQ1094" s="239"/>
      <c r="BMR1094" s="239"/>
      <c r="BMS1094" s="239"/>
      <c r="BMT1094" s="239"/>
      <c r="BMU1094" s="239"/>
      <c r="BMV1094" s="239"/>
      <c r="BMW1094" s="239"/>
      <c r="BMX1094" s="239"/>
      <c r="BMY1094" s="239"/>
      <c r="BMZ1094" s="239"/>
      <c r="BNA1094" s="239"/>
      <c r="BNB1094" s="239"/>
      <c r="BNC1094" s="239"/>
      <c r="BND1094" s="239"/>
      <c r="BNE1094" s="239"/>
      <c r="BNF1094" s="239"/>
      <c r="BNG1094" s="239"/>
      <c r="BNH1094" s="239"/>
      <c r="BNI1094" s="239"/>
      <c r="BNJ1094" s="239"/>
      <c r="BNK1094" s="239"/>
      <c r="BNL1094" s="239"/>
      <c r="BNM1094" s="239"/>
      <c r="BNN1094" s="239"/>
      <c r="BNO1094" s="239"/>
      <c r="BNP1094" s="239"/>
      <c r="BNQ1094" s="239"/>
      <c r="BNR1094" s="239"/>
      <c r="BNS1094" s="239"/>
      <c r="BNT1094" s="239"/>
      <c r="BNU1094" s="239"/>
      <c r="BNV1094" s="239"/>
      <c r="BNW1094" s="239"/>
      <c r="BNX1094" s="239"/>
      <c r="BNY1094" s="239"/>
      <c r="BNZ1094" s="239"/>
      <c r="BOA1094" s="239"/>
      <c r="BOB1094" s="239"/>
      <c r="BOC1094" s="239"/>
      <c r="BOD1094" s="239"/>
      <c r="BOE1094" s="239"/>
      <c r="BOF1094" s="239"/>
      <c r="BOG1094" s="239"/>
      <c r="BOH1094" s="239"/>
      <c r="BOI1094" s="239"/>
      <c r="BOJ1094" s="239"/>
      <c r="BOK1094" s="239"/>
      <c r="BOL1094" s="239"/>
      <c r="BOM1094" s="239"/>
      <c r="BON1094" s="239"/>
      <c r="BOO1094" s="239"/>
      <c r="BOP1094" s="239"/>
      <c r="BOQ1094" s="239"/>
      <c r="BOR1094" s="239"/>
      <c r="BOS1094" s="239"/>
      <c r="BOT1094" s="239"/>
      <c r="BOU1094" s="239"/>
      <c r="BOV1094" s="239"/>
      <c r="BOW1094" s="239"/>
      <c r="BOX1094" s="239"/>
      <c r="BOY1094" s="239"/>
      <c r="BOZ1094" s="239"/>
      <c r="BPA1094" s="239"/>
      <c r="BPB1094" s="239"/>
      <c r="BPC1094" s="239"/>
      <c r="BPD1094" s="239"/>
      <c r="BPE1094" s="239"/>
      <c r="BPF1094" s="239"/>
      <c r="BPG1094" s="239"/>
      <c r="BPH1094" s="239"/>
      <c r="BPI1094" s="239"/>
      <c r="BPJ1094" s="239"/>
      <c r="BPK1094" s="239"/>
      <c r="BPL1094" s="239"/>
      <c r="BPM1094" s="239"/>
      <c r="BPN1094" s="239"/>
      <c r="BPO1094" s="239"/>
      <c r="BPP1094" s="239"/>
      <c r="BPQ1094" s="239"/>
      <c r="BPR1094" s="239"/>
      <c r="BPS1094" s="239"/>
      <c r="BPT1094" s="239"/>
      <c r="BPU1094" s="239"/>
      <c r="BPV1094" s="239"/>
      <c r="BPW1094" s="239"/>
      <c r="BPX1094" s="239"/>
      <c r="BPY1094" s="239"/>
      <c r="BPZ1094" s="239"/>
      <c r="BQA1094" s="239"/>
      <c r="BQB1094" s="239"/>
      <c r="BQC1094" s="239"/>
      <c r="BQD1094" s="239"/>
      <c r="BQE1094" s="239"/>
      <c r="BQF1094" s="239"/>
      <c r="BQG1094" s="239"/>
      <c r="BQH1094" s="239"/>
      <c r="BQI1094" s="239"/>
      <c r="BQJ1094" s="239"/>
      <c r="BQK1094" s="239"/>
      <c r="BQL1094" s="239"/>
      <c r="BQM1094" s="239"/>
      <c r="BQN1094" s="239"/>
      <c r="BQO1094" s="239"/>
      <c r="BQP1094" s="239"/>
      <c r="BQQ1094" s="239"/>
      <c r="BQR1094" s="239"/>
      <c r="BQS1094" s="239"/>
      <c r="BQT1094" s="239"/>
      <c r="BQU1094" s="239"/>
      <c r="BQV1094" s="239"/>
      <c r="BQW1094" s="239"/>
      <c r="BQX1094" s="239"/>
      <c r="BQY1094" s="239"/>
      <c r="BQZ1094" s="239"/>
      <c r="BRA1094" s="239"/>
      <c r="BRB1094" s="239"/>
      <c r="BRC1094" s="239"/>
      <c r="BRD1094" s="239"/>
      <c r="BRE1094" s="239"/>
      <c r="BRF1094" s="239"/>
      <c r="BRG1094" s="239"/>
      <c r="BRH1094" s="239"/>
      <c r="BRI1094" s="239"/>
      <c r="BRJ1094" s="239"/>
      <c r="BRK1094" s="239"/>
      <c r="BRL1094" s="239"/>
      <c r="BRM1094" s="239"/>
      <c r="BRN1094" s="239"/>
      <c r="BRO1094" s="239"/>
      <c r="BRP1094" s="239"/>
      <c r="BRQ1094" s="239"/>
      <c r="BRR1094" s="239"/>
      <c r="BRS1094" s="239"/>
      <c r="BRT1094" s="239"/>
      <c r="BRU1094" s="239"/>
      <c r="BRV1094" s="239"/>
      <c r="BRW1094" s="239"/>
      <c r="BRX1094" s="239"/>
      <c r="BRY1094" s="239"/>
      <c r="BRZ1094" s="239"/>
      <c r="BSA1094" s="239"/>
      <c r="BSB1094" s="239"/>
      <c r="BSC1094" s="239"/>
      <c r="BSD1094" s="239"/>
      <c r="BSE1094" s="239"/>
      <c r="BSF1094" s="239"/>
      <c r="BSG1094" s="239"/>
      <c r="BSH1094" s="239"/>
      <c r="BSI1094" s="239"/>
      <c r="BSJ1094" s="239"/>
      <c r="BSK1094" s="239"/>
      <c r="BSL1094" s="239"/>
      <c r="BSM1094" s="239"/>
      <c r="BSN1094" s="239"/>
      <c r="BSO1094" s="239"/>
      <c r="BSP1094" s="239"/>
      <c r="BSQ1094" s="239"/>
      <c r="BSR1094" s="239"/>
      <c r="BSS1094" s="239"/>
      <c r="BST1094" s="239"/>
      <c r="BSU1094" s="239"/>
      <c r="BSV1094" s="239"/>
      <c r="BSW1094" s="239"/>
      <c r="BSX1094" s="239"/>
      <c r="BSY1094" s="239"/>
      <c r="BSZ1094" s="239"/>
      <c r="BTA1094" s="239"/>
      <c r="BTB1094" s="239"/>
      <c r="BTC1094" s="239"/>
      <c r="BTD1094" s="239"/>
      <c r="BTE1094" s="239"/>
      <c r="BTF1094" s="239"/>
      <c r="BTG1094" s="239"/>
      <c r="BTH1094" s="239"/>
      <c r="BTI1094" s="239"/>
      <c r="BTJ1094" s="239"/>
      <c r="BTK1094" s="239"/>
      <c r="BTL1094" s="239"/>
      <c r="BTM1094" s="239"/>
      <c r="BTN1094" s="239"/>
      <c r="BTO1094" s="239"/>
      <c r="BTP1094" s="239"/>
      <c r="BTQ1094" s="239"/>
      <c r="BTR1094" s="239"/>
      <c r="BTS1094" s="239"/>
      <c r="BTT1094" s="239"/>
      <c r="BTU1094" s="239"/>
      <c r="BTV1094" s="239"/>
      <c r="BTW1094" s="239"/>
      <c r="BTX1094" s="239"/>
      <c r="BTY1094" s="239"/>
      <c r="BTZ1094" s="239"/>
      <c r="BUA1094" s="239"/>
      <c r="BUB1094" s="239"/>
      <c r="BUC1094" s="239"/>
      <c r="BUD1094" s="239"/>
      <c r="BUE1094" s="239"/>
      <c r="BUF1094" s="239"/>
      <c r="BUG1094" s="239"/>
      <c r="BUH1094" s="239"/>
      <c r="BUI1094" s="239"/>
      <c r="BUJ1094" s="239"/>
      <c r="BUK1094" s="239"/>
      <c r="BUL1094" s="239"/>
      <c r="BUM1094" s="239"/>
      <c r="BUN1094" s="239"/>
      <c r="BUO1094" s="239"/>
      <c r="BUP1094" s="239"/>
      <c r="BUQ1094" s="239"/>
      <c r="BUR1094" s="239"/>
      <c r="BUS1094" s="239"/>
      <c r="BUT1094" s="239"/>
      <c r="BUU1094" s="239"/>
      <c r="BUV1094" s="239"/>
      <c r="BUW1094" s="239"/>
      <c r="BUX1094" s="239"/>
      <c r="BUY1094" s="239"/>
      <c r="BUZ1094" s="239"/>
      <c r="BVA1094" s="239"/>
      <c r="BVB1094" s="239"/>
      <c r="BVC1094" s="239"/>
      <c r="BVD1094" s="239"/>
      <c r="BVE1094" s="239"/>
      <c r="BVF1094" s="239"/>
      <c r="BVG1094" s="239"/>
      <c r="BVH1094" s="239"/>
      <c r="BVI1094" s="239"/>
      <c r="BVJ1094" s="239"/>
      <c r="BVK1094" s="239"/>
      <c r="BVL1094" s="239"/>
      <c r="BVM1094" s="239"/>
      <c r="BVN1094" s="239"/>
      <c r="BVO1094" s="239"/>
      <c r="BVP1094" s="239"/>
      <c r="BVQ1094" s="239"/>
      <c r="BVR1094" s="239"/>
      <c r="BVS1094" s="239"/>
      <c r="BVT1094" s="239"/>
      <c r="BVU1094" s="239"/>
      <c r="BVV1094" s="239"/>
      <c r="BVW1094" s="239"/>
      <c r="BVX1094" s="239"/>
      <c r="BVY1094" s="239"/>
      <c r="BVZ1094" s="239"/>
      <c r="BWA1094" s="239"/>
      <c r="BWB1094" s="239"/>
      <c r="BWC1094" s="239"/>
      <c r="BWD1094" s="239"/>
      <c r="BWE1094" s="239"/>
      <c r="BWF1094" s="239"/>
      <c r="BWG1094" s="239"/>
      <c r="BWH1094" s="239"/>
      <c r="BWI1094" s="239"/>
      <c r="BWJ1094" s="239"/>
      <c r="BWK1094" s="239"/>
      <c r="BWL1094" s="239"/>
      <c r="BWM1094" s="239"/>
      <c r="BWN1094" s="239"/>
      <c r="BWO1094" s="239"/>
      <c r="BWP1094" s="239"/>
      <c r="BWQ1094" s="239"/>
      <c r="BWR1094" s="239"/>
      <c r="BWS1094" s="239"/>
      <c r="BWT1094" s="239"/>
      <c r="BWU1094" s="239"/>
      <c r="BWV1094" s="239"/>
      <c r="BWW1094" s="239"/>
      <c r="BWX1094" s="239"/>
      <c r="BWY1094" s="239"/>
      <c r="BWZ1094" s="239"/>
      <c r="BXA1094" s="239"/>
      <c r="BXB1094" s="239"/>
      <c r="BXC1094" s="239"/>
      <c r="BXD1094" s="239"/>
      <c r="BXE1094" s="239"/>
      <c r="BXF1094" s="239"/>
      <c r="BXG1094" s="239"/>
      <c r="BXH1094" s="239"/>
      <c r="BXI1094" s="239"/>
      <c r="BXJ1094" s="239"/>
      <c r="BXK1094" s="239"/>
      <c r="BXL1094" s="239"/>
      <c r="BXM1094" s="239"/>
      <c r="BXN1094" s="239"/>
      <c r="BXO1094" s="239"/>
      <c r="BXP1094" s="239"/>
      <c r="BXQ1094" s="239"/>
      <c r="BXR1094" s="239"/>
      <c r="BXS1094" s="239"/>
      <c r="BXT1094" s="239"/>
      <c r="BXU1094" s="239"/>
      <c r="BXV1094" s="239"/>
      <c r="BXW1094" s="239"/>
      <c r="BXX1094" s="239"/>
      <c r="BXY1094" s="239"/>
      <c r="BXZ1094" s="239"/>
      <c r="BYA1094" s="239"/>
      <c r="BYB1094" s="239"/>
      <c r="BYC1094" s="239"/>
      <c r="BYD1094" s="239"/>
      <c r="BYE1094" s="239"/>
      <c r="BYF1094" s="239"/>
      <c r="BYG1094" s="239"/>
      <c r="BYH1094" s="239"/>
      <c r="BYI1094" s="239"/>
      <c r="BYJ1094" s="239"/>
      <c r="BYK1094" s="239"/>
      <c r="BYL1094" s="239"/>
      <c r="BYM1094" s="239"/>
      <c r="BYN1094" s="239"/>
      <c r="BYO1094" s="239"/>
      <c r="BYP1094" s="239"/>
      <c r="BYQ1094" s="239"/>
      <c r="BYR1094" s="239"/>
      <c r="BYS1094" s="239"/>
      <c r="BYT1094" s="239"/>
      <c r="BYU1094" s="239"/>
      <c r="BYV1094" s="239"/>
      <c r="BYW1094" s="239"/>
      <c r="BYX1094" s="239"/>
      <c r="BYY1094" s="239"/>
      <c r="BYZ1094" s="239"/>
      <c r="BZA1094" s="239"/>
      <c r="BZB1094" s="239"/>
      <c r="BZC1094" s="239"/>
      <c r="BZD1094" s="239"/>
      <c r="BZE1094" s="239"/>
      <c r="BZF1094" s="239"/>
      <c r="BZG1094" s="239"/>
      <c r="BZH1094" s="239"/>
      <c r="BZI1094" s="239"/>
      <c r="BZJ1094" s="239"/>
      <c r="BZK1094" s="239"/>
      <c r="BZL1094" s="239"/>
      <c r="BZM1094" s="239"/>
      <c r="BZN1094" s="239"/>
      <c r="BZO1094" s="239"/>
      <c r="BZP1094" s="239"/>
      <c r="BZQ1094" s="239"/>
      <c r="BZR1094" s="239"/>
      <c r="BZS1094" s="239"/>
      <c r="BZT1094" s="239"/>
      <c r="BZU1094" s="239"/>
      <c r="BZV1094" s="239"/>
      <c r="BZW1094" s="239"/>
      <c r="BZX1094" s="239"/>
      <c r="BZY1094" s="239"/>
      <c r="BZZ1094" s="239"/>
      <c r="CAA1094" s="239"/>
      <c r="CAB1094" s="239"/>
      <c r="CAC1094" s="239"/>
      <c r="CAD1094" s="239"/>
      <c r="CAE1094" s="239"/>
      <c r="CAF1094" s="239"/>
      <c r="CAG1094" s="239"/>
      <c r="CAH1094" s="239"/>
      <c r="CAI1094" s="239"/>
      <c r="CAJ1094" s="239"/>
      <c r="CAK1094" s="239"/>
      <c r="CAL1094" s="239"/>
      <c r="CAM1094" s="239"/>
      <c r="CAN1094" s="239"/>
      <c r="CAO1094" s="239"/>
      <c r="CAP1094" s="239"/>
      <c r="CAQ1094" s="239"/>
      <c r="CAR1094" s="239"/>
      <c r="CAS1094" s="239"/>
      <c r="CAT1094" s="239"/>
      <c r="CAU1094" s="239"/>
      <c r="CAV1094" s="239"/>
      <c r="CAW1094" s="239"/>
      <c r="CAX1094" s="239"/>
      <c r="CAY1094" s="239"/>
      <c r="CAZ1094" s="239"/>
      <c r="CBA1094" s="239"/>
      <c r="CBB1094" s="239"/>
      <c r="CBC1094" s="239"/>
      <c r="CBD1094" s="239"/>
      <c r="CBE1094" s="239"/>
      <c r="CBF1094" s="239"/>
      <c r="CBG1094" s="239"/>
      <c r="CBH1094" s="239"/>
      <c r="CBI1094" s="239"/>
      <c r="CBJ1094" s="239"/>
      <c r="CBK1094" s="239"/>
      <c r="CBL1094" s="239"/>
      <c r="CBM1094" s="239"/>
      <c r="CBN1094" s="239"/>
      <c r="CBO1094" s="239"/>
      <c r="CBP1094" s="239"/>
      <c r="CBQ1094" s="239"/>
      <c r="CBR1094" s="239"/>
      <c r="CBS1094" s="239"/>
      <c r="CBT1094" s="239"/>
      <c r="CBU1094" s="239"/>
      <c r="CBV1094" s="239"/>
      <c r="CBW1094" s="239"/>
      <c r="CBX1094" s="239"/>
      <c r="CBY1094" s="239"/>
      <c r="CBZ1094" s="239"/>
      <c r="CCA1094" s="239"/>
      <c r="CCB1094" s="239"/>
      <c r="CCC1094" s="239"/>
      <c r="CCD1094" s="239"/>
      <c r="CCE1094" s="239"/>
      <c r="CCF1094" s="239"/>
      <c r="CCG1094" s="239"/>
      <c r="CCH1094" s="239"/>
      <c r="CCI1094" s="239"/>
      <c r="CCJ1094" s="239"/>
      <c r="CCK1094" s="239"/>
      <c r="CCL1094" s="239"/>
      <c r="CCM1094" s="239"/>
      <c r="CCN1094" s="239"/>
      <c r="CCO1094" s="239"/>
      <c r="CCP1094" s="239"/>
      <c r="CCQ1094" s="239"/>
      <c r="CCR1094" s="239"/>
      <c r="CCS1094" s="239"/>
      <c r="CCT1094" s="239"/>
      <c r="CCU1094" s="239"/>
      <c r="CCV1094" s="239"/>
      <c r="CCW1094" s="239"/>
      <c r="CCX1094" s="239"/>
      <c r="CCY1094" s="239"/>
      <c r="CCZ1094" s="239"/>
      <c r="CDA1094" s="239"/>
      <c r="CDB1094" s="239"/>
      <c r="CDC1094" s="239"/>
      <c r="CDD1094" s="239"/>
      <c r="CDE1094" s="239"/>
      <c r="CDF1094" s="239"/>
      <c r="CDG1094" s="239"/>
      <c r="CDH1094" s="239"/>
      <c r="CDI1094" s="239"/>
      <c r="CDJ1094" s="239"/>
      <c r="CDK1094" s="239"/>
      <c r="CDL1094" s="239"/>
      <c r="CDM1094" s="239"/>
      <c r="CDN1094" s="239"/>
      <c r="CDO1094" s="239"/>
      <c r="CDP1094" s="239"/>
      <c r="CDQ1094" s="239"/>
      <c r="CDR1094" s="239"/>
      <c r="CDS1094" s="239"/>
      <c r="CDT1094" s="239"/>
      <c r="CDU1094" s="239"/>
      <c r="CDV1094" s="239"/>
      <c r="CDW1094" s="239"/>
      <c r="CDX1094" s="239"/>
      <c r="CDY1094" s="239"/>
      <c r="CDZ1094" s="239"/>
      <c r="CEA1094" s="239"/>
      <c r="CEB1094" s="239"/>
      <c r="CEC1094" s="239"/>
      <c r="CED1094" s="239"/>
      <c r="CEE1094" s="239"/>
      <c r="CEF1094" s="239"/>
      <c r="CEG1094" s="239"/>
      <c r="CEH1094" s="239"/>
      <c r="CEI1094" s="239"/>
      <c r="CEJ1094" s="239"/>
      <c r="CEK1094" s="239"/>
      <c r="CEL1094" s="239"/>
      <c r="CEM1094" s="239"/>
      <c r="CEN1094" s="239"/>
      <c r="CEO1094" s="239"/>
      <c r="CEP1094" s="239"/>
      <c r="CEQ1094" s="239"/>
      <c r="CER1094" s="239"/>
      <c r="CES1094" s="239"/>
      <c r="CET1094" s="239"/>
      <c r="CEU1094" s="239"/>
      <c r="CEV1094" s="239"/>
      <c r="CEW1094" s="239"/>
      <c r="CEX1094" s="239"/>
      <c r="CEY1094" s="239"/>
      <c r="CEZ1094" s="239"/>
      <c r="CFA1094" s="239"/>
      <c r="CFB1094" s="239"/>
      <c r="CFC1094" s="239"/>
      <c r="CFD1094" s="239"/>
      <c r="CFE1094" s="239"/>
      <c r="CFF1094" s="239"/>
      <c r="CFG1094" s="239"/>
      <c r="CFH1094" s="239"/>
      <c r="CFI1094" s="239"/>
      <c r="CFJ1094" s="239"/>
      <c r="CFK1094" s="239"/>
      <c r="CFL1094" s="239"/>
      <c r="CFM1094" s="239"/>
      <c r="CFN1094" s="239"/>
      <c r="CFO1094" s="239"/>
      <c r="CFP1094" s="239"/>
      <c r="CFQ1094" s="239"/>
      <c r="CFR1094" s="239"/>
      <c r="CFS1094" s="239"/>
      <c r="CFT1094" s="239"/>
      <c r="CFU1094" s="239"/>
      <c r="CFV1094" s="239"/>
      <c r="CFW1094" s="239"/>
      <c r="CFX1094" s="239"/>
      <c r="CFY1094" s="239"/>
      <c r="CFZ1094" s="239"/>
      <c r="CGA1094" s="239"/>
      <c r="CGB1094" s="239"/>
      <c r="CGC1094" s="239"/>
      <c r="CGD1094" s="239"/>
      <c r="CGE1094" s="239"/>
      <c r="CGF1094" s="239"/>
      <c r="CGG1094" s="239"/>
      <c r="CGH1094" s="239"/>
      <c r="CGI1094" s="239"/>
      <c r="CGJ1094" s="239"/>
      <c r="CGK1094" s="239"/>
      <c r="CGL1094" s="239"/>
      <c r="CGM1094" s="239"/>
      <c r="CGN1094" s="239"/>
      <c r="CGO1094" s="239"/>
      <c r="CGP1094" s="239"/>
      <c r="CGQ1094" s="239"/>
      <c r="CGR1094" s="239"/>
      <c r="CGS1094" s="239"/>
      <c r="CGT1094" s="239"/>
      <c r="CGU1094" s="239"/>
      <c r="CGV1094" s="239"/>
      <c r="CGW1094" s="239"/>
      <c r="CGX1094" s="239"/>
      <c r="CGY1094" s="239"/>
      <c r="CGZ1094" s="239"/>
      <c r="CHA1094" s="239"/>
      <c r="CHB1094" s="239"/>
      <c r="CHC1094" s="239"/>
      <c r="CHD1094" s="239"/>
      <c r="CHE1094" s="239"/>
      <c r="CHF1094" s="239"/>
      <c r="CHG1094" s="239"/>
      <c r="CHH1094" s="239"/>
      <c r="CHI1094" s="239"/>
      <c r="CHJ1094" s="239"/>
      <c r="CHK1094" s="239"/>
      <c r="CHL1094" s="239"/>
      <c r="CHM1094" s="239"/>
      <c r="CHN1094" s="239"/>
      <c r="CHO1094" s="239"/>
      <c r="CHP1094" s="239"/>
      <c r="CHQ1094" s="239"/>
      <c r="CHR1094" s="239"/>
      <c r="CHS1094" s="239"/>
      <c r="CHT1094" s="239"/>
      <c r="CHU1094" s="239"/>
      <c r="CHV1094" s="239"/>
      <c r="CHW1094" s="239"/>
      <c r="CHX1094" s="239"/>
      <c r="CHY1094" s="239"/>
      <c r="CHZ1094" s="239"/>
      <c r="CIA1094" s="239"/>
      <c r="CIB1094" s="239"/>
      <c r="CIC1094" s="239"/>
      <c r="CID1094" s="239"/>
      <c r="CIE1094" s="239"/>
      <c r="CIF1094" s="239"/>
      <c r="CIG1094" s="239"/>
      <c r="CIH1094" s="239"/>
      <c r="CII1094" s="239"/>
      <c r="CIJ1094" s="239"/>
      <c r="CIK1094" s="239"/>
      <c r="CIL1094" s="239"/>
      <c r="CIM1094" s="239"/>
      <c r="CIN1094" s="239"/>
      <c r="CIO1094" s="239"/>
      <c r="CIP1094" s="239"/>
      <c r="CIQ1094" s="239"/>
      <c r="CIR1094" s="239"/>
      <c r="CIS1094" s="239"/>
      <c r="CIT1094" s="239"/>
      <c r="CIU1094" s="239"/>
      <c r="CIV1094" s="239"/>
      <c r="CIW1094" s="239"/>
      <c r="CIX1094" s="239"/>
      <c r="CIY1094" s="239"/>
      <c r="CIZ1094" s="239"/>
      <c r="CJA1094" s="239"/>
      <c r="CJB1094" s="239"/>
      <c r="CJC1094" s="239"/>
      <c r="CJD1094" s="239"/>
      <c r="CJE1094" s="239"/>
      <c r="CJF1094" s="239"/>
      <c r="CJG1094" s="239"/>
      <c r="CJH1094" s="239"/>
      <c r="CJI1094" s="239"/>
      <c r="CJJ1094" s="239"/>
      <c r="CJK1094" s="239"/>
      <c r="CJL1094" s="239"/>
      <c r="CJM1094" s="239"/>
      <c r="CJN1094" s="239"/>
      <c r="CJO1094" s="239"/>
      <c r="CJP1094" s="239"/>
      <c r="CJQ1094" s="239"/>
      <c r="CJR1094" s="239"/>
      <c r="CJS1094" s="239"/>
      <c r="CJT1094" s="239"/>
      <c r="CJU1094" s="239"/>
      <c r="CJV1094" s="239"/>
      <c r="CJW1094" s="239"/>
      <c r="CJX1094" s="239"/>
      <c r="CJY1094" s="239"/>
      <c r="CJZ1094" s="239"/>
      <c r="CKA1094" s="239"/>
      <c r="CKB1094" s="239"/>
      <c r="CKC1094" s="239"/>
      <c r="CKD1094" s="239"/>
      <c r="CKE1094" s="239"/>
      <c r="CKF1094" s="239"/>
      <c r="CKG1094" s="239"/>
      <c r="CKH1094" s="239"/>
      <c r="CKI1094" s="239"/>
      <c r="CKJ1094" s="239"/>
      <c r="CKK1094" s="239"/>
      <c r="CKL1094" s="239"/>
      <c r="CKM1094" s="239"/>
      <c r="CKN1094" s="239"/>
      <c r="CKO1094" s="239"/>
      <c r="CKP1094" s="239"/>
      <c r="CKQ1094" s="239"/>
      <c r="CKR1094" s="239"/>
      <c r="CKS1094" s="239"/>
      <c r="CKT1094" s="239"/>
      <c r="CKU1094" s="239"/>
      <c r="CKV1094" s="239"/>
      <c r="CKW1094" s="239"/>
      <c r="CKX1094" s="239"/>
      <c r="CKY1094" s="239"/>
      <c r="CKZ1094" s="239"/>
      <c r="CLA1094" s="239"/>
      <c r="CLB1094" s="239"/>
      <c r="CLC1094" s="239"/>
      <c r="CLD1094" s="239"/>
      <c r="CLE1094" s="239"/>
      <c r="CLF1094" s="239"/>
      <c r="CLG1094" s="239"/>
      <c r="CLH1094" s="239"/>
      <c r="CLI1094" s="239"/>
      <c r="CLJ1094" s="239"/>
      <c r="CLK1094" s="239"/>
      <c r="CLL1094" s="239"/>
      <c r="CLM1094" s="239"/>
      <c r="CLN1094" s="239"/>
      <c r="CLO1094" s="239"/>
      <c r="CLP1094" s="239"/>
      <c r="CLQ1094" s="239"/>
      <c r="CLR1094" s="239"/>
      <c r="CLS1094" s="239"/>
      <c r="CLT1094" s="239"/>
      <c r="CLU1094" s="239"/>
      <c r="CLV1094" s="239"/>
      <c r="CLW1094" s="239"/>
      <c r="CLX1094" s="239"/>
      <c r="CLY1094" s="239"/>
      <c r="CLZ1094" s="239"/>
      <c r="CMA1094" s="239"/>
      <c r="CMB1094" s="239"/>
      <c r="CMC1094" s="239"/>
      <c r="CMD1094" s="239"/>
      <c r="CME1094" s="239"/>
      <c r="CMF1094" s="239"/>
      <c r="CMG1094" s="239"/>
      <c r="CMH1094" s="239"/>
      <c r="CMI1094" s="239"/>
      <c r="CMJ1094" s="239"/>
      <c r="CMK1094" s="239"/>
      <c r="CML1094" s="239"/>
      <c r="CMM1094" s="239"/>
      <c r="CMN1094" s="239"/>
      <c r="CMO1094" s="239"/>
      <c r="CMP1094" s="239"/>
      <c r="CMQ1094" s="239"/>
      <c r="CMR1094" s="239"/>
      <c r="CMS1094" s="239"/>
      <c r="CMT1094" s="239"/>
      <c r="CMU1094" s="239"/>
      <c r="CMV1094" s="239"/>
      <c r="CMW1094" s="239"/>
      <c r="CMX1094" s="239"/>
      <c r="CMY1094" s="239"/>
      <c r="CMZ1094" s="239"/>
      <c r="CNA1094" s="239"/>
      <c r="CNB1094" s="239"/>
      <c r="CNC1094" s="239"/>
      <c r="CND1094" s="239"/>
      <c r="CNE1094" s="239"/>
      <c r="CNF1094" s="239"/>
      <c r="CNG1094" s="239"/>
      <c r="CNH1094" s="239"/>
      <c r="CNI1094" s="239"/>
      <c r="CNJ1094" s="239"/>
      <c r="CNK1094" s="239"/>
      <c r="CNL1094" s="239"/>
      <c r="CNM1094" s="239"/>
      <c r="CNN1094" s="239"/>
      <c r="CNO1094" s="239"/>
      <c r="CNP1094" s="239"/>
      <c r="CNQ1094" s="239"/>
      <c r="CNR1094" s="239"/>
      <c r="CNS1094" s="239"/>
      <c r="CNT1094" s="239"/>
      <c r="CNU1094" s="239"/>
      <c r="CNV1094" s="239"/>
      <c r="CNW1094" s="239"/>
      <c r="CNX1094" s="239"/>
      <c r="CNY1094" s="239"/>
      <c r="CNZ1094" s="239"/>
      <c r="COA1094" s="239"/>
      <c r="COB1094" s="239"/>
      <c r="COC1094" s="239"/>
      <c r="COD1094" s="239"/>
      <c r="COE1094" s="239"/>
      <c r="COF1094" s="239"/>
      <c r="COG1094" s="239"/>
      <c r="COH1094" s="239"/>
      <c r="COI1094" s="239"/>
      <c r="COJ1094" s="239"/>
      <c r="COK1094" s="239"/>
      <c r="COL1094" s="239"/>
      <c r="COM1094" s="239"/>
      <c r="CON1094" s="239"/>
      <c r="COO1094" s="239"/>
      <c r="COP1094" s="239"/>
      <c r="COQ1094" s="239"/>
      <c r="COR1094" s="239"/>
      <c r="COS1094" s="239"/>
      <c r="COT1094" s="239"/>
      <c r="COU1094" s="239"/>
      <c r="COV1094" s="239"/>
      <c r="COW1094" s="239"/>
      <c r="COX1094" s="239"/>
      <c r="COY1094" s="239"/>
      <c r="COZ1094" s="239"/>
      <c r="CPA1094" s="239"/>
      <c r="CPB1094" s="239"/>
      <c r="CPC1094" s="239"/>
      <c r="CPD1094" s="239"/>
      <c r="CPE1094" s="239"/>
      <c r="CPF1094" s="239"/>
      <c r="CPG1094" s="239"/>
      <c r="CPH1094" s="239"/>
      <c r="CPI1094" s="239"/>
      <c r="CPJ1094" s="239"/>
      <c r="CPK1094" s="239"/>
      <c r="CPL1094" s="239"/>
      <c r="CPM1094" s="239"/>
      <c r="CPN1094" s="239"/>
      <c r="CPO1094" s="239"/>
      <c r="CPP1094" s="239"/>
      <c r="CPQ1094" s="239"/>
      <c r="CPR1094" s="239"/>
      <c r="CPS1094" s="239"/>
      <c r="CPT1094" s="239"/>
      <c r="CPU1094" s="239"/>
      <c r="CPV1094" s="239"/>
      <c r="CPW1094" s="239"/>
      <c r="CPX1094" s="239"/>
      <c r="CPY1094" s="239"/>
      <c r="CPZ1094" s="239"/>
      <c r="CQA1094" s="239"/>
      <c r="CQB1094" s="239"/>
      <c r="CQC1094" s="239"/>
      <c r="CQD1094" s="239"/>
      <c r="CQE1094" s="239"/>
      <c r="CQF1094" s="239"/>
      <c r="CQG1094" s="239"/>
      <c r="CQH1094" s="239"/>
      <c r="CQI1094" s="239"/>
      <c r="CQJ1094" s="239"/>
      <c r="CQK1094" s="239"/>
      <c r="CQL1094" s="239"/>
      <c r="CQM1094" s="239"/>
      <c r="CQN1094" s="239"/>
      <c r="CQO1094" s="239"/>
      <c r="CQP1094" s="239"/>
      <c r="CQQ1094" s="239"/>
      <c r="CQR1094" s="239"/>
      <c r="CQS1094" s="239"/>
      <c r="CQT1094" s="239"/>
      <c r="CQU1094" s="239"/>
      <c r="CQV1094" s="239"/>
      <c r="CQW1094" s="239"/>
      <c r="CQX1094" s="239"/>
      <c r="CQY1094" s="239"/>
      <c r="CQZ1094" s="239"/>
      <c r="CRA1094" s="239"/>
      <c r="CRB1094" s="239"/>
      <c r="CRC1094" s="239"/>
      <c r="CRD1094" s="239"/>
      <c r="CRE1094" s="239"/>
      <c r="CRF1094" s="239"/>
      <c r="CRG1094" s="239"/>
      <c r="CRH1094" s="239"/>
      <c r="CRI1094" s="239"/>
      <c r="CRJ1094" s="239"/>
      <c r="CRK1094" s="239"/>
      <c r="CRL1094" s="239"/>
      <c r="CRM1094" s="239"/>
      <c r="CRN1094" s="239"/>
      <c r="CRO1094" s="239"/>
      <c r="CRP1094" s="239"/>
      <c r="CRQ1094" s="239"/>
      <c r="CRR1094" s="239"/>
      <c r="CRS1094" s="239"/>
      <c r="CRT1094" s="239"/>
      <c r="CRU1094" s="239"/>
      <c r="CRV1094" s="239"/>
      <c r="CRW1094" s="239"/>
      <c r="CRX1094" s="239"/>
      <c r="CRY1094" s="239"/>
      <c r="CRZ1094" s="239"/>
      <c r="CSA1094" s="239"/>
      <c r="CSB1094" s="239"/>
      <c r="CSC1094" s="239"/>
      <c r="CSD1094" s="239"/>
      <c r="CSE1094" s="239"/>
      <c r="CSF1094" s="239"/>
      <c r="CSG1094" s="239"/>
      <c r="CSH1094" s="239"/>
      <c r="CSI1094" s="239"/>
      <c r="CSJ1094" s="239"/>
      <c r="CSK1094" s="239"/>
      <c r="CSL1094" s="239"/>
      <c r="CSM1094" s="239"/>
      <c r="CSN1094" s="239"/>
      <c r="CSO1094" s="239"/>
      <c r="CSP1094" s="239"/>
      <c r="CSQ1094" s="239"/>
      <c r="CSR1094" s="239"/>
      <c r="CSS1094" s="239"/>
      <c r="CST1094" s="239"/>
      <c r="CSU1094" s="239"/>
      <c r="CSV1094" s="239"/>
      <c r="CSW1094" s="239"/>
      <c r="CSX1094" s="239"/>
      <c r="CSY1094" s="239"/>
      <c r="CSZ1094" s="239"/>
      <c r="CTA1094" s="239"/>
      <c r="CTB1094" s="239"/>
      <c r="CTC1094" s="239"/>
      <c r="CTD1094" s="239"/>
      <c r="CTE1094" s="239"/>
      <c r="CTF1094" s="239"/>
      <c r="CTG1094" s="239"/>
      <c r="CTH1094" s="239"/>
      <c r="CTI1094" s="239"/>
      <c r="CTJ1094" s="239"/>
      <c r="CTK1094" s="239"/>
      <c r="CTL1094" s="239"/>
      <c r="CTM1094" s="239"/>
      <c r="CTN1094" s="239"/>
      <c r="CTO1094" s="239"/>
      <c r="CTP1094" s="239"/>
      <c r="CTQ1094" s="239"/>
      <c r="CTR1094" s="239"/>
      <c r="CTS1094" s="239"/>
      <c r="CTT1094" s="239"/>
      <c r="CTU1094" s="239"/>
      <c r="CTV1094" s="239"/>
      <c r="CTW1094" s="239"/>
      <c r="CTX1094" s="239"/>
      <c r="CTY1094" s="239"/>
      <c r="CTZ1094" s="239"/>
      <c r="CUA1094" s="239"/>
      <c r="CUB1094" s="239"/>
      <c r="CUC1094" s="239"/>
      <c r="CUD1094" s="239"/>
      <c r="CUE1094" s="239"/>
      <c r="CUF1094" s="239"/>
      <c r="CUG1094" s="239"/>
      <c r="CUH1094" s="239"/>
      <c r="CUI1094" s="239"/>
      <c r="CUJ1094" s="239"/>
      <c r="CUK1094" s="239"/>
      <c r="CUL1094" s="239"/>
      <c r="CUM1094" s="239"/>
      <c r="CUN1094" s="239"/>
      <c r="CUO1094" s="239"/>
      <c r="CUP1094" s="239"/>
      <c r="CUQ1094" s="239"/>
      <c r="CUR1094" s="239"/>
      <c r="CUS1094" s="239"/>
      <c r="CUT1094" s="239"/>
      <c r="CUU1094" s="239"/>
      <c r="CUV1094" s="239"/>
      <c r="CUW1094" s="239"/>
      <c r="CUX1094" s="239"/>
      <c r="CUY1094" s="239"/>
      <c r="CUZ1094" s="239"/>
      <c r="CVA1094" s="239"/>
      <c r="CVB1094" s="239"/>
      <c r="CVC1094" s="239"/>
      <c r="CVD1094" s="239"/>
      <c r="CVE1094" s="239"/>
      <c r="CVF1094" s="239"/>
      <c r="CVG1094" s="239"/>
      <c r="CVH1094" s="239"/>
      <c r="CVI1094" s="239"/>
      <c r="CVJ1094" s="239"/>
      <c r="CVK1094" s="239"/>
      <c r="CVL1094" s="239"/>
      <c r="CVM1094" s="239"/>
      <c r="CVN1094" s="239"/>
      <c r="CVO1094" s="239"/>
      <c r="CVP1094" s="239"/>
      <c r="CVQ1094" s="239"/>
      <c r="CVR1094" s="239"/>
      <c r="CVS1094" s="239"/>
      <c r="CVT1094" s="239"/>
      <c r="CVU1094" s="239"/>
      <c r="CVV1094" s="239"/>
      <c r="CVW1094" s="239"/>
      <c r="CVX1094" s="239"/>
      <c r="CVY1094" s="239"/>
      <c r="CVZ1094" s="239"/>
      <c r="CWA1094" s="239"/>
      <c r="CWB1094" s="239"/>
      <c r="CWC1094" s="239"/>
      <c r="CWD1094" s="239"/>
      <c r="CWE1094" s="239"/>
      <c r="CWF1094" s="239"/>
      <c r="CWG1094" s="239"/>
      <c r="CWH1094" s="239"/>
      <c r="CWI1094" s="239"/>
      <c r="CWJ1094" s="239"/>
      <c r="CWK1094" s="239"/>
      <c r="CWL1094" s="239"/>
      <c r="CWM1094" s="239"/>
      <c r="CWN1094" s="239"/>
      <c r="CWO1094" s="239"/>
      <c r="CWP1094" s="239"/>
      <c r="CWQ1094" s="239"/>
      <c r="CWR1094" s="239"/>
      <c r="CWS1094" s="239"/>
      <c r="CWT1094" s="239"/>
      <c r="CWU1094" s="239"/>
      <c r="CWV1094" s="239"/>
      <c r="CWW1094" s="239"/>
      <c r="CWX1094" s="239"/>
      <c r="CWY1094" s="239"/>
      <c r="CWZ1094" s="239"/>
      <c r="CXA1094" s="239"/>
      <c r="CXB1094" s="239"/>
      <c r="CXC1094" s="239"/>
      <c r="CXD1094" s="239"/>
      <c r="CXE1094" s="239"/>
      <c r="CXF1094" s="239"/>
      <c r="CXG1094" s="239"/>
      <c r="CXH1094" s="239"/>
      <c r="CXI1094" s="239"/>
      <c r="CXJ1094" s="239"/>
      <c r="CXK1094" s="239"/>
      <c r="CXL1094" s="239"/>
      <c r="CXM1094" s="239"/>
      <c r="CXN1094" s="239"/>
      <c r="CXO1094" s="239"/>
      <c r="CXP1094" s="239"/>
      <c r="CXQ1094" s="239"/>
      <c r="CXR1094" s="239"/>
      <c r="CXS1094" s="239"/>
      <c r="CXT1094" s="239"/>
      <c r="CXU1094" s="239"/>
      <c r="CXV1094" s="239"/>
      <c r="CXW1094" s="239"/>
      <c r="CXX1094" s="239"/>
      <c r="CXY1094" s="239"/>
      <c r="CXZ1094" s="239"/>
      <c r="CYA1094" s="239"/>
      <c r="CYB1094" s="239"/>
      <c r="CYC1094" s="239"/>
      <c r="CYD1094" s="239"/>
      <c r="CYE1094" s="239"/>
      <c r="CYF1094" s="239"/>
      <c r="CYG1094" s="239"/>
      <c r="CYH1094" s="239"/>
      <c r="CYI1094" s="239"/>
      <c r="CYJ1094" s="239"/>
      <c r="CYK1094" s="239"/>
      <c r="CYL1094" s="239"/>
      <c r="CYM1094" s="239"/>
      <c r="CYN1094" s="239"/>
      <c r="CYO1094" s="239"/>
      <c r="CYP1094" s="239"/>
      <c r="CYQ1094" s="239"/>
      <c r="CYR1094" s="239"/>
      <c r="CYS1094" s="239"/>
      <c r="CYT1094" s="239"/>
      <c r="CYU1094" s="239"/>
      <c r="CYV1094" s="239"/>
      <c r="CYW1094" s="239"/>
      <c r="CYX1094" s="239"/>
      <c r="CYY1094" s="239"/>
      <c r="CYZ1094" s="239"/>
      <c r="CZA1094" s="239"/>
      <c r="CZB1094" s="239"/>
      <c r="CZC1094" s="239"/>
      <c r="CZD1094" s="239"/>
      <c r="CZE1094" s="239"/>
      <c r="CZF1094" s="239"/>
      <c r="CZG1094" s="239"/>
      <c r="CZH1094" s="239"/>
      <c r="CZI1094" s="239"/>
      <c r="CZJ1094" s="239"/>
      <c r="CZK1094" s="239"/>
      <c r="CZL1094" s="239"/>
      <c r="CZM1094" s="239"/>
      <c r="CZN1094" s="239"/>
      <c r="CZO1094" s="239"/>
      <c r="CZP1094" s="239"/>
      <c r="CZQ1094" s="239"/>
      <c r="CZR1094" s="239"/>
      <c r="CZS1094" s="239"/>
      <c r="CZT1094" s="239"/>
      <c r="CZU1094" s="239"/>
      <c r="CZV1094" s="239"/>
      <c r="CZW1094" s="239"/>
      <c r="CZX1094" s="239"/>
      <c r="CZY1094" s="239"/>
      <c r="CZZ1094" s="239"/>
      <c r="DAA1094" s="239"/>
      <c r="DAB1094" s="239"/>
      <c r="DAC1094" s="239"/>
      <c r="DAD1094" s="239"/>
      <c r="DAE1094" s="239"/>
      <c r="DAF1094" s="239"/>
      <c r="DAG1094" s="239"/>
      <c r="DAH1094" s="239"/>
      <c r="DAI1094" s="239"/>
      <c r="DAJ1094" s="239"/>
      <c r="DAK1094" s="239"/>
      <c r="DAL1094" s="239"/>
      <c r="DAM1094" s="239"/>
      <c r="DAN1094" s="239"/>
      <c r="DAO1094" s="239"/>
      <c r="DAP1094" s="239"/>
      <c r="DAQ1094" s="239"/>
      <c r="DAR1094" s="239"/>
      <c r="DAS1094" s="239"/>
      <c r="DAT1094" s="239"/>
      <c r="DAU1094" s="239"/>
      <c r="DAV1094" s="239"/>
      <c r="DAW1094" s="239"/>
      <c r="DAX1094" s="239"/>
      <c r="DAY1094" s="239"/>
      <c r="DAZ1094" s="239"/>
      <c r="DBA1094" s="239"/>
      <c r="DBB1094" s="239"/>
      <c r="DBC1094" s="239"/>
      <c r="DBD1094" s="239"/>
      <c r="DBE1094" s="239"/>
      <c r="DBF1094" s="239"/>
      <c r="DBG1094" s="239"/>
      <c r="DBH1094" s="239"/>
      <c r="DBI1094" s="239"/>
      <c r="DBJ1094" s="239"/>
      <c r="DBK1094" s="239"/>
      <c r="DBL1094" s="239"/>
      <c r="DBM1094" s="239"/>
      <c r="DBN1094" s="239"/>
      <c r="DBO1094" s="239"/>
      <c r="DBP1094" s="239"/>
      <c r="DBQ1094" s="239"/>
      <c r="DBR1094" s="239"/>
      <c r="DBS1094" s="239"/>
      <c r="DBT1094" s="239"/>
      <c r="DBU1094" s="239"/>
      <c r="DBV1094" s="239"/>
      <c r="DBW1094" s="239"/>
      <c r="DBX1094" s="239"/>
      <c r="DBY1094" s="239"/>
      <c r="DBZ1094" s="239"/>
      <c r="DCA1094" s="239"/>
      <c r="DCB1094" s="239"/>
      <c r="DCC1094" s="239"/>
      <c r="DCD1094" s="239"/>
      <c r="DCE1094" s="239"/>
      <c r="DCF1094" s="239"/>
      <c r="DCG1094" s="239"/>
      <c r="DCH1094" s="239"/>
      <c r="DCI1094" s="239"/>
      <c r="DCJ1094" s="239"/>
      <c r="DCK1094" s="239"/>
      <c r="DCL1094" s="239"/>
      <c r="DCM1094" s="239"/>
      <c r="DCN1094" s="239"/>
      <c r="DCO1094" s="239"/>
      <c r="DCP1094" s="239"/>
      <c r="DCQ1094" s="239"/>
      <c r="DCR1094" s="239"/>
      <c r="DCS1094" s="239"/>
      <c r="DCT1094" s="239"/>
      <c r="DCU1094" s="239"/>
      <c r="DCV1094" s="239"/>
      <c r="DCW1094" s="239"/>
      <c r="DCX1094" s="239"/>
      <c r="DCY1094" s="239"/>
      <c r="DCZ1094" s="239"/>
      <c r="DDA1094" s="239"/>
      <c r="DDB1094" s="239"/>
      <c r="DDC1094" s="239"/>
      <c r="DDD1094" s="239"/>
      <c r="DDE1094" s="239"/>
      <c r="DDF1094" s="239"/>
      <c r="DDG1094" s="239"/>
      <c r="DDH1094" s="239"/>
      <c r="DDI1094" s="239"/>
      <c r="DDJ1094" s="239"/>
      <c r="DDK1094" s="239"/>
      <c r="DDL1094" s="239"/>
      <c r="DDM1094" s="239"/>
      <c r="DDN1094" s="239"/>
      <c r="DDO1094" s="239"/>
      <c r="DDP1094" s="239"/>
      <c r="DDQ1094" s="239"/>
      <c r="DDR1094" s="239"/>
      <c r="DDS1094" s="239"/>
      <c r="DDT1094" s="239"/>
      <c r="DDU1094" s="239"/>
      <c r="DDV1094" s="239"/>
      <c r="DDW1094" s="239"/>
      <c r="DDX1094" s="239"/>
      <c r="DDY1094" s="239"/>
      <c r="DDZ1094" s="239"/>
      <c r="DEA1094" s="239"/>
      <c r="DEB1094" s="239"/>
      <c r="DEC1094" s="239"/>
      <c r="DED1094" s="239"/>
      <c r="DEE1094" s="239"/>
      <c r="DEF1094" s="239"/>
      <c r="DEG1094" s="239"/>
      <c r="DEH1094" s="239"/>
      <c r="DEI1094" s="239"/>
      <c r="DEJ1094" s="239"/>
      <c r="DEK1094" s="239"/>
      <c r="DEL1094" s="239"/>
      <c r="DEM1094" s="239"/>
      <c r="DEN1094" s="239"/>
      <c r="DEO1094" s="239"/>
      <c r="DEP1094" s="239"/>
      <c r="DEQ1094" s="239"/>
      <c r="DER1094" s="239"/>
      <c r="DES1094" s="239"/>
      <c r="DET1094" s="239"/>
      <c r="DEU1094" s="239"/>
      <c r="DEV1094" s="239"/>
      <c r="DEW1094" s="239"/>
      <c r="DEX1094" s="239"/>
      <c r="DEY1094" s="239"/>
      <c r="DEZ1094" s="239"/>
      <c r="DFA1094" s="239"/>
      <c r="DFB1094" s="239"/>
      <c r="DFC1094" s="239"/>
      <c r="DFD1094" s="239"/>
      <c r="DFE1094" s="239"/>
      <c r="DFF1094" s="239"/>
      <c r="DFG1094" s="239"/>
      <c r="DFH1094" s="239"/>
      <c r="DFI1094" s="239"/>
      <c r="DFJ1094" s="239"/>
      <c r="DFK1094" s="239"/>
      <c r="DFL1094" s="239"/>
      <c r="DFM1094" s="239"/>
      <c r="DFN1094" s="239"/>
      <c r="DFO1094" s="239"/>
      <c r="DFP1094" s="239"/>
      <c r="DFQ1094" s="239"/>
    </row>
    <row r="1095" spans="1:16384" ht="57" customHeight="1" x14ac:dyDescent="0.25">
      <c r="A1095" s="9"/>
      <c r="B1095" s="22" t="s">
        <v>546</v>
      </c>
      <c r="C1095" s="10" t="s">
        <v>587</v>
      </c>
      <c r="D1095" s="23" t="s">
        <v>607</v>
      </c>
      <c r="E1095" s="10" t="s">
        <v>19</v>
      </c>
      <c r="F1095" s="10" t="s">
        <v>912</v>
      </c>
      <c r="G1095" s="27" t="s">
        <v>274</v>
      </c>
      <c r="H1095" s="247">
        <f>H1096</f>
        <v>15624</v>
      </c>
      <c r="I1095" s="247">
        <f t="shared" ref="I1095:J1095" si="442">I1096</f>
        <v>15624</v>
      </c>
      <c r="J1095" s="247">
        <f t="shared" si="442"/>
        <v>15624</v>
      </c>
      <c r="K1095" s="306"/>
      <c r="L1095" s="306"/>
      <c r="M1095" s="239"/>
      <c r="N1095" s="239"/>
      <c r="O1095" s="239"/>
      <c r="P1095" s="239"/>
      <c r="Q1095" s="239"/>
      <c r="R1095" s="239"/>
      <c r="S1095" s="239"/>
      <c r="T1095" s="239"/>
      <c r="U1095" s="239"/>
      <c r="V1095" s="239"/>
      <c r="W1095" s="239"/>
      <c r="X1095" s="239"/>
      <c r="Y1095" s="239"/>
      <c r="Z1095" s="239"/>
      <c r="AA1095" s="239"/>
      <c r="AB1095" s="239"/>
      <c r="AC1095" s="239"/>
      <c r="AD1095" s="239"/>
      <c r="AE1095" s="239"/>
      <c r="AF1095" s="239"/>
      <c r="AG1095" s="239"/>
      <c r="AH1095" s="239"/>
      <c r="AI1095" s="239"/>
      <c r="AJ1095" s="239"/>
      <c r="AK1095" s="239"/>
      <c r="AL1095" s="239"/>
      <c r="AM1095" s="239"/>
      <c r="AN1095" s="239"/>
      <c r="AO1095" s="239"/>
      <c r="AP1095" s="239"/>
      <c r="AQ1095" s="239"/>
      <c r="AR1095" s="239"/>
      <c r="AS1095" s="239"/>
      <c r="AT1095" s="239"/>
      <c r="AU1095" s="239"/>
      <c r="AV1095" s="239"/>
      <c r="AW1095" s="239"/>
      <c r="AX1095" s="239"/>
      <c r="BY1095" s="239"/>
      <c r="BZ1095" s="239"/>
      <c r="CA1095" s="239"/>
      <c r="CB1095" s="239"/>
      <c r="CC1095" s="239"/>
      <c r="CD1095" s="239"/>
      <c r="CE1095" s="239"/>
      <c r="CF1095" s="239"/>
      <c r="CG1095" s="239"/>
      <c r="CH1095" s="239"/>
      <c r="CI1095" s="239"/>
      <c r="CJ1095" s="239"/>
      <c r="CK1095" s="239"/>
      <c r="CL1095" s="239"/>
      <c r="CM1095" s="239"/>
      <c r="CN1095" s="239"/>
      <c r="CO1095" s="239"/>
      <c r="CP1095" s="239"/>
      <c r="CQ1095" s="239"/>
      <c r="CR1095" s="239"/>
      <c r="CS1095" s="239"/>
      <c r="CT1095" s="239"/>
      <c r="CU1095" s="239"/>
      <c r="CV1095" s="239"/>
      <c r="CW1095" s="239"/>
      <c r="CX1095" s="239"/>
      <c r="CY1095" s="239"/>
      <c r="CZ1095" s="239"/>
      <c r="DA1095" s="239"/>
      <c r="DB1095" s="239"/>
      <c r="DC1095" s="239"/>
      <c r="DD1095" s="239"/>
      <c r="DE1095" s="239"/>
      <c r="DF1095" s="239"/>
      <c r="DG1095" s="239"/>
      <c r="DH1095" s="239"/>
      <c r="DI1095" s="239"/>
      <c r="DJ1095" s="239"/>
      <c r="DK1095" s="239"/>
      <c r="DL1095" s="239"/>
      <c r="DM1095" s="239"/>
      <c r="DN1095" s="239"/>
      <c r="DO1095" s="239"/>
      <c r="DP1095" s="239"/>
      <c r="DQ1095" s="239"/>
      <c r="DR1095" s="239"/>
      <c r="DS1095" s="239"/>
      <c r="DT1095" s="239"/>
      <c r="DU1095" s="239"/>
      <c r="DV1095" s="239"/>
      <c r="DW1095" s="239"/>
      <c r="DX1095" s="239"/>
      <c r="DY1095" s="239"/>
      <c r="DZ1095" s="239"/>
      <c r="EA1095" s="239"/>
      <c r="EB1095" s="239"/>
      <c r="EC1095" s="239"/>
      <c r="ED1095" s="239"/>
      <c r="EE1095" s="239"/>
      <c r="EF1095" s="239"/>
      <c r="EG1095" s="239"/>
      <c r="AHX1095" s="239"/>
      <c r="AHY1095" s="239"/>
      <c r="AHZ1095" s="239"/>
      <c r="AIA1095" s="239"/>
      <c r="AIB1095" s="239"/>
      <c r="AIC1095" s="239"/>
      <c r="AID1095" s="239"/>
      <c r="AIE1095" s="239"/>
      <c r="AIF1095" s="239"/>
      <c r="AIG1095" s="239"/>
      <c r="AIH1095" s="239"/>
      <c r="AII1095" s="239"/>
      <c r="AIJ1095" s="239"/>
      <c r="AIK1095" s="239"/>
      <c r="AIL1095" s="239"/>
      <c r="AIM1095" s="239"/>
      <c r="AIN1095" s="239"/>
      <c r="AIO1095" s="239"/>
      <c r="AIP1095" s="239"/>
      <c r="AIQ1095" s="239"/>
      <c r="AIR1095" s="239"/>
      <c r="AIS1095" s="239"/>
      <c r="AIT1095" s="239"/>
      <c r="AIU1095" s="239"/>
      <c r="AIV1095" s="239"/>
      <c r="AIW1095" s="239"/>
      <c r="AIX1095" s="239"/>
      <c r="AIY1095" s="239"/>
      <c r="AIZ1095" s="239"/>
      <c r="AJA1095" s="239"/>
      <c r="AJB1095" s="239"/>
      <c r="AMA1095" s="239"/>
      <c r="AMB1095" s="239"/>
      <c r="AMC1095" s="239"/>
      <c r="AMD1095" s="239"/>
      <c r="AME1095" s="239"/>
      <c r="AMF1095" s="239"/>
      <c r="AMG1095" s="239"/>
      <c r="AMH1095" s="239"/>
      <c r="AMI1095" s="239"/>
      <c r="AMJ1095" s="239"/>
      <c r="AMK1095" s="239"/>
      <c r="AML1095" s="239"/>
      <c r="AMM1095" s="239"/>
      <c r="AMN1095" s="239"/>
      <c r="AMO1095" s="239"/>
      <c r="AMP1095" s="239"/>
      <c r="AMQ1095" s="239"/>
      <c r="AMR1095" s="239"/>
      <c r="AMS1095" s="239"/>
      <c r="AMT1095" s="239"/>
      <c r="AMU1095" s="239"/>
      <c r="AMV1095" s="239"/>
      <c r="AMW1095" s="239"/>
      <c r="AMX1095" s="239"/>
      <c r="AMY1095" s="239"/>
      <c r="AMZ1095" s="239"/>
      <c r="ANA1095" s="239"/>
      <c r="ANB1095" s="239"/>
      <c r="ANC1095" s="239"/>
      <c r="AND1095" s="239"/>
      <c r="ANE1095" s="239"/>
      <c r="ANF1095" s="239"/>
      <c r="ANG1095" s="239"/>
      <c r="ANH1095" s="239"/>
      <c r="ANI1095" s="239"/>
      <c r="ANJ1095" s="239"/>
      <c r="ANK1095" s="239"/>
      <c r="ANL1095" s="239"/>
      <c r="ANM1095" s="239"/>
      <c r="ANN1095" s="239"/>
      <c r="ANO1095" s="239"/>
      <c r="ANP1095" s="239"/>
      <c r="ANQ1095" s="239"/>
      <c r="ANR1095" s="239"/>
      <c r="ANS1095" s="239"/>
      <c r="ANT1095" s="239"/>
      <c r="ANU1095" s="239"/>
      <c r="ANV1095" s="239"/>
      <c r="ANW1095" s="239"/>
      <c r="ANX1095" s="239"/>
      <c r="ANY1095" s="239"/>
      <c r="ANZ1095" s="239"/>
      <c r="AOA1095" s="239"/>
      <c r="AOB1095" s="239"/>
      <c r="AOC1095" s="239"/>
      <c r="AOD1095" s="239"/>
      <c r="AOE1095" s="239"/>
      <c r="AOF1095" s="239"/>
      <c r="AOG1095" s="239"/>
      <c r="AOH1095" s="239"/>
      <c r="AOI1095" s="239"/>
      <c r="AOJ1095" s="239"/>
      <c r="AOK1095" s="239"/>
      <c r="AOL1095" s="239"/>
      <c r="AOM1095" s="239"/>
      <c r="AON1095" s="239"/>
      <c r="AOO1095" s="239"/>
      <c r="AOP1095" s="239"/>
      <c r="AOQ1095" s="239"/>
      <c r="AOR1095" s="239"/>
      <c r="AOS1095" s="239"/>
      <c r="AOT1095" s="239"/>
      <c r="AOU1095" s="239"/>
      <c r="AOV1095" s="239"/>
      <c r="AOW1095" s="239"/>
      <c r="AOX1095" s="239"/>
      <c r="AOY1095" s="239"/>
      <c r="AOZ1095" s="239"/>
      <c r="APA1095" s="239"/>
      <c r="APB1095" s="239"/>
      <c r="APC1095" s="239"/>
      <c r="APD1095" s="239"/>
      <c r="APE1095" s="239"/>
      <c r="APF1095" s="239"/>
      <c r="APG1095" s="239"/>
      <c r="APH1095" s="239"/>
      <c r="API1095" s="239"/>
      <c r="APJ1095" s="239"/>
      <c r="APK1095" s="239"/>
      <c r="APL1095" s="239"/>
      <c r="APM1095" s="239"/>
      <c r="APN1095" s="239"/>
      <c r="APO1095" s="239"/>
      <c r="APP1095" s="239"/>
      <c r="APQ1095" s="239"/>
      <c r="APR1095" s="239"/>
      <c r="APS1095" s="239"/>
      <c r="APT1095" s="239"/>
      <c r="APU1095" s="239"/>
      <c r="APV1095" s="239"/>
      <c r="APW1095" s="239"/>
      <c r="APX1095" s="239"/>
      <c r="APY1095" s="239"/>
      <c r="APZ1095" s="239"/>
      <c r="AQA1095" s="239"/>
      <c r="AQB1095" s="239"/>
      <c r="AQC1095" s="239"/>
      <c r="AQD1095" s="239"/>
      <c r="AQE1095" s="239"/>
      <c r="AQF1095" s="239"/>
      <c r="AQG1095" s="239"/>
      <c r="AQH1095" s="239"/>
      <c r="AQI1095" s="239"/>
      <c r="AQJ1095" s="239"/>
      <c r="AQK1095" s="239"/>
      <c r="AQL1095" s="239"/>
      <c r="AQM1095" s="239"/>
      <c r="AQN1095" s="239"/>
      <c r="AQO1095" s="239"/>
      <c r="AQP1095" s="239"/>
      <c r="AQQ1095" s="239"/>
      <c r="AQR1095" s="239"/>
      <c r="AQS1095" s="239"/>
      <c r="AQT1095" s="239"/>
      <c r="AQU1095" s="239"/>
      <c r="AQV1095" s="239"/>
      <c r="AQW1095" s="239"/>
      <c r="AQX1095" s="239"/>
      <c r="AQY1095" s="239"/>
      <c r="AQZ1095" s="239"/>
      <c r="ARA1095" s="239"/>
      <c r="ARB1095" s="239"/>
      <c r="ARC1095" s="239"/>
      <c r="ARD1095" s="239"/>
      <c r="ARE1095" s="239"/>
      <c r="ARF1095" s="239"/>
      <c r="ARG1095" s="239"/>
      <c r="ARH1095" s="239"/>
      <c r="ARI1095" s="239"/>
      <c r="ARJ1095" s="239"/>
      <c r="ARK1095" s="239"/>
      <c r="ARL1095" s="239"/>
      <c r="ARM1095" s="239"/>
      <c r="ARN1095" s="239"/>
      <c r="ARO1095" s="239"/>
      <c r="ARP1095" s="239"/>
      <c r="ARQ1095" s="239"/>
      <c r="ARR1095" s="239"/>
      <c r="ARS1095" s="239"/>
      <c r="ART1095" s="239"/>
      <c r="ARU1095" s="239"/>
      <c r="ARV1095" s="239"/>
      <c r="ARW1095" s="239"/>
      <c r="ARX1095" s="239"/>
      <c r="ARY1095" s="239"/>
      <c r="ARZ1095" s="239"/>
      <c r="ASA1095" s="239"/>
      <c r="ASB1095" s="239"/>
      <c r="ASC1095" s="239"/>
      <c r="ASD1095" s="239"/>
      <c r="ASE1095" s="239"/>
      <c r="ASF1095" s="239"/>
      <c r="ASG1095" s="239"/>
      <c r="ASH1095" s="239"/>
      <c r="ASI1095" s="239"/>
      <c r="ASJ1095" s="239"/>
      <c r="ASK1095" s="239"/>
      <c r="ASL1095" s="239"/>
      <c r="ASM1095" s="239"/>
      <c r="ASN1095" s="239"/>
      <c r="ASO1095" s="239"/>
      <c r="ASP1095" s="239"/>
      <c r="ASQ1095" s="239"/>
      <c r="ASR1095" s="239"/>
      <c r="ASS1095" s="239"/>
      <c r="AST1095" s="239"/>
      <c r="ASU1095" s="239"/>
      <c r="ASV1095" s="239"/>
      <c r="ASW1095" s="239"/>
      <c r="ASX1095" s="239"/>
      <c r="ASY1095" s="239"/>
      <c r="ASZ1095" s="239"/>
      <c r="ATA1095" s="239"/>
      <c r="ATB1095" s="239"/>
      <c r="ATC1095" s="239"/>
      <c r="ATD1095" s="239"/>
      <c r="ATE1095" s="239"/>
      <c r="ATF1095" s="239"/>
      <c r="ATG1095" s="239"/>
      <c r="ATH1095" s="239"/>
      <c r="ATI1095" s="239"/>
      <c r="ATJ1095" s="239"/>
      <c r="ATK1095" s="239"/>
      <c r="ATL1095" s="239"/>
      <c r="ATM1095" s="239"/>
      <c r="ATN1095" s="239"/>
      <c r="ATO1095" s="239"/>
      <c r="ATP1095" s="239"/>
      <c r="ATQ1095" s="239"/>
      <c r="ATR1095" s="239"/>
      <c r="ATS1095" s="239"/>
      <c r="ATT1095" s="239"/>
      <c r="ATU1095" s="239"/>
      <c r="ATV1095" s="239"/>
      <c r="ATW1095" s="239"/>
      <c r="ATX1095" s="239"/>
      <c r="ATY1095" s="239"/>
      <c r="ATZ1095" s="239"/>
      <c r="AUA1095" s="239"/>
      <c r="AUB1095" s="239"/>
      <c r="AUC1095" s="239"/>
      <c r="AUD1095" s="239"/>
      <c r="AUE1095" s="239"/>
      <c r="AUF1095" s="239"/>
      <c r="AUG1095" s="239"/>
      <c r="AUH1095" s="239"/>
      <c r="AUI1095" s="239"/>
      <c r="AUJ1095" s="239"/>
      <c r="AUK1095" s="239"/>
      <c r="AUL1095" s="239"/>
      <c r="AUM1095" s="239"/>
      <c r="AUN1095" s="239"/>
      <c r="AUO1095" s="239"/>
      <c r="AUP1095" s="239"/>
      <c r="AUQ1095" s="239"/>
      <c r="AUR1095" s="239"/>
      <c r="AUS1095" s="239"/>
      <c r="AUT1095" s="239"/>
      <c r="AUU1095" s="239"/>
      <c r="AUV1095" s="239"/>
      <c r="AUW1095" s="239"/>
      <c r="AUX1095" s="239"/>
      <c r="AUY1095" s="239"/>
      <c r="AUZ1095" s="239"/>
      <c r="AVA1095" s="239"/>
      <c r="AVB1095" s="239"/>
      <c r="AVC1095" s="239"/>
      <c r="AVD1095" s="239"/>
      <c r="AVE1095" s="239"/>
      <c r="AVF1095" s="239"/>
      <c r="AVG1095" s="239"/>
      <c r="AVH1095" s="239"/>
      <c r="AVI1095" s="239"/>
      <c r="AVJ1095" s="239"/>
      <c r="AVK1095" s="239"/>
      <c r="AVL1095" s="239"/>
      <c r="AVM1095" s="239"/>
      <c r="AVN1095" s="239"/>
      <c r="AVO1095" s="239"/>
      <c r="AVP1095" s="239"/>
      <c r="AVQ1095" s="239"/>
      <c r="AVR1095" s="239"/>
      <c r="AVS1095" s="239"/>
      <c r="AVT1095" s="239"/>
      <c r="AVU1095" s="239"/>
      <c r="AVV1095" s="239"/>
      <c r="AVW1095" s="239"/>
      <c r="AVX1095" s="239"/>
      <c r="AVY1095" s="239"/>
      <c r="AVZ1095" s="239"/>
      <c r="AWA1095" s="239"/>
      <c r="AWB1095" s="239"/>
      <c r="AWC1095" s="239"/>
      <c r="AWD1095" s="239"/>
      <c r="AWE1095" s="239"/>
      <c r="AWF1095" s="239"/>
      <c r="AWG1095" s="239"/>
      <c r="AWH1095" s="239"/>
      <c r="AWI1095" s="239"/>
      <c r="AWJ1095" s="239"/>
      <c r="AWK1095" s="239"/>
      <c r="AWL1095" s="239"/>
      <c r="AWM1095" s="239"/>
      <c r="AWN1095" s="239"/>
      <c r="AWO1095" s="239"/>
      <c r="AWP1095" s="239"/>
      <c r="AWQ1095" s="239"/>
      <c r="AWR1095" s="239"/>
      <c r="AWS1095" s="239"/>
      <c r="AWT1095" s="239"/>
      <c r="AWU1095" s="239"/>
      <c r="AWV1095" s="239"/>
      <c r="AWW1095" s="239"/>
      <c r="AWX1095" s="239"/>
      <c r="AWY1095" s="239"/>
      <c r="AWZ1095" s="239"/>
      <c r="AXA1095" s="239"/>
      <c r="AXB1095" s="239"/>
      <c r="AXC1095" s="239"/>
      <c r="AXD1095" s="239"/>
      <c r="AXE1095" s="239"/>
      <c r="AXF1095" s="239"/>
      <c r="AXG1095" s="239"/>
      <c r="AXH1095" s="239"/>
      <c r="AXI1095" s="239"/>
      <c r="AXJ1095" s="239"/>
      <c r="AXK1095" s="239"/>
      <c r="AXL1095" s="239"/>
      <c r="AXM1095" s="239"/>
      <c r="AXN1095" s="239"/>
      <c r="AXO1095" s="239"/>
      <c r="AXP1095" s="239"/>
      <c r="AXQ1095" s="239"/>
      <c r="AXR1095" s="239"/>
      <c r="AXS1095" s="239"/>
      <c r="AXT1095" s="239"/>
      <c r="AXU1095" s="239"/>
      <c r="AXV1095" s="239"/>
      <c r="AXW1095" s="239"/>
      <c r="AXX1095" s="239"/>
      <c r="AXY1095" s="239"/>
      <c r="AXZ1095" s="239"/>
      <c r="AYA1095" s="239"/>
      <c r="AYB1095" s="239"/>
      <c r="AYC1095" s="239"/>
      <c r="AYD1095" s="239"/>
      <c r="AYE1095" s="239"/>
      <c r="AYF1095" s="239"/>
      <c r="AYG1095" s="239"/>
      <c r="AYH1095" s="239"/>
      <c r="AYI1095" s="239"/>
      <c r="AYJ1095" s="239"/>
      <c r="AYK1095" s="239"/>
      <c r="AYL1095" s="239"/>
      <c r="AYM1095" s="239"/>
      <c r="AYN1095" s="239"/>
      <c r="AYO1095" s="239"/>
      <c r="AYP1095" s="239"/>
      <c r="AYQ1095" s="239"/>
      <c r="AYR1095" s="239"/>
      <c r="AYS1095" s="239"/>
      <c r="AYT1095" s="239"/>
      <c r="AYU1095" s="239"/>
      <c r="AYV1095" s="239"/>
      <c r="AYW1095" s="239"/>
      <c r="AYX1095" s="239"/>
      <c r="AYY1095" s="239"/>
      <c r="AYZ1095" s="239"/>
      <c r="AZA1095" s="239"/>
      <c r="AZB1095" s="239"/>
      <c r="AZC1095" s="239"/>
      <c r="AZD1095" s="239"/>
      <c r="AZE1095" s="239"/>
      <c r="AZF1095" s="239"/>
      <c r="AZG1095" s="239"/>
      <c r="AZH1095" s="239"/>
      <c r="AZI1095" s="239"/>
      <c r="AZJ1095" s="239"/>
      <c r="AZK1095" s="239"/>
      <c r="AZL1095" s="239"/>
      <c r="AZM1095" s="239"/>
      <c r="AZN1095" s="239"/>
      <c r="AZO1095" s="239"/>
      <c r="AZP1095" s="239"/>
      <c r="AZQ1095" s="239"/>
      <c r="AZR1095" s="239"/>
      <c r="AZS1095" s="239"/>
      <c r="AZT1095" s="239"/>
      <c r="AZU1095" s="239"/>
      <c r="AZV1095" s="239"/>
      <c r="AZW1095" s="239"/>
      <c r="AZX1095" s="239"/>
      <c r="AZY1095" s="239"/>
      <c r="AZZ1095" s="239"/>
      <c r="BAA1095" s="239"/>
      <c r="BAB1095" s="239"/>
      <c r="BAC1095" s="239"/>
      <c r="BAD1095" s="239"/>
      <c r="BAE1095" s="239"/>
      <c r="BAF1095" s="239"/>
      <c r="BAG1095" s="239"/>
      <c r="BAH1095" s="239"/>
      <c r="BAI1095" s="239"/>
      <c r="BAJ1095" s="239"/>
      <c r="BAK1095" s="239"/>
      <c r="BAL1095" s="239"/>
      <c r="BAM1095" s="239"/>
      <c r="BAN1095" s="239"/>
      <c r="BAO1095" s="239"/>
      <c r="BAP1095" s="239"/>
      <c r="BAQ1095" s="239"/>
      <c r="BAR1095" s="239"/>
      <c r="BAS1095" s="239"/>
      <c r="BAT1095" s="239"/>
      <c r="BAU1095" s="239"/>
      <c r="BAV1095" s="239"/>
      <c r="BAW1095" s="239"/>
      <c r="BAX1095" s="239"/>
      <c r="BAY1095" s="239"/>
      <c r="BAZ1095" s="239"/>
      <c r="BBA1095" s="239"/>
      <c r="BBB1095" s="239"/>
      <c r="BBC1095" s="239"/>
      <c r="BBD1095" s="239"/>
      <c r="BBE1095" s="239"/>
      <c r="BBF1095" s="239"/>
      <c r="BBG1095" s="239"/>
      <c r="BBH1095" s="239"/>
      <c r="BBI1095" s="239"/>
      <c r="BBJ1095" s="239"/>
      <c r="BBK1095" s="239"/>
      <c r="BBL1095" s="239"/>
      <c r="BBM1095" s="239"/>
      <c r="BBN1095" s="239"/>
      <c r="BBO1095" s="239"/>
      <c r="BBP1095" s="239"/>
      <c r="BBQ1095" s="239"/>
      <c r="BBR1095" s="239"/>
      <c r="BBS1095" s="239"/>
      <c r="BBT1095" s="239"/>
      <c r="BBU1095" s="239"/>
      <c r="BBV1095" s="239"/>
      <c r="BBW1095" s="239"/>
      <c r="BBX1095" s="239"/>
      <c r="BBY1095" s="239"/>
      <c r="BBZ1095" s="239"/>
      <c r="BCA1095" s="239"/>
      <c r="BCB1095" s="239"/>
      <c r="BCC1095" s="239"/>
      <c r="BCD1095" s="239"/>
      <c r="BCE1095" s="239"/>
      <c r="BCF1095" s="239"/>
      <c r="BCG1095" s="239"/>
      <c r="BCH1095" s="239"/>
      <c r="BCI1095" s="239"/>
      <c r="BCJ1095" s="239"/>
      <c r="BCK1095" s="239"/>
      <c r="BCL1095" s="239"/>
      <c r="BCM1095" s="239"/>
      <c r="BCN1095" s="239"/>
      <c r="BCO1095" s="239"/>
      <c r="BCP1095" s="239"/>
      <c r="BCQ1095" s="239"/>
      <c r="BCR1095" s="239"/>
      <c r="BCS1095" s="239"/>
      <c r="BCT1095" s="239"/>
      <c r="BCU1095" s="239"/>
      <c r="BCV1095" s="239"/>
      <c r="BCW1095" s="239"/>
      <c r="BCX1095" s="239"/>
      <c r="BCY1095" s="239"/>
      <c r="BCZ1095" s="239"/>
      <c r="BDA1095" s="239"/>
      <c r="BDB1095" s="239"/>
      <c r="BDC1095" s="239"/>
      <c r="BDD1095" s="239"/>
      <c r="BDE1095" s="239"/>
      <c r="BDF1095" s="239"/>
      <c r="BDG1095" s="239"/>
      <c r="BDH1095" s="239"/>
      <c r="BDI1095" s="239"/>
      <c r="BDJ1095" s="239"/>
      <c r="BDK1095" s="239"/>
      <c r="BDL1095" s="239"/>
      <c r="BDM1095" s="239"/>
      <c r="BDN1095" s="239"/>
      <c r="BDO1095" s="239"/>
      <c r="BDP1095" s="239"/>
      <c r="BDQ1095" s="239"/>
      <c r="BDR1095" s="239"/>
      <c r="BDS1095" s="239"/>
      <c r="BDT1095" s="239"/>
      <c r="BDU1095" s="239"/>
      <c r="BDV1095" s="239"/>
      <c r="BDW1095" s="239"/>
      <c r="BDX1095" s="239"/>
      <c r="BDY1095" s="239"/>
      <c r="BDZ1095" s="239"/>
      <c r="BEA1095" s="239"/>
      <c r="BEB1095" s="239"/>
      <c r="BEC1095" s="239"/>
      <c r="BED1095" s="239"/>
      <c r="BEE1095" s="239"/>
      <c r="BEF1095" s="239"/>
      <c r="BEG1095" s="239"/>
      <c r="BEH1095" s="239"/>
      <c r="BEI1095" s="239"/>
      <c r="BEJ1095" s="239"/>
      <c r="BEK1095" s="239"/>
      <c r="BEL1095" s="239"/>
      <c r="BEM1095" s="239"/>
      <c r="BEN1095" s="239"/>
      <c r="BEO1095" s="239"/>
      <c r="BEP1095" s="239"/>
      <c r="BEQ1095" s="239"/>
      <c r="BER1095" s="239"/>
      <c r="BES1095" s="239"/>
      <c r="BET1095" s="239"/>
      <c r="BEU1095" s="239"/>
      <c r="BEV1095" s="239"/>
      <c r="BEW1095" s="239"/>
      <c r="BEX1095" s="239"/>
      <c r="BEY1095" s="239"/>
      <c r="BEZ1095" s="239"/>
      <c r="BFA1095" s="239"/>
      <c r="BFB1095" s="239"/>
      <c r="BFC1095" s="239"/>
      <c r="BFD1095" s="239"/>
      <c r="BFE1095" s="239"/>
      <c r="BFF1095" s="239"/>
      <c r="BFG1095" s="239"/>
      <c r="BFH1095" s="239"/>
      <c r="BFI1095" s="239"/>
      <c r="BFJ1095" s="239"/>
      <c r="BFK1095" s="239"/>
      <c r="BFL1095" s="239"/>
      <c r="BFM1095" s="239"/>
      <c r="BFN1095" s="239"/>
      <c r="BFO1095" s="239"/>
      <c r="BFP1095" s="239"/>
      <c r="BFQ1095" s="239"/>
      <c r="BFR1095" s="239"/>
      <c r="BFS1095" s="239"/>
      <c r="BFT1095" s="239"/>
      <c r="BFU1095" s="239"/>
      <c r="BFV1095" s="239"/>
      <c r="BFW1095" s="239"/>
      <c r="BFX1095" s="239"/>
      <c r="BFY1095" s="239"/>
      <c r="BFZ1095" s="239"/>
      <c r="BGA1095" s="239"/>
      <c r="BGB1095" s="239"/>
      <c r="BGC1095" s="239"/>
      <c r="BGD1095" s="239"/>
      <c r="BGE1095" s="239"/>
      <c r="BGF1095" s="239"/>
      <c r="BGG1095" s="239"/>
      <c r="BGH1095" s="239"/>
      <c r="BGI1095" s="239"/>
      <c r="BGJ1095" s="239"/>
      <c r="BGK1095" s="239"/>
      <c r="BGL1095" s="239"/>
      <c r="BGM1095" s="239"/>
      <c r="BGN1095" s="239"/>
      <c r="BGO1095" s="239"/>
      <c r="BGP1095" s="239"/>
      <c r="BGQ1095" s="239"/>
      <c r="BGR1095" s="239"/>
      <c r="BGS1095" s="239"/>
      <c r="BGT1095" s="239"/>
      <c r="BGU1095" s="239"/>
      <c r="BGV1095" s="239"/>
      <c r="BGW1095" s="239"/>
      <c r="BGX1095" s="239"/>
      <c r="BGY1095" s="239"/>
      <c r="BGZ1095" s="239"/>
      <c r="BHA1095" s="239"/>
      <c r="BHB1095" s="239"/>
      <c r="BHC1095" s="239"/>
      <c r="BHD1095" s="239"/>
      <c r="BHE1095" s="239"/>
      <c r="BHF1095" s="239"/>
      <c r="BHG1095" s="239"/>
      <c r="BHH1095" s="239"/>
      <c r="BHI1095" s="239"/>
      <c r="BHJ1095" s="239"/>
      <c r="BHK1095" s="239"/>
      <c r="BHL1095" s="239"/>
      <c r="BHM1095" s="239"/>
      <c r="BHN1095" s="239"/>
      <c r="BHO1095" s="239"/>
      <c r="BHP1095" s="239"/>
      <c r="BHQ1095" s="239"/>
      <c r="BHR1095" s="239"/>
      <c r="BHS1095" s="239"/>
      <c r="BHT1095" s="239"/>
      <c r="BHU1095" s="239"/>
      <c r="BHV1095" s="239"/>
      <c r="BHW1095" s="239"/>
      <c r="BHX1095" s="239"/>
      <c r="BHY1095" s="239"/>
      <c r="BHZ1095" s="239"/>
      <c r="BIA1095" s="239"/>
      <c r="BIB1095" s="239"/>
      <c r="BIC1095" s="239"/>
      <c r="BID1095" s="239"/>
      <c r="BIE1095" s="239"/>
      <c r="BIF1095" s="239"/>
      <c r="BIG1095" s="239"/>
      <c r="BIH1095" s="239"/>
      <c r="BII1095" s="239"/>
      <c r="BIJ1095" s="239"/>
      <c r="BIK1095" s="239"/>
      <c r="BIL1095" s="239"/>
      <c r="BIM1095" s="239"/>
      <c r="BIN1095" s="239"/>
      <c r="BIO1095" s="239"/>
      <c r="BIP1095" s="239"/>
      <c r="BIQ1095" s="239"/>
      <c r="BIR1095" s="239"/>
      <c r="BIS1095" s="239"/>
      <c r="BIT1095" s="239"/>
      <c r="BIU1095" s="239"/>
      <c r="BIV1095" s="239"/>
      <c r="BIW1095" s="239"/>
      <c r="BIX1095" s="239"/>
      <c r="BIY1095" s="239"/>
      <c r="BIZ1095" s="239"/>
      <c r="BJA1095" s="239"/>
      <c r="BJB1095" s="239"/>
      <c r="BJC1095" s="239"/>
      <c r="BJD1095" s="239"/>
      <c r="BJE1095" s="239"/>
      <c r="BJF1095" s="239"/>
      <c r="BJG1095" s="239"/>
      <c r="BJH1095" s="239"/>
      <c r="BJI1095" s="239"/>
      <c r="BJJ1095" s="239"/>
      <c r="BJK1095" s="239"/>
      <c r="BJL1095" s="239"/>
      <c r="BJM1095" s="239"/>
      <c r="BJN1095" s="239"/>
      <c r="BJO1095" s="239"/>
      <c r="BJP1095" s="239"/>
      <c r="BJQ1095" s="239"/>
      <c r="BJR1095" s="239"/>
      <c r="BJS1095" s="239"/>
      <c r="BJT1095" s="239"/>
      <c r="BJU1095" s="239"/>
      <c r="BJV1095" s="239"/>
      <c r="BJW1095" s="239"/>
      <c r="BJX1095" s="239"/>
      <c r="BJY1095" s="239"/>
      <c r="BJZ1095" s="239"/>
      <c r="BKA1095" s="239"/>
      <c r="BKB1095" s="239"/>
      <c r="BKC1095" s="239"/>
      <c r="BKD1095" s="239"/>
      <c r="BKE1095" s="239"/>
      <c r="BKF1095" s="239"/>
      <c r="BKG1095" s="239"/>
      <c r="BKH1095" s="239"/>
      <c r="BKI1095" s="239"/>
      <c r="BKJ1095" s="239"/>
      <c r="BKK1095" s="239"/>
      <c r="BKL1095" s="239"/>
      <c r="BKM1095" s="239"/>
      <c r="BKN1095" s="239"/>
      <c r="BKO1095" s="239"/>
      <c r="BKP1095" s="239"/>
      <c r="BKQ1095" s="239"/>
      <c r="BKR1095" s="239"/>
      <c r="BKS1095" s="239"/>
      <c r="BKT1095" s="239"/>
      <c r="BKU1095" s="239"/>
      <c r="BKV1095" s="239"/>
      <c r="BKW1095" s="239"/>
      <c r="BKX1095" s="239"/>
      <c r="BKY1095" s="239"/>
      <c r="BKZ1095" s="239"/>
      <c r="BLA1095" s="239"/>
      <c r="BLB1095" s="239"/>
      <c r="BLC1095" s="239"/>
      <c r="BLD1095" s="239"/>
      <c r="BLE1095" s="239"/>
      <c r="BLF1095" s="239"/>
      <c r="BLG1095" s="239"/>
      <c r="BLH1095" s="239"/>
      <c r="BLI1095" s="239"/>
      <c r="BLJ1095" s="239"/>
      <c r="BLK1095" s="239"/>
      <c r="BLL1095" s="239"/>
      <c r="BLM1095" s="239"/>
      <c r="BLN1095" s="239"/>
      <c r="BLO1095" s="239"/>
      <c r="BLP1095" s="239"/>
      <c r="BLQ1095" s="239"/>
      <c r="BLR1095" s="239"/>
      <c r="BLS1095" s="239"/>
      <c r="BLT1095" s="239"/>
      <c r="BLU1095" s="239"/>
      <c r="BLV1095" s="239"/>
      <c r="BLW1095" s="239"/>
      <c r="BLX1095" s="239"/>
      <c r="BLY1095" s="239"/>
      <c r="BLZ1095" s="239"/>
      <c r="BMA1095" s="239"/>
      <c r="BMB1095" s="239"/>
      <c r="BMC1095" s="239"/>
      <c r="BMD1095" s="239"/>
      <c r="BME1095" s="239"/>
      <c r="BMF1095" s="239"/>
      <c r="BMG1095" s="239"/>
      <c r="BMH1095" s="239"/>
      <c r="BMI1095" s="239"/>
      <c r="BMJ1095" s="239"/>
      <c r="BMK1095" s="239"/>
      <c r="BML1095" s="239"/>
      <c r="BMM1095" s="239"/>
      <c r="BMN1095" s="239"/>
      <c r="BMO1095" s="239"/>
      <c r="BMP1095" s="239"/>
      <c r="BMQ1095" s="239"/>
      <c r="BMR1095" s="239"/>
      <c r="BMS1095" s="239"/>
      <c r="BMT1095" s="239"/>
      <c r="BMU1095" s="239"/>
      <c r="BMV1095" s="239"/>
      <c r="BMW1095" s="239"/>
      <c r="BMX1095" s="239"/>
      <c r="BMY1095" s="239"/>
      <c r="BMZ1095" s="239"/>
      <c r="BNA1095" s="239"/>
      <c r="BNB1095" s="239"/>
      <c r="BNC1095" s="239"/>
      <c r="BND1095" s="239"/>
      <c r="BNE1095" s="239"/>
      <c r="BNF1095" s="239"/>
      <c r="BNG1095" s="239"/>
      <c r="BNH1095" s="239"/>
      <c r="BNI1095" s="239"/>
      <c r="BNJ1095" s="239"/>
      <c r="BNK1095" s="239"/>
      <c r="BNL1095" s="239"/>
      <c r="BNM1095" s="239"/>
      <c r="BNN1095" s="239"/>
      <c r="BNO1095" s="239"/>
      <c r="BNP1095" s="239"/>
      <c r="BNQ1095" s="239"/>
      <c r="BNR1095" s="239"/>
      <c r="BNS1095" s="239"/>
      <c r="BNT1095" s="239"/>
      <c r="BNU1095" s="239"/>
      <c r="BNV1095" s="239"/>
      <c r="BNW1095" s="239"/>
      <c r="BNX1095" s="239"/>
      <c r="BNY1095" s="239"/>
      <c r="BNZ1095" s="239"/>
      <c r="BOA1095" s="239"/>
      <c r="BOB1095" s="239"/>
      <c r="BOC1095" s="239"/>
      <c r="BOD1095" s="239"/>
      <c r="BOE1095" s="239"/>
      <c r="BOF1095" s="239"/>
      <c r="BOG1095" s="239"/>
      <c r="BOH1095" s="239"/>
      <c r="BOI1095" s="239"/>
      <c r="BOJ1095" s="239"/>
      <c r="BOK1095" s="239"/>
      <c r="BOL1095" s="239"/>
      <c r="BOM1095" s="239"/>
      <c r="BON1095" s="239"/>
      <c r="BOO1095" s="239"/>
      <c r="BOP1095" s="239"/>
      <c r="BOQ1095" s="239"/>
      <c r="BOR1095" s="239"/>
      <c r="BOS1095" s="239"/>
      <c r="BOT1095" s="239"/>
      <c r="BOU1095" s="239"/>
      <c r="BOV1095" s="239"/>
      <c r="BOW1095" s="239"/>
      <c r="BOX1095" s="239"/>
      <c r="BOY1095" s="239"/>
      <c r="BOZ1095" s="239"/>
      <c r="BPA1095" s="239"/>
      <c r="BPB1095" s="239"/>
      <c r="BPC1095" s="239"/>
      <c r="BPD1095" s="239"/>
      <c r="BPE1095" s="239"/>
      <c r="BPF1095" s="239"/>
      <c r="BPG1095" s="239"/>
      <c r="BPH1095" s="239"/>
      <c r="BPI1095" s="239"/>
      <c r="BPJ1095" s="239"/>
      <c r="BPK1095" s="239"/>
      <c r="BPL1095" s="239"/>
      <c r="BPM1095" s="239"/>
      <c r="BPN1095" s="239"/>
      <c r="BPO1095" s="239"/>
      <c r="BPP1095" s="239"/>
      <c r="BPQ1095" s="239"/>
      <c r="BPR1095" s="239"/>
      <c r="BPS1095" s="239"/>
      <c r="BPT1095" s="239"/>
      <c r="BPU1095" s="239"/>
      <c r="BPV1095" s="239"/>
      <c r="BPW1095" s="239"/>
      <c r="BPX1095" s="239"/>
      <c r="BPY1095" s="239"/>
      <c r="BPZ1095" s="239"/>
      <c r="BQA1095" s="239"/>
      <c r="BQB1095" s="239"/>
      <c r="BQC1095" s="239"/>
      <c r="BQD1095" s="239"/>
      <c r="BQE1095" s="239"/>
      <c r="BQF1095" s="239"/>
      <c r="BQG1095" s="239"/>
      <c r="BQH1095" s="239"/>
      <c r="BQI1095" s="239"/>
      <c r="BQJ1095" s="239"/>
      <c r="BQK1095" s="239"/>
      <c r="BQL1095" s="239"/>
      <c r="BQM1095" s="239"/>
      <c r="BQN1095" s="239"/>
      <c r="BQO1095" s="239"/>
      <c r="BQP1095" s="239"/>
      <c r="BQQ1095" s="239"/>
      <c r="BQR1095" s="239"/>
      <c r="BQS1095" s="239"/>
      <c r="BQT1095" s="239"/>
      <c r="BQU1095" s="239"/>
      <c r="BQV1095" s="239"/>
      <c r="BQW1095" s="239"/>
      <c r="BQX1095" s="239"/>
      <c r="BQY1095" s="239"/>
      <c r="BQZ1095" s="239"/>
      <c r="BRA1095" s="239"/>
      <c r="BRB1095" s="239"/>
      <c r="BRC1095" s="239"/>
      <c r="BRD1095" s="239"/>
      <c r="BRE1095" s="239"/>
      <c r="BRF1095" s="239"/>
      <c r="BRG1095" s="239"/>
      <c r="BRH1095" s="239"/>
      <c r="BRI1095" s="239"/>
      <c r="BRJ1095" s="239"/>
      <c r="BRK1095" s="239"/>
      <c r="BRL1095" s="239"/>
      <c r="BRM1095" s="239"/>
      <c r="BRN1095" s="239"/>
      <c r="BRO1095" s="239"/>
      <c r="BRP1095" s="239"/>
      <c r="BRQ1095" s="239"/>
      <c r="BRR1095" s="239"/>
      <c r="BRS1095" s="239"/>
      <c r="BRT1095" s="239"/>
      <c r="BRU1095" s="239"/>
      <c r="BRV1095" s="239"/>
      <c r="BRW1095" s="239"/>
      <c r="BRX1095" s="239"/>
      <c r="BRY1095" s="239"/>
      <c r="BRZ1095" s="239"/>
      <c r="BSA1095" s="239"/>
      <c r="BSB1095" s="239"/>
      <c r="BSC1095" s="239"/>
      <c r="BSD1095" s="239"/>
      <c r="BSE1095" s="239"/>
      <c r="BSF1095" s="239"/>
      <c r="BSG1095" s="239"/>
      <c r="BSH1095" s="239"/>
      <c r="BSI1095" s="239"/>
      <c r="BSJ1095" s="239"/>
      <c r="BSK1095" s="239"/>
      <c r="BSL1095" s="239"/>
      <c r="BSM1095" s="239"/>
      <c r="BSN1095" s="239"/>
      <c r="BSO1095" s="239"/>
      <c r="BSP1095" s="239"/>
      <c r="BSQ1095" s="239"/>
      <c r="BSR1095" s="239"/>
      <c r="BSS1095" s="239"/>
      <c r="BST1095" s="239"/>
      <c r="BSU1095" s="239"/>
      <c r="BSV1095" s="239"/>
      <c r="BSW1095" s="239"/>
      <c r="BSX1095" s="239"/>
      <c r="BSY1095" s="239"/>
      <c r="BSZ1095" s="239"/>
      <c r="BTA1095" s="239"/>
      <c r="BTB1095" s="239"/>
      <c r="BTC1095" s="239"/>
      <c r="BTD1095" s="239"/>
      <c r="BTE1095" s="239"/>
      <c r="BTF1095" s="239"/>
      <c r="BTG1095" s="239"/>
      <c r="BTH1095" s="239"/>
      <c r="BTI1095" s="239"/>
      <c r="BTJ1095" s="239"/>
      <c r="BTK1095" s="239"/>
      <c r="BTL1095" s="239"/>
      <c r="BTM1095" s="239"/>
      <c r="BTN1095" s="239"/>
      <c r="BTO1095" s="239"/>
      <c r="BTP1095" s="239"/>
      <c r="BTQ1095" s="239"/>
      <c r="BTR1095" s="239"/>
      <c r="BTS1095" s="239"/>
      <c r="BTT1095" s="239"/>
      <c r="BTU1095" s="239"/>
      <c r="BTV1095" s="239"/>
      <c r="BTW1095" s="239"/>
      <c r="BTX1095" s="239"/>
      <c r="BTY1095" s="239"/>
      <c r="BTZ1095" s="239"/>
      <c r="BUA1095" s="239"/>
      <c r="BUB1095" s="239"/>
      <c r="BUC1095" s="239"/>
      <c r="BUD1095" s="239"/>
      <c r="BUE1095" s="239"/>
      <c r="BUF1095" s="239"/>
      <c r="BUG1095" s="239"/>
      <c r="BUH1095" s="239"/>
      <c r="BUI1095" s="239"/>
      <c r="BUJ1095" s="239"/>
      <c r="BUK1095" s="239"/>
      <c r="BUL1095" s="239"/>
      <c r="BUM1095" s="239"/>
      <c r="BUN1095" s="239"/>
      <c r="BUO1095" s="239"/>
      <c r="BUP1095" s="239"/>
      <c r="BUQ1095" s="239"/>
      <c r="BUR1095" s="239"/>
      <c r="BUS1095" s="239"/>
      <c r="BUT1095" s="239"/>
      <c r="BUU1095" s="239"/>
      <c r="BUV1095" s="239"/>
      <c r="BUW1095" s="239"/>
      <c r="BUX1095" s="239"/>
      <c r="BUY1095" s="239"/>
      <c r="BUZ1095" s="239"/>
      <c r="BVA1095" s="239"/>
      <c r="BVB1095" s="239"/>
      <c r="BVC1095" s="239"/>
      <c r="BVD1095" s="239"/>
      <c r="BVE1095" s="239"/>
      <c r="BVF1095" s="239"/>
      <c r="BVG1095" s="239"/>
      <c r="BVH1095" s="239"/>
      <c r="BVI1095" s="239"/>
      <c r="BVJ1095" s="239"/>
      <c r="BVK1095" s="239"/>
      <c r="BVL1095" s="239"/>
      <c r="BVM1095" s="239"/>
      <c r="BVN1095" s="239"/>
      <c r="BVO1095" s="239"/>
      <c r="BVP1095" s="239"/>
      <c r="BVQ1095" s="239"/>
      <c r="BVR1095" s="239"/>
      <c r="BVS1095" s="239"/>
      <c r="BVT1095" s="239"/>
      <c r="BVU1095" s="239"/>
      <c r="BVV1095" s="239"/>
      <c r="BVW1095" s="239"/>
      <c r="BVX1095" s="239"/>
      <c r="BVY1095" s="239"/>
      <c r="BVZ1095" s="239"/>
      <c r="BWA1095" s="239"/>
      <c r="BWB1095" s="239"/>
      <c r="BWC1095" s="239"/>
      <c r="BWD1095" s="239"/>
      <c r="BWE1095" s="239"/>
      <c r="BWF1095" s="239"/>
      <c r="BWG1095" s="239"/>
      <c r="BWH1095" s="239"/>
      <c r="BWI1095" s="239"/>
      <c r="BWJ1095" s="239"/>
      <c r="BWK1095" s="239"/>
      <c r="BWL1095" s="239"/>
      <c r="BWM1095" s="239"/>
      <c r="BWN1095" s="239"/>
      <c r="BWO1095" s="239"/>
      <c r="BWP1095" s="239"/>
      <c r="BWQ1095" s="239"/>
      <c r="BWR1095" s="239"/>
      <c r="BWS1095" s="239"/>
      <c r="BWT1095" s="239"/>
      <c r="BWU1095" s="239"/>
      <c r="BWV1095" s="239"/>
      <c r="BWW1095" s="239"/>
      <c r="BWX1095" s="239"/>
      <c r="BWY1095" s="239"/>
      <c r="BWZ1095" s="239"/>
      <c r="BXA1095" s="239"/>
      <c r="BXB1095" s="239"/>
      <c r="BXC1095" s="239"/>
      <c r="BXD1095" s="239"/>
      <c r="BXE1095" s="239"/>
      <c r="BXF1095" s="239"/>
      <c r="BXG1095" s="239"/>
      <c r="BXH1095" s="239"/>
      <c r="BXI1095" s="239"/>
      <c r="BXJ1095" s="239"/>
      <c r="BXK1095" s="239"/>
      <c r="BXL1095" s="239"/>
      <c r="BXM1095" s="239"/>
      <c r="BXN1095" s="239"/>
      <c r="BXO1095" s="239"/>
      <c r="BXP1095" s="239"/>
      <c r="BXQ1095" s="239"/>
      <c r="BXR1095" s="239"/>
      <c r="BXS1095" s="239"/>
      <c r="BXT1095" s="239"/>
      <c r="BXU1095" s="239"/>
      <c r="BXV1095" s="239"/>
      <c r="BXW1095" s="239"/>
      <c r="BXX1095" s="239"/>
      <c r="BXY1095" s="239"/>
      <c r="BXZ1095" s="239"/>
      <c r="BYA1095" s="239"/>
      <c r="BYB1095" s="239"/>
      <c r="BYC1095" s="239"/>
      <c r="BYD1095" s="239"/>
      <c r="BYE1095" s="239"/>
      <c r="BYF1095" s="239"/>
      <c r="BYG1095" s="239"/>
      <c r="BYH1095" s="239"/>
      <c r="BYI1095" s="239"/>
      <c r="BYJ1095" s="239"/>
      <c r="BYK1095" s="239"/>
      <c r="BYL1095" s="239"/>
      <c r="BYM1095" s="239"/>
      <c r="BYN1095" s="239"/>
      <c r="BYO1095" s="239"/>
      <c r="BYP1095" s="239"/>
      <c r="BYQ1095" s="239"/>
      <c r="BYR1095" s="239"/>
      <c r="BYS1095" s="239"/>
      <c r="BYT1095" s="239"/>
      <c r="BYU1095" s="239"/>
      <c r="BYV1095" s="239"/>
      <c r="BYW1095" s="239"/>
      <c r="BYX1095" s="239"/>
      <c r="BYY1095" s="239"/>
      <c r="BYZ1095" s="239"/>
      <c r="BZA1095" s="239"/>
      <c r="BZB1095" s="239"/>
      <c r="BZC1095" s="239"/>
      <c r="BZD1095" s="239"/>
      <c r="BZE1095" s="239"/>
      <c r="BZF1095" s="239"/>
      <c r="BZG1095" s="239"/>
      <c r="BZH1095" s="239"/>
      <c r="BZI1095" s="239"/>
      <c r="BZJ1095" s="239"/>
      <c r="BZK1095" s="239"/>
      <c r="BZL1095" s="239"/>
      <c r="BZM1095" s="239"/>
      <c r="BZN1095" s="239"/>
      <c r="BZO1095" s="239"/>
      <c r="BZP1095" s="239"/>
      <c r="BZQ1095" s="239"/>
      <c r="BZR1095" s="239"/>
      <c r="BZS1095" s="239"/>
      <c r="BZT1095" s="239"/>
      <c r="BZU1095" s="239"/>
      <c r="BZV1095" s="239"/>
      <c r="BZW1095" s="239"/>
      <c r="BZX1095" s="239"/>
      <c r="BZY1095" s="239"/>
      <c r="BZZ1095" s="239"/>
      <c r="CAA1095" s="239"/>
      <c r="CAB1095" s="239"/>
      <c r="CAC1095" s="239"/>
      <c r="CAD1095" s="239"/>
      <c r="CAE1095" s="239"/>
      <c r="CAF1095" s="239"/>
      <c r="CAG1095" s="239"/>
      <c r="CAH1095" s="239"/>
      <c r="CAI1095" s="239"/>
      <c r="CAJ1095" s="239"/>
      <c r="CAK1095" s="239"/>
      <c r="CAL1095" s="239"/>
      <c r="CAM1095" s="239"/>
      <c r="CAN1095" s="239"/>
      <c r="CAO1095" s="239"/>
      <c r="CAP1095" s="239"/>
      <c r="CAQ1095" s="239"/>
      <c r="CAR1095" s="239"/>
      <c r="CAS1095" s="239"/>
      <c r="CAT1095" s="239"/>
      <c r="CAU1095" s="239"/>
      <c r="CAV1095" s="239"/>
      <c r="CAW1095" s="239"/>
      <c r="CAX1095" s="239"/>
      <c r="CAY1095" s="239"/>
      <c r="CAZ1095" s="239"/>
      <c r="CBA1095" s="239"/>
      <c r="CBB1095" s="239"/>
      <c r="CBC1095" s="239"/>
      <c r="CBD1095" s="239"/>
      <c r="CBE1095" s="239"/>
      <c r="CBF1095" s="239"/>
      <c r="CBG1095" s="239"/>
      <c r="CBH1095" s="239"/>
      <c r="CBI1095" s="239"/>
      <c r="CBJ1095" s="239"/>
      <c r="CBK1095" s="239"/>
      <c r="CBL1095" s="239"/>
      <c r="CBM1095" s="239"/>
      <c r="CBN1095" s="239"/>
      <c r="CBO1095" s="239"/>
      <c r="CBP1095" s="239"/>
      <c r="CBQ1095" s="239"/>
      <c r="CBR1095" s="239"/>
      <c r="CBS1095" s="239"/>
      <c r="CBT1095" s="239"/>
      <c r="CBU1095" s="239"/>
      <c r="CBV1095" s="239"/>
      <c r="CBW1095" s="239"/>
      <c r="CBX1095" s="239"/>
      <c r="CBY1095" s="239"/>
      <c r="CBZ1095" s="239"/>
      <c r="CCA1095" s="239"/>
      <c r="CCB1095" s="239"/>
      <c r="CCC1095" s="239"/>
      <c r="CCD1095" s="239"/>
      <c r="CCE1095" s="239"/>
      <c r="CCF1095" s="239"/>
      <c r="CCG1095" s="239"/>
      <c r="CCH1095" s="239"/>
      <c r="CCI1095" s="239"/>
      <c r="CCJ1095" s="239"/>
      <c r="CCK1095" s="239"/>
      <c r="CCL1095" s="239"/>
      <c r="CCM1095" s="239"/>
      <c r="CCN1095" s="239"/>
      <c r="CCO1095" s="239"/>
      <c r="CCP1095" s="239"/>
      <c r="CCQ1095" s="239"/>
      <c r="CCR1095" s="239"/>
      <c r="CCS1095" s="239"/>
      <c r="CCT1095" s="239"/>
      <c r="CCU1095" s="239"/>
      <c r="CCV1095" s="239"/>
      <c r="CCW1095" s="239"/>
      <c r="CCX1095" s="239"/>
      <c r="CCY1095" s="239"/>
      <c r="CCZ1095" s="239"/>
      <c r="CDA1095" s="239"/>
      <c r="CDB1095" s="239"/>
      <c r="CDC1095" s="239"/>
      <c r="CDD1095" s="239"/>
      <c r="CDE1095" s="239"/>
      <c r="CDF1095" s="239"/>
      <c r="CDG1095" s="239"/>
      <c r="CDH1095" s="239"/>
      <c r="CDI1095" s="239"/>
      <c r="CDJ1095" s="239"/>
      <c r="CDK1095" s="239"/>
      <c r="CDL1095" s="239"/>
      <c r="CDM1095" s="239"/>
      <c r="CDN1095" s="239"/>
      <c r="CDO1095" s="239"/>
      <c r="CDP1095" s="239"/>
      <c r="CDQ1095" s="239"/>
      <c r="CDR1095" s="239"/>
      <c r="CDS1095" s="239"/>
      <c r="CDT1095" s="239"/>
      <c r="CDU1095" s="239"/>
      <c r="CDV1095" s="239"/>
      <c r="CDW1095" s="239"/>
      <c r="CDX1095" s="239"/>
      <c r="CDY1095" s="239"/>
      <c r="CDZ1095" s="239"/>
      <c r="CEA1095" s="239"/>
      <c r="CEB1095" s="239"/>
      <c r="CEC1095" s="239"/>
      <c r="CED1095" s="239"/>
      <c r="CEE1095" s="239"/>
      <c r="CEF1095" s="239"/>
      <c r="CEG1095" s="239"/>
      <c r="CEH1095" s="239"/>
      <c r="CEI1095" s="239"/>
      <c r="CEJ1095" s="239"/>
      <c r="CEK1095" s="239"/>
      <c r="CEL1095" s="239"/>
      <c r="CEM1095" s="239"/>
      <c r="CEN1095" s="239"/>
      <c r="CEO1095" s="239"/>
      <c r="CEP1095" s="239"/>
      <c r="CEQ1095" s="239"/>
      <c r="CER1095" s="239"/>
      <c r="CES1095" s="239"/>
      <c r="CET1095" s="239"/>
      <c r="CEU1095" s="239"/>
      <c r="CEV1095" s="239"/>
      <c r="CEW1095" s="239"/>
      <c r="CEX1095" s="239"/>
      <c r="CEY1095" s="239"/>
      <c r="CEZ1095" s="239"/>
      <c r="CFA1095" s="239"/>
      <c r="CFB1095" s="239"/>
      <c r="CFC1095" s="239"/>
      <c r="CFD1095" s="239"/>
      <c r="CFE1095" s="239"/>
      <c r="CFF1095" s="239"/>
      <c r="CFG1095" s="239"/>
      <c r="CFH1095" s="239"/>
      <c r="CFI1095" s="239"/>
      <c r="CFJ1095" s="239"/>
      <c r="CFK1095" s="239"/>
      <c r="CFL1095" s="239"/>
      <c r="CFM1095" s="239"/>
      <c r="CFN1095" s="239"/>
      <c r="CFO1095" s="239"/>
      <c r="CFP1095" s="239"/>
      <c r="CFQ1095" s="239"/>
      <c r="CFR1095" s="239"/>
      <c r="CFS1095" s="239"/>
      <c r="CFT1095" s="239"/>
      <c r="CFU1095" s="239"/>
      <c r="CFV1095" s="239"/>
      <c r="CFW1095" s="239"/>
      <c r="CFX1095" s="239"/>
      <c r="CFY1095" s="239"/>
      <c r="CFZ1095" s="239"/>
      <c r="CGA1095" s="239"/>
      <c r="CGB1095" s="239"/>
      <c r="CGC1095" s="239"/>
      <c r="CGD1095" s="239"/>
      <c r="CGE1095" s="239"/>
      <c r="CGF1095" s="239"/>
      <c r="CGG1095" s="239"/>
      <c r="CGH1095" s="239"/>
      <c r="CGI1095" s="239"/>
      <c r="CGJ1095" s="239"/>
      <c r="CGK1095" s="239"/>
      <c r="CGL1095" s="239"/>
      <c r="CGM1095" s="239"/>
      <c r="CGN1095" s="239"/>
      <c r="CGO1095" s="239"/>
      <c r="CGP1095" s="239"/>
      <c r="CGQ1095" s="239"/>
      <c r="CGR1095" s="239"/>
      <c r="CGS1095" s="239"/>
      <c r="CGT1095" s="239"/>
      <c r="CGU1095" s="239"/>
      <c r="CGV1095" s="239"/>
      <c r="CGW1095" s="239"/>
      <c r="CGX1095" s="239"/>
      <c r="CGY1095" s="239"/>
      <c r="CGZ1095" s="239"/>
      <c r="CHA1095" s="239"/>
      <c r="CHB1095" s="239"/>
      <c r="CHC1095" s="239"/>
      <c r="CHD1095" s="239"/>
      <c r="CHE1095" s="239"/>
      <c r="CHF1095" s="239"/>
      <c r="CHG1095" s="239"/>
      <c r="CHH1095" s="239"/>
      <c r="CHI1095" s="239"/>
      <c r="CHJ1095" s="239"/>
      <c r="CHK1095" s="239"/>
      <c r="CHL1095" s="239"/>
      <c r="CHM1095" s="239"/>
      <c r="CHN1095" s="239"/>
      <c r="CHO1095" s="239"/>
      <c r="CHP1095" s="239"/>
      <c r="CHQ1095" s="239"/>
      <c r="CHR1095" s="239"/>
      <c r="CHS1095" s="239"/>
      <c r="CHT1095" s="239"/>
      <c r="CHU1095" s="239"/>
      <c r="CHV1095" s="239"/>
      <c r="CHW1095" s="239"/>
      <c r="CHX1095" s="239"/>
      <c r="CHY1095" s="239"/>
      <c r="CHZ1095" s="239"/>
      <c r="CIA1095" s="239"/>
      <c r="CIB1095" s="239"/>
      <c r="CIC1095" s="239"/>
      <c r="CID1095" s="239"/>
      <c r="CIE1095" s="239"/>
      <c r="CIF1095" s="239"/>
      <c r="CIG1095" s="239"/>
      <c r="CIH1095" s="239"/>
      <c r="CII1095" s="239"/>
      <c r="CIJ1095" s="239"/>
      <c r="CIK1095" s="239"/>
      <c r="CIL1095" s="239"/>
      <c r="CIM1095" s="239"/>
      <c r="CIN1095" s="239"/>
      <c r="CIO1095" s="239"/>
      <c r="CIP1095" s="239"/>
      <c r="CIQ1095" s="239"/>
      <c r="CIR1095" s="239"/>
      <c r="CIS1095" s="239"/>
      <c r="CIT1095" s="239"/>
      <c r="CIU1095" s="239"/>
      <c r="CIV1095" s="239"/>
      <c r="CIW1095" s="239"/>
      <c r="CIX1095" s="239"/>
      <c r="CIY1095" s="239"/>
      <c r="CIZ1095" s="239"/>
      <c r="CJA1095" s="239"/>
      <c r="CJB1095" s="239"/>
      <c r="CJC1095" s="239"/>
      <c r="CJD1095" s="239"/>
      <c r="CJE1095" s="239"/>
      <c r="CJF1095" s="239"/>
      <c r="CJG1095" s="239"/>
      <c r="CJH1095" s="239"/>
      <c r="CJI1095" s="239"/>
      <c r="CJJ1095" s="239"/>
      <c r="CJK1095" s="239"/>
      <c r="CJL1095" s="239"/>
      <c r="CJM1095" s="239"/>
      <c r="CJN1095" s="239"/>
      <c r="CJO1095" s="239"/>
      <c r="CJP1095" s="239"/>
      <c r="CJQ1095" s="239"/>
      <c r="CJR1095" s="239"/>
      <c r="CJS1095" s="239"/>
      <c r="CJT1095" s="239"/>
      <c r="CJU1095" s="239"/>
      <c r="CJV1095" s="239"/>
      <c r="CJW1095" s="239"/>
      <c r="CJX1095" s="239"/>
      <c r="CJY1095" s="239"/>
      <c r="CJZ1095" s="239"/>
      <c r="CKA1095" s="239"/>
      <c r="CKB1095" s="239"/>
      <c r="CKC1095" s="239"/>
      <c r="CKD1095" s="239"/>
      <c r="CKE1095" s="239"/>
      <c r="CKF1095" s="239"/>
      <c r="CKG1095" s="239"/>
      <c r="CKH1095" s="239"/>
      <c r="CKI1095" s="239"/>
      <c r="CKJ1095" s="239"/>
      <c r="CKK1095" s="239"/>
      <c r="CKL1095" s="239"/>
      <c r="CKM1095" s="239"/>
      <c r="CKN1095" s="239"/>
      <c r="CKO1095" s="239"/>
      <c r="CKP1095" s="239"/>
      <c r="CKQ1095" s="239"/>
      <c r="CKR1095" s="239"/>
      <c r="CKS1095" s="239"/>
      <c r="CKT1095" s="239"/>
      <c r="CKU1095" s="239"/>
      <c r="CKV1095" s="239"/>
      <c r="CKW1095" s="239"/>
      <c r="CKX1095" s="239"/>
      <c r="CKY1095" s="239"/>
      <c r="CKZ1095" s="239"/>
      <c r="CLA1095" s="239"/>
      <c r="CLB1095" s="239"/>
      <c r="CLC1095" s="239"/>
      <c r="CLD1095" s="239"/>
      <c r="CLE1095" s="239"/>
      <c r="CLF1095" s="239"/>
      <c r="CLG1095" s="239"/>
      <c r="CLH1095" s="239"/>
      <c r="CLI1095" s="239"/>
      <c r="CLJ1095" s="239"/>
      <c r="CLK1095" s="239"/>
      <c r="CLL1095" s="239"/>
      <c r="CLM1095" s="239"/>
      <c r="CLN1095" s="239"/>
      <c r="CLO1095" s="239"/>
      <c r="CLP1095" s="239"/>
      <c r="CLQ1095" s="239"/>
      <c r="CLR1095" s="239"/>
      <c r="CLS1095" s="239"/>
      <c r="CLT1095" s="239"/>
      <c r="CLU1095" s="239"/>
      <c r="CLV1095" s="239"/>
      <c r="CLW1095" s="239"/>
      <c r="CLX1095" s="239"/>
      <c r="CLY1095" s="239"/>
      <c r="CLZ1095" s="239"/>
      <c r="CMA1095" s="239"/>
      <c r="CMB1095" s="239"/>
      <c r="CMC1095" s="239"/>
      <c r="CMD1095" s="239"/>
      <c r="CME1095" s="239"/>
      <c r="CMF1095" s="239"/>
      <c r="CMG1095" s="239"/>
      <c r="CMH1095" s="239"/>
      <c r="CMI1095" s="239"/>
      <c r="CMJ1095" s="239"/>
      <c r="CMK1095" s="239"/>
      <c r="CML1095" s="239"/>
      <c r="CMM1095" s="239"/>
      <c r="CMN1095" s="239"/>
      <c r="CMO1095" s="239"/>
      <c r="CMP1095" s="239"/>
      <c r="CMQ1095" s="239"/>
      <c r="CMR1095" s="239"/>
      <c r="CMS1095" s="239"/>
      <c r="CMT1095" s="239"/>
      <c r="CMU1095" s="239"/>
      <c r="CMV1095" s="239"/>
      <c r="CMW1095" s="239"/>
      <c r="CMX1095" s="239"/>
      <c r="CMY1095" s="239"/>
      <c r="CMZ1095" s="239"/>
      <c r="CNA1095" s="239"/>
      <c r="CNB1095" s="239"/>
      <c r="CNC1095" s="239"/>
      <c r="CND1095" s="239"/>
      <c r="CNE1095" s="239"/>
      <c r="CNF1095" s="239"/>
      <c r="CNG1095" s="239"/>
      <c r="CNH1095" s="239"/>
      <c r="CNI1095" s="239"/>
      <c r="CNJ1095" s="239"/>
      <c r="CNK1095" s="239"/>
      <c r="CNL1095" s="239"/>
      <c r="CNM1095" s="239"/>
      <c r="CNN1095" s="239"/>
      <c r="CNO1095" s="239"/>
      <c r="CNP1095" s="239"/>
      <c r="CNQ1095" s="239"/>
      <c r="CNR1095" s="239"/>
      <c r="CNS1095" s="239"/>
      <c r="CNT1095" s="239"/>
      <c r="CNU1095" s="239"/>
      <c r="CNV1095" s="239"/>
      <c r="CNW1095" s="239"/>
      <c r="CNX1095" s="239"/>
      <c r="CNY1095" s="239"/>
      <c r="CNZ1095" s="239"/>
      <c r="COA1095" s="239"/>
      <c r="COB1095" s="239"/>
      <c r="COC1095" s="239"/>
      <c r="COD1095" s="239"/>
      <c r="COE1095" s="239"/>
      <c r="COF1095" s="239"/>
      <c r="COG1095" s="239"/>
      <c r="COH1095" s="239"/>
      <c r="COI1095" s="239"/>
      <c r="COJ1095" s="239"/>
      <c r="COK1095" s="239"/>
      <c r="COL1095" s="239"/>
      <c r="COM1095" s="239"/>
      <c r="CON1095" s="239"/>
      <c r="COO1095" s="239"/>
      <c r="COP1095" s="239"/>
      <c r="COQ1095" s="239"/>
      <c r="COR1095" s="239"/>
      <c r="COS1095" s="239"/>
      <c r="COT1095" s="239"/>
      <c r="COU1095" s="239"/>
      <c r="COV1095" s="239"/>
      <c r="COW1095" s="239"/>
      <c r="COX1095" s="239"/>
      <c r="COY1095" s="239"/>
      <c r="COZ1095" s="239"/>
      <c r="CPA1095" s="239"/>
      <c r="CPB1095" s="239"/>
      <c r="CPC1095" s="239"/>
      <c r="CPD1095" s="239"/>
      <c r="CPE1095" s="239"/>
      <c r="CPF1095" s="239"/>
      <c r="CPG1095" s="239"/>
      <c r="CPH1095" s="239"/>
      <c r="CPI1095" s="239"/>
      <c r="CPJ1095" s="239"/>
      <c r="CPK1095" s="239"/>
      <c r="CPL1095" s="239"/>
      <c r="CPM1095" s="239"/>
      <c r="CPN1095" s="239"/>
      <c r="CPO1095" s="239"/>
      <c r="CPP1095" s="239"/>
      <c r="CPQ1095" s="239"/>
      <c r="CPR1095" s="239"/>
      <c r="CPS1095" s="239"/>
      <c r="CPT1095" s="239"/>
      <c r="CPU1095" s="239"/>
      <c r="CPV1095" s="239"/>
      <c r="CPW1095" s="239"/>
      <c r="CPX1095" s="239"/>
      <c r="CPY1095" s="239"/>
      <c r="CPZ1095" s="239"/>
      <c r="CQA1095" s="239"/>
      <c r="CQB1095" s="239"/>
      <c r="CQC1095" s="239"/>
      <c r="CQD1095" s="239"/>
      <c r="CQE1095" s="239"/>
      <c r="CQF1095" s="239"/>
      <c r="CQG1095" s="239"/>
      <c r="CQH1095" s="239"/>
      <c r="CQI1095" s="239"/>
      <c r="CQJ1095" s="239"/>
      <c r="CQK1095" s="239"/>
      <c r="CQL1095" s="239"/>
      <c r="CQM1095" s="239"/>
      <c r="CQN1095" s="239"/>
      <c r="CQO1095" s="239"/>
      <c r="CQP1095" s="239"/>
      <c r="CQQ1095" s="239"/>
      <c r="CQR1095" s="239"/>
      <c r="CQS1095" s="239"/>
      <c r="CQT1095" s="239"/>
      <c r="CQU1095" s="239"/>
      <c r="CQV1095" s="239"/>
      <c r="CQW1095" s="239"/>
      <c r="CQX1095" s="239"/>
      <c r="CQY1095" s="239"/>
      <c r="CQZ1095" s="239"/>
      <c r="CRA1095" s="239"/>
      <c r="CRB1095" s="239"/>
      <c r="CRC1095" s="239"/>
      <c r="CRD1095" s="239"/>
      <c r="CRE1095" s="239"/>
      <c r="CRF1095" s="239"/>
      <c r="CRG1095" s="239"/>
      <c r="CRH1095" s="239"/>
      <c r="CRI1095" s="239"/>
      <c r="CRJ1095" s="239"/>
      <c r="CRK1095" s="239"/>
      <c r="CRL1095" s="239"/>
      <c r="CRM1095" s="239"/>
      <c r="CRN1095" s="239"/>
      <c r="CRO1095" s="239"/>
      <c r="CRP1095" s="239"/>
      <c r="CRQ1095" s="239"/>
      <c r="CRR1095" s="239"/>
      <c r="CRS1095" s="239"/>
      <c r="CRT1095" s="239"/>
      <c r="CRU1095" s="239"/>
      <c r="CRV1095" s="239"/>
      <c r="CRW1095" s="239"/>
      <c r="CRX1095" s="239"/>
      <c r="CRY1095" s="239"/>
      <c r="CRZ1095" s="239"/>
      <c r="CSA1095" s="239"/>
      <c r="CSB1095" s="239"/>
      <c r="CSC1095" s="239"/>
      <c r="CSD1095" s="239"/>
      <c r="CSE1095" s="239"/>
      <c r="CSF1095" s="239"/>
      <c r="CSG1095" s="239"/>
      <c r="CSH1095" s="239"/>
      <c r="CSI1095" s="239"/>
      <c r="CSJ1095" s="239"/>
      <c r="CSK1095" s="239"/>
      <c r="CSL1095" s="239"/>
      <c r="CSM1095" s="239"/>
      <c r="CSN1095" s="239"/>
      <c r="CSO1095" s="239"/>
      <c r="CSP1095" s="239"/>
      <c r="CSQ1095" s="239"/>
      <c r="CSR1095" s="239"/>
      <c r="CSS1095" s="239"/>
      <c r="CST1095" s="239"/>
      <c r="CSU1095" s="239"/>
      <c r="CSV1095" s="239"/>
      <c r="CSW1095" s="239"/>
      <c r="CSX1095" s="239"/>
      <c r="CSY1095" s="239"/>
      <c r="CSZ1095" s="239"/>
      <c r="CTA1095" s="239"/>
      <c r="CTB1095" s="239"/>
      <c r="CTC1095" s="239"/>
      <c r="CTD1095" s="239"/>
      <c r="CTE1095" s="239"/>
      <c r="CTF1095" s="239"/>
      <c r="CTG1095" s="239"/>
      <c r="CTH1095" s="239"/>
      <c r="CTI1095" s="239"/>
      <c r="CTJ1095" s="239"/>
      <c r="CTK1095" s="239"/>
      <c r="CTL1095" s="239"/>
      <c r="CTM1095" s="239"/>
      <c r="CTN1095" s="239"/>
      <c r="CTO1095" s="239"/>
      <c r="CTP1095" s="239"/>
      <c r="CTQ1095" s="239"/>
      <c r="CTR1095" s="239"/>
      <c r="CTS1095" s="239"/>
      <c r="CTT1095" s="239"/>
      <c r="CTU1095" s="239"/>
      <c r="CTV1095" s="239"/>
      <c r="CTW1095" s="239"/>
      <c r="CTX1095" s="239"/>
      <c r="CTY1095" s="239"/>
      <c r="CTZ1095" s="239"/>
      <c r="CUA1095" s="239"/>
      <c r="CUB1095" s="239"/>
      <c r="CUC1095" s="239"/>
      <c r="CUD1095" s="239"/>
      <c r="CUE1095" s="239"/>
      <c r="CUF1095" s="239"/>
      <c r="CUG1095" s="239"/>
      <c r="CUH1095" s="239"/>
      <c r="CUI1095" s="239"/>
      <c r="CUJ1095" s="239"/>
      <c r="CUK1095" s="239"/>
      <c r="CUL1095" s="239"/>
      <c r="CUM1095" s="239"/>
      <c r="CUN1095" s="239"/>
      <c r="CUO1095" s="239"/>
      <c r="CUP1095" s="239"/>
      <c r="CUQ1095" s="239"/>
      <c r="CUR1095" s="239"/>
      <c r="CUS1095" s="239"/>
      <c r="CUT1095" s="239"/>
      <c r="CUU1095" s="239"/>
      <c r="CUV1095" s="239"/>
      <c r="CUW1095" s="239"/>
      <c r="CUX1095" s="239"/>
      <c r="CUY1095" s="239"/>
      <c r="CUZ1095" s="239"/>
      <c r="CVA1095" s="239"/>
      <c r="CVB1095" s="239"/>
      <c r="CVC1095" s="239"/>
      <c r="CVD1095" s="239"/>
      <c r="CVE1095" s="239"/>
      <c r="CVF1095" s="239"/>
      <c r="CVG1095" s="239"/>
      <c r="CVH1095" s="239"/>
      <c r="CVI1095" s="239"/>
      <c r="CVJ1095" s="239"/>
      <c r="CVK1095" s="239"/>
      <c r="CVL1095" s="239"/>
      <c r="CVM1095" s="239"/>
      <c r="CVN1095" s="239"/>
      <c r="CVO1095" s="239"/>
      <c r="CVP1095" s="239"/>
      <c r="CVQ1095" s="239"/>
      <c r="CVR1095" s="239"/>
      <c r="CVS1095" s="239"/>
      <c r="CVT1095" s="239"/>
      <c r="CVU1095" s="239"/>
      <c r="CVV1095" s="239"/>
      <c r="CVW1095" s="239"/>
      <c r="CVX1095" s="239"/>
      <c r="CVY1095" s="239"/>
      <c r="CVZ1095" s="239"/>
      <c r="CWA1095" s="239"/>
      <c r="CWB1095" s="239"/>
      <c r="CWC1095" s="239"/>
      <c r="CWD1095" s="239"/>
      <c r="CWE1095" s="239"/>
      <c r="CWF1095" s="239"/>
      <c r="CWG1095" s="239"/>
      <c r="CWH1095" s="239"/>
      <c r="CWI1095" s="239"/>
      <c r="CWJ1095" s="239"/>
      <c r="CWK1095" s="239"/>
      <c r="CWL1095" s="239"/>
      <c r="CWM1095" s="239"/>
      <c r="CWN1095" s="239"/>
      <c r="CWO1095" s="239"/>
      <c r="CWP1095" s="239"/>
      <c r="CWQ1095" s="239"/>
      <c r="CWR1095" s="239"/>
      <c r="CWS1095" s="239"/>
      <c r="CWT1095" s="239"/>
      <c r="CWU1095" s="239"/>
      <c r="CWV1095" s="239"/>
      <c r="CWW1095" s="239"/>
      <c r="CWX1095" s="239"/>
      <c r="CWY1095" s="239"/>
      <c r="CWZ1095" s="239"/>
      <c r="CXA1095" s="239"/>
      <c r="CXB1095" s="239"/>
      <c r="CXC1095" s="239"/>
      <c r="CXD1095" s="239"/>
      <c r="CXE1095" s="239"/>
      <c r="CXF1095" s="239"/>
      <c r="CXG1095" s="239"/>
      <c r="CXH1095" s="239"/>
      <c r="CXI1095" s="239"/>
      <c r="CXJ1095" s="239"/>
      <c r="CXK1095" s="239"/>
      <c r="CXL1095" s="239"/>
      <c r="CXM1095" s="239"/>
      <c r="CXN1095" s="239"/>
      <c r="CXO1095" s="239"/>
      <c r="CXP1095" s="239"/>
      <c r="CXQ1095" s="239"/>
      <c r="CXR1095" s="239"/>
      <c r="CXS1095" s="239"/>
      <c r="CXT1095" s="239"/>
      <c r="CXU1095" s="239"/>
      <c r="CXV1095" s="239"/>
      <c r="CXW1095" s="239"/>
      <c r="CXX1095" s="239"/>
      <c r="CXY1095" s="239"/>
      <c r="CXZ1095" s="239"/>
      <c r="CYA1095" s="239"/>
      <c r="CYB1095" s="239"/>
      <c r="CYC1095" s="239"/>
      <c r="CYD1095" s="239"/>
      <c r="CYE1095" s="239"/>
      <c r="CYF1095" s="239"/>
      <c r="CYG1095" s="239"/>
      <c r="CYH1095" s="239"/>
      <c r="CYI1095" s="239"/>
      <c r="CYJ1095" s="239"/>
      <c r="CYK1095" s="239"/>
      <c r="CYL1095" s="239"/>
      <c r="CYM1095" s="239"/>
      <c r="CYN1095" s="239"/>
      <c r="CYO1095" s="239"/>
      <c r="CYP1095" s="239"/>
      <c r="CYQ1095" s="239"/>
      <c r="CYR1095" s="239"/>
      <c r="CYS1095" s="239"/>
      <c r="CYT1095" s="239"/>
      <c r="CYU1095" s="239"/>
      <c r="CYV1095" s="239"/>
      <c r="CYW1095" s="239"/>
      <c r="CYX1095" s="239"/>
      <c r="CYY1095" s="239"/>
      <c r="CYZ1095" s="239"/>
      <c r="CZA1095" s="239"/>
      <c r="CZB1095" s="239"/>
      <c r="CZC1095" s="239"/>
      <c r="CZD1095" s="239"/>
      <c r="CZE1095" s="239"/>
      <c r="CZF1095" s="239"/>
      <c r="CZG1095" s="239"/>
      <c r="CZH1095" s="239"/>
      <c r="CZI1095" s="239"/>
      <c r="CZJ1095" s="239"/>
      <c r="CZK1095" s="239"/>
      <c r="CZL1095" s="239"/>
      <c r="CZM1095" s="239"/>
      <c r="CZN1095" s="239"/>
      <c r="CZO1095" s="239"/>
      <c r="CZP1095" s="239"/>
      <c r="CZQ1095" s="239"/>
      <c r="CZR1095" s="239"/>
      <c r="CZS1095" s="239"/>
      <c r="CZT1095" s="239"/>
      <c r="CZU1095" s="239"/>
      <c r="CZV1095" s="239"/>
      <c r="CZW1095" s="239"/>
      <c r="CZX1095" s="239"/>
      <c r="CZY1095" s="239"/>
      <c r="CZZ1095" s="239"/>
      <c r="DAA1095" s="239"/>
      <c r="DAB1095" s="239"/>
      <c r="DAC1095" s="239"/>
      <c r="DAD1095" s="239"/>
      <c r="DAE1095" s="239"/>
      <c r="DAF1095" s="239"/>
      <c r="DAG1095" s="239"/>
      <c r="DAH1095" s="239"/>
      <c r="DAI1095" s="239"/>
      <c r="DAJ1095" s="239"/>
      <c r="DAK1095" s="239"/>
      <c r="DAL1095" s="239"/>
      <c r="DAM1095" s="239"/>
      <c r="DAN1095" s="239"/>
      <c r="DAO1095" s="239"/>
      <c r="DAP1095" s="239"/>
      <c r="DAQ1095" s="239"/>
      <c r="DAR1095" s="239"/>
      <c r="DAS1095" s="239"/>
      <c r="DAT1095" s="239"/>
      <c r="DAU1095" s="239"/>
      <c r="DAV1095" s="239"/>
      <c r="DAW1095" s="239"/>
      <c r="DAX1095" s="239"/>
      <c r="DAY1095" s="239"/>
      <c r="DAZ1095" s="239"/>
      <c r="DBA1095" s="239"/>
      <c r="DBB1095" s="239"/>
      <c r="DBC1095" s="239"/>
      <c r="DBD1095" s="239"/>
      <c r="DBE1095" s="239"/>
      <c r="DBF1095" s="239"/>
      <c r="DBG1095" s="239"/>
      <c r="DBH1095" s="239"/>
      <c r="DBI1095" s="239"/>
      <c r="DBJ1095" s="239"/>
      <c r="DBK1095" s="239"/>
      <c r="DBL1095" s="239"/>
      <c r="DBM1095" s="239"/>
      <c r="DBN1095" s="239"/>
      <c r="DBO1095" s="239"/>
      <c r="DBP1095" s="239"/>
      <c r="DBQ1095" s="239"/>
      <c r="DBR1095" s="239"/>
      <c r="DBS1095" s="239"/>
      <c r="DBT1095" s="239"/>
      <c r="DBU1095" s="239"/>
      <c r="DBV1095" s="239"/>
      <c r="DBW1095" s="239"/>
      <c r="DBX1095" s="239"/>
      <c r="DBY1095" s="239"/>
      <c r="DBZ1095" s="239"/>
      <c r="DCA1095" s="239"/>
      <c r="DCB1095" s="239"/>
      <c r="DCC1095" s="239"/>
      <c r="DCD1095" s="239"/>
      <c r="DCE1095" s="239"/>
      <c r="DCF1095" s="239"/>
      <c r="DCG1095" s="239"/>
      <c r="DCH1095" s="239"/>
      <c r="DCI1095" s="239"/>
      <c r="DCJ1095" s="239"/>
      <c r="DCK1095" s="239"/>
      <c r="DCL1095" s="239"/>
      <c r="DCM1095" s="239"/>
      <c r="DCN1095" s="239"/>
      <c r="DCO1095" s="239"/>
      <c r="DCP1095" s="239"/>
      <c r="DCQ1095" s="239"/>
      <c r="DCR1095" s="239"/>
      <c r="DCS1095" s="239"/>
      <c r="DCT1095" s="239"/>
      <c r="DCU1095" s="239"/>
      <c r="DCV1095" s="239"/>
      <c r="DCW1095" s="239"/>
      <c r="DCX1095" s="239"/>
      <c r="DCY1095" s="239"/>
      <c r="DCZ1095" s="239"/>
      <c r="DDA1095" s="239"/>
      <c r="DDB1095" s="239"/>
      <c r="DDC1095" s="239"/>
      <c r="DDD1095" s="239"/>
      <c r="DDE1095" s="239"/>
      <c r="DDF1095" s="239"/>
      <c r="DDG1095" s="239"/>
      <c r="DDH1095" s="239"/>
      <c r="DDI1095" s="239"/>
      <c r="DDJ1095" s="239"/>
      <c r="DDK1095" s="239"/>
      <c r="DDL1095" s="239"/>
      <c r="DDM1095" s="239"/>
      <c r="DDN1095" s="239"/>
      <c r="DDO1095" s="239"/>
      <c r="DDP1095" s="239"/>
      <c r="DDQ1095" s="239"/>
      <c r="DDR1095" s="239"/>
      <c r="DDS1095" s="239"/>
      <c r="DDT1095" s="239"/>
      <c r="DDU1095" s="239"/>
      <c r="DDV1095" s="239"/>
      <c r="DDW1095" s="239"/>
      <c r="DDX1095" s="239"/>
      <c r="DDY1095" s="239"/>
      <c r="DDZ1095" s="239"/>
      <c r="DEA1095" s="239"/>
      <c r="DEB1095" s="239"/>
      <c r="DEC1095" s="239"/>
      <c r="DED1095" s="239"/>
      <c r="DEE1095" s="239"/>
      <c r="DEF1095" s="239"/>
      <c r="DEG1095" s="239"/>
      <c r="DEH1095" s="239"/>
      <c r="DEI1095" s="239"/>
      <c r="DEJ1095" s="239"/>
      <c r="DEK1095" s="239"/>
      <c r="DEL1095" s="239"/>
      <c r="DEM1095" s="239"/>
      <c r="DEN1095" s="239"/>
      <c r="DEO1095" s="239"/>
      <c r="DEP1095" s="239"/>
      <c r="DEQ1095" s="239"/>
      <c r="DER1095" s="239"/>
      <c r="DES1095" s="239"/>
      <c r="DET1095" s="239"/>
      <c r="DEU1095" s="239"/>
      <c r="DEV1095" s="239"/>
      <c r="DEW1095" s="239"/>
      <c r="DEX1095" s="239"/>
      <c r="DEY1095" s="239"/>
      <c r="DEZ1095" s="239"/>
      <c r="DFA1095" s="239"/>
      <c r="DFB1095" s="239"/>
      <c r="DFC1095" s="239"/>
      <c r="DFD1095" s="239"/>
      <c r="DFE1095" s="239"/>
      <c r="DFF1095" s="239"/>
      <c r="DFG1095" s="239"/>
      <c r="DFH1095" s="239"/>
      <c r="DFI1095" s="239"/>
      <c r="DFJ1095" s="239"/>
      <c r="DFK1095" s="239"/>
      <c r="DFL1095" s="239"/>
      <c r="DFM1095" s="239"/>
      <c r="DFN1095" s="239"/>
      <c r="DFO1095" s="239"/>
      <c r="DFP1095" s="239"/>
      <c r="DFQ1095" s="239"/>
    </row>
    <row r="1096" spans="1:16384" ht="57" customHeight="1" x14ac:dyDescent="0.25">
      <c r="A1096" s="9"/>
      <c r="B1096" s="22" t="s">
        <v>248</v>
      </c>
      <c r="C1096" s="10" t="s">
        <v>587</v>
      </c>
      <c r="D1096" s="23" t="s">
        <v>607</v>
      </c>
      <c r="E1096" s="10" t="s">
        <v>19</v>
      </c>
      <c r="F1096" s="10" t="s">
        <v>912</v>
      </c>
      <c r="G1096" s="27" t="s">
        <v>275</v>
      </c>
      <c r="H1096" s="247">
        <v>15624</v>
      </c>
      <c r="I1096" s="247">
        <v>15624</v>
      </c>
      <c r="J1096" s="247">
        <v>15624</v>
      </c>
      <c r="K1096" s="306"/>
      <c r="L1096" s="306"/>
      <c r="M1096" s="239"/>
      <c r="N1096" s="239"/>
      <c r="O1096" s="239"/>
      <c r="P1096" s="239"/>
      <c r="Q1096" s="239"/>
      <c r="R1096" s="239"/>
      <c r="S1096" s="239"/>
      <c r="T1096" s="239"/>
      <c r="U1096" s="239"/>
      <c r="V1096" s="239"/>
      <c r="W1096" s="239"/>
      <c r="X1096" s="239"/>
      <c r="Y1096" s="239"/>
      <c r="Z1096" s="239"/>
      <c r="AA1096" s="239"/>
      <c r="AB1096" s="239"/>
      <c r="AC1096" s="239"/>
      <c r="AD1096" s="239"/>
      <c r="AE1096" s="239"/>
      <c r="AF1096" s="239"/>
      <c r="AG1096" s="239"/>
      <c r="AH1096" s="239"/>
      <c r="AI1096" s="239"/>
      <c r="AJ1096" s="239"/>
      <c r="AK1096" s="239"/>
      <c r="AL1096" s="239"/>
      <c r="AM1096" s="239"/>
      <c r="AN1096" s="239"/>
      <c r="AO1096" s="239"/>
      <c r="AP1096" s="239"/>
      <c r="AQ1096" s="239"/>
      <c r="AR1096" s="239"/>
      <c r="AS1096" s="239"/>
      <c r="AT1096" s="239"/>
      <c r="AU1096" s="239"/>
      <c r="AV1096" s="239"/>
      <c r="AW1096" s="239"/>
      <c r="AX1096" s="239"/>
      <c r="BY1096" s="239"/>
      <c r="BZ1096" s="239"/>
      <c r="CA1096" s="239"/>
      <c r="CB1096" s="239"/>
      <c r="CC1096" s="239"/>
      <c r="CD1096" s="239"/>
      <c r="CE1096" s="239"/>
      <c r="CF1096" s="239"/>
      <c r="CG1096" s="239"/>
      <c r="CH1096" s="239"/>
      <c r="CI1096" s="239"/>
      <c r="CJ1096" s="239"/>
      <c r="CK1096" s="239"/>
      <c r="CL1096" s="239"/>
      <c r="CM1096" s="239"/>
      <c r="CN1096" s="239"/>
      <c r="CO1096" s="239"/>
      <c r="CP1096" s="239"/>
      <c r="CQ1096" s="239"/>
      <c r="CR1096" s="239"/>
      <c r="CS1096" s="239"/>
      <c r="CT1096" s="239"/>
      <c r="CU1096" s="239"/>
      <c r="CV1096" s="239"/>
      <c r="CW1096" s="239"/>
      <c r="CX1096" s="239"/>
      <c r="CY1096" s="239"/>
      <c r="CZ1096" s="239"/>
      <c r="DA1096" s="239"/>
      <c r="DB1096" s="239"/>
      <c r="DC1096" s="239"/>
      <c r="DD1096" s="239"/>
      <c r="DE1096" s="239"/>
      <c r="DF1096" s="239"/>
      <c r="DG1096" s="239"/>
      <c r="DH1096" s="239"/>
      <c r="DI1096" s="239"/>
      <c r="DJ1096" s="239"/>
      <c r="DK1096" s="239"/>
      <c r="DL1096" s="239"/>
      <c r="DM1096" s="239"/>
      <c r="DN1096" s="239"/>
      <c r="DO1096" s="239"/>
      <c r="DP1096" s="239"/>
      <c r="DQ1096" s="239"/>
      <c r="DR1096" s="239"/>
      <c r="DS1096" s="239"/>
      <c r="DT1096" s="239"/>
      <c r="DU1096" s="239"/>
      <c r="DV1096" s="239"/>
      <c r="DW1096" s="239"/>
      <c r="DX1096" s="239"/>
      <c r="DY1096" s="239"/>
      <c r="DZ1096" s="239"/>
      <c r="EA1096" s="239"/>
      <c r="EB1096" s="239"/>
      <c r="EC1096" s="239"/>
      <c r="ED1096" s="239"/>
      <c r="EE1096" s="239"/>
      <c r="EF1096" s="239"/>
      <c r="EG1096" s="239"/>
      <c r="AHX1096" s="239"/>
      <c r="AHY1096" s="239"/>
      <c r="AHZ1096" s="239"/>
      <c r="AIA1096" s="239"/>
      <c r="AIB1096" s="239"/>
      <c r="AIC1096" s="239"/>
      <c r="AID1096" s="239"/>
      <c r="AIE1096" s="239"/>
      <c r="AIF1096" s="239"/>
      <c r="AIG1096" s="239"/>
      <c r="AIH1096" s="239"/>
      <c r="AII1096" s="239"/>
      <c r="AIJ1096" s="239"/>
      <c r="AIK1096" s="239"/>
      <c r="AIL1096" s="239"/>
      <c r="AIM1096" s="239"/>
      <c r="AIN1096" s="239"/>
      <c r="AIO1096" s="239"/>
      <c r="AIP1096" s="239"/>
      <c r="AIQ1096" s="239"/>
      <c r="AIR1096" s="239"/>
      <c r="AIS1096" s="239"/>
      <c r="AIT1096" s="239"/>
      <c r="AIU1096" s="239"/>
      <c r="AIV1096" s="239"/>
      <c r="AIW1096" s="239"/>
      <c r="AIX1096" s="239"/>
      <c r="AIY1096" s="239"/>
      <c r="AIZ1096" s="239"/>
      <c r="AJA1096" s="239"/>
      <c r="AJB1096" s="239"/>
      <c r="AMA1096" s="239"/>
      <c r="AMB1096" s="239"/>
      <c r="AMC1096" s="239"/>
      <c r="AMD1096" s="239"/>
      <c r="AME1096" s="239"/>
      <c r="AMF1096" s="239"/>
      <c r="AMG1096" s="239"/>
      <c r="AMH1096" s="239"/>
      <c r="AMI1096" s="239"/>
      <c r="AMJ1096" s="239"/>
      <c r="AMK1096" s="239"/>
      <c r="AML1096" s="239"/>
      <c r="AMM1096" s="239"/>
      <c r="AMN1096" s="239"/>
      <c r="AMO1096" s="239"/>
      <c r="AMP1096" s="239"/>
      <c r="AMQ1096" s="239"/>
      <c r="AMR1096" s="239"/>
      <c r="AMS1096" s="239"/>
      <c r="AMT1096" s="239"/>
      <c r="AMU1096" s="239"/>
      <c r="AMV1096" s="239"/>
      <c r="AMW1096" s="239"/>
      <c r="AMX1096" s="239"/>
      <c r="AMY1096" s="239"/>
      <c r="AMZ1096" s="239"/>
      <c r="ANA1096" s="239"/>
      <c r="ANB1096" s="239"/>
      <c r="ANC1096" s="239"/>
      <c r="AND1096" s="239"/>
      <c r="ANE1096" s="239"/>
      <c r="ANF1096" s="239"/>
      <c r="ANG1096" s="239"/>
      <c r="ANH1096" s="239"/>
      <c r="ANI1096" s="239"/>
      <c r="ANJ1096" s="239"/>
      <c r="ANK1096" s="239"/>
      <c r="ANL1096" s="239"/>
      <c r="ANM1096" s="239"/>
      <c r="ANN1096" s="239"/>
      <c r="ANO1096" s="239"/>
      <c r="ANP1096" s="239"/>
      <c r="ANQ1096" s="239"/>
      <c r="ANR1096" s="239"/>
      <c r="ANS1096" s="239"/>
      <c r="ANT1096" s="239"/>
      <c r="ANU1096" s="239"/>
      <c r="ANV1096" s="239"/>
      <c r="ANW1096" s="239"/>
      <c r="ANX1096" s="239"/>
      <c r="ANY1096" s="239"/>
      <c r="ANZ1096" s="239"/>
      <c r="AOA1096" s="239"/>
      <c r="AOB1096" s="239"/>
      <c r="AOC1096" s="239"/>
      <c r="AOD1096" s="239"/>
      <c r="AOE1096" s="239"/>
      <c r="AOF1096" s="239"/>
      <c r="AOG1096" s="239"/>
      <c r="AOH1096" s="239"/>
      <c r="AOI1096" s="239"/>
      <c r="AOJ1096" s="239"/>
      <c r="AOK1096" s="239"/>
      <c r="AOL1096" s="239"/>
      <c r="AOM1096" s="239"/>
      <c r="AON1096" s="239"/>
      <c r="AOO1096" s="239"/>
      <c r="AOP1096" s="239"/>
      <c r="AOQ1096" s="239"/>
      <c r="AOR1096" s="239"/>
      <c r="AOS1096" s="239"/>
      <c r="AOT1096" s="239"/>
      <c r="AOU1096" s="239"/>
      <c r="AOV1096" s="239"/>
      <c r="AOW1096" s="239"/>
      <c r="AOX1096" s="239"/>
      <c r="AOY1096" s="239"/>
      <c r="AOZ1096" s="239"/>
      <c r="APA1096" s="239"/>
      <c r="APB1096" s="239"/>
      <c r="APC1096" s="239"/>
      <c r="APD1096" s="239"/>
      <c r="APE1096" s="239"/>
      <c r="APF1096" s="239"/>
      <c r="APG1096" s="239"/>
      <c r="APH1096" s="239"/>
      <c r="API1096" s="239"/>
      <c r="APJ1096" s="239"/>
      <c r="APK1096" s="239"/>
      <c r="APL1096" s="239"/>
      <c r="APM1096" s="239"/>
      <c r="APN1096" s="239"/>
      <c r="APO1096" s="239"/>
      <c r="APP1096" s="239"/>
      <c r="APQ1096" s="239"/>
      <c r="APR1096" s="239"/>
      <c r="APS1096" s="239"/>
      <c r="APT1096" s="239"/>
      <c r="APU1096" s="239"/>
      <c r="APV1096" s="239"/>
      <c r="APW1096" s="239"/>
      <c r="APX1096" s="239"/>
      <c r="APY1096" s="239"/>
      <c r="APZ1096" s="239"/>
      <c r="AQA1096" s="239"/>
      <c r="AQB1096" s="239"/>
      <c r="AQC1096" s="239"/>
      <c r="AQD1096" s="239"/>
      <c r="AQE1096" s="239"/>
      <c r="AQF1096" s="239"/>
      <c r="AQG1096" s="239"/>
      <c r="AQH1096" s="239"/>
      <c r="AQI1096" s="239"/>
      <c r="AQJ1096" s="239"/>
      <c r="AQK1096" s="239"/>
      <c r="AQL1096" s="239"/>
      <c r="AQM1096" s="239"/>
      <c r="AQN1096" s="239"/>
      <c r="AQO1096" s="239"/>
      <c r="AQP1096" s="239"/>
      <c r="AQQ1096" s="239"/>
      <c r="AQR1096" s="239"/>
      <c r="AQS1096" s="239"/>
      <c r="AQT1096" s="239"/>
      <c r="AQU1096" s="239"/>
      <c r="AQV1096" s="239"/>
      <c r="AQW1096" s="239"/>
      <c r="AQX1096" s="239"/>
      <c r="AQY1096" s="239"/>
      <c r="AQZ1096" s="239"/>
      <c r="ARA1096" s="239"/>
      <c r="ARB1096" s="239"/>
      <c r="ARC1096" s="239"/>
      <c r="ARD1096" s="239"/>
      <c r="ARE1096" s="239"/>
      <c r="ARF1096" s="239"/>
      <c r="ARG1096" s="239"/>
      <c r="ARH1096" s="239"/>
      <c r="ARI1096" s="239"/>
      <c r="ARJ1096" s="239"/>
      <c r="ARK1096" s="239"/>
      <c r="ARL1096" s="239"/>
      <c r="ARM1096" s="239"/>
      <c r="ARN1096" s="239"/>
      <c r="ARO1096" s="239"/>
      <c r="ARP1096" s="239"/>
      <c r="ARQ1096" s="239"/>
      <c r="ARR1096" s="239"/>
      <c r="ARS1096" s="239"/>
      <c r="ART1096" s="239"/>
      <c r="ARU1096" s="239"/>
      <c r="ARV1096" s="239"/>
      <c r="ARW1096" s="239"/>
      <c r="ARX1096" s="239"/>
      <c r="ARY1096" s="239"/>
      <c r="ARZ1096" s="239"/>
      <c r="ASA1096" s="239"/>
      <c r="ASB1096" s="239"/>
      <c r="ASC1096" s="239"/>
      <c r="ASD1096" s="239"/>
      <c r="ASE1096" s="239"/>
      <c r="ASF1096" s="239"/>
      <c r="ASG1096" s="239"/>
      <c r="ASH1096" s="239"/>
      <c r="ASI1096" s="239"/>
      <c r="ASJ1096" s="239"/>
      <c r="ASK1096" s="239"/>
      <c r="ASL1096" s="239"/>
      <c r="ASM1096" s="239"/>
      <c r="ASN1096" s="239"/>
      <c r="ASO1096" s="239"/>
      <c r="ASP1096" s="239"/>
      <c r="ASQ1096" s="239"/>
      <c r="ASR1096" s="239"/>
      <c r="ASS1096" s="239"/>
      <c r="AST1096" s="239"/>
      <c r="ASU1096" s="239"/>
      <c r="ASV1096" s="239"/>
      <c r="ASW1096" s="239"/>
      <c r="ASX1096" s="239"/>
      <c r="ASY1096" s="239"/>
      <c r="ASZ1096" s="239"/>
      <c r="ATA1096" s="239"/>
      <c r="ATB1096" s="239"/>
      <c r="ATC1096" s="239"/>
      <c r="ATD1096" s="239"/>
      <c r="ATE1096" s="239"/>
      <c r="ATF1096" s="239"/>
      <c r="ATG1096" s="239"/>
      <c r="ATH1096" s="239"/>
      <c r="ATI1096" s="239"/>
      <c r="ATJ1096" s="239"/>
      <c r="ATK1096" s="239"/>
      <c r="ATL1096" s="239"/>
      <c r="ATM1096" s="239"/>
      <c r="ATN1096" s="239"/>
      <c r="ATO1096" s="239"/>
      <c r="ATP1096" s="239"/>
      <c r="ATQ1096" s="239"/>
      <c r="ATR1096" s="239"/>
      <c r="ATS1096" s="239"/>
      <c r="ATT1096" s="239"/>
      <c r="ATU1096" s="239"/>
      <c r="ATV1096" s="239"/>
      <c r="ATW1096" s="239"/>
      <c r="ATX1096" s="239"/>
      <c r="ATY1096" s="239"/>
      <c r="ATZ1096" s="239"/>
      <c r="AUA1096" s="239"/>
      <c r="AUB1096" s="239"/>
      <c r="AUC1096" s="239"/>
      <c r="AUD1096" s="239"/>
      <c r="AUE1096" s="239"/>
      <c r="AUF1096" s="239"/>
      <c r="AUG1096" s="239"/>
      <c r="AUH1096" s="239"/>
      <c r="AUI1096" s="239"/>
      <c r="AUJ1096" s="239"/>
      <c r="AUK1096" s="239"/>
      <c r="AUL1096" s="239"/>
      <c r="AUM1096" s="239"/>
      <c r="AUN1096" s="239"/>
      <c r="AUO1096" s="239"/>
      <c r="AUP1096" s="239"/>
      <c r="AUQ1096" s="239"/>
      <c r="AUR1096" s="239"/>
      <c r="AUS1096" s="239"/>
      <c r="AUT1096" s="239"/>
      <c r="AUU1096" s="239"/>
      <c r="AUV1096" s="239"/>
      <c r="AUW1096" s="239"/>
      <c r="AUX1096" s="239"/>
      <c r="AUY1096" s="239"/>
      <c r="AUZ1096" s="239"/>
      <c r="AVA1096" s="239"/>
      <c r="AVB1096" s="239"/>
      <c r="AVC1096" s="239"/>
      <c r="AVD1096" s="239"/>
      <c r="AVE1096" s="239"/>
      <c r="AVF1096" s="239"/>
      <c r="AVG1096" s="239"/>
      <c r="AVH1096" s="239"/>
      <c r="AVI1096" s="239"/>
      <c r="AVJ1096" s="239"/>
      <c r="AVK1096" s="239"/>
      <c r="AVL1096" s="239"/>
      <c r="AVM1096" s="239"/>
      <c r="AVN1096" s="239"/>
      <c r="AVO1096" s="239"/>
      <c r="AVP1096" s="239"/>
      <c r="AVQ1096" s="239"/>
      <c r="AVR1096" s="239"/>
      <c r="AVS1096" s="239"/>
      <c r="AVT1096" s="239"/>
      <c r="AVU1096" s="239"/>
      <c r="AVV1096" s="239"/>
      <c r="AVW1096" s="239"/>
      <c r="AVX1096" s="239"/>
      <c r="AVY1096" s="239"/>
      <c r="AVZ1096" s="239"/>
      <c r="AWA1096" s="239"/>
      <c r="AWB1096" s="239"/>
      <c r="AWC1096" s="239"/>
      <c r="AWD1096" s="239"/>
      <c r="AWE1096" s="239"/>
      <c r="AWF1096" s="239"/>
      <c r="AWG1096" s="239"/>
      <c r="AWH1096" s="239"/>
      <c r="AWI1096" s="239"/>
      <c r="AWJ1096" s="239"/>
      <c r="AWK1096" s="239"/>
      <c r="AWL1096" s="239"/>
      <c r="AWM1096" s="239"/>
      <c r="AWN1096" s="239"/>
      <c r="AWO1096" s="239"/>
      <c r="AWP1096" s="239"/>
      <c r="AWQ1096" s="239"/>
      <c r="AWR1096" s="239"/>
      <c r="AWS1096" s="239"/>
      <c r="AWT1096" s="239"/>
      <c r="AWU1096" s="239"/>
      <c r="AWV1096" s="239"/>
      <c r="AWW1096" s="239"/>
      <c r="AWX1096" s="239"/>
      <c r="AWY1096" s="239"/>
      <c r="AWZ1096" s="239"/>
      <c r="AXA1096" s="239"/>
      <c r="AXB1096" s="239"/>
      <c r="AXC1096" s="239"/>
      <c r="AXD1096" s="239"/>
      <c r="AXE1096" s="239"/>
      <c r="AXF1096" s="239"/>
      <c r="AXG1096" s="239"/>
      <c r="AXH1096" s="239"/>
      <c r="AXI1096" s="239"/>
      <c r="AXJ1096" s="239"/>
      <c r="AXK1096" s="239"/>
      <c r="AXL1096" s="239"/>
      <c r="AXM1096" s="239"/>
      <c r="AXN1096" s="239"/>
      <c r="AXO1096" s="239"/>
      <c r="AXP1096" s="239"/>
      <c r="AXQ1096" s="239"/>
      <c r="AXR1096" s="239"/>
      <c r="AXS1096" s="239"/>
      <c r="AXT1096" s="239"/>
      <c r="AXU1096" s="239"/>
      <c r="AXV1096" s="239"/>
      <c r="AXW1096" s="239"/>
      <c r="AXX1096" s="239"/>
      <c r="AXY1096" s="239"/>
      <c r="AXZ1096" s="239"/>
      <c r="AYA1096" s="239"/>
      <c r="AYB1096" s="239"/>
      <c r="AYC1096" s="239"/>
      <c r="AYD1096" s="239"/>
      <c r="AYE1096" s="239"/>
      <c r="AYF1096" s="239"/>
      <c r="AYG1096" s="239"/>
      <c r="AYH1096" s="239"/>
      <c r="AYI1096" s="239"/>
      <c r="AYJ1096" s="239"/>
      <c r="AYK1096" s="239"/>
      <c r="AYL1096" s="239"/>
      <c r="AYM1096" s="239"/>
      <c r="AYN1096" s="239"/>
      <c r="AYO1096" s="239"/>
      <c r="AYP1096" s="239"/>
      <c r="AYQ1096" s="239"/>
      <c r="AYR1096" s="239"/>
      <c r="AYS1096" s="239"/>
      <c r="AYT1096" s="239"/>
      <c r="AYU1096" s="239"/>
      <c r="AYV1096" s="239"/>
      <c r="AYW1096" s="239"/>
      <c r="AYX1096" s="239"/>
      <c r="AYY1096" s="239"/>
      <c r="AYZ1096" s="239"/>
      <c r="AZA1096" s="239"/>
      <c r="AZB1096" s="239"/>
      <c r="AZC1096" s="239"/>
      <c r="AZD1096" s="239"/>
      <c r="AZE1096" s="239"/>
      <c r="AZF1096" s="239"/>
      <c r="AZG1096" s="239"/>
      <c r="AZH1096" s="239"/>
      <c r="AZI1096" s="239"/>
      <c r="AZJ1096" s="239"/>
      <c r="AZK1096" s="239"/>
      <c r="AZL1096" s="239"/>
      <c r="AZM1096" s="239"/>
      <c r="AZN1096" s="239"/>
      <c r="AZO1096" s="239"/>
      <c r="AZP1096" s="239"/>
      <c r="AZQ1096" s="239"/>
      <c r="AZR1096" s="239"/>
      <c r="AZS1096" s="239"/>
      <c r="AZT1096" s="239"/>
      <c r="AZU1096" s="239"/>
      <c r="AZV1096" s="239"/>
      <c r="AZW1096" s="239"/>
      <c r="AZX1096" s="239"/>
      <c r="AZY1096" s="239"/>
      <c r="AZZ1096" s="239"/>
      <c r="BAA1096" s="239"/>
      <c r="BAB1096" s="239"/>
      <c r="BAC1096" s="239"/>
      <c r="BAD1096" s="239"/>
      <c r="BAE1096" s="239"/>
      <c r="BAF1096" s="239"/>
      <c r="BAG1096" s="239"/>
      <c r="BAH1096" s="239"/>
      <c r="BAI1096" s="239"/>
      <c r="BAJ1096" s="239"/>
      <c r="BAK1096" s="239"/>
      <c r="BAL1096" s="239"/>
      <c r="BAM1096" s="239"/>
      <c r="BAN1096" s="239"/>
      <c r="BAO1096" s="239"/>
      <c r="BAP1096" s="239"/>
      <c r="BAQ1096" s="239"/>
      <c r="BAR1096" s="239"/>
      <c r="BAS1096" s="239"/>
      <c r="BAT1096" s="239"/>
      <c r="BAU1096" s="239"/>
      <c r="BAV1096" s="239"/>
      <c r="BAW1096" s="239"/>
      <c r="BAX1096" s="239"/>
      <c r="BAY1096" s="239"/>
      <c r="BAZ1096" s="239"/>
      <c r="BBA1096" s="239"/>
      <c r="BBB1096" s="239"/>
      <c r="BBC1096" s="239"/>
      <c r="BBD1096" s="239"/>
      <c r="BBE1096" s="239"/>
      <c r="BBF1096" s="239"/>
      <c r="BBG1096" s="239"/>
      <c r="BBH1096" s="239"/>
      <c r="BBI1096" s="239"/>
      <c r="BBJ1096" s="239"/>
      <c r="BBK1096" s="239"/>
      <c r="BBL1096" s="239"/>
      <c r="BBM1096" s="239"/>
      <c r="BBN1096" s="239"/>
      <c r="BBO1096" s="239"/>
      <c r="BBP1096" s="239"/>
      <c r="BBQ1096" s="239"/>
      <c r="BBR1096" s="239"/>
      <c r="BBS1096" s="239"/>
      <c r="BBT1096" s="239"/>
      <c r="BBU1096" s="239"/>
      <c r="BBV1096" s="239"/>
      <c r="BBW1096" s="239"/>
      <c r="BBX1096" s="239"/>
      <c r="BBY1096" s="239"/>
      <c r="BBZ1096" s="239"/>
      <c r="BCA1096" s="239"/>
      <c r="BCB1096" s="239"/>
      <c r="BCC1096" s="239"/>
      <c r="BCD1096" s="239"/>
      <c r="BCE1096" s="239"/>
      <c r="BCF1096" s="239"/>
      <c r="BCG1096" s="239"/>
      <c r="BCH1096" s="239"/>
      <c r="BCI1096" s="239"/>
      <c r="BCJ1096" s="239"/>
      <c r="BCK1096" s="239"/>
      <c r="BCL1096" s="239"/>
      <c r="BCM1096" s="239"/>
      <c r="BCN1096" s="239"/>
      <c r="BCO1096" s="239"/>
      <c r="BCP1096" s="239"/>
      <c r="BCQ1096" s="239"/>
      <c r="BCR1096" s="239"/>
      <c r="BCS1096" s="239"/>
      <c r="BCT1096" s="239"/>
      <c r="BCU1096" s="239"/>
      <c r="BCV1096" s="239"/>
      <c r="BCW1096" s="239"/>
      <c r="BCX1096" s="239"/>
      <c r="BCY1096" s="239"/>
      <c r="BCZ1096" s="239"/>
      <c r="BDA1096" s="239"/>
      <c r="BDB1096" s="239"/>
      <c r="BDC1096" s="239"/>
      <c r="BDD1096" s="239"/>
      <c r="BDE1096" s="239"/>
      <c r="BDF1096" s="239"/>
      <c r="BDG1096" s="239"/>
      <c r="BDH1096" s="239"/>
      <c r="BDI1096" s="239"/>
      <c r="BDJ1096" s="239"/>
      <c r="BDK1096" s="239"/>
      <c r="BDL1096" s="239"/>
      <c r="BDM1096" s="239"/>
      <c r="BDN1096" s="239"/>
      <c r="BDO1096" s="239"/>
      <c r="BDP1096" s="239"/>
      <c r="BDQ1096" s="239"/>
      <c r="BDR1096" s="239"/>
      <c r="BDS1096" s="239"/>
      <c r="BDT1096" s="239"/>
      <c r="BDU1096" s="239"/>
      <c r="BDV1096" s="239"/>
      <c r="BDW1096" s="239"/>
      <c r="BDX1096" s="239"/>
      <c r="BDY1096" s="239"/>
      <c r="BDZ1096" s="239"/>
      <c r="BEA1096" s="239"/>
      <c r="BEB1096" s="239"/>
      <c r="BEC1096" s="239"/>
      <c r="BED1096" s="239"/>
      <c r="BEE1096" s="239"/>
      <c r="BEF1096" s="239"/>
      <c r="BEG1096" s="239"/>
      <c r="BEH1096" s="239"/>
      <c r="BEI1096" s="239"/>
      <c r="BEJ1096" s="239"/>
      <c r="BEK1096" s="239"/>
      <c r="BEL1096" s="239"/>
      <c r="BEM1096" s="239"/>
      <c r="BEN1096" s="239"/>
      <c r="BEO1096" s="239"/>
      <c r="BEP1096" s="239"/>
      <c r="BEQ1096" s="239"/>
      <c r="BER1096" s="239"/>
      <c r="BES1096" s="239"/>
      <c r="BET1096" s="239"/>
      <c r="BEU1096" s="239"/>
      <c r="BEV1096" s="239"/>
      <c r="BEW1096" s="239"/>
      <c r="BEX1096" s="239"/>
      <c r="BEY1096" s="239"/>
      <c r="BEZ1096" s="239"/>
      <c r="BFA1096" s="239"/>
      <c r="BFB1096" s="239"/>
      <c r="BFC1096" s="239"/>
      <c r="BFD1096" s="239"/>
      <c r="BFE1096" s="239"/>
      <c r="BFF1096" s="239"/>
      <c r="BFG1096" s="239"/>
      <c r="BFH1096" s="239"/>
      <c r="BFI1096" s="239"/>
      <c r="BFJ1096" s="239"/>
      <c r="BFK1096" s="239"/>
      <c r="BFL1096" s="239"/>
      <c r="BFM1096" s="239"/>
      <c r="BFN1096" s="239"/>
      <c r="BFO1096" s="239"/>
      <c r="BFP1096" s="239"/>
      <c r="BFQ1096" s="239"/>
      <c r="BFR1096" s="239"/>
      <c r="BFS1096" s="239"/>
      <c r="BFT1096" s="239"/>
      <c r="BFU1096" s="239"/>
      <c r="BFV1096" s="239"/>
      <c r="BFW1096" s="239"/>
      <c r="BFX1096" s="239"/>
      <c r="BFY1096" s="239"/>
      <c r="BFZ1096" s="239"/>
      <c r="BGA1096" s="239"/>
      <c r="BGB1096" s="239"/>
      <c r="BGC1096" s="239"/>
      <c r="BGD1096" s="239"/>
      <c r="BGE1096" s="239"/>
      <c r="BGF1096" s="239"/>
      <c r="BGG1096" s="239"/>
      <c r="BGH1096" s="239"/>
      <c r="BGI1096" s="239"/>
      <c r="BGJ1096" s="239"/>
      <c r="BGK1096" s="239"/>
      <c r="BGL1096" s="239"/>
      <c r="BGM1096" s="239"/>
      <c r="BGN1096" s="239"/>
      <c r="BGO1096" s="239"/>
      <c r="BGP1096" s="239"/>
      <c r="BGQ1096" s="239"/>
      <c r="BGR1096" s="239"/>
      <c r="BGS1096" s="239"/>
      <c r="BGT1096" s="239"/>
      <c r="BGU1096" s="239"/>
      <c r="BGV1096" s="239"/>
      <c r="BGW1096" s="239"/>
      <c r="BGX1096" s="239"/>
      <c r="BGY1096" s="239"/>
      <c r="BGZ1096" s="239"/>
      <c r="BHA1096" s="239"/>
      <c r="BHB1096" s="239"/>
      <c r="BHC1096" s="239"/>
      <c r="BHD1096" s="239"/>
      <c r="BHE1096" s="239"/>
      <c r="BHF1096" s="239"/>
      <c r="BHG1096" s="239"/>
      <c r="BHH1096" s="239"/>
      <c r="BHI1096" s="239"/>
      <c r="BHJ1096" s="239"/>
      <c r="BHK1096" s="239"/>
      <c r="BHL1096" s="239"/>
      <c r="BHM1096" s="239"/>
      <c r="BHN1096" s="239"/>
      <c r="BHO1096" s="239"/>
      <c r="BHP1096" s="239"/>
      <c r="BHQ1096" s="239"/>
      <c r="BHR1096" s="239"/>
      <c r="BHS1096" s="239"/>
      <c r="BHT1096" s="239"/>
      <c r="BHU1096" s="239"/>
      <c r="BHV1096" s="239"/>
      <c r="BHW1096" s="239"/>
      <c r="BHX1096" s="239"/>
      <c r="BHY1096" s="239"/>
      <c r="BHZ1096" s="239"/>
      <c r="BIA1096" s="239"/>
      <c r="BIB1096" s="239"/>
      <c r="BIC1096" s="239"/>
      <c r="BID1096" s="239"/>
      <c r="BIE1096" s="239"/>
      <c r="BIF1096" s="239"/>
      <c r="BIG1096" s="239"/>
      <c r="BIH1096" s="239"/>
      <c r="BII1096" s="239"/>
      <c r="BIJ1096" s="239"/>
      <c r="BIK1096" s="239"/>
      <c r="BIL1096" s="239"/>
      <c r="BIM1096" s="239"/>
      <c r="BIN1096" s="239"/>
      <c r="BIO1096" s="239"/>
      <c r="BIP1096" s="239"/>
      <c r="BIQ1096" s="239"/>
      <c r="BIR1096" s="239"/>
      <c r="BIS1096" s="239"/>
      <c r="BIT1096" s="239"/>
      <c r="BIU1096" s="239"/>
      <c r="BIV1096" s="239"/>
      <c r="BIW1096" s="239"/>
      <c r="BIX1096" s="239"/>
      <c r="BIY1096" s="239"/>
      <c r="BIZ1096" s="239"/>
      <c r="BJA1096" s="239"/>
      <c r="BJB1096" s="239"/>
      <c r="BJC1096" s="239"/>
      <c r="BJD1096" s="239"/>
      <c r="BJE1096" s="239"/>
      <c r="BJF1096" s="239"/>
      <c r="BJG1096" s="239"/>
      <c r="BJH1096" s="239"/>
      <c r="BJI1096" s="239"/>
      <c r="BJJ1096" s="239"/>
      <c r="BJK1096" s="239"/>
      <c r="BJL1096" s="239"/>
      <c r="BJM1096" s="239"/>
      <c r="BJN1096" s="239"/>
      <c r="BJO1096" s="239"/>
      <c r="BJP1096" s="239"/>
      <c r="BJQ1096" s="239"/>
      <c r="BJR1096" s="239"/>
      <c r="BJS1096" s="239"/>
      <c r="BJT1096" s="239"/>
      <c r="BJU1096" s="239"/>
      <c r="BJV1096" s="239"/>
      <c r="BJW1096" s="239"/>
      <c r="BJX1096" s="239"/>
      <c r="BJY1096" s="239"/>
      <c r="BJZ1096" s="239"/>
      <c r="BKA1096" s="239"/>
      <c r="BKB1096" s="239"/>
      <c r="BKC1096" s="239"/>
      <c r="BKD1096" s="239"/>
      <c r="BKE1096" s="239"/>
      <c r="BKF1096" s="239"/>
      <c r="BKG1096" s="239"/>
      <c r="BKH1096" s="239"/>
      <c r="BKI1096" s="239"/>
      <c r="BKJ1096" s="239"/>
      <c r="BKK1096" s="239"/>
      <c r="BKL1096" s="239"/>
      <c r="BKM1096" s="239"/>
      <c r="BKN1096" s="239"/>
      <c r="BKO1096" s="239"/>
      <c r="BKP1096" s="239"/>
      <c r="BKQ1096" s="239"/>
      <c r="BKR1096" s="239"/>
      <c r="BKS1096" s="239"/>
      <c r="BKT1096" s="239"/>
      <c r="BKU1096" s="239"/>
      <c r="BKV1096" s="239"/>
      <c r="BKW1096" s="239"/>
      <c r="BKX1096" s="239"/>
      <c r="BKY1096" s="239"/>
      <c r="BKZ1096" s="239"/>
      <c r="BLA1096" s="239"/>
      <c r="BLB1096" s="239"/>
      <c r="BLC1096" s="239"/>
      <c r="BLD1096" s="239"/>
      <c r="BLE1096" s="239"/>
      <c r="BLF1096" s="239"/>
      <c r="BLG1096" s="239"/>
      <c r="BLH1096" s="239"/>
      <c r="BLI1096" s="239"/>
      <c r="BLJ1096" s="239"/>
      <c r="BLK1096" s="239"/>
      <c r="BLL1096" s="239"/>
      <c r="BLM1096" s="239"/>
      <c r="BLN1096" s="239"/>
      <c r="BLO1096" s="239"/>
      <c r="BLP1096" s="239"/>
      <c r="BLQ1096" s="239"/>
      <c r="BLR1096" s="239"/>
      <c r="BLS1096" s="239"/>
      <c r="BLT1096" s="239"/>
      <c r="BLU1096" s="239"/>
      <c r="BLV1096" s="239"/>
      <c r="BLW1096" s="239"/>
      <c r="BLX1096" s="239"/>
      <c r="BLY1096" s="239"/>
      <c r="BLZ1096" s="239"/>
      <c r="BMA1096" s="239"/>
      <c r="BMB1096" s="239"/>
      <c r="BMC1096" s="239"/>
      <c r="BMD1096" s="239"/>
      <c r="BME1096" s="239"/>
      <c r="BMF1096" s="239"/>
      <c r="BMG1096" s="239"/>
      <c r="BMH1096" s="239"/>
      <c r="BMI1096" s="239"/>
      <c r="BMJ1096" s="239"/>
      <c r="BMK1096" s="239"/>
      <c r="BML1096" s="239"/>
      <c r="BMM1096" s="239"/>
      <c r="BMN1096" s="239"/>
      <c r="BMO1096" s="239"/>
      <c r="BMP1096" s="239"/>
      <c r="BMQ1096" s="239"/>
      <c r="BMR1096" s="239"/>
      <c r="BMS1096" s="239"/>
      <c r="BMT1096" s="239"/>
      <c r="BMU1096" s="239"/>
      <c r="BMV1096" s="239"/>
      <c r="BMW1096" s="239"/>
      <c r="BMX1096" s="239"/>
      <c r="BMY1096" s="239"/>
      <c r="BMZ1096" s="239"/>
      <c r="BNA1096" s="239"/>
      <c r="BNB1096" s="239"/>
      <c r="BNC1096" s="239"/>
      <c r="BND1096" s="239"/>
      <c r="BNE1096" s="239"/>
      <c r="BNF1096" s="239"/>
      <c r="BNG1096" s="239"/>
      <c r="BNH1096" s="239"/>
      <c r="BNI1096" s="239"/>
      <c r="BNJ1096" s="239"/>
      <c r="BNK1096" s="239"/>
      <c r="BNL1096" s="239"/>
      <c r="BNM1096" s="239"/>
      <c r="BNN1096" s="239"/>
      <c r="BNO1096" s="239"/>
      <c r="BNP1096" s="239"/>
      <c r="BNQ1096" s="239"/>
      <c r="BNR1096" s="239"/>
      <c r="BNS1096" s="239"/>
      <c r="BNT1096" s="239"/>
      <c r="BNU1096" s="239"/>
      <c r="BNV1096" s="239"/>
      <c r="BNW1096" s="239"/>
      <c r="BNX1096" s="239"/>
      <c r="BNY1096" s="239"/>
      <c r="BNZ1096" s="239"/>
      <c r="BOA1096" s="239"/>
      <c r="BOB1096" s="239"/>
      <c r="BOC1096" s="239"/>
      <c r="BOD1096" s="239"/>
      <c r="BOE1096" s="239"/>
      <c r="BOF1096" s="239"/>
      <c r="BOG1096" s="239"/>
      <c r="BOH1096" s="239"/>
      <c r="BOI1096" s="239"/>
      <c r="BOJ1096" s="239"/>
      <c r="BOK1096" s="239"/>
      <c r="BOL1096" s="239"/>
      <c r="BOM1096" s="239"/>
      <c r="BON1096" s="239"/>
      <c r="BOO1096" s="239"/>
      <c r="BOP1096" s="239"/>
      <c r="BOQ1096" s="239"/>
      <c r="BOR1096" s="239"/>
      <c r="BOS1096" s="239"/>
      <c r="BOT1096" s="239"/>
      <c r="BOU1096" s="239"/>
      <c r="BOV1096" s="239"/>
      <c r="BOW1096" s="239"/>
      <c r="BOX1096" s="239"/>
      <c r="BOY1096" s="239"/>
      <c r="BOZ1096" s="239"/>
      <c r="BPA1096" s="239"/>
      <c r="BPB1096" s="239"/>
      <c r="BPC1096" s="239"/>
      <c r="BPD1096" s="239"/>
      <c r="BPE1096" s="239"/>
      <c r="BPF1096" s="239"/>
      <c r="BPG1096" s="239"/>
      <c r="BPH1096" s="239"/>
      <c r="BPI1096" s="239"/>
      <c r="BPJ1096" s="239"/>
      <c r="BPK1096" s="239"/>
      <c r="BPL1096" s="239"/>
      <c r="BPM1096" s="239"/>
      <c r="BPN1096" s="239"/>
      <c r="BPO1096" s="239"/>
      <c r="BPP1096" s="239"/>
      <c r="BPQ1096" s="239"/>
      <c r="BPR1096" s="239"/>
      <c r="BPS1096" s="239"/>
      <c r="BPT1096" s="239"/>
      <c r="BPU1096" s="239"/>
      <c r="BPV1096" s="239"/>
      <c r="BPW1096" s="239"/>
      <c r="BPX1096" s="239"/>
      <c r="BPY1096" s="239"/>
      <c r="BPZ1096" s="239"/>
      <c r="BQA1096" s="239"/>
      <c r="BQB1096" s="239"/>
      <c r="BQC1096" s="239"/>
      <c r="BQD1096" s="239"/>
      <c r="BQE1096" s="239"/>
      <c r="BQF1096" s="239"/>
      <c r="BQG1096" s="239"/>
      <c r="BQH1096" s="239"/>
      <c r="BQI1096" s="239"/>
      <c r="BQJ1096" s="239"/>
      <c r="BQK1096" s="239"/>
      <c r="BQL1096" s="239"/>
      <c r="BQM1096" s="239"/>
      <c r="BQN1096" s="239"/>
      <c r="BQO1096" s="239"/>
      <c r="BQP1096" s="239"/>
      <c r="BQQ1096" s="239"/>
      <c r="BQR1096" s="239"/>
      <c r="BQS1096" s="239"/>
      <c r="BQT1096" s="239"/>
      <c r="BQU1096" s="239"/>
      <c r="BQV1096" s="239"/>
      <c r="BQW1096" s="239"/>
      <c r="BQX1096" s="239"/>
      <c r="BQY1096" s="239"/>
      <c r="BQZ1096" s="239"/>
      <c r="BRA1096" s="239"/>
      <c r="BRB1096" s="239"/>
      <c r="BRC1096" s="239"/>
      <c r="BRD1096" s="239"/>
      <c r="BRE1096" s="239"/>
      <c r="BRF1096" s="239"/>
      <c r="BRG1096" s="239"/>
      <c r="BRH1096" s="239"/>
      <c r="BRI1096" s="239"/>
      <c r="BRJ1096" s="239"/>
      <c r="BRK1096" s="239"/>
      <c r="BRL1096" s="239"/>
      <c r="BRM1096" s="239"/>
      <c r="BRN1096" s="239"/>
      <c r="BRO1096" s="239"/>
      <c r="BRP1096" s="239"/>
      <c r="BRQ1096" s="239"/>
      <c r="BRR1096" s="239"/>
      <c r="BRS1096" s="239"/>
      <c r="BRT1096" s="239"/>
      <c r="BRU1096" s="239"/>
      <c r="BRV1096" s="239"/>
      <c r="BRW1096" s="239"/>
      <c r="BRX1096" s="239"/>
      <c r="BRY1096" s="239"/>
      <c r="BRZ1096" s="239"/>
      <c r="BSA1096" s="239"/>
      <c r="BSB1096" s="239"/>
      <c r="BSC1096" s="239"/>
      <c r="BSD1096" s="239"/>
      <c r="BSE1096" s="239"/>
      <c r="BSF1096" s="239"/>
      <c r="BSG1096" s="239"/>
      <c r="BSH1096" s="239"/>
      <c r="BSI1096" s="239"/>
      <c r="BSJ1096" s="239"/>
      <c r="BSK1096" s="239"/>
      <c r="BSL1096" s="239"/>
      <c r="BSM1096" s="239"/>
      <c r="BSN1096" s="239"/>
      <c r="BSO1096" s="239"/>
      <c r="BSP1096" s="239"/>
      <c r="BSQ1096" s="239"/>
      <c r="BSR1096" s="239"/>
      <c r="BSS1096" s="239"/>
      <c r="BST1096" s="239"/>
      <c r="BSU1096" s="239"/>
      <c r="BSV1096" s="239"/>
      <c r="BSW1096" s="239"/>
      <c r="BSX1096" s="239"/>
      <c r="BSY1096" s="239"/>
      <c r="BSZ1096" s="239"/>
      <c r="BTA1096" s="239"/>
      <c r="BTB1096" s="239"/>
      <c r="BTC1096" s="239"/>
      <c r="BTD1096" s="239"/>
      <c r="BTE1096" s="239"/>
      <c r="BTF1096" s="239"/>
      <c r="BTG1096" s="239"/>
      <c r="BTH1096" s="239"/>
      <c r="BTI1096" s="239"/>
      <c r="BTJ1096" s="239"/>
      <c r="BTK1096" s="239"/>
      <c r="BTL1096" s="239"/>
      <c r="BTM1096" s="239"/>
      <c r="BTN1096" s="239"/>
      <c r="BTO1096" s="239"/>
      <c r="BTP1096" s="239"/>
      <c r="BTQ1096" s="239"/>
      <c r="BTR1096" s="239"/>
      <c r="BTS1096" s="239"/>
      <c r="BTT1096" s="239"/>
      <c r="BTU1096" s="239"/>
      <c r="BTV1096" s="239"/>
      <c r="BTW1096" s="239"/>
      <c r="BTX1096" s="239"/>
      <c r="BTY1096" s="239"/>
      <c r="BTZ1096" s="239"/>
      <c r="BUA1096" s="239"/>
      <c r="BUB1096" s="239"/>
      <c r="BUC1096" s="239"/>
      <c r="BUD1096" s="239"/>
      <c r="BUE1096" s="239"/>
      <c r="BUF1096" s="239"/>
      <c r="BUG1096" s="239"/>
      <c r="BUH1096" s="239"/>
      <c r="BUI1096" s="239"/>
      <c r="BUJ1096" s="239"/>
      <c r="BUK1096" s="239"/>
      <c r="BUL1096" s="239"/>
      <c r="BUM1096" s="239"/>
      <c r="BUN1096" s="239"/>
      <c r="BUO1096" s="239"/>
      <c r="BUP1096" s="239"/>
      <c r="BUQ1096" s="239"/>
      <c r="BUR1096" s="239"/>
      <c r="BUS1096" s="239"/>
      <c r="BUT1096" s="239"/>
      <c r="BUU1096" s="239"/>
      <c r="BUV1096" s="239"/>
      <c r="BUW1096" s="239"/>
      <c r="BUX1096" s="239"/>
      <c r="BUY1096" s="239"/>
      <c r="BUZ1096" s="239"/>
      <c r="BVA1096" s="239"/>
      <c r="BVB1096" s="239"/>
      <c r="BVC1096" s="239"/>
      <c r="BVD1096" s="239"/>
      <c r="BVE1096" s="239"/>
      <c r="BVF1096" s="239"/>
      <c r="BVG1096" s="239"/>
      <c r="BVH1096" s="239"/>
      <c r="BVI1096" s="239"/>
      <c r="BVJ1096" s="239"/>
      <c r="BVK1096" s="239"/>
      <c r="BVL1096" s="239"/>
      <c r="BVM1096" s="239"/>
      <c r="BVN1096" s="239"/>
      <c r="BVO1096" s="239"/>
      <c r="BVP1096" s="239"/>
      <c r="BVQ1096" s="239"/>
      <c r="BVR1096" s="239"/>
      <c r="BVS1096" s="239"/>
      <c r="BVT1096" s="239"/>
      <c r="BVU1096" s="239"/>
      <c r="BVV1096" s="239"/>
      <c r="BVW1096" s="239"/>
      <c r="BVX1096" s="239"/>
      <c r="BVY1096" s="239"/>
      <c r="BVZ1096" s="239"/>
      <c r="BWA1096" s="239"/>
      <c r="BWB1096" s="239"/>
      <c r="BWC1096" s="239"/>
      <c r="BWD1096" s="239"/>
      <c r="BWE1096" s="239"/>
      <c r="BWF1096" s="239"/>
      <c r="BWG1096" s="239"/>
      <c r="BWH1096" s="239"/>
      <c r="BWI1096" s="239"/>
      <c r="BWJ1096" s="239"/>
      <c r="BWK1096" s="239"/>
      <c r="BWL1096" s="239"/>
      <c r="BWM1096" s="239"/>
      <c r="BWN1096" s="239"/>
      <c r="BWO1096" s="239"/>
      <c r="BWP1096" s="239"/>
      <c r="BWQ1096" s="239"/>
      <c r="BWR1096" s="239"/>
      <c r="BWS1096" s="239"/>
      <c r="BWT1096" s="239"/>
      <c r="BWU1096" s="239"/>
      <c r="BWV1096" s="239"/>
      <c r="BWW1096" s="239"/>
      <c r="BWX1096" s="239"/>
      <c r="BWY1096" s="239"/>
      <c r="BWZ1096" s="239"/>
      <c r="BXA1096" s="239"/>
      <c r="BXB1096" s="239"/>
      <c r="BXC1096" s="239"/>
      <c r="BXD1096" s="239"/>
      <c r="BXE1096" s="239"/>
      <c r="BXF1096" s="239"/>
      <c r="BXG1096" s="239"/>
      <c r="BXH1096" s="239"/>
      <c r="BXI1096" s="239"/>
      <c r="BXJ1096" s="239"/>
      <c r="BXK1096" s="239"/>
      <c r="BXL1096" s="239"/>
      <c r="BXM1096" s="239"/>
      <c r="BXN1096" s="239"/>
      <c r="BXO1096" s="239"/>
      <c r="BXP1096" s="239"/>
      <c r="BXQ1096" s="239"/>
      <c r="BXR1096" s="239"/>
      <c r="BXS1096" s="239"/>
      <c r="BXT1096" s="239"/>
      <c r="BXU1096" s="239"/>
      <c r="BXV1096" s="239"/>
      <c r="BXW1096" s="239"/>
      <c r="BXX1096" s="239"/>
      <c r="BXY1096" s="239"/>
      <c r="BXZ1096" s="239"/>
      <c r="BYA1096" s="239"/>
      <c r="BYB1096" s="239"/>
      <c r="BYC1096" s="239"/>
      <c r="BYD1096" s="239"/>
      <c r="BYE1096" s="239"/>
      <c r="BYF1096" s="239"/>
      <c r="BYG1096" s="239"/>
      <c r="BYH1096" s="239"/>
      <c r="BYI1096" s="239"/>
      <c r="BYJ1096" s="239"/>
      <c r="BYK1096" s="239"/>
      <c r="BYL1096" s="239"/>
      <c r="BYM1096" s="239"/>
      <c r="BYN1096" s="239"/>
      <c r="BYO1096" s="239"/>
      <c r="BYP1096" s="239"/>
      <c r="BYQ1096" s="239"/>
      <c r="BYR1096" s="239"/>
      <c r="BYS1096" s="239"/>
      <c r="BYT1096" s="239"/>
      <c r="BYU1096" s="239"/>
      <c r="BYV1096" s="239"/>
      <c r="BYW1096" s="239"/>
      <c r="BYX1096" s="239"/>
      <c r="BYY1096" s="239"/>
      <c r="BYZ1096" s="239"/>
      <c r="BZA1096" s="239"/>
      <c r="BZB1096" s="239"/>
      <c r="BZC1096" s="239"/>
      <c r="BZD1096" s="239"/>
      <c r="BZE1096" s="239"/>
      <c r="BZF1096" s="239"/>
      <c r="BZG1096" s="239"/>
      <c r="BZH1096" s="239"/>
      <c r="BZI1096" s="239"/>
      <c r="BZJ1096" s="239"/>
      <c r="BZK1096" s="239"/>
      <c r="BZL1096" s="239"/>
      <c r="BZM1096" s="239"/>
      <c r="BZN1096" s="239"/>
      <c r="BZO1096" s="239"/>
      <c r="BZP1096" s="239"/>
      <c r="BZQ1096" s="239"/>
      <c r="BZR1096" s="239"/>
      <c r="BZS1096" s="239"/>
      <c r="BZT1096" s="239"/>
      <c r="BZU1096" s="239"/>
      <c r="BZV1096" s="239"/>
      <c r="BZW1096" s="239"/>
      <c r="BZX1096" s="239"/>
      <c r="BZY1096" s="239"/>
      <c r="BZZ1096" s="239"/>
      <c r="CAA1096" s="239"/>
      <c r="CAB1096" s="239"/>
      <c r="CAC1096" s="239"/>
      <c r="CAD1096" s="239"/>
      <c r="CAE1096" s="239"/>
      <c r="CAF1096" s="239"/>
      <c r="CAG1096" s="239"/>
      <c r="CAH1096" s="239"/>
      <c r="CAI1096" s="239"/>
      <c r="CAJ1096" s="239"/>
      <c r="CAK1096" s="239"/>
      <c r="CAL1096" s="239"/>
      <c r="CAM1096" s="239"/>
      <c r="CAN1096" s="239"/>
      <c r="CAO1096" s="239"/>
      <c r="CAP1096" s="239"/>
      <c r="CAQ1096" s="239"/>
      <c r="CAR1096" s="239"/>
      <c r="CAS1096" s="239"/>
      <c r="CAT1096" s="239"/>
      <c r="CAU1096" s="239"/>
      <c r="CAV1096" s="239"/>
      <c r="CAW1096" s="239"/>
      <c r="CAX1096" s="239"/>
      <c r="CAY1096" s="239"/>
      <c r="CAZ1096" s="239"/>
      <c r="CBA1096" s="239"/>
      <c r="CBB1096" s="239"/>
      <c r="CBC1096" s="239"/>
      <c r="CBD1096" s="239"/>
      <c r="CBE1096" s="239"/>
      <c r="CBF1096" s="239"/>
      <c r="CBG1096" s="239"/>
      <c r="CBH1096" s="239"/>
      <c r="CBI1096" s="239"/>
      <c r="CBJ1096" s="239"/>
      <c r="CBK1096" s="239"/>
      <c r="CBL1096" s="239"/>
      <c r="CBM1096" s="239"/>
      <c r="CBN1096" s="239"/>
      <c r="CBO1096" s="239"/>
      <c r="CBP1096" s="239"/>
      <c r="CBQ1096" s="239"/>
      <c r="CBR1096" s="239"/>
      <c r="CBS1096" s="239"/>
      <c r="CBT1096" s="239"/>
      <c r="CBU1096" s="239"/>
      <c r="CBV1096" s="239"/>
      <c r="CBW1096" s="239"/>
      <c r="CBX1096" s="239"/>
      <c r="CBY1096" s="239"/>
      <c r="CBZ1096" s="239"/>
      <c r="CCA1096" s="239"/>
      <c r="CCB1096" s="239"/>
      <c r="CCC1096" s="239"/>
      <c r="CCD1096" s="239"/>
      <c r="CCE1096" s="239"/>
      <c r="CCF1096" s="239"/>
      <c r="CCG1096" s="239"/>
      <c r="CCH1096" s="239"/>
      <c r="CCI1096" s="239"/>
      <c r="CCJ1096" s="239"/>
      <c r="CCK1096" s="239"/>
      <c r="CCL1096" s="239"/>
      <c r="CCM1096" s="239"/>
      <c r="CCN1096" s="239"/>
      <c r="CCO1096" s="239"/>
      <c r="CCP1096" s="239"/>
      <c r="CCQ1096" s="239"/>
      <c r="CCR1096" s="239"/>
      <c r="CCS1096" s="239"/>
      <c r="CCT1096" s="239"/>
      <c r="CCU1096" s="239"/>
      <c r="CCV1096" s="239"/>
      <c r="CCW1096" s="239"/>
      <c r="CCX1096" s="239"/>
      <c r="CCY1096" s="239"/>
      <c r="CCZ1096" s="239"/>
      <c r="CDA1096" s="239"/>
      <c r="CDB1096" s="239"/>
      <c r="CDC1096" s="239"/>
      <c r="CDD1096" s="239"/>
      <c r="CDE1096" s="239"/>
      <c r="CDF1096" s="239"/>
      <c r="CDG1096" s="239"/>
      <c r="CDH1096" s="239"/>
      <c r="CDI1096" s="239"/>
      <c r="CDJ1096" s="239"/>
      <c r="CDK1096" s="239"/>
      <c r="CDL1096" s="239"/>
      <c r="CDM1096" s="239"/>
      <c r="CDN1096" s="239"/>
      <c r="CDO1096" s="239"/>
      <c r="CDP1096" s="239"/>
      <c r="CDQ1096" s="239"/>
      <c r="CDR1096" s="239"/>
      <c r="CDS1096" s="239"/>
      <c r="CDT1096" s="239"/>
      <c r="CDU1096" s="239"/>
      <c r="CDV1096" s="239"/>
      <c r="CDW1096" s="239"/>
      <c r="CDX1096" s="239"/>
      <c r="CDY1096" s="239"/>
      <c r="CDZ1096" s="239"/>
      <c r="CEA1096" s="239"/>
      <c r="CEB1096" s="239"/>
      <c r="CEC1096" s="239"/>
      <c r="CED1096" s="239"/>
      <c r="CEE1096" s="239"/>
      <c r="CEF1096" s="239"/>
      <c r="CEG1096" s="239"/>
      <c r="CEH1096" s="239"/>
      <c r="CEI1096" s="239"/>
      <c r="CEJ1096" s="239"/>
      <c r="CEK1096" s="239"/>
      <c r="CEL1096" s="239"/>
      <c r="CEM1096" s="239"/>
      <c r="CEN1096" s="239"/>
      <c r="CEO1096" s="239"/>
      <c r="CEP1096" s="239"/>
      <c r="CEQ1096" s="239"/>
      <c r="CER1096" s="239"/>
      <c r="CES1096" s="239"/>
      <c r="CET1096" s="239"/>
      <c r="CEU1096" s="239"/>
      <c r="CEV1096" s="239"/>
      <c r="CEW1096" s="239"/>
      <c r="CEX1096" s="239"/>
      <c r="CEY1096" s="239"/>
      <c r="CEZ1096" s="239"/>
      <c r="CFA1096" s="239"/>
      <c r="CFB1096" s="239"/>
      <c r="CFC1096" s="239"/>
      <c r="CFD1096" s="239"/>
      <c r="CFE1096" s="239"/>
      <c r="CFF1096" s="239"/>
      <c r="CFG1096" s="239"/>
      <c r="CFH1096" s="239"/>
      <c r="CFI1096" s="239"/>
      <c r="CFJ1096" s="239"/>
      <c r="CFK1096" s="239"/>
      <c r="CFL1096" s="239"/>
      <c r="CFM1096" s="239"/>
      <c r="CFN1096" s="239"/>
      <c r="CFO1096" s="239"/>
      <c r="CFP1096" s="239"/>
      <c r="CFQ1096" s="239"/>
      <c r="CFR1096" s="239"/>
      <c r="CFS1096" s="239"/>
      <c r="CFT1096" s="239"/>
      <c r="CFU1096" s="239"/>
      <c r="CFV1096" s="239"/>
      <c r="CFW1096" s="239"/>
      <c r="CFX1096" s="239"/>
      <c r="CFY1096" s="239"/>
      <c r="CFZ1096" s="239"/>
      <c r="CGA1096" s="239"/>
      <c r="CGB1096" s="239"/>
      <c r="CGC1096" s="239"/>
      <c r="CGD1096" s="239"/>
      <c r="CGE1096" s="239"/>
      <c r="CGF1096" s="239"/>
      <c r="CGG1096" s="239"/>
      <c r="CGH1096" s="239"/>
      <c r="CGI1096" s="239"/>
      <c r="CGJ1096" s="239"/>
      <c r="CGK1096" s="239"/>
      <c r="CGL1096" s="239"/>
      <c r="CGM1096" s="239"/>
      <c r="CGN1096" s="239"/>
      <c r="CGO1096" s="239"/>
      <c r="CGP1096" s="239"/>
      <c r="CGQ1096" s="239"/>
      <c r="CGR1096" s="239"/>
      <c r="CGS1096" s="239"/>
      <c r="CGT1096" s="239"/>
      <c r="CGU1096" s="239"/>
      <c r="CGV1096" s="239"/>
      <c r="CGW1096" s="239"/>
      <c r="CGX1096" s="239"/>
      <c r="CGY1096" s="239"/>
      <c r="CGZ1096" s="239"/>
      <c r="CHA1096" s="239"/>
      <c r="CHB1096" s="239"/>
      <c r="CHC1096" s="239"/>
      <c r="CHD1096" s="239"/>
      <c r="CHE1096" s="239"/>
      <c r="CHF1096" s="239"/>
      <c r="CHG1096" s="239"/>
      <c r="CHH1096" s="239"/>
      <c r="CHI1096" s="239"/>
      <c r="CHJ1096" s="239"/>
      <c r="CHK1096" s="239"/>
      <c r="CHL1096" s="239"/>
      <c r="CHM1096" s="239"/>
      <c r="CHN1096" s="239"/>
      <c r="CHO1096" s="239"/>
      <c r="CHP1096" s="239"/>
      <c r="CHQ1096" s="239"/>
      <c r="CHR1096" s="239"/>
      <c r="CHS1096" s="239"/>
      <c r="CHT1096" s="239"/>
      <c r="CHU1096" s="239"/>
      <c r="CHV1096" s="239"/>
      <c r="CHW1096" s="239"/>
      <c r="CHX1096" s="239"/>
      <c r="CHY1096" s="239"/>
      <c r="CHZ1096" s="239"/>
      <c r="CIA1096" s="239"/>
      <c r="CIB1096" s="239"/>
      <c r="CIC1096" s="239"/>
      <c r="CID1096" s="239"/>
      <c r="CIE1096" s="239"/>
      <c r="CIF1096" s="239"/>
      <c r="CIG1096" s="239"/>
      <c r="CIH1096" s="239"/>
      <c r="CII1096" s="239"/>
      <c r="CIJ1096" s="239"/>
      <c r="CIK1096" s="239"/>
      <c r="CIL1096" s="239"/>
      <c r="CIM1096" s="239"/>
      <c r="CIN1096" s="239"/>
      <c r="CIO1096" s="239"/>
      <c r="CIP1096" s="239"/>
      <c r="CIQ1096" s="239"/>
      <c r="CIR1096" s="239"/>
      <c r="CIS1096" s="239"/>
      <c r="CIT1096" s="239"/>
      <c r="CIU1096" s="239"/>
      <c r="CIV1096" s="239"/>
      <c r="CIW1096" s="239"/>
      <c r="CIX1096" s="239"/>
      <c r="CIY1096" s="239"/>
      <c r="CIZ1096" s="239"/>
      <c r="CJA1096" s="239"/>
      <c r="CJB1096" s="239"/>
      <c r="CJC1096" s="239"/>
      <c r="CJD1096" s="239"/>
      <c r="CJE1096" s="239"/>
      <c r="CJF1096" s="239"/>
      <c r="CJG1096" s="239"/>
      <c r="CJH1096" s="239"/>
      <c r="CJI1096" s="239"/>
      <c r="CJJ1096" s="239"/>
      <c r="CJK1096" s="239"/>
      <c r="CJL1096" s="239"/>
      <c r="CJM1096" s="239"/>
      <c r="CJN1096" s="239"/>
      <c r="CJO1096" s="239"/>
      <c r="CJP1096" s="239"/>
      <c r="CJQ1096" s="239"/>
      <c r="CJR1096" s="239"/>
      <c r="CJS1096" s="239"/>
      <c r="CJT1096" s="239"/>
      <c r="CJU1096" s="239"/>
      <c r="CJV1096" s="239"/>
      <c r="CJW1096" s="239"/>
      <c r="CJX1096" s="239"/>
      <c r="CJY1096" s="239"/>
      <c r="CJZ1096" s="239"/>
      <c r="CKA1096" s="239"/>
      <c r="CKB1096" s="239"/>
      <c r="CKC1096" s="239"/>
      <c r="CKD1096" s="239"/>
      <c r="CKE1096" s="239"/>
      <c r="CKF1096" s="239"/>
      <c r="CKG1096" s="239"/>
      <c r="CKH1096" s="239"/>
      <c r="CKI1096" s="239"/>
      <c r="CKJ1096" s="239"/>
      <c r="CKK1096" s="239"/>
      <c r="CKL1096" s="239"/>
      <c r="CKM1096" s="239"/>
      <c r="CKN1096" s="239"/>
      <c r="CKO1096" s="239"/>
      <c r="CKP1096" s="239"/>
      <c r="CKQ1096" s="239"/>
      <c r="CKR1096" s="239"/>
      <c r="CKS1096" s="239"/>
      <c r="CKT1096" s="239"/>
      <c r="CKU1096" s="239"/>
      <c r="CKV1096" s="239"/>
      <c r="CKW1096" s="239"/>
      <c r="CKX1096" s="239"/>
      <c r="CKY1096" s="239"/>
      <c r="CKZ1096" s="239"/>
      <c r="CLA1096" s="239"/>
      <c r="CLB1096" s="239"/>
      <c r="CLC1096" s="239"/>
      <c r="CLD1096" s="239"/>
      <c r="CLE1096" s="239"/>
      <c r="CLF1096" s="239"/>
      <c r="CLG1096" s="239"/>
      <c r="CLH1096" s="239"/>
      <c r="CLI1096" s="239"/>
      <c r="CLJ1096" s="239"/>
      <c r="CLK1096" s="239"/>
      <c r="CLL1096" s="239"/>
      <c r="CLM1096" s="239"/>
      <c r="CLN1096" s="239"/>
      <c r="CLO1096" s="239"/>
      <c r="CLP1096" s="239"/>
      <c r="CLQ1096" s="239"/>
      <c r="CLR1096" s="239"/>
      <c r="CLS1096" s="239"/>
      <c r="CLT1096" s="239"/>
      <c r="CLU1096" s="239"/>
      <c r="CLV1096" s="239"/>
      <c r="CLW1096" s="239"/>
      <c r="CLX1096" s="239"/>
      <c r="CLY1096" s="239"/>
      <c r="CLZ1096" s="239"/>
      <c r="CMA1096" s="239"/>
      <c r="CMB1096" s="239"/>
      <c r="CMC1096" s="239"/>
      <c r="CMD1096" s="239"/>
      <c r="CME1096" s="239"/>
      <c r="CMF1096" s="239"/>
      <c r="CMG1096" s="239"/>
      <c r="CMH1096" s="239"/>
      <c r="CMI1096" s="239"/>
      <c r="CMJ1096" s="239"/>
      <c r="CMK1096" s="239"/>
      <c r="CML1096" s="239"/>
      <c r="CMM1096" s="239"/>
      <c r="CMN1096" s="239"/>
      <c r="CMO1096" s="239"/>
      <c r="CMP1096" s="239"/>
      <c r="CMQ1096" s="239"/>
      <c r="CMR1096" s="239"/>
      <c r="CMS1096" s="239"/>
      <c r="CMT1096" s="239"/>
      <c r="CMU1096" s="239"/>
      <c r="CMV1096" s="239"/>
      <c r="CMW1096" s="239"/>
      <c r="CMX1096" s="239"/>
      <c r="CMY1096" s="239"/>
      <c r="CMZ1096" s="239"/>
      <c r="CNA1096" s="239"/>
      <c r="CNB1096" s="239"/>
      <c r="CNC1096" s="239"/>
      <c r="CND1096" s="239"/>
      <c r="CNE1096" s="239"/>
      <c r="CNF1096" s="239"/>
      <c r="CNG1096" s="239"/>
      <c r="CNH1096" s="239"/>
      <c r="CNI1096" s="239"/>
      <c r="CNJ1096" s="239"/>
      <c r="CNK1096" s="239"/>
      <c r="CNL1096" s="239"/>
      <c r="CNM1096" s="239"/>
      <c r="CNN1096" s="239"/>
      <c r="CNO1096" s="239"/>
      <c r="CNP1096" s="239"/>
      <c r="CNQ1096" s="239"/>
      <c r="CNR1096" s="239"/>
      <c r="CNS1096" s="239"/>
      <c r="CNT1096" s="239"/>
      <c r="CNU1096" s="239"/>
      <c r="CNV1096" s="239"/>
      <c r="CNW1096" s="239"/>
      <c r="CNX1096" s="239"/>
      <c r="CNY1096" s="239"/>
      <c r="CNZ1096" s="239"/>
      <c r="COA1096" s="239"/>
      <c r="COB1096" s="239"/>
      <c r="COC1096" s="239"/>
      <c r="COD1096" s="239"/>
      <c r="COE1096" s="239"/>
      <c r="COF1096" s="239"/>
      <c r="COG1096" s="239"/>
      <c r="COH1096" s="239"/>
      <c r="COI1096" s="239"/>
      <c r="COJ1096" s="239"/>
      <c r="COK1096" s="239"/>
      <c r="COL1096" s="239"/>
      <c r="COM1096" s="239"/>
      <c r="CON1096" s="239"/>
      <c r="COO1096" s="239"/>
      <c r="COP1096" s="239"/>
      <c r="COQ1096" s="239"/>
      <c r="COR1096" s="239"/>
      <c r="COS1096" s="239"/>
      <c r="COT1096" s="239"/>
      <c r="COU1096" s="239"/>
      <c r="COV1096" s="239"/>
      <c r="COW1096" s="239"/>
      <c r="COX1096" s="239"/>
      <c r="COY1096" s="239"/>
      <c r="COZ1096" s="239"/>
      <c r="CPA1096" s="239"/>
      <c r="CPB1096" s="239"/>
      <c r="CPC1096" s="239"/>
      <c r="CPD1096" s="239"/>
      <c r="CPE1096" s="239"/>
      <c r="CPF1096" s="239"/>
      <c r="CPG1096" s="239"/>
      <c r="CPH1096" s="239"/>
      <c r="CPI1096" s="239"/>
      <c r="CPJ1096" s="239"/>
      <c r="CPK1096" s="239"/>
      <c r="CPL1096" s="239"/>
      <c r="CPM1096" s="239"/>
      <c r="CPN1096" s="239"/>
      <c r="CPO1096" s="239"/>
      <c r="CPP1096" s="239"/>
      <c r="CPQ1096" s="239"/>
      <c r="CPR1096" s="239"/>
      <c r="CPS1096" s="239"/>
      <c r="CPT1096" s="239"/>
      <c r="CPU1096" s="239"/>
      <c r="CPV1096" s="239"/>
      <c r="CPW1096" s="239"/>
      <c r="CPX1096" s="239"/>
      <c r="CPY1096" s="239"/>
      <c r="CPZ1096" s="239"/>
      <c r="CQA1096" s="239"/>
      <c r="CQB1096" s="239"/>
      <c r="CQC1096" s="239"/>
      <c r="CQD1096" s="239"/>
      <c r="CQE1096" s="239"/>
      <c r="CQF1096" s="239"/>
      <c r="CQG1096" s="239"/>
      <c r="CQH1096" s="239"/>
      <c r="CQI1096" s="239"/>
      <c r="CQJ1096" s="239"/>
      <c r="CQK1096" s="239"/>
      <c r="CQL1096" s="239"/>
      <c r="CQM1096" s="239"/>
      <c r="CQN1096" s="239"/>
      <c r="CQO1096" s="239"/>
      <c r="CQP1096" s="239"/>
      <c r="CQQ1096" s="239"/>
      <c r="CQR1096" s="239"/>
      <c r="CQS1096" s="239"/>
      <c r="CQT1096" s="239"/>
      <c r="CQU1096" s="239"/>
      <c r="CQV1096" s="239"/>
      <c r="CQW1096" s="239"/>
      <c r="CQX1096" s="239"/>
      <c r="CQY1096" s="239"/>
      <c r="CQZ1096" s="239"/>
      <c r="CRA1096" s="239"/>
      <c r="CRB1096" s="239"/>
      <c r="CRC1096" s="239"/>
      <c r="CRD1096" s="239"/>
      <c r="CRE1096" s="239"/>
      <c r="CRF1096" s="239"/>
      <c r="CRG1096" s="239"/>
      <c r="CRH1096" s="239"/>
      <c r="CRI1096" s="239"/>
      <c r="CRJ1096" s="239"/>
      <c r="CRK1096" s="239"/>
      <c r="CRL1096" s="239"/>
      <c r="CRM1096" s="239"/>
      <c r="CRN1096" s="239"/>
      <c r="CRO1096" s="239"/>
      <c r="CRP1096" s="239"/>
      <c r="CRQ1096" s="239"/>
      <c r="CRR1096" s="239"/>
      <c r="CRS1096" s="239"/>
      <c r="CRT1096" s="239"/>
      <c r="CRU1096" s="239"/>
      <c r="CRV1096" s="239"/>
      <c r="CRW1096" s="239"/>
      <c r="CRX1096" s="239"/>
      <c r="CRY1096" s="239"/>
      <c r="CRZ1096" s="239"/>
      <c r="CSA1096" s="239"/>
      <c r="CSB1096" s="239"/>
      <c r="CSC1096" s="239"/>
      <c r="CSD1096" s="239"/>
      <c r="CSE1096" s="239"/>
      <c r="CSF1096" s="239"/>
      <c r="CSG1096" s="239"/>
      <c r="CSH1096" s="239"/>
      <c r="CSI1096" s="239"/>
      <c r="CSJ1096" s="239"/>
      <c r="CSK1096" s="239"/>
      <c r="CSL1096" s="239"/>
      <c r="CSM1096" s="239"/>
      <c r="CSN1096" s="239"/>
      <c r="CSO1096" s="239"/>
      <c r="CSP1096" s="239"/>
      <c r="CSQ1096" s="239"/>
      <c r="CSR1096" s="239"/>
      <c r="CSS1096" s="239"/>
      <c r="CST1096" s="239"/>
      <c r="CSU1096" s="239"/>
      <c r="CSV1096" s="239"/>
      <c r="CSW1096" s="239"/>
      <c r="CSX1096" s="239"/>
      <c r="CSY1096" s="239"/>
      <c r="CSZ1096" s="239"/>
      <c r="CTA1096" s="239"/>
      <c r="CTB1096" s="239"/>
      <c r="CTC1096" s="239"/>
      <c r="CTD1096" s="239"/>
      <c r="CTE1096" s="239"/>
      <c r="CTF1096" s="239"/>
      <c r="CTG1096" s="239"/>
      <c r="CTH1096" s="239"/>
      <c r="CTI1096" s="239"/>
      <c r="CTJ1096" s="239"/>
      <c r="CTK1096" s="239"/>
      <c r="CTL1096" s="239"/>
      <c r="CTM1096" s="239"/>
      <c r="CTN1096" s="239"/>
      <c r="CTO1096" s="239"/>
      <c r="CTP1096" s="239"/>
      <c r="CTQ1096" s="239"/>
      <c r="CTR1096" s="239"/>
      <c r="CTS1096" s="239"/>
      <c r="CTT1096" s="239"/>
      <c r="CTU1096" s="239"/>
      <c r="CTV1096" s="239"/>
      <c r="CTW1096" s="239"/>
      <c r="CTX1096" s="239"/>
      <c r="CTY1096" s="239"/>
      <c r="CTZ1096" s="239"/>
      <c r="CUA1096" s="239"/>
      <c r="CUB1096" s="239"/>
      <c r="CUC1096" s="239"/>
      <c r="CUD1096" s="239"/>
      <c r="CUE1096" s="239"/>
      <c r="CUF1096" s="239"/>
      <c r="CUG1096" s="239"/>
      <c r="CUH1096" s="239"/>
      <c r="CUI1096" s="239"/>
      <c r="CUJ1096" s="239"/>
      <c r="CUK1096" s="239"/>
      <c r="CUL1096" s="239"/>
      <c r="CUM1096" s="239"/>
      <c r="CUN1096" s="239"/>
      <c r="CUO1096" s="239"/>
      <c r="CUP1096" s="239"/>
      <c r="CUQ1096" s="239"/>
      <c r="CUR1096" s="239"/>
      <c r="CUS1096" s="239"/>
      <c r="CUT1096" s="239"/>
      <c r="CUU1096" s="239"/>
      <c r="CUV1096" s="239"/>
      <c r="CUW1096" s="239"/>
      <c r="CUX1096" s="239"/>
      <c r="CUY1096" s="239"/>
      <c r="CUZ1096" s="239"/>
      <c r="CVA1096" s="239"/>
      <c r="CVB1096" s="239"/>
      <c r="CVC1096" s="239"/>
      <c r="CVD1096" s="239"/>
      <c r="CVE1096" s="239"/>
      <c r="CVF1096" s="239"/>
      <c r="CVG1096" s="239"/>
      <c r="CVH1096" s="239"/>
      <c r="CVI1096" s="239"/>
      <c r="CVJ1096" s="239"/>
      <c r="CVK1096" s="239"/>
      <c r="CVL1096" s="239"/>
      <c r="CVM1096" s="239"/>
      <c r="CVN1096" s="239"/>
      <c r="CVO1096" s="239"/>
      <c r="CVP1096" s="239"/>
      <c r="CVQ1096" s="239"/>
      <c r="CVR1096" s="239"/>
      <c r="CVS1096" s="239"/>
      <c r="CVT1096" s="239"/>
      <c r="CVU1096" s="239"/>
      <c r="CVV1096" s="239"/>
      <c r="CVW1096" s="239"/>
      <c r="CVX1096" s="239"/>
      <c r="CVY1096" s="239"/>
      <c r="CVZ1096" s="239"/>
      <c r="CWA1096" s="239"/>
      <c r="CWB1096" s="239"/>
      <c r="CWC1096" s="239"/>
      <c r="CWD1096" s="239"/>
      <c r="CWE1096" s="239"/>
      <c r="CWF1096" s="239"/>
      <c r="CWG1096" s="239"/>
      <c r="CWH1096" s="239"/>
      <c r="CWI1096" s="239"/>
      <c r="CWJ1096" s="239"/>
      <c r="CWK1096" s="239"/>
      <c r="CWL1096" s="239"/>
      <c r="CWM1096" s="239"/>
      <c r="CWN1096" s="239"/>
      <c r="CWO1096" s="239"/>
      <c r="CWP1096" s="239"/>
      <c r="CWQ1096" s="239"/>
      <c r="CWR1096" s="239"/>
      <c r="CWS1096" s="239"/>
      <c r="CWT1096" s="239"/>
      <c r="CWU1096" s="239"/>
      <c r="CWV1096" s="239"/>
      <c r="CWW1096" s="239"/>
      <c r="CWX1096" s="239"/>
      <c r="CWY1096" s="239"/>
      <c r="CWZ1096" s="239"/>
      <c r="CXA1096" s="239"/>
      <c r="CXB1096" s="239"/>
      <c r="CXC1096" s="239"/>
      <c r="CXD1096" s="239"/>
      <c r="CXE1096" s="239"/>
      <c r="CXF1096" s="239"/>
      <c r="CXG1096" s="239"/>
      <c r="CXH1096" s="239"/>
      <c r="CXI1096" s="239"/>
      <c r="CXJ1096" s="239"/>
      <c r="CXK1096" s="239"/>
      <c r="CXL1096" s="239"/>
      <c r="CXM1096" s="239"/>
      <c r="CXN1096" s="239"/>
      <c r="CXO1096" s="239"/>
      <c r="CXP1096" s="239"/>
      <c r="CXQ1096" s="239"/>
      <c r="CXR1096" s="239"/>
      <c r="CXS1096" s="239"/>
      <c r="CXT1096" s="239"/>
      <c r="CXU1096" s="239"/>
      <c r="CXV1096" s="239"/>
      <c r="CXW1096" s="239"/>
      <c r="CXX1096" s="239"/>
      <c r="CXY1096" s="239"/>
      <c r="CXZ1096" s="239"/>
      <c r="CYA1096" s="239"/>
      <c r="CYB1096" s="239"/>
      <c r="CYC1096" s="239"/>
      <c r="CYD1096" s="239"/>
      <c r="CYE1096" s="239"/>
      <c r="CYF1096" s="239"/>
      <c r="CYG1096" s="239"/>
      <c r="CYH1096" s="239"/>
      <c r="CYI1096" s="239"/>
      <c r="CYJ1096" s="239"/>
      <c r="CYK1096" s="239"/>
      <c r="CYL1096" s="239"/>
      <c r="CYM1096" s="239"/>
      <c r="CYN1096" s="239"/>
      <c r="CYO1096" s="239"/>
      <c r="CYP1096" s="239"/>
      <c r="CYQ1096" s="239"/>
      <c r="CYR1096" s="239"/>
      <c r="CYS1096" s="239"/>
      <c r="CYT1096" s="239"/>
      <c r="CYU1096" s="239"/>
      <c r="CYV1096" s="239"/>
      <c r="CYW1096" s="239"/>
      <c r="CYX1096" s="239"/>
      <c r="CYY1096" s="239"/>
      <c r="CYZ1096" s="239"/>
      <c r="CZA1096" s="239"/>
      <c r="CZB1096" s="239"/>
      <c r="CZC1096" s="239"/>
      <c r="CZD1096" s="239"/>
      <c r="CZE1096" s="239"/>
      <c r="CZF1096" s="239"/>
      <c r="CZG1096" s="239"/>
      <c r="CZH1096" s="239"/>
      <c r="CZI1096" s="239"/>
      <c r="CZJ1096" s="239"/>
      <c r="CZK1096" s="239"/>
      <c r="CZL1096" s="239"/>
      <c r="CZM1096" s="239"/>
      <c r="CZN1096" s="239"/>
      <c r="CZO1096" s="239"/>
      <c r="CZP1096" s="239"/>
      <c r="CZQ1096" s="239"/>
      <c r="CZR1096" s="239"/>
      <c r="CZS1096" s="239"/>
      <c r="CZT1096" s="239"/>
      <c r="CZU1096" s="239"/>
      <c r="CZV1096" s="239"/>
      <c r="CZW1096" s="239"/>
      <c r="CZX1096" s="239"/>
      <c r="CZY1096" s="239"/>
      <c r="CZZ1096" s="239"/>
      <c r="DAA1096" s="239"/>
      <c r="DAB1096" s="239"/>
      <c r="DAC1096" s="239"/>
      <c r="DAD1096" s="239"/>
      <c r="DAE1096" s="239"/>
      <c r="DAF1096" s="239"/>
      <c r="DAG1096" s="239"/>
      <c r="DAH1096" s="239"/>
      <c r="DAI1096" s="239"/>
      <c r="DAJ1096" s="239"/>
      <c r="DAK1096" s="239"/>
      <c r="DAL1096" s="239"/>
      <c r="DAM1096" s="239"/>
      <c r="DAN1096" s="239"/>
      <c r="DAO1096" s="239"/>
      <c r="DAP1096" s="239"/>
      <c r="DAQ1096" s="239"/>
      <c r="DAR1096" s="239"/>
      <c r="DAS1096" s="239"/>
      <c r="DAT1096" s="239"/>
      <c r="DAU1096" s="239"/>
      <c r="DAV1096" s="239"/>
      <c r="DAW1096" s="239"/>
      <c r="DAX1096" s="239"/>
      <c r="DAY1096" s="239"/>
      <c r="DAZ1096" s="239"/>
      <c r="DBA1096" s="239"/>
      <c r="DBB1096" s="239"/>
      <c r="DBC1096" s="239"/>
      <c r="DBD1096" s="239"/>
      <c r="DBE1096" s="239"/>
      <c r="DBF1096" s="239"/>
      <c r="DBG1096" s="239"/>
      <c r="DBH1096" s="239"/>
      <c r="DBI1096" s="239"/>
      <c r="DBJ1096" s="239"/>
      <c r="DBK1096" s="239"/>
      <c r="DBL1096" s="239"/>
      <c r="DBM1096" s="239"/>
      <c r="DBN1096" s="239"/>
      <c r="DBO1096" s="239"/>
      <c r="DBP1096" s="239"/>
      <c r="DBQ1096" s="239"/>
      <c r="DBR1096" s="239"/>
      <c r="DBS1096" s="239"/>
      <c r="DBT1096" s="239"/>
      <c r="DBU1096" s="239"/>
      <c r="DBV1096" s="239"/>
      <c r="DBW1096" s="239"/>
      <c r="DBX1096" s="239"/>
      <c r="DBY1096" s="239"/>
      <c r="DBZ1096" s="239"/>
      <c r="DCA1096" s="239"/>
      <c r="DCB1096" s="239"/>
      <c r="DCC1096" s="239"/>
      <c r="DCD1096" s="239"/>
      <c r="DCE1096" s="239"/>
      <c r="DCF1096" s="239"/>
      <c r="DCG1096" s="239"/>
      <c r="DCH1096" s="239"/>
      <c r="DCI1096" s="239"/>
      <c r="DCJ1096" s="239"/>
      <c r="DCK1096" s="239"/>
      <c r="DCL1096" s="239"/>
      <c r="DCM1096" s="239"/>
      <c r="DCN1096" s="239"/>
      <c r="DCO1096" s="239"/>
      <c r="DCP1096" s="239"/>
      <c r="DCQ1096" s="239"/>
      <c r="DCR1096" s="239"/>
      <c r="DCS1096" s="239"/>
      <c r="DCT1096" s="239"/>
      <c r="DCU1096" s="239"/>
      <c r="DCV1096" s="239"/>
      <c r="DCW1096" s="239"/>
      <c r="DCX1096" s="239"/>
      <c r="DCY1096" s="239"/>
      <c r="DCZ1096" s="239"/>
      <c r="DDA1096" s="239"/>
      <c r="DDB1096" s="239"/>
      <c r="DDC1096" s="239"/>
      <c r="DDD1096" s="239"/>
      <c r="DDE1096" s="239"/>
      <c r="DDF1096" s="239"/>
      <c r="DDG1096" s="239"/>
      <c r="DDH1096" s="239"/>
      <c r="DDI1096" s="239"/>
      <c r="DDJ1096" s="239"/>
      <c r="DDK1096" s="239"/>
      <c r="DDL1096" s="239"/>
      <c r="DDM1096" s="239"/>
      <c r="DDN1096" s="239"/>
      <c r="DDO1096" s="239"/>
      <c r="DDP1096" s="239"/>
      <c r="DDQ1096" s="239"/>
      <c r="DDR1096" s="239"/>
      <c r="DDS1096" s="239"/>
      <c r="DDT1096" s="239"/>
      <c r="DDU1096" s="239"/>
      <c r="DDV1096" s="239"/>
      <c r="DDW1096" s="239"/>
      <c r="DDX1096" s="239"/>
      <c r="DDY1096" s="239"/>
      <c r="DDZ1096" s="239"/>
      <c r="DEA1096" s="239"/>
      <c r="DEB1096" s="239"/>
      <c r="DEC1096" s="239"/>
      <c r="DED1096" s="239"/>
      <c r="DEE1096" s="239"/>
      <c r="DEF1096" s="239"/>
      <c r="DEG1096" s="239"/>
      <c r="DEH1096" s="239"/>
      <c r="DEI1096" s="239"/>
      <c r="DEJ1096" s="239"/>
      <c r="DEK1096" s="239"/>
      <c r="DEL1096" s="239"/>
      <c r="DEM1096" s="239"/>
      <c r="DEN1096" s="239"/>
      <c r="DEO1096" s="239"/>
      <c r="DEP1096" s="239"/>
      <c r="DEQ1096" s="239"/>
      <c r="DER1096" s="239"/>
      <c r="DES1096" s="239"/>
      <c r="DET1096" s="239"/>
      <c r="DEU1096" s="239"/>
      <c r="DEV1096" s="239"/>
      <c r="DEW1096" s="239"/>
      <c r="DEX1096" s="239"/>
      <c r="DEY1096" s="239"/>
      <c r="DEZ1096" s="239"/>
      <c r="DFA1096" s="239"/>
      <c r="DFB1096" s="239"/>
      <c r="DFC1096" s="239"/>
      <c r="DFD1096" s="239"/>
      <c r="DFE1096" s="239"/>
      <c r="DFF1096" s="239"/>
      <c r="DFG1096" s="239"/>
      <c r="DFH1096" s="239"/>
      <c r="DFI1096" s="239"/>
      <c r="DFJ1096" s="239"/>
      <c r="DFK1096" s="239"/>
      <c r="DFL1096" s="239"/>
      <c r="DFM1096" s="239"/>
      <c r="DFN1096" s="239"/>
      <c r="DFO1096" s="239"/>
      <c r="DFP1096" s="239"/>
      <c r="DFQ1096" s="239"/>
    </row>
    <row r="1097" spans="1:16384" ht="277.5" customHeight="1" x14ac:dyDescent="0.25">
      <c r="A1097" s="9"/>
      <c r="B1097" s="170" t="s">
        <v>628</v>
      </c>
      <c r="C1097" s="40">
        <v>908</v>
      </c>
      <c r="D1097" s="23" t="s">
        <v>607</v>
      </c>
      <c r="E1097" s="10" t="s">
        <v>19</v>
      </c>
      <c r="F1097" s="10" t="s">
        <v>629</v>
      </c>
      <c r="G1097" s="24"/>
      <c r="H1097" s="247">
        <f>H1098+H1102+H1100</f>
        <v>329055</v>
      </c>
      <c r="I1097" s="247">
        <f t="shared" ref="I1097:J1097" si="443">I1098+I1102+I1100</f>
        <v>334050</v>
      </c>
      <c r="J1097" s="247">
        <f t="shared" si="443"/>
        <v>334050</v>
      </c>
      <c r="K1097" s="306"/>
      <c r="L1097" s="306"/>
      <c r="M1097" s="239"/>
      <c r="N1097" s="239"/>
      <c r="O1097" s="239"/>
      <c r="P1097" s="239"/>
      <c r="Q1097" s="239"/>
      <c r="R1097" s="239"/>
      <c r="S1097" s="239"/>
      <c r="T1097" s="239"/>
      <c r="U1097" s="239"/>
      <c r="V1097" s="239"/>
      <c r="W1097" s="239"/>
      <c r="X1097" s="239"/>
      <c r="Y1097" s="239"/>
      <c r="Z1097" s="239"/>
      <c r="AA1097" s="239"/>
      <c r="AB1097" s="239"/>
      <c r="AC1097" s="239"/>
      <c r="AD1097" s="239"/>
      <c r="AE1097" s="239"/>
      <c r="AF1097" s="239"/>
      <c r="AG1097" s="239"/>
      <c r="AH1097" s="239"/>
      <c r="AI1097" s="239"/>
      <c r="AJ1097" s="239"/>
      <c r="AK1097" s="239"/>
      <c r="AL1097" s="239"/>
      <c r="AM1097" s="239"/>
      <c r="AN1097" s="239"/>
      <c r="AO1097" s="239"/>
      <c r="AP1097" s="239"/>
      <c r="AQ1097" s="239"/>
      <c r="AR1097" s="239"/>
      <c r="AS1097" s="239"/>
      <c r="AT1097" s="239"/>
      <c r="AU1097" s="239"/>
      <c r="AV1097" s="239"/>
      <c r="AW1097" s="239"/>
      <c r="AX1097" s="239"/>
      <c r="BY1097" s="239"/>
      <c r="BZ1097" s="239"/>
      <c r="CA1097" s="239"/>
      <c r="CB1097" s="239"/>
      <c r="CC1097" s="239"/>
      <c r="CD1097" s="239"/>
      <c r="CE1097" s="239"/>
      <c r="CF1097" s="239"/>
      <c r="CG1097" s="239"/>
      <c r="CH1097" s="239"/>
      <c r="CI1097" s="239"/>
      <c r="CJ1097" s="239"/>
      <c r="CK1097" s="239"/>
      <c r="CL1097" s="239"/>
      <c r="CM1097" s="239"/>
      <c r="CN1097" s="239"/>
      <c r="CO1097" s="239"/>
      <c r="CP1097" s="239"/>
      <c r="CQ1097" s="239"/>
      <c r="CR1097" s="239"/>
      <c r="CS1097" s="239"/>
      <c r="CT1097" s="239"/>
      <c r="CU1097" s="239"/>
      <c r="CV1097" s="239"/>
      <c r="CW1097" s="239"/>
      <c r="CX1097" s="239"/>
      <c r="CY1097" s="239"/>
      <c r="CZ1097" s="239"/>
      <c r="DA1097" s="239"/>
      <c r="DB1097" s="239"/>
      <c r="DC1097" s="239"/>
      <c r="DD1097" s="239"/>
      <c r="DE1097" s="239"/>
      <c r="DF1097" s="239"/>
      <c r="DG1097" s="239"/>
      <c r="DH1097" s="239"/>
      <c r="DI1097" s="239"/>
      <c r="DJ1097" s="239"/>
      <c r="DK1097" s="239"/>
      <c r="DL1097" s="239"/>
      <c r="DM1097" s="239"/>
      <c r="DN1097" s="239"/>
      <c r="DO1097" s="239"/>
      <c r="DP1097" s="239"/>
      <c r="DQ1097" s="239"/>
      <c r="DR1097" s="239"/>
      <c r="DS1097" s="239"/>
      <c r="DT1097" s="239"/>
      <c r="DU1097" s="239"/>
      <c r="DV1097" s="239"/>
      <c r="DW1097" s="239"/>
      <c r="DX1097" s="239"/>
      <c r="DY1097" s="239"/>
      <c r="DZ1097" s="239"/>
      <c r="EA1097" s="239"/>
      <c r="EB1097" s="239"/>
      <c r="EC1097" s="239"/>
      <c r="ED1097" s="239"/>
      <c r="EE1097" s="239"/>
      <c r="EF1097" s="239"/>
      <c r="EG1097" s="239"/>
      <c r="AHX1097" s="239"/>
      <c r="AHY1097" s="239"/>
      <c r="AHZ1097" s="239"/>
      <c r="AIA1097" s="239"/>
      <c r="AIB1097" s="239"/>
      <c r="AIC1097" s="239"/>
      <c r="AID1097" s="239"/>
      <c r="AIE1097" s="239"/>
      <c r="AIF1097" s="239"/>
      <c r="AIG1097" s="239"/>
      <c r="AIH1097" s="239"/>
      <c r="AII1097" s="239"/>
      <c r="AIJ1097" s="239"/>
      <c r="AIK1097" s="239"/>
      <c r="AIL1097" s="239"/>
      <c r="AIM1097" s="239"/>
      <c r="AIN1097" s="239"/>
      <c r="AIO1097" s="239"/>
      <c r="AIP1097" s="239"/>
      <c r="AIQ1097" s="239"/>
      <c r="AIR1097" s="239"/>
      <c r="AIS1097" s="239"/>
      <c r="AIT1097" s="239"/>
      <c r="AIU1097" s="239"/>
      <c r="AIV1097" s="239"/>
      <c r="AIW1097" s="239"/>
      <c r="AIX1097" s="239"/>
      <c r="AIY1097" s="239"/>
      <c r="AIZ1097" s="239"/>
      <c r="AJA1097" s="239"/>
      <c r="AJB1097" s="239"/>
      <c r="AMA1097" s="239"/>
      <c r="AMB1097" s="239"/>
      <c r="AMC1097" s="239"/>
      <c r="AMD1097" s="239"/>
      <c r="AME1097" s="239"/>
      <c r="AMF1097" s="239"/>
      <c r="AMG1097" s="239"/>
      <c r="AMH1097" s="239"/>
      <c r="AMI1097" s="239"/>
      <c r="AMJ1097" s="239"/>
      <c r="AMK1097" s="239"/>
      <c r="AML1097" s="239"/>
      <c r="AMM1097" s="239"/>
      <c r="AMN1097" s="239"/>
      <c r="AMO1097" s="239"/>
      <c r="AMP1097" s="239"/>
      <c r="AMQ1097" s="239"/>
      <c r="AMR1097" s="239"/>
      <c r="AMS1097" s="239"/>
      <c r="AMT1097" s="239"/>
      <c r="AMU1097" s="239"/>
      <c r="AMV1097" s="239"/>
      <c r="AMW1097" s="239"/>
      <c r="AMX1097" s="239"/>
      <c r="AMY1097" s="239"/>
      <c r="AMZ1097" s="239"/>
      <c r="ANA1097" s="239"/>
      <c r="ANB1097" s="239"/>
      <c r="ANC1097" s="239"/>
      <c r="AND1097" s="239"/>
      <c r="ANE1097" s="239"/>
      <c r="ANF1097" s="239"/>
      <c r="ANG1097" s="239"/>
      <c r="ANH1097" s="239"/>
      <c r="ANI1097" s="239"/>
      <c r="ANJ1097" s="239"/>
      <c r="ANK1097" s="239"/>
      <c r="ANL1097" s="239"/>
      <c r="ANM1097" s="239"/>
      <c r="ANN1097" s="239"/>
      <c r="ANO1097" s="239"/>
      <c r="ANP1097" s="239"/>
      <c r="ANQ1097" s="239"/>
      <c r="ANR1097" s="239"/>
      <c r="ANS1097" s="239"/>
      <c r="ANT1097" s="239"/>
      <c r="ANU1097" s="239"/>
      <c r="ANV1097" s="239"/>
      <c r="ANW1097" s="239"/>
      <c r="ANX1097" s="239"/>
      <c r="ANY1097" s="239"/>
      <c r="ANZ1097" s="239"/>
      <c r="AOA1097" s="239"/>
      <c r="AOB1097" s="239"/>
      <c r="AOC1097" s="239"/>
      <c r="AOD1097" s="239"/>
      <c r="AOE1097" s="239"/>
      <c r="AOF1097" s="239"/>
      <c r="AOG1097" s="239"/>
      <c r="AOH1097" s="239"/>
      <c r="AOI1097" s="239"/>
      <c r="AOJ1097" s="239"/>
      <c r="AOK1097" s="239"/>
      <c r="AOL1097" s="239"/>
      <c r="AOM1097" s="239"/>
      <c r="AON1097" s="239"/>
      <c r="AOO1097" s="239"/>
      <c r="AOP1097" s="239"/>
      <c r="AOQ1097" s="239"/>
      <c r="AOR1097" s="239"/>
      <c r="AOS1097" s="239"/>
      <c r="AOT1097" s="239"/>
      <c r="AOU1097" s="239"/>
      <c r="AOV1097" s="239"/>
      <c r="AOW1097" s="239"/>
      <c r="AOX1097" s="239"/>
      <c r="AOY1097" s="239"/>
      <c r="AOZ1097" s="239"/>
      <c r="APA1097" s="239"/>
      <c r="APB1097" s="239"/>
      <c r="APC1097" s="239"/>
      <c r="APD1097" s="239"/>
      <c r="APE1097" s="239"/>
      <c r="APF1097" s="239"/>
      <c r="APG1097" s="239"/>
      <c r="APH1097" s="239"/>
      <c r="API1097" s="239"/>
      <c r="APJ1097" s="239"/>
      <c r="APK1097" s="239"/>
      <c r="APL1097" s="239"/>
      <c r="APM1097" s="239"/>
      <c r="APN1097" s="239"/>
      <c r="APO1097" s="239"/>
      <c r="APP1097" s="239"/>
      <c r="APQ1097" s="239"/>
      <c r="APR1097" s="239"/>
      <c r="APS1097" s="239"/>
      <c r="APT1097" s="239"/>
      <c r="APU1097" s="239"/>
      <c r="APV1097" s="239"/>
      <c r="APW1097" s="239"/>
      <c r="APX1097" s="239"/>
      <c r="APY1097" s="239"/>
      <c r="APZ1097" s="239"/>
      <c r="AQA1097" s="239"/>
      <c r="AQB1097" s="239"/>
      <c r="AQC1097" s="239"/>
      <c r="AQD1097" s="239"/>
      <c r="AQE1097" s="239"/>
      <c r="AQF1097" s="239"/>
      <c r="AQG1097" s="239"/>
      <c r="AQH1097" s="239"/>
      <c r="AQI1097" s="239"/>
      <c r="AQJ1097" s="239"/>
      <c r="AQK1097" s="239"/>
      <c r="AQL1097" s="239"/>
      <c r="AQM1097" s="239"/>
      <c r="AQN1097" s="239"/>
      <c r="AQO1097" s="239"/>
      <c r="AQP1097" s="239"/>
      <c r="AQQ1097" s="239"/>
      <c r="AQR1097" s="239"/>
      <c r="AQS1097" s="239"/>
      <c r="AQT1097" s="239"/>
      <c r="AQU1097" s="239"/>
      <c r="AQV1097" s="239"/>
      <c r="AQW1097" s="239"/>
      <c r="AQX1097" s="239"/>
      <c r="AQY1097" s="239"/>
      <c r="AQZ1097" s="239"/>
      <c r="ARA1097" s="239"/>
      <c r="ARB1097" s="239"/>
      <c r="ARC1097" s="239"/>
      <c r="ARD1097" s="239"/>
      <c r="ARE1097" s="239"/>
      <c r="ARF1097" s="239"/>
      <c r="ARG1097" s="239"/>
      <c r="ARH1097" s="239"/>
      <c r="ARI1097" s="239"/>
      <c r="ARJ1097" s="239"/>
      <c r="ARK1097" s="239"/>
      <c r="ARL1097" s="239"/>
      <c r="ARM1097" s="239"/>
      <c r="ARN1097" s="239"/>
      <c r="ARO1097" s="239"/>
      <c r="ARP1097" s="239"/>
      <c r="ARQ1097" s="239"/>
      <c r="ARR1097" s="239"/>
      <c r="ARS1097" s="239"/>
      <c r="ART1097" s="239"/>
      <c r="ARU1097" s="239"/>
      <c r="ARV1097" s="239"/>
      <c r="ARW1097" s="239"/>
      <c r="ARX1097" s="239"/>
      <c r="ARY1097" s="239"/>
      <c r="ARZ1097" s="239"/>
      <c r="ASA1097" s="239"/>
      <c r="ASB1097" s="239"/>
      <c r="ASC1097" s="239"/>
      <c r="ASD1097" s="239"/>
      <c r="ASE1097" s="239"/>
      <c r="ASF1097" s="239"/>
      <c r="ASG1097" s="239"/>
      <c r="ASH1097" s="239"/>
      <c r="ASI1097" s="239"/>
      <c r="ASJ1097" s="239"/>
      <c r="ASK1097" s="239"/>
      <c r="ASL1097" s="239"/>
      <c r="ASM1097" s="239"/>
      <c r="ASN1097" s="239"/>
      <c r="ASO1097" s="239"/>
      <c r="ASP1097" s="239"/>
      <c r="ASQ1097" s="239"/>
      <c r="ASR1097" s="239"/>
      <c r="ASS1097" s="239"/>
      <c r="AST1097" s="239"/>
      <c r="ASU1097" s="239"/>
      <c r="ASV1097" s="239"/>
      <c r="ASW1097" s="239"/>
      <c r="ASX1097" s="239"/>
      <c r="ASY1097" s="239"/>
      <c r="ASZ1097" s="239"/>
      <c r="ATA1097" s="239"/>
      <c r="ATB1097" s="239"/>
      <c r="ATC1097" s="239"/>
      <c r="ATD1097" s="239"/>
      <c r="ATE1097" s="239"/>
      <c r="ATF1097" s="239"/>
      <c r="ATG1097" s="239"/>
      <c r="ATH1097" s="239"/>
      <c r="ATI1097" s="239"/>
      <c r="ATJ1097" s="239"/>
      <c r="ATK1097" s="239"/>
      <c r="ATL1097" s="239"/>
      <c r="ATM1097" s="239"/>
      <c r="ATN1097" s="239"/>
      <c r="ATO1097" s="239"/>
      <c r="ATP1097" s="239"/>
      <c r="ATQ1097" s="239"/>
      <c r="ATR1097" s="239"/>
      <c r="ATS1097" s="239"/>
      <c r="ATT1097" s="239"/>
      <c r="ATU1097" s="239"/>
      <c r="ATV1097" s="239"/>
      <c r="ATW1097" s="239"/>
      <c r="ATX1097" s="239"/>
      <c r="ATY1097" s="239"/>
      <c r="ATZ1097" s="239"/>
      <c r="AUA1097" s="239"/>
      <c r="AUB1097" s="239"/>
      <c r="AUC1097" s="239"/>
      <c r="AUD1097" s="239"/>
      <c r="AUE1097" s="239"/>
      <c r="AUF1097" s="239"/>
      <c r="AUG1097" s="239"/>
      <c r="AUH1097" s="239"/>
      <c r="AUI1097" s="239"/>
      <c r="AUJ1097" s="239"/>
      <c r="AUK1097" s="239"/>
      <c r="AUL1097" s="239"/>
      <c r="AUM1097" s="239"/>
      <c r="AUN1097" s="239"/>
      <c r="AUO1097" s="239"/>
      <c r="AUP1097" s="239"/>
      <c r="AUQ1097" s="239"/>
      <c r="AUR1097" s="239"/>
      <c r="AUS1097" s="239"/>
      <c r="AUT1097" s="239"/>
      <c r="AUU1097" s="239"/>
      <c r="AUV1097" s="239"/>
      <c r="AUW1097" s="239"/>
      <c r="AUX1097" s="239"/>
      <c r="AUY1097" s="239"/>
      <c r="AUZ1097" s="239"/>
      <c r="AVA1097" s="239"/>
      <c r="AVB1097" s="239"/>
      <c r="AVC1097" s="239"/>
      <c r="AVD1097" s="239"/>
      <c r="AVE1097" s="239"/>
      <c r="AVF1097" s="239"/>
      <c r="AVG1097" s="239"/>
      <c r="AVH1097" s="239"/>
      <c r="AVI1097" s="239"/>
      <c r="AVJ1097" s="239"/>
      <c r="AVK1097" s="239"/>
      <c r="AVL1097" s="239"/>
      <c r="AVM1097" s="239"/>
      <c r="AVN1097" s="239"/>
      <c r="AVO1097" s="239"/>
      <c r="AVP1097" s="239"/>
      <c r="AVQ1097" s="239"/>
      <c r="AVR1097" s="239"/>
      <c r="AVS1097" s="239"/>
      <c r="AVT1097" s="239"/>
      <c r="AVU1097" s="239"/>
      <c r="AVV1097" s="239"/>
      <c r="AVW1097" s="239"/>
      <c r="AVX1097" s="239"/>
      <c r="AVY1097" s="239"/>
      <c r="AVZ1097" s="239"/>
      <c r="AWA1097" s="239"/>
      <c r="AWB1097" s="239"/>
      <c r="AWC1097" s="239"/>
      <c r="AWD1097" s="239"/>
      <c r="AWE1097" s="239"/>
      <c r="AWF1097" s="239"/>
      <c r="AWG1097" s="239"/>
      <c r="AWH1097" s="239"/>
      <c r="AWI1097" s="239"/>
      <c r="AWJ1097" s="239"/>
      <c r="AWK1097" s="239"/>
      <c r="AWL1097" s="239"/>
      <c r="AWM1097" s="239"/>
      <c r="AWN1097" s="239"/>
      <c r="AWO1097" s="239"/>
      <c r="AWP1097" s="239"/>
      <c r="AWQ1097" s="239"/>
      <c r="AWR1097" s="239"/>
      <c r="AWS1097" s="239"/>
      <c r="AWT1097" s="239"/>
      <c r="AWU1097" s="239"/>
      <c r="AWV1097" s="239"/>
      <c r="AWW1097" s="239"/>
      <c r="AWX1097" s="239"/>
      <c r="AWY1097" s="239"/>
      <c r="AWZ1097" s="239"/>
      <c r="AXA1097" s="239"/>
      <c r="AXB1097" s="239"/>
      <c r="AXC1097" s="239"/>
      <c r="AXD1097" s="239"/>
      <c r="AXE1097" s="239"/>
      <c r="AXF1097" s="239"/>
      <c r="AXG1097" s="239"/>
      <c r="AXH1097" s="239"/>
      <c r="AXI1097" s="239"/>
      <c r="AXJ1097" s="239"/>
      <c r="AXK1097" s="239"/>
      <c r="AXL1097" s="239"/>
      <c r="AXM1097" s="239"/>
      <c r="AXN1097" s="239"/>
      <c r="AXO1097" s="239"/>
      <c r="AXP1097" s="239"/>
      <c r="AXQ1097" s="239"/>
      <c r="AXR1097" s="239"/>
      <c r="AXS1097" s="239"/>
      <c r="AXT1097" s="239"/>
      <c r="AXU1097" s="239"/>
      <c r="AXV1097" s="239"/>
      <c r="AXW1097" s="239"/>
      <c r="AXX1097" s="239"/>
      <c r="AXY1097" s="239"/>
      <c r="AXZ1097" s="239"/>
      <c r="AYA1097" s="239"/>
      <c r="AYB1097" s="239"/>
      <c r="AYC1097" s="239"/>
      <c r="AYD1097" s="239"/>
      <c r="AYE1097" s="239"/>
      <c r="AYF1097" s="239"/>
      <c r="AYG1097" s="239"/>
      <c r="AYH1097" s="239"/>
      <c r="AYI1097" s="239"/>
      <c r="AYJ1097" s="239"/>
      <c r="AYK1097" s="239"/>
      <c r="AYL1097" s="239"/>
      <c r="AYM1097" s="239"/>
      <c r="AYN1097" s="239"/>
      <c r="AYO1097" s="239"/>
      <c r="AYP1097" s="239"/>
      <c r="AYQ1097" s="239"/>
      <c r="AYR1097" s="239"/>
      <c r="AYS1097" s="239"/>
      <c r="AYT1097" s="239"/>
      <c r="AYU1097" s="239"/>
      <c r="AYV1097" s="239"/>
      <c r="AYW1097" s="239"/>
      <c r="AYX1097" s="239"/>
      <c r="AYY1097" s="239"/>
      <c r="AYZ1097" s="239"/>
      <c r="AZA1097" s="239"/>
      <c r="AZB1097" s="239"/>
      <c r="AZC1097" s="239"/>
      <c r="AZD1097" s="239"/>
      <c r="AZE1097" s="239"/>
      <c r="AZF1097" s="239"/>
      <c r="AZG1097" s="239"/>
      <c r="AZH1097" s="239"/>
      <c r="AZI1097" s="239"/>
      <c r="AZJ1097" s="239"/>
      <c r="AZK1097" s="239"/>
      <c r="AZL1097" s="239"/>
      <c r="AZM1097" s="239"/>
      <c r="AZN1097" s="239"/>
      <c r="AZO1097" s="239"/>
      <c r="AZP1097" s="239"/>
      <c r="AZQ1097" s="239"/>
      <c r="AZR1097" s="239"/>
      <c r="AZS1097" s="239"/>
      <c r="AZT1097" s="239"/>
      <c r="AZU1097" s="239"/>
      <c r="AZV1097" s="239"/>
      <c r="AZW1097" s="239"/>
      <c r="AZX1097" s="239"/>
      <c r="AZY1097" s="239"/>
      <c r="AZZ1097" s="239"/>
      <c r="BAA1097" s="239"/>
      <c r="BAB1097" s="239"/>
      <c r="BAC1097" s="239"/>
      <c r="BAD1097" s="239"/>
      <c r="BAE1097" s="239"/>
      <c r="BAF1097" s="239"/>
      <c r="BAG1097" s="239"/>
      <c r="BAH1097" s="239"/>
      <c r="BAI1097" s="239"/>
      <c r="BAJ1097" s="239"/>
      <c r="BAK1097" s="239"/>
      <c r="BAL1097" s="239"/>
      <c r="BAM1097" s="239"/>
      <c r="BAN1097" s="239"/>
      <c r="BAO1097" s="239"/>
      <c r="BAP1097" s="239"/>
      <c r="BAQ1097" s="239"/>
      <c r="BAR1097" s="239"/>
      <c r="BAS1097" s="239"/>
      <c r="BAT1097" s="239"/>
      <c r="BAU1097" s="239"/>
      <c r="BAV1097" s="239"/>
      <c r="BAW1097" s="239"/>
      <c r="BAX1097" s="239"/>
      <c r="BAY1097" s="239"/>
      <c r="BAZ1097" s="239"/>
      <c r="BBA1097" s="239"/>
      <c r="BBB1097" s="239"/>
      <c r="BBC1097" s="239"/>
      <c r="BBD1097" s="239"/>
      <c r="BBE1097" s="239"/>
      <c r="BBF1097" s="239"/>
      <c r="BBG1097" s="239"/>
      <c r="BBH1097" s="239"/>
      <c r="BBI1097" s="239"/>
      <c r="BBJ1097" s="239"/>
      <c r="BBK1097" s="239"/>
      <c r="BBL1097" s="239"/>
      <c r="BBM1097" s="239"/>
      <c r="BBN1097" s="239"/>
      <c r="BBO1097" s="239"/>
      <c r="BBP1097" s="239"/>
      <c r="BBQ1097" s="239"/>
      <c r="BBR1097" s="239"/>
      <c r="BBS1097" s="239"/>
      <c r="BBT1097" s="239"/>
      <c r="BBU1097" s="239"/>
      <c r="BBV1097" s="239"/>
      <c r="BBW1097" s="239"/>
      <c r="BBX1097" s="239"/>
      <c r="BBY1097" s="239"/>
      <c r="BBZ1097" s="239"/>
      <c r="BCA1097" s="239"/>
      <c r="BCB1097" s="239"/>
      <c r="BCC1097" s="239"/>
      <c r="BCD1097" s="239"/>
      <c r="BCE1097" s="239"/>
      <c r="BCF1097" s="239"/>
      <c r="BCG1097" s="239"/>
      <c r="BCH1097" s="239"/>
      <c r="BCI1097" s="239"/>
      <c r="BCJ1097" s="239"/>
      <c r="BCK1097" s="239"/>
      <c r="BCL1097" s="239"/>
      <c r="BCM1097" s="239"/>
      <c r="BCN1097" s="239"/>
      <c r="BCO1097" s="239"/>
      <c r="BCP1097" s="239"/>
      <c r="BCQ1097" s="239"/>
      <c r="BCR1097" s="239"/>
      <c r="BCS1097" s="239"/>
      <c r="BCT1097" s="239"/>
      <c r="BCU1097" s="239"/>
      <c r="BCV1097" s="239"/>
      <c r="BCW1097" s="239"/>
      <c r="BCX1097" s="239"/>
      <c r="BCY1097" s="239"/>
      <c r="BCZ1097" s="239"/>
      <c r="BDA1097" s="239"/>
      <c r="BDB1097" s="239"/>
      <c r="BDC1097" s="239"/>
      <c r="BDD1097" s="239"/>
      <c r="BDE1097" s="239"/>
      <c r="BDF1097" s="239"/>
      <c r="BDG1097" s="239"/>
      <c r="BDH1097" s="239"/>
      <c r="BDI1097" s="239"/>
      <c r="BDJ1097" s="239"/>
      <c r="BDK1097" s="239"/>
      <c r="BDL1097" s="239"/>
      <c r="BDM1097" s="239"/>
      <c r="BDN1097" s="239"/>
      <c r="BDO1097" s="239"/>
      <c r="BDP1097" s="239"/>
      <c r="BDQ1097" s="239"/>
      <c r="BDR1097" s="239"/>
      <c r="BDS1097" s="239"/>
      <c r="BDT1097" s="239"/>
      <c r="BDU1097" s="239"/>
      <c r="BDV1097" s="239"/>
      <c r="BDW1097" s="239"/>
      <c r="BDX1097" s="239"/>
      <c r="BDY1097" s="239"/>
      <c r="BDZ1097" s="239"/>
      <c r="BEA1097" s="239"/>
      <c r="BEB1097" s="239"/>
      <c r="BEC1097" s="239"/>
      <c r="BED1097" s="239"/>
      <c r="BEE1097" s="239"/>
      <c r="BEF1097" s="239"/>
      <c r="BEG1097" s="239"/>
      <c r="BEH1097" s="239"/>
      <c r="BEI1097" s="239"/>
      <c r="BEJ1097" s="239"/>
      <c r="BEK1097" s="239"/>
      <c r="BEL1097" s="239"/>
      <c r="BEM1097" s="239"/>
      <c r="BEN1097" s="239"/>
      <c r="BEO1097" s="239"/>
      <c r="BEP1097" s="239"/>
      <c r="BEQ1097" s="239"/>
      <c r="BER1097" s="239"/>
      <c r="BES1097" s="239"/>
      <c r="BET1097" s="239"/>
      <c r="BEU1097" s="239"/>
      <c r="BEV1097" s="239"/>
      <c r="BEW1097" s="239"/>
      <c r="BEX1097" s="239"/>
      <c r="BEY1097" s="239"/>
      <c r="BEZ1097" s="239"/>
      <c r="BFA1097" s="239"/>
      <c r="BFB1097" s="239"/>
      <c r="BFC1097" s="239"/>
      <c r="BFD1097" s="239"/>
      <c r="BFE1097" s="239"/>
      <c r="BFF1097" s="239"/>
      <c r="BFG1097" s="239"/>
      <c r="BFH1097" s="239"/>
      <c r="BFI1097" s="239"/>
      <c r="BFJ1097" s="239"/>
      <c r="BFK1097" s="239"/>
      <c r="BFL1097" s="239"/>
      <c r="BFM1097" s="239"/>
      <c r="BFN1097" s="239"/>
      <c r="BFO1097" s="239"/>
      <c r="BFP1097" s="239"/>
      <c r="BFQ1097" s="239"/>
      <c r="BFR1097" s="239"/>
      <c r="BFS1097" s="239"/>
      <c r="BFT1097" s="239"/>
      <c r="BFU1097" s="239"/>
      <c r="BFV1097" s="239"/>
      <c r="BFW1097" s="239"/>
      <c r="BFX1097" s="239"/>
      <c r="BFY1097" s="239"/>
      <c r="BFZ1097" s="239"/>
      <c r="BGA1097" s="239"/>
      <c r="BGB1097" s="239"/>
      <c r="BGC1097" s="239"/>
      <c r="BGD1097" s="239"/>
      <c r="BGE1097" s="239"/>
      <c r="BGF1097" s="239"/>
      <c r="BGG1097" s="239"/>
      <c r="BGH1097" s="239"/>
      <c r="BGI1097" s="239"/>
      <c r="BGJ1097" s="239"/>
      <c r="BGK1097" s="239"/>
      <c r="BGL1097" s="239"/>
      <c r="BGM1097" s="239"/>
      <c r="BGN1097" s="239"/>
      <c r="BGO1097" s="239"/>
      <c r="BGP1097" s="239"/>
      <c r="BGQ1097" s="239"/>
      <c r="BGR1097" s="239"/>
      <c r="BGS1097" s="239"/>
      <c r="BGT1097" s="239"/>
      <c r="BGU1097" s="239"/>
      <c r="BGV1097" s="239"/>
      <c r="BGW1097" s="239"/>
      <c r="BGX1097" s="239"/>
      <c r="BGY1097" s="239"/>
      <c r="BGZ1097" s="239"/>
      <c r="BHA1097" s="239"/>
      <c r="BHB1097" s="239"/>
      <c r="BHC1097" s="239"/>
      <c r="BHD1097" s="239"/>
      <c r="BHE1097" s="239"/>
      <c r="BHF1097" s="239"/>
      <c r="BHG1097" s="239"/>
      <c r="BHH1097" s="239"/>
      <c r="BHI1097" s="239"/>
      <c r="BHJ1097" s="239"/>
      <c r="BHK1097" s="239"/>
      <c r="BHL1097" s="239"/>
      <c r="BHM1097" s="239"/>
      <c r="BHN1097" s="239"/>
      <c r="BHO1097" s="239"/>
      <c r="BHP1097" s="239"/>
      <c r="BHQ1097" s="239"/>
      <c r="BHR1097" s="239"/>
      <c r="BHS1097" s="239"/>
      <c r="BHT1097" s="239"/>
      <c r="BHU1097" s="239"/>
      <c r="BHV1097" s="239"/>
      <c r="BHW1097" s="239"/>
      <c r="BHX1097" s="239"/>
      <c r="BHY1097" s="239"/>
      <c r="BHZ1097" s="239"/>
      <c r="BIA1097" s="239"/>
      <c r="BIB1097" s="239"/>
      <c r="BIC1097" s="239"/>
      <c r="BID1097" s="239"/>
      <c r="BIE1097" s="239"/>
      <c r="BIF1097" s="239"/>
      <c r="BIG1097" s="239"/>
      <c r="BIH1097" s="239"/>
      <c r="BII1097" s="239"/>
      <c r="BIJ1097" s="239"/>
      <c r="BIK1097" s="239"/>
      <c r="BIL1097" s="239"/>
      <c r="BIM1097" s="239"/>
      <c r="BIN1097" s="239"/>
      <c r="BIO1097" s="239"/>
      <c r="BIP1097" s="239"/>
      <c r="BIQ1097" s="239"/>
      <c r="BIR1097" s="239"/>
      <c r="BIS1097" s="239"/>
      <c r="BIT1097" s="239"/>
      <c r="BIU1097" s="239"/>
      <c r="BIV1097" s="239"/>
      <c r="BIW1097" s="239"/>
      <c r="BIX1097" s="239"/>
      <c r="BIY1097" s="239"/>
      <c r="BIZ1097" s="239"/>
      <c r="BJA1097" s="239"/>
      <c r="BJB1097" s="239"/>
      <c r="BJC1097" s="239"/>
      <c r="BJD1097" s="239"/>
      <c r="BJE1097" s="239"/>
      <c r="BJF1097" s="239"/>
      <c r="BJG1097" s="239"/>
      <c r="BJH1097" s="239"/>
      <c r="BJI1097" s="239"/>
      <c r="BJJ1097" s="239"/>
      <c r="BJK1097" s="239"/>
      <c r="BJL1097" s="239"/>
      <c r="BJM1097" s="239"/>
      <c r="BJN1097" s="239"/>
      <c r="BJO1097" s="239"/>
      <c r="BJP1097" s="239"/>
      <c r="BJQ1097" s="239"/>
      <c r="BJR1097" s="239"/>
      <c r="BJS1097" s="239"/>
      <c r="BJT1097" s="239"/>
      <c r="BJU1097" s="239"/>
      <c r="BJV1097" s="239"/>
      <c r="BJW1097" s="239"/>
      <c r="BJX1097" s="239"/>
      <c r="BJY1097" s="239"/>
      <c r="BJZ1097" s="239"/>
      <c r="BKA1097" s="239"/>
      <c r="BKB1097" s="239"/>
      <c r="BKC1097" s="239"/>
      <c r="BKD1097" s="239"/>
      <c r="BKE1097" s="239"/>
      <c r="BKF1097" s="239"/>
      <c r="BKG1097" s="239"/>
      <c r="BKH1097" s="239"/>
      <c r="BKI1097" s="239"/>
      <c r="BKJ1097" s="239"/>
      <c r="BKK1097" s="239"/>
      <c r="BKL1097" s="239"/>
      <c r="BKM1097" s="239"/>
      <c r="BKN1097" s="239"/>
      <c r="BKO1097" s="239"/>
      <c r="BKP1097" s="239"/>
      <c r="BKQ1097" s="239"/>
      <c r="BKR1097" s="239"/>
      <c r="BKS1097" s="239"/>
      <c r="BKT1097" s="239"/>
      <c r="BKU1097" s="239"/>
      <c r="BKV1097" s="239"/>
      <c r="BKW1097" s="239"/>
      <c r="BKX1097" s="239"/>
      <c r="BKY1097" s="239"/>
      <c r="BKZ1097" s="239"/>
      <c r="BLA1097" s="239"/>
      <c r="BLB1097" s="239"/>
      <c r="BLC1097" s="239"/>
      <c r="BLD1097" s="239"/>
      <c r="BLE1097" s="239"/>
      <c r="BLF1097" s="239"/>
      <c r="BLG1097" s="239"/>
      <c r="BLH1097" s="239"/>
      <c r="BLI1097" s="239"/>
      <c r="BLJ1097" s="239"/>
      <c r="BLK1097" s="239"/>
      <c r="BLL1097" s="239"/>
      <c r="BLM1097" s="239"/>
      <c r="BLN1097" s="239"/>
      <c r="BLO1097" s="239"/>
      <c r="BLP1097" s="239"/>
      <c r="BLQ1097" s="239"/>
      <c r="BLR1097" s="239"/>
      <c r="BLS1097" s="239"/>
      <c r="BLT1097" s="239"/>
      <c r="BLU1097" s="239"/>
      <c r="BLV1097" s="239"/>
      <c r="BLW1097" s="239"/>
      <c r="BLX1097" s="239"/>
      <c r="BLY1097" s="239"/>
      <c r="BLZ1097" s="239"/>
      <c r="BMA1097" s="239"/>
      <c r="BMB1097" s="239"/>
      <c r="BMC1097" s="239"/>
      <c r="BMD1097" s="239"/>
      <c r="BME1097" s="239"/>
      <c r="BMF1097" s="239"/>
      <c r="BMG1097" s="239"/>
      <c r="BMH1097" s="239"/>
      <c r="BMI1097" s="239"/>
      <c r="BMJ1097" s="239"/>
      <c r="BMK1097" s="239"/>
      <c r="BML1097" s="239"/>
      <c r="BMM1097" s="239"/>
      <c r="BMN1097" s="239"/>
      <c r="BMO1097" s="239"/>
      <c r="BMP1097" s="239"/>
      <c r="BMQ1097" s="239"/>
      <c r="BMR1097" s="239"/>
      <c r="BMS1097" s="239"/>
      <c r="BMT1097" s="239"/>
      <c r="BMU1097" s="239"/>
      <c r="BMV1097" s="239"/>
      <c r="BMW1097" s="239"/>
      <c r="BMX1097" s="239"/>
      <c r="BMY1097" s="239"/>
      <c r="BMZ1097" s="239"/>
      <c r="BNA1097" s="239"/>
      <c r="BNB1097" s="239"/>
      <c r="BNC1097" s="239"/>
      <c r="BND1097" s="239"/>
      <c r="BNE1097" s="239"/>
      <c r="BNF1097" s="239"/>
      <c r="BNG1097" s="239"/>
      <c r="BNH1097" s="239"/>
      <c r="BNI1097" s="239"/>
      <c r="BNJ1097" s="239"/>
      <c r="BNK1097" s="239"/>
      <c r="BNL1097" s="239"/>
      <c r="BNM1097" s="239"/>
      <c r="BNN1097" s="239"/>
      <c r="BNO1097" s="239"/>
      <c r="BNP1097" s="239"/>
      <c r="BNQ1097" s="239"/>
      <c r="BNR1097" s="239"/>
      <c r="BNS1097" s="239"/>
      <c r="BNT1097" s="239"/>
      <c r="BNU1097" s="239"/>
      <c r="BNV1097" s="239"/>
      <c r="BNW1097" s="239"/>
      <c r="BNX1097" s="239"/>
      <c r="BNY1097" s="239"/>
      <c r="BNZ1097" s="239"/>
      <c r="BOA1097" s="239"/>
      <c r="BOB1097" s="239"/>
      <c r="BOC1097" s="239"/>
      <c r="BOD1097" s="239"/>
      <c r="BOE1097" s="239"/>
      <c r="BOF1097" s="239"/>
      <c r="BOG1097" s="239"/>
      <c r="BOH1097" s="239"/>
      <c r="BOI1097" s="239"/>
      <c r="BOJ1097" s="239"/>
      <c r="BOK1097" s="239"/>
      <c r="BOL1097" s="239"/>
      <c r="BOM1097" s="239"/>
      <c r="BON1097" s="239"/>
      <c r="BOO1097" s="239"/>
      <c r="BOP1097" s="239"/>
      <c r="BOQ1097" s="239"/>
      <c r="BOR1097" s="239"/>
      <c r="BOS1097" s="239"/>
      <c r="BOT1097" s="239"/>
      <c r="BOU1097" s="239"/>
      <c r="BOV1097" s="239"/>
      <c r="BOW1097" s="239"/>
      <c r="BOX1097" s="239"/>
      <c r="BOY1097" s="239"/>
      <c r="BOZ1097" s="239"/>
      <c r="BPA1097" s="239"/>
      <c r="BPB1097" s="239"/>
      <c r="BPC1097" s="239"/>
      <c r="BPD1097" s="239"/>
      <c r="BPE1097" s="239"/>
      <c r="BPF1097" s="239"/>
      <c r="BPG1097" s="239"/>
      <c r="BPH1097" s="239"/>
      <c r="BPI1097" s="239"/>
      <c r="BPJ1097" s="239"/>
      <c r="BPK1097" s="239"/>
      <c r="BPL1097" s="239"/>
      <c r="BPM1097" s="239"/>
      <c r="BPN1097" s="239"/>
      <c r="BPO1097" s="239"/>
      <c r="BPP1097" s="239"/>
      <c r="BPQ1097" s="239"/>
      <c r="BPR1097" s="239"/>
      <c r="BPS1097" s="239"/>
      <c r="BPT1097" s="239"/>
      <c r="BPU1097" s="239"/>
      <c r="BPV1097" s="239"/>
      <c r="BPW1097" s="239"/>
      <c r="BPX1097" s="239"/>
      <c r="BPY1097" s="239"/>
      <c r="BPZ1097" s="239"/>
      <c r="BQA1097" s="239"/>
      <c r="BQB1097" s="239"/>
      <c r="BQC1097" s="239"/>
      <c r="BQD1097" s="239"/>
      <c r="BQE1097" s="239"/>
      <c r="BQF1097" s="239"/>
      <c r="BQG1097" s="239"/>
      <c r="BQH1097" s="239"/>
      <c r="BQI1097" s="239"/>
      <c r="BQJ1097" s="239"/>
      <c r="BQK1097" s="239"/>
      <c r="BQL1097" s="239"/>
      <c r="BQM1097" s="239"/>
      <c r="BQN1097" s="239"/>
      <c r="BQO1097" s="239"/>
      <c r="BQP1097" s="239"/>
      <c r="BQQ1097" s="239"/>
      <c r="BQR1097" s="239"/>
      <c r="BQS1097" s="239"/>
      <c r="BQT1097" s="239"/>
      <c r="BQU1097" s="239"/>
      <c r="BQV1097" s="239"/>
      <c r="BQW1097" s="239"/>
      <c r="BQX1097" s="239"/>
      <c r="BQY1097" s="239"/>
      <c r="BQZ1097" s="239"/>
      <c r="BRA1097" s="239"/>
      <c r="BRB1097" s="239"/>
      <c r="BRC1097" s="239"/>
      <c r="BRD1097" s="239"/>
      <c r="BRE1097" s="239"/>
      <c r="BRF1097" s="239"/>
      <c r="BRG1097" s="239"/>
      <c r="BRH1097" s="239"/>
      <c r="BRI1097" s="239"/>
      <c r="BRJ1097" s="239"/>
      <c r="BRK1097" s="239"/>
      <c r="BRL1097" s="239"/>
      <c r="BRM1097" s="239"/>
      <c r="BRN1097" s="239"/>
      <c r="BRO1097" s="239"/>
      <c r="BRP1097" s="239"/>
      <c r="BRQ1097" s="239"/>
      <c r="BRR1097" s="239"/>
      <c r="BRS1097" s="239"/>
      <c r="BRT1097" s="239"/>
      <c r="BRU1097" s="239"/>
      <c r="BRV1097" s="239"/>
      <c r="BRW1097" s="239"/>
      <c r="BRX1097" s="239"/>
      <c r="BRY1097" s="239"/>
      <c r="BRZ1097" s="239"/>
      <c r="BSA1097" s="239"/>
      <c r="BSB1097" s="239"/>
      <c r="BSC1097" s="239"/>
      <c r="BSD1097" s="239"/>
      <c r="BSE1097" s="239"/>
      <c r="BSF1097" s="239"/>
      <c r="BSG1097" s="239"/>
      <c r="BSH1097" s="239"/>
      <c r="BSI1097" s="239"/>
      <c r="BSJ1097" s="239"/>
      <c r="BSK1097" s="239"/>
      <c r="BSL1097" s="239"/>
      <c r="BSM1097" s="239"/>
      <c r="BSN1097" s="239"/>
      <c r="BSO1097" s="239"/>
      <c r="BSP1097" s="239"/>
      <c r="BSQ1097" s="239"/>
      <c r="BSR1097" s="239"/>
      <c r="BSS1097" s="239"/>
      <c r="BST1097" s="239"/>
      <c r="BSU1097" s="239"/>
      <c r="BSV1097" s="239"/>
      <c r="BSW1097" s="239"/>
      <c r="BSX1097" s="239"/>
      <c r="BSY1097" s="239"/>
      <c r="BSZ1097" s="239"/>
      <c r="BTA1097" s="239"/>
      <c r="BTB1097" s="239"/>
      <c r="BTC1097" s="239"/>
      <c r="BTD1097" s="239"/>
      <c r="BTE1097" s="239"/>
      <c r="BTF1097" s="239"/>
      <c r="BTG1097" s="239"/>
      <c r="BTH1097" s="239"/>
      <c r="BTI1097" s="239"/>
      <c r="BTJ1097" s="239"/>
      <c r="BTK1097" s="239"/>
      <c r="BTL1097" s="239"/>
      <c r="BTM1097" s="239"/>
      <c r="BTN1097" s="239"/>
      <c r="BTO1097" s="239"/>
      <c r="BTP1097" s="239"/>
      <c r="BTQ1097" s="239"/>
      <c r="BTR1097" s="239"/>
      <c r="BTS1097" s="239"/>
      <c r="BTT1097" s="239"/>
      <c r="BTU1097" s="239"/>
      <c r="BTV1097" s="239"/>
      <c r="BTW1097" s="239"/>
      <c r="BTX1097" s="239"/>
      <c r="BTY1097" s="239"/>
      <c r="BTZ1097" s="239"/>
      <c r="BUA1097" s="239"/>
      <c r="BUB1097" s="239"/>
      <c r="BUC1097" s="239"/>
      <c r="BUD1097" s="239"/>
      <c r="BUE1097" s="239"/>
      <c r="BUF1097" s="239"/>
      <c r="BUG1097" s="239"/>
      <c r="BUH1097" s="239"/>
      <c r="BUI1097" s="239"/>
      <c r="BUJ1097" s="239"/>
      <c r="BUK1097" s="239"/>
      <c r="BUL1097" s="239"/>
      <c r="BUM1097" s="239"/>
      <c r="BUN1097" s="239"/>
      <c r="BUO1097" s="239"/>
      <c r="BUP1097" s="239"/>
      <c r="BUQ1097" s="239"/>
      <c r="BUR1097" s="239"/>
      <c r="BUS1097" s="239"/>
      <c r="BUT1097" s="239"/>
      <c r="BUU1097" s="239"/>
      <c r="BUV1097" s="239"/>
      <c r="BUW1097" s="239"/>
      <c r="BUX1097" s="239"/>
      <c r="BUY1097" s="239"/>
      <c r="BUZ1097" s="239"/>
      <c r="BVA1097" s="239"/>
      <c r="BVB1097" s="239"/>
      <c r="BVC1097" s="239"/>
      <c r="BVD1097" s="239"/>
      <c r="BVE1097" s="239"/>
      <c r="BVF1097" s="239"/>
      <c r="BVG1097" s="239"/>
      <c r="BVH1097" s="239"/>
      <c r="BVI1097" s="239"/>
      <c r="BVJ1097" s="239"/>
      <c r="BVK1097" s="239"/>
      <c r="BVL1097" s="239"/>
      <c r="BVM1097" s="239"/>
      <c r="BVN1097" s="239"/>
      <c r="BVO1097" s="239"/>
      <c r="BVP1097" s="239"/>
      <c r="BVQ1097" s="239"/>
      <c r="BVR1097" s="239"/>
      <c r="BVS1097" s="239"/>
      <c r="BVT1097" s="239"/>
      <c r="BVU1097" s="239"/>
      <c r="BVV1097" s="239"/>
      <c r="BVW1097" s="239"/>
      <c r="BVX1097" s="239"/>
      <c r="BVY1097" s="239"/>
      <c r="BVZ1097" s="239"/>
      <c r="BWA1097" s="239"/>
      <c r="BWB1097" s="239"/>
      <c r="BWC1097" s="239"/>
      <c r="BWD1097" s="239"/>
      <c r="BWE1097" s="239"/>
      <c r="BWF1097" s="239"/>
      <c r="BWG1097" s="239"/>
      <c r="BWH1097" s="239"/>
      <c r="BWI1097" s="239"/>
      <c r="BWJ1097" s="239"/>
      <c r="BWK1097" s="239"/>
      <c r="BWL1097" s="239"/>
      <c r="BWM1097" s="239"/>
      <c r="BWN1097" s="239"/>
      <c r="BWO1097" s="239"/>
      <c r="BWP1097" s="239"/>
      <c r="BWQ1097" s="239"/>
      <c r="BWR1097" s="239"/>
      <c r="BWS1097" s="239"/>
      <c r="BWT1097" s="239"/>
      <c r="BWU1097" s="239"/>
      <c r="BWV1097" s="239"/>
      <c r="BWW1097" s="239"/>
      <c r="BWX1097" s="239"/>
      <c r="BWY1097" s="239"/>
      <c r="BWZ1097" s="239"/>
      <c r="BXA1097" s="239"/>
      <c r="BXB1097" s="239"/>
      <c r="BXC1097" s="239"/>
      <c r="BXD1097" s="239"/>
      <c r="BXE1097" s="239"/>
      <c r="BXF1097" s="239"/>
      <c r="BXG1097" s="239"/>
      <c r="BXH1097" s="239"/>
      <c r="BXI1097" s="239"/>
      <c r="BXJ1097" s="239"/>
      <c r="BXK1097" s="239"/>
      <c r="BXL1097" s="239"/>
      <c r="BXM1097" s="239"/>
      <c r="BXN1097" s="239"/>
      <c r="BXO1097" s="239"/>
      <c r="BXP1097" s="239"/>
      <c r="BXQ1097" s="239"/>
      <c r="BXR1097" s="239"/>
      <c r="BXS1097" s="239"/>
      <c r="BXT1097" s="239"/>
      <c r="BXU1097" s="239"/>
      <c r="BXV1097" s="239"/>
      <c r="BXW1097" s="239"/>
      <c r="BXX1097" s="239"/>
      <c r="BXY1097" s="239"/>
      <c r="BXZ1097" s="239"/>
      <c r="BYA1097" s="239"/>
      <c r="BYB1097" s="239"/>
      <c r="BYC1097" s="239"/>
      <c r="BYD1097" s="239"/>
      <c r="BYE1097" s="239"/>
      <c r="BYF1097" s="239"/>
      <c r="BYG1097" s="239"/>
      <c r="BYH1097" s="239"/>
      <c r="BYI1097" s="239"/>
      <c r="BYJ1097" s="239"/>
      <c r="BYK1097" s="239"/>
      <c r="BYL1097" s="239"/>
      <c r="BYM1097" s="239"/>
      <c r="BYN1097" s="239"/>
      <c r="BYO1097" s="239"/>
      <c r="BYP1097" s="239"/>
      <c r="BYQ1097" s="239"/>
      <c r="BYR1097" s="239"/>
      <c r="BYS1097" s="239"/>
      <c r="BYT1097" s="239"/>
      <c r="BYU1097" s="239"/>
      <c r="BYV1097" s="239"/>
      <c r="BYW1097" s="239"/>
      <c r="BYX1097" s="239"/>
      <c r="BYY1097" s="239"/>
      <c r="BYZ1097" s="239"/>
      <c r="BZA1097" s="239"/>
      <c r="BZB1097" s="239"/>
      <c r="BZC1097" s="239"/>
      <c r="BZD1097" s="239"/>
      <c r="BZE1097" s="239"/>
      <c r="BZF1097" s="239"/>
      <c r="BZG1097" s="239"/>
      <c r="BZH1097" s="239"/>
      <c r="BZI1097" s="239"/>
      <c r="BZJ1097" s="239"/>
      <c r="BZK1097" s="239"/>
      <c r="BZL1097" s="239"/>
      <c r="BZM1097" s="239"/>
      <c r="BZN1097" s="239"/>
      <c r="BZO1097" s="239"/>
      <c r="BZP1097" s="239"/>
      <c r="BZQ1097" s="239"/>
      <c r="BZR1097" s="239"/>
      <c r="BZS1097" s="239"/>
      <c r="BZT1097" s="239"/>
      <c r="BZU1097" s="239"/>
      <c r="BZV1097" s="239"/>
      <c r="BZW1097" s="239"/>
      <c r="BZX1097" s="239"/>
      <c r="BZY1097" s="239"/>
      <c r="BZZ1097" s="239"/>
      <c r="CAA1097" s="239"/>
      <c r="CAB1097" s="239"/>
      <c r="CAC1097" s="239"/>
      <c r="CAD1097" s="239"/>
      <c r="CAE1097" s="239"/>
      <c r="CAF1097" s="239"/>
      <c r="CAG1097" s="239"/>
      <c r="CAH1097" s="239"/>
      <c r="CAI1097" s="239"/>
      <c r="CAJ1097" s="239"/>
      <c r="CAK1097" s="239"/>
      <c r="CAL1097" s="239"/>
      <c r="CAM1097" s="239"/>
      <c r="CAN1097" s="239"/>
      <c r="CAO1097" s="239"/>
      <c r="CAP1097" s="239"/>
      <c r="CAQ1097" s="239"/>
      <c r="CAR1097" s="239"/>
      <c r="CAS1097" s="239"/>
      <c r="CAT1097" s="239"/>
      <c r="CAU1097" s="239"/>
      <c r="CAV1097" s="239"/>
      <c r="CAW1097" s="239"/>
      <c r="CAX1097" s="239"/>
      <c r="CAY1097" s="239"/>
      <c r="CAZ1097" s="239"/>
      <c r="CBA1097" s="239"/>
      <c r="CBB1097" s="239"/>
      <c r="CBC1097" s="239"/>
      <c r="CBD1097" s="239"/>
      <c r="CBE1097" s="239"/>
      <c r="CBF1097" s="239"/>
      <c r="CBG1097" s="239"/>
      <c r="CBH1097" s="239"/>
      <c r="CBI1097" s="239"/>
      <c r="CBJ1097" s="239"/>
      <c r="CBK1097" s="239"/>
      <c r="CBL1097" s="239"/>
      <c r="CBM1097" s="239"/>
      <c r="CBN1097" s="239"/>
      <c r="CBO1097" s="239"/>
      <c r="CBP1097" s="239"/>
      <c r="CBQ1097" s="239"/>
      <c r="CBR1097" s="239"/>
      <c r="CBS1097" s="239"/>
      <c r="CBT1097" s="239"/>
      <c r="CBU1097" s="239"/>
      <c r="CBV1097" s="239"/>
      <c r="CBW1097" s="239"/>
      <c r="CBX1097" s="239"/>
      <c r="CBY1097" s="239"/>
      <c r="CBZ1097" s="239"/>
      <c r="CCA1097" s="239"/>
      <c r="CCB1097" s="239"/>
      <c r="CCC1097" s="239"/>
      <c r="CCD1097" s="239"/>
      <c r="CCE1097" s="239"/>
      <c r="CCF1097" s="239"/>
      <c r="CCG1097" s="239"/>
      <c r="CCH1097" s="239"/>
      <c r="CCI1097" s="239"/>
      <c r="CCJ1097" s="239"/>
      <c r="CCK1097" s="239"/>
      <c r="CCL1097" s="239"/>
      <c r="CCM1097" s="239"/>
      <c r="CCN1097" s="239"/>
      <c r="CCO1097" s="239"/>
      <c r="CCP1097" s="239"/>
      <c r="CCQ1097" s="239"/>
      <c r="CCR1097" s="239"/>
      <c r="CCS1097" s="239"/>
      <c r="CCT1097" s="239"/>
      <c r="CCU1097" s="239"/>
      <c r="CCV1097" s="239"/>
      <c r="CCW1097" s="239"/>
      <c r="CCX1097" s="239"/>
      <c r="CCY1097" s="239"/>
      <c r="CCZ1097" s="239"/>
      <c r="CDA1097" s="239"/>
      <c r="CDB1097" s="239"/>
      <c r="CDC1097" s="239"/>
      <c r="CDD1097" s="239"/>
      <c r="CDE1097" s="239"/>
      <c r="CDF1097" s="239"/>
      <c r="CDG1097" s="239"/>
      <c r="CDH1097" s="239"/>
      <c r="CDI1097" s="239"/>
      <c r="CDJ1097" s="239"/>
      <c r="CDK1097" s="239"/>
      <c r="CDL1097" s="239"/>
      <c r="CDM1097" s="239"/>
      <c r="CDN1097" s="239"/>
      <c r="CDO1097" s="239"/>
      <c r="CDP1097" s="239"/>
      <c r="CDQ1097" s="239"/>
      <c r="CDR1097" s="239"/>
      <c r="CDS1097" s="239"/>
      <c r="CDT1097" s="239"/>
      <c r="CDU1097" s="239"/>
      <c r="CDV1097" s="239"/>
      <c r="CDW1097" s="239"/>
      <c r="CDX1097" s="239"/>
      <c r="CDY1097" s="239"/>
      <c r="CDZ1097" s="239"/>
      <c r="CEA1097" s="239"/>
      <c r="CEB1097" s="239"/>
      <c r="CEC1097" s="239"/>
      <c r="CED1097" s="239"/>
      <c r="CEE1097" s="239"/>
      <c r="CEF1097" s="239"/>
      <c r="CEG1097" s="239"/>
      <c r="CEH1097" s="239"/>
      <c r="CEI1097" s="239"/>
      <c r="CEJ1097" s="239"/>
      <c r="CEK1097" s="239"/>
      <c r="CEL1097" s="239"/>
      <c r="CEM1097" s="239"/>
      <c r="CEN1097" s="239"/>
      <c r="CEO1097" s="239"/>
      <c r="CEP1097" s="239"/>
      <c r="CEQ1097" s="239"/>
      <c r="CER1097" s="239"/>
      <c r="CES1097" s="239"/>
      <c r="CET1097" s="239"/>
      <c r="CEU1097" s="239"/>
      <c r="CEV1097" s="239"/>
      <c r="CEW1097" s="239"/>
      <c r="CEX1097" s="239"/>
      <c r="CEY1097" s="239"/>
      <c r="CEZ1097" s="239"/>
      <c r="CFA1097" s="239"/>
      <c r="CFB1097" s="239"/>
      <c r="CFC1097" s="239"/>
      <c r="CFD1097" s="239"/>
      <c r="CFE1097" s="239"/>
      <c r="CFF1097" s="239"/>
      <c r="CFG1097" s="239"/>
      <c r="CFH1097" s="239"/>
      <c r="CFI1097" s="239"/>
      <c r="CFJ1097" s="239"/>
      <c r="CFK1097" s="239"/>
      <c r="CFL1097" s="239"/>
      <c r="CFM1097" s="239"/>
      <c r="CFN1097" s="239"/>
      <c r="CFO1097" s="239"/>
      <c r="CFP1097" s="239"/>
      <c r="CFQ1097" s="239"/>
      <c r="CFR1097" s="239"/>
      <c r="CFS1097" s="239"/>
      <c r="CFT1097" s="239"/>
      <c r="CFU1097" s="239"/>
      <c r="CFV1097" s="239"/>
      <c r="CFW1097" s="239"/>
      <c r="CFX1097" s="239"/>
      <c r="CFY1097" s="239"/>
      <c r="CFZ1097" s="239"/>
      <c r="CGA1097" s="239"/>
      <c r="CGB1097" s="239"/>
      <c r="CGC1097" s="239"/>
      <c r="CGD1097" s="239"/>
      <c r="CGE1097" s="239"/>
      <c r="CGF1097" s="239"/>
      <c r="CGG1097" s="239"/>
      <c r="CGH1097" s="239"/>
      <c r="CGI1097" s="239"/>
      <c r="CGJ1097" s="239"/>
      <c r="CGK1097" s="239"/>
      <c r="CGL1097" s="239"/>
      <c r="CGM1097" s="239"/>
      <c r="CGN1097" s="239"/>
      <c r="CGO1097" s="239"/>
      <c r="CGP1097" s="239"/>
      <c r="CGQ1097" s="239"/>
      <c r="CGR1097" s="239"/>
      <c r="CGS1097" s="239"/>
      <c r="CGT1097" s="239"/>
      <c r="CGU1097" s="239"/>
      <c r="CGV1097" s="239"/>
      <c r="CGW1097" s="239"/>
      <c r="CGX1097" s="239"/>
      <c r="CGY1097" s="239"/>
      <c r="CGZ1097" s="239"/>
      <c r="CHA1097" s="239"/>
      <c r="CHB1097" s="239"/>
      <c r="CHC1097" s="239"/>
      <c r="CHD1097" s="239"/>
      <c r="CHE1097" s="239"/>
      <c r="CHF1097" s="239"/>
      <c r="CHG1097" s="239"/>
      <c r="CHH1097" s="239"/>
      <c r="CHI1097" s="239"/>
      <c r="CHJ1097" s="239"/>
      <c r="CHK1097" s="239"/>
      <c r="CHL1097" s="239"/>
      <c r="CHM1097" s="239"/>
      <c r="CHN1097" s="239"/>
      <c r="CHO1097" s="239"/>
      <c r="CHP1097" s="239"/>
      <c r="CHQ1097" s="239"/>
      <c r="CHR1097" s="239"/>
      <c r="CHS1097" s="239"/>
      <c r="CHT1097" s="239"/>
      <c r="CHU1097" s="239"/>
      <c r="CHV1097" s="239"/>
      <c r="CHW1097" s="239"/>
      <c r="CHX1097" s="239"/>
      <c r="CHY1097" s="239"/>
      <c r="CHZ1097" s="239"/>
      <c r="CIA1097" s="239"/>
      <c r="CIB1097" s="239"/>
      <c r="CIC1097" s="239"/>
      <c r="CID1097" s="239"/>
      <c r="CIE1097" s="239"/>
      <c r="CIF1097" s="239"/>
      <c r="CIG1097" s="239"/>
      <c r="CIH1097" s="239"/>
      <c r="CII1097" s="239"/>
      <c r="CIJ1097" s="239"/>
      <c r="CIK1097" s="239"/>
      <c r="CIL1097" s="239"/>
      <c r="CIM1097" s="239"/>
      <c r="CIN1097" s="239"/>
      <c r="CIO1097" s="239"/>
      <c r="CIP1097" s="239"/>
      <c r="CIQ1097" s="239"/>
      <c r="CIR1097" s="239"/>
      <c r="CIS1097" s="239"/>
      <c r="CIT1097" s="239"/>
      <c r="CIU1097" s="239"/>
      <c r="CIV1097" s="239"/>
      <c r="CIW1097" s="239"/>
      <c r="CIX1097" s="239"/>
      <c r="CIY1097" s="239"/>
      <c r="CIZ1097" s="239"/>
      <c r="CJA1097" s="239"/>
      <c r="CJB1097" s="239"/>
      <c r="CJC1097" s="239"/>
      <c r="CJD1097" s="239"/>
      <c r="CJE1097" s="239"/>
      <c r="CJF1097" s="239"/>
      <c r="CJG1097" s="239"/>
      <c r="CJH1097" s="239"/>
      <c r="CJI1097" s="239"/>
      <c r="CJJ1097" s="239"/>
      <c r="CJK1097" s="239"/>
      <c r="CJL1097" s="239"/>
      <c r="CJM1097" s="239"/>
      <c r="CJN1097" s="239"/>
      <c r="CJO1097" s="239"/>
      <c r="CJP1097" s="239"/>
      <c r="CJQ1097" s="239"/>
      <c r="CJR1097" s="239"/>
      <c r="CJS1097" s="239"/>
      <c r="CJT1097" s="239"/>
      <c r="CJU1097" s="239"/>
      <c r="CJV1097" s="239"/>
      <c r="CJW1097" s="239"/>
      <c r="CJX1097" s="239"/>
      <c r="CJY1097" s="239"/>
      <c r="CJZ1097" s="239"/>
      <c r="CKA1097" s="239"/>
      <c r="CKB1097" s="239"/>
      <c r="CKC1097" s="239"/>
      <c r="CKD1097" s="239"/>
      <c r="CKE1097" s="239"/>
      <c r="CKF1097" s="239"/>
      <c r="CKG1097" s="239"/>
      <c r="CKH1097" s="239"/>
      <c r="CKI1097" s="239"/>
      <c r="CKJ1097" s="239"/>
      <c r="CKK1097" s="239"/>
      <c r="CKL1097" s="239"/>
      <c r="CKM1097" s="239"/>
      <c r="CKN1097" s="239"/>
      <c r="CKO1097" s="239"/>
      <c r="CKP1097" s="239"/>
      <c r="CKQ1097" s="239"/>
      <c r="CKR1097" s="239"/>
      <c r="CKS1097" s="239"/>
      <c r="CKT1097" s="239"/>
      <c r="CKU1097" s="239"/>
      <c r="CKV1097" s="239"/>
      <c r="CKW1097" s="239"/>
      <c r="CKX1097" s="239"/>
      <c r="CKY1097" s="239"/>
      <c r="CKZ1097" s="239"/>
      <c r="CLA1097" s="239"/>
      <c r="CLB1097" s="239"/>
      <c r="CLC1097" s="239"/>
      <c r="CLD1097" s="239"/>
      <c r="CLE1097" s="239"/>
      <c r="CLF1097" s="239"/>
      <c r="CLG1097" s="239"/>
      <c r="CLH1097" s="239"/>
      <c r="CLI1097" s="239"/>
      <c r="CLJ1097" s="239"/>
      <c r="CLK1097" s="239"/>
      <c r="CLL1097" s="239"/>
      <c r="CLM1097" s="239"/>
      <c r="CLN1097" s="239"/>
      <c r="CLO1097" s="239"/>
      <c r="CLP1097" s="239"/>
      <c r="CLQ1097" s="239"/>
      <c r="CLR1097" s="239"/>
      <c r="CLS1097" s="239"/>
      <c r="CLT1097" s="239"/>
      <c r="CLU1097" s="239"/>
      <c r="CLV1097" s="239"/>
      <c r="CLW1097" s="239"/>
      <c r="CLX1097" s="239"/>
      <c r="CLY1097" s="239"/>
      <c r="CLZ1097" s="239"/>
      <c r="CMA1097" s="239"/>
      <c r="CMB1097" s="239"/>
      <c r="CMC1097" s="239"/>
      <c r="CMD1097" s="239"/>
      <c r="CME1097" s="239"/>
      <c r="CMF1097" s="239"/>
      <c r="CMG1097" s="239"/>
      <c r="CMH1097" s="239"/>
      <c r="CMI1097" s="239"/>
      <c r="CMJ1097" s="239"/>
      <c r="CMK1097" s="239"/>
      <c r="CML1097" s="239"/>
      <c r="CMM1097" s="239"/>
      <c r="CMN1097" s="239"/>
      <c r="CMO1097" s="239"/>
      <c r="CMP1097" s="239"/>
      <c r="CMQ1097" s="239"/>
      <c r="CMR1097" s="239"/>
      <c r="CMS1097" s="239"/>
      <c r="CMT1097" s="239"/>
      <c r="CMU1097" s="239"/>
      <c r="CMV1097" s="239"/>
      <c r="CMW1097" s="239"/>
      <c r="CMX1097" s="239"/>
      <c r="CMY1097" s="239"/>
      <c r="CMZ1097" s="239"/>
      <c r="CNA1097" s="239"/>
      <c r="CNB1097" s="239"/>
      <c r="CNC1097" s="239"/>
      <c r="CND1097" s="239"/>
      <c r="CNE1097" s="239"/>
      <c r="CNF1097" s="239"/>
      <c r="CNG1097" s="239"/>
      <c r="CNH1097" s="239"/>
      <c r="CNI1097" s="239"/>
      <c r="CNJ1097" s="239"/>
      <c r="CNK1097" s="239"/>
      <c r="CNL1097" s="239"/>
      <c r="CNM1097" s="239"/>
      <c r="CNN1097" s="239"/>
      <c r="CNO1097" s="239"/>
      <c r="CNP1097" s="239"/>
      <c r="CNQ1097" s="239"/>
      <c r="CNR1097" s="239"/>
      <c r="CNS1097" s="239"/>
      <c r="CNT1097" s="239"/>
      <c r="CNU1097" s="239"/>
      <c r="CNV1097" s="239"/>
      <c r="CNW1097" s="239"/>
      <c r="CNX1097" s="239"/>
      <c r="CNY1097" s="239"/>
      <c r="CNZ1097" s="239"/>
      <c r="COA1097" s="239"/>
      <c r="COB1097" s="239"/>
      <c r="COC1097" s="239"/>
      <c r="COD1097" s="239"/>
      <c r="COE1097" s="239"/>
      <c r="COF1097" s="239"/>
      <c r="COG1097" s="239"/>
      <c r="COH1097" s="239"/>
      <c r="COI1097" s="239"/>
      <c r="COJ1097" s="239"/>
      <c r="COK1097" s="239"/>
      <c r="COL1097" s="239"/>
      <c r="COM1097" s="239"/>
      <c r="CON1097" s="239"/>
      <c r="COO1097" s="239"/>
      <c r="COP1097" s="239"/>
      <c r="COQ1097" s="239"/>
      <c r="COR1097" s="239"/>
      <c r="COS1097" s="239"/>
      <c r="COT1097" s="239"/>
      <c r="COU1097" s="239"/>
      <c r="COV1097" s="239"/>
      <c r="COW1097" s="239"/>
      <c r="COX1097" s="239"/>
      <c r="COY1097" s="239"/>
      <c r="COZ1097" s="239"/>
      <c r="CPA1097" s="239"/>
      <c r="CPB1097" s="239"/>
      <c r="CPC1097" s="239"/>
      <c r="CPD1097" s="239"/>
      <c r="CPE1097" s="239"/>
      <c r="CPF1097" s="239"/>
      <c r="CPG1097" s="239"/>
      <c r="CPH1097" s="239"/>
      <c r="CPI1097" s="239"/>
      <c r="CPJ1097" s="239"/>
      <c r="CPK1097" s="239"/>
      <c r="CPL1097" s="239"/>
      <c r="CPM1097" s="239"/>
      <c r="CPN1097" s="239"/>
      <c r="CPO1097" s="239"/>
      <c r="CPP1097" s="239"/>
      <c r="CPQ1097" s="239"/>
      <c r="CPR1097" s="239"/>
      <c r="CPS1097" s="239"/>
      <c r="CPT1097" s="239"/>
      <c r="CPU1097" s="239"/>
      <c r="CPV1097" s="239"/>
      <c r="CPW1097" s="239"/>
      <c r="CPX1097" s="239"/>
      <c r="CPY1097" s="239"/>
      <c r="CPZ1097" s="239"/>
      <c r="CQA1097" s="239"/>
      <c r="CQB1097" s="239"/>
      <c r="CQC1097" s="239"/>
      <c r="CQD1097" s="239"/>
      <c r="CQE1097" s="239"/>
      <c r="CQF1097" s="239"/>
      <c r="CQG1097" s="239"/>
      <c r="CQH1097" s="239"/>
      <c r="CQI1097" s="239"/>
      <c r="CQJ1097" s="239"/>
      <c r="CQK1097" s="239"/>
      <c r="CQL1097" s="239"/>
      <c r="CQM1097" s="239"/>
      <c r="CQN1097" s="239"/>
      <c r="CQO1097" s="239"/>
      <c r="CQP1097" s="239"/>
      <c r="CQQ1097" s="239"/>
      <c r="CQR1097" s="239"/>
      <c r="CQS1097" s="239"/>
      <c r="CQT1097" s="239"/>
      <c r="CQU1097" s="239"/>
      <c r="CQV1097" s="239"/>
      <c r="CQW1097" s="239"/>
      <c r="CQX1097" s="239"/>
      <c r="CQY1097" s="239"/>
      <c r="CQZ1097" s="239"/>
      <c r="CRA1097" s="239"/>
      <c r="CRB1097" s="239"/>
      <c r="CRC1097" s="239"/>
      <c r="CRD1097" s="239"/>
      <c r="CRE1097" s="239"/>
      <c r="CRF1097" s="239"/>
      <c r="CRG1097" s="239"/>
      <c r="CRH1097" s="239"/>
      <c r="CRI1097" s="239"/>
      <c r="CRJ1097" s="239"/>
      <c r="CRK1097" s="239"/>
      <c r="CRL1097" s="239"/>
      <c r="CRM1097" s="239"/>
      <c r="CRN1097" s="239"/>
      <c r="CRO1097" s="239"/>
      <c r="CRP1097" s="239"/>
      <c r="CRQ1097" s="239"/>
      <c r="CRR1097" s="239"/>
      <c r="CRS1097" s="239"/>
      <c r="CRT1097" s="239"/>
      <c r="CRU1097" s="239"/>
      <c r="CRV1097" s="239"/>
      <c r="CRW1097" s="239"/>
      <c r="CRX1097" s="239"/>
      <c r="CRY1097" s="239"/>
      <c r="CRZ1097" s="239"/>
      <c r="CSA1097" s="239"/>
      <c r="CSB1097" s="239"/>
      <c r="CSC1097" s="239"/>
      <c r="CSD1097" s="239"/>
      <c r="CSE1097" s="239"/>
      <c r="CSF1097" s="239"/>
      <c r="CSG1097" s="239"/>
      <c r="CSH1097" s="239"/>
      <c r="CSI1097" s="239"/>
      <c r="CSJ1097" s="239"/>
      <c r="CSK1097" s="239"/>
      <c r="CSL1097" s="239"/>
      <c r="CSM1097" s="239"/>
      <c r="CSN1097" s="239"/>
      <c r="CSO1097" s="239"/>
      <c r="CSP1097" s="239"/>
      <c r="CSQ1097" s="239"/>
      <c r="CSR1097" s="239"/>
      <c r="CSS1097" s="239"/>
      <c r="CST1097" s="239"/>
      <c r="CSU1097" s="239"/>
      <c r="CSV1097" s="239"/>
      <c r="CSW1097" s="239"/>
      <c r="CSX1097" s="239"/>
      <c r="CSY1097" s="239"/>
      <c r="CSZ1097" s="239"/>
      <c r="CTA1097" s="239"/>
      <c r="CTB1097" s="239"/>
      <c r="CTC1097" s="239"/>
      <c r="CTD1097" s="239"/>
      <c r="CTE1097" s="239"/>
      <c r="CTF1097" s="239"/>
      <c r="CTG1097" s="239"/>
      <c r="CTH1097" s="239"/>
      <c r="CTI1097" s="239"/>
      <c r="CTJ1097" s="239"/>
      <c r="CTK1097" s="239"/>
      <c r="CTL1097" s="239"/>
      <c r="CTM1097" s="239"/>
      <c r="CTN1097" s="239"/>
      <c r="CTO1097" s="239"/>
      <c r="CTP1097" s="239"/>
      <c r="CTQ1097" s="239"/>
      <c r="CTR1097" s="239"/>
      <c r="CTS1097" s="239"/>
      <c r="CTT1097" s="239"/>
      <c r="CTU1097" s="239"/>
      <c r="CTV1097" s="239"/>
      <c r="CTW1097" s="239"/>
      <c r="CTX1097" s="239"/>
      <c r="CTY1097" s="239"/>
      <c r="CTZ1097" s="239"/>
      <c r="CUA1097" s="239"/>
      <c r="CUB1097" s="239"/>
      <c r="CUC1097" s="239"/>
      <c r="CUD1097" s="239"/>
      <c r="CUE1097" s="239"/>
      <c r="CUF1097" s="239"/>
      <c r="CUG1097" s="239"/>
      <c r="CUH1097" s="239"/>
      <c r="CUI1097" s="239"/>
      <c r="CUJ1097" s="239"/>
      <c r="CUK1097" s="239"/>
      <c r="CUL1097" s="239"/>
      <c r="CUM1097" s="239"/>
      <c r="CUN1097" s="239"/>
      <c r="CUO1097" s="239"/>
      <c r="CUP1097" s="239"/>
      <c r="CUQ1097" s="239"/>
      <c r="CUR1097" s="239"/>
      <c r="CUS1097" s="239"/>
      <c r="CUT1097" s="239"/>
      <c r="CUU1097" s="239"/>
      <c r="CUV1097" s="239"/>
      <c r="CUW1097" s="239"/>
      <c r="CUX1097" s="239"/>
      <c r="CUY1097" s="239"/>
      <c r="CUZ1097" s="239"/>
      <c r="CVA1097" s="239"/>
      <c r="CVB1097" s="239"/>
      <c r="CVC1097" s="239"/>
      <c r="CVD1097" s="239"/>
      <c r="CVE1097" s="239"/>
      <c r="CVF1097" s="239"/>
      <c r="CVG1097" s="239"/>
      <c r="CVH1097" s="239"/>
      <c r="CVI1097" s="239"/>
      <c r="CVJ1097" s="239"/>
      <c r="CVK1097" s="239"/>
      <c r="CVL1097" s="239"/>
      <c r="CVM1097" s="239"/>
      <c r="CVN1097" s="239"/>
      <c r="CVO1097" s="239"/>
      <c r="CVP1097" s="239"/>
      <c r="CVQ1097" s="239"/>
      <c r="CVR1097" s="239"/>
      <c r="CVS1097" s="239"/>
      <c r="CVT1097" s="239"/>
      <c r="CVU1097" s="239"/>
      <c r="CVV1097" s="239"/>
      <c r="CVW1097" s="239"/>
      <c r="CVX1097" s="239"/>
      <c r="CVY1097" s="239"/>
      <c r="CVZ1097" s="239"/>
      <c r="CWA1097" s="239"/>
      <c r="CWB1097" s="239"/>
      <c r="CWC1097" s="239"/>
      <c r="CWD1097" s="239"/>
      <c r="CWE1097" s="239"/>
      <c r="CWF1097" s="239"/>
      <c r="CWG1097" s="239"/>
      <c r="CWH1097" s="239"/>
      <c r="CWI1097" s="239"/>
      <c r="CWJ1097" s="239"/>
      <c r="CWK1097" s="239"/>
      <c r="CWL1097" s="239"/>
      <c r="CWM1097" s="239"/>
      <c r="CWN1097" s="239"/>
      <c r="CWO1097" s="239"/>
      <c r="CWP1097" s="239"/>
      <c r="CWQ1097" s="239"/>
      <c r="CWR1097" s="239"/>
      <c r="CWS1097" s="239"/>
      <c r="CWT1097" s="239"/>
      <c r="CWU1097" s="239"/>
      <c r="CWV1097" s="239"/>
      <c r="CWW1097" s="239"/>
      <c r="CWX1097" s="239"/>
      <c r="CWY1097" s="239"/>
      <c r="CWZ1097" s="239"/>
      <c r="CXA1097" s="239"/>
      <c r="CXB1097" s="239"/>
      <c r="CXC1097" s="239"/>
      <c r="CXD1097" s="239"/>
      <c r="CXE1097" s="239"/>
      <c r="CXF1097" s="239"/>
      <c r="CXG1097" s="239"/>
      <c r="CXH1097" s="239"/>
      <c r="CXI1097" s="239"/>
      <c r="CXJ1097" s="239"/>
      <c r="CXK1097" s="239"/>
      <c r="CXL1097" s="239"/>
      <c r="CXM1097" s="239"/>
      <c r="CXN1097" s="239"/>
      <c r="CXO1097" s="239"/>
      <c r="CXP1097" s="239"/>
      <c r="CXQ1097" s="239"/>
      <c r="CXR1097" s="239"/>
      <c r="CXS1097" s="239"/>
      <c r="CXT1097" s="239"/>
      <c r="CXU1097" s="239"/>
      <c r="CXV1097" s="239"/>
      <c r="CXW1097" s="239"/>
      <c r="CXX1097" s="239"/>
      <c r="CXY1097" s="239"/>
      <c r="CXZ1097" s="239"/>
      <c r="CYA1097" s="239"/>
      <c r="CYB1097" s="239"/>
      <c r="CYC1097" s="239"/>
      <c r="CYD1097" s="239"/>
      <c r="CYE1097" s="239"/>
      <c r="CYF1097" s="239"/>
      <c r="CYG1097" s="239"/>
      <c r="CYH1097" s="239"/>
      <c r="CYI1097" s="239"/>
      <c r="CYJ1097" s="239"/>
      <c r="CYK1097" s="239"/>
      <c r="CYL1097" s="239"/>
      <c r="CYM1097" s="239"/>
      <c r="CYN1097" s="239"/>
      <c r="CYO1097" s="239"/>
      <c r="CYP1097" s="239"/>
      <c r="CYQ1097" s="239"/>
      <c r="CYR1097" s="239"/>
      <c r="CYS1097" s="239"/>
      <c r="CYT1097" s="239"/>
      <c r="CYU1097" s="239"/>
      <c r="CYV1097" s="239"/>
      <c r="CYW1097" s="239"/>
      <c r="CYX1097" s="239"/>
      <c r="CYY1097" s="239"/>
      <c r="CYZ1097" s="239"/>
      <c r="CZA1097" s="239"/>
      <c r="CZB1097" s="239"/>
      <c r="CZC1097" s="239"/>
      <c r="CZD1097" s="239"/>
      <c r="CZE1097" s="239"/>
      <c r="CZF1097" s="239"/>
      <c r="CZG1097" s="239"/>
      <c r="CZH1097" s="239"/>
      <c r="CZI1097" s="239"/>
      <c r="CZJ1097" s="239"/>
      <c r="CZK1097" s="239"/>
      <c r="CZL1097" s="239"/>
      <c r="CZM1097" s="239"/>
      <c r="CZN1097" s="239"/>
      <c r="CZO1097" s="239"/>
      <c r="CZP1097" s="239"/>
      <c r="CZQ1097" s="239"/>
      <c r="CZR1097" s="239"/>
      <c r="CZS1097" s="239"/>
      <c r="CZT1097" s="239"/>
      <c r="CZU1097" s="239"/>
      <c r="CZV1097" s="239"/>
      <c r="CZW1097" s="239"/>
      <c r="CZX1097" s="239"/>
      <c r="CZY1097" s="239"/>
      <c r="CZZ1097" s="239"/>
      <c r="DAA1097" s="239"/>
      <c r="DAB1097" s="239"/>
      <c r="DAC1097" s="239"/>
      <c r="DAD1097" s="239"/>
      <c r="DAE1097" s="239"/>
      <c r="DAF1097" s="239"/>
      <c r="DAG1097" s="239"/>
      <c r="DAH1097" s="239"/>
      <c r="DAI1097" s="239"/>
      <c r="DAJ1097" s="239"/>
      <c r="DAK1097" s="239"/>
      <c r="DAL1097" s="239"/>
      <c r="DAM1097" s="239"/>
      <c r="DAN1097" s="239"/>
      <c r="DAO1097" s="239"/>
      <c r="DAP1097" s="239"/>
      <c r="DAQ1097" s="239"/>
      <c r="DAR1097" s="239"/>
      <c r="DAS1097" s="239"/>
      <c r="DAT1097" s="239"/>
      <c r="DAU1097" s="239"/>
      <c r="DAV1097" s="239"/>
      <c r="DAW1097" s="239"/>
      <c r="DAX1097" s="239"/>
      <c r="DAY1097" s="239"/>
      <c r="DAZ1097" s="239"/>
      <c r="DBA1097" s="239"/>
      <c r="DBB1097" s="239"/>
      <c r="DBC1097" s="239"/>
      <c r="DBD1097" s="239"/>
      <c r="DBE1097" s="239"/>
      <c r="DBF1097" s="239"/>
      <c r="DBG1097" s="239"/>
      <c r="DBH1097" s="239"/>
      <c r="DBI1097" s="239"/>
      <c r="DBJ1097" s="239"/>
      <c r="DBK1097" s="239"/>
      <c r="DBL1097" s="239"/>
      <c r="DBM1097" s="239"/>
      <c r="DBN1097" s="239"/>
      <c r="DBO1097" s="239"/>
      <c r="DBP1097" s="239"/>
      <c r="DBQ1097" s="239"/>
      <c r="DBR1097" s="239"/>
      <c r="DBS1097" s="239"/>
      <c r="DBT1097" s="239"/>
      <c r="DBU1097" s="239"/>
      <c r="DBV1097" s="239"/>
      <c r="DBW1097" s="239"/>
      <c r="DBX1097" s="239"/>
      <c r="DBY1097" s="239"/>
      <c r="DBZ1097" s="239"/>
      <c r="DCA1097" s="239"/>
      <c r="DCB1097" s="239"/>
      <c r="DCC1097" s="239"/>
      <c r="DCD1097" s="239"/>
      <c r="DCE1097" s="239"/>
      <c r="DCF1097" s="239"/>
      <c r="DCG1097" s="239"/>
      <c r="DCH1097" s="239"/>
      <c r="DCI1097" s="239"/>
      <c r="DCJ1097" s="239"/>
      <c r="DCK1097" s="239"/>
      <c r="DCL1097" s="239"/>
      <c r="DCM1097" s="239"/>
      <c r="DCN1097" s="239"/>
      <c r="DCO1097" s="239"/>
      <c r="DCP1097" s="239"/>
      <c r="DCQ1097" s="239"/>
      <c r="DCR1097" s="239"/>
      <c r="DCS1097" s="239"/>
      <c r="DCT1097" s="239"/>
      <c r="DCU1097" s="239"/>
      <c r="DCV1097" s="239"/>
      <c r="DCW1097" s="239"/>
      <c r="DCX1097" s="239"/>
      <c r="DCY1097" s="239"/>
      <c r="DCZ1097" s="239"/>
      <c r="DDA1097" s="239"/>
      <c r="DDB1097" s="239"/>
      <c r="DDC1097" s="239"/>
      <c r="DDD1097" s="239"/>
      <c r="DDE1097" s="239"/>
      <c r="DDF1097" s="239"/>
      <c r="DDG1097" s="239"/>
      <c r="DDH1097" s="239"/>
      <c r="DDI1097" s="239"/>
      <c r="DDJ1097" s="239"/>
      <c r="DDK1097" s="239"/>
      <c r="DDL1097" s="239"/>
      <c r="DDM1097" s="239"/>
      <c r="DDN1097" s="239"/>
      <c r="DDO1097" s="239"/>
      <c r="DDP1097" s="239"/>
      <c r="DDQ1097" s="239"/>
      <c r="DDR1097" s="239"/>
      <c r="DDS1097" s="239"/>
      <c r="DDT1097" s="239"/>
      <c r="DDU1097" s="239"/>
      <c r="DDV1097" s="239"/>
      <c r="DDW1097" s="239"/>
      <c r="DDX1097" s="239"/>
      <c r="DDY1097" s="239"/>
      <c r="DDZ1097" s="239"/>
      <c r="DEA1097" s="239"/>
      <c r="DEB1097" s="239"/>
      <c r="DEC1097" s="239"/>
      <c r="DED1097" s="239"/>
      <c r="DEE1097" s="239"/>
      <c r="DEF1097" s="239"/>
      <c r="DEG1097" s="239"/>
      <c r="DEH1097" s="239"/>
      <c r="DEI1097" s="239"/>
      <c r="DEJ1097" s="239"/>
      <c r="DEK1097" s="239"/>
      <c r="DEL1097" s="239"/>
      <c r="DEM1097" s="239"/>
      <c r="DEN1097" s="239"/>
      <c r="DEO1097" s="239"/>
      <c r="DEP1097" s="239"/>
      <c r="DEQ1097" s="239"/>
      <c r="DER1097" s="239"/>
      <c r="DES1097" s="239"/>
      <c r="DET1097" s="239"/>
      <c r="DEU1097" s="239"/>
      <c r="DEV1097" s="239"/>
      <c r="DEW1097" s="239"/>
      <c r="DEX1097" s="239"/>
      <c r="DEY1097" s="239"/>
      <c r="DEZ1097" s="239"/>
      <c r="DFA1097" s="239"/>
      <c r="DFB1097" s="239"/>
      <c r="DFC1097" s="239"/>
      <c r="DFD1097" s="239"/>
      <c r="DFE1097" s="239"/>
      <c r="DFF1097" s="239"/>
      <c r="DFG1097" s="239"/>
      <c r="DFH1097" s="239"/>
      <c r="DFI1097" s="239"/>
      <c r="DFJ1097" s="239"/>
      <c r="DFK1097" s="239"/>
      <c r="DFL1097" s="239"/>
      <c r="DFM1097" s="239"/>
      <c r="DFN1097" s="239"/>
      <c r="DFO1097" s="239"/>
      <c r="DFP1097" s="239"/>
      <c r="DFQ1097" s="239"/>
    </row>
    <row r="1098" spans="1:16384" ht="57" customHeight="1" x14ac:dyDescent="0.25">
      <c r="A1098" s="9"/>
      <c r="B1098" s="16" t="s">
        <v>35</v>
      </c>
      <c r="C1098" s="40">
        <v>908</v>
      </c>
      <c r="D1098" s="23" t="s">
        <v>607</v>
      </c>
      <c r="E1098" s="10" t="s">
        <v>19</v>
      </c>
      <c r="F1098" s="10" t="s">
        <v>629</v>
      </c>
      <c r="G1098" s="24">
        <v>200</v>
      </c>
      <c r="H1098" s="9">
        <f>H1099</f>
        <v>0</v>
      </c>
      <c r="I1098" s="9">
        <f t="shared" ref="I1098:J1098" si="444">I1099</f>
        <v>2602</v>
      </c>
      <c r="J1098" s="9">
        <f t="shared" si="444"/>
        <v>2602</v>
      </c>
      <c r="K1098" s="306"/>
      <c r="L1098" s="306"/>
      <c r="M1098" s="239"/>
      <c r="N1098" s="239"/>
      <c r="O1098" s="239"/>
      <c r="P1098" s="239"/>
      <c r="Q1098" s="239"/>
      <c r="R1098" s="239"/>
      <c r="S1098" s="239"/>
      <c r="T1098" s="239"/>
      <c r="U1098" s="239"/>
      <c r="V1098" s="239"/>
      <c r="W1098" s="239"/>
      <c r="X1098" s="239"/>
      <c r="Y1098" s="239"/>
      <c r="Z1098" s="239"/>
      <c r="AA1098" s="239"/>
      <c r="AB1098" s="239"/>
      <c r="AC1098" s="239"/>
      <c r="AD1098" s="239"/>
      <c r="AE1098" s="239"/>
      <c r="AF1098" s="239"/>
      <c r="AG1098" s="239"/>
      <c r="AH1098" s="239"/>
      <c r="AI1098" s="239"/>
      <c r="AJ1098" s="239"/>
      <c r="AK1098" s="239"/>
      <c r="AL1098" s="239"/>
      <c r="AM1098" s="239"/>
      <c r="AN1098" s="239"/>
      <c r="AO1098" s="239"/>
      <c r="AP1098" s="239"/>
      <c r="AQ1098" s="239"/>
      <c r="AR1098" s="239"/>
      <c r="AS1098" s="239"/>
      <c r="AT1098" s="239"/>
      <c r="AU1098" s="239"/>
      <c r="AV1098" s="239"/>
      <c r="AW1098" s="239"/>
      <c r="AX1098" s="239"/>
      <c r="BY1098" s="239"/>
      <c r="BZ1098" s="239"/>
      <c r="CA1098" s="239"/>
      <c r="CB1098" s="239"/>
      <c r="CC1098" s="239"/>
      <c r="CD1098" s="239"/>
      <c r="CE1098" s="239"/>
      <c r="CF1098" s="239"/>
      <c r="CG1098" s="239"/>
      <c r="CH1098" s="239"/>
      <c r="CI1098" s="239"/>
      <c r="CJ1098" s="239"/>
      <c r="CK1098" s="239"/>
      <c r="CL1098" s="239"/>
      <c r="CM1098" s="239"/>
      <c r="CN1098" s="239"/>
      <c r="CO1098" s="239"/>
      <c r="CP1098" s="239"/>
      <c r="CQ1098" s="239"/>
      <c r="CR1098" s="239"/>
      <c r="CS1098" s="239"/>
      <c r="CT1098" s="239"/>
      <c r="CU1098" s="239"/>
      <c r="CV1098" s="239"/>
      <c r="CW1098" s="239"/>
      <c r="CX1098" s="239"/>
      <c r="CY1098" s="239"/>
      <c r="CZ1098" s="239"/>
      <c r="DA1098" s="239"/>
      <c r="DB1098" s="239"/>
      <c r="DC1098" s="239"/>
      <c r="DD1098" s="239"/>
      <c r="DE1098" s="239"/>
      <c r="DF1098" s="239"/>
      <c r="DG1098" s="239"/>
      <c r="DH1098" s="239"/>
      <c r="DI1098" s="239"/>
      <c r="DJ1098" s="239"/>
      <c r="DK1098" s="239"/>
      <c r="DL1098" s="239"/>
      <c r="DM1098" s="239"/>
      <c r="DN1098" s="239"/>
      <c r="DO1098" s="239"/>
      <c r="DP1098" s="239"/>
      <c r="DQ1098" s="239"/>
      <c r="DR1098" s="239"/>
      <c r="DS1098" s="239"/>
      <c r="DT1098" s="239"/>
      <c r="DU1098" s="239"/>
      <c r="DV1098" s="239"/>
      <c r="DW1098" s="239"/>
      <c r="DX1098" s="239"/>
      <c r="DY1098" s="239"/>
      <c r="DZ1098" s="239"/>
      <c r="EA1098" s="239"/>
      <c r="EB1098" s="239"/>
      <c r="EC1098" s="239"/>
      <c r="ED1098" s="239"/>
      <c r="EE1098" s="239"/>
      <c r="EF1098" s="239"/>
      <c r="EG1098" s="239"/>
      <c r="AHX1098" s="239"/>
      <c r="AHY1098" s="239"/>
      <c r="AHZ1098" s="239"/>
      <c r="AIA1098" s="239"/>
      <c r="AIB1098" s="239"/>
      <c r="AIC1098" s="239"/>
      <c r="AID1098" s="239"/>
      <c r="AIE1098" s="239"/>
      <c r="AIF1098" s="239"/>
      <c r="AIG1098" s="239"/>
      <c r="AIH1098" s="239"/>
      <c r="AII1098" s="239"/>
      <c r="AIJ1098" s="239"/>
      <c r="AIK1098" s="239"/>
      <c r="AIL1098" s="239"/>
      <c r="AIM1098" s="239"/>
      <c r="AIN1098" s="239"/>
      <c r="AIO1098" s="239"/>
      <c r="AIP1098" s="239"/>
      <c r="AIQ1098" s="239"/>
      <c r="AIR1098" s="239"/>
      <c r="AIS1098" s="239"/>
      <c r="AIT1098" s="239"/>
      <c r="AIU1098" s="239"/>
      <c r="AIV1098" s="239"/>
      <c r="AIW1098" s="239"/>
      <c r="AIX1098" s="239"/>
      <c r="AIY1098" s="239"/>
      <c r="AIZ1098" s="239"/>
      <c r="AJA1098" s="239"/>
      <c r="AJB1098" s="239"/>
      <c r="AMA1098" s="239"/>
      <c r="AMB1098" s="239"/>
      <c r="AMC1098" s="239"/>
      <c r="AMD1098" s="239"/>
      <c r="AME1098" s="239"/>
      <c r="AMF1098" s="239"/>
      <c r="AMG1098" s="239"/>
      <c r="AMH1098" s="239"/>
      <c r="AMI1098" s="239"/>
      <c r="AMJ1098" s="239"/>
      <c r="AMK1098" s="239"/>
      <c r="AML1098" s="239"/>
      <c r="AMM1098" s="239"/>
      <c r="AMN1098" s="239"/>
      <c r="AMO1098" s="239"/>
      <c r="AMP1098" s="239"/>
      <c r="AMQ1098" s="239"/>
      <c r="AMR1098" s="239"/>
      <c r="AMS1098" s="239"/>
      <c r="AMT1098" s="239"/>
      <c r="AMU1098" s="239"/>
      <c r="AMV1098" s="239"/>
      <c r="AMW1098" s="239"/>
      <c r="AMX1098" s="239"/>
      <c r="AMY1098" s="239"/>
      <c r="AMZ1098" s="239"/>
      <c r="ANA1098" s="239"/>
      <c r="ANB1098" s="239"/>
      <c r="ANC1098" s="239"/>
      <c r="AND1098" s="239"/>
      <c r="ANE1098" s="239"/>
      <c r="ANF1098" s="239"/>
      <c r="ANG1098" s="239"/>
      <c r="ANH1098" s="239"/>
      <c r="ANI1098" s="239"/>
      <c r="ANJ1098" s="239"/>
      <c r="ANK1098" s="239"/>
      <c r="ANL1098" s="239"/>
      <c r="ANM1098" s="239"/>
      <c r="ANN1098" s="239"/>
      <c r="ANO1098" s="239"/>
      <c r="ANP1098" s="239"/>
      <c r="ANQ1098" s="239"/>
      <c r="ANR1098" s="239"/>
      <c r="ANS1098" s="239"/>
      <c r="ANT1098" s="239"/>
      <c r="ANU1098" s="239"/>
      <c r="ANV1098" s="239"/>
      <c r="ANW1098" s="239"/>
      <c r="ANX1098" s="239"/>
      <c r="ANY1098" s="239"/>
      <c r="ANZ1098" s="239"/>
      <c r="AOA1098" s="239"/>
      <c r="AOB1098" s="239"/>
      <c r="AOC1098" s="239"/>
      <c r="AOD1098" s="239"/>
      <c r="AOE1098" s="239"/>
      <c r="AOF1098" s="239"/>
      <c r="AOG1098" s="239"/>
      <c r="AOH1098" s="239"/>
      <c r="AOI1098" s="239"/>
      <c r="AOJ1098" s="239"/>
      <c r="AOK1098" s="239"/>
      <c r="AOL1098" s="239"/>
      <c r="AOM1098" s="239"/>
      <c r="AON1098" s="239"/>
      <c r="AOO1098" s="239"/>
      <c r="AOP1098" s="239"/>
      <c r="AOQ1098" s="239"/>
      <c r="AOR1098" s="239"/>
      <c r="AOS1098" s="239"/>
      <c r="AOT1098" s="239"/>
      <c r="AOU1098" s="239"/>
      <c r="AOV1098" s="239"/>
      <c r="AOW1098" s="239"/>
      <c r="AOX1098" s="239"/>
      <c r="AOY1098" s="239"/>
      <c r="AOZ1098" s="239"/>
      <c r="APA1098" s="239"/>
      <c r="APB1098" s="239"/>
      <c r="APC1098" s="239"/>
      <c r="APD1098" s="239"/>
      <c r="APE1098" s="239"/>
      <c r="APF1098" s="239"/>
      <c r="APG1098" s="239"/>
      <c r="APH1098" s="239"/>
      <c r="API1098" s="239"/>
      <c r="APJ1098" s="239"/>
      <c r="APK1098" s="239"/>
      <c r="APL1098" s="239"/>
      <c r="APM1098" s="239"/>
      <c r="APN1098" s="239"/>
      <c r="APO1098" s="239"/>
      <c r="APP1098" s="239"/>
      <c r="APQ1098" s="239"/>
      <c r="APR1098" s="239"/>
      <c r="APS1098" s="239"/>
      <c r="APT1098" s="239"/>
      <c r="APU1098" s="239"/>
      <c r="APV1098" s="239"/>
      <c r="APW1098" s="239"/>
      <c r="APX1098" s="239"/>
      <c r="APY1098" s="239"/>
      <c r="APZ1098" s="239"/>
      <c r="AQA1098" s="239"/>
      <c r="AQB1098" s="239"/>
      <c r="AQC1098" s="239"/>
      <c r="AQD1098" s="239"/>
      <c r="AQE1098" s="239"/>
      <c r="AQF1098" s="239"/>
      <c r="AQG1098" s="239"/>
      <c r="AQH1098" s="239"/>
      <c r="AQI1098" s="239"/>
      <c r="AQJ1098" s="239"/>
      <c r="AQK1098" s="239"/>
      <c r="AQL1098" s="239"/>
      <c r="AQM1098" s="239"/>
      <c r="AQN1098" s="239"/>
      <c r="AQO1098" s="239"/>
      <c r="AQP1098" s="239"/>
      <c r="AQQ1098" s="239"/>
      <c r="AQR1098" s="239"/>
      <c r="AQS1098" s="239"/>
      <c r="AQT1098" s="239"/>
      <c r="AQU1098" s="239"/>
      <c r="AQV1098" s="239"/>
      <c r="AQW1098" s="239"/>
      <c r="AQX1098" s="239"/>
      <c r="AQY1098" s="239"/>
      <c r="AQZ1098" s="239"/>
      <c r="ARA1098" s="239"/>
      <c r="ARB1098" s="239"/>
      <c r="ARC1098" s="239"/>
      <c r="ARD1098" s="239"/>
      <c r="ARE1098" s="239"/>
      <c r="ARF1098" s="239"/>
      <c r="ARG1098" s="239"/>
      <c r="ARH1098" s="239"/>
      <c r="ARI1098" s="239"/>
      <c r="ARJ1098" s="239"/>
      <c r="ARK1098" s="239"/>
      <c r="ARL1098" s="239"/>
      <c r="ARM1098" s="239"/>
      <c r="ARN1098" s="239"/>
      <c r="ARO1098" s="239"/>
      <c r="ARP1098" s="239"/>
      <c r="ARQ1098" s="239"/>
      <c r="ARR1098" s="239"/>
      <c r="ARS1098" s="239"/>
      <c r="ART1098" s="239"/>
      <c r="ARU1098" s="239"/>
      <c r="ARV1098" s="239"/>
      <c r="ARW1098" s="239"/>
      <c r="ARX1098" s="239"/>
      <c r="ARY1098" s="239"/>
      <c r="ARZ1098" s="239"/>
      <c r="ASA1098" s="239"/>
      <c r="ASB1098" s="239"/>
      <c r="ASC1098" s="239"/>
      <c r="ASD1098" s="239"/>
      <c r="ASE1098" s="239"/>
      <c r="ASF1098" s="239"/>
      <c r="ASG1098" s="239"/>
      <c r="ASH1098" s="239"/>
      <c r="ASI1098" s="239"/>
      <c r="ASJ1098" s="239"/>
      <c r="ASK1098" s="239"/>
      <c r="ASL1098" s="239"/>
      <c r="ASM1098" s="239"/>
      <c r="ASN1098" s="239"/>
      <c r="ASO1098" s="239"/>
      <c r="ASP1098" s="239"/>
      <c r="ASQ1098" s="239"/>
      <c r="ASR1098" s="239"/>
      <c r="ASS1098" s="239"/>
      <c r="AST1098" s="239"/>
      <c r="ASU1098" s="239"/>
      <c r="ASV1098" s="239"/>
      <c r="ASW1098" s="239"/>
      <c r="ASX1098" s="239"/>
      <c r="ASY1098" s="239"/>
      <c r="ASZ1098" s="239"/>
      <c r="ATA1098" s="239"/>
      <c r="ATB1098" s="239"/>
      <c r="ATC1098" s="239"/>
      <c r="ATD1098" s="239"/>
      <c r="ATE1098" s="239"/>
      <c r="ATF1098" s="239"/>
      <c r="ATG1098" s="239"/>
      <c r="ATH1098" s="239"/>
      <c r="ATI1098" s="239"/>
      <c r="ATJ1098" s="239"/>
      <c r="ATK1098" s="239"/>
      <c r="ATL1098" s="239"/>
      <c r="ATM1098" s="239"/>
      <c r="ATN1098" s="239"/>
      <c r="ATO1098" s="239"/>
      <c r="ATP1098" s="239"/>
      <c r="ATQ1098" s="239"/>
      <c r="ATR1098" s="239"/>
      <c r="ATS1098" s="239"/>
      <c r="ATT1098" s="239"/>
      <c r="ATU1098" s="239"/>
      <c r="ATV1098" s="239"/>
      <c r="ATW1098" s="239"/>
      <c r="ATX1098" s="239"/>
      <c r="ATY1098" s="239"/>
      <c r="ATZ1098" s="239"/>
      <c r="AUA1098" s="239"/>
      <c r="AUB1098" s="239"/>
      <c r="AUC1098" s="239"/>
      <c r="AUD1098" s="239"/>
      <c r="AUE1098" s="239"/>
      <c r="AUF1098" s="239"/>
      <c r="AUG1098" s="239"/>
      <c r="AUH1098" s="239"/>
      <c r="AUI1098" s="239"/>
      <c r="AUJ1098" s="239"/>
      <c r="AUK1098" s="239"/>
      <c r="AUL1098" s="239"/>
      <c r="AUM1098" s="239"/>
      <c r="AUN1098" s="239"/>
      <c r="AUO1098" s="239"/>
      <c r="AUP1098" s="239"/>
      <c r="AUQ1098" s="239"/>
      <c r="AUR1098" s="239"/>
      <c r="AUS1098" s="239"/>
      <c r="AUT1098" s="239"/>
      <c r="AUU1098" s="239"/>
      <c r="AUV1098" s="239"/>
      <c r="AUW1098" s="239"/>
      <c r="AUX1098" s="239"/>
      <c r="AUY1098" s="239"/>
      <c r="AUZ1098" s="239"/>
      <c r="AVA1098" s="239"/>
      <c r="AVB1098" s="239"/>
      <c r="AVC1098" s="239"/>
      <c r="AVD1098" s="239"/>
      <c r="AVE1098" s="239"/>
      <c r="AVF1098" s="239"/>
      <c r="AVG1098" s="239"/>
      <c r="AVH1098" s="239"/>
      <c r="AVI1098" s="239"/>
      <c r="AVJ1098" s="239"/>
      <c r="AVK1098" s="239"/>
      <c r="AVL1098" s="239"/>
      <c r="AVM1098" s="239"/>
      <c r="AVN1098" s="239"/>
      <c r="AVO1098" s="239"/>
      <c r="AVP1098" s="239"/>
      <c r="AVQ1098" s="239"/>
      <c r="AVR1098" s="239"/>
      <c r="AVS1098" s="239"/>
      <c r="AVT1098" s="239"/>
      <c r="AVU1098" s="239"/>
      <c r="AVV1098" s="239"/>
      <c r="AVW1098" s="239"/>
      <c r="AVX1098" s="239"/>
      <c r="AVY1098" s="239"/>
      <c r="AVZ1098" s="239"/>
      <c r="AWA1098" s="239"/>
      <c r="AWB1098" s="239"/>
      <c r="AWC1098" s="239"/>
      <c r="AWD1098" s="239"/>
      <c r="AWE1098" s="239"/>
      <c r="AWF1098" s="239"/>
      <c r="AWG1098" s="239"/>
      <c r="AWH1098" s="239"/>
      <c r="AWI1098" s="239"/>
      <c r="AWJ1098" s="239"/>
      <c r="AWK1098" s="239"/>
      <c r="AWL1098" s="239"/>
      <c r="AWM1098" s="239"/>
      <c r="AWN1098" s="239"/>
      <c r="AWO1098" s="239"/>
      <c r="AWP1098" s="239"/>
      <c r="AWQ1098" s="239"/>
      <c r="AWR1098" s="239"/>
      <c r="AWS1098" s="239"/>
      <c r="AWT1098" s="239"/>
      <c r="AWU1098" s="239"/>
      <c r="AWV1098" s="239"/>
      <c r="AWW1098" s="239"/>
      <c r="AWX1098" s="239"/>
      <c r="AWY1098" s="239"/>
      <c r="AWZ1098" s="239"/>
      <c r="AXA1098" s="239"/>
      <c r="AXB1098" s="239"/>
      <c r="AXC1098" s="239"/>
      <c r="AXD1098" s="239"/>
      <c r="AXE1098" s="239"/>
      <c r="AXF1098" s="239"/>
      <c r="AXG1098" s="239"/>
      <c r="AXH1098" s="239"/>
      <c r="AXI1098" s="239"/>
      <c r="AXJ1098" s="239"/>
      <c r="AXK1098" s="239"/>
      <c r="AXL1098" s="239"/>
      <c r="AXM1098" s="239"/>
      <c r="AXN1098" s="239"/>
      <c r="AXO1098" s="239"/>
      <c r="AXP1098" s="239"/>
      <c r="AXQ1098" s="239"/>
      <c r="AXR1098" s="239"/>
      <c r="AXS1098" s="239"/>
      <c r="AXT1098" s="239"/>
      <c r="AXU1098" s="239"/>
      <c r="AXV1098" s="239"/>
      <c r="AXW1098" s="239"/>
      <c r="AXX1098" s="239"/>
      <c r="AXY1098" s="239"/>
      <c r="AXZ1098" s="239"/>
      <c r="AYA1098" s="239"/>
      <c r="AYB1098" s="239"/>
      <c r="AYC1098" s="239"/>
      <c r="AYD1098" s="239"/>
      <c r="AYE1098" s="239"/>
      <c r="AYF1098" s="239"/>
      <c r="AYG1098" s="239"/>
      <c r="AYH1098" s="239"/>
      <c r="AYI1098" s="239"/>
      <c r="AYJ1098" s="239"/>
      <c r="AYK1098" s="239"/>
      <c r="AYL1098" s="239"/>
      <c r="AYM1098" s="239"/>
      <c r="AYN1098" s="239"/>
      <c r="AYO1098" s="239"/>
      <c r="AYP1098" s="239"/>
      <c r="AYQ1098" s="239"/>
      <c r="AYR1098" s="239"/>
      <c r="AYS1098" s="239"/>
      <c r="AYT1098" s="239"/>
      <c r="AYU1098" s="239"/>
      <c r="AYV1098" s="239"/>
      <c r="AYW1098" s="239"/>
      <c r="AYX1098" s="239"/>
      <c r="AYY1098" s="239"/>
      <c r="AYZ1098" s="239"/>
      <c r="AZA1098" s="239"/>
      <c r="AZB1098" s="239"/>
      <c r="AZC1098" s="239"/>
      <c r="AZD1098" s="239"/>
      <c r="AZE1098" s="239"/>
      <c r="AZF1098" s="239"/>
      <c r="AZG1098" s="239"/>
      <c r="AZH1098" s="239"/>
      <c r="AZI1098" s="239"/>
      <c r="AZJ1098" s="239"/>
      <c r="AZK1098" s="239"/>
      <c r="AZL1098" s="239"/>
      <c r="AZM1098" s="239"/>
      <c r="AZN1098" s="239"/>
      <c r="AZO1098" s="239"/>
      <c r="AZP1098" s="239"/>
      <c r="AZQ1098" s="239"/>
      <c r="AZR1098" s="239"/>
      <c r="AZS1098" s="239"/>
      <c r="AZT1098" s="239"/>
      <c r="AZU1098" s="239"/>
      <c r="AZV1098" s="239"/>
      <c r="AZW1098" s="239"/>
      <c r="AZX1098" s="239"/>
      <c r="AZY1098" s="239"/>
      <c r="AZZ1098" s="239"/>
      <c r="BAA1098" s="239"/>
      <c r="BAB1098" s="239"/>
      <c r="BAC1098" s="239"/>
      <c r="BAD1098" s="239"/>
      <c r="BAE1098" s="239"/>
      <c r="BAF1098" s="239"/>
      <c r="BAG1098" s="239"/>
      <c r="BAH1098" s="239"/>
      <c r="BAI1098" s="239"/>
      <c r="BAJ1098" s="239"/>
      <c r="BAK1098" s="239"/>
      <c r="BAL1098" s="239"/>
      <c r="BAM1098" s="239"/>
      <c r="BAN1098" s="239"/>
      <c r="BAO1098" s="239"/>
      <c r="BAP1098" s="239"/>
      <c r="BAQ1098" s="239"/>
      <c r="BAR1098" s="239"/>
      <c r="BAS1098" s="239"/>
      <c r="BAT1098" s="239"/>
      <c r="BAU1098" s="239"/>
      <c r="BAV1098" s="239"/>
      <c r="BAW1098" s="239"/>
      <c r="BAX1098" s="239"/>
      <c r="BAY1098" s="239"/>
      <c r="BAZ1098" s="239"/>
      <c r="BBA1098" s="239"/>
      <c r="BBB1098" s="239"/>
      <c r="BBC1098" s="239"/>
      <c r="BBD1098" s="239"/>
      <c r="BBE1098" s="239"/>
      <c r="BBF1098" s="239"/>
      <c r="BBG1098" s="239"/>
      <c r="BBH1098" s="239"/>
      <c r="BBI1098" s="239"/>
      <c r="BBJ1098" s="239"/>
      <c r="BBK1098" s="239"/>
      <c r="BBL1098" s="239"/>
      <c r="BBM1098" s="239"/>
      <c r="BBN1098" s="239"/>
      <c r="BBO1098" s="239"/>
      <c r="BBP1098" s="239"/>
      <c r="BBQ1098" s="239"/>
      <c r="BBR1098" s="239"/>
      <c r="BBS1098" s="239"/>
      <c r="BBT1098" s="239"/>
      <c r="BBU1098" s="239"/>
      <c r="BBV1098" s="239"/>
      <c r="BBW1098" s="239"/>
      <c r="BBX1098" s="239"/>
      <c r="BBY1098" s="239"/>
      <c r="BBZ1098" s="239"/>
      <c r="BCA1098" s="239"/>
      <c r="BCB1098" s="239"/>
      <c r="BCC1098" s="239"/>
      <c r="BCD1098" s="239"/>
      <c r="BCE1098" s="239"/>
      <c r="BCF1098" s="239"/>
      <c r="BCG1098" s="239"/>
      <c r="BCH1098" s="239"/>
      <c r="BCI1098" s="239"/>
      <c r="BCJ1098" s="239"/>
      <c r="BCK1098" s="239"/>
      <c r="BCL1098" s="239"/>
      <c r="BCM1098" s="239"/>
      <c r="BCN1098" s="239"/>
      <c r="BCO1098" s="239"/>
      <c r="BCP1098" s="239"/>
      <c r="BCQ1098" s="239"/>
      <c r="BCR1098" s="239"/>
      <c r="BCS1098" s="239"/>
      <c r="BCT1098" s="239"/>
      <c r="BCU1098" s="239"/>
      <c r="BCV1098" s="239"/>
      <c r="BCW1098" s="239"/>
      <c r="BCX1098" s="239"/>
      <c r="BCY1098" s="239"/>
      <c r="BCZ1098" s="239"/>
      <c r="BDA1098" s="239"/>
      <c r="BDB1098" s="239"/>
      <c r="BDC1098" s="239"/>
      <c r="BDD1098" s="239"/>
      <c r="BDE1098" s="239"/>
      <c r="BDF1098" s="239"/>
      <c r="BDG1098" s="239"/>
      <c r="BDH1098" s="239"/>
      <c r="BDI1098" s="239"/>
      <c r="BDJ1098" s="239"/>
      <c r="BDK1098" s="239"/>
      <c r="BDL1098" s="239"/>
      <c r="BDM1098" s="239"/>
      <c r="BDN1098" s="239"/>
      <c r="BDO1098" s="239"/>
      <c r="BDP1098" s="239"/>
      <c r="BDQ1098" s="239"/>
      <c r="BDR1098" s="239"/>
      <c r="BDS1098" s="239"/>
      <c r="BDT1098" s="239"/>
      <c r="BDU1098" s="239"/>
      <c r="BDV1098" s="239"/>
      <c r="BDW1098" s="239"/>
      <c r="BDX1098" s="239"/>
      <c r="BDY1098" s="239"/>
      <c r="BDZ1098" s="239"/>
      <c r="BEA1098" s="239"/>
      <c r="BEB1098" s="239"/>
      <c r="BEC1098" s="239"/>
      <c r="BED1098" s="239"/>
      <c r="BEE1098" s="239"/>
      <c r="BEF1098" s="239"/>
      <c r="BEG1098" s="239"/>
      <c r="BEH1098" s="239"/>
      <c r="BEI1098" s="239"/>
      <c r="BEJ1098" s="239"/>
      <c r="BEK1098" s="239"/>
      <c r="BEL1098" s="239"/>
      <c r="BEM1098" s="239"/>
      <c r="BEN1098" s="239"/>
      <c r="BEO1098" s="239"/>
      <c r="BEP1098" s="239"/>
      <c r="BEQ1098" s="239"/>
      <c r="BER1098" s="239"/>
      <c r="BES1098" s="239"/>
      <c r="BET1098" s="239"/>
      <c r="BEU1098" s="239"/>
      <c r="BEV1098" s="239"/>
      <c r="BEW1098" s="239"/>
      <c r="BEX1098" s="239"/>
      <c r="BEY1098" s="239"/>
      <c r="BEZ1098" s="239"/>
      <c r="BFA1098" s="239"/>
      <c r="BFB1098" s="239"/>
      <c r="BFC1098" s="239"/>
      <c r="BFD1098" s="239"/>
      <c r="BFE1098" s="239"/>
      <c r="BFF1098" s="239"/>
      <c r="BFG1098" s="239"/>
      <c r="BFH1098" s="239"/>
      <c r="BFI1098" s="239"/>
      <c r="BFJ1098" s="239"/>
      <c r="BFK1098" s="239"/>
      <c r="BFL1098" s="239"/>
      <c r="BFM1098" s="239"/>
      <c r="BFN1098" s="239"/>
      <c r="BFO1098" s="239"/>
      <c r="BFP1098" s="239"/>
      <c r="BFQ1098" s="239"/>
      <c r="BFR1098" s="239"/>
      <c r="BFS1098" s="239"/>
      <c r="BFT1098" s="239"/>
      <c r="BFU1098" s="239"/>
      <c r="BFV1098" s="239"/>
      <c r="BFW1098" s="239"/>
      <c r="BFX1098" s="239"/>
      <c r="BFY1098" s="239"/>
      <c r="BFZ1098" s="239"/>
      <c r="BGA1098" s="239"/>
      <c r="BGB1098" s="239"/>
      <c r="BGC1098" s="239"/>
      <c r="BGD1098" s="239"/>
      <c r="BGE1098" s="239"/>
      <c r="BGF1098" s="239"/>
      <c r="BGG1098" s="239"/>
      <c r="BGH1098" s="239"/>
      <c r="BGI1098" s="239"/>
      <c r="BGJ1098" s="239"/>
      <c r="BGK1098" s="239"/>
      <c r="BGL1098" s="239"/>
      <c r="BGM1098" s="239"/>
      <c r="BGN1098" s="239"/>
      <c r="BGO1098" s="239"/>
      <c r="BGP1098" s="239"/>
      <c r="BGQ1098" s="239"/>
      <c r="BGR1098" s="239"/>
      <c r="BGS1098" s="239"/>
      <c r="BGT1098" s="239"/>
      <c r="BGU1098" s="239"/>
      <c r="BGV1098" s="239"/>
      <c r="BGW1098" s="239"/>
      <c r="BGX1098" s="239"/>
      <c r="BGY1098" s="239"/>
      <c r="BGZ1098" s="239"/>
      <c r="BHA1098" s="239"/>
      <c r="BHB1098" s="239"/>
      <c r="BHC1098" s="239"/>
      <c r="BHD1098" s="239"/>
      <c r="BHE1098" s="239"/>
      <c r="BHF1098" s="239"/>
      <c r="BHG1098" s="239"/>
      <c r="BHH1098" s="239"/>
      <c r="BHI1098" s="239"/>
      <c r="BHJ1098" s="239"/>
      <c r="BHK1098" s="239"/>
      <c r="BHL1098" s="239"/>
      <c r="BHM1098" s="239"/>
      <c r="BHN1098" s="239"/>
      <c r="BHO1098" s="239"/>
      <c r="BHP1098" s="239"/>
      <c r="BHQ1098" s="239"/>
      <c r="BHR1098" s="239"/>
      <c r="BHS1098" s="239"/>
      <c r="BHT1098" s="239"/>
      <c r="BHU1098" s="239"/>
      <c r="BHV1098" s="239"/>
      <c r="BHW1098" s="239"/>
      <c r="BHX1098" s="239"/>
      <c r="BHY1098" s="239"/>
      <c r="BHZ1098" s="239"/>
      <c r="BIA1098" s="239"/>
      <c r="BIB1098" s="239"/>
      <c r="BIC1098" s="239"/>
      <c r="BID1098" s="239"/>
      <c r="BIE1098" s="239"/>
      <c r="BIF1098" s="239"/>
      <c r="BIG1098" s="239"/>
      <c r="BIH1098" s="239"/>
      <c r="BII1098" s="239"/>
      <c r="BIJ1098" s="239"/>
      <c r="BIK1098" s="239"/>
      <c r="BIL1098" s="239"/>
      <c r="BIM1098" s="239"/>
      <c r="BIN1098" s="239"/>
      <c r="BIO1098" s="239"/>
      <c r="BIP1098" s="239"/>
      <c r="BIQ1098" s="239"/>
      <c r="BIR1098" s="239"/>
      <c r="BIS1098" s="239"/>
      <c r="BIT1098" s="239"/>
      <c r="BIU1098" s="239"/>
      <c r="BIV1098" s="239"/>
      <c r="BIW1098" s="239"/>
      <c r="BIX1098" s="239"/>
      <c r="BIY1098" s="239"/>
      <c r="BIZ1098" s="239"/>
      <c r="BJA1098" s="239"/>
      <c r="BJB1098" s="239"/>
      <c r="BJC1098" s="239"/>
      <c r="BJD1098" s="239"/>
      <c r="BJE1098" s="239"/>
      <c r="BJF1098" s="239"/>
      <c r="BJG1098" s="239"/>
      <c r="BJH1098" s="239"/>
      <c r="BJI1098" s="239"/>
      <c r="BJJ1098" s="239"/>
      <c r="BJK1098" s="239"/>
      <c r="BJL1098" s="239"/>
      <c r="BJM1098" s="239"/>
      <c r="BJN1098" s="239"/>
      <c r="BJO1098" s="239"/>
      <c r="BJP1098" s="239"/>
      <c r="BJQ1098" s="239"/>
      <c r="BJR1098" s="239"/>
      <c r="BJS1098" s="239"/>
      <c r="BJT1098" s="239"/>
      <c r="BJU1098" s="239"/>
      <c r="BJV1098" s="239"/>
      <c r="BJW1098" s="239"/>
      <c r="BJX1098" s="239"/>
      <c r="BJY1098" s="239"/>
      <c r="BJZ1098" s="239"/>
      <c r="BKA1098" s="239"/>
      <c r="BKB1098" s="239"/>
      <c r="BKC1098" s="239"/>
      <c r="BKD1098" s="239"/>
      <c r="BKE1098" s="239"/>
      <c r="BKF1098" s="239"/>
      <c r="BKG1098" s="239"/>
      <c r="BKH1098" s="239"/>
      <c r="BKI1098" s="239"/>
      <c r="BKJ1098" s="239"/>
      <c r="BKK1098" s="239"/>
      <c r="BKL1098" s="239"/>
      <c r="BKM1098" s="239"/>
      <c r="BKN1098" s="239"/>
      <c r="BKO1098" s="239"/>
      <c r="BKP1098" s="239"/>
      <c r="BKQ1098" s="239"/>
      <c r="BKR1098" s="239"/>
      <c r="BKS1098" s="239"/>
      <c r="BKT1098" s="239"/>
      <c r="BKU1098" s="239"/>
      <c r="BKV1098" s="239"/>
      <c r="BKW1098" s="239"/>
      <c r="BKX1098" s="239"/>
      <c r="BKY1098" s="239"/>
      <c r="BKZ1098" s="239"/>
      <c r="BLA1098" s="239"/>
      <c r="BLB1098" s="239"/>
      <c r="BLC1098" s="239"/>
      <c r="BLD1098" s="239"/>
      <c r="BLE1098" s="239"/>
      <c r="BLF1098" s="239"/>
      <c r="BLG1098" s="239"/>
      <c r="BLH1098" s="239"/>
      <c r="BLI1098" s="239"/>
      <c r="BLJ1098" s="239"/>
      <c r="BLK1098" s="239"/>
      <c r="BLL1098" s="239"/>
      <c r="BLM1098" s="239"/>
      <c r="BLN1098" s="239"/>
      <c r="BLO1098" s="239"/>
      <c r="BLP1098" s="239"/>
      <c r="BLQ1098" s="239"/>
      <c r="BLR1098" s="239"/>
      <c r="BLS1098" s="239"/>
      <c r="BLT1098" s="239"/>
      <c r="BLU1098" s="239"/>
      <c r="BLV1098" s="239"/>
      <c r="BLW1098" s="239"/>
      <c r="BLX1098" s="239"/>
      <c r="BLY1098" s="239"/>
      <c r="BLZ1098" s="239"/>
      <c r="BMA1098" s="239"/>
      <c r="BMB1098" s="239"/>
      <c r="BMC1098" s="239"/>
      <c r="BMD1098" s="239"/>
      <c r="BME1098" s="239"/>
      <c r="BMF1098" s="239"/>
      <c r="BMG1098" s="239"/>
      <c r="BMH1098" s="239"/>
      <c r="BMI1098" s="239"/>
      <c r="BMJ1098" s="239"/>
      <c r="BMK1098" s="239"/>
      <c r="BML1098" s="239"/>
      <c r="BMM1098" s="239"/>
      <c r="BMN1098" s="239"/>
      <c r="BMO1098" s="239"/>
      <c r="BMP1098" s="239"/>
      <c r="BMQ1098" s="239"/>
      <c r="BMR1098" s="239"/>
      <c r="BMS1098" s="239"/>
      <c r="BMT1098" s="239"/>
      <c r="BMU1098" s="239"/>
      <c r="BMV1098" s="239"/>
      <c r="BMW1098" s="239"/>
      <c r="BMX1098" s="239"/>
      <c r="BMY1098" s="239"/>
      <c r="BMZ1098" s="239"/>
      <c r="BNA1098" s="239"/>
      <c r="BNB1098" s="239"/>
      <c r="BNC1098" s="239"/>
      <c r="BND1098" s="239"/>
      <c r="BNE1098" s="239"/>
      <c r="BNF1098" s="239"/>
      <c r="BNG1098" s="239"/>
      <c r="BNH1098" s="239"/>
      <c r="BNI1098" s="239"/>
      <c r="BNJ1098" s="239"/>
      <c r="BNK1098" s="239"/>
      <c r="BNL1098" s="239"/>
      <c r="BNM1098" s="239"/>
      <c r="BNN1098" s="239"/>
      <c r="BNO1098" s="239"/>
      <c r="BNP1098" s="239"/>
      <c r="BNQ1098" s="239"/>
      <c r="BNR1098" s="239"/>
      <c r="BNS1098" s="239"/>
      <c r="BNT1098" s="239"/>
      <c r="BNU1098" s="239"/>
      <c r="BNV1098" s="239"/>
      <c r="BNW1098" s="239"/>
      <c r="BNX1098" s="239"/>
      <c r="BNY1098" s="239"/>
      <c r="BNZ1098" s="239"/>
      <c r="BOA1098" s="239"/>
      <c r="BOB1098" s="239"/>
      <c r="BOC1098" s="239"/>
      <c r="BOD1098" s="239"/>
      <c r="BOE1098" s="239"/>
      <c r="BOF1098" s="239"/>
      <c r="BOG1098" s="239"/>
      <c r="BOH1098" s="239"/>
      <c r="BOI1098" s="239"/>
      <c r="BOJ1098" s="239"/>
      <c r="BOK1098" s="239"/>
      <c r="BOL1098" s="239"/>
      <c r="BOM1098" s="239"/>
      <c r="BON1098" s="239"/>
      <c r="BOO1098" s="239"/>
      <c r="BOP1098" s="239"/>
      <c r="BOQ1098" s="239"/>
      <c r="BOR1098" s="239"/>
      <c r="BOS1098" s="239"/>
      <c r="BOT1098" s="239"/>
      <c r="BOU1098" s="239"/>
      <c r="BOV1098" s="239"/>
      <c r="BOW1098" s="239"/>
      <c r="BOX1098" s="239"/>
      <c r="BOY1098" s="239"/>
      <c r="BOZ1098" s="239"/>
      <c r="BPA1098" s="239"/>
      <c r="BPB1098" s="239"/>
      <c r="BPC1098" s="239"/>
      <c r="BPD1098" s="239"/>
      <c r="BPE1098" s="239"/>
      <c r="BPF1098" s="239"/>
      <c r="BPG1098" s="239"/>
      <c r="BPH1098" s="239"/>
      <c r="BPI1098" s="239"/>
      <c r="BPJ1098" s="239"/>
      <c r="BPK1098" s="239"/>
      <c r="BPL1098" s="239"/>
      <c r="BPM1098" s="239"/>
      <c r="BPN1098" s="239"/>
      <c r="BPO1098" s="239"/>
      <c r="BPP1098" s="239"/>
      <c r="BPQ1098" s="239"/>
      <c r="BPR1098" s="239"/>
      <c r="BPS1098" s="239"/>
      <c r="BPT1098" s="239"/>
      <c r="BPU1098" s="239"/>
      <c r="BPV1098" s="239"/>
      <c r="BPW1098" s="239"/>
      <c r="BPX1098" s="239"/>
      <c r="BPY1098" s="239"/>
      <c r="BPZ1098" s="239"/>
      <c r="BQA1098" s="239"/>
      <c r="BQB1098" s="239"/>
      <c r="BQC1098" s="239"/>
      <c r="BQD1098" s="239"/>
      <c r="BQE1098" s="239"/>
      <c r="BQF1098" s="239"/>
      <c r="BQG1098" s="239"/>
      <c r="BQH1098" s="239"/>
      <c r="BQI1098" s="239"/>
      <c r="BQJ1098" s="239"/>
      <c r="BQK1098" s="239"/>
      <c r="BQL1098" s="239"/>
      <c r="BQM1098" s="239"/>
      <c r="BQN1098" s="239"/>
      <c r="BQO1098" s="239"/>
      <c r="BQP1098" s="239"/>
      <c r="BQQ1098" s="239"/>
      <c r="BQR1098" s="239"/>
      <c r="BQS1098" s="239"/>
      <c r="BQT1098" s="239"/>
      <c r="BQU1098" s="239"/>
      <c r="BQV1098" s="239"/>
      <c r="BQW1098" s="239"/>
      <c r="BQX1098" s="239"/>
      <c r="BQY1098" s="239"/>
      <c r="BQZ1098" s="239"/>
      <c r="BRA1098" s="239"/>
      <c r="BRB1098" s="239"/>
      <c r="BRC1098" s="239"/>
      <c r="BRD1098" s="239"/>
      <c r="BRE1098" s="239"/>
      <c r="BRF1098" s="239"/>
      <c r="BRG1098" s="239"/>
      <c r="BRH1098" s="239"/>
      <c r="BRI1098" s="239"/>
      <c r="BRJ1098" s="239"/>
      <c r="BRK1098" s="239"/>
      <c r="BRL1098" s="239"/>
      <c r="BRM1098" s="239"/>
      <c r="BRN1098" s="239"/>
      <c r="BRO1098" s="239"/>
      <c r="BRP1098" s="239"/>
      <c r="BRQ1098" s="239"/>
      <c r="BRR1098" s="239"/>
      <c r="BRS1098" s="239"/>
      <c r="BRT1098" s="239"/>
      <c r="BRU1098" s="239"/>
      <c r="BRV1098" s="239"/>
      <c r="BRW1098" s="239"/>
      <c r="BRX1098" s="239"/>
      <c r="BRY1098" s="239"/>
      <c r="BRZ1098" s="239"/>
      <c r="BSA1098" s="239"/>
      <c r="BSB1098" s="239"/>
      <c r="BSC1098" s="239"/>
      <c r="BSD1098" s="239"/>
      <c r="BSE1098" s="239"/>
      <c r="BSF1098" s="239"/>
      <c r="BSG1098" s="239"/>
      <c r="BSH1098" s="239"/>
      <c r="BSI1098" s="239"/>
      <c r="BSJ1098" s="239"/>
      <c r="BSK1098" s="239"/>
      <c r="BSL1098" s="239"/>
      <c r="BSM1098" s="239"/>
      <c r="BSN1098" s="239"/>
      <c r="BSO1098" s="239"/>
      <c r="BSP1098" s="239"/>
      <c r="BSQ1098" s="239"/>
      <c r="BSR1098" s="239"/>
      <c r="BSS1098" s="239"/>
      <c r="BST1098" s="239"/>
      <c r="BSU1098" s="239"/>
      <c r="BSV1098" s="239"/>
      <c r="BSW1098" s="239"/>
      <c r="BSX1098" s="239"/>
      <c r="BSY1098" s="239"/>
      <c r="BSZ1098" s="239"/>
      <c r="BTA1098" s="239"/>
      <c r="BTB1098" s="239"/>
      <c r="BTC1098" s="239"/>
      <c r="BTD1098" s="239"/>
      <c r="BTE1098" s="239"/>
      <c r="BTF1098" s="239"/>
      <c r="BTG1098" s="239"/>
      <c r="BTH1098" s="239"/>
      <c r="BTI1098" s="239"/>
      <c r="BTJ1098" s="239"/>
      <c r="BTK1098" s="239"/>
      <c r="BTL1098" s="239"/>
      <c r="BTM1098" s="239"/>
      <c r="BTN1098" s="239"/>
      <c r="BTO1098" s="239"/>
      <c r="BTP1098" s="239"/>
      <c r="BTQ1098" s="239"/>
      <c r="BTR1098" s="239"/>
      <c r="BTS1098" s="239"/>
      <c r="BTT1098" s="239"/>
      <c r="BTU1098" s="239"/>
      <c r="BTV1098" s="239"/>
      <c r="BTW1098" s="239"/>
      <c r="BTX1098" s="239"/>
      <c r="BTY1098" s="239"/>
      <c r="BTZ1098" s="239"/>
      <c r="BUA1098" s="239"/>
      <c r="BUB1098" s="239"/>
      <c r="BUC1098" s="239"/>
      <c r="BUD1098" s="239"/>
      <c r="BUE1098" s="239"/>
      <c r="BUF1098" s="239"/>
      <c r="BUG1098" s="239"/>
      <c r="BUH1098" s="239"/>
      <c r="BUI1098" s="239"/>
      <c r="BUJ1098" s="239"/>
      <c r="BUK1098" s="239"/>
      <c r="BUL1098" s="239"/>
      <c r="BUM1098" s="239"/>
      <c r="BUN1098" s="239"/>
      <c r="BUO1098" s="239"/>
      <c r="BUP1098" s="239"/>
      <c r="BUQ1098" s="239"/>
      <c r="BUR1098" s="239"/>
      <c r="BUS1098" s="239"/>
      <c r="BUT1098" s="239"/>
      <c r="BUU1098" s="239"/>
      <c r="BUV1098" s="239"/>
      <c r="BUW1098" s="239"/>
      <c r="BUX1098" s="239"/>
      <c r="BUY1098" s="239"/>
      <c r="BUZ1098" s="239"/>
      <c r="BVA1098" s="239"/>
      <c r="BVB1098" s="239"/>
      <c r="BVC1098" s="239"/>
      <c r="BVD1098" s="239"/>
      <c r="BVE1098" s="239"/>
      <c r="BVF1098" s="239"/>
      <c r="BVG1098" s="239"/>
      <c r="BVH1098" s="239"/>
      <c r="BVI1098" s="239"/>
      <c r="BVJ1098" s="239"/>
      <c r="BVK1098" s="239"/>
      <c r="BVL1098" s="239"/>
      <c r="BVM1098" s="239"/>
      <c r="BVN1098" s="239"/>
      <c r="BVO1098" s="239"/>
      <c r="BVP1098" s="239"/>
      <c r="BVQ1098" s="239"/>
      <c r="BVR1098" s="239"/>
      <c r="BVS1098" s="239"/>
      <c r="BVT1098" s="239"/>
      <c r="BVU1098" s="239"/>
      <c r="BVV1098" s="239"/>
      <c r="BVW1098" s="239"/>
      <c r="BVX1098" s="239"/>
      <c r="BVY1098" s="239"/>
      <c r="BVZ1098" s="239"/>
      <c r="BWA1098" s="239"/>
      <c r="BWB1098" s="239"/>
      <c r="BWC1098" s="239"/>
      <c r="BWD1098" s="239"/>
      <c r="BWE1098" s="239"/>
      <c r="BWF1098" s="239"/>
      <c r="BWG1098" s="239"/>
      <c r="BWH1098" s="239"/>
      <c r="BWI1098" s="239"/>
      <c r="BWJ1098" s="239"/>
      <c r="BWK1098" s="239"/>
      <c r="BWL1098" s="239"/>
      <c r="BWM1098" s="239"/>
      <c r="BWN1098" s="239"/>
      <c r="BWO1098" s="239"/>
      <c r="BWP1098" s="239"/>
      <c r="BWQ1098" s="239"/>
      <c r="BWR1098" s="239"/>
      <c r="BWS1098" s="239"/>
      <c r="BWT1098" s="239"/>
      <c r="BWU1098" s="239"/>
      <c r="BWV1098" s="239"/>
      <c r="BWW1098" s="239"/>
      <c r="BWX1098" s="239"/>
      <c r="BWY1098" s="239"/>
      <c r="BWZ1098" s="239"/>
      <c r="BXA1098" s="239"/>
      <c r="BXB1098" s="239"/>
      <c r="BXC1098" s="239"/>
      <c r="BXD1098" s="239"/>
      <c r="BXE1098" s="239"/>
      <c r="BXF1098" s="239"/>
      <c r="BXG1098" s="239"/>
      <c r="BXH1098" s="239"/>
      <c r="BXI1098" s="239"/>
      <c r="BXJ1098" s="239"/>
      <c r="BXK1098" s="239"/>
      <c r="BXL1098" s="239"/>
      <c r="BXM1098" s="239"/>
      <c r="BXN1098" s="239"/>
      <c r="BXO1098" s="239"/>
      <c r="BXP1098" s="239"/>
      <c r="BXQ1098" s="239"/>
      <c r="BXR1098" s="239"/>
      <c r="BXS1098" s="239"/>
      <c r="BXT1098" s="239"/>
      <c r="BXU1098" s="239"/>
      <c r="BXV1098" s="239"/>
      <c r="BXW1098" s="239"/>
      <c r="BXX1098" s="239"/>
      <c r="BXY1098" s="239"/>
      <c r="BXZ1098" s="239"/>
      <c r="BYA1098" s="239"/>
      <c r="BYB1098" s="239"/>
      <c r="BYC1098" s="239"/>
      <c r="BYD1098" s="239"/>
      <c r="BYE1098" s="239"/>
      <c r="BYF1098" s="239"/>
      <c r="BYG1098" s="239"/>
      <c r="BYH1098" s="239"/>
      <c r="BYI1098" s="239"/>
      <c r="BYJ1098" s="239"/>
      <c r="BYK1098" s="239"/>
      <c r="BYL1098" s="239"/>
      <c r="BYM1098" s="239"/>
      <c r="BYN1098" s="239"/>
      <c r="BYO1098" s="239"/>
      <c r="BYP1098" s="239"/>
      <c r="BYQ1098" s="239"/>
      <c r="BYR1098" s="239"/>
      <c r="BYS1098" s="239"/>
      <c r="BYT1098" s="239"/>
      <c r="BYU1098" s="239"/>
      <c r="BYV1098" s="239"/>
      <c r="BYW1098" s="239"/>
      <c r="BYX1098" s="239"/>
      <c r="BYY1098" s="239"/>
      <c r="BYZ1098" s="239"/>
      <c r="BZA1098" s="239"/>
      <c r="BZB1098" s="239"/>
      <c r="BZC1098" s="239"/>
      <c r="BZD1098" s="239"/>
      <c r="BZE1098" s="239"/>
      <c r="BZF1098" s="239"/>
      <c r="BZG1098" s="239"/>
      <c r="BZH1098" s="239"/>
      <c r="BZI1098" s="239"/>
      <c r="BZJ1098" s="239"/>
      <c r="BZK1098" s="239"/>
      <c r="BZL1098" s="239"/>
      <c r="BZM1098" s="239"/>
      <c r="BZN1098" s="239"/>
      <c r="BZO1098" s="239"/>
      <c r="BZP1098" s="239"/>
      <c r="BZQ1098" s="239"/>
      <c r="BZR1098" s="239"/>
      <c r="BZS1098" s="239"/>
      <c r="BZT1098" s="239"/>
      <c r="BZU1098" s="239"/>
      <c r="BZV1098" s="239"/>
      <c r="BZW1098" s="239"/>
      <c r="BZX1098" s="239"/>
      <c r="BZY1098" s="239"/>
      <c r="BZZ1098" s="239"/>
      <c r="CAA1098" s="239"/>
      <c r="CAB1098" s="239"/>
      <c r="CAC1098" s="239"/>
      <c r="CAD1098" s="239"/>
      <c r="CAE1098" s="239"/>
      <c r="CAF1098" s="239"/>
      <c r="CAG1098" s="239"/>
      <c r="CAH1098" s="239"/>
      <c r="CAI1098" s="239"/>
      <c r="CAJ1098" s="239"/>
      <c r="CAK1098" s="239"/>
      <c r="CAL1098" s="239"/>
      <c r="CAM1098" s="239"/>
      <c r="CAN1098" s="239"/>
      <c r="CAO1098" s="239"/>
      <c r="CAP1098" s="239"/>
      <c r="CAQ1098" s="239"/>
      <c r="CAR1098" s="239"/>
      <c r="CAS1098" s="239"/>
      <c r="CAT1098" s="239"/>
      <c r="CAU1098" s="239"/>
      <c r="CAV1098" s="239"/>
      <c r="CAW1098" s="239"/>
      <c r="CAX1098" s="239"/>
      <c r="CAY1098" s="239"/>
      <c r="CAZ1098" s="239"/>
      <c r="CBA1098" s="239"/>
      <c r="CBB1098" s="239"/>
      <c r="CBC1098" s="239"/>
      <c r="CBD1098" s="239"/>
      <c r="CBE1098" s="239"/>
      <c r="CBF1098" s="239"/>
      <c r="CBG1098" s="239"/>
      <c r="CBH1098" s="239"/>
      <c r="CBI1098" s="239"/>
      <c r="CBJ1098" s="239"/>
      <c r="CBK1098" s="239"/>
      <c r="CBL1098" s="239"/>
      <c r="CBM1098" s="239"/>
      <c r="CBN1098" s="239"/>
      <c r="CBO1098" s="239"/>
      <c r="CBP1098" s="239"/>
      <c r="CBQ1098" s="239"/>
      <c r="CBR1098" s="239"/>
      <c r="CBS1098" s="239"/>
      <c r="CBT1098" s="239"/>
      <c r="CBU1098" s="239"/>
      <c r="CBV1098" s="239"/>
      <c r="CBW1098" s="239"/>
      <c r="CBX1098" s="239"/>
      <c r="CBY1098" s="239"/>
      <c r="CBZ1098" s="239"/>
      <c r="CCA1098" s="239"/>
      <c r="CCB1098" s="239"/>
      <c r="CCC1098" s="239"/>
      <c r="CCD1098" s="239"/>
      <c r="CCE1098" s="239"/>
      <c r="CCF1098" s="239"/>
      <c r="CCG1098" s="239"/>
      <c r="CCH1098" s="239"/>
      <c r="CCI1098" s="239"/>
      <c r="CCJ1098" s="239"/>
      <c r="CCK1098" s="239"/>
      <c r="CCL1098" s="239"/>
      <c r="CCM1098" s="239"/>
      <c r="CCN1098" s="239"/>
      <c r="CCO1098" s="239"/>
      <c r="CCP1098" s="239"/>
      <c r="CCQ1098" s="239"/>
      <c r="CCR1098" s="239"/>
      <c r="CCS1098" s="239"/>
      <c r="CCT1098" s="239"/>
      <c r="CCU1098" s="239"/>
      <c r="CCV1098" s="239"/>
      <c r="CCW1098" s="239"/>
      <c r="CCX1098" s="239"/>
      <c r="CCY1098" s="239"/>
      <c r="CCZ1098" s="239"/>
      <c r="CDA1098" s="239"/>
      <c r="CDB1098" s="239"/>
      <c r="CDC1098" s="239"/>
      <c r="CDD1098" s="239"/>
      <c r="CDE1098" s="239"/>
      <c r="CDF1098" s="239"/>
      <c r="CDG1098" s="239"/>
      <c r="CDH1098" s="239"/>
      <c r="CDI1098" s="239"/>
      <c r="CDJ1098" s="239"/>
      <c r="CDK1098" s="239"/>
      <c r="CDL1098" s="239"/>
      <c r="CDM1098" s="239"/>
      <c r="CDN1098" s="239"/>
      <c r="CDO1098" s="239"/>
      <c r="CDP1098" s="239"/>
      <c r="CDQ1098" s="239"/>
      <c r="CDR1098" s="239"/>
      <c r="CDS1098" s="239"/>
      <c r="CDT1098" s="239"/>
      <c r="CDU1098" s="239"/>
      <c r="CDV1098" s="239"/>
      <c r="CDW1098" s="239"/>
      <c r="CDX1098" s="239"/>
      <c r="CDY1098" s="239"/>
      <c r="CDZ1098" s="239"/>
      <c r="CEA1098" s="239"/>
      <c r="CEB1098" s="239"/>
      <c r="CEC1098" s="239"/>
      <c r="CED1098" s="239"/>
      <c r="CEE1098" s="239"/>
      <c r="CEF1098" s="239"/>
      <c r="CEG1098" s="239"/>
      <c r="CEH1098" s="239"/>
      <c r="CEI1098" s="239"/>
      <c r="CEJ1098" s="239"/>
      <c r="CEK1098" s="239"/>
      <c r="CEL1098" s="239"/>
      <c r="CEM1098" s="239"/>
      <c r="CEN1098" s="239"/>
      <c r="CEO1098" s="239"/>
      <c r="CEP1098" s="239"/>
      <c r="CEQ1098" s="239"/>
      <c r="CER1098" s="239"/>
      <c r="CES1098" s="239"/>
      <c r="CET1098" s="239"/>
      <c r="CEU1098" s="239"/>
      <c r="CEV1098" s="239"/>
      <c r="CEW1098" s="239"/>
      <c r="CEX1098" s="239"/>
      <c r="CEY1098" s="239"/>
      <c r="CEZ1098" s="239"/>
      <c r="CFA1098" s="239"/>
      <c r="CFB1098" s="239"/>
      <c r="CFC1098" s="239"/>
      <c r="CFD1098" s="239"/>
      <c r="CFE1098" s="239"/>
      <c r="CFF1098" s="239"/>
      <c r="CFG1098" s="239"/>
      <c r="CFH1098" s="239"/>
      <c r="CFI1098" s="239"/>
      <c r="CFJ1098" s="239"/>
      <c r="CFK1098" s="239"/>
      <c r="CFL1098" s="239"/>
      <c r="CFM1098" s="239"/>
      <c r="CFN1098" s="239"/>
      <c r="CFO1098" s="239"/>
      <c r="CFP1098" s="239"/>
      <c r="CFQ1098" s="239"/>
      <c r="CFR1098" s="239"/>
      <c r="CFS1098" s="239"/>
      <c r="CFT1098" s="239"/>
      <c r="CFU1098" s="239"/>
      <c r="CFV1098" s="239"/>
      <c r="CFW1098" s="239"/>
      <c r="CFX1098" s="239"/>
      <c r="CFY1098" s="239"/>
      <c r="CFZ1098" s="239"/>
      <c r="CGA1098" s="239"/>
      <c r="CGB1098" s="239"/>
      <c r="CGC1098" s="239"/>
      <c r="CGD1098" s="239"/>
      <c r="CGE1098" s="239"/>
      <c r="CGF1098" s="239"/>
      <c r="CGG1098" s="239"/>
      <c r="CGH1098" s="239"/>
      <c r="CGI1098" s="239"/>
      <c r="CGJ1098" s="239"/>
      <c r="CGK1098" s="239"/>
      <c r="CGL1098" s="239"/>
      <c r="CGM1098" s="239"/>
      <c r="CGN1098" s="239"/>
      <c r="CGO1098" s="239"/>
      <c r="CGP1098" s="239"/>
      <c r="CGQ1098" s="239"/>
      <c r="CGR1098" s="239"/>
      <c r="CGS1098" s="239"/>
      <c r="CGT1098" s="239"/>
      <c r="CGU1098" s="239"/>
      <c r="CGV1098" s="239"/>
      <c r="CGW1098" s="239"/>
      <c r="CGX1098" s="239"/>
      <c r="CGY1098" s="239"/>
      <c r="CGZ1098" s="239"/>
      <c r="CHA1098" s="239"/>
      <c r="CHB1098" s="239"/>
      <c r="CHC1098" s="239"/>
      <c r="CHD1098" s="239"/>
      <c r="CHE1098" s="239"/>
      <c r="CHF1098" s="239"/>
      <c r="CHG1098" s="239"/>
      <c r="CHH1098" s="239"/>
      <c r="CHI1098" s="239"/>
      <c r="CHJ1098" s="239"/>
      <c r="CHK1098" s="239"/>
      <c r="CHL1098" s="239"/>
      <c r="CHM1098" s="239"/>
      <c r="CHN1098" s="239"/>
      <c r="CHO1098" s="239"/>
      <c r="CHP1098" s="239"/>
      <c r="CHQ1098" s="239"/>
      <c r="CHR1098" s="239"/>
      <c r="CHS1098" s="239"/>
      <c r="CHT1098" s="239"/>
      <c r="CHU1098" s="239"/>
      <c r="CHV1098" s="239"/>
      <c r="CHW1098" s="239"/>
      <c r="CHX1098" s="239"/>
      <c r="CHY1098" s="239"/>
      <c r="CHZ1098" s="239"/>
      <c r="CIA1098" s="239"/>
      <c r="CIB1098" s="239"/>
      <c r="CIC1098" s="239"/>
      <c r="CID1098" s="239"/>
      <c r="CIE1098" s="239"/>
      <c r="CIF1098" s="239"/>
      <c r="CIG1098" s="239"/>
      <c r="CIH1098" s="239"/>
      <c r="CII1098" s="239"/>
      <c r="CIJ1098" s="239"/>
      <c r="CIK1098" s="239"/>
      <c r="CIL1098" s="239"/>
      <c r="CIM1098" s="239"/>
      <c r="CIN1098" s="239"/>
      <c r="CIO1098" s="239"/>
      <c r="CIP1098" s="239"/>
      <c r="CIQ1098" s="239"/>
      <c r="CIR1098" s="239"/>
      <c r="CIS1098" s="239"/>
      <c r="CIT1098" s="239"/>
      <c r="CIU1098" s="239"/>
      <c r="CIV1098" s="239"/>
      <c r="CIW1098" s="239"/>
      <c r="CIX1098" s="239"/>
      <c r="CIY1098" s="239"/>
      <c r="CIZ1098" s="239"/>
      <c r="CJA1098" s="239"/>
      <c r="CJB1098" s="239"/>
      <c r="CJC1098" s="239"/>
      <c r="CJD1098" s="239"/>
      <c r="CJE1098" s="239"/>
      <c r="CJF1098" s="239"/>
      <c r="CJG1098" s="239"/>
      <c r="CJH1098" s="239"/>
      <c r="CJI1098" s="239"/>
      <c r="CJJ1098" s="239"/>
      <c r="CJK1098" s="239"/>
      <c r="CJL1098" s="239"/>
      <c r="CJM1098" s="239"/>
      <c r="CJN1098" s="239"/>
      <c r="CJO1098" s="239"/>
      <c r="CJP1098" s="239"/>
      <c r="CJQ1098" s="239"/>
      <c r="CJR1098" s="239"/>
      <c r="CJS1098" s="239"/>
      <c r="CJT1098" s="239"/>
      <c r="CJU1098" s="239"/>
      <c r="CJV1098" s="239"/>
      <c r="CJW1098" s="239"/>
      <c r="CJX1098" s="239"/>
      <c r="CJY1098" s="239"/>
      <c r="CJZ1098" s="239"/>
      <c r="CKA1098" s="239"/>
      <c r="CKB1098" s="239"/>
      <c r="CKC1098" s="239"/>
      <c r="CKD1098" s="239"/>
      <c r="CKE1098" s="239"/>
      <c r="CKF1098" s="239"/>
      <c r="CKG1098" s="239"/>
      <c r="CKH1098" s="239"/>
      <c r="CKI1098" s="239"/>
      <c r="CKJ1098" s="239"/>
      <c r="CKK1098" s="239"/>
      <c r="CKL1098" s="239"/>
      <c r="CKM1098" s="239"/>
      <c r="CKN1098" s="239"/>
      <c r="CKO1098" s="239"/>
      <c r="CKP1098" s="239"/>
      <c r="CKQ1098" s="239"/>
      <c r="CKR1098" s="239"/>
      <c r="CKS1098" s="239"/>
      <c r="CKT1098" s="239"/>
      <c r="CKU1098" s="239"/>
      <c r="CKV1098" s="239"/>
      <c r="CKW1098" s="239"/>
      <c r="CKX1098" s="239"/>
      <c r="CKY1098" s="239"/>
      <c r="CKZ1098" s="239"/>
      <c r="CLA1098" s="239"/>
      <c r="CLB1098" s="239"/>
      <c r="CLC1098" s="239"/>
      <c r="CLD1098" s="239"/>
      <c r="CLE1098" s="239"/>
      <c r="CLF1098" s="239"/>
      <c r="CLG1098" s="239"/>
      <c r="CLH1098" s="239"/>
      <c r="CLI1098" s="239"/>
      <c r="CLJ1098" s="239"/>
      <c r="CLK1098" s="239"/>
      <c r="CLL1098" s="239"/>
      <c r="CLM1098" s="239"/>
      <c r="CLN1098" s="239"/>
      <c r="CLO1098" s="239"/>
      <c r="CLP1098" s="239"/>
      <c r="CLQ1098" s="239"/>
      <c r="CLR1098" s="239"/>
      <c r="CLS1098" s="239"/>
      <c r="CLT1098" s="239"/>
      <c r="CLU1098" s="239"/>
      <c r="CLV1098" s="239"/>
      <c r="CLW1098" s="239"/>
      <c r="CLX1098" s="239"/>
      <c r="CLY1098" s="239"/>
      <c r="CLZ1098" s="239"/>
      <c r="CMA1098" s="239"/>
      <c r="CMB1098" s="239"/>
      <c r="CMC1098" s="239"/>
      <c r="CMD1098" s="239"/>
      <c r="CME1098" s="239"/>
      <c r="CMF1098" s="239"/>
      <c r="CMG1098" s="239"/>
      <c r="CMH1098" s="239"/>
      <c r="CMI1098" s="239"/>
      <c r="CMJ1098" s="239"/>
      <c r="CMK1098" s="239"/>
      <c r="CML1098" s="239"/>
      <c r="CMM1098" s="239"/>
      <c r="CMN1098" s="239"/>
      <c r="CMO1098" s="239"/>
      <c r="CMP1098" s="239"/>
      <c r="CMQ1098" s="239"/>
      <c r="CMR1098" s="239"/>
      <c r="CMS1098" s="239"/>
      <c r="CMT1098" s="239"/>
      <c r="CMU1098" s="239"/>
      <c r="CMV1098" s="239"/>
      <c r="CMW1098" s="239"/>
      <c r="CMX1098" s="239"/>
      <c r="CMY1098" s="239"/>
      <c r="CMZ1098" s="239"/>
      <c r="CNA1098" s="239"/>
      <c r="CNB1098" s="239"/>
      <c r="CNC1098" s="239"/>
      <c r="CND1098" s="239"/>
      <c r="CNE1098" s="239"/>
      <c r="CNF1098" s="239"/>
      <c r="CNG1098" s="239"/>
      <c r="CNH1098" s="239"/>
      <c r="CNI1098" s="239"/>
      <c r="CNJ1098" s="239"/>
      <c r="CNK1098" s="239"/>
      <c r="CNL1098" s="239"/>
      <c r="CNM1098" s="239"/>
      <c r="CNN1098" s="239"/>
      <c r="CNO1098" s="239"/>
      <c r="CNP1098" s="239"/>
      <c r="CNQ1098" s="239"/>
      <c r="CNR1098" s="239"/>
      <c r="CNS1098" s="239"/>
      <c r="CNT1098" s="239"/>
      <c r="CNU1098" s="239"/>
      <c r="CNV1098" s="239"/>
      <c r="CNW1098" s="239"/>
      <c r="CNX1098" s="239"/>
      <c r="CNY1098" s="239"/>
      <c r="CNZ1098" s="239"/>
      <c r="COA1098" s="239"/>
      <c r="COB1098" s="239"/>
      <c r="COC1098" s="239"/>
      <c r="COD1098" s="239"/>
      <c r="COE1098" s="239"/>
      <c r="COF1098" s="239"/>
      <c r="COG1098" s="239"/>
      <c r="COH1098" s="239"/>
      <c r="COI1098" s="239"/>
      <c r="COJ1098" s="239"/>
      <c r="COK1098" s="239"/>
      <c r="COL1098" s="239"/>
      <c r="COM1098" s="239"/>
      <c r="CON1098" s="239"/>
      <c r="COO1098" s="239"/>
      <c r="COP1098" s="239"/>
      <c r="COQ1098" s="239"/>
      <c r="COR1098" s="239"/>
      <c r="COS1098" s="239"/>
      <c r="COT1098" s="239"/>
      <c r="COU1098" s="239"/>
      <c r="COV1098" s="239"/>
      <c r="COW1098" s="239"/>
      <c r="COX1098" s="239"/>
      <c r="COY1098" s="239"/>
      <c r="COZ1098" s="239"/>
      <c r="CPA1098" s="239"/>
      <c r="CPB1098" s="239"/>
      <c r="CPC1098" s="239"/>
      <c r="CPD1098" s="239"/>
      <c r="CPE1098" s="239"/>
      <c r="CPF1098" s="239"/>
      <c r="CPG1098" s="239"/>
      <c r="CPH1098" s="239"/>
      <c r="CPI1098" s="239"/>
      <c r="CPJ1098" s="239"/>
      <c r="CPK1098" s="239"/>
      <c r="CPL1098" s="239"/>
      <c r="CPM1098" s="239"/>
      <c r="CPN1098" s="239"/>
      <c r="CPO1098" s="239"/>
      <c r="CPP1098" s="239"/>
      <c r="CPQ1098" s="239"/>
      <c r="CPR1098" s="239"/>
      <c r="CPS1098" s="239"/>
      <c r="CPT1098" s="239"/>
      <c r="CPU1098" s="239"/>
      <c r="CPV1098" s="239"/>
      <c r="CPW1098" s="239"/>
      <c r="CPX1098" s="239"/>
      <c r="CPY1098" s="239"/>
      <c r="CPZ1098" s="239"/>
      <c r="CQA1098" s="239"/>
      <c r="CQB1098" s="239"/>
      <c r="CQC1098" s="239"/>
      <c r="CQD1098" s="239"/>
      <c r="CQE1098" s="239"/>
      <c r="CQF1098" s="239"/>
      <c r="CQG1098" s="239"/>
      <c r="CQH1098" s="239"/>
      <c r="CQI1098" s="239"/>
      <c r="CQJ1098" s="239"/>
      <c r="CQK1098" s="239"/>
      <c r="CQL1098" s="239"/>
      <c r="CQM1098" s="239"/>
      <c r="CQN1098" s="239"/>
      <c r="CQO1098" s="239"/>
      <c r="CQP1098" s="239"/>
      <c r="CQQ1098" s="239"/>
      <c r="CQR1098" s="239"/>
      <c r="CQS1098" s="239"/>
      <c r="CQT1098" s="239"/>
      <c r="CQU1098" s="239"/>
      <c r="CQV1098" s="239"/>
      <c r="CQW1098" s="239"/>
      <c r="CQX1098" s="239"/>
      <c r="CQY1098" s="239"/>
      <c r="CQZ1098" s="239"/>
      <c r="CRA1098" s="239"/>
      <c r="CRB1098" s="239"/>
      <c r="CRC1098" s="239"/>
      <c r="CRD1098" s="239"/>
      <c r="CRE1098" s="239"/>
      <c r="CRF1098" s="239"/>
      <c r="CRG1098" s="239"/>
      <c r="CRH1098" s="239"/>
      <c r="CRI1098" s="239"/>
      <c r="CRJ1098" s="239"/>
      <c r="CRK1098" s="239"/>
      <c r="CRL1098" s="239"/>
      <c r="CRM1098" s="239"/>
      <c r="CRN1098" s="239"/>
      <c r="CRO1098" s="239"/>
      <c r="CRP1098" s="239"/>
      <c r="CRQ1098" s="239"/>
      <c r="CRR1098" s="239"/>
      <c r="CRS1098" s="239"/>
      <c r="CRT1098" s="239"/>
      <c r="CRU1098" s="239"/>
      <c r="CRV1098" s="239"/>
      <c r="CRW1098" s="239"/>
      <c r="CRX1098" s="239"/>
      <c r="CRY1098" s="239"/>
      <c r="CRZ1098" s="239"/>
      <c r="CSA1098" s="239"/>
      <c r="CSB1098" s="239"/>
      <c r="CSC1098" s="239"/>
      <c r="CSD1098" s="239"/>
      <c r="CSE1098" s="239"/>
      <c r="CSF1098" s="239"/>
      <c r="CSG1098" s="239"/>
      <c r="CSH1098" s="239"/>
      <c r="CSI1098" s="239"/>
      <c r="CSJ1098" s="239"/>
      <c r="CSK1098" s="239"/>
      <c r="CSL1098" s="239"/>
      <c r="CSM1098" s="239"/>
      <c r="CSN1098" s="239"/>
      <c r="CSO1098" s="239"/>
      <c r="CSP1098" s="239"/>
      <c r="CSQ1098" s="239"/>
      <c r="CSR1098" s="239"/>
      <c r="CSS1098" s="239"/>
      <c r="CST1098" s="239"/>
      <c r="CSU1098" s="239"/>
      <c r="CSV1098" s="239"/>
      <c r="CSW1098" s="239"/>
      <c r="CSX1098" s="239"/>
      <c r="CSY1098" s="239"/>
      <c r="CSZ1098" s="239"/>
      <c r="CTA1098" s="239"/>
      <c r="CTB1098" s="239"/>
      <c r="CTC1098" s="239"/>
      <c r="CTD1098" s="239"/>
      <c r="CTE1098" s="239"/>
      <c r="CTF1098" s="239"/>
      <c r="CTG1098" s="239"/>
      <c r="CTH1098" s="239"/>
      <c r="CTI1098" s="239"/>
      <c r="CTJ1098" s="239"/>
      <c r="CTK1098" s="239"/>
      <c r="CTL1098" s="239"/>
      <c r="CTM1098" s="239"/>
      <c r="CTN1098" s="239"/>
      <c r="CTO1098" s="239"/>
      <c r="CTP1098" s="239"/>
      <c r="CTQ1098" s="239"/>
      <c r="CTR1098" s="239"/>
      <c r="CTS1098" s="239"/>
      <c r="CTT1098" s="239"/>
      <c r="CTU1098" s="239"/>
      <c r="CTV1098" s="239"/>
      <c r="CTW1098" s="239"/>
      <c r="CTX1098" s="239"/>
      <c r="CTY1098" s="239"/>
      <c r="CTZ1098" s="239"/>
      <c r="CUA1098" s="239"/>
      <c r="CUB1098" s="239"/>
      <c r="CUC1098" s="239"/>
      <c r="CUD1098" s="239"/>
      <c r="CUE1098" s="239"/>
      <c r="CUF1098" s="239"/>
      <c r="CUG1098" s="239"/>
      <c r="CUH1098" s="239"/>
      <c r="CUI1098" s="239"/>
      <c r="CUJ1098" s="239"/>
      <c r="CUK1098" s="239"/>
      <c r="CUL1098" s="239"/>
      <c r="CUM1098" s="239"/>
      <c r="CUN1098" s="239"/>
      <c r="CUO1098" s="239"/>
      <c r="CUP1098" s="239"/>
      <c r="CUQ1098" s="239"/>
      <c r="CUR1098" s="239"/>
      <c r="CUS1098" s="239"/>
      <c r="CUT1098" s="239"/>
      <c r="CUU1098" s="239"/>
      <c r="CUV1098" s="239"/>
      <c r="CUW1098" s="239"/>
      <c r="CUX1098" s="239"/>
      <c r="CUY1098" s="239"/>
      <c r="CUZ1098" s="239"/>
      <c r="CVA1098" s="239"/>
      <c r="CVB1098" s="239"/>
      <c r="CVC1098" s="239"/>
      <c r="CVD1098" s="239"/>
      <c r="CVE1098" s="239"/>
      <c r="CVF1098" s="239"/>
      <c r="CVG1098" s="239"/>
      <c r="CVH1098" s="239"/>
      <c r="CVI1098" s="239"/>
      <c r="CVJ1098" s="239"/>
      <c r="CVK1098" s="239"/>
      <c r="CVL1098" s="239"/>
      <c r="CVM1098" s="239"/>
      <c r="CVN1098" s="239"/>
      <c r="CVO1098" s="239"/>
      <c r="CVP1098" s="239"/>
      <c r="CVQ1098" s="239"/>
      <c r="CVR1098" s="239"/>
      <c r="CVS1098" s="239"/>
      <c r="CVT1098" s="239"/>
      <c r="CVU1098" s="239"/>
      <c r="CVV1098" s="239"/>
      <c r="CVW1098" s="239"/>
      <c r="CVX1098" s="239"/>
      <c r="CVY1098" s="239"/>
      <c r="CVZ1098" s="239"/>
      <c r="CWA1098" s="239"/>
      <c r="CWB1098" s="239"/>
      <c r="CWC1098" s="239"/>
      <c r="CWD1098" s="239"/>
      <c r="CWE1098" s="239"/>
      <c r="CWF1098" s="239"/>
      <c r="CWG1098" s="239"/>
      <c r="CWH1098" s="239"/>
      <c r="CWI1098" s="239"/>
      <c r="CWJ1098" s="239"/>
      <c r="CWK1098" s="239"/>
      <c r="CWL1098" s="239"/>
      <c r="CWM1098" s="239"/>
      <c r="CWN1098" s="239"/>
      <c r="CWO1098" s="239"/>
      <c r="CWP1098" s="239"/>
      <c r="CWQ1098" s="239"/>
      <c r="CWR1098" s="239"/>
      <c r="CWS1098" s="239"/>
      <c r="CWT1098" s="239"/>
      <c r="CWU1098" s="239"/>
      <c r="CWV1098" s="239"/>
      <c r="CWW1098" s="239"/>
      <c r="CWX1098" s="239"/>
      <c r="CWY1098" s="239"/>
      <c r="CWZ1098" s="239"/>
      <c r="CXA1098" s="239"/>
      <c r="CXB1098" s="239"/>
      <c r="CXC1098" s="239"/>
      <c r="CXD1098" s="239"/>
      <c r="CXE1098" s="239"/>
      <c r="CXF1098" s="239"/>
      <c r="CXG1098" s="239"/>
      <c r="CXH1098" s="239"/>
      <c r="CXI1098" s="239"/>
      <c r="CXJ1098" s="239"/>
      <c r="CXK1098" s="239"/>
      <c r="CXL1098" s="239"/>
      <c r="CXM1098" s="239"/>
      <c r="CXN1098" s="239"/>
      <c r="CXO1098" s="239"/>
      <c r="CXP1098" s="239"/>
      <c r="CXQ1098" s="239"/>
      <c r="CXR1098" s="239"/>
      <c r="CXS1098" s="239"/>
      <c r="CXT1098" s="239"/>
      <c r="CXU1098" s="239"/>
      <c r="CXV1098" s="239"/>
      <c r="CXW1098" s="239"/>
      <c r="CXX1098" s="239"/>
      <c r="CXY1098" s="239"/>
      <c r="CXZ1098" s="239"/>
      <c r="CYA1098" s="239"/>
      <c r="CYB1098" s="239"/>
      <c r="CYC1098" s="239"/>
      <c r="CYD1098" s="239"/>
      <c r="CYE1098" s="239"/>
      <c r="CYF1098" s="239"/>
      <c r="CYG1098" s="239"/>
      <c r="CYH1098" s="239"/>
      <c r="CYI1098" s="239"/>
      <c r="CYJ1098" s="239"/>
      <c r="CYK1098" s="239"/>
      <c r="CYL1098" s="239"/>
      <c r="CYM1098" s="239"/>
      <c r="CYN1098" s="239"/>
      <c r="CYO1098" s="239"/>
      <c r="CYP1098" s="239"/>
      <c r="CYQ1098" s="239"/>
      <c r="CYR1098" s="239"/>
      <c r="CYS1098" s="239"/>
      <c r="CYT1098" s="239"/>
      <c r="CYU1098" s="239"/>
      <c r="CYV1098" s="239"/>
      <c r="CYW1098" s="239"/>
      <c r="CYX1098" s="239"/>
      <c r="CYY1098" s="239"/>
      <c r="CYZ1098" s="239"/>
      <c r="CZA1098" s="239"/>
      <c r="CZB1098" s="239"/>
      <c r="CZC1098" s="239"/>
      <c r="CZD1098" s="239"/>
      <c r="CZE1098" s="239"/>
      <c r="CZF1098" s="239"/>
      <c r="CZG1098" s="239"/>
      <c r="CZH1098" s="239"/>
      <c r="CZI1098" s="239"/>
      <c r="CZJ1098" s="239"/>
      <c r="CZK1098" s="239"/>
      <c r="CZL1098" s="239"/>
      <c r="CZM1098" s="239"/>
      <c r="CZN1098" s="239"/>
      <c r="CZO1098" s="239"/>
      <c r="CZP1098" s="239"/>
      <c r="CZQ1098" s="239"/>
      <c r="CZR1098" s="239"/>
      <c r="CZS1098" s="239"/>
      <c r="CZT1098" s="239"/>
      <c r="CZU1098" s="239"/>
      <c r="CZV1098" s="239"/>
      <c r="CZW1098" s="239"/>
      <c r="CZX1098" s="239"/>
      <c r="CZY1098" s="239"/>
      <c r="CZZ1098" s="239"/>
      <c r="DAA1098" s="239"/>
      <c r="DAB1098" s="239"/>
      <c r="DAC1098" s="239"/>
      <c r="DAD1098" s="239"/>
      <c r="DAE1098" s="239"/>
      <c r="DAF1098" s="239"/>
      <c r="DAG1098" s="239"/>
      <c r="DAH1098" s="239"/>
      <c r="DAI1098" s="239"/>
      <c r="DAJ1098" s="239"/>
      <c r="DAK1098" s="239"/>
      <c r="DAL1098" s="239"/>
      <c r="DAM1098" s="239"/>
      <c r="DAN1098" s="239"/>
      <c r="DAO1098" s="239"/>
      <c r="DAP1098" s="239"/>
      <c r="DAQ1098" s="239"/>
      <c r="DAR1098" s="239"/>
      <c r="DAS1098" s="239"/>
      <c r="DAT1098" s="239"/>
      <c r="DAU1098" s="239"/>
      <c r="DAV1098" s="239"/>
      <c r="DAW1098" s="239"/>
      <c r="DAX1098" s="239"/>
      <c r="DAY1098" s="239"/>
      <c r="DAZ1098" s="239"/>
      <c r="DBA1098" s="239"/>
      <c r="DBB1098" s="239"/>
      <c r="DBC1098" s="239"/>
      <c r="DBD1098" s="239"/>
      <c r="DBE1098" s="239"/>
      <c r="DBF1098" s="239"/>
      <c r="DBG1098" s="239"/>
      <c r="DBH1098" s="239"/>
      <c r="DBI1098" s="239"/>
      <c r="DBJ1098" s="239"/>
      <c r="DBK1098" s="239"/>
      <c r="DBL1098" s="239"/>
      <c r="DBM1098" s="239"/>
      <c r="DBN1098" s="239"/>
      <c r="DBO1098" s="239"/>
      <c r="DBP1098" s="239"/>
      <c r="DBQ1098" s="239"/>
      <c r="DBR1098" s="239"/>
      <c r="DBS1098" s="239"/>
      <c r="DBT1098" s="239"/>
      <c r="DBU1098" s="239"/>
      <c r="DBV1098" s="239"/>
      <c r="DBW1098" s="239"/>
      <c r="DBX1098" s="239"/>
      <c r="DBY1098" s="239"/>
      <c r="DBZ1098" s="239"/>
      <c r="DCA1098" s="239"/>
      <c r="DCB1098" s="239"/>
      <c r="DCC1098" s="239"/>
      <c r="DCD1098" s="239"/>
      <c r="DCE1098" s="239"/>
      <c r="DCF1098" s="239"/>
      <c r="DCG1098" s="239"/>
      <c r="DCH1098" s="239"/>
      <c r="DCI1098" s="239"/>
      <c r="DCJ1098" s="239"/>
      <c r="DCK1098" s="239"/>
      <c r="DCL1098" s="239"/>
      <c r="DCM1098" s="239"/>
      <c r="DCN1098" s="239"/>
      <c r="DCO1098" s="239"/>
      <c r="DCP1098" s="239"/>
      <c r="DCQ1098" s="239"/>
      <c r="DCR1098" s="239"/>
      <c r="DCS1098" s="239"/>
      <c r="DCT1098" s="239"/>
      <c r="DCU1098" s="239"/>
      <c r="DCV1098" s="239"/>
      <c r="DCW1098" s="239"/>
      <c r="DCX1098" s="239"/>
      <c r="DCY1098" s="239"/>
      <c r="DCZ1098" s="239"/>
      <c r="DDA1098" s="239"/>
      <c r="DDB1098" s="239"/>
      <c r="DDC1098" s="239"/>
      <c r="DDD1098" s="239"/>
      <c r="DDE1098" s="239"/>
      <c r="DDF1098" s="239"/>
      <c r="DDG1098" s="239"/>
      <c r="DDH1098" s="239"/>
      <c r="DDI1098" s="239"/>
      <c r="DDJ1098" s="239"/>
      <c r="DDK1098" s="239"/>
      <c r="DDL1098" s="239"/>
      <c r="DDM1098" s="239"/>
      <c r="DDN1098" s="239"/>
      <c r="DDO1098" s="239"/>
      <c r="DDP1098" s="239"/>
      <c r="DDQ1098" s="239"/>
      <c r="DDR1098" s="239"/>
      <c r="DDS1098" s="239"/>
      <c r="DDT1098" s="239"/>
      <c r="DDU1098" s="239"/>
      <c r="DDV1098" s="239"/>
      <c r="DDW1098" s="239"/>
      <c r="DDX1098" s="239"/>
      <c r="DDY1098" s="239"/>
      <c r="DDZ1098" s="239"/>
      <c r="DEA1098" s="239"/>
      <c r="DEB1098" s="239"/>
      <c r="DEC1098" s="239"/>
      <c r="DED1098" s="239"/>
      <c r="DEE1098" s="239"/>
      <c r="DEF1098" s="239"/>
      <c r="DEG1098" s="239"/>
      <c r="DEH1098" s="239"/>
      <c r="DEI1098" s="239"/>
      <c r="DEJ1098" s="239"/>
      <c r="DEK1098" s="239"/>
      <c r="DEL1098" s="239"/>
      <c r="DEM1098" s="239"/>
      <c r="DEN1098" s="239"/>
      <c r="DEO1098" s="239"/>
      <c r="DEP1098" s="239"/>
      <c r="DEQ1098" s="239"/>
      <c r="DER1098" s="239"/>
      <c r="DES1098" s="239"/>
      <c r="DET1098" s="239"/>
      <c r="DEU1098" s="239"/>
      <c r="DEV1098" s="239"/>
      <c r="DEW1098" s="239"/>
      <c r="DEX1098" s="239"/>
      <c r="DEY1098" s="239"/>
      <c r="DEZ1098" s="239"/>
      <c r="DFA1098" s="239"/>
      <c r="DFB1098" s="239"/>
      <c r="DFC1098" s="239"/>
      <c r="DFD1098" s="239"/>
      <c r="DFE1098" s="239"/>
      <c r="DFF1098" s="239"/>
      <c r="DFG1098" s="239"/>
      <c r="DFH1098" s="239"/>
      <c r="DFI1098" s="239"/>
      <c r="DFJ1098" s="239"/>
      <c r="DFK1098" s="239"/>
      <c r="DFL1098" s="239"/>
      <c r="DFM1098" s="239"/>
      <c r="DFN1098" s="239"/>
      <c r="DFO1098" s="239"/>
      <c r="DFP1098" s="239"/>
      <c r="DFQ1098" s="239"/>
    </row>
    <row r="1099" spans="1:16384" ht="57" customHeight="1" x14ac:dyDescent="0.25">
      <c r="A1099" s="9"/>
      <c r="B1099" s="16" t="s">
        <v>579</v>
      </c>
      <c r="C1099" s="40">
        <v>908</v>
      </c>
      <c r="D1099" s="23" t="s">
        <v>607</v>
      </c>
      <c r="E1099" s="10" t="s">
        <v>19</v>
      </c>
      <c r="F1099" s="10" t="s">
        <v>629</v>
      </c>
      <c r="G1099" s="24">
        <v>240</v>
      </c>
      <c r="H1099" s="247">
        <v>0</v>
      </c>
      <c r="I1099" s="247">
        <v>2602</v>
      </c>
      <c r="J1099" s="303">
        <v>2602</v>
      </c>
      <c r="K1099" s="294"/>
      <c r="L1099" s="294"/>
      <c r="M1099" s="239"/>
      <c r="N1099" s="239"/>
      <c r="O1099" s="239"/>
      <c r="P1099" s="239"/>
      <c r="Q1099" s="239"/>
      <c r="R1099" s="239"/>
      <c r="S1099" s="239"/>
      <c r="T1099" s="239"/>
      <c r="U1099" s="239"/>
      <c r="V1099" s="239"/>
      <c r="W1099" s="239"/>
      <c r="X1099" s="239"/>
      <c r="Y1099" s="239"/>
      <c r="Z1099" s="239"/>
      <c r="AA1099" s="239"/>
      <c r="AB1099" s="239"/>
      <c r="AC1099" s="239"/>
      <c r="AD1099" s="239"/>
      <c r="AE1099" s="239"/>
      <c r="AF1099" s="239"/>
      <c r="AG1099" s="239"/>
      <c r="AH1099" s="239"/>
      <c r="AI1099" s="239"/>
      <c r="AJ1099" s="239"/>
      <c r="AK1099" s="239"/>
      <c r="AL1099" s="239"/>
      <c r="AM1099" s="239"/>
      <c r="AN1099" s="239"/>
      <c r="AO1099" s="239"/>
      <c r="AP1099" s="239"/>
      <c r="AQ1099" s="239"/>
      <c r="AR1099" s="239"/>
      <c r="AS1099" s="239"/>
      <c r="AT1099" s="239"/>
      <c r="AU1099" s="239"/>
      <c r="AV1099" s="239"/>
      <c r="AW1099" s="239"/>
      <c r="AX1099" s="239"/>
      <c r="BY1099" s="239"/>
      <c r="BZ1099" s="239"/>
      <c r="CA1099" s="239"/>
      <c r="CB1099" s="239"/>
      <c r="CC1099" s="239"/>
      <c r="CD1099" s="239"/>
      <c r="CE1099" s="239"/>
      <c r="CF1099" s="239"/>
      <c r="CG1099" s="239"/>
      <c r="CH1099" s="239"/>
      <c r="CI1099" s="239"/>
      <c r="CJ1099" s="239"/>
      <c r="CK1099" s="239"/>
      <c r="CL1099" s="239"/>
      <c r="CM1099" s="239"/>
      <c r="CN1099" s="239"/>
      <c r="CO1099" s="239"/>
      <c r="CP1099" s="239"/>
      <c r="CQ1099" s="239"/>
      <c r="CR1099" s="239"/>
      <c r="CS1099" s="239"/>
      <c r="CT1099" s="239"/>
      <c r="CU1099" s="239"/>
      <c r="CV1099" s="239"/>
      <c r="CW1099" s="239"/>
      <c r="CX1099" s="239"/>
      <c r="CY1099" s="239"/>
      <c r="CZ1099" s="239"/>
      <c r="DA1099" s="239"/>
      <c r="DB1099" s="239"/>
      <c r="DC1099" s="239"/>
      <c r="DD1099" s="239"/>
      <c r="DE1099" s="239"/>
      <c r="DF1099" s="239"/>
      <c r="DG1099" s="239"/>
      <c r="DH1099" s="239"/>
      <c r="DI1099" s="239"/>
      <c r="DJ1099" s="239"/>
      <c r="DK1099" s="239"/>
      <c r="DL1099" s="239"/>
      <c r="DM1099" s="239"/>
      <c r="DN1099" s="239"/>
      <c r="DO1099" s="239"/>
      <c r="DP1099" s="239"/>
      <c r="DQ1099" s="239"/>
      <c r="DR1099" s="239"/>
      <c r="DS1099" s="239"/>
      <c r="DT1099" s="239"/>
      <c r="DU1099" s="239"/>
      <c r="DV1099" s="239"/>
      <c r="DW1099" s="239"/>
      <c r="DX1099" s="239"/>
      <c r="DY1099" s="239"/>
      <c r="DZ1099" s="239"/>
      <c r="EA1099" s="239"/>
      <c r="EB1099" s="239"/>
      <c r="EC1099" s="239"/>
      <c r="ED1099" s="239"/>
      <c r="EE1099" s="239"/>
      <c r="EF1099" s="239"/>
      <c r="EG1099" s="239"/>
      <c r="AHX1099" s="239"/>
      <c r="AHY1099" s="239"/>
      <c r="AHZ1099" s="239"/>
      <c r="AIA1099" s="239"/>
      <c r="AIB1099" s="239"/>
      <c r="AIC1099" s="239"/>
      <c r="AID1099" s="239"/>
      <c r="AIE1099" s="239"/>
      <c r="AIF1099" s="239"/>
      <c r="AIG1099" s="239"/>
      <c r="AIH1099" s="239"/>
      <c r="AII1099" s="239"/>
      <c r="AIJ1099" s="239"/>
      <c r="AIK1099" s="239"/>
      <c r="AIL1099" s="239"/>
      <c r="AIM1099" s="239"/>
      <c r="AIN1099" s="239"/>
      <c r="AIO1099" s="239"/>
      <c r="AIP1099" s="239"/>
      <c r="AIQ1099" s="239"/>
      <c r="AIR1099" s="239"/>
      <c r="AIS1099" s="239"/>
      <c r="AIT1099" s="239"/>
      <c r="AIU1099" s="239"/>
      <c r="AIV1099" s="239"/>
      <c r="AIW1099" s="239"/>
      <c r="AIX1099" s="239"/>
      <c r="AIY1099" s="239"/>
      <c r="AIZ1099" s="239"/>
      <c r="AJA1099" s="239"/>
      <c r="AJB1099" s="239"/>
      <c r="AMA1099" s="239"/>
      <c r="AMB1099" s="239"/>
      <c r="AMC1099" s="239"/>
      <c r="AMD1099" s="239"/>
      <c r="AME1099" s="239"/>
      <c r="AMF1099" s="239"/>
      <c r="AMG1099" s="239"/>
      <c r="AMH1099" s="239"/>
      <c r="AMI1099" s="239"/>
      <c r="AMJ1099" s="239"/>
      <c r="AMK1099" s="239"/>
      <c r="AML1099" s="239"/>
      <c r="AMM1099" s="239"/>
      <c r="AMN1099" s="239"/>
      <c r="AMO1099" s="239"/>
      <c r="AMP1099" s="239"/>
      <c r="AMQ1099" s="239"/>
      <c r="AMR1099" s="239"/>
      <c r="AMS1099" s="239"/>
      <c r="AMT1099" s="239"/>
      <c r="AMU1099" s="239"/>
      <c r="AMV1099" s="239"/>
      <c r="AMW1099" s="239"/>
      <c r="AMX1099" s="239"/>
      <c r="AMY1099" s="239"/>
      <c r="AMZ1099" s="239"/>
      <c r="ANA1099" s="239"/>
      <c r="ANB1099" s="239"/>
      <c r="ANC1099" s="239"/>
      <c r="AND1099" s="239"/>
      <c r="ANE1099" s="239"/>
      <c r="ANF1099" s="239"/>
      <c r="ANG1099" s="239"/>
      <c r="ANH1099" s="239"/>
      <c r="ANI1099" s="239"/>
      <c r="ANJ1099" s="239"/>
      <c r="ANK1099" s="239"/>
      <c r="ANL1099" s="239"/>
      <c r="ANM1099" s="239"/>
      <c r="ANN1099" s="239"/>
      <c r="ANO1099" s="239"/>
      <c r="ANP1099" s="239"/>
      <c r="ANQ1099" s="239"/>
      <c r="ANR1099" s="239"/>
      <c r="ANS1099" s="239"/>
      <c r="ANT1099" s="239"/>
      <c r="ANU1099" s="239"/>
      <c r="ANV1099" s="239"/>
      <c r="ANW1099" s="239"/>
      <c r="ANX1099" s="239"/>
      <c r="ANY1099" s="239"/>
      <c r="ANZ1099" s="239"/>
      <c r="AOA1099" s="239"/>
      <c r="AOB1099" s="239"/>
      <c r="AOC1099" s="239"/>
      <c r="AOD1099" s="239"/>
      <c r="AOE1099" s="239"/>
      <c r="AOF1099" s="239"/>
      <c r="AOG1099" s="239"/>
      <c r="AOH1099" s="239"/>
      <c r="AOI1099" s="239"/>
      <c r="AOJ1099" s="239"/>
      <c r="AOK1099" s="239"/>
      <c r="AOL1099" s="239"/>
      <c r="AOM1099" s="239"/>
      <c r="AON1099" s="239"/>
      <c r="AOO1099" s="239"/>
      <c r="AOP1099" s="239"/>
      <c r="AOQ1099" s="239"/>
      <c r="AOR1099" s="239"/>
      <c r="AOS1099" s="239"/>
      <c r="AOT1099" s="239"/>
      <c r="AOU1099" s="239"/>
      <c r="AOV1099" s="239"/>
      <c r="AOW1099" s="239"/>
      <c r="AOX1099" s="239"/>
      <c r="AOY1099" s="239"/>
      <c r="AOZ1099" s="239"/>
      <c r="APA1099" s="239"/>
      <c r="APB1099" s="239"/>
      <c r="APC1099" s="239"/>
      <c r="APD1099" s="239"/>
      <c r="APE1099" s="239"/>
      <c r="APF1099" s="239"/>
      <c r="APG1099" s="239"/>
      <c r="APH1099" s="239"/>
      <c r="API1099" s="239"/>
      <c r="APJ1099" s="239"/>
      <c r="APK1099" s="239"/>
      <c r="APL1099" s="239"/>
      <c r="APM1099" s="239"/>
      <c r="APN1099" s="239"/>
      <c r="APO1099" s="239"/>
      <c r="APP1099" s="239"/>
      <c r="APQ1099" s="239"/>
      <c r="APR1099" s="239"/>
      <c r="APS1099" s="239"/>
      <c r="APT1099" s="239"/>
      <c r="APU1099" s="239"/>
      <c r="APV1099" s="239"/>
      <c r="APW1099" s="239"/>
      <c r="APX1099" s="239"/>
      <c r="APY1099" s="239"/>
      <c r="APZ1099" s="239"/>
      <c r="AQA1099" s="239"/>
      <c r="AQB1099" s="239"/>
      <c r="AQC1099" s="239"/>
      <c r="AQD1099" s="239"/>
      <c r="AQE1099" s="239"/>
      <c r="AQF1099" s="239"/>
      <c r="AQG1099" s="239"/>
      <c r="AQH1099" s="239"/>
      <c r="AQI1099" s="239"/>
      <c r="AQJ1099" s="239"/>
      <c r="AQK1099" s="239"/>
      <c r="AQL1099" s="239"/>
      <c r="AQM1099" s="239"/>
      <c r="AQN1099" s="239"/>
      <c r="AQO1099" s="239"/>
      <c r="AQP1099" s="239"/>
      <c r="AQQ1099" s="239"/>
      <c r="AQR1099" s="239"/>
      <c r="AQS1099" s="239"/>
      <c r="AQT1099" s="239"/>
      <c r="AQU1099" s="239"/>
      <c r="AQV1099" s="239"/>
      <c r="AQW1099" s="239"/>
      <c r="AQX1099" s="239"/>
      <c r="AQY1099" s="239"/>
      <c r="AQZ1099" s="239"/>
      <c r="ARA1099" s="239"/>
      <c r="ARB1099" s="239"/>
      <c r="ARC1099" s="239"/>
      <c r="ARD1099" s="239"/>
      <c r="ARE1099" s="239"/>
      <c r="ARF1099" s="239"/>
      <c r="ARG1099" s="239"/>
      <c r="ARH1099" s="239"/>
      <c r="ARI1099" s="239"/>
      <c r="ARJ1099" s="239"/>
      <c r="ARK1099" s="239"/>
      <c r="ARL1099" s="239"/>
      <c r="ARM1099" s="239"/>
      <c r="ARN1099" s="239"/>
      <c r="ARO1099" s="239"/>
      <c r="ARP1099" s="239"/>
      <c r="ARQ1099" s="239"/>
      <c r="ARR1099" s="239"/>
      <c r="ARS1099" s="239"/>
      <c r="ART1099" s="239"/>
      <c r="ARU1099" s="239"/>
      <c r="ARV1099" s="239"/>
      <c r="ARW1099" s="239"/>
      <c r="ARX1099" s="239"/>
      <c r="ARY1099" s="239"/>
      <c r="ARZ1099" s="239"/>
      <c r="ASA1099" s="239"/>
      <c r="ASB1099" s="239"/>
      <c r="ASC1099" s="239"/>
      <c r="ASD1099" s="239"/>
      <c r="ASE1099" s="239"/>
      <c r="ASF1099" s="239"/>
      <c r="ASG1099" s="239"/>
      <c r="ASH1099" s="239"/>
      <c r="ASI1099" s="239"/>
      <c r="ASJ1099" s="239"/>
      <c r="ASK1099" s="239"/>
      <c r="ASL1099" s="239"/>
      <c r="ASM1099" s="239"/>
      <c r="ASN1099" s="239"/>
      <c r="ASO1099" s="239"/>
      <c r="ASP1099" s="239"/>
      <c r="ASQ1099" s="239"/>
      <c r="ASR1099" s="239"/>
      <c r="ASS1099" s="239"/>
      <c r="AST1099" s="239"/>
      <c r="ASU1099" s="239"/>
      <c r="ASV1099" s="239"/>
      <c r="ASW1099" s="239"/>
      <c r="ASX1099" s="239"/>
      <c r="ASY1099" s="239"/>
      <c r="ASZ1099" s="239"/>
      <c r="ATA1099" s="239"/>
      <c r="ATB1099" s="239"/>
      <c r="ATC1099" s="239"/>
      <c r="ATD1099" s="239"/>
      <c r="ATE1099" s="239"/>
      <c r="ATF1099" s="239"/>
      <c r="ATG1099" s="239"/>
      <c r="ATH1099" s="239"/>
      <c r="ATI1099" s="239"/>
      <c r="ATJ1099" s="239"/>
      <c r="ATK1099" s="239"/>
      <c r="ATL1099" s="239"/>
      <c r="ATM1099" s="239"/>
      <c r="ATN1099" s="239"/>
      <c r="ATO1099" s="239"/>
      <c r="ATP1099" s="239"/>
      <c r="ATQ1099" s="239"/>
      <c r="ATR1099" s="239"/>
      <c r="ATS1099" s="239"/>
      <c r="ATT1099" s="239"/>
      <c r="ATU1099" s="239"/>
      <c r="ATV1099" s="239"/>
      <c r="ATW1099" s="239"/>
      <c r="ATX1099" s="239"/>
      <c r="ATY1099" s="239"/>
      <c r="ATZ1099" s="239"/>
      <c r="AUA1099" s="239"/>
      <c r="AUB1099" s="239"/>
      <c r="AUC1099" s="239"/>
      <c r="AUD1099" s="239"/>
      <c r="AUE1099" s="239"/>
      <c r="AUF1099" s="239"/>
      <c r="AUG1099" s="239"/>
      <c r="AUH1099" s="239"/>
      <c r="AUI1099" s="239"/>
      <c r="AUJ1099" s="239"/>
      <c r="AUK1099" s="239"/>
      <c r="AUL1099" s="239"/>
      <c r="AUM1099" s="239"/>
      <c r="AUN1099" s="239"/>
      <c r="AUO1099" s="239"/>
      <c r="AUP1099" s="239"/>
      <c r="AUQ1099" s="239"/>
      <c r="AUR1099" s="239"/>
      <c r="AUS1099" s="239"/>
      <c r="AUT1099" s="239"/>
      <c r="AUU1099" s="239"/>
      <c r="AUV1099" s="239"/>
      <c r="AUW1099" s="239"/>
      <c r="AUX1099" s="239"/>
      <c r="AUY1099" s="239"/>
      <c r="AUZ1099" s="239"/>
      <c r="AVA1099" s="239"/>
      <c r="AVB1099" s="239"/>
      <c r="AVC1099" s="239"/>
      <c r="AVD1099" s="239"/>
      <c r="AVE1099" s="239"/>
      <c r="AVF1099" s="239"/>
      <c r="AVG1099" s="239"/>
      <c r="AVH1099" s="239"/>
      <c r="AVI1099" s="239"/>
      <c r="AVJ1099" s="239"/>
      <c r="AVK1099" s="239"/>
      <c r="AVL1099" s="239"/>
      <c r="AVM1099" s="239"/>
      <c r="AVN1099" s="239"/>
      <c r="AVO1099" s="239"/>
      <c r="AVP1099" s="239"/>
      <c r="AVQ1099" s="239"/>
      <c r="AVR1099" s="239"/>
      <c r="AVS1099" s="239"/>
      <c r="AVT1099" s="239"/>
      <c r="AVU1099" s="239"/>
      <c r="AVV1099" s="239"/>
      <c r="AVW1099" s="239"/>
      <c r="AVX1099" s="239"/>
      <c r="AVY1099" s="239"/>
      <c r="AVZ1099" s="239"/>
      <c r="AWA1099" s="239"/>
      <c r="AWB1099" s="239"/>
      <c r="AWC1099" s="239"/>
      <c r="AWD1099" s="239"/>
      <c r="AWE1099" s="239"/>
      <c r="AWF1099" s="239"/>
      <c r="AWG1099" s="239"/>
      <c r="AWH1099" s="239"/>
      <c r="AWI1099" s="239"/>
      <c r="AWJ1099" s="239"/>
      <c r="AWK1099" s="239"/>
      <c r="AWL1099" s="239"/>
      <c r="AWM1099" s="239"/>
      <c r="AWN1099" s="239"/>
      <c r="AWO1099" s="239"/>
      <c r="AWP1099" s="239"/>
      <c r="AWQ1099" s="239"/>
      <c r="AWR1099" s="239"/>
      <c r="AWS1099" s="239"/>
      <c r="AWT1099" s="239"/>
      <c r="AWU1099" s="239"/>
      <c r="AWV1099" s="239"/>
      <c r="AWW1099" s="239"/>
      <c r="AWX1099" s="239"/>
      <c r="AWY1099" s="239"/>
      <c r="AWZ1099" s="239"/>
      <c r="AXA1099" s="239"/>
      <c r="AXB1099" s="239"/>
      <c r="AXC1099" s="239"/>
      <c r="AXD1099" s="239"/>
      <c r="AXE1099" s="239"/>
      <c r="AXF1099" s="239"/>
      <c r="AXG1099" s="239"/>
      <c r="AXH1099" s="239"/>
      <c r="AXI1099" s="239"/>
      <c r="AXJ1099" s="239"/>
      <c r="AXK1099" s="239"/>
      <c r="AXL1099" s="239"/>
      <c r="AXM1099" s="239"/>
      <c r="AXN1099" s="239"/>
      <c r="AXO1099" s="239"/>
      <c r="AXP1099" s="239"/>
      <c r="AXQ1099" s="239"/>
      <c r="AXR1099" s="239"/>
      <c r="AXS1099" s="239"/>
      <c r="AXT1099" s="239"/>
      <c r="AXU1099" s="239"/>
      <c r="AXV1099" s="239"/>
      <c r="AXW1099" s="239"/>
      <c r="AXX1099" s="239"/>
      <c r="AXY1099" s="239"/>
      <c r="AXZ1099" s="239"/>
      <c r="AYA1099" s="239"/>
      <c r="AYB1099" s="239"/>
      <c r="AYC1099" s="239"/>
      <c r="AYD1099" s="239"/>
      <c r="AYE1099" s="239"/>
      <c r="AYF1099" s="239"/>
      <c r="AYG1099" s="239"/>
      <c r="AYH1099" s="239"/>
      <c r="AYI1099" s="239"/>
      <c r="AYJ1099" s="239"/>
      <c r="AYK1099" s="239"/>
      <c r="AYL1099" s="239"/>
      <c r="AYM1099" s="239"/>
      <c r="AYN1099" s="239"/>
      <c r="AYO1099" s="239"/>
      <c r="AYP1099" s="239"/>
      <c r="AYQ1099" s="239"/>
      <c r="AYR1099" s="239"/>
      <c r="AYS1099" s="239"/>
      <c r="AYT1099" s="239"/>
      <c r="AYU1099" s="239"/>
      <c r="AYV1099" s="239"/>
      <c r="AYW1099" s="239"/>
      <c r="AYX1099" s="239"/>
      <c r="AYY1099" s="239"/>
      <c r="AYZ1099" s="239"/>
      <c r="AZA1099" s="239"/>
      <c r="AZB1099" s="239"/>
      <c r="AZC1099" s="239"/>
      <c r="AZD1099" s="239"/>
      <c r="AZE1099" s="239"/>
      <c r="AZF1099" s="239"/>
      <c r="AZG1099" s="239"/>
      <c r="AZH1099" s="239"/>
      <c r="AZI1099" s="239"/>
      <c r="AZJ1099" s="239"/>
      <c r="AZK1099" s="239"/>
      <c r="AZL1099" s="239"/>
      <c r="AZM1099" s="239"/>
      <c r="AZN1099" s="239"/>
      <c r="AZO1099" s="239"/>
      <c r="AZP1099" s="239"/>
      <c r="AZQ1099" s="239"/>
      <c r="AZR1099" s="239"/>
      <c r="AZS1099" s="239"/>
      <c r="AZT1099" s="239"/>
      <c r="AZU1099" s="239"/>
      <c r="AZV1099" s="239"/>
      <c r="AZW1099" s="239"/>
      <c r="AZX1099" s="239"/>
      <c r="AZY1099" s="239"/>
      <c r="AZZ1099" s="239"/>
      <c r="BAA1099" s="239"/>
      <c r="BAB1099" s="239"/>
      <c r="BAC1099" s="239"/>
      <c r="BAD1099" s="239"/>
      <c r="BAE1099" s="239"/>
      <c r="BAF1099" s="239"/>
      <c r="BAG1099" s="239"/>
      <c r="BAH1099" s="239"/>
      <c r="BAI1099" s="239"/>
      <c r="BAJ1099" s="239"/>
      <c r="BAK1099" s="239"/>
      <c r="BAL1099" s="239"/>
      <c r="BAM1099" s="239"/>
      <c r="BAN1099" s="239"/>
      <c r="BAO1099" s="239"/>
      <c r="BAP1099" s="239"/>
      <c r="BAQ1099" s="239"/>
      <c r="BAR1099" s="239"/>
      <c r="BAS1099" s="239"/>
      <c r="BAT1099" s="239"/>
      <c r="BAU1099" s="239"/>
      <c r="BAV1099" s="239"/>
      <c r="BAW1099" s="239"/>
      <c r="BAX1099" s="239"/>
      <c r="BAY1099" s="239"/>
      <c r="BAZ1099" s="239"/>
      <c r="BBA1099" s="239"/>
      <c r="BBB1099" s="239"/>
      <c r="BBC1099" s="239"/>
      <c r="BBD1099" s="239"/>
      <c r="BBE1099" s="239"/>
      <c r="BBF1099" s="239"/>
      <c r="BBG1099" s="239"/>
      <c r="BBH1099" s="239"/>
      <c r="BBI1099" s="239"/>
      <c r="BBJ1099" s="239"/>
      <c r="BBK1099" s="239"/>
      <c r="BBL1099" s="239"/>
      <c r="BBM1099" s="239"/>
      <c r="BBN1099" s="239"/>
      <c r="BBO1099" s="239"/>
      <c r="BBP1099" s="239"/>
      <c r="BBQ1099" s="239"/>
      <c r="BBR1099" s="239"/>
      <c r="BBS1099" s="239"/>
      <c r="BBT1099" s="239"/>
      <c r="BBU1099" s="239"/>
      <c r="BBV1099" s="239"/>
      <c r="BBW1099" s="239"/>
      <c r="BBX1099" s="239"/>
      <c r="BBY1099" s="239"/>
      <c r="BBZ1099" s="239"/>
      <c r="BCA1099" s="239"/>
      <c r="BCB1099" s="239"/>
      <c r="BCC1099" s="239"/>
      <c r="BCD1099" s="239"/>
      <c r="BCE1099" s="239"/>
      <c r="BCF1099" s="239"/>
      <c r="BCG1099" s="239"/>
      <c r="BCH1099" s="239"/>
      <c r="BCI1099" s="239"/>
      <c r="BCJ1099" s="239"/>
      <c r="BCK1099" s="239"/>
      <c r="BCL1099" s="239"/>
      <c r="BCM1099" s="239"/>
      <c r="BCN1099" s="239"/>
      <c r="BCO1099" s="239"/>
      <c r="BCP1099" s="239"/>
      <c r="BCQ1099" s="239"/>
      <c r="BCR1099" s="239"/>
      <c r="BCS1099" s="239"/>
      <c r="BCT1099" s="239"/>
      <c r="BCU1099" s="239"/>
      <c r="BCV1099" s="239"/>
      <c r="BCW1099" s="239"/>
      <c r="BCX1099" s="239"/>
      <c r="BCY1099" s="239"/>
      <c r="BCZ1099" s="239"/>
      <c r="BDA1099" s="239"/>
      <c r="BDB1099" s="239"/>
      <c r="BDC1099" s="239"/>
      <c r="BDD1099" s="239"/>
      <c r="BDE1099" s="239"/>
      <c r="BDF1099" s="239"/>
      <c r="BDG1099" s="239"/>
      <c r="BDH1099" s="239"/>
      <c r="BDI1099" s="239"/>
      <c r="BDJ1099" s="239"/>
      <c r="BDK1099" s="239"/>
      <c r="BDL1099" s="239"/>
      <c r="BDM1099" s="239"/>
      <c r="BDN1099" s="239"/>
      <c r="BDO1099" s="239"/>
      <c r="BDP1099" s="239"/>
      <c r="BDQ1099" s="239"/>
      <c r="BDR1099" s="239"/>
      <c r="BDS1099" s="239"/>
      <c r="BDT1099" s="239"/>
      <c r="BDU1099" s="239"/>
      <c r="BDV1099" s="239"/>
      <c r="BDW1099" s="239"/>
      <c r="BDX1099" s="239"/>
      <c r="BDY1099" s="239"/>
      <c r="BDZ1099" s="239"/>
      <c r="BEA1099" s="239"/>
      <c r="BEB1099" s="239"/>
      <c r="BEC1099" s="239"/>
      <c r="BED1099" s="239"/>
      <c r="BEE1099" s="239"/>
      <c r="BEF1099" s="239"/>
      <c r="BEG1099" s="239"/>
      <c r="BEH1099" s="239"/>
      <c r="BEI1099" s="239"/>
      <c r="BEJ1099" s="239"/>
      <c r="BEK1099" s="239"/>
      <c r="BEL1099" s="239"/>
      <c r="BEM1099" s="239"/>
      <c r="BEN1099" s="239"/>
      <c r="BEO1099" s="239"/>
      <c r="BEP1099" s="239"/>
      <c r="BEQ1099" s="239"/>
      <c r="BER1099" s="239"/>
      <c r="BES1099" s="239"/>
      <c r="BET1099" s="239"/>
      <c r="BEU1099" s="239"/>
      <c r="BEV1099" s="239"/>
      <c r="BEW1099" s="239"/>
      <c r="BEX1099" s="239"/>
      <c r="BEY1099" s="239"/>
      <c r="BEZ1099" s="239"/>
      <c r="BFA1099" s="239"/>
      <c r="BFB1099" s="239"/>
      <c r="BFC1099" s="239"/>
      <c r="BFD1099" s="239"/>
      <c r="BFE1099" s="239"/>
      <c r="BFF1099" s="239"/>
      <c r="BFG1099" s="239"/>
      <c r="BFH1099" s="239"/>
      <c r="BFI1099" s="239"/>
      <c r="BFJ1099" s="239"/>
      <c r="BFK1099" s="239"/>
      <c r="BFL1099" s="239"/>
      <c r="BFM1099" s="239"/>
      <c r="BFN1099" s="239"/>
      <c r="BFO1099" s="239"/>
      <c r="BFP1099" s="239"/>
      <c r="BFQ1099" s="239"/>
      <c r="BFR1099" s="239"/>
      <c r="BFS1099" s="239"/>
      <c r="BFT1099" s="239"/>
      <c r="BFU1099" s="239"/>
      <c r="BFV1099" s="239"/>
      <c r="BFW1099" s="239"/>
      <c r="BFX1099" s="239"/>
      <c r="BFY1099" s="239"/>
      <c r="BFZ1099" s="239"/>
      <c r="BGA1099" s="239"/>
      <c r="BGB1099" s="239"/>
      <c r="BGC1099" s="239"/>
      <c r="BGD1099" s="239"/>
      <c r="BGE1099" s="239"/>
      <c r="BGF1099" s="239"/>
      <c r="BGG1099" s="239"/>
      <c r="BGH1099" s="239"/>
      <c r="BGI1099" s="239"/>
      <c r="BGJ1099" s="239"/>
      <c r="BGK1099" s="239"/>
      <c r="BGL1099" s="239"/>
      <c r="BGM1099" s="239"/>
      <c r="BGN1099" s="239"/>
      <c r="BGO1099" s="239"/>
      <c r="BGP1099" s="239"/>
      <c r="BGQ1099" s="239"/>
      <c r="BGR1099" s="239"/>
      <c r="BGS1099" s="239"/>
      <c r="BGT1099" s="239"/>
      <c r="BGU1099" s="239"/>
      <c r="BGV1099" s="239"/>
      <c r="BGW1099" s="239"/>
      <c r="BGX1099" s="239"/>
      <c r="BGY1099" s="239"/>
      <c r="BGZ1099" s="239"/>
      <c r="BHA1099" s="239"/>
      <c r="BHB1099" s="239"/>
      <c r="BHC1099" s="239"/>
      <c r="BHD1099" s="239"/>
      <c r="BHE1099" s="239"/>
      <c r="BHF1099" s="239"/>
      <c r="BHG1099" s="239"/>
      <c r="BHH1099" s="239"/>
      <c r="BHI1099" s="239"/>
      <c r="BHJ1099" s="239"/>
      <c r="BHK1099" s="239"/>
      <c r="BHL1099" s="239"/>
      <c r="BHM1099" s="239"/>
      <c r="BHN1099" s="239"/>
      <c r="BHO1099" s="239"/>
      <c r="BHP1099" s="239"/>
      <c r="BHQ1099" s="239"/>
      <c r="BHR1099" s="239"/>
      <c r="BHS1099" s="239"/>
      <c r="BHT1099" s="239"/>
      <c r="BHU1099" s="239"/>
      <c r="BHV1099" s="239"/>
      <c r="BHW1099" s="239"/>
      <c r="BHX1099" s="239"/>
      <c r="BHY1099" s="239"/>
      <c r="BHZ1099" s="239"/>
      <c r="BIA1099" s="239"/>
      <c r="BIB1099" s="239"/>
      <c r="BIC1099" s="239"/>
      <c r="BID1099" s="239"/>
      <c r="BIE1099" s="239"/>
      <c r="BIF1099" s="239"/>
      <c r="BIG1099" s="239"/>
      <c r="BIH1099" s="239"/>
      <c r="BII1099" s="239"/>
      <c r="BIJ1099" s="239"/>
      <c r="BIK1099" s="239"/>
      <c r="BIL1099" s="239"/>
      <c r="BIM1099" s="239"/>
      <c r="BIN1099" s="239"/>
      <c r="BIO1099" s="239"/>
      <c r="BIP1099" s="239"/>
      <c r="BIQ1099" s="239"/>
      <c r="BIR1099" s="239"/>
      <c r="BIS1099" s="239"/>
      <c r="BIT1099" s="239"/>
      <c r="BIU1099" s="239"/>
      <c r="BIV1099" s="239"/>
      <c r="BIW1099" s="239"/>
      <c r="BIX1099" s="239"/>
      <c r="BIY1099" s="239"/>
      <c r="BIZ1099" s="239"/>
      <c r="BJA1099" s="239"/>
      <c r="BJB1099" s="239"/>
      <c r="BJC1099" s="239"/>
      <c r="BJD1099" s="239"/>
      <c r="BJE1099" s="239"/>
      <c r="BJF1099" s="239"/>
      <c r="BJG1099" s="239"/>
      <c r="BJH1099" s="239"/>
      <c r="BJI1099" s="239"/>
      <c r="BJJ1099" s="239"/>
      <c r="BJK1099" s="239"/>
      <c r="BJL1099" s="239"/>
      <c r="BJM1099" s="239"/>
      <c r="BJN1099" s="239"/>
      <c r="BJO1099" s="239"/>
      <c r="BJP1099" s="239"/>
      <c r="BJQ1099" s="239"/>
      <c r="BJR1099" s="239"/>
      <c r="BJS1099" s="239"/>
      <c r="BJT1099" s="239"/>
      <c r="BJU1099" s="239"/>
      <c r="BJV1099" s="239"/>
      <c r="BJW1099" s="239"/>
      <c r="BJX1099" s="239"/>
      <c r="BJY1099" s="239"/>
      <c r="BJZ1099" s="239"/>
      <c r="BKA1099" s="239"/>
      <c r="BKB1099" s="239"/>
      <c r="BKC1099" s="239"/>
      <c r="BKD1099" s="239"/>
      <c r="BKE1099" s="239"/>
      <c r="BKF1099" s="239"/>
      <c r="BKG1099" s="239"/>
      <c r="BKH1099" s="239"/>
      <c r="BKI1099" s="239"/>
      <c r="BKJ1099" s="239"/>
      <c r="BKK1099" s="239"/>
      <c r="BKL1099" s="239"/>
      <c r="BKM1099" s="239"/>
      <c r="BKN1099" s="239"/>
      <c r="BKO1099" s="239"/>
      <c r="BKP1099" s="239"/>
      <c r="BKQ1099" s="239"/>
      <c r="BKR1099" s="239"/>
      <c r="BKS1099" s="239"/>
      <c r="BKT1099" s="239"/>
      <c r="BKU1099" s="239"/>
      <c r="BKV1099" s="239"/>
      <c r="BKW1099" s="239"/>
      <c r="BKX1099" s="239"/>
      <c r="BKY1099" s="239"/>
      <c r="BKZ1099" s="239"/>
      <c r="BLA1099" s="239"/>
      <c r="BLB1099" s="239"/>
      <c r="BLC1099" s="239"/>
      <c r="BLD1099" s="239"/>
      <c r="BLE1099" s="239"/>
      <c r="BLF1099" s="239"/>
      <c r="BLG1099" s="239"/>
      <c r="BLH1099" s="239"/>
      <c r="BLI1099" s="239"/>
      <c r="BLJ1099" s="239"/>
      <c r="BLK1099" s="239"/>
      <c r="BLL1099" s="239"/>
      <c r="BLM1099" s="239"/>
      <c r="BLN1099" s="239"/>
      <c r="BLO1099" s="239"/>
      <c r="BLP1099" s="239"/>
      <c r="BLQ1099" s="239"/>
      <c r="BLR1099" s="239"/>
      <c r="BLS1099" s="239"/>
      <c r="BLT1099" s="239"/>
      <c r="BLU1099" s="239"/>
      <c r="BLV1099" s="239"/>
      <c r="BLW1099" s="239"/>
      <c r="BLX1099" s="239"/>
      <c r="BLY1099" s="239"/>
      <c r="BLZ1099" s="239"/>
      <c r="BMA1099" s="239"/>
      <c r="BMB1099" s="239"/>
      <c r="BMC1099" s="239"/>
      <c r="BMD1099" s="239"/>
      <c r="BME1099" s="239"/>
      <c r="BMF1099" s="239"/>
      <c r="BMG1099" s="239"/>
      <c r="BMH1099" s="239"/>
      <c r="BMI1099" s="239"/>
      <c r="BMJ1099" s="239"/>
      <c r="BMK1099" s="239"/>
      <c r="BML1099" s="239"/>
      <c r="BMM1099" s="239"/>
      <c r="BMN1099" s="239"/>
      <c r="BMO1099" s="239"/>
      <c r="BMP1099" s="239"/>
      <c r="BMQ1099" s="239"/>
      <c r="BMR1099" s="239"/>
      <c r="BMS1099" s="239"/>
      <c r="BMT1099" s="239"/>
      <c r="BMU1099" s="239"/>
      <c r="BMV1099" s="239"/>
      <c r="BMW1099" s="239"/>
      <c r="BMX1099" s="239"/>
      <c r="BMY1099" s="239"/>
      <c r="BMZ1099" s="239"/>
      <c r="BNA1099" s="239"/>
      <c r="BNB1099" s="239"/>
      <c r="BNC1099" s="239"/>
      <c r="BND1099" s="239"/>
      <c r="BNE1099" s="239"/>
      <c r="BNF1099" s="239"/>
      <c r="BNG1099" s="239"/>
      <c r="BNH1099" s="239"/>
      <c r="BNI1099" s="239"/>
      <c r="BNJ1099" s="239"/>
      <c r="BNK1099" s="239"/>
      <c r="BNL1099" s="239"/>
      <c r="BNM1099" s="239"/>
      <c r="BNN1099" s="239"/>
      <c r="BNO1099" s="239"/>
      <c r="BNP1099" s="239"/>
      <c r="BNQ1099" s="239"/>
      <c r="BNR1099" s="239"/>
      <c r="BNS1099" s="239"/>
      <c r="BNT1099" s="239"/>
      <c r="BNU1099" s="239"/>
      <c r="BNV1099" s="239"/>
      <c r="BNW1099" s="239"/>
      <c r="BNX1099" s="239"/>
      <c r="BNY1099" s="239"/>
      <c r="BNZ1099" s="239"/>
      <c r="BOA1099" s="239"/>
      <c r="BOB1099" s="239"/>
      <c r="BOC1099" s="239"/>
      <c r="BOD1099" s="239"/>
      <c r="BOE1099" s="239"/>
      <c r="BOF1099" s="239"/>
      <c r="BOG1099" s="239"/>
      <c r="BOH1099" s="239"/>
      <c r="BOI1099" s="239"/>
      <c r="BOJ1099" s="239"/>
      <c r="BOK1099" s="239"/>
      <c r="BOL1099" s="239"/>
      <c r="BOM1099" s="239"/>
      <c r="BON1099" s="239"/>
      <c r="BOO1099" s="239"/>
      <c r="BOP1099" s="239"/>
      <c r="BOQ1099" s="239"/>
      <c r="BOR1099" s="239"/>
      <c r="BOS1099" s="239"/>
      <c r="BOT1099" s="239"/>
      <c r="BOU1099" s="239"/>
      <c r="BOV1099" s="239"/>
      <c r="BOW1099" s="239"/>
      <c r="BOX1099" s="239"/>
      <c r="BOY1099" s="239"/>
      <c r="BOZ1099" s="239"/>
      <c r="BPA1099" s="239"/>
      <c r="BPB1099" s="239"/>
      <c r="BPC1099" s="239"/>
      <c r="BPD1099" s="239"/>
      <c r="BPE1099" s="239"/>
      <c r="BPF1099" s="239"/>
      <c r="BPG1099" s="239"/>
      <c r="BPH1099" s="239"/>
      <c r="BPI1099" s="239"/>
      <c r="BPJ1099" s="239"/>
      <c r="BPK1099" s="239"/>
      <c r="BPL1099" s="239"/>
      <c r="BPM1099" s="239"/>
      <c r="BPN1099" s="239"/>
      <c r="BPO1099" s="239"/>
      <c r="BPP1099" s="239"/>
      <c r="BPQ1099" s="239"/>
      <c r="BPR1099" s="239"/>
      <c r="BPS1099" s="239"/>
      <c r="BPT1099" s="239"/>
      <c r="BPU1099" s="239"/>
      <c r="BPV1099" s="239"/>
      <c r="BPW1099" s="239"/>
      <c r="BPX1099" s="239"/>
      <c r="BPY1099" s="239"/>
      <c r="BPZ1099" s="239"/>
      <c r="BQA1099" s="239"/>
      <c r="BQB1099" s="239"/>
      <c r="BQC1099" s="239"/>
      <c r="BQD1099" s="239"/>
      <c r="BQE1099" s="239"/>
      <c r="BQF1099" s="239"/>
      <c r="BQG1099" s="239"/>
      <c r="BQH1099" s="239"/>
      <c r="BQI1099" s="239"/>
      <c r="BQJ1099" s="239"/>
      <c r="BQK1099" s="239"/>
      <c r="BQL1099" s="239"/>
      <c r="BQM1099" s="239"/>
      <c r="BQN1099" s="239"/>
      <c r="BQO1099" s="239"/>
      <c r="BQP1099" s="239"/>
      <c r="BQQ1099" s="239"/>
      <c r="BQR1099" s="239"/>
      <c r="BQS1099" s="239"/>
      <c r="BQT1099" s="239"/>
      <c r="BQU1099" s="239"/>
      <c r="BQV1099" s="239"/>
      <c r="BQW1099" s="239"/>
      <c r="BQX1099" s="239"/>
      <c r="BQY1099" s="239"/>
      <c r="BQZ1099" s="239"/>
      <c r="BRA1099" s="239"/>
      <c r="BRB1099" s="239"/>
      <c r="BRC1099" s="239"/>
      <c r="BRD1099" s="239"/>
      <c r="BRE1099" s="239"/>
      <c r="BRF1099" s="239"/>
      <c r="BRG1099" s="239"/>
      <c r="BRH1099" s="239"/>
      <c r="BRI1099" s="239"/>
      <c r="BRJ1099" s="239"/>
      <c r="BRK1099" s="239"/>
      <c r="BRL1099" s="239"/>
      <c r="BRM1099" s="239"/>
      <c r="BRN1099" s="239"/>
      <c r="BRO1099" s="239"/>
      <c r="BRP1099" s="239"/>
      <c r="BRQ1099" s="239"/>
      <c r="BRR1099" s="239"/>
      <c r="BRS1099" s="239"/>
      <c r="BRT1099" s="239"/>
      <c r="BRU1099" s="239"/>
      <c r="BRV1099" s="239"/>
      <c r="BRW1099" s="239"/>
      <c r="BRX1099" s="239"/>
      <c r="BRY1099" s="239"/>
      <c r="BRZ1099" s="239"/>
      <c r="BSA1099" s="239"/>
      <c r="BSB1099" s="239"/>
      <c r="BSC1099" s="239"/>
      <c r="BSD1099" s="239"/>
      <c r="BSE1099" s="239"/>
      <c r="BSF1099" s="239"/>
      <c r="BSG1099" s="239"/>
      <c r="BSH1099" s="239"/>
      <c r="BSI1099" s="239"/>
      <c r="BSJ1099" s="239"/>
      <c r="BSK1099" s="239"/>
      <c r="BSL1099" s="239"/>
      <c r="BSM1099" s="239"/>
      <c r="BSN1099" s="239"/>
      <c r="BSO1099" s="239"/>
      <c r="BSP1099" s="239"/>
      <c r="BSQ1099" s="239"/>
      <c r="BSR1099" s="239"/>
      <c r="BSS1099" s="239"/>
      <c r="BST1099" s="239"/>
      <c r="BSU1099" s="239"/>
      <c r="BSV1099" s="239"/>
      <c r="BSW1099" s="239"/>
      <c r="BSX1099" s="239"/>
      <c r="BSY1099" s="239"/>
      <c r="BSZ1099" s="239"/>
      <c r="BTA1099" s="239"/>
      <c r="BTB1099" s="239"/>
      <c r="BTC1099" s="239"/>
      <c r="BTD1099" s="239"/>
      <c r="BTE1099" s="239"/>
      <c r="BTF1099" s="239"/>
      <c r="BTG1099" s="239"/>
      <c r="BTH1099" s="239"/>
      <c r="BTI1099" s="239"/>
      <c r="BTJ1099" s="239"/>
      <c r="BTK1099" s="239"/>
      <c r="BTL1099" s="239"/>
      <c r="BTM1099" s="239"/>
      <c r="BTN1099" s="239"/>
      <c r="BTO1099" s="239"/>
      <c r="BTP1099" s="239"/>
      <c r="BTQ1099" s="239"/>
      <c r="BTR1099" s="239"/>
      <c r="BTS1099" s="239"/>
      <c r="BTT1099" s="239"/>
      <c r="BTU1099" s="239"/>
      <c r="BTV1099" s="239"/>
      <c r="BTW1099" s="239"/>
      <c r="BTX1099" s="239"/>
      <c r="BTY1099" s="239"/>
      <c r="BTZ1099" s="239"/>
      <c r="BUA1099" s="239"/>
      <c r="BUB1099" s="239"/>
      <c r="BUC1099" s="239"/>
      <c r="BUD1099" s="239"/>
      <c r="BUE1099" s="239"/>
      <c r="BUF1099" s="239"/>
      <c r="BUG1099" s="239"/>
      <c r="BUH1099" s="239"/>
      <c r="BUI1099" s="239"/>
      <c r="BUJ1099" s="239"/>
      <c r="BUK1099" s="239"/>
      <c r="BUL1099" s="239"/>
      <c r="BUM1099" s="239"/>
      <c r="BUN1099" s="239"/>
      <c r="BUO1099" s="239"/>
      <c r="BUP1099" s="239"/>
      <c r="BUQ1099" s="239"/>
      <c r="BUR1099" s="239"/>
      <c r="BUS1099" s="239"/>
      <c r="BUT1099" s="239"/>
      <c r="BUU1099" s="239"/>
      <c r="BUV1099" s="239"/>
      <c r="BUW1099" s="239"/>
      <c r="BUX1099" s="239"/>
      <c r="BUY1099" s="239"/>
      <c r="BUZ1099" s="239"/>
      <c r="BVA1099" s="239"/>
      <c r="BVB1099" s="239"/>
      <c r="BVC1099" s="239"/>
      <c r="BVD1099" s="239"/>
      <c r="BVE1099" s="239"/>
      <c r="BVF1099" s="239"/>
      <c r="BVG1099" s="239"/>
      <c r="BVH1099" s="239"/>
      <c r="BVI1099" s="239"/>
      <c r="BVJ1099" s="239"/>
      <c r="BVK1099" s="239"/>
      <c r="BVL1099" s="239"/>
      <c r="BVM1099" s="239"/>
      <c r="BVN1099" s="239"/>
      <c r="BVO1099" s="239"/>
      <c r="BVP1099" s="239"/>
      <c r="BVQ1099" s="239"/>
      <c r="BVR1099" s="239"/>
      <c r="BVS1099" s="239"/>
      <c r="BVT1099" s="239"/>
      <c r="BVU1099" s="239"/>
      <c r="BVV1099" s="239"/>
      <c r="BVW1099" s="239"/>
      <c r="BVX1099" s="239"/>
      <c r="BVY1099" s="239"/>
      <c r="BVZ1099" s="239"/>
      <c r="BWA1099" s="239"/>
      <c r="BWB1099" s="239"/>
      <c r="BWC1099" s="239"/>
      <c r="BWD1099" s="239"/>
      <c r="BWE1099" s="239"/>
      <c r="BWF1099" s="239"/>
      <c r="BWG1099" s="239"/>
      <c r="BWH1099" s="239"/>
      <c r="BWI1099" s="239"/>
      <c r="BWJ1099" s="239"/>
      <c r="BWK1099" s="239"/>
      <c r="BWL1099" s="239"/>
      <c r="BWM1099" s="239"/>
      <c r="BWN1099" s="239"/>
      <c r="BWO1099" s="239"/>
      <c r="BWP1099" s="239"/>
      <c r="BWQ1099" s="239"/>
      <c r="BWR1099" s="239"/>
      <c r="BWS1099" s="239"/>
      <c r="BWT1099" s="239"/>
      <c r="BWU1099" s="239"/>
      <c r="BWV1099" s="239"/>
      <c r="BWW1099" s="239"/>
      <c r="BWX1099" s="239"/>
      <c r="BWY1099" s="239"/>
      <c r="BWZ1099" s="239"/>
      <c r="BXA1099" s="239"/>
      <c r="BXB1099" s="239"/>
      <c r="BXC1099" s="239"/>
      <c r="BXD1099" s="239"/>
      <c r="BXE1099" s="239"/>
      <c r="BXF1099" s="239"/>
      <c r="BXG1099" s="239"/>
      <c r="BXH1099" s="239"/>
      <c r="BXI1099" s="239"/>
      <c r="BXJ1099" s="239"/>
      <c r="BXK1099" s="239"/>
      <c r="BXL1099" s="239"/>
      <c r="BXM1099" s="239"/>
      <c r="BXN1099" s="239"/>
      <c r="BXO1099" s="239"/>
      <c r="BXP1099" s="239"/>
      <c r="BXQ1099" s="239"/>
      <c r="BXR1099" s="239"/>
      <c r="BXS1099" s="239"/>
      <c r="BXT1099" s="239"/>
      <c r="BXU1099" s="239"/>
      <c r="BXV1099" s="239"/>
      <c r="BXW1099" s="239"/>
      <c r="BXX1099" s="239"/>
      <c r="BXY1099" s="239"/>
      <c r="BXZ1099" s="239"/>
      <c r="BYA1099" s="239"/>
      <c r="BYB1099" s="239"/>
      <c r="BYC1099" s="239"/>
      <c r="BYD1099" s="239"/>
      <c r="BYE1099" s="239"/>
      <c r="BYF1099" s="239"/>
      <c r="BYG1099" s="239"/>
      <c r="BYH1099" s="239"/>
      <c r="BYI1099" s="239"/>
      <c r="BYJ1099" s="239"/>
      <c r="BYK1099" s="239"/>
      <c r="BYL1099" s="239"/>
      <c r="BYM1099" s="239"/>
      <c r="BYN1099" s="239"/>
      <c r="BYO1099" s="239"/>
      <c r="BYP1099" s="239"/>
      <c r="BYQ1099" s="239"/>
      <c r="BYR1099" s="239"/>
      <c r="BYS1099" s="239"/>
      <c r="BYT1099" s="239"/>
      <c r="BYU1099" s="239"/>
      <c r="BYV1099" s="239"/>
      <c r="BYW1099" s="239"/>
      <c r="BYX1099" s="239"/>
      <c r="BYY1099" s="239"/>
      <c r="BYZ1099" s="239"/>
      <c r="BZA1099" s="239"/>
      <c r="BZB1099" s="239"/>
      <c r="BZC1099" s="239"/>
      <c r="BZD1099" s="239"/>
      <c r="BZE1099" s="239"/>
      <c r="BZF1099" s="239"/>
      <c r="BZG1099" s="239"/>
      <c r="BZH1099" s="239"/>
      <c r="BZI1099" s="239"/>
      <c r="BZJ1099" s="239"/>
      <c r="BZK1099" s="239"/>
      <c r="BZL1099" s="239"/>
      <c r="BZM1099" s="239"/>
      <c r="BZN1099" s="239"/>
      <c r="BZO1099" s="239"/>
      <c r="BZP1099" s="239"/>
      <c r="BZQ1099" s="239"/>
      <c r="BZR1099" s="239"/>
      <c r="BZS1099" s="239"/>
      <c r="BZT1099" s="239"/>
      <c r="BZU1099" s="239"/>
      <c r="BZV1099" s="239"/>
      <c r="BZW1099" s="239"/>
      <c r="BZX1099" s="239"/>
      <c r="BZY1099" s="239"/>
      <c r="BZZ1099" s="239"/>
      <c r="CAA1099" s="239"/>
      <c r="CAB1099" s="239"/>
      <c r="CAC1099" s="239"/>
      <c r="CAD1099" s="239"/>
      <c r="CAE1099" s="239"/>
      <c r="CAF1099" s="239"/>
      <c r="CAG1099" s="239"/>
      <c r="CAH1099" s="239"/>
      <c r="CAI1099" s="239"/>
      <c r="CAJ1099" s="239"/>
      <c r="CAK1099" s="239"/>
      <c r="CAL1099" s="239"/>
      <c r="CAM1099" s="239"/>
      <c r="CAN1099" s="239"/>
      <c r="CAO1099" s="239"/>
      <c r="CAP1099" s="239"/>
      <c r="CAQ1099" s="239"/>
      <c r="CAR1099" s="239"/>
      <c r="CAS1099" s="239"/>
      <c r="CAT1099" s="239"/>
      <c r="CAU1099" s="239"/>
      <c r="CAV1099" s="239"/>
      <c r="CAW1099" s="239"/>
      <c r="CAX1099" s="239"/>
      <c r="CAY1099" s="239"/>
      <c r="CAZ1099" s="239"/>
      <c r="CBA1099" s="239"/>
      <c r="CBB1099" s="239"/>
      <c r="CBC1099" s="239"/>
      <c r="CBD1099" s="239"/>
      <c r="CBE1099" s="239"/>
      <c r="CBF1099" s="239"/>
      <c r="CBG1099" s="239"/>
      <c r="CBH1099" s="239"/>
      <c r="CBI1099" s="239"/>
      <c r="CBJ1099" s="239"/>
      <c r="CBK1099" s="239"/>
      <c r="CBL1099" s="239"/>
      <c r="CBM1099" s="239"/>
      <c r="CBN1099" s="239"/>
      <c r="CBO1099" s="239"/>
      <c r="CBP1099" s="239"/>
      <c r="CBQ1099" s="239"/>
      <c r="CBR1099" s="239"/>
      <c r="CBS1099" s="239"/>
      <c r="CBT1099" s="239"/>
      <c r="CBU1099" s="239"/>
      <c r="CBV1099" s="239"/>
      <c r="CBW1099" s="239"/>
      <c r="CBX1099" s="239"/>
      <c r="CBY1099" s="239"/>
      <c r="CBZ1099" s="239"/>
      <c r="CCA1099" s="239"/>
      <c r="CCB1099" s="239"/>
      <c r="CCC1099" s="239"/>
      <c r="CCD1099" s="239"/>
      <c r="CCE1099" s="239"/>
      <c r="CCF1099" s="239"/>
      <c r="CCG1099" s="239"/>
      <c r="CCH1099" s="239"/>
      <c r="CCI1099" s="239"/>
      <c r="CCJ1099" s="239"/>
      <c r="CCK1099" s="239"/>
      <c r="CCL1099" s="239"/>
      <c r="CCM1099" s="239"/>
      <c r="CCN1099" s="239"/>
      <c r="CCO1099" s="239"/>
      <c r="CCP1099" s="239"/>
      <c r="CCQ1099" s="239"/>
      <c r="CCR1099" s="239"/>
      <c r="CCS1099" s="239"/>
      <c r="CCT1099" s="239"/>
      <c r="CCU1099" s="239"/>
      <c r="CCV1099" s="239"/>
      <c r="CCW1099" s="239"/>
      <c r="CCX1099" s="239"/>
      <c r="CCY1099" s="239"/>
      <c r="CCZ1099" s="239"/>
      <c r="CDA1099" s="239"/>
      <c r="CDB1099" s="239"/>
      <c r="CDC1099" s="239"/>
      <c r="CDD1099" s="239"/>
      <c r="CDE1099" s="239"/>
      <c r="CDF1099" s="239"/>
      <c r="CDG1099" s="239"/>
      <c r="CDH1099" s="239"/>
      <c r="CDI1099" s="239"/>
      <c r="CDJ1099" s="239"/>
      <c r="CDK1099" s="239"/>
      <c r="CDL1099" s="239"/>
      <c r="CDM1099" s="239"/>
      <c r="CDN1099" s="239"/>
      <c r="CDO1099" s="239"/>
      <c r="CDP1099" s="239"/>
      <c r="CDQ1099" s="239"/>
      <c r="CDR1099" s="239"/>
      <c r="CDS1099" s="239"/>
      <c r="CDT1099" s="239"/>
      <c r="CDU1099" s="239"/>
      <c r="CDV1099" s="239"/>
      <c r="CDW1099" s="239"/>
      <c r="CDX1099" s="239"/>
      <c r="CDY1099" s="239"/>
      <c r="CDZ1099" s="239"/>
      <c r="CEA1099" s="239"/>
      <c r="CEB1099" s="239"/>
      <c r="CEC1099" s="239"/>
      <c r="CED1099" s="239"/>
      <c r="CEE1099" s="239"/>
      <c r="CEF1099" s="239"/>
      <c r="CEG1099" s="239"/>
      <c r="CEH1099" s="239"/>
      <c r="CEI1099" s="239"/>
      <c r="CEJ1099" s="239"/>
      <c r="CEK1099" s="239"/>
      <c r="CEL1099" s="239"/>
      <c r="CEM1099" s="239"/>
      <c r="CEN1099" s="239"/>
      <c r="CEO1099" s="239"/>
      <c r="CEP1099" s="239"/>
      <c r="CEQ1099" s="239"/>
      <c r="CER1099" s="239"/>
      <c r="CES1099" s="239"/>
      <c r="CET1099" s="239"/>
      <c r="CEU1099" s="239"/>
      <c r="CEV1099" s="239"/>
      <c r="CEW1099" s="239"/>
      <c r="CEX1099" s="239"/>
      <c r="CEY1099" s="239"/>
      <c r="CEZ1099" s="239"/>
      <c r="CFA1099" s="239"/>
      <c r="CFB1099" s="239"/>
      <c r="CFC1099" s="239"/>
      <c r="CFD1099" s="239"/>
      <c r="CFE1099" s="239"/>
      <c r="CFF1099" s="239"/>
      <c r="CFG1099" s="239"/>
      <c r="CFH1099" s="239"/>
      <c r="CFI1099" s="239"/>
      <c r="CFJ1099" s="239"/>
      <c r="CFK1099" s="239"/>
      <c r="CFL1099" s="239"/>
      <c r="CFM1099" s="239"/>
      <c r="CFN1099" s="239"/>
      <c r="CFO1099" s="239"/>
      <c r="CFP1099" s="239"/>
      <c r="CFQ1099" s="239"/>
      <c r="CFR1099" s="239"/>
      <c r="CFS1099" s="239"/>
      <c r="CFT1099" s="239"/>
      <c r="CFU1099" s="239"/>
      <c r="CFV1099" s="239"/>
      <c r="CFW1099" s="239"/>
      <c r="CFX1099" s="239"/>
      <c r="CFY1099" s="239"/>
      <c r="CFZ1099" s="239"/>
      <c r="CGA1099" s="239"/>
      <c r="CGB1099" s="239"/>
      <c r="CGC1099" s="239"/>
      <c r="CGD1099" s="239"/>
      <c r="CGE1099" s="239"/>
      <c r="CGF1099" s="239"/>
      <c r="CGG1099" s="239"/>
      <c r="CGH1099" s="239"/>
      <c r="CGI1099" s="239"/>
      <c r="CGJ1099" s="239"/>
      <c r="CGK1099" s="239"/>
      <c r="CGL1099" s="239"/>
      <c r="CGM1099" s="239"/>
      <c r="CGN1099" s="239"/>
      <c r="CGO1099" s="239"/>
      <c r="CGP1099" s="239"/>
      <c r="CGQ1099" s="239"/>
      <c r="CGR1099" s="239"/>
      <c r="CGS1099" s="239"/>
      <c r="CGT1099" s="239"/>
      <c r="CGU1099" s="239"/>
      <c r="CGV1099" s="239"/>
      <c r="CGW1099" s="239"/>
      <c r="CGX1099" s="239"/>
      <c r="CGY1099" s="239"/>
      <c r="CGZ1099" s="239"/>
      <c r="CHA1099" s="239"/>
      <c r="CHB1099" s="239"/>
      <c r="CHC1099" s="239"/>
      <c r="CHD1099" s="239"/>
      <c r="CHE1099" s="239"/>
      <c r="CHF1099" s="239"/>
      <c r="CHG1099" s="239"/>
      <c r="CHH1099" s="239"/>
      <c r="CHI1099" s="239"/>
      <c r="CHJ1099" s="239"/>
      <c r="CHK1099" s="239"/>
      <c r="CHL1099" s="239"/>
      <c r="CHM1099" s="239"/>
      <c r="CHN1099" s="239"/>
      <c r="CHO1099" s="239"/>
      <c r="CHP1099" s="239"/>
      <c r="CHQ1099" s="239"/>
      <c r="CHR1099" s="239"/>
      <c r="CHS1099" s="239"/>
      <c r="CHT1099" s="239"/>
      <c r="CHU1099" s="239"/>
      <c r="CHV1099" s="239"/>
      <c r="CHW1099" s="239"/>
      <c r="CHX1099" s="239"/>
      <c r="CHY1099" s="239"/>
      <c r="CHZ1099" s="239"/>
      <c r="CIA1099" s="239"/>
      <c r="CIB1099" s="239"/>
      <c r="CIC1099" s="239"/>
      <c r="CID1099" s="239"/>
      <c r="CIE1099" s="239"/>
      <c r="CIF1099" s="239"/>
      <c r="CIG1099" s="239"/>
      <c r="CIH1099" s="239"/>
      <c r="CII1099" s="239"/>
      <c r="CIJ1099" s="239"/>
      <c r="CIK1099" s="239"/>
      <c r="CIL1099" s="239"/>
      <c r="CIM1099" s="239"/>
      <c r="CIN1099" s="239"/>
      <c r="CIO1099" s="239"/>
      <c r="CIP1099" s="239"/>
      <c r="CIQ1099" s="239"/>
      <c r="CIR1099" s="239"/>
      <c r="CIS1099" s="239"/>
      <c r="CIT1099" s="239"/>
      <c r="CIU1099" s="239"/>
      <c r="CIV1099" s="239"/>
      <c r="CIW1099" s="239"/>
      <c r="CIX1099" s="239"/>
      <c r="CIY1099" s="239"/>
      <c r="CIZ1099" s="239"/>
      <c r="CJA1099" s="239"/>
      <c r="CJB1099" s="239"/>
      <c r="CJC1099" s="239"/>
      <c r="CJD1099" s="239"/>
      <c r="CJE1099" s="239"/>
      <c r="CJF1099" s="239"/>
      <c r="CJG1099" s="239"/>
      <c r="CJH1099" s="239"/>
      <c r="CJI1099" s="239"/>
      <c r="CJJ1099" s="239"/>
      <c r="CJK1099" s="239"/>
      <c r="CJL1099" s="239"/>
      <c r="CJM1099" s="239"/>
      <c r="CJN1099" s="239"/>
      <c r="CJO1099" s="239"/>
      <c r="CJP1099" s="239"/>
      <c r="CJQ1099" s="239"/>
      <c r="CJR1099" s="239"/>
      <c r="CJS1099" s="239"/>
      <c r="CJT1099" s="239"/>
      <c r="CJU1099" s="239"/>
      <c r="CJV1099" s="239"/>
      <c r="CJW1099" s="239"/>
      <c r="CJX1099" s="239"/>
      <c r="CJY1099" s="239"/>
      <c r="CJZ1099" s="239"/>
      <c r="CKA1099" s="239"/>
      <c r="CKB1099" s="239"/>
      <c r="CKC1099" s="239"/>
      <c r="CKD1099" s="239"/>
      <c r="CKE1099" s="239"/>
      <c r="CKF1099" s="239"/>
      <c r="CKG1099" s="239"/>
      <c r="CKH1099" s="239"/>
      <c r="CKI1099" s="239"/>
      <c r="CKJ1099" s="239"/>
      <c r="CKK1099" s="239"/>
      <c r="CKL1099" s="239"/>
      <c r="CKM1099" s="239"/>
      <c r="CKN1099" s="239"/>
      <c r="CKO1099" s="239"/>
      <c r="CKP1099" s="239"/>
      <c r="CKQ1099" s="239"/>
      <c r="CKR1099" s="239"/>
      <c r="CKS1099" s="239"/>
      <c r="CKT1099" s="239"/>
      <c r="CKU1099" s="239"/>
      <c r="CKV1099" s="239"/>
      <c r="CKW1099" s="239"/>
      <c r="CKX1099" s="239"/>
      <c r="CKY1099" s="239"/>
      <c r="CKZ1099" s="239"/>
      <c r="CLA1099" s="239"/>
      <c r="CLB1099" s="239"/>
      <c r="CLC1099" s="239"/>
      <c r="CLD1099" s="239"/>
      <c r="CLE1099" s="239"/>
      <c r="CLF1099" s="239"/>
      <c r="CLG1099" s="239"/>
      <c r="CLH1099" s="239"/>
      <c r="CLI1099" s="239"/>
      <c r="CLJ1099" s="239"/>
      <c r="CLK1099" s="239"/>
      <c r="CLL1099" s="239"/>
      <c r="CLM1099" s="239"/>
      <c r="CLN1099" s="239"/>
      <c r="CLO1099" s="239"/>
      <c r="CLP1099" s="239"/>
      <c r="CLQ1099" s="239"/>
      <c r="CLR1099" s="239"/>
      <c r="CLS1099" s="239"/>
      <c r="CLT1099" s="239"/>
      <c r="CLU1099" s="239"/>
      <c r="CLV1099" s="239"/>
      <c r="CLW1099" s="239"/>
      <c r="CLX1099" s="239"/>
      <c r="CLY1099" s="239"/>
      <c r="CLZ1099" s="239"/>
      <c r="CMA1099" s="239"/>
      <c r="CMB1099" s="239"/>
      <c r="CMC1099" s="239"/>
      <c r="CMD1099" s="239"/>
      <c r="CME1099" s="239"/>
      <c r="CMF1099" s="239"/>
      <c r="CMG1099" s="239"/>
      <c r="CMH1099" s="239"/>
      <c r="CMI1099" s="239"/>
      <c r="CMJ1099" s="239"/>
      <c r="CMK1099" s="239"/>
      <c r="CML1099" s="239"/>
      <c r="CMM1099" s="239"/>
      <c r="CMN1099" s="239"/>
      <c r="CMO1099" s="239"/>
      <c r="CMP1099" s="239"/>
      <c r="CMQ1099" s="239"/>
      <c r="CMR1099" s="239"/>
      <c r="CMS1099" s="239"/>
      <c r="CMT1099" s="239"/>
      <c r="CMU1099" s="239"/>
      <c r="CMV1099" s="239"/>
      <c r="CMW1099" s="239"/>
      <c r="CMX1099" s="239"/>
      <c r="CMY1099" s="239"/>
      <c r="CMZ1099" s="239"/>
      <c r="CNA1099" s="239"/>
      <c r="CNB1099" s="239"/>
      <c r="CNC1099" s="239"/>
      <c r="CND1099" s="239"/>
      <c r="CNE1099" s="239"/>
      <c r="CNF1099" s="239"/>
      <c r="CNG1099" s="239"/>
      <c r="CNH1099" s="239"/>
      <c r="CNI1099" s="239"/>
      <c r="CNJ1099" s="239"/>
      <c r="CNK1099" s="239"/>
      <c r="CNL1099" s="239"/>
      <c r="CNM1099" s="239"/>
      <c r="CNN1099" s="239"/>
      <c r="CNO1099" s="239"/>
      <c r="CNP1099" s="239"/>
      <c r="CNQ1099" s="239"/>
      <c r="CNR1099" s="239"/>
      <c r="CNS1099" s="239"/>
      <c r="CNT1099" s="239"/>
      <c r="CNU1099" s="239"/>
      <c r="CNV1099" s="239"/>
      <c r="CNW1099" s="239"/>
      <c r="CNX1099" s="239"/>
      <c r="CNY1099" s="239"/>
      <c r="CNZ1099" s="239"/>
      <c r="COA1099" s="239"/>
      <c r="COB1099" s="239"/>
      <c r="COC1099" s="239"/>
      <c r="COD1099" s="239"/>
      <c r="COE1099" s="239"/>
      <c r="COF1099" s="239"/>
      <c r="COG1099" s="239"/>
      <c r="COH1099" s="239"/>
      <c r="COI1099" s="239"/>
      <c r="COJ1099" s="239"/>
      <c r="COK1099" s="239"/>
      <c r="COL1099" s="239"/>
      <c r="COM1099" s="239"/>
      <c r="CON1099" s="239"/>
      <c r="COO1099" s="239"/>
      <c r="COP1099" s="239"/>
      <c r="COQ1099" s="239"/>
      <c r="COR1099" s="239"/>
      <c r="COS1099" s="239"/>
      <c r="COT1099" s="239"/>
      <c r="COU1099" s="239"/>
      <c r="COV1099" s="239"/>
      <c r="COW1099" s="239"/>
      <c r="COX1099" s="239"/>
      <c r="COY1099" s="239"/>
      <c r="COZ1099" s="239"/>
      <c r="CPA1099" s="239"/>
      <c r="CPB1099" s="239"/>
      <c r="CPC1099" s="239"/>
      <c r="CPD1099" s="239"/>
      <c r="CPE1099" s="239"/>
      <c r="CPF1099" s="239"/>
      <c r="CPG1099" s="239"/>
      <c r="CPH1099" s="239"/>
      <c r="CPI1099" s="239"/>
      <c r="CPJ1099" s="239"/>
      <c r="CPK1099" s="239"/>
      <c r="CPL1099" s="239"/>
      <c r="CPM1099" s="239"/>
      <c r="CPN1099" s="239"/>
      <c r="CPO1099" s="239"/>
      <c r="CPP1099" s="239"/>
      <c r="CPQ1099" s="239"/>
      <c r="CPR1099" s="239"/>
      <c r="CPS1099" s="239"/>
      <c r="CPT1099" s="239"/>
      <c r="CPU1099" s="239"/>
      <c r="CPV1099" s="239"/>
      <c r="CPW1099" s="239"/>
      <c r="CPX1099" s="239"/>
      <c r="CPY1099" s="239"/>
      <c r="CPZ1099" s="239"/>
      <c r="CQA1099" s="239"/>
      <c r="CQB1099" s="239"/>
      <c r="CQC1099" s="239"/>
      <c r="CQD1099" s="239"/>
      <c r="CQE1099" s="239"/>
      <c r="CQF1099" s="239"/>
      <c r="CQG1099" s="239"/>
      <c r="CQH1099" s="239"/>
      <c r="CQI1099" s="239"/>
      <c r="CQJ1099" s="239"/>
      <c r="CQK1099" s="239"/>
      <c r="CQL1099" s="239"/>
      <c r="CQM1099" s="239"/>
      <c r="CQN1099" s="239"/>
      <c r="CQO1099" s="239"/>
      <c r="CQP1099" s="239"/>
      <c r="CQQ1099" s="239"/>
      <c r="CQR1099" s="239"/>
      <c r="CQS1099" s="239"/>
      <c r="CQT1099" s="239"/>
      <c r="CQU1099" s="239"/>
      <c r="CQV1099" s="239"/>
      <c r="CQW1099" s="239"/>
      <c r="CQX1099" s="239"/>
      <c r="CQY1099" s="239"/>
      <c r="CQZ1099" s="239"/>
      <c r="CRA1099" s="239"/>
      <c r="CRB1099" s="239"/>
      <c r="CRC1099" s="239"/>
      <c r="CRD1099" s="239"/>
      <c r="CRE1099" s="239"/>
      <c r="CRF1099" s="239"/>
      <c r="CRG1099" s="239"/>
      <c r="CRH1099" s="239"/>
      <c r="CRI1099" s="239"/>
      <c r="CRJ1099" s="239"/>
      <c r="CRK1099" s="239"/>
      <c r="CRL1099" s="239"/>
      <c r="CRM1099" s="239"/>
      <c r="CRN1099" s="239"/>
      <c r="CRO1099" s="239"/>
      <c r="CRP1099" s="239"/>
      <c r="CRQ1099" s="239"/>
      <c r="CRR1099" s="239"/>
      <c r="CRS1099" s="239"/>
      <c r="CRT1099" s="239"/>
      <c r="CRU1099" s="239"/>
      <c r="CRV1099" s="239"/>
      <c r="CRW1099" s="239"/>
      <c r="CRX1099" s="239"/>
      <c r="CRY1099" s="239"/>
      <c r="CRZ1099" s="239"/>
      <c r="CSA1099" s="239"/>
      <c r="CSB1099" s="239"/>
      <c r="CSC1099" s="239"/>
      <c r="CSD1099" s="239"/>
      <c r="CSE1099" s="239"/>
      <c r="CSF1099" s="239"/>
      <c r="CSG1099" s="239"/>
      <c r="CSH1099" s="239"/>
      <c r="CSI1099" s="239"/>
      <c r="CSJ1099" s="239"/>
      <c r="CSK1099" s="239"/>
      <c r="CSL1099" s="239"/>
      <c r="CSM1099" s="239"/>
      <c r="CSN1099" s="239"/>
      <c r="CSO1099" s="239"/>
      <c r="CSP1099" s="239"/>
      <c r="CSQ1099" s="239"/>
      <c r="CSR1099" s="239"/>
      <c r="CSS1099" s="239"/>
      <c r="CST1099" s="239"/>
      <c r="CSU1099" s="239"/>
      <c r="CSV1099" s="239"/>
      <c r="CSW1099" s="239"/>
      <c r="CSX1099" s="239"/>
      <c r="CSY1099" s="239"/>
      <c r="CSZ1099" s="239"/>
      <c r="CTA1099" s="239"/>
      <c r="CTB1099" s="239"/>
      <c r="CTC1099" s="239"/>
      <c r="CTD1099" s="239"/>
      <c r="CTE1099" s="239"/>
      <c r="CTF1099" s="239"/>
      <c r="CTG1099" s="239"/>
      <c r="CTH1099" s="239"/>
      <c r="CTI1099" s="239"/>
      <c r="CTJ1099" s="239"/>
      <c r="CTK1099" s="239"/>
      <c r="CTL1099" s="239"/>
      <c r="CTM1099" s="239"/>
      <c r="CTN1099" s="239"/>
      <c r="CTO1099" s="239"/>
      <c r="CTP1099" s="239"/>
      <c r="CTQ1099" s="239"/>
      <c r="CTR1099" s="239"/>
      <c r="CTS1099" s="239"/>
      <c r="CTT1099" s="239"/>
      <c r="CTU1099" s="239"/>
      <c r="CTV1099" s="239"/>
      <c r="CTW1099" s="239"/>
      <c r="CTX1099" s="239"/>
      <c r="CTY1099" s="239"/>
      <c r="CTZ1099" s="239"/>
      <c r="CUA1099" s="239"/>
      <c r="CUB1099" s="239"/>
      <c r="CUC1099" s="239"/>
      <c r="CUD1099" s="239"/>
      <c r="CUE1099" s="239"/>
      <c r="CUF1099" s="239"/>
      <c r="CUG1099" s="239"/>
      <c r="CUH1099" s="239"/>
      <c r="CUI1099" s="239"/>
      <c r="CUJ1099" s="239"/>
      <c r="CUK1099" s="239"/>
      <c r="CUL1099" s="239"/>
      <c r="CUM1099" s="239"/>
      <c r="CUN1099" s="239"/>
      <c r="CUO1099" s="239"/>
      <c r="CUP1099" s="239"/>
      <c r="CUQ1099" s="239"/>
      <c r="CUR1099" s="239"/>
      <c r="CUS1099" s="239"/>
      <c r="CUT1099" s="239"/>
      <c r="CUU1099" s="239"/>
      <c r="CUV1099" s="239"/>
      <c r="CUW1099" s="239"/>
      <c r="CUX1099" s="239"/>
      <c r="CUY1099" s="239"/>
      <c r="CUZ1099" s="239"/>
      <c r="CVA1099" s="239"/>
      <c r="CVB1099" s="239"/>
      <c r="CVC1099" s="239"/>
      <c r="CVD1099" s="239"/>
      <c r="CVE1099" s="239"/>
      <c r="CVF1099" s="239"/>
      <c r="CVG1099" s="239"/>
      <c r="CVH1099" s="239"/>
      <c r="CVI1099" s="239"/>
      <c r="CVJ1099" s="239"/>
      <c r="CVK1099" s="239"/>
      <c r="CVL1099" s="239"/>
      <c r="CVM1099" s="239"/>
      <c r="CVN1099" s="239"/>
      <c r="CVO1099" s="239"/>
      <c r="CVP1099" s="239"/>
      <c r="CVQ1099" s="239"/>
      <c r="CVR1099" s="239"/>
      <c r="CVS1099" s="239"/>
      <c r="CVT1099" s="239"/>
      <c r="CVU1099" s="239"/>
      <c r="CVV1099" s="239"/>
      <c r="CVW1099" s="239"/>
      <c r="CVX1099" s="239"/>
      <c r="CVY1099" s="239"/>
      <c r="CVZ1099" s="239"/>
      <c r="CWA1099" s="239"/>
      <c r="CWB1099" s="239"/>
      <c r="CWC1099" s="239"/>
      <c r="CWD1099" s="239"/>
      <c r="CWE1099" s="239"/>
      <c r="CWF1099" s="239"/>
      <c r="CWG1099" s="239"/>
      <c r="CWH1099" s="239"/>
      <c r="CWI1099" s="239"/>
      <c r="CWJ1099" s="239"/>
      <c r="CWK1099" s="239"/>
      <c r="CWL1099" s="239"/>
      <c r="CWM1099" s="239"/>
      <c r="CWN1099" s="239"/>
      <c r="CWO1099" s="239"/>
      <c r="CWP1099" s="239"/>
      <c r="CWQ1099" s="239"/>
      <c r="CWR1099" s="239"/>
      <c r="CWS1099" s="239"/>
      <c r="CWT1099" s="239"/>
      <c r="CWU1099" s="239"/>
      <c r="CWV1099" s="239"/>
      <c r="CWW1099" s="239"/>
      <c r="CWX1099" s="239"/>
      <c r="CWY1099" s="239"/>
      <c r="CWZ1099" s="239"/>
      <c r="CXA1099" s="239"/>
      <c r="CXB1099" s="239"/>
      <c r="CXC1099" s="239"/>
      <c r="CXD1099" s="239"/>
      <c r="CXE1099" s="239"/>
      <c r="CXF1099" s="239"/>
      <c r="CXG1099" s="239"/>
      <c r="CXH1099" s="239"/>
      <c r="CXI1099" s="239"/>
      <c r="CXJ1099" s="239"/>
      <c r="CXK1099" s="239"/>
      <c r="CXL1099" s="239"/>
      <c r="CXM1099" s="239"/>
      <c r="CXN1099" s="239"/>
      <c r="CXO1099" s="239"/>
      <c r="CXP1099" s="239"/>
      <c r="CXQ1099" s="239"/>
      <c r="CXR1099" s="239"/>
      <c r="CXS1099" s="239"/>
      <c r="CXT1099" s="239"/>
      <c r="CXU1099" s="239"/>
      <c r="CXV1099" s="239"/>
      <c r="CXW1099" s="239"/>
      <c r="CXX1099" s="239"/>
      <c r="CXY1099" s="239"/>
      <c r="CXZ1099" s="239"/>
      <c r="CYA1099" s="239"/>
      <c r="CYB1099" s="239"/>
      <c r="CYC1099" s="239"/>
      <c r="CYD1099" s="239"/>
      <c r="CYE1099" s="239"/>
      <c r="CYF1099" s="239"/>
      <c r="CYG1099" s="239"/>
      <c r="CYH1099" s="239"/>
      <c r="CYI1099" s="239"/>
      <c r="CYJ1099" s="239"/>
      <c r="CYK1099" s="239"/>
      <c r="CYL1099" s="239"/>
      <c r="CYM1099" s="239"/>
      <c r="CYN1099" s="239"/>
      <c r="CYO1099" s="239"/>
      <c r="CYP1099" s="239"/>
      <c r="CYQ1099" s="239"/>
      <c r="CYR1099" s="239"/>
      <c r="CYS1099" s="239"/>
      <c r="CYT1099" s="239"/>
      <c r="CYU1099" s="239"/>
      <c r="CYV1099" s="239"/>
      <c r="CYW1099" s="239"/>
      <c r="CYX1099" s="239"/>
      <c r="CYY1099" s="239"/>
      <c r="CYZ1099" s="239"/>
      <c r="CZA1099" s="239"/>
      <c r="CZB1099" s="239"/>
      <c r="CZC1099" s="239"/>
      <c r="CZD1099" s="239"/>
      <c r="CZE1099" s="239"/>
      <c r="CZF1099" s="239"/>
      <c r="CZG1099" s="239"/>
      <c r="CZH1099" s="239"/>
      <c r="CZI1099" s="239"/>
      <c r="CZJ1099" s="239"/>
      <c r="CZK1099" s="239"/>
      <c r="CZL1099" s="239"/>
      <c r="CZM1099" s="239"/>
      <c r="CZN1099" s="239"/>
      <c r="CZO1099" s="239"/>
      <c r="CZP1099" s="239"/>
      <c r="CZQ1099" s="239"/>
      <c r="CZR1099" s="239"/>
      <c r="CZS1099" s="239"/>
      <c r="CZT1099" s="239"/>
      <c r="CZU1099" s="239"/>
      <c r="CZV1099" s="239"/>
      <c r="CZW1099" s="239"/>
      <c r="CZX1099" s="239"/>
      <c r="CZY1099" s="239"/>
      <c r="CZZ1099" s="239"/>
      <c r="DAA1099" s="239"/>
      <c r="DAB1099" s="239"/>
      <c r="DAC1099" s="239"/>
      <c r="DAD1099" s="239"/>
      <c r="DAE1099" s="239"/>
      <c r="DAF1099" s="239"/>
      <c r="DAG1099" s="239"/>
      <c r="DAH1099" s="239"/>
      <c r="DAI1099" s="239"/>
      <c r="DAJ1099" s="239"/>
      <c r="DAK1099" s="239"/>
      <c r="DAL1099" s="239"/>
      <c r="DAM1099" s="239"/>
      <c r="DAN1099" s="239"/>
      <c r="DAO1099" s="239"/>
      <c r="DAP1099" s="239"/>
      <c r="DAQ1099" s="239"/>
      <c r="DAR1099" s="239"/>
      <c r="DAS1099" s="239"/>
      <c r="DAT1099" s="239"/>
      <c r="DAU1099" s="239"/>
      <c r="DAV1099" s="239"/>
      <c r="DAW1099" s="239"/>
      <c r="DAX1099" s="239"/>
      <c r="DAY1099" s="239"/>
      <c r="DAZ1099" s="239"/>
      <c r="DBA1099" s="239"/>
      <c r="DBB1099" s="239"/>
      <c r="DBC1099" s="239"/>
      <c r="DBD1099" s="239"/>
      <c r="DBE1099" s="239"/>
      <c r="DBF1099" s="239"/>
      <c r="DBG1099" s="239"/>
      <c r="DBH1099" s="239"/>
      <c r="DBI1099" s="239"/>
      <c r="DBJ1099" s="239"/>
      <c r="DBK1099" s="239"/>
      <c r="DBL1099" s="239"/>
      <c r="DBM1099" s="239"/>
      <c r="DBN1099" s="239"/>
      <c r="DBO1099" s="239"/>
      <c r="DBP1099" s="239"/>
      <c r="DBQ1099" s="239"/>
      <c r="DBR1099" s="239"/>
      <c r="DBS1099" s="239"/>
      <c r="DBT1099" s="239"/>
      <c r="DBU1099" s="239"/>
      <c r="DBV1099" s="239"/>
      <c r="DBW1099" s="239"/>
      <c r="DBX1099" s="239"/>
      <c r="DBY1099" s="239"/>
      <c r="DBZ1099" s="239"/>
      <c r="DCA1099" s="239"/>
      <c r="DCB1099" s="239"/>
      <c r="DCC1099" s="239"/>
      <c r="DCD1099" s="239"/>
      <c r="DCE1099" s="239"/>
      <c r="DCF1099" s="239"/>
      <c r="DCG1099" s="239"/>
      <c r="DCH1099" s="239"/>
      <c r="DCI1099" s="239"/>
      <c r="DCJ1099" s="239"/>
      <c r="DCK1099" s="239"/>
      <c r="DCL1099" s="239"/>
      <c r="DCM1099" s="239"/>
      <c r="DCN1099" s="239"/>
      <c r="DCO1099" s="239"/>
      <c r="DCP1099" s="239"/>
      <c r="DCQ1099" s="239"/>
      <c r="DCR1099" s="239"/>
      <c r="DCS1099" s="239"/>
      <c r="DCT1099" s="239"/>
      <c r="DCU1099" s="239"/>
      <c r="DCV1099" s="239"/>
      <c r="DCW1099" s="239"/>
      <c r="DCX1099" s="239"/>
      <c r="DCY1099" s="239"/>
      <c r="DCZ1099" s="239"/>
      <c r="DDA1099" s="239"/>
      <c r="DDB1099" s="239"/>
      <c r="DDC1099" s="239"/>
      <c r="DDD1099" s="239"/>
      <c r="DDE1099" s="239"/>
      <c r="DDF1099" s="239"/>
      <c r="DDG1099" s="239"/>
      <c r="DDH1099" s="239"/>
      <c r="DDI1099" s="239"/>
      <c r="DDJ1099" s="239"/>
      <c r="DDK1099" s="239"/>
      <c r="DDL1099" s="239"/>
      <c r="DDM1099" s="239"/>
      <c r="DDN1099" s="239"/>
      <c r="DDO1099" s="239"/>
      <c r="DDP1099" s="239"/>
      <c r="DDQ1099" s="239"/>
      <c r="DDR1099" s="239"/>
      <c r="DDS1099" s="239"/>
      <c r="DDT1099" s="239"/>
      <c r="DDU1099" s="239"/>
      <c r="DDV1099" s="239"/>
      <c r="DDW1099" s="239"/>
      <c r="DDX1099" s="239"/>
      <c r="DDY1099" s="239"/>
      <c r="DDZ1099" s="239"/>
      <c r="DEA1099" s="239"/>
      <c r="DEB1099" s="239"/>
      <c r="DEC1099" s="239"/>
      <c r="DED1099" s="239"/>
      <c r="DEE1099" s="239"/>
      <c r="DEF1099" s="239"/>
      <c r="DEG1099" s="239"/>
      <c r="DEH1099" s="239"/>
      <c r="DEI1099" s="239"/>
      <c r="DEJ1099" s="239"/>
      <c r="DEK1099" s="239"/>
      <c r="DEL1099" s="239"/>
      <c r="DEM1099" s="239"/>
      <c r="DEN1099" s="239"/>
      <c r="DEO1099" s="239"/>
      <c r="DEP1099" s="239"/>
      <c r="DEQ1099" s="239"/>
      <c r="DER1099" s="239"/>
      <c r="DES1099" s="239"/>
      <c r="DET1099" s="239"/>
      <c r="DEU1099" s="239"/>
      <c r="DEV1099" s="239"/>
      <c r="DEW1099" s="239"/>
      <c r="DEX1099" s="239"/>
      <c r="DEY1099" s="239"/>
      <c r="DEZ1099" s="239"/>
      <c r="DFA1099" s="239"/>
      <c r="DFB1099" s="239"/>
      <c r="DFC1099" s="239"/>
      <c r="DFD1099" s="239"/>
      <c r="DFE1099" s="239"/>
      <c r="DFF1099" s="239"/>
      <c r="DFG1099" s="239"/>
      <c r="DFH1099" s="239"/>
      <c r="DFI1099" s="239"/>
      <c r="DFJ1099" s="239"/>
      <c r="DFK1099" s="239"/>
      <c r="DFL1099" s="239"/>
      <c r="DFM1099" s="239"/>
      <c r="DFN1099" s="239"/>
      <c r="DFO1099" s="239"/>
      <c r="DFP1099" s="239"/>
      <c r="DFQ1099" s="239"/>
    </row>
    <row r="1100" spans="1:16384" ht="57" customHeight="1" x14ac:dyDescent="0.25">
      <c r="A1100" s="9"/>
      <c r="B1100" s="22" t="s">
        <v>35</v>
      </c>
      <c r="C1100" s="40">
        <v>908</v>
      </c>
      <c r="D1100" s="23" t="s">
        <v>607</v>
      </c>
      <c r="E1100" s="10" t="s">
        <v>19</v>
      </c>
      <c r="F1100" s="10" t="s">
        <v>629</v>
      </c>
      <c r="G1100" s="24">
        <v>300</v>
      </c>
      <c r="H1100" s="247">
        <f>H1101</f>
        <v>1100</v>
      </c>
      <c r="I1100" s="247">
        <f t="shared" ref="I1100:J1100" si="445">I1101</f>
        <v>1100</v>
      </c>
      <c r="J1100" s="247">
        <f t="shared" si="445"/>
        <v>1100</v>
      </c>
      <c r="K1100" s="294"/>
      <c r="L1100" s="294"/>
      <c r="M1100" s="239"/>
      <c r="N1100" s="239"/>
      <c r="O1100" s="239"/>
      <c r="P1100" s="239"/>
      <c r="Q1100" s="239"/>
      <c r="R1100" s="239"/>
      <c r="S1100" s="239"/>
      <c r="T1100" s="239"/>
      <c r="U1100" s="239"/>
      <c r="V1100" s="239"/>
      <c r="W1100" s="239"/>
      <c r="X1100" s="239"/>
      <c r="Y1100" s="239"/>
      <c r="Z1100" s="239"/>
      <c r="AA1100" s="239"/>
      <c r="AB1100" s="239"/>
      <c r="AC1100" s="239"/>
      <c r="AD1100" s="239"/>
      <c r="AE1100" s="239"/>
      <c r="AF1100" s="239"/>
      <c r="AG1100" s="239"/>
      <c r="AH1100" s="239"/>
      <c r="AI1100" s="239"/>
      <c r="AJ1100" s="239"/>
      <c r="AK1100" s="239"/>
      <c r="AL1100" s="239"/>
      <c r="AM1100" s="239"/>
      <c r="AN1100" s="239"/>
      <c r="AO1100" s="239"/>
      <c r="AP1100" s="239"/>
      <c r="AQ1100" s="239"/>
      <c r="AR1100" s="239"/>
      <c r="AS1100" s="239"/>
      <c r="AT1100" s="239"/>
      <c r="AU1100" s="239"/>
      <c r="AV1100" s="239"/>
      <c r="AW1100" s="239"/>
      <c r="AX1100" s="239"/>
      <c r="BY1100" s="239"/>
      <c r="BZ1100" s="239"/>
      <c r="CA1100" s="239"/>
      <c r="CB1100" s="239"/>
      <c r="CC1100" s="239"/>
      <c r="CD1100" s="239"/>
      <c r="CE1100" s="239"/>
      <c r="CF1100" s="239"/>
      <c r="CG1100" s="239"/>
      <c r="CH1100" s="239"/>
      <c r="CI1100" s="239"/>
      <c r="CJ1100" s="239"/>
      <c r="CK1100" s="239"/>
      <c r="CL1100" s="239"/>
      <c r="CM1100" s="239"/>
      <c r="CN1100" s="239"/>
      <c r="CO1100" s="239"/>
      <c r="CP1100" s="239"/>
      <c r="CQ1100" s="239"/>
      <c r="CR1100" s="239"/>
      <c r="CS1100" s="239"/>
      <c r="CT1100" s="239"/>
      <c r="CU1100" s="239"/>
      <c r="CV1100" s="239"/>
      <c r="CW1100" s="239"/>
      <c r="CX1100" s="239"/>
      <c r="CY1100" s="239"/>
      <c r="CZ1100" s="239"/>
      <c r="DA1100" s="239"/>
      <c r="DB1100" s="239"/>
      <c r="DC1100" s="239"/>
      <c r="DD1100" s="239"/>
      <c r="DE1100" s="239"/>
      <c r="DF1100" s="239"/>
      <c r="DG1100" s="239"/>
      <c r="DH1100" s="239"/>
      <c r="DI1100" s="239"/>
      <c r="DJ1100" s="239"/>
      <c r="DK1100" s="239"/>
      <c r="DL1100" s="239"/>
      <c r="DM1100" s="239"/>
      <c r="DN1100" s="239"/>
      <c r="DO1100" s="239"/>
      <c r="DP1100" s="239"/>
      <c r="DQ1100" s="239"/>
      <c r="DR1100" s="239"/>
      <c r="DS1100" s="239"/>
      <c r="DT1100" s="239"/>
      <c r="DU1100" s="239"/>
      <c r="DV1100" s="239"/>
      <c r="DW1100" s="239"/>
      <c r="DX1100" s="239"/>
      <c r="DY1100" s="239"/>
      <c r="DZ1100" s="239"/>
      <c r="EA1100" s="239"/>
      <c r="EB1100" s="239"/>
      <c r="EC1100" s="239"/>
      <c r="ED1100" s="239"/>
      <c r="EE1100" s="239"/>
      <c r="EF1100" s="239"/>
      <c r="EG1100" s="239"/>
      <c r="AHX1100" s="239"/>
      <c r="AHY1100" s="239"/>
      <c r="AHZ1100" s="239"/>
      <c r="AIA1100" s="239"/>
      <c r="AIB1100" s="239"/>
      <c r="AIC1100" s="239"/>
      <c r="AID1100" s="239"/>
      <c r="AIE1100" s="239"/>
      <c r="AIF1100" s="239"/>
      <c r="AIG1100" s="239"/>
      <c r="AIH1100" s="239"/>
      <c r="AII1100" s="239"/>
      <c r="AIJ1100" s="239"/>
      <c r="AIK1100" s="239"/>
      <c r="AIL1100" s="239"/>
      <c r="AIM1100" s="239"/>
      <c r="AIN1100" s="239"/>
      <c r="AIO1100" s="239"/>
      <c r="AIP1100" s="239"/>
      <c r="AIQ1100" s="239"/>
      <c r="AIR1100" s="239"/>
      <c r="AIS1100" s="239"/>
      <c r="AIT1100" s="239"/>
      <c r="AIU1100" s="239"/>
      <c r="AIV1100" s="239"/>
      <c r="AIW1100" s="239"/>
      <c r="AIX1100" s="239"/>
      <c r="AIY1100" s="239"/>
      <c r="AIZ1100" s="239"/>
      <c r="AJA1100" s="239"/>
      <c r="AJB1100" s="239"/>
      <c r="AMA1100" s="239"/>
      <c r="AMB1100" s="239"/>
      <c r="AMC1100" s="239"/>
      <c r="AMD1100" s="239"/>
      <c r="AME1100" s="239"/>
      <c r="AMF1100" s="239"/>
      <c r="AMG1100" s="239"/>
      <c r="AMH1100" s="239"/>
      <c r="AMI1100" s="239"/>
      <c r="AMJ1100" s="239"/>
      <c r="AMK1100" s="239"/>
      <c r="AML1100" s="239"/>
      <c r="AMM1100" s="239"/>
      <c r="AMN1100" s="239"/>
      <c r="AMO1100" s="239"/>
      <c r="AMP1100" s="239"/>
      <c r="AMQ1100" s="239"/>
      <c r="AMR1100" s="239"/>
      <c r="AMS1100" s="239"/>
      <c r="AMT1100" s="239"/>
      <c r="AMU1100" s="239"/>
      <c r="AMV1100" s="239"/>
      <c r="AMW1100" s="239"/>
      <c r="AMX1100" s="239"/>
      <c r="AMY1100" s="239"/>
      <c r="AMZ1100" s="239"/>
      <c r="ANA1100" s="239"/>
      <c r="ANB1100" s="239"/>
      <c r="ANC1100" s="239"/>
      <c r="AND1100" s="239"/>
      <c r="ANE1100" s="239"/>
      <c r="ANF1100" s="239"/>
      <c r="ANG1100" s="239"/>
      <c r="ANH1100" s="239"/>
      <c r="ANI1100" s="239"/>
      <c r="ANJ1100" s="239"/>
      <c r="ANK1100" s="239"/>
      <c r="ANL1100" s="239"/>
      <c r="ANM1100" s="239"/>
      <c r="ANN1100" s="239"/>
      <c r="ANO1100" s="239"/>
      <c r="ANP1100" s="239"/>
      <c r="ANQ1100" s="239"/>
      <c r="ANR1100" s="239"/>
      <c r="ANS1100" s="239"/>
      <c r="ANT1100" s="239"/>
      <c r="ANU1100" s="239"/>
      <c r="ANV1100" s="239"/>
      <c r="ANW1100" s="239"/>
      <c r="ANX1100" s="239"/>
      <c r="ANY1100" s="239"/>
      <c r="ANZ1100" s="239"/>
      <c r="AOA1100" s="239"/>
      <c r="AOB1100" s="239"/>
      <c r="AOC1100" s="239"/>
      <c r="AOD1100" s="239"/>
      <c r="AOE1100" s="239"/>
      <c r="AOF1100" s="239"/>
      <c r="AOG1100" s="239"/>
      <c r="AOH1100" s="239"/>
      <c r="AOI1100" s="239"/>
      <c r="AOJ1100" s="239"/>
      <c r="AOK1100" s="239"/>
      <c r="AOL1100" s="239"/>
      <c r="AOM1100" s="239"/>
      <c r="AON1100" s="239"/>
      <c r="AOO1100" s="239"/>
      <c r="AOP1100" s="239"/>
      <c r="AOQ1100" s="239"/>
      <c r="AOR1100" s="239"/>
      <c r="AOS1100" s="239"/>
      <c r="AOT1100" s="239"/>
      <c r="AOU1100" s="239"/>
      <c r="AOV1100" s="239"/>
      <c r="AOW1100" s="239"/>
      <c r="AOX1100" s="239"/>
      <c r="AOY1100" s="239"/>
      <c r="AOZ1100" s="239"/>
      <c r="APA1100" s="239"/>
      <c r="APB1100" s="239"/>
      <c r="APC1100" s="239"/>
      <c r="APD1100" s="239"/>
      <c r="APE1100" s="239"/>
      <c r="APF1100" s="239"/>
      <c r="APG1100" s="239"/>
      <c r="APH1100" s="239"/>
      <c r="API1100" s="239"/>
      <c r="APJ1100" s="239"/>
      <c r="APK1100" s="239"/>
      <c r="APL1100" s="239"/>
      <c r="APM1100" s="239"/>
      <c r="APN1100" s="239"/>
      <c r="APO1100" s="239"/>
      <c r="APP1100" s="239"/>
      <c r="APQ1100" s="239"/>
      <c r="APR1100" s="239"/>
      <c r="APS1100" s="239"/>
      <c r="APT1100" s="239"/>
      <c r="APU1100" s="239"/>
      <c r="APV1100" s="239"/>
      <c r="APW1100" s="239"/>
      <c r="APX1100" s="239"/>
      <c r="APY1100" s="239"/>
      <c r="APZ1100" s="239"/>
      <c r="AQA1100" s="239"/>
      <c r="AQB1100" s="239"/>
      <c r="AQC1100" s="239"/>
      <c r="AQD1100" s="239"/>
      <c r="AQE1100" s="239"/>
      <c r="AQF1100" s="239"/>
      <c r="AQG1100" s="239"/>
      <c r="AQH1100" s="239"/>
      <c r="AQI1100" s="239"/>
      <c r="AQJ1100" s="239"/>
      <c r="AQK1100" s="239"/>
      <c r="AQL1100" s="239"/>
      <c r="AQM1100" s="239"/>
      <c r="AQN1100" s="239"/>
      <c r="AQO1100" s="239"/>
      <c r="AQP1100" s="239"/>
      <c r="AQQ1100" s="239"/>
      <c r="AQR1100" s="239"/>
      <c r="AQS1100" s="239"/>
      <c r="AQT1100" s="239"/>
      <c r="AQU1100" s="239"/>
      <c r="AQV1100" s="239"/>
      <c r="AQW1100" s="239"/>
      <c r="AQX1100" s="239"/>
      <c r="AQY1100" s="239"/>
      <c r="AQZ1100" s="239"/>
      <c r="ARA1100" s="239"/>
      <c r="ARB1100" s="239"/>
      <c r="ARC1100" s="239"/>
      <c r="ARD1100" s="239"/>
      <c r="ARE1100" s="239"/>
      <c r="ARF1100" s="239"/>
      <c r="ARG1100" s="239"/>
      <c r="ARH1100" s="239"/>
      <c r="ARI1100" s="239"/>
      <c r="ARJ1100" s="239"/>
      <c r="ARK1100" s="239"/>
      <c r="ARL1100" s="239"/>
      <c r="ARM1100" s="239"/>
      <c r="ARN1100" s="239"/>
      <c r="ARO1100" s="239"/>
      <c r="ARP1100" s="239"/>
      <c r="ARQ1100" s="239"/>
      <c r="ARR1100" s="239"/>
      <c r="ARS1100" s="239"/>
      <c r="ART1100" s="239"/>
      <c r="ARU1100" s="239"/>
      <c r="ARV1100" s="239"/>
      <c r="ARW1100" s="239"/>
      <c r="ARX1100" s="239"/>
      <c r="ARY1100" s="239"/>
      <c r="ARZ1100" s="239"/>
      <c r="ASA1100" s="239"/>
      <c r="ASB1100" s="239"/>
      <c r="ASC1100" s="239"/>
      <c r="ASD1100" s="239"/>
      <c r="ASE1100" s="239"/>
      <c r="ASF1100" s="239"/>
      <c r="ASG1100" s="239"/>
      <c r="ASH1100" s="239"/>
      <c r="ASI1100" s="239"/>
      <c r="ASJ1100" s="239"/>
      <c r="ASK1100" s="239"/>
      <c r="ASL1100" s="239"/>
      <c r="ASM1100" s="239"/>
      <c r="ASN1100" s="239"/>
      <c r="ASO1100" s="239"/>
      <c r="ASP1100" s="239"/>
      <c r="ASQ1100" s="239"/>
      <c r="ASR1100" s="239"/>
      <c r="ASS1100" s="239"/>
      <c r="AST1100" s="239"/>
      <c r="ASU1100" s="239"/>
      <c r="ASV1100" s="239"/>
      <c r="ASW1100" s="239"/>
      <c r="ASX1100" s="239"/>
      <c r="ASY1100" s="239"/>
      <c r="ASZ1100" s="239"/>
      <c r="ATA1100" s="239"/>
      <c r="ATB1100" s="239"/>
      <c r="ATC1100" s="239"/>
      <c r="ATD1100" s="239"/>
      <c r="ATE1100" s="239"/>
      <c r="ATF1100" s="239"/>
      <c r="ATG1100" s="239"/>
      <c r="ATH1100" s="239"/>
      <c r="ATI1100" s="239"/>
      <c r="ATJ1100" s="239"/>
      <c r="ATK1100" s="239"/>
      <c r="ATL1100" s="239"/>
      <c r="ATM1100" s="239"/>
      <c r="ATN1100" s="239"/>
      <c r="ATO1100" s="239"/>
      <c r="ATP1100" s="239"/>
      <c r="ATQ1100" s="239"/>
      <c r="ATR1100" s="239"/>
      <c r="ATS1100" s="239"/>
      <c r="ATT1100" s="239"/>
      <c r="ATU1100" s="239"/>
      <c r="ATV1100" s="239"/>
      <c r="ATW1100" s="239"/>
      <c r="ATX1100" s="239"/>
      <c r="ATY1100" s="239"/>
      <c r="ATZ1100" s="239"/>
      <c r="AUA1100" s="239"/>
      <c r="AUB1100" s="239"/>
      <c r="AUC1100" s="239"/>
      <c r="AUD1100" s="239"/>
      <c r="AUE1100" s="239"/>
      <c r="AUF1100" s="239"/>
      <c r="AUG1100" s="239"/>
      <c r="AUH1100" s="239"/>
      <c r="AUI1100" s="239"/>
      <c r="AUJ1100" s="239"/>
      <c r="AUK1100" s="239"/>
      <c r="AUL1100" s="239"/>
      <c r="AUM1100" s="239"/>
      <c r="AUN1100" s="239"/>
      <c r="AUO1100" s="239"/>
      <c r="AUP1100" s="239"/>
      <c r="AUQ1100" s="239"/>
      <c r="AUR1100" s="239"/>
      <c r="AUS1100" s="239"/>
      <c r="AUT1100" s="239"/>
      <c r="AUU1100" s="239"/>
      <c r="AUV1100" s="239"/>
      <c r="AUW1100" s="239"/>
      <c r="AUX1100" s="239"/>
      <c r="AUY1100" s="239"/>
      <c r="AUZ1100" s="239"/>
      <c r="AVA1100" s="239"/>
      <c r="AVB1100" s="239"/>
      <c r="AVC1100" s="239"/>
      <c r="AVD1100" s="239"/>
      <c r="AVE1100" s="239"/>
      <c r="AVF1100" s="239"/>
      <c r="AVG1100" s="239"/>
      <c r="AVH1100" s="239"/>
      <c r="AVI1100" s="239"/>
      <c r="AVJ1100" s="239"/>
      <c r="AVK1100" s="239"/>
      <c r="AVL1100" s="239"/>
      <c r="AVM1100" s="239"/>
      <c r="AVN1100" s="239"/>
      <c r="AVO1100" s="239"/>
      <c r="AVP1100" s="239"/>
      <c r="AVQ1100" s="239"/>
      <c r="AVR1100" s="239"/>
      <c r="AVS1100" s="239"/>
      <c r="AVT1100" s="239"/>
      <c r="AVU1100" s="239"/>
      <c r="AVV1100" s="239"/>
      <c r="AVW1100" s="239"/>
      <c r="AVX1100" s="239"/>
      <c r="AVY1100" s="239"/>
      <c r="AVZ1100" s="239"/>
      <c r="AWA1100" s="239"/>
      <c r="AWB1100" s="239"/>
      <c r="AWC1100" s="239"/>
      <c r="AWD1100" s="239"/>
      <c r="AWE1100" s="239"/>
      <c r="AWF1100" s="239"/>
      <c r="AWG1100" s="239"/>
      <c r="AWH1100" s="239"/>
      <c r="AWI1100" s="239"/>
      <c r="AWJ1100" s="239"/>
      <c r="AWK1100" s="239"/>
      <c r="AWL1100" s="239"/>
      <c r="AWM1100" s="239"/>
      <c r="AWN1100" s="239"/>
      <c r="AWO1100" s="239"/>
      <c r="AWP1100" s="239"/>
      <c r="AWQ1100" s="239"/>
      <c r="AWR1100" s="239"/>
      <c r="AWS1100" s="239"/>
      <c r="AWT1100" s="239"/>
      <c r="AWU1100" s="239"/>
      <c r="AWV1100" s="239"/>
      <c r="AWW1100" s="239"/>
      <c r="AWX1100" s="239"/>
      <c r="AWY1100" s="239"/>
      <c r="AWZ1100" s="239"/>
      <c r="AXA1100" s="239"/>
      <c r="AXB1100" s="239"/>
      <c r="AXC1100" s="239"/>
      <c r="AXD1100" s="239"/>
      <c r="AXE1100" s="239"/>
      <c r="AXF1100" s="239"/>
      <c r="AXG1100" s="239"/>
      <c r="AXH1100" s="239"/>
      <c r="AXI1100" s="239"/>
      <c r="AXJ1100" s="239"/>
      <c r="AXK1100" s="239"/>
      <c r="AXL1100" s="239"/>
      <c r="AXM1100" s="239"/>
      <c r="AXN1100" s="239"/>
      <c r="AXO1100" s="239"/>
      <c r="AXP1100" s="239"/>
      <c r="AXQ1100" s="239"/>
      <c r="AXR1100" s="239"/>
      <c r="AXS1100" s="239"/>
      <c r="AXT1100" s="239"/>
      <c r="AXU1100" s="239"/>
      <c r="AXV1100" s="239"/>
      <c r="AXW1100" s="239"/>
      <c r="AXX1100" s="239"/>
      <c r="AXY1100" s="239"/>
      <c r="AXZ1100" s="239"/>
      <c r="AYA1100" s="239"/>
      <c r="AYB1100" s="239"/>
      <c r="AYC1100" s="239"/>
      <c r="AYD1100" s="239"/>
      <c r="AYE1100" s="239"/>
      <c r="AYF1100" s="239"/>
      <c r="AYG1100" s="239"/>
      <c r="AYH1100" s="239"/>
      <c r="AYI1100" s="239"/>
      <c r="AYJ1100" s="239"/>
      <c r="AYK1100" s="239"/>
      <c r="AYL1100" s="239"/>
      <c r="AYM1100" s="239"/>
      <c r="AYN1100" s="239"/>
      <c r="AYO1100" s="239"/>
      <c r="AYP1100" s="239"/>
      <c r="AYQ1100" s="239"/>
      <c r="AYR1100" s="239"/>
      <c r="AYS1100" s="239"/>
      <c r="AYT1100" s="239"/>
      <c r="AYU1100" s="239"/>
      <c r="AYV1100" s="239"/>
      <c r="AYW1100" s="239"/>
      <c r="AYX1100" s="239"/>
      <c r="AYY1100" s="239"/>
      <c r="AYZ1100" s="239"/>
      <c r="AZA1100" s="239"/>
      <c r="AZB1100" s="239"/>
      <c r="AZC1100" s="239"/>
      <c r="AZD1100" s="239"/>
      <c r="AZE1100" s="239"/>
      <c r="AZF1100" s="239"/>
      <c r="AZG1100" s="239"/>
      <c r="AZH1100" s="239"/>
      <c r="AZI1100" s="239"/>
      <c r="AZJ1100" s="239"/>
      <c r="AZK1100" s="239"/>
      <c r="AZL1100" s="239"/>
      <c r="AZM1100" s="239"/>
      <c r="AZN1100" s="239"/>
      <c r="AZO1100" s="239"/>
      <c r="AZP1100" s="239"/>
      <c r="AZQ1100" s="239"/>
      <c r="AZR1100" s="239"/>
      <c r="AZS1100" s="239"/>
      <c r="AZT1100" s="239"/>
      <c r="AZU1100" s="239"/>
      <c r="AZV1100" s="239"/>
      <c r="AZW1100" s="239"/>
      <c r="AZX1100" s="239"/>
      <c r="AZY1100" s="239"/>
      <c r="AZZ1100" s="239"/>
      <c r="BAA1100" s="239"/>
      <c r="BAB1100" s="239"/>
      <c r="BAC1100" s="239"/>
      <c r="BAD1100" s="239"/>
      <c r="BAE1100" s="239"/>
      <c r="BAF1100" s="239"/>
      <c r="BAG1100" s="239"/>
      <c r="BAH1100" s="239"/>
      <c r="BAI1100" s="239"/>
      <c r="BAJ1100" s="239"/>
      <c r="BAK1100" s="239"/>
      <c r="BAL1100" s="239"/>
      <c r="BAM1100" s="239"/>
      <c r="BAN1100" s="239"/>
      <c r="BAO1100" s="239"/>
      <c r="BAP1100" s="239"/>
      <c r="BAQ1100" s="239"/>
      <c r="BAR1100" s="239"/>
      <c r="BAS1100" s="239"/>
      <c r="BAT1100" s="239"/>
      <c r="BAU1100" s="239"/>
      <c r="BAV1100" s="239"/>
      <c r="BAW1100" s="239"/>
      <c r="BAX1100" s="239"/>
      <c r="BAY1100" s="239"/>
      <c r="BAZ1100" s="239"/>
      <c r="BBA1100" s="239"/>
      <c r="BBB1100" s="239"/>
      <c r="BBC1100" s="239"/>
      <c r="BBD1100" s="239"/>
      <c r="BBE1100" s="239"/>
      <c r="BBF1100" s="239"/>
      <c r="BBG1100" s="239"/>
      <c r="BBH1100" s="239"/>
      <c r="BBI1100" s="239"/>
      <c r="BBJ1100" s="239"/>
      <c r="BBK1100" s="239"/>
      <c r="BBL1100" s="239"/>
      <c r="BBM1100" s="239"/>
      <c r="BBN1100" s="239"/>
      <c r="BBO1100" s="239"/>
      <c r="BBP1100" s="239"/>
      <c r="BBQ1100" s="239"/>
      <c r="BBR1100" s="239"/>
      <c r="BBS1100" s="239"/>
      <c r="BBT1100" s="239"/>
      <c r="BBU1100" s="239"/>
      <c r="BBV1100" s="239"/>
      <c r="BBW1100" s="239"/>
      <c r="BBX1100" s="239"/>
      <c r="BBY1100" s="239"/>
      <c r="BBZ1100" s="239"/>
      <c r="BCA1100" s="239"/>
      <c r="BCB1100" s="239"/>
      <c r="BCC1100" s="239"/>
      <c r="BCD1100" s="239"/>
      <c r="BCE1100" s="239"/>
      <c r="BCF1100" s="239"/>
      <c r="BCG1100" s="239"/>
      <c r="BCH1100" s="239"/>
      <c r="BCI1100" s="239"/>
      <c r="BCJ1100" s="239"/>
      <c r="BCK1100" s="239"/>
      <c r="BCL1100" s="239"/>
      <c r="BCM1100" s="239"/>
      <c r="BCN1100" s="239"/>
      <c r="BCO1100" s="239"/>
      <c r="BCP1100" s="239"/>
      <c r="BCQ1100" s="239"/>
      <c r="BCR1100" s="239"/>
      <c r="BCS1100" s="239"/>
      <c r="BCT1100" s="239"/>
      <c r="BCU1100" s="239"/>
      <c r="BCV1100" s="239"/>
      <c r="BCW1100" s="239"/>
      <c r="BCX1100" s="239"/>
      <c r="BCY1100" s="239"/>
      <c r="BCZ1100" s="239"/>
      <c r="BDA1100" s="239"/>
      <c r="BDB1100" s="239"/>
      <c r="BDC1100" s="239"/>
      <c r="BDD1100" s="239"/>
      <c r="BDE1100" s="239"/>
      <c r="BDF1100" s="239"/>
      <c r="BDG1100" s="239"/>
      <c r="BDH1100" s="239"/>
      <c r="BDI1100" s="239"/>
      <c r="BDJ1100" s="239"/>
      <c r="BDK1100" s="239"/>
      <c r="BDL1100" s="239"/>
      <c r="BDM1100" s="239"/>
      <c r="BDN1100" s="239"/>
      <c r="BDO1100" s="239"/>
      <c r="BDP1100" s="239"/>
      <c r="BDQ1100" s="239"/>
      <c r="BDR1100" s="239"/>
      <c r="BDS1100" s="239"/>
      <c r="BDT1100" s="239"/>
      <c r="BDU1100" s="239"/>
      <c r="BDV1100" s="239"/>
      <c r="BDW1100" s="239"/>
      <c r="BDX1100" s="239"/>
      <c r="BDY1100" s="239"/>
      <c r="BDZ1100" s="239"/>
      <c r="BEA1100" s="239"/>
      <c r="BEB1100" s="239"/>
      <c r="BEC1100" s="239"/>
      <c r="BED1100" s="239"/>
      <c r="BEE1100" s="239"/>
      <c r="BEF1100" s="239"/>
      <c r="BEG1100" s="239"/>
      <c r="BEH1100" s="239"/>
      <c r="BEI1100" s="239"/>
      <c r="BEJ1100" s="239"/>
      <c r="BEK1100" s="239"/>
      <c r="BEL1100" s="239"/>
      <c r="BEM1100" s="239"/>
      <c r="BEN1100" s="239"/>
      <c r="BEO1100" s="239"/>
      <c r="BEP1100" s="239"/>
      <c r="BEQ1100" s="239"/>
      <c r="BER1100" s="239"/>
      <c r="BES1100" s="239"/>
      <c r="BET1100" s="239"/>
      <c r="BEU1100" s="239"/>
      <c r="BEV1100" s="239"/>
      <c r="BEW1100" s="239"/>
      <c r="BEX1100" s="239"/>
      <c r="BEY1100" s="239"/>
      <c r="BEZ1100" s="239"/>
      <c r="BFA1100" s="239"/>
      <c r="BFB1100" s="239"/>
      <c r="BFC1100" s="239"/>
      <c r="BFD1100" s="239"/>
      <c r="BFE1100" s="239"/>
      <c r="BFF1100" s="239"/>
      <c r="BFG1100" s="239"/>
      <c r="BFH1100" s="239"/>
      <c r="BFI1100" s="239"/>
      <c r="BFJ1100" s="239"/>
      <c r="BFK1100" s="239"/>
      <c r="BFL1100" s="239"/>
      <c r="BFM1100" s="239"/>
      <c r="BFN1100" s="239"/>
      <c r="BFO1100" s="239"/>
      <c r="BFP1100" s="239"/>
      <c r="BFQ1100" s="239"/>
      <c r="BFR1100" s="239"/>
      <c r="BFS1100" s="239"/>
      <c r="BFT1100" s="239"/>
      <c r="BFU1100" s="239"/>
      <c r="BFV1100" s="239"/>
      <c r="BFW1100" s="239"/>
      <c r="BFX1100" s="239"/>
      <c r="BFY1100" s="239"/>
      <c r="BFZ1100" s="239"/>
      <c r="BGA1100" s="239"/>
      <c r="BGB1100" s="239"/>
      <c r="BGC1100" s="239"/>
      <c r="BGD1100" s="239"/>
      <c r="BGE1100" s="239"/>
      <c r="BGF1100" s="239"/>
      <c r="BGG1100" s="239"/>
      <c r="BGH1100" s="239"/>
      <c r="BGI1100" s="239"/>
      <c r="BGJ1100" s="239"/>
      <c r="BGK1100" s="239"/>
      <c r="BGL1100" s="239"/>
      <c r="BGM1100" s="239"/>
      <c r="BGN1100" s="239"/>
      <c r="BGO1100" s="239"/>
      <c r="BGP1100" s="239"/>
      <c r="BGQ1100" s="239"/>
      <c r="BGR1100" s="239"/>
      <c r="BGS1100" s="239"/>
      <c r="BGT1100" s="239"/>
      <c r="BGU1100" s="239"/>
      <c r="BGV1100" s="239"/>
      <c r="BGW1100" s="239"/>
      <c r="BGX1100" s="239"/>
      <c r="BGY1100" s="239"/>
      <c r="BGZ1100" s="239"/>
      <c r="BHA1100" s="239"/>
      <c r="BHB1100" s="239"/>
      <c r="BHC1100" s="239"/>
      <c r="BHD1100" s="239"/>
      <c r="BHE1100" s="239"/>
      <c r="BHF1100" s="239"/>
      <c r="BHG1100" s="239"/>
      <c r="BHH1100" s="239"/>
      <c r="BHI1100" s="239"/>
      <c r="BHJ1100" s="239"/>
      <c r="BHK1100" s="239"/>
      <c r="BHL1100" s="239"/>
      <c r="BHM1100" s="239"/>
      <c r="BHN1100" s="239"/>
      <c r="BHO1100" s="239"/>
      <c r="BHP1100" s="239"/>
      <c r="BHQ1100" s="239"/>
      <c r="BHR1100" s="239"/>
      <c r="BHS1100" s="239"/>
      <c r="BHT1100" s="239"/>
      <c r="BHU1100" s="239"/>
      <c r="BHV1100" s="239"/>
      <c r="BHW1100" s="239"/>
      <c r="BHX1100" s="239"/>
      <c r="BHY1100" s="239"/>
      <c r="BHZ1100" s="239"/>
      <c r="BIA1100" s="239"/>
      <c r="BIB1100" s="239"/>
      <c r="BIC1100" s="239"/>
      <c r="BID1100" s="239"/>
      <c r="BIE1100" s="239"/>
      <c r="BIF1100" s="239"/>
      <c r="BIG1100" s="239"/>
      <c r="BIH1100" s="239"/>
      <c r="BII1100" s="239"/>
      <c r="BIJ1100" s="239"/>
      <c r="BIK1100" s="239"/>
      <c r="BIL1100" s="239"/>
      <c r="BIM1100" s="239"/>
      <c r="BIN1100" s="239"/>
      <c r="BIO1100" s="239"/>
      <c r="BIP1100" s="239"/>
      <c r="BIQ1100" s="239"/>
      <c r="BIR1100" s="239"/>
      <c r="BIS1100" s="239"/>
      <c r="BIT1100" s="239"/>
      <c r="BIU1100" s="239"/>
      <c r="BIV1100" s="239"/>
      <c r="BIW1100" s="239"/>
      <c r="BIX1100" s="239"/>
      <c r="BIY1100" s="239"/>
      <c r="BIZ1100" s="239"/>
      <c r="BJA1100" s="239"/>
      <c r="BJB1100" s="239"/>
      <c r="BJC1100" s="239"/>
      <c r="BJD1100" s="239"/>
      <c r="BJE1100" s="239"/>
      <c r="BJF1100" s="239"/>
      <c r="BJG1100" s="239"/>
      <c r="BJH1100" s="239"/>
      <c r="BJI1100" s="239"/>
      <c r="BJJ1100" s="239"/>
      <c r="BJK1100" s="239"/>
      <c r="BJL1100" s="239"/>
      <c r="BJM1100" s="239"/>
      <c r="BJN1100" s="239"/>
      <c r="BJO1100" s="239"/>
      <c r="BJP1100" s="239"/>
      <c r="BJQ1100" s="239"/>
      <c r="BJR1100" s="239"/>
      <c r="BJS1100" s="239"/>
      <c r="BJT1100" s="239"/>
      <c r="BJU1100" s="239"/>
      <c r="BJV1100" s="239"/>
      <c r="BJW1100" s="239"/>
      <c r="BJX1100" s="239"/>
      <c r="BJY1100" s="239"/>
      <c r="BJZ1100" s="239"/>
      <c r="BKA1100" s="239"/>
      <c r="BKB1100" s="239"/>
      <c r="BKC1100" s="239"/>
      <c r="BKD1100" s="239"/>
      <c r="BKE1100" s="239"/>
      <c r="BKF1100" s="239"/>
      <c r="BKG1100" s="239"/>
      <c r="BKH1100" s="239"/>
      <c r="BKI1100" s="239"/>
      <c r="BKJ1100" s="239"/>
      <c r="BKK1100" s="239"/>
      <c r="BKL1100" s="239"/>
      <c r="BKM1100" s="239"/>
      <c r="BKN1100" s="239"/>
      <c r="BKO1100" s="239"/>
      <c r="BKP1100" s="239"/>
      <c r="BKQ1100" s="239"/>
      <c r="BKR1100" s="239"/>
      <c r="BKS1100" s="239"/>
      <c r="BKT1100" s="239"/>
      <c r="BKU1100" s="239"/>
      <c r="BKV1100" s="239"/>
      <c r="BKW1100" s="239"/>
      <c r="BKX1100" s="239"/>
      <c r="BKY1100" s="239"/>
      <c r="BKZ1100" s="239"/>
      <c r="BLA1100" s="239"/>
      <c r="BLB1100" s="239"/>
      <c r="BLC1100" s="239"/>
      <c r="BLD1100" s="239"/>
      <c r="BLE1100" s="239"/>
      <c r="BLF1100" s="239"/>
      <c r="BLG1100" s="239"/>
      <c r="BLH1100" s="239"/>
      <c r="BLI1100" s="239"/>
      <c r="BLJ1100" s="239"/>
      <c r="BLK1100" s="239"/>
      <c r="BLL1100" s="239"/>
      <c r="BLM1100" s="239"/>
      <c r="BLN1100" s="239"/>
      <c r="BLO1100" s="239"/>
      <c r="BLP1100" s="239"/>
      <c r="BLQ1100" s="239"/>
      <c r="BLR1100" s="239"/>
      <c r="BLS1100" s="239"/>
      <c r="BLT1100" s="239"/>
      <c r="BLU1100" s="239"/>
      <c r="BLV1100" s="239"/>
      <c r="BLW1100" s="239"/>
      <c r="BLX1100" s="239"/>
      <c r="BLY1100" s="239"/>
      <c r="BLZ1100" s="239"/>
      <c r="BMA1100" s="239"/>
      <c r="BMB1100" s="239"/>
      <c r="BMC1100" s="239"/>
      <c r="BMD1100" s="239"/>
      <c r="BME1100" s="239"/>
      <c r="BMF1100" s="239"/>
      <c r="BMG1100" s="239"/>
      <c r="BMH1100" s="239"/>
      <c r="BMI1100" s="239"/>
      <c r="BMJ1100" s="239"/>
      <c r="BMK1100" s="239"/>
      <c r="BML1100" s="239"/>
      <c r="BMM1100" s="239"/>
      <c r="BMN1100" s="239"/>
      <c r="BMO1100" s="239"/>
      <c r="BMP1100" s="239"/>
      <c r="BMQ1100" s="239"/>
      <c r="BMR1100" s="239"/>
      <c r="BMS1100" s="239"/>
      <c r="BMT1100" s="239"/>
      <c r="BMU1100" s="239"/>
      <c r="BMV1100" s="239"/>
      <c r="BMW1100" s="239"/>
      <c r="BMX1100" s="239"/>
      <c r="BMY1100" s="239"/>
      <c r="BMZ1100" s="239"/>
      <c r="BNA1100" s="239"/>
      <c r="BNB1100" s="239"/>
      <c r="BNC1100" s="239"/>
      <c r="BND1100" s="239"/>
      <c r="BNE1100" s="239"/>
      <c r="BNF1100" s="239"/>
      <c r="BNG1100" s="239"/>
      <c r="BNH1100" s="239"/>
      <c r="BNI1100" s="239"/>
      <c r="BNJ1100" s="239"/>
      <c r="BNK1100" s="239"/>
      <c r="BNL1100" s="239"/>
      <c r="BNM1100" s="239"/>
      <c r="BNN1100" s="239"/>
      <c r="BNO1100" s="239"/>
      <c r="BNP1100" s="239"/>
      <c r="BNQ1100" s="239"/>
      <c r="BNR1100" s="239"/>
      <c r="BNS1100" s="239"/>
      <c r="BNT1100" s="239"/>
      <c r="BNU1100" s="239"/>
      <c r="BNV1100" s="239"/>
      <c r="BNW1100" s="239"/>
      <c r="BNX1100" s="239"/>
      <c r="BNY1100" s="239"/>
      <c r="BNZ1100" s="239"/>
      <c r="BOA1100" s="239"/>
      <c r="BOB1100" s="239"/>
      <c r="BOC1100" s="239"/>
      <c r="BOD1100" s="239"/>
      <c r="BOE1100" s="239"/>
      <c r="BOF1100" s="239"/>
      <c r="BOG1100" s="239"/>
      <c r="BOH1100" s="239"/>
      <c r="BOI1100" s="239"/>
      <c r="BOJ1100" s="239"/>
      <c r="BOK1100" s="239"/>
      <c r="BOL1100" s="239"/>
      <c r="BOM1100" s="239"/>
      <c r="BON1100" s="239"/>
      <c r="BOO1100" s="239"/>
      <c r="BOP1100" s="239"/>
      <c r="BOQ1100" s="239"/>
      <c r="BOR1100" s="239"/>
      <c r="BOS1100" s="239"/>
      <c r="BOT1100" s="239"/>
      <c r="BOU1100" s="239"/>
      <c r="BOV1100" s="239"/>
      <c r="BOW1100" s="239"/>
      <c r="BOX1100" s="239"/>
      <c r="BOY1100" s="239"/>
      <c r="BOZ1100" s="239"/>
      <c r="BPA1100" s="239"/>
      <c r="BPB1100" s="239"/>
      <c r="BPC1100" s="239"/>
      <c r="BPD1100" s="239"/>
      <c r="BPE1100" s="239"/>
      <c r="BPF1100" s="239"/>
      <c r="BPG1100" s="239"/>
      <c r="BPH1100" s="239"/>
      <c r="BPI1100" s="239"/>
      <c r="BPJ1100" s="239"/>
      <c r="BPK1100" s="239"/>
      <c r="BPL1100" s="239"/>
      <c r="BPM1100" s="239"/>
      <c r="BPN1100" s="239"/>
      <c r="BPO1100" s="239"/>
      <c r="BPP1100" s="239"/>
      <c r="BPQ1100" s="239"/>
      <c r="BPR1100" s="239"/>
      <c r="BPS1100" s="239"/>
      <c r="BPT1100" s="239"/>
      <c r="BPU1100" s="239"/>
      <c r="BPV1100" s="239"/>
      <c r="BPW1100" s="239"/>
      <c r="BPX1100" s="239"/>
      <c r="BPY1100" s="239"/>
      <c r="BPZ1100" s="239"/>
      <c r="BQA1100" s="239"/>
      <c r="BQB1100" s="239"/>
      <c r="BQC1100" s="239"/>
      <c r="BQD1100" s="239"/>
      <c r="BQE1100" s="239"/>
      <c r="BQF1100" s="239"/>
      <c r="BQG1100" s="239"/>
      <c r="BQH1100" s="239"/>
      <c r="BQI1100" s="239"/>
      <c r="BQJ1100" s="239"/>
      <c r="BQK1100" s="239"/>
      <c r="BQL1100" s="239"/>
      <c r="BQM1100" s="239"/>
      <c r="BQN1100" s="239"/>
      <c r="BQO1100" s="239"/>
      <c r="BQP1100" s="239"/>
      <c r="BQQ1100" s="239"/>
      <c r="BQR1100" s="239"/>
      <c r="BQS1100" s="239"/>
      <c r="BQT1100" s="239"/>
      <c r="BQU1100" s="239"/>
      <c r="BQV1100" s="239"/>
      <c r="BQW1100" s="239"/>
      <c r="BQX1100" s="239"/>
      <c r="BQY1100" s="239"/>
      <c r="BQZ1100" s="239"/>
      <c r="BRA1100" s="239"/>
      <c r="BRB1100" s="239"/>
      <c r="BRC1100" s="239"/>
      <c r="BRD1100" s="239"/>
      <c r="BRE1100" s="239"/>
      <c r="BRF1100" s="239"/>
      <c r="BRG1100" s="239"/>
      <c r="BRH1100" s="239"/>
      <c r="BRI1100" s="239"/>
      <c r="BRJ1100" s="239"/>
      <c r="BRK1100" s="239"/>
      <c r="BRL1100" s="239"/>
      <c r="BRM1100" s="239"/>
      <c r="BRN1100" s="239"/>
      <c r="BRO1100" s="239"/>
      <c r="BRP1100" s="239"/>
      <c r="BRQ1100" s="239"/>
      <c r="BRR1100" s="239"/>
      <c r="BRS1100" s="239"/>
      <c r="BRT1100" s="239"/>
      <c r="BRU1100" s="239"/>
      <c r="BRV1100" s="239"/>
      <c r="BRW1100" s="239"/>
      <c r="BRX1100" s="239"/>
      <c r="BRY1100" s="239"/>
      <c r="BRZ1100" s="239"/>
      <c r="BSA1100" s="239"/>
      <c r="BSB1100" s="239"/>
      <c r="BSC1100" s="239"/>
      <c r="BSD1100" s="239"/>
      <c r="BSE1100" s="239"/>
      <c r="BSF1100" s="239"/>
      <c r="BSG1100" s="239"/>
      <c r="BSH1100" s="239"/>
      <c r="BSI1100" s="239"/>
      <c r="BSJ1100" s="239"/>
      <c r="BSK1100" s="239"/>
      <c r="BSL1100" s="239"/>
      <c r="BSM1100" s="239"/>
      <c r="BSN1100" s="239"/>
      <c r="BSO1100" s="239"/>
      <c r="BSP1100" s="239"/>
      <c r="BSQ1100" s="239"/>
      <c r="BSR1100" s="239"/>
      <c r="BSS1100" s="239"/>
      <c r="BST1100" s="239"/>
      <c r="BSU1100" s="239"/>
      <c r="BSV1100" s="239"/>
      <c r="BSW1100" s="239"/>
      <c r="BSX1100" s="239"/>
      <c r="BSY1100" s="239"/>
      <c r="BSZ1100" s="239"/>
      <c r="BTA1100" s="239"/>
      <c r="BTB1100" s="239"/>
      <c r="BTC1100" s="239"/>
      <c r="BTD1100" s="239"/>
      <c r="BTE1100" s="239"/>
      <c r="BTF1100" s="239"/>
      <c r="BTG1100" s="239"/>
      <c r="BTH1100" s="239"/>
      <c r="BTI1100" s="239"/>
      <c r="BTJ1100" s="239"/>
      <c r="BTK1100" s="239"/>
      <c r="BTL1100" s="239"/>
      <c r="BTM1100" s="239"/>
      <c r="BTN1100" s="239"/>
      <c r="BTO1100" s="239"/>
      <c r="BTP1100" s="239"/>
      <c r="BTQ1100" s="239"/>
      <c r="BTR1100" s="239"/>
      <c r="BTS1100" s="239"/>
      <c r="BTT1100" s="239"/>
      <c r="BTU1100" s="239"/>
      <c r="BTV1100" s="239"/>
      <c r="BTW1100" s="239"/>
      <c r="BTX1100" s="239"/>
      <c r="BTY1100" s="239"/>
      <c r="BTZ1100" s="239"/>
      <c r="BUA1100" s="239"/>
      <c r="BUB1100" s="239"/>
      <c r="BUC1100" s="239"/>
      <c r="BUD1100" s="239"/>
      <c r="BUE1100" s="239"/>
      <c r="BUF1100" s="239"/>
      <c r="BUG1100" s="239"/>
      <c r="BUH1100" s="239"/>
      <c r="BUI1100" s="239"/>
      <c r="BUJ1100" s="239"/>
      <c r="BUK1100" s="239"/>
      <c r="BUL1100" s="239"/>
      <c r="BUM1100" s="239"/>
      <c r="BUN1100" s="239"/>
      <c r="BUO1100" s="239"/>
      <c r="BUP1100" s="239"/>
      <c r="BUQ1100" s="239"/>
      <c r="BUR1100" s="239"/>
      <c r="BUS1100" s="239"/>
      <c r="BUT1100" s="239"/>
      <c r="BUU1100" s="239"/>
      <c r="BUV1100" s="239"/>
      <c r="BUW1100" s="239"/>
      <c r="BUX1100" s="239"/>
      <c r="BUY1100" s="239"/>
      <c r="BUZ1100" s="239"/>
      <c r="BVA1100" s="239"/>
      <c r="BVB1100" s="239"/>
      <c r="BVC1100" s="239"/>
      <c r="BVD1100" s="239"/>
      <c r="BVE1100" s="239"/>
      <c r="BVF1100" s="239"/>
      <c r="BVG1100" s="239"/>
      <c r="BVH1100" s="239"/>
      <c r="BVI1100" s="239"/>
      <c r="BVJ1100" s="239"/>
      <c r="BVK1100" s="239"/>
      <c r="BVL1100" s="239"/>
      <c r="BVM1100" s="239"/>
      <c r="BVN1100" s="239"/>
      <c r="BVO1100" s="239"/>
      <c r="BVP1100" s="239"/>
      <c r="BVQ1100" s="239"/>
      <c r="BVR1100" s="239"/>
      <c r="BVS1100" s="239"/>
      <c r="BVT1100" s="239"/>
      <c r="BVU1100" s="239"/>
      <c r="BVV1100" s="239"/>
      <c r="BVW1100" s="239"/>
      <c r="BVX1100" s="239"/>
      <c r="BVY1100" s="239"/>
      <c r="BVZ1100" s="239"/>
      <c r="BWA1100" s="239"/>
      <c r="BWB1100" s="239"/>
      <c r="BWC1100" s="239"/>
      <c r="BWD1100" s="239"/>
      <c r="BWE1100" s="239"/>
      <c r="BWF1100" s="239"/>
      <c r="BWG1100" s="239"/>
      <c r="BWH1100" s="239"/>
      <c r="BWI1100" s="239"/>
      <c r="BWJ1100" s="239"/>
      <c r="BWK1100" s="239"/>
      <c r="BWL1100" s="239"/>
      <c r="BWM1100" s="239"/>
      <c r="BWN1100" s="239"/>
      <c r="BWO1100" s="239"/>
      <c r="BWP1100" s="239"/>
      <c r="BWQ1100" s="239"/>
      <c r="BWR1100" s="239"/>
      <c r="BWS1100" s="239"/>
      <c r="BWT1100" s="239"/>
      <c r="BWU1100" s="239"/>
      <c r="BWV1100" s="239"/>
      <c r="BWW1100" s="239"/>
      <c r="BWX1100" s="239"/>
      <c r="BWY1100" s="239"/>
      <c r="BWZ1100" s="239"/>
      <c r="BXA1100" s="239"/>
      <c r="BXB1100" s="239"/>
      <c r="BXC1100" s="239"/>
      <c r="BXD1100" s="239"/>
      <c r="BXE1100" s="239"/>
      <c r="BXF1100" s="239"/>
      <c r="BXG1100" s="239"/>
      <c r="BXH1100" s="239"/>
      <c r="BXI1100" s="239"/>
      <c r="BXJ1100" s="239"/>
      <c r="BXK1100" s="239"/>
      <c r="BXL1100" s="239"/>
      <c r="BXM1100" s="239"/>
      <c r="BXN1100" s="239"/>
      <c r="BXO1100" s="239"/>
      <c r="BXP1100" s="239"/>
      <c r="BXQ1100" s="239"/>
      <c r="BXR1100" s="239"/>
      <c r="BXS1100" s="239"/>
      <c r="BXT1100" s="239"/>
      <c r="BXU1100" s="239"/>
      <c r="BXV1100" s="239"/>
      <c r="BXW1100" s="239"/>
      <c r="BXX1100" s="239"/>
      <c r="BXY1100" s="239"/>
      <c r="BXZ1100" s="239"/>
      <c r="BYA1100" s="239"/>
      <c r="BYB1100" s="239"/>
      <c r="BYC1100" s="239"/>
      <c r="BYD1100" s="239"/>
      <c r="BYE1100" s="239"/>
      <c r="BYF1100" s="239"/>
      <c r="BYG1100" s="239"/>
      <c r="BYH1100" s="239"/>
      <c r="BYI1100" s="239"/>
      <c r="BYJ1100" s="239"/>
      <c r="BYK1100" s="239"/>
      <c r="BYL1100" s="239"/>
      <c r="BYM1100" s="239"/>
      <c r="BYN1100" s="239"/>
      <c r="BYO1100" s="239"/>
      <c r="BYP1100" s="239"/>
      <c r="BYQ1100" s="239"/>
      <c r="BYR1100" s="239"/>
      <c r="BYS1100" s="239"/>
      <c r="BYT1100" s="239"/>
      <c r="BYU1100" s="239"/>
      <c r="BYV1100" s="239"/>
      <c r="BYW1100" s="239"/>
      <c r="BYX1100" s="239"/>
      <c r="BYY1100" s="239"/>
      <c r="BYZ1100" s="239"/>
      <c r="BZA1100" s="239"/>
      <c r="BZB1100" s="239"/>
      <c r="BZC1100" s="239"/>
      <c r="BZD1100" s="239"/>
      <c r="BZE1100" s="239"/>
      <c r="BZF1100" s="239"/>
      <c r="BZG1100" s="239"/>
      <c r="BZH1100" s="239"/>
      <c r="BZI1100" s="239"/>
      <c r="BZJ1100" s="239"/>
      <c r="BZK1100" s="239"/>
      <c r="BZL1100" s="239"/>
      <c r="BZM1100" s="239"/>
      <c r="BZN1100" s="239"/>
      <c r="BZO1100" s="239"/>
      <c r="BZP1100" s="239"/>
      <c r="BZQ1100" s="239"/>
      <c r="BZR1100" s="239"/>
      <c r="BZS1100" s="239"/>
      <c r="BZT1100" s="239"/>
      <c r="BZU1100" s="239"/>
      <c r="BZV1100" s="239"/>
      <c r="BZW1100" s="239"/>
      <c r="BZX1100" s="239"/>
      <c r="BZY1100" s="239"/>
      <c r="BZZ1100" s="239"/>
      <c r="CAA1100" s="239"/>
      <c r="CAB1100" s="239"/>
      <c r="CAC1100" s="239"/>
      <c r="CAD1100" s="239"/>
      <c r="CAE1100" s="239"/>
      <c r="CAF1100" s="239"/>
      <c r="CAG1100" s="239"/>
      <c r="CAH1100" s="239"/>
      <c r="CAI1100" s="239"/>
      <c r="CAJ1100" s="239"/>
      <c r="CAK1100" s="239"/>
      <c r="CAL1100" s="239"/>
      <c r="CAM1100" s="239"/>
      <c r="CAN1100" s="239"/>
      <c r="CAO1100" s="239"/>
      <c r="CAP1100" s="239"/>
      <c r="CAQ1100" s="239"/>
      <c r="CAR1100" s="239"/>
      <c r="CAS1100" s="239"/>
      <c r="CAT1100" s="239"/>
      <c r="CAU1100" s="239"/>
      <c r="CAV1100" s="239"/>
      <c r="CAW1100" s="239"/>
      <c r="CAX1100" s="239"/>
      <c r="CAY1100" s="239"/>
      <c r="CAZ1100" s="239"/>
      <c r="CBA1100" s="239"/>
      <c r="CBB1100" s="239"/>
      <c r="CBC1100" s="239"/>
      <c r="CBD1100" s="239"/>
      <c r="CBE1100" s="239"/>
      <c r="CBF1100" s="239"/>
      <c r="CBG1100" s="239"/>
      <c r="CBH1100" s="239"/>
      <c r="CBI1100" s="239"/>
      <c r="CBJ1100" s="239"/>
      <c r="CBK1100" s="239"/>
      <c r="CBL1100" s="239"/>
      <c r="CBM1100" s="239"/>
      <c r="CBN1100" s="239"/>
      <c r="CBO1100" s="239"/>
      <c r="CBP1100" s="239"/>
      <c r="CBQ1100" s="239"/>
      <c r="CBR1100" s="239"/>
      <c r="CBS1100" s="239"/>
      <c r="CBT1100" s="239"/>
      <c r="CBU1100" s="239"/>
      <c r="CBV1100" s="239"/>
      <c r="CBW1100" s="239"/>
      <c r="CBX1100" s="239"/>
      <c r="CBY1100" s="239"/>
      <c r="CBZ1100" s="239"/>
      <c r="CCA1100" s="239"/>
      <c r="CCB1100" s="239"/>
      <c r="CCC1100" s="239"/>
      <c r="CCD1100" s="239"/>
      <c r="CCE1100" s="239"/>
      <c r="CCF1100" s="239"/>
      <c r="CCG1100" s="239"/>
      <c r="CCH1100" s="239"/>
      <c r="CCI1100" s="239"/>
      <c r="CCJ1100" s="239"/>
      <c r="CCK1100" s="239"/>
      <c r="CCL1100" s="239"/>
      <c r="CCM1100" s="239"/>
      <c r="CCN1100" s="239"/>
      <c r="CCO1100" s="239"/>
      <c r="CCP1100" s="239"/>
      <c r="CCQ1100" s="239"/>
      <c r="CCR1100" s="239"/>
      <c r="CCS1100" s="239"/>
      <c r="CCT1100" s="239"/>
      <c r="CCU1100" s="239"/>
      <c r="CCV1100" s="239"/>
      <c r="CCW1100" s="239"/>
      <c r="CCX1100" s="239"/>
      <c r="CCY1100" s="239"/>
      <c r="CCZ1100" s="239"/>
      <c r="CDA1100" s="239"/>
      <c r="CDB1100" s="239"/>
      <c r="CDC1100" s="239"/>
      <c r="CDD1100" s="239"/>
      <c r="CDE1100" s="239"/>
      <c r="CDF1100" s="239"/>
      <c r="CDG1100" s="239"/>
      <c r="CDH1100" s="239"/>
      <c r="CDI1100" s="239"/>
      <c r="CDJ1100" s="239"/>
      <c r="CDK1100" s="239"/>
      <c r="CDL1100" s="239"/>
      <c r="CDM1100" s="239"/>
      <c r="CDN1100" s="239"/>
      <c r="CDO1100" s="239"/>
      <c r="CDP1100" s="239"/>
      <c r="CDQ1100" s="239"/>
      <c r="CDR1100" s="239"/>
      <c r="CDS1100" s="239"/>
      <c r="CDT1100" s="239"/>
      <c r="CDU1100" s="239"/>
      <c r="CDV1100" s="239"/>
      <c r="CDW1100" s="239"/>
      <c r="CDX1100" s="239"/>
      <c r="CDY1100" s="239"/>
      <c r="CDZ1100" s="239"/>
      <c r="CEA1100" s="239"/>
      <c r="CEB1100" s="239"/>
      <c r="CEC1100" s="239"/>
      <c r="CED1100" s="239"/>
      <c r="CEE1100" s="239"/>
      <c r="CEF1100" s="239"/>
      <c r="CEG1100" s="239"/>
      <c r="CEH1100" s="239"/>
      <c r="CEI1100" s="239"/>
      <c r="CEJ1100" s="239"/>
      <c r="CEK1100" s="239"/>
      <c r="CEL1100" s="239"/>
      <c r="CEM1100" s="239"/>
      <c r="CEN1100" s="239"/>
      <c r="CEO1100" s="239"/>
      <c r="CEP1100" s="239"/>
      <c r="CEQ1100" s="239"/>
      <c r="CER1100" s="239"/>
      <c r="CES1100" s="239"/>
      <c r="CET1100" s="239"/>
      <c r="CEU1100" s="239"/>
      <c r="CEV1100" s="239"/>
      <c r="CEW1100" s="239"/>
      <c r="CEX1100" s="239"/>
      <c r="CEY1100" s="239"/>
      <c r="CEZ1100" s="239"/>
      <c r="CFA1100" s="239"/>
      <c r="CFB1100" s="239"/>
      <c r="CFC1100" s="239"/>
      <c r="CFD1100" s="239"/>
      <c r="CFE1100" s="239"/>
      <c r="CFF1100" s="239"/>
      <c r="CFG1100" s="239"/>
      <c r="CFH1100" s="239"/>
      <c r="CFI1100" s="239"/>
      <c r="CFJ1100" s="239"/>
      <c r="CFK1100" s="239"/>
      <c r="CFL1100" s="239"/>
      <c r="CFM1100" s="239"/>
      <c r="CFN1100" s="239"/>
      <c r="CFO1100" s="239"/>
      <c r="CFP1100" s="239"/>
      <c r="CFQ1100" s="239"/>
      <c r="CFR1100" s="239"/>
      <c r="CFS1100" s="239"/>
      <c r="CFT1100" s="239"/>
      <c r="CFU1100" s="239"/>
      <c r="CFV1100" s="239"/>
      <c r="CFW1100" s="239"/>
      <c r="CFX1100" s="239"/>
      <c r="CFY1100" s="239"/>
      <c r="CFZ1100" s="239"/>
      <c r="CGA1100" s="239"/>
      <c r="CGB1100" s="239"/>
      <c r="CGC1100" s="239"/>
      <c r="CGD1100" s="239"/>
      <c r="CGE1100" s="239"/>
      <c r="CGF1100" s="239"/>
      <c r="CGG1100" s="239"/>
      <c r="CGH1100" s="239"/>
      <c r="CGI1100" s="239"/>
      <c r="CGJ1100" s="239"/>
      <c r="CGK1100" s="239"/>
      <c r="CGL1100" s="239"/>
      <c r="CGM1100" s="239"/>
      <c r="CGN1100" s="239"/>
      <c r="CGO1100" s="239"/>
      <c r="CGP1100" s="239"/>
      <c r="CGQ1100" s="239"/>
      <c r="CGR1100" s="239"/>
      <c r="CGS1100" s="239"/>
      <c r="CGT1100" s="239"/>
      <c r="CGU1100" s="239"/>
      <c r="CGV1100" s="239"/>
      <c r="CGW1100" s="239"/>
      <c r="CGX1100" s="239"/>
      <c r="CGY1100" s="239"/>
      <c r="CGZ1100" s="239"/>
      <c r="CHA1100" s="239"/>
      <c r="CHB1100" s="239"/>
      <c r="CHC1100" s="239"/>
      <c r="CHD1100" s="239"/>
      <c r="CHE1100" s="239"/>
      <c r="CHF1100" s="239"/>
      <c r="CHG1100" s="239"/>
      <c r="CHH1100" s="239"/>
      <c r="CHI1100" s="239"/>
      <c r="CHJ1100" s="239"/>
      <c r="CHK1100" s="239"/>
      <c r="CHL1100" s="239"/>
      <c r="CHM1100" s="239"/>
      <c r="CHN1100" s="239"/>
      <c r="CHO1100" s="239"/>
      <c r="CHP1100" s="239"/>
      <c r="CHQ1100" s="239"/>
      <c r="CHR1100" s="239"/>
      <c r="CHS1100" s="239"/>
      <c r="CHT1100" s="239"/>
      <c r="CHU1100" s="239"/>
      <c r="CHV1100" s="239"/>
      <c r="CHW1100" s="239"/>
      <c r="CHX1100" s="239"/>
      <c r="CHY1100" s="239"/>
      <c r="CHZ1100" s="239"/>
      <c r="CIA1100" s="239"/>
      <c r="CIB1100" s="239"/>
      <c r="CIC1100" s="239"/>
      <c r="CID1100" s="239"/>
      <c r="CIE1100" s="239"/>
      <c r="CIF1100" s="239"/>
      <c r="CIG1100" s="239"/>
      <c r="CIH1100" s="239"/>
      <c r="CII1100" s="239"/>
      <c r="CIJ1100" s="239"/>
      <c r="CIK1100" s="239"/>
      <c r="CIL1100" s="239"/>
      <c r="CIM1100" s="239"/>
      <c r="CIN1100" s="239"/>
      <c r="CIO1100" s="239"/>
      <c r="CIP1100" s="239"/>
      <c r="CIQ1100" s="239"/>
      <c r="CIR1100" s="239"/>
      <c r="CIS1100" s="239"/>
      <c r="CIT1100" s="239"/>
      <c r="CIU1100" s="239"/>
      <c r="CIV1100" s="239"/>
      <c r="CIW1100" s="239"/>
      <c r="CIX1100" s="239"/>
      <c r="CIY1100" s="239"/>
      <c r="CIZ1100" s="239"/>
      <c r="CJA1100" s="239"/>
      <c r="CJB1100" s="239"/>
      <c r="CJC1100" s="239"/>
      <c r="CJD1100" s="239"/>
      <c r="CJE1100" s="239"/>
      <c r="CJF1100" s="239"/>
      <c r="CJG1100" s="239"/>
      <c r="CJH1100" s="239"/>
      <c r="CJI1100" s="239"/>
      <c r="CJJ1100" s="239"/>
      <c r="CJK1100" s="239"/>
      <c r="CJL1100" s="239"/>
      <c r="CJM1100" s="239"/>
      <c r="CJN1100" s="239"/>
      <c r="CJO1100" s="239"/>
      <c r="CJP1100" s="239"/>
      <c r="CJQ1100" s="239"/>
      <c r="CJR1100" s="239"/>
      <c r="CJS1100" s="239"/>
      <c r="CJT1100" s="239"/>
      <c r="CJU1100" s="239"/>
      <c r="CJV1100" s="239"/>
      <c r="CJW1100" s="239"/>
      <c r="CJX1100" s="239"/>
      <c r="CJY1100" s="239"/>
      <c r="CJZ1100" s="239"/>
      <c r="CKA1100" s="239"/>
      <c r="CKB1100" s="239"/>
      <c r="CKC1100" s="239"/>
      <c r="CKD1100" s="239"/>
      <c r="CKE1100" s="239"/>
      <c r="CKF1100" s="239"/>
      <c r="CKG1100" s="239"/>
      <c r="CKH1100" s="239"/>
      <c r="CKI1100" s="239"/>
      <c r="CKJ1100" s="239"/>
      <c r="CKK1100" s="239"/>
      <c r="CKL1100" s="239"/>
      <c r="CKM1100" s="239"/>
      <c r="CKN1100" s="239"/>
      <c r="CKO1100" s="239"/>
      <c r="CKP1100" s="239"/>
      <c r="CKQ1100" s="239"/>
      <c r="CKR1100" s="239"/>
      <c r="CKS1100" s="239"/>
      <c r="CKT1100" s="239"/>
      <c r="CKU1100" s="239"/>
      <c r="CKV1100" s="239"/>
      <c r="CKW1100" s="239"/>
      <c r="CKX1100" s="239"/>
      <c r="CKY1100" s="239"/>
      <c r="CKZ1100" s="239"/>
      <c r="CLA1100" s="239"/>
      <c r="CLB1100" s="239"/>
      <c r="CLC1100" s="239"/>
      <c r="CLD1100" s="239"/>
      <c r="CLE1100" s="239"/>
      <c r="CLF1100" s="239"/>
      <c r="CLG1100" s="239"/>
      <c r="CLH1100" s="239"/>
      <c r="CLI1100" s="239"/>
      <c r="CLJ1100" s="239"/>
      <c r="CLK1100" s="239"/>
      <c r="CLL1100" s="239"/>
      <c r="CLM1100" s="239"/>
      <c r="CLN1100" s="239"/>
      <c r="CLO1100" s="239"/>
      <c r="CLP1100" s="239"/>
      <c r="CLQ1100" s="239"/>
      <c r="CLR1100" s="239"/>
      <c r="CLS1100" s="239"/>
      <c r="CLT1100" s="239"/>
      <c r="CLU1100" s="239"/>
      <c r="CLV1100" s="239"/>
      <c r="CLW1100" s="239"/>
      <c r="CLX1100" s="239"/>
      <c r="CLY1100" s="239"/>
      <c r="CLZ1100" s="239"/>
      <c r="CMA1100" s="239"/>
      <c r="CMB1100" s="239"/>
      <c r="CMC1100" s="239"/>
      <c r="CMD1100" s="239"/>
      <c r="CME1100" s="239"/>
      <c r="CMF1100" s="239"/>
      <c r="CMG1100" s="239"/>
      <c r="CMH1100" s="239"/>
      <c r="CMI1100" s="239"/>
      <c r="CMJ1100" s="239"/>
      <c r="CMK1100" s="239"/>
      <c r="CML1100" s="239"/>
      <c r="CMM1100" s="239"/>
      <c r="CMN1100" s="239"/>
      <c r="CMO1100" s="239"/>
      <c r="CMP1100" s="239"/>
      <c r="CMQ1100" s="239"/>
      <c r="CMR1100" s="239"/>
      <c r="CMS1100" s="239"/>
      <c r="CMT1100" s="239"/>
      <c r="CMU1100" s="239"/>
      <c r="CMV1100" s="239"/>
      <c r="CMW1100" s="239"/>
      <c r="CMX1100" s="239"/>
      <c r="CMY1100" s="239"/>
      <c r="CMZ1100" s="239"/>
      <c r="CNA1100" s="239"/>
      <c r="CNB1100" s="239"/>
      <c r="CNC1100" s="239"/>
      <c r="CND1100" s="239"/>
      <c r="CNE1100" s="239"/>
      <c r="CNF1100" s="239"/>
      <c r="CNG1100" s="239"/>
      <c r="CNH1100" s="239"/>
      <c r="CNI1100" s="239"/>
      <c r="CNJ1100" s="239"/>
      <c r="CNK1100" s="239"/>
      <c r="CNL1100" s="239"/>
      <c r="CNM1100" s="239"/>
      <c r="CNN1100" s="239"/>
      <c r="CNO1100" s="239"/>
      <c r="CNP1100" s="239"/>
      <c r="CNQ1100" s="239"/>
      <c r="CNR1100" s="239"/>
      <c r="CNS1100" s="239"/>
      <c r="CNT1100" s="239"/>
      <c r="CNU1100" s="239"/>
      <c r="CNV1100" s="239"/>
      <c r="CNW1100" s="239"/>
      <c r="CNX1100" s="239"/>
      <c r="CNY1100" s="239"/>
      <c r="CNZ1100" s="239"/>
      <c r="COA1100" s="239"/>
      <c r="COB1100" s="239"/>
      <c r="COC1100" s="239"/>
      <c r="COD1100" s="239"/>
      <c r="COE1100" s="239"/>
      <c r="COF1100" s="239"/>
      <c r="COG1100" s="239"/>
      <c r="COH1100" s="239"/>
      <c r="COI1100" s="239"/>
      <c r="COJ1100" s="239"/>
      <c r="COK1100" s="239"/>
      <c r="COL1100" s="239"/>
      <c r="COM1100" s="239"/>
      <c r="CON1100" s="239"/>
      <c r="COO1100" s="239"/>
      <c r="COP1100" s="239"/>
      <c r="COQ1100" s="239"/>
      <c r="COR1100" s="239"/>
      <c r="COS1100" s="239"/>
      <c r="COT1100" s="239"/>
      <c r="COU1100" s="239"/>
      <c r="COV1100" s="239"/>
      <c r="COW1100" s="239"/>
      <c r="COX1100" s="239"/>
      <c r="COY1100" s="239"/>
      <c r="COZ1100" s="239"/>
      <c r="CPA1100" s="239"/>
      <c r="CPB1100" s="239"/>
      <c r="CPC1100" s="239"/>
      <c r="CPD1100" s="239"/>
      <c r="CPE1100" s="239"/>
      <c r="CPF1100" s="239"/>
      <c r="CPG1100" s="239"/>
      <c r="CPH1100" s="239"/>
      <c r="CPI1100" s="239"/>
      <c r="CPJ1100" s="239"/>
      <c r="CPK1100" s="239"/>
      <c r="CPL1100" s="239"/>
      <c r="CPM1100" s="239"/>
      <c r="CPN1100" s="239"/>
      <c r="CPO1100" s="239"/>
      <c r="CPP1100" s="239"/>
      <c r="CPQ1100" s="239"/>
      <c r="CPR1100" s="239"/>
      <c r="CPS1100" s="239"/>
      <c r="CPT1100" s="239"/>
      <c r="CPU1100" s="239"/>
      <c r="CPV1100" s="239"/>
      <c r="CPW1100" s="239"/>
      <c r="CPX1100" s="239"/>
      <c r="CPY1100" s="239"/>
      <c r="CPZ1100" s="239"/>
      <c r="CQA1100" s="239"/>
      <c r="CQB1100" s="239"/>
      <c r="CQC1100" s="239"/>
      <c r="CQD1100" s="239"/>
      <c r="CQE1100" s="239"/>
      <c r="CQF1100" s="239"/>
      <c r="CQG1100" s="239"/>
      <c r="CQH1100" s="239"/>
      <c r="CQI1100" s="239"/>
      <c r="CQJ1100" s="239"/>
      <c r="CQK1100" s="239"/>
      <c r="CQL1100" s="239"/>
      <c r="CQM1100" s="239"/>
      <c r="CQN1100" s="239"/>
      <c r="CQO1100" s="239"/>
      <c r="CQP1100" s="239"/>
      <c r="CQQ1100" s="239"/>
      <c r="CQR1100" s="239"/>
      <c r="CQS1100" s="239"/>
      <c r="CQT1100" s="239"/>
      <c r="CQU1100" s="239"/>
      <c r="CQV1100" s="239"/>
      <c r="CQW1100" s="239"/>
      <c r="CQX1100" s="239"/>
      <c r="CQY1100" s="239"/>
      <c r="CQZ1100" s="239"/>
      <c r="CRA1100" s="239"/>
      <c r="CRB1100" s="239"/>
      <c r="CRC1100" s="239"/>
      <c r="CRD1100" s="239"/>
      <c r="CRE1100" s="239"/>
      <c r="CRF1100" s="239"/>
      <c r="CRG1100" s="239"/>
      <c r="CRH1100" s="239"/>
      <c r="CRI1100" s="239"/>
      <c r="CRJ1100" s="239"/>
      <c r="CRK1100" s="239"/>
      <c r="CRL1100" s="239"/>
      <c r="CRM1100" s="239"/>
      <c r="CRN1100" s="239"/>
      <c r="CRO1100" s="239"/>
      <c r="CRP1100" s="239"/>
      <c r="CRQ1100" s="239"/>
      <c r="CRR1100" s="239"/>
      <c r="CRS1100" s="239"/>
      <c r="CRT1100" s="239"/>
      <c r="CRU1100" s="239"/>
      <c r="CRV1100" s="239"/>
      <c r="CRW1100" s="239"/>
      <c r="CRX1100" s="239"/>
      <c r="CRY1100" s="239"/>
      <c r="CRZ1100" s="239"/>
      <c r="CSA1100" s="239"/>
      <c r="CSB1100" s="239"/>
      <c r="CSC1100" s="239"/>
      <c r="CSD1100" s="239"/>
      <c r="CSE1100" s="239"/>
      <c r="CSF1100" s="239"/>
      <c r="CSG1100" s="239"/>
      <c r="CSH1100" s="239"/>
      <c r="CSI1100" s="239"/>
      <c r="CSJ1100" s="239"/>
      <c r="CSK1100" s="239"/>
      <c r="CSL1100" s="239"/>
      <c r="CSM1100" s="239"/>
      <c r="CSN1100" s="239"/>
      <c r="CSO1100" s="239"/>
      <c r="CSP1100" s="239"/>
      <c r="CSQ1100" s="239"/>
      <c r="CSR1100" s="239"/>
      <c r="CSS1100" s="239"/>
      <c r="CST1100" s="239"/>
      <c r="CSU1100" s="239"/>
      <c r="CSV1100" s="239"/>
      <c r="CSW1100" s="239"/>
      <c r="CSX1100" s="239"/>
      <c r="CSY1100" s="239"/>
      <c r="CSZ1100" s="239"/>
      <c r="CTA1100" s="239"/>
      <c r="CTB1100" s="239"/>
      <c r="CTC1100" s="239"/>
      <c r="CTD1100" s="239"/>
      <c r="CTE1100" s="239"/>
      <c r="CTF1100" s="239"/>
      <c r="CTG1100" s="239"/>
      <c r="CTH1100" s="239"/>
      <c r="CTI1100" s="239"/>
      <c r="CTJ1100" s="239"/>
      <c r="CTK1100" s="239"/>
      <c r="CTL1100" s="239"/>
      <c r="CTM1100" s="239"/>
      <c r="CTN1100" s="239"/>
      <c r="CTO1100" s="239"/>
      <c r="CTP1100" s="239"/>
      <c r="CTQ1100" s="239"/>
      <c r="CTR1100" s="239"/>
      <c r="CTS1100" s="239"/>
      <c r="CTT1100" s="239"/>
      <c r="CTU1100" s="239"/>
      <c r="CTV1100" s="239"/>
      <c r="CTW1100" s="239"/>
      <c r="CTX1100" s="239"/>
      <c r="CTY1100" s="239"/>
      <c r="CTZ1100" s="239"/>
      <c r="CUA1100" s="239"/>
      <c r="CUB1100" s="239"/>
      <c r="CUC1100" s="239"/>
      <c r="CUD1100" s="239"/>
      <c r="CUE1100" s="239"/>
      <c r="CUF1100" s="239"/>
      <c r="CUG1100" s="239"/>
      <c r="CUH1100" s="239"/>
      <c r="CUI1100" s="239"/>
      <c r="CUJ1100" s="239"/>
      <c r="CUK1100" s="239"/>
      <c r="CUL1100" s="239"/>
      <c r="CUM1100" s="239"/>
      <c r="CUN1100" s="239"/>
      <c r="CUO1100" s="239"/>
      <c r="CUP1100" s="239"/>
      <c r="CUQ1100" s="239"/>
      <c r="CUR1100" s="239"/>
      <c r="CUS1100" s="239"/>
      <c r="CUT1100" s="239"/>
      <c r="CUU1100" s="239"/>
      <c r="CUV1100" s="239"/>
      <c r="CUW1100" s="239"/>
      <c r="CUX1100" s="239"/>
      <c r="CUY1100" s="239"/>
      <c r="CUZ1100" s="239"/>
      <c r="CVA1100" s="239"/>
      <c r="CVB1100" s="239"/>
      <c r="CVC1100" s="239"/>
      <c r="CVD1100" s="239"/>
      <c r="CVE1100" s="239"/>
      <c r="CVF1100" s="239"/>
      <c r="CVG1100" s="239"/>
      <c r="CVH1100" s="239"/>
      <c r="CVI1100" s="239"/>
      <c r="CVJ1100" s="239"/>
      <c r="CVK1100" s="239"/>
      <c r="CVL1100" s="239"/>
      <c r="CVM1100" s="239"/>
      <c r="CVN1100" s="239"/>
      <c r="CVO1100" s="239"/>
      <c r="CVP1100" s="239"/>
      <c r="CVQ1100" s="239"/>
      <c r="CVR1100" s="239"/>
      <c r="CVS1100" s="239"/>
      <c r="CVT1100" s="239"/>
      <c r="CVU1100" s="239"/>
      <c r="CVV1100" s="239"/>
      <c r="CVW1100" s="239"/>
      <c r="CVX1100" s="239"/>
      <c r="CVY1100" s="239"/>
      <c r="CVZ1100" s="239"/>
      <c r="CWA1100" s="239"/>
      <c r="CWB1100" s="239"/>
      <c r="CWC1100" s="239"/>
      <c r="CWD1100" s="239"/>
      <c r="CWE1100" s="239"/>
      <c r="CWF1100" s="239"/>
      <c r="CWG1100" s="239"/>
      <c r="CWH1100" s="239"/>
      <c r="CWI1100" s="239"/>
      <c r="CWJ1100" s="239"/>
      <c r="CWK1100" s="239"/>
      <c r="CWL1100" s="239"/>
      <c r="CWM1100" s="239"/>
      <c r="CWN1100" s="239"/>
      <c r="CWO1100" s="239"/>
      <c r="CWP1100" s="239"/>
      <c r="CWQ1100" s="239"/>
      <c r="CWR1100" s="239"/>
      <c r="CWS1100" s="239"/>
      <c r="CWT1100" s="239"/>
      <c r="CWU1100" s="239"/>
      <c r="CWV1100" s="239"/>
      <c r="CWW1100" s="239"/>
      <c r="CWX1100" s="239"/>
      <c r="CWY1100" s="239"/>
      <c r="CWZ1100" s="239"/>
      <c r="CXA1100" s="239"/>
      <c r="CXB1100" s="239"/>
      <c r="CXC1100" s="239"/>
      <c r="CXD1100" s="239"/>
      <c r="CXE1100" s="239"/>
      <c r="CXF1100" s="239"/>
      <c r="CXG1100" s="239"/>
      <c r="CXH1100" s="239"/>
      <c r="CXI1100" s="239"/>
      <c r="CXJ1100" s="239"/>
      <c r="CXK1100" s="239"/>
      <c r="CXL1100" s="239"/>
      <c r="CXM1100" s="239"/>
      <c r="CXN1100" s="239"/>
      <c r="CXO1100" s="239"/>
      <c r="CXP1100" s="239"/>
      <c r="CXQ1100" s="239"/>
      <c r="CXR1100" s="239"/>
      <c r="CXS1100" s="239"/>
      <c r="CXT1100" s="239"/>
      <c r="CXU1100" s="239"/>
      <c r="CXV1100" s="239"/>
      <c r="CXW1100" s="239"/>
      <c r="CXX1100" s="239"/>
      <c r="CXY1100" s="239"/>
      <c r="CXZ1100" s="239"/>
      <c r="CYA1100" s="239"/>
      <c r="CYB1100" s="239"/>
      <c r="CYC1100" s="239"/>
      <c r="CYD1100" s="239"/>
      <c r="CYE1100" s="239"/>
      <c r="CYF1100" s="239"/>
      <c r="CYG1100" s="239"/>
      <c r="CYH1100" s="239"/>
      <c r="CYI1100" s="239"/>
      <c r="CYJ1100" s="239"/>
      <c r="CYK1100" s="239"/>
      <c r="CYL1100" s="239"/>
      <c r="CYM1100" s="239"/>
      <c r="CYN1100" s="239"/>
      <c r="CYO1100" s="239"/>
      <c r="CYP1100" s="239"/>
      <c r="CYQ1100" s="239"/>
      <c r="CYR1100" s="239"/>
      <c r="CYS1100" s="239"/>
      <c r="CYT1100" s="239"/>
      <c r="CYU1100" s="239"/>
      <c r="CYV1100" s="239"/>
      <c r="CYW1100" s="239"/>
      <c r="CYX1100" s="239"/>
      <c r="CYY1100" s="239"/>
      <c r="CYZ1100" s="239"/>
      <c r="CZA1100" s="239"/>
      <c r="CZB1100" s="239"/>
      <c r="CZC1100" s="239"/>
      <c r="CZD1100" s="239"/>
      <c r="CZE1100" s="239"/>
      <c r="CZF1100" s="239"/>
      <c r="CZG1100" s="239"/>
      <c r="CZH1100" s="239"/>
      <c r="CZI1100" s="239"/>
      <c r="CZJ1100" s="239"/>
      <c r="CZK1100" s="239"/>
      <c r="CZL1100" s="239"/>
      <c r="CZM1100" s="239"/>
      <c r="CZN1100" s="239"/>
      <c r="CZO1100" s="239"/>
      <c r="CZP1100" s="239"/>
      <c r="CZQ1100" s="239"/>
      <c r="CZR1100" s="239"/>
      <c r="CZS1100" s="239"/>
      <c r="CZT1100" s="239"/>
      <c r="CZU1100" s="239"/>
      <c r="CZV1100" s="239"/>
      <c r="CZW1100" s="239"/>
      <c r="CZX1100" s="239"/>
      <c r="CZY1100" s="239"/>
      <c r="CZZ1100" s="239"/>
      <c r="DAA1100" s="239"/>
      <c r="DAB1100" s="239"/>
      <c r="DAC1100" s="239"/>
      <c r="DAD1100" s="239"/>
      <c r="DAE1100" s="239"/>
      <c r="DAF1100" s="239"/>
      <c r="DAG1100" s="239"/>
      <c r="DAH1100" s="239"/>
      <c r="DAI1100" s="239"/>
      <c r="DAJ1100" s="239"/>
      <c r="DAK1100" s="239"/>
      <c r="DAL1100" s="239"/>
      <c r="DAM1100" s="239"/>
      <c r="DAN1100" s="239"/>
      <c r="DAO1100" s="239"/>
      <c r="DAP1100" s="239"/>
      <c r="DAQ1100" s="239"/>
      <c r="DAR1100" s="239"/>
      <c r="DAS1100" s="239"/>
      <c r="DAT1100" s="239"/>
      <c r="DAU1100" s="239"/>
      <c r="DAV1100" s="239"/>
      <c r="DAW1100" s="239"/>
      <c r="DAX1100" s="239"/>
      <c r="DAY1100" s="239"/>
      <c r="DAZ1100" s="239"/>
      <c r="DBA1100" s="239"/>
      <c r="DBB1100" s="239"/>
      <c r="DBC1100" s="239"/>
      <c r="DBD1100" s="239"/>
      <c r="DBE1100" s="239"/>
      <c r="DBF1100" s="239"/>
      <c r="DBG1100" s="239"/>
      <c r="DBH1100" s="239"/>
      <c r="DBI1100" s="239"/>
      <c r="DBJ1100" s="239"/>
      <c r="DBK1100" s="239"/>
      <c r="DBL1100" s="239"/>
      <c r="DBM1100" s="239"/>
      <c r="DBN1100" s="239"/>
      <c r="DBO1100" s="239"/>
      <c r="DBP1100" s="239"/>
      <c r="DBQ1100" s="239"/>
      <c r="DBR1100" s="239"/>
      <c r="DBS1100" s="239"/>
      <c r="DBT1100" s="239"/>
      <c r="DBU1100" s="239"/>
      <c r="DBV1100" s="239"/>
      <c r="DBW1100" s="239"/>
      <c r="DBX1100" s="239"/>
      <c r="DBY1100" s="239"/>
      <c r="DBZ1100" s="239"/>
      <c r="DCA1100" s="239"/>
      <c r="DCB1100" s="239"/>
      <c r="DCC1100" s="239"/>
      <c r="DCD1100" s="239"/>
      <c r="DCE1100" s="239"/>
      <c r="DCF1100" s="239"/>
      <c r="DCG1100" s="239"/>
      <c r="DCH1100" s="239"/>
      <c r="DCI1100" s="239"/>
      <c r="DCJ1100" s="239"/>
      <c r="DCK1100" s="239"/>
      <c r="DCL1100" s="239"/>
      <c r="DCM1100" s="239"/>
      <c r="DCN1100" s="239"/>
      <c r="DCO1100" s="239"/>
      <c r="DCP1100" s="239"/>
      <c r="DCQ1100" s="239"/>
      <c r="DCR1100" s="239"/>
      <c r="DCS1100" s="239"/>
      <c r="DCT1100" s="239"/>
      <c r="DCU1100" s="239"/>
      <c r="DCV1100" s="239"/>
      <c r="DCW1100" s="239"/>
      <c r="DCX1100" s="239"/>
      <c r="DCY1100" s="239"/>
      <c r="DCZ1100" s="239"/>
      <c r="DDA1100" s="239"/>
      <c r="DDB1100" s="239"/>
      <c r="DDC1100" s="239"/>
      <c r="DDD1100" s="239"/>
      <c r="DDE1100" s="239"/>
      <c r="DDF1100" s="239"/>
      <c r="DDG1100" s="239"/>
      <c r="DDH1100" s="239"/>
      <c r="DDI1100" s="239"/>
      <c r="DDJ1100" s="239"/>
      <c r="DDK1100" s="239"/>
      <c r="DDL1100" s="239"/>
      <c r="DDM1100" s="239"/>
      <c r="DDN1100" s="239"/>
      <c r="DDO1100" s="239"/>
      <c r="DDP1100" s="239"/>
      <c r="DDQ1100" s="239"/>
      <c r="DDR1100" s="239"/>
      <c r="DDS1100" s="239"/>
      <c r="DDT1100" s="239"/>
      <c r="DDU1100" s="239"/>
      <c r="DDV1100" s="239"/>
      <c r="DDW1100" s="239"/>
      <c r="DDX1100" s="239"/>
      <c r="DDY1100" s="239"/>
      <c r="DDZ1100" s="239"/>
      <c r="DEA1100" s="239"/>
      <c r="DEB1100" s="239"/>
      <c r="DEC1100" s="239"/>
      <c r="DED1100" s="239"/>
      <c r="DEE1100" s="239"/>
      <c r="DEF1100" s="239"/>
      <c r="DEG1100" s="239"/>
      <c r="DEH1100" s="239"/>
      <c r="DEI1100" s="239"/>
      <c r="DEJ1100" s="239"/>
      <c r="DEK1100" s="239"/>
      <c r="DEL1100" s="239"/>
      <c r="DEM1100" s="239"/>
      <c r="DEN1100" s="239"/>
      <c r="DEO1100" s="239"/>
      <c r="DEP1100" s="239"/>
      <c r="DEQ1100" s="239"/>
      <c r="DER1100" s="239"/>
      <c r="DES1100" s="239"/>
      <c r="DET1100" s="239"/>
      <c r="DEU1100" s="239"/>
      <c r="DEV1100" s="239"/>
      <c r="DEW1100" s="239"/>
      <c r="DEX1100" s="239"/>
      <c r="DEY1100" s="239"/>
      <c r="DEZ1100" s="239"/>
      <c r="DFA1100" s="239"/>
      <c r="DFB1100" s="239"/>
      <c r="DFC1100" s="239"/>
      <c r="DFD1100" s="239"/>
      <c r="DFE1100" s="239"/>
      <c r="DFF1100" s="239"/>
      <c r="DFG1100" s="239"/>
      <c r="DFH1100" s="239"/>
      <c r="DFI1100" s="239"/>
      <c r="DFJ1100" s="239"/>
      <c r="DFK1100" s="239"/>
      <c r="DFL1100" s="239"/>
      <c r="DFM1100" s="239"/>
      <c r="DFN1100" s="239"/>
      <c r="DFO1100" s="239"/>
      <c r="DFP1100" s="239"/>
      <c r="DFQ1100" s="239"/>
    </row>
    <row r="1101" spans="1:16384" ht="57" customHeight="1" x14ac:dyDescent="0.25">
      <c r="A1101" s="9"/>
      <c r="B1101" s="22" t="s">
        <v>36</v>
      </c>
      <c r="C1101" s="40">
        <v>908</v>
      </c>
      <c r="D1101" s="23" t="s">
        <v>607</v>
      </c>
      <c r="E1101" s="10" t="s">
        <v>19</v>
      </c>
      <c r="F1101" s="10" t="s">
        <v>629</v>
      </c>
      <c r="G1101" s="24">
        <v>320</v>
      </c>
      <c r="H1101" s="247">
        <v>1100</v>
      </c>
      <c r="I1101" s="247">
        <v>1100</v>
      </c>
      <c r="J1101" s="247">
        <v>1100</v>
      </c>
      <c r="K1101" s="294"/>
      <c r="L1101" s="294"/>
      <c r="M1101" s="239"/>
      <c r="N1101" s="239"/>
      <c r="O1101" s="239"/>
      <c r="P1101" s="239"/>
      <c r="Q1101" s="239"/>
      <c r="R1101" s="239"/>
      <c r="S1101" s="239"/>
      <c r="T1101" s="239"/>
      <c r="U1101" s="239"/>
      <c r="V1101" s="239"/>
      <c r="W1101" s="239"/>
      <c r="X1101" s="239"/>
      <c r="Y1101" s="239"/>
      <c r="Z1101" s="239"/>
      <c r="AA1101" s="239"/>
      <c r="AB1101" s="239"/>
      <c r="AC1101" s="239"/>
      <c r="AD1101" s="239"/>
      <c r="AE1101" s="239"/>
      <c r="AF1101" s="239"/>
      <c r="AG1101" s="239"/>
      <c r="AH1101" s="239"/>
      <c r="AI1101" s="239"/>
      <c r="AJ1101" s="239"/>
      <c r="AK1101" s="239"/>
      <c r="AL1101" s="239"/>
      <c r="AM1101" s="239"/>
      <c r="AN1101" s="239"/>
      <c r="AO1101" s="239"/>
      <c r="AP1101" s="239"/>
      <c r="AQ1101" s="239"/>
      <c r="AR1101" s="239"/>
      <c r="AS1101" s="239"/>
      <c r="AT1101" s="239"/>
      <c r="AU1101" s="239"/>
      <c r="AV1101" s="239"/>
      <c r="AW1101" s="239"/>
      <c r="AX1101" s="239"/>
      <c r="BY1101" s="239"/>
      <c r="BZ1101" s="239"/>
      <c r="CA1101" s="239"/>
      <c r="CB1101" s="239"/>
      <c r="CC1101" s="239"/>
      <c r="CD1101" s="239"/>
      <c r="CE1101" s="239"/>
      <c r="CF1101" s="239"/>
      <c r="CG1101" s="239"/>
      <c r="CH1101" s="239"/>
      <c r="CI1101" s="239"/>
      <c r="CJ1101" s="239"/>
      <c r="CK1101" s="239"/>
      <c r="CL1101" s="239"/>
      <c r="CM1101" s="239"/>
      <c r="CN1101" s="239"/>
      <c r="CO1101" s="239"/>
      <c r="CP1101" s="239"/>
      <c r="CQ1101" s="239"/>
      <c r="CR1101" s="239"/>
      <c r="CS1101" s="239"/>
      <c r="CT1101" s="239"/>
      <c r="CU1101" s="239"/>
      <c r="CV1101" s="239"/>
      <c r="CW1101" s="239"/>
      <c r="CX1101" s="239"/>
      <c r="CY1101" s="239"/>
      <c r="CZ1101" s="239"/>
      <c r="DA1101" s="239"/>
      <c r="DB1101" s="239"/>
      <c r="DC1101" s="239"/>
      <c r="DD1101" s="239"/>
      <c r="DE1101" s="239"/>
      <c r="DF1101" s="239"/>
      <c r="DG1101" s="239"/>
      <c r="DH1101" s="239"/>
      <c r="DI1101" s="239"/>
      <c r="DJ1101" s="239"/>
      <c r="DK1101" s="239"/>
      <c r="DL1101" s="239"/>
      <c r="DM1101" s="239"/>
      <c r="DN1101" s="239"/>
      <c r="DO1101" s="239"/>
      <c r="DP1101" s="239"/>
      <c r="DQ1101" s="239"/>
      <c r="DR1101" s="239"/>
      <c r="DS1101" s="239"/>
      <c r="DT1101" s="239"/>
      <c r="DU1101" s="239"/>
      <c r="DV1101" s="239"/>
      <c r="DW1101" s="239"/>
      <c r="DX1101" s="239"/>
      <c r="DY1101" s="239"/>
      <c r="DZ1101" s="239"/>
      <c r="EA1101" s="239"/>
      <c r="EB1101" s="239"/>
      <c r="EC1101" s="239"/>
      <c r="ED1101" s="239"/>
      <c r="EE1101" s="239"/>
      <c r="EF1101" s="239"/>
      <c r="EG1101" s="239"/>
      <c r="AHX1101" s="239"/>
      <c r="AHY1101" s="239"/>
      <c r="AHZ1101" s="239"/>
      <c r="AIA1101" s="239"/>
      <c r="AIB1101" s="239"/>
      <c r="AIC1101" s="239"/>
      <c r="AID1101" s="239"/>
      <c r="AIE1101" s="239"/>
      <c r="AIF1101" s="239"/>
      <c r="AIG1101" s="239"/>
      <c r="AIH1101" s="239"/>
      <c r="AII1101" s="239"/>
      <c r="AIJ1101" s="239"/>
      <c r="AIK1101" s="239"/>
      <c r="AIL1101" s="239"/>
      <c r="AIM1101" s="239"/>
      <c r="AIN1101" s="239"/>
      <c r="AIO1101" s="239"/>
      <c r="AIP1101" s="239"/>
      <c r="AIQ1101" s="239"/>
      <c r="AIR1101" s="239"/>
      <c r="AIS1101" s="239"/>
      <c r="AIT1101" s="239"/>
      <c r="AIU1101" s="239"/>
      <c r="AIV1101" s="239"/>
      <c r="AIW1101" s="239"/>
      <c r="AIX1101" s="239"/>
      <c r="AIY1101" s="239"/>
      <c r="AIZ1101" s="239"/>
      <c r="AJA1101" s="239"/>
      <c r="AJB1101" s="239"/>
      <c r="AMA1101" s="239"/>
      <c r="AMB1101" s="239"/>
      <c r="AMC1101" s="239"/>
      <c r="AMD1101" s="239"/>
      <c r="AME1101" s="239"/>
      <c r="AMF1101" s="239"/>
      <c r="AMG1101" s="239"/>
      <c r="AMH1101" s="239"/>
      <c r="AMI1101" s="239"/>
      <c r="AMJ1101" s="239"/>
      <c r="AMK1101" s="239"/>
      <c r="AML1101" s="239"/>
      <c r="AMM1101" s="239"/>
      <c r="AMN1101" s="239"/>
      <c r="AMO1101" s="239"/>
      <c r="AMP1101" s="239"/>
      <c r="AMQ1101" s="239"/>
      <c r="AMR1101" s="239"/>
      <c r="AMS1101" s="239"/>
      <c r="AMT1101" s="239"/>
      <c r="AMU1101" s="239"/>
      <c r="AMV1101" s="239"/>
      <c r="AMW1101" s="239"/>
      <c r="AMX1101" s="239"/>
      <c r="AMY1101" s="239"/>
      <c r="AMZ1101" s="239"/>
      <c r="ANA1101" s="239"/>
      <c r="ANB1101" s="239"/>
      <c r="ANC1101" s="239"/>
      <c r="AND1101" s="239"/>
      <c r="ANE1101" s="239"/>
      <c r="ANF1101" s="239"/>
      <c r="ANG1101" s="239"/>
      <c r="ANH1101" s="239"/>
      <c r="ANI1101" s="239"/>
      <c r="ANJ1101" s="239"/>
      <c r="ANK1101" s="239"/>
      <c r="ANL1101" s="239"/>
      <c r="ANM1101" s="239"/>
      <c r="ANN1101" s="239"/>
      <c r="ANO1101" s="239"/>
      <c r="ANP1101" s="239"/>
      <c r="ANQ1101" s="239"/>
      <c r="ANR1101" s="239"/>
      <c r="ANS1101" s="239"/>
      <c r="ANT1101" s="239"/>
      <c r="ANU1101" s="239"/>
      <c r="ANV1101" s="239"/>
      <c r="ANW1101" s="239"/>
      <c r="ANX1101" s="239"/>
      <c r="ANY1101" s="239"/>
      <c r="ANZ1101" s="239"/>
      <c r="AOA1101" s="239"/>
      <c r="AOB1101" s="239"/>
      <c r="AOC1101" s="239"/>
      <c r="AOD1101" s="239"/>
      <c r="AOE1101" s="239"/>
      <c r="AOF1101" s="239"/>
      <c r="AOG1101" s="239"/>
      <c r="AOH1101" s="239"/>
      <c r="AOI1101" s="239"/>
      <c r="AOJ1101" s="239"/>
      <c r="AOK1101" s="239"/>
      <c r="AOL1101" s="239"/>
      <c r="AOM1101" s="239"/>
      <c r="AON1101" s="239"/>
      <c r="AOO1101" s="239"/>
      <c r="AOP1101" s="239"/>
      <c r="AOQ1101" s="239"/>
      <c r="AOR1101" s="239"/>
      <c r="AOS1101" s="239"/>
      <c r="AOT1101" s="239"/>
      <c r="AOU1101" s="239"/>
      <c r="AOV1101" s="239"/>
      <c r="AOW1101" s="239"/>
      <c r="AOX1101" s="239"/>
      <c r="AOY1101" s="239"/>
      <c r="AOZ1101" s="239"/>
      <c r="APA1101" s="239"/>
      <c r="APB1101" s="239"/>
      <c r="APC1101" s="239"/>
      <c r="APD1101" s="239"/>
      <c r="APE1101" s="239"/>
      <c r="APF1101" s="239"/>
      <c r="APG1101" s="239"/>
      <c r="APH1101" s="239"/>
      <c r="API1101" s="239"/>
      <c r="APJ1101" s="239"/>
      <c r="APK1101" s="239"/>
      <c r="APL1101" s="239"/>
      <c r="APM1101" s="239"/>
      <c r="APN1101" s="239"/>
      <c r="APO1101" s="239"/>
      <c r="APP1101" s="239"/>
      <c r="APQ1101" s="239"/>
      <c r="APR1101" s="239"/>
      <c r="APS1101" s="239"/>
      <c r="APT1101" s="239"/>
      <c r="APU1101" s="239"/>
      <c r="APV1101" s="239"/>
      <c r="APW1101" s="239"/>
      <c r="APX1101" s="239"/>
      <c r="APY1101" s="239"/>
      <c r="APZ1101" s="239"/>
      <c r="AQA1101" s="239"/>
      <c r="AQB1101" s="239"/>
      <c r="AQC1101" s="239"/>
      <c r="AQD1101" s="239"/>
      <c r="AQE1101" s="239"/>
      <c r="AQF1101" s="239"/>
      <c r="AQG1101" s="239"/>
      <c r="AQH1101" s="239"/>
      <c r="AQI1101" s="239"/>
      <c r="AQJ1101" s="239"/>
      <c r="AQK1101" s="239"/>
      <c r="AQL1101" s="239"/>
      <c r="AQM1101" s="239"/>
      <c r="AQN1101" s="239"/>
      <c r="AQO1101" s="239"/>
      <c r="AQP1101" s="239"/>
      <c r="AQQ1101" s="239"/>
      <c r="AQR1101" s="239"/>
      <c r="AQS1101" s="239"/>
      <c r="AQT1101" s="239"/>
      <c r="AQU1101" s="239"/>
      <c r="AQV1101" s="239"/>
      <c r="AQW1101" s="239"/>
      <c r="AQX1101" s="239"/>
      <c r="AQY1101" s="239"/>
      <c r="AQZ1101" s="239"/>
      <c r="ARA1101" s="239"/>
      <c r="ARB1101" s="239"/>
      <c r="ARC1101" s="239"/>
      <c r="ARD1101" s="239"/>
      <c r="ARE1101" s="239"/>
      <c r="ARF1101" s="239"/>
      <c r="ARG1101" s="239"/>
      <c r="ARH1101" s="239"/>
      <c r="ARI1101" s="239"/>
      <c r="ARJ1101" s="239"/>
      <c r="ARK1101" s="239"/>
      <c r="ARL1101" s="239"/>
      <c r="ARM1101" s="239"/>
      <c r="ARN1101" s="239"/>
      <c r="ARO1101" s="239"/>
      <c r="ARP1101" s="239"/>
      <c r="ARQ1101" s="239"/>
      <c r="ARR1101" s="239"/>
      <c r="ARS1101" s="239"/>
      <c r="ART1101" s="239"/>
      <c r="ARU1101" s="239"/>
      <c r="ARV1101" s="239"/>
      <c r="ARW1101" s="239"/>
      <c r="ARX1101" s="239"/>
      <c r="ARY1101" s="239"/>
      <c r="ARZ1101" s="239"/>
      <c r="ASA1101" s="239"/>
      <c r="ASB1101" s="239"/>
      <c r="ASC1101" s="239"/>
      <c r="ASD1101" s="239"/>
      <c r="ASE1101" s="239"/>
      <c r="ASF1101" s="239"/>
      <c r="ASG1101" s="239"/>
      <c r="ASH1101" s="239"/>
      <c r="ASI1101" s="239"/>
      <c r="ASJ1101" s="239"/>
      <c r="ASK1101" s="239"/>
      <c r="ASL1101" s="239"/>
      <c r="ASM1101" s="239"/>
      <c r="ASN1101" s="239"/>
      <c r="ASO1101" s="239"/>
      <c r="ASP1101" s="239"/>
      <c r="ASQ1101" s="239"/>
      <c r="ASR1101" s="239"/>
      <c r="ASS1101" s="239"/>
      <c r="AST1101" s="239"/>
      <c r="ASU1101" s="239"/>
      <c r="ASV1101" s="239"/>
      <c r="ASW1101" s="239"/>
      <c r="ASX1101" s="239"/>
      <c r="ASY1101" s="239"/>
      <c r="ASZ1101" s="239"/>
      <c r="ATA1101" s="239"/>
      <c r="ATB1101" s="239"/>
      <c r="ATC1101" s="239"/>
      <c r="ATD1101" s="239"/>
      <c r="ATE1101" s="239"/>
      <c r="ATF1101" s="239"/>
      <c r="ATG1101" s="239"/>
      <c r="ATH1101" s="239"/>
      <c r="ATI1101" s="239"/>
      <c r="ATJ1101" s="239"/>
      <c r="ATK1101" s="239"/>
      <c r="ATL1101" s="239"/>
      <c r="ATM1101" s="239"/>
      <c r="ATN1101" s="239"/>
      <c r="ATO1101" s="239"/>
      <c r="ATP1101" s="239"/>
      <c r="ATQ1101" s="239"/>
      <c r="ATR1101" s="239"/>
      <c r="ATS1101" s="239"/>
      <c r="ATT1101" s="239"/>
      <c r="ATU1101" s="239"/>
      <c r="ATV1101" s="239"/>
      <c r="ATW1101" s="239"/>
      <c r="ATX1101" s="239"/>
      <c r="ATY1101" s="239"/>
      <c r="ATZ1101" s="239"/>
      <c r="AUA1101" s="239"/>
      <c r="AUB1101" s="239"/>
      <c r="AUC1101" s="239"/>
      <c r="AUD1101" s="239"/>
      <c r="AUE1101" s="239"/>
      <c r="AUF1101" s="239"/>
      <c r="AUG1101" s="239"/>
      <c r="AUH1101" s="239"/>
      <c r="AUI1101" s="239"/>
      <c r="AUJ1101" s="239"/>
      <c r="AUK1101" s="239"/>
      <c r="AUL1101" s="239"/>
      <c r="AUM1101" s="239"/>
      <c r="AUN1101" s="239"/>
      <c r="AUO1101" s="239"/>
      <c r="AUP1101" s="239"/>
      <c r="AUQ1101" s="239"/>
      <c r="AUR1101" s="239"/>
      <c r="AUS1101" s="239"/>
      <c r="AUT1101" s="239"/>
      <c r="AUU1101" s="239"/>
      <c r="AUV1101" s="239"/>
      <c r="AUW1101" s="239"/>
      <c r="AUX1101" s="239"/>
      <c r="AUY1101" s="239"/>
      <c r="AUZ1101" s="239"/>
      <c r="AVA1101" s="239"/>
      <c r="AVB1101" s="239"/>
      <c r="AVC1101" s="239"/>
      <c r="AVD1101" s="239"/>
      <c r="AVE1101" s="239"/>
      <c r="AVF1101" s="239"/>
      <c r="AVG1101" s="239"/>
      <c r="AVH1101" s="239"/>
      <c r="AVI1101" s="239"/>
      <c r="AVJ1101" s="239"/>
      <c r="AVK1101" s="239"/>
      <c r="AVL1101" s="239"/>
      <c r="AVM1101" s="239"/>
      <c r="AVN1101" s="239"/>
      <c r="AVO1101" s="239"/>
      <c r="AVP1101" s="239"/>
      <c r="AVQ1101" s="239"/>
      <c r="AVR1101" s="239"/>
      <c r="AVS1101" s="239"/>
      <c r="AVT1101" s="239"/>
      <c r="AVU1101" s="239"/>
      <c r="AVV1101" s="239"/>
      <c r="AVW1101" s="239"/>
      <c r="AVX1101" s="239"/>
      <c r="AVY1101" s="239"/>
      <c r="AVZ1101" s="239"/>
      <c r="AWA1101" s="239"/>
      <c r="AWB1101" s="239"/>
      <c r="AWC1101" s="239"/>
      <c r="AWD1101" s="239"/>
      <c r="AWE1101" s="239"/>
      <c r="AWF1101" s="239"/>
      <c r="AWG1101" s="239"/>
      <c r="AWH1101" s="239"/>
      <c r="AWI1101" s="239"/>
      <c r="AWJ1101" s="239"/>
      <c r="AWK1101" s="239"/>
      <c r="AWL1101" s="239"/>
      <c r="AWM1101" s="239"/>
      <c r="AWN1101" s="239"/>
      <c r="AWO1101" s="239"/>
      <c r="AWP1101" s="239"/>
      <c r="AWQ1101" s="239"/>
      <c r="AWR1101" s="239"/>
      <c r="AWS1101" s="239"/>
      <c r="AWT1101" s="239"/>
      <c r="AWU1101" s="239"/>
      <c r="AWV1101" s="239"/>
      <c r="AWW1101" s="239"/>
      <c r="AWX1101" s="239"/>
      <c r="AWY1101" s="239"/>
      <c r="AWZ1101" s="239"/>
      <c r="AXA1101" s="239"/>
      <c r="AXB1101" s="239"/>
      <c r="AXC1101" s="239"/>
      <c r="AXD1101" s="239"/>
      <c r="AXE1101" s="239"/>
      <c r="AXF1101" s="239"/>
      <c r="AXG1101" s="239"/>
      <c r="AXH1101" s="239"/>
      <c r="AXI1101" s="239"/>
      <c r="AXJ1101" s="239"/>
      <c r="AXK1101" s="239"/>
      <c r="AXL1101" s="239"/>
      <c r="AXM1101" s="239"/>
      <c r="AXN1101" s="239"/>
      <c r="AXO1101" s="239"/>
      <c r="AXP1101" s="239"/>
      <c r="AXQ1101" s="239"/>
      <c r="AXR1101" s="239"/>
      <c r="AXS1101" s="239"/>
      <c r="AXT1101" s="239"/>
      <c r="AXU1101" s="239"/>
      <c r="AXV1101" s="239"/>
      <c r="AXW1101" s="239"/>
      <c r="AXX1101" s="239"/>
      <c r="AXY1101" s="239"/>
      <c r="AXZ1101" s="239"/>
      <c r="AYA1101" s="239"/>
      <c r="AYB1101" s="239"/>
      <c r="AYC1101" s="239"/>
      <c r="AYD1101" s="239"/>
      <c r="AYE1101" s="239"/>
      <c r="AYF1101" s="239"/>
      <c r="AYG1101" s="239"/>
      <c r="AYH1101" s="239"/>
      <c r="AYI1101" s="239"/>
      <c r="AYJ1101" s="239"/>
      <c r="AYK1101" s="239"/>
      <c r="AYL1101" s="239"/>
      <c r="AYM1101" s="239"/>
      <c r="AYN1101" s="239"/>
      <c r="AYO1101" s="239"/>
      <c r="AYP1101" s="239"/>
      <c r="AYQ1101" s="239"/>
      <c r="AYR1101" s="239"/>
      <c r="AYS1101" s="239"/>
      <c r="AYT1101" s="239"/>
      <c r="AYU1101" s="239"/>
      <c r="AYV1101" s="239"/>
      <c r="AYW1101" s="239"/>
      <c r="AYX1101" s="239"/>
      <c r="AYY1101" s="239"/>
      <c r="AYZ1101" s="239"/>
      <c r="AZA1101" s="239"/>
      <c r="AZB1101" s="239"/>
      <c r="AZC1101" s="239"/>
      <c r="AZD1101" s="239"/>
      <c r="AZE1101" s="239"/>
      <c r="AZF1101" s="239"/>
      <c r="AZG1101" s="239"/>
      <c r="AZH1101" s="239"/>
      <c r="AZI1101" s="239"/>
      <c r="AZJ1101" s="239"/>
      <c r="AZK1101" s="239"/>
      <c r="AZL1101" s="239"/>
      <c r="AZM1101" s="239"/>
      <c r="AZN1101" s="239"/>
      <c r="AZO1101" s="239"/>
      <c r="AZP1101" s="239"/>
      <c r="AZQ1101" s="239"/>
      <c r="AZR1101" s="239"/>
      <c r="AZS1101" s="239"/>
      <c r="AZT1101" s="239"/>
      <c r="AZU1101" s="239"/>
      <c r="AZV1101" s="239"/>
      <c r="AZW1101" s="239"/>
      <c r="AZX1101" s="239"/>
      <c r="AZY1101" s="239"/>
      <c r="AZZ1101" s="239"/>
      <c r="BAA1101" s="239"/>
      <c r="BAB1101" s="239"/>
      <c r="BAC1101" s="239"/>
      <c r="BAD1101" s="239"/>
      <c r="BAE1101" s="239"/>
      <c r="BAF1101" s="239"/>
      <c r="BAG1101" s="239"/>
      <c r="BAH1101" s="239"/>
      <c r="BAI1101" s="239"/>
      <c r="BAJ1101" s="239"/>
      <c r="BAK1101" s="239"/>
      <c r="BAL1101" s="239"/>
      <c r="BAM1101" s="239"/>
      <c r="BAN1101" s="239"/>
      <c r="BAO1101" s="239"/>
      <c r="BAP1101" s="239"/>
      <c r="BAQ1101" s="239"/>
      <c r="BAR1101" s="239"/>
      <c r="BAS1101" s="239"/>
      <c r="BAT1101" s="239"/>
      <c r="BAU1101" s="239"/>
      <c r="BAV1101" s="239"/>
      <c r="BAW1101" s="239"/>
      <c r="BAX1101" s="239"/>
      <c r="BAY1101" s="239"/>
      <c r="BAZ1101" s="239"/>
      <c r="BBA1101" s="239"/>
      <c r="BBB1101" s="239"/>
      <c r="BBC1101" s="239"/>
      <c r="BBD1101" s="239"/>
      <c r="BBE1101" s="239"/>
      <c r="BBF1101" s="239"/>
      <c r="BBG1101" s="239"/>
      <c r="BBH1101" s="239"/>
      <c r="BBI1101" s="239"/>
      <c r="BBJ1101" s="239"/>
      <c r="BBK1101" s="239"/>
      <c r="BBL1101" s="239"/>
      <c r="BBM1101" s="239"/>
      <c r="BBN1101" s="239"/>
      <c r="BBO1101" s="239"/>
      <c r="BBP1101" s="239"/>
      <c r="BBQ1101" s="239"/>
      <c r="BBR1101" s="239"/>
      <c r="BBS1101" s="239"/>
      <c r="BBT1101" s="239"/>
      <c r="BBU1101" s="239"/>
      <c r="BBV1101" s="239"/>
      <c r="BBW1101" s="239"/>
      <c r="BBX1101" s="239"/>
      <c r="BBY1101" s="239"/>
      <c r="BBZ1101" s="239"/>
      <c r="BCA1101" s="239"/>
      <c r="BCB1101" s="239"/>
      <c r="BCC1101" s="239"/>
      <c r="BCD1101" s="239"/>
      <c r="BCE1101" s="239"/>
      <c r="BCF1101" s="239"/>
      <c r="BCG1101" s="239"/>
      <c r="BCH1101" s="239"/>
      <c r="BCI1101" s="239"/>
      <c r="BCJ1101" s="239"/>
      <c r="BCK1101" s="239"/>
      <c r="BCL1101" s="239"/>
      <c r="BCM1101" s="239"/>
      <c r="BCN1101" s="239"/>
      <c r="BCO1101" s="239"/>
      <c r="BCP1101" s="239"/>
      <c r="BCQ1101" s="239"/>
      <c r="BCR1101" s="239"/>
      <c r="BCS1101" s="239"/>
      <c r="BCT1101" s="239"/>
      <c r="BCU1101" s="239"/>
      <c r="BCV1101" s="239"/>
      <c r="BCW1101" s="239"/>
      <c r="BCX1101" s="239"/>
      <c r="BCY1101" s="239"/>
      <c r="BCZ1101" s="239"/>
      <c r="BDA1101" s="239"/>
      <c r="BDB1101" s="239"/>
      <c r="BDC1101" s="239"/>
      <c r="BDD1101" s="239"/>
      <c r="BDE1101" s="239"/>
      <c r="BDF1101" s="239"/>
      <c r="BDG1101" s="239"/>
      <c r="BDH1101" s="239"/>
      <c r="BDI1101" s="239"/>
      <c r="BDJ1101" s="239"/>
      <c r="BDK1101" s="239"/>
      <c r="BDL1101" s="239"/>
      <c r="BDM1101" s="239"/>
      <c r="BDN1101" s="239"/>
      <c r="BDO1101" s="239"/>
      <c r="BDP1101" s="239"/>
      <c r="BDQ1101" s="239"/>
      <c r="BDR1101" s="239"/>
      <c r="BDS1101" s="239"/>
      <c r="BDT1101" s="239"/>
      <c r="BDU1101" s="239"/>
      <c r="BDV1101" s="239"/>
      <c r="BDW1101" s="239"/>
      <c r="BDX1101" s="239"/>
      <c r="BDY1101" s="239"/>
      <c r="BDZ1101" s="239"/>
      <c r="BEA1101" s="239"/>
      <c r="BEB1101" s="239"/>
      <c r="BEC1101" s="239"/>
      <c r="BED1101" s="239"/>
      <c r="BEE1101" s="239"/>
      <c r="BEF1101" s="239"/>
      <c r="BEG1101" s="239"/>
      <c r="BEH1101" s="239"/>
      <c r="BEI1101" s="239"/>
      <c r="BEJ1101" s="239"/>
      <c r="BEK1101" s="239"/>
      <c r="BEL1101" s="239"/>
      <c r="BEM1101" s="239"/>
      <c r="BEN1101" s="239"/>
      <c r="BEO1101" s="239"/>
      <c r="BEP1101" s="239"/>
      <c r="BEQ1101" s="239"/>
      <c r="BER1101" s="239"/>
      <c r="BES1101" s="239"/>
      <c r="BET1101" s="239"/>
      <c r="BEU1101" s="239"/>
      <c r="BEV1101" s="239"/>
      <c r="BEW1101" s="239"/>
      <c r="BEX1101" s="239"/>
      <c r="BEY1101" s="239"/>
      <c r="BEZ1101" s="239"/>
      <c r="BFA1101" s="239"/>
      <c r="BFB1101" s="239"/>
      <c r="BFC1101" s="239"/>
      <c r="BFD1101" s="239"/>
      <c r="BFE1101" s="239"/>
      <c r="BFF1101" s="239"/>
      <c r="BFG1101" s="239"/>
      <c r="BFH1101" s="239"/>
      <c r="BFI1101" s="239"/>
      <c r="BFJ1101" s="239"/>
      <c r="BFK1101" s="239"/>
      <c r="BFL1101" s="239"/>
      <c r="BFM1101" s="239"/>
      <c r="BFN1101" s="239"/>
      <c r="BFO1101" s="239"/>
      <c r="BFP1101" s="239"/>
      <c r="BFQ1101" s="239"/>
      <c r="BFR1101" s="239"/>
      <c r="BFS1101" s="239"/>
      <c r="BFT1101" s="239"/>
      <c r="BFU1101" s="239"/>
      <c r="BFV1101" s="239"/>
      <c r="BFW1101" s="239"/>
      <c r="BFX1101" s="239"/>
      <c r="BFY1101" s="239"/>
      <c r="BFZ1101" s="239"/>
      <c r="BGA1101" s="239"/>
      <c r="BGB1101" s="239"/>
      <c r="BGC1101" s="239"/>
      <c r="BGD1101" s="239"/>
      <c r="BGE1101" s="239"/>
      <c r="BGF1101" s="239"/>
      <c r="BGG1101" s="239"/>
      <c r="BGH1101" s="239"/>
      <c r="BGI1101" s="239"/>
      <c r="BGJ1101" s="239"/>
      <c r="BGK1101" s="239"/>
      <c r="BGL1101" s="239"/>
      <c r="BGM1101" s="239"/>
      <c r="BGN1101" s="239"/>
      <c r="BGO1101" s="239"/>
      <c r="BGP1101" s="239"/>
      <c r="BGQ1101" s="239"/>
      <c r="BGR1101" s="239"/>
      <c r="BGS1101" s="239"/>
      <c r="BGT1101" s="239"/>
      <c r="BGU1101" s="239"/>
      <c r="BGV1101" s="239"/>
      <c r="BGW1101" s="239"/>
      <c r="BGX1101" s="239"/>
      <c r="BGY1101" s="239"/>
      <c r="BGZ1101" s="239"/>
      <c r="BHA1101" s="239"/>
      <c r="BHB1101" s="239"/>
      <c r="BHC1101" s="239"/>
      <c r="BHD1101" s="239"/>
      <c r="BHE1101" s="239"/>
      <c r="BHF1101" s="239"/>
      <c r="BHG1101" s="239"/>
      <c r="BHH1101" s="239"/>
      <c r="BHI1101" s="239"/>
      <c r="BHJ1101" s="239"/>
      <c r="BHK1101" s="239"/>
      <c r="BHL1101" s="239"/>
      <c r="BHM1101" s="239"/>
      <c r="BHN1101" s="239"/>
      <c r="BHO1101" s="239"/>
      <c r="BHP1101" s="239"/>
      <c r="BHQ1101" s="239"/>
      <c r="BHR1101" s="239"/>
      <c r="BHS1101" s="239"/>
      <c r="BHT1101" s="239"/>
      <c r="BHU1101" s="239"/>
      <c r="BHV1101" s="239"/>
      <c r="BHW1101" s="239"/>
      <c r="BHX1101" s="239"/>
      <c r="BHY1101" s="239"/>
      <c r="BHZ1101" s="239"/>
      <c r="BIA1101" s="239"/>
      <c r="BIB1101" s="239"/>
      <c r="BIC1101" s="239"/>
      <c r="BID1101" s="239"/>
      <c r="BIE1101" s="239"/>
      <c r="BIF1101" s="239"/>
      <c r="BIG1101" s="239"/>
      <c r="BIH1101" s="239"/>
      <c r="BII1101" s="239"/>
      <c r="BIJ1101" s="239"/>
      <c r="BIK1101" s="239"/>
      <c r="BIL1101" s="239"/>
      <c r="BIM1101" s="239"/>
      <c r="BIN1101" s="239"/>
      <c r="BIO1101" s="239"/>
      <c r="BIP1101" s="239"/>
      <c r="BIQ1101" s="239"/>
      <c r="BIR1101" s="239"/>
      <c r="BIS1101" s="239"/>
      <c r="BIT1101" s="239"/>
      <c r="BIU1101" s="239"/>
      <c r="BIV1101" s="239"/>
      <c r="BIW1101" s="239"/>
      <c r="BIX1101" s="239"/>
      <c r="BIY1101" s="239"/>
      <c r="BIZ1101" s="239"/>
      <c r="BJA1101" s="239"/>
      <c r="BJB1101" s="239"/>
      <c r="BJC1101" s="239"/>
      <c r="BJD1101" s="239"/>
      <c r="BJE1101" s="239"/>
      <c r="BJF1101" s="239"/>
      <c r="BJG1101" s="239"/>
      <c r="BJH1101" s="239"/>
      <c r="BJI1101" s="239"/>
      <c r="BJJ1101" s="239"/>
      <c r="BJK1101" s="239"/>
      <c r="BJL1101" s="239"/>
      <c r="BJM1101" s="239"/>
      <c r="BJN1101" s="239"/>
      <c r="BJO1101" s="239"/>
      <c r="BJP1101" s="239"/>
      <c r="BJQ1101" s="239"/>
      <c r="BJR1101" s="239"/>
      <c r="BJS1101" s="239"/>
      <c r="BJT1101" s="239"/>
      <c r="BJU1101" s="239"/>
      <c r="BJV1101" s="239"/>
      <c r="BJW1101" s="239"/>
      <c r="BJX1101" s="239"/>
      <c r="BJY1101" s="239"/>
      <c r="BJZ1101" s="239"/>
      <c r="BKA1101" s="239"/>
      <c r="BKB1101" s="239"/>
      <c r="BKC1101" s="239"/>
      <c r="BKD1101" s="239"/>
      <c r="BKE1101" s="239"/>
      <c r="BKF1101" s="239"/>
      <c r="BKG1101" s="239"/>
      <c r="BKH1101" s="239"/>
      <c r="BKI1101" s="239"/>
      <c r="BKJ1101" s="239"/>
      <c r="BKK1101" s="239"/>
      <c r="BKL1101" s="239"/>
      <c r="BKM1101" s="239"/>
      <c r="BKN1101" s="239"/>
      <c r="BKO1101" s="239"/>
      <c r="BKP1101" s="239"/>
      <c r="BKQ1101" s="239"/>
      <c r="BKR1101" s="239"/>
      <c r="BKS1101" s="239"/>
      <c r="BKT1101" s="239"/>
      <c r="BKU1101" s="239"/>
      <c r="BKV1101" s="239"/>
      <c r="BKW1101" s="239"/>
      <c r="BKX1101" s="239"/>
      <c r="BKY1101" s="239"/>
      <c r="BKZ1101" s="239"/>
      <c r="BLA1101" s="239"/>
      <c r="BLB1101" s="239"/>
      <c r="BLC1101" s="239"/>
      <c r="BLD1101" s="239"/>
      <c r="BLE1101" s="239"/>
      <c r="BLF1101" s="239"/>
      <c r="BLG1101" s="239"/>
      <c r="BLH1101" s="239"/>
      <c r="BLI1101" s="239"/>
      <c r="BLJ1101" s="239"/>
      <c r="BLK1101" s="239"/>
      <c r="BLL1101" s="239"/>
      <c r="BLM1101" s="239"/>
      <c r="BLN1101" s="239"/>
      <c r="BLO1101" s="239"/>
      <c r="BLP1101" s="239"/>
      <c r="BLQ1101" s="239"/>
      <c r="BLR1101" s="239"/>
      <c r="BLS1101" s="239"/>
      <c r="BLT1101" s="239"/>
      <c r="BLU1101" s="239"/>
      <c r="BLV1101" s="239"/>
      <c r="BLW1101" s="239"/>
      <c r="BLX1101" s="239"/>
      <c r="BLY1101" s="239"/>
      <c r="BLZ1101" s="239"/>
      <c r="BMA1101" s="239"/>
      <c r="BMB1101" s="239"/>
      <c r="BMC1101" s="239"/>
      <c r="BMD1101" s="239"/>
      <c r="BME1101" s="239"/>
      <c r="BMF1101" s="239"/>
      <c r="BMG1101" s="239"/>
      <c r="BMH1101" s="239"/>
      <c r="BMI1101" s="239"/>
      <c r="BMJ1101" s="239"/>
      <c r="BMK1101" s="239"/>
      <c r="BML1101" s="239"/>
      <c r="BMM1101" s="239"/>
      <c r="BMN1101" s="239"/>
      <c r="BMO1101" s="239"/>
      <c r="BMP1101" s="239"/>
      <c r="BMQ1101" s="239"/>
      <c r="BMR1101" s="239"/>
      <c r="BMS1101" s="239"/>
      <c r="BMT1101" s="239"/>
      <c r="BMU1101" s="239"/>
      <c r="BMV1101" s="239"/>
      <c r="BMW1101" s="239"/>
      <c r="BMX1101" s="239"/>
      <c r="BMY1101" s="239"/>
      <c r="BMZ1101" s="239"/>
      <c r="BNA1101" s="239"/>
      <c r="BNB1101" s="239"/>
      <c r="BNC1101" s="239"/>
      <c r="BND1101" s="239"/>
      <c r="BNE1101" s="239"/>
      <c r="BNF1101" s="239"/>
      <c r="BNG1101" s="239"/>
      <c r="BNH1101" s="239"/>
      <c r="BNI1101" s="239"/>
      <c r="BNJ1101" s="239"/>
      <c r="BNK1101" s="239"/>
      <c r="BNL1101" s="239"/>
      <c r="BNM1101" s="239"/>
      <c r="BNN1101" s="239"/>
      <c r="BNO1101" s="239"/>
      <c r="BNP1101" s="239"/>
      <c r="BNQ1101" s="239"/>
      <c r="BNR1101" s="239"/>
      <c r="BNS1101" s="239"/>
      <c r="BNT1101" s="239"/>
      <c r="BNU1101" s="239"/>
      <c r="BNV1101" s="239"/>
      <c r="BNW1101" s="239"/>
      <c r="BNX1101" s="239"/>
      <c r="BNY1101" s="239"/>
      <c r="BNZ1101" s="239"/>
      <c r="BOA1101" s="239"/>
      <c r="BOB1101" s="239"/>
      <c r="BOC1101" s="239"/>
      <c r="BOD1101" s="239"/>
      <c r="BOE1101" s="239"/>
      <c r="BOF1101" s="239"/>
      <c r="BOG1101" s="239"/>
      <c r="BOH1101" s="239"/>
      <c r="BOI1101" s="239"/>
      <c r="BOJ1101" s="239"/>
      <c r="BOK1101" s="239"/>
      <c r="BOL1101" s="239"/>
      <c r="BOM1101" s="239"/>
      <c r="BON1101" s="239"/>
      <c r="BOO1101" s="239"/>
      <c r="BOP1101" s="239"/>
      <c r="BOQ1101" s="239"/>
      <c r="BOR1101" s="239"/>
      <c r="BOS1101" s="239"/>
      <c r="BOT1101" s="239"/>
      <c r="BOU1101" s="239"/>
      <c r="BOV1101" s="239"/>
      <c r="BOW1101" s="239"/>
      <c r="BOX1101" s="239"/>
      <c r="BOY1101" s="239"/>
      <c r="BOZ1101" s="239"/>
      <c r="BPA1101" s="239"/>
      <c r="BPB1101" s="239"/>
      <c r="BPC1101" s="239"/>
      <c r="BPD1101" s="239"/>
      <c r="BPE1101" s="239"/>
      <c r="BPF1101" s="239"/>
      <c r="BPG1101" s="239"/>
      <c r="BPH1101" s="239"/>
      <c r="BPI1101" s="239"/>
      <c r="BPJ1101" s="239"/>
      <c r="BPK1101" s="239"/>
      <c r="BPL1101" s="239"/>
      <c r="BPM1101" s="239"/>
      <c r="BPN1101" s="239"/>
      <c r="BPO1101" s="239"/>
      <c r="BPP1101" s="239"/>
      <c r="BPQ1101" s="239"/>
      <c r="BPR1101" s="239"/>
      <c r="BPS1101" s="239"/>
      <c r="BPT1101" s="239"/>
      <c r="BPU1101" s="239"/>
      <c r="BPV1101" s="239"/>
      <c r="BPW1101" s="239"/>
      <c r="BPX1101" s="239"/>
      <c r="BPY1101" s="239"/>
      <c r="BPZ1101" s="239"/>
      <c r="BQA1101" s="239"/>
      <c r="BQB1101" s="239"/>
      <c r="BQC1101" s="239"/>
      <c r="BQD1101" s="239"/>
      <c r="BQE1101" s="239"/>
      <c r="BQF1101" s="239"/>
      <c r="BQG1101" s="239"/>
      <c r="BQH1101" s="239"/>
      <c r="BQI1101" s="239"/>
      <c r="BQJ1101" s="239"/>
      <c r="BQK1101" s="239"/>
      <c r="BQL1101" s="239"/>
      <c r="BQM1101" s="239"/>
      <c r="BQN1101" s="239"/>
      <c r="BQO1101" s="239"/>
      <c r="BQP1101" s="239"/>
      <c r="BQQ1101" s="239"/>
      <c r="BQR1101" s="239"/>
      <c r="BQS1101" s="239"/>
      <c r="BQT1101" s="239"/>
      <c r="BQU1101" s="239"/>
      <c r="BQV1101" s="239"/>
      <c r="BQW1101" s="239"/>
      <c r="BQX1101" s="239"/>
      <c r="BQY1101" s="239"/>
      <c r="BQZ1101" s="239"/>
      <c r="BRA1101" s="239"/>
      <c r="BRB1101" s="239"/>
      <c r="BRC1101" s="239"/>
      <c r="BRD1101" s="239"/>
      <c r="BRE1101" s="239"/>
      <c r="BRF1101" s="239"/>
      <c r="BRG1101" s="239"/>
      <c r="BRH1101" s="239"/>
      <c r="BRI1101" s="239"/>
      <c r="BRJ1101" s="239"/>
      <c r="BRK1101" s="239"/>
      <c r="BRL1101" s="239"/>
      <c r="BRM1101" s="239"/>
      <c r="BRN1101" s="239"/>
      <c r="BRO1101" s="239"/>
      <c r="BRP1101" s="239"/>
      <c r="BRQ1101" s="239"/>
      <c r="BRR1101" s="239"/>
      <c r="BRS1101" s="239"/>
      <c r="BRT1101" s="239"/>
      <c r="BRU1101" s="239"/>
      <c r="BRV1101" s="239"/>
      <c r="BRW1101" s="239"/>
      <c r="BRX1101" s="239"/>
      <c r="BRY1101" s="239"/>
      <c r="BRZ1101" s="239"/>
      <c r="BSA1101" s="239"/>
      <c r="BSB1101" s="239"/>
      <c r="BSC1101" s="239"/>
      <c r="BSD1101" s="239"/>
      <c r="BSE1101" s="239"/>
      <c r="BSF1101" s="239"/>
      <c r="BSG1101" s="239"/>
      <c r="BSH1101" s="239"/>
      <c r="BSI1101" s="239"/>
      <c r="BSJ1101" s="239"/>
      <c r="BSK1101" s="239"/>
      <c r="BSL1101" s="239"/>
      <c r="BSM1101" s="239"/>
      <c r="BSN1101" s="239"/>
      <c r="BSO1101" s="239"/>
      <c r="BSP1101" s="239"/>
      <c r="BSQ1101" s="239"/>
      <c r="BSR1101" s="239"/>
      <c r="BSS1101" s="239"/>
      <c r="BST1101" s="239"/>
      <c r="BSU1101" s="239"/>
      <c r="BSV1101" s="239"/>
      <c r="BSW1101" s="239"/>
      <c r="BSX1101" s="239"/>
      <c r="BSY1101" s="239"/>
      <c r="BSZ1101" s="239"/>
      <c r="BTA1101" s="239"/>
      <c r="BTB1101" s="239"/>
      <c r="BTC1101" s="239"/>
      <c r="BTD1101" s="239"/>
      <c r="BTE1101" s="239"/>
      <c r="BTF1101" s="239"/>
      <c r="BTG1101" s="239"/>
      <c r="BTH1101" s="239"/>
      <c r="BTI1101" s="239"/>
      <c r="BTJ1101" s="239"/>
      <c r="BTK1101" s="239"/>
      <c r="BTL1101" s="239"/>
      <c r="BTM1101" s="239"/>
      <c r="BTN1101" s="239"/>
      <c r="BTO1101" s="239"/>
      <c r="BTP1101" s="239"/>
      <c r="BTQ1101" s="239"/>
      <c r="BTR1101" s="239"/>
      <c r="BTS1101" s="239"/>
      <c r="BTT1101" s="239"/>
      <c r="BTU1101" s="239"/>
      <c r="BTV1101" s="239"/>
      <c r="BTW1101" s="239"/>
      <c r="BTX1101" s="239"/>
      <c r="BTY1101" s="239"/>
      <c r="BTZ1101" s="239"/>
      <c r="BUA1101" s="239"/>
      <c r="BUB1101" s="239"/>
      <c r="BUC1101" s="239"/>
      <c r="BUD1101" s="239"/>
      <c r="BUE1101" s="239"/>
      <c r="BUF1101" s="239"/>
      <c r="BUG1101" s="239"/>
      <c r="BUH1101" s="239"/>
      <c r="BUI1101" s="239"/>
      <c r="BUJ1101" s="239"/>
      <c r="BUK1101" s="239"/>
      <c r="BUL1101" s="239"/>
      <c r="BUM1101" s="239"/>
      <c r="BUN1101" s="239"/>
      <c r="BUO1101" s="239"/>
      <c r="BUP1101" s="239"/>
      <c r="BUQ1101" s="239"/>
      <c r="BUR1101" s="239"/>
      <c r="BUS1101" s="239"/>
      <c r="BUT1101" s="239"/>
      <c r="BUU1101" s="239"/>
      <c r="BUV1101" s="239"/>
      <c r="BUW1101" s="239"/>
      <c r="BUX1101" s="239"/>
      <c r="BUY1101" s="239"/>
      <c r="BUZ1101" s="239"/>
      <c r="BVA1101" s="239"/>
      <c r="BVB1101" s="239"/>
      <c r="BVC1101" s="239"/>
      <c r="BVD1101" s="239"/>
      <c r="BVE1101" s="239"/>
      <c r="BVF1101" s="239"/>
      <c r="BVG1101" s="239"/>
      <c r="BVH1101" s="239"/>
      <c r="BVI1101" s="239"/>
      <c r="BVJ1101" s="239"/>
      <c r="BVK1101" s="239"/>
      <c r="BVL1101" s="239"/>
      <c r="BVM1101" s="239"/>
      <c r="BVN1101" s="239"/>
      <c r="BVO1101" s="239"/>
      <c r="BVP1101" s="239"/>
      <c r="BVQ1101" s="239"/>
      <c r="BVR1101" s="239"/>
      <c r="BVS1101" s="239"/>
      <c r="BVT1101" s="239"/>
      <c r="BVU1101" s="239"/>
      <c r="BVV1101" s="239"/>
      <c r="BVW1101" s="239"/>
      <c r="BVX1101" s="239"/>
      <c r="BVY1101" s="239"/>
      <c r="BVZ1101" s="239"/>
      <c r="BWA1101" s="239"/>
      <c r="BWB1101" s="239"/>
      <c r="BWC1101" s="239"/>
      <c r="BWD1101" s="239"/>
      <c r="BWE1101" s="239"/>
      <c r="BWF1101" s="239"/>
      <c r="BWG1101" s="239"/>
      <c r="BWH1101" s="239"/>
      <c r="BWI1101" s="239"/>
      <c r="BWJ1101" s="239"/>
      <c r="BWK1101" s="239"/>
      <c r="BWL1101" s="239"/>
      <c r="BWM1101" s="239"/>
      <c r="BWN1101" s="239"/>
      <c r="BWO1101" s="239"/>
      <c r="BWP1101" s="239"/>
      <c r="BWQ1101" s="239"/>
      <c r="BWR1101" s="239"/>
      <c r="BWS1101" s="239"/>
      <c r="BWT1101" s="239"/>
      <c r="BWU1101" s="239"/>
      <c r="BWV1101" s="239"/>
      <c r="BWW1101" s="239"/>
      <c r="BWX1101" s="239"/>
      <c r="BWY1101" s="239"/>
      <c r="BWZ1101" s="239"/>
      <c r="BXA1101" s="239"/>
      <c r="BXB1101" s="239"/>
      <c r="BXC1101" s="239"/>
      <c r="BXD1101" s="239"/>
      <c r="BXE1101" s="239"/>
      <c r="BXF1101" s="239"/>
      <c r="BXG1101" s="239"/>
      <c r="BXH1101" s="239"/>
      <c r="BXI1101" s="239"/>
      <c r="BXJ1101" s="239"/>
      <c r="BXK1101" s="239"/>
      <c r="BXL1101" s="239"/>
      <c r="BXM1101" s="239"/>
      <c r="BXN1101" s="239"/>
      <c r="BXO1101" s="239"/>
      <c r="BXP1101" s="239"/>
      <c r="BXQ1101" s="239"/>
      <c r="BXR1101" s="239"/>
      <c r="BXS1101" s="239"/>
      <c r="BXT1101" s="239"/>
      <c r="BXU1101" s="239"/>
      <c r="BXV1101" s="239"/>
      <c r="BXW1101" s="239"/>
      <c r="BXX1101" s="239"/>
      <c r="BXY1101" s="239"/>
      <c r="BXZ1101" s="239"/>
      <c r="BYA1101" s="239"/>
      <c r="BYB1101" s="239"/>
      <c r="BYC1101" s="239"/>
      <c r="BYD1101" s="239"/>
      <c r="BYE1101" s="239"/>
      <c r="BYF1101" s="239"/>
      <c r="BYG1101" s="239"/>
      <c r="BYH1101" s="239"/>
      <c r="BYI1101" s="239"/>
      <c r="BYJ1101" s="239"/>
      <c r="BYK1101" s="239"/>
      <c r="BYL1101" s="239"/>
      <c r="BYM1101" s="239"/>
      <c r="BYN1101" s="239"/>
      <c r="BYO1101" s="239"/>
      <c r="BYP1101" s="239"/>
      <c r="BYQ1101" s="239"/>
      <c r="BYR1101" s="239"/>
      <c r="BYS1101" s="239"/>
      <c r="BYT1101" s="239"/>
      <c r="BYU1101" s="239"/>
      <c r="BYV1101" s="239"/>
      <c r="BYW1101" s="239"/>
      <c r="BYX1101" s="239"/>
      <c r="BYY1101" s="239"/>
      <c r="BYZ1101" s="239"/>
      <c r="BZA1101" s="239"/>
      <c r="BZB1101" s="239"/>
      <c r="BZC1101" s="239"/>
      <c r="BZD1101" s="239"/>
      <c r="BZE1101" s="239"/>
      <c r="BZF1101" s="239"/>
      <c r="BZG1101" s="239"/>
      <c r="BZH1101" s="239"/>
      <c r="BZI1101" s="239"/>
      <c r="BZJ1101" s="239"/>
      <c r="BZK1101" s="239"/>
      <c r="BZL1101" s="239"/>
      <c r="BZM1101" s="239"/>
      <c r="BZN1101" s="239"/>
      <c r="BZO1101" s="239"/>
      <c r="BZP1101" s="239"/>
      <c r="BZQ1101" s="239"/>
      <c r="BZR1101" s="239"/>
      <c r="BZS1101" s="239"/>
      <c r="BZT1101" s="239"/>
      <c r="BZU1101" s="239"/>
      <c r="BZV1101" s="239"/>
      <c r="BZW1101" s="239"/>
      <c r="BZX1101" s="239"/>
      <c r="BZY1101" s="239"/>
      <c r="BZZ1101" s="239"/>
      <c r="CAA1101" s="239"/>
      <c r="CAB1101" s="239"/>
      <c r="CAC1101" s="239"/>
      <c r="CAD1101" s="239"/>
      <c r="CAE1101" s="239"/>
      <c r="CAF1101" s="239"/>
      <c r="CAG1101" s="239"/>
      <c r="CAH1101" s="239"/>
      <c r="CAI1101" s="239"/>
      <c r="CAJ1101" s="239"/>
      <c r="CAK1101" s="239"/>
      <c r="CAL1101" s="239"/>
      <c r="CAM1101" s="239"/>
      <c r="CAN1101" s="239"/>
      <c r="CAO1101" s="239"/>
      <c r="CAP1101" s="239"/>
      <c r="CAQ1101" s="239"/>
      <c r="CAR1101" s="239"/>
      <c r="CAS1101" s="239"/>
      <c r="CAT1101" s="239"/>
      <c r="CAU1101" s="239"/>
      <c r="CAV1101" s="239"/>
      <c r="CAW1101" s="239"/>
      <c r="CAX1101" s="239"/>
      <c r="CAY1101" s="239"/>
      <c r="CAZ1101" s="239"/>
      <c r="CBA1101" s="239"/>
      <c r="CBB1101" s="239"/>
      <c r="CBC1101" s="239"/>
      <c r="CBD1101" s="239"/>
      <c r="CBE1101" s="239"/>
      <c r="CBF1101" s="239"/>
      <c r="CBG1101" s="239"/>
      <c r="CBH1101" s="239"/>
      <c r="CBI1101" s="239"/>
      <c r="CBJ1101" s="239"/>
      <c r="CBK1101" s="239"/>
      <c r="CBL1101" s="239"/>
      <c r="CBM1101" s="239"/>
      <c r="CBN1101" s="239"/>
      <c r="CBO1101" s="239"/>
      <c r="CBP1101" s="239"/>
      <c r="CBQ1101" s="239"/>
      <c r="CBR1101" s="239"/>
      <c r="CBS1101" s="239"/>
      <c r="CBT1101" s="239"/>
      <c r="CBU1101" s="239"/>
      <c r="CBV1101" s="239"/>
      <c r="CBW1101" s="239"/>
      <c r="CBX1101" s="239"/>
      <c r="CBY1101" s="239"/>
      <c r="CBZ1101" s="239"/>
      <c r="CCA1101" s="239"/>
      <c r="CCB1101" s="239"/>
      <c r="CCC1101" s="239"/>
      <c r="CCD1101" s="239"/>
      <c r="CCE1101" s="239"/>
      <c r="CCF1101" s="239"/>
      <c r="CCG1101" s="239"/>
      <c r="CCH1101" s="239"/>
      <c r="CCI1101" s="239"/>
      <c r="CCJ1101" s="239"/>
      <c r="CCK1101" s="239"/>
      <c r="CCL1101" s="239"/>
      <c r="CCM1101" s="239"/>
      <c r="CCN1101" s="239"/>
      <c r="CCO1101" s="239"/>
      <c r="CCP1101" s="239"/>
      <c r="CCQ1101" s="239"/>
      <c r="CCR1101" s="239"/>
      <c r="CCS1101" s="239"/>
      <c r="CCT1101" s="239"/>
      <c r="CCU1101" s="239"/>
      <c r="CCV1101" s="239"/>
      <c r="CCW1101" s="239"/>
      <c r="CCX1101" s="239"/>
      <c r="CCY1101" s="239"/>
      <c r="CCZ1101" s="239"/>
      <c r="CDA1101" s="239"/>
      <c r="CDB1101" s="239"/>
      <c r="CDC1101" s="239"/>
      <c r="CDD1101" s="239"/>
      <c r="CDE1101" s="239"/>
      <c r="CDF1101" s="239"/>
      <c r="CDG1101" s="239"/>
      <c r="CDH1101" s="239"/>
      <c r="CDI1101" s="239"/>
      <c r="CDJ1101" s="239"/>
      <c r="CDK1101" s="239"/>
      <c r="CDL1101" s="239"/>
      <c r="CDM1101" s="239"/>
      <c r="CDN1101" s="239"/>
      <c r="CDO1101" s="239"/>
      <c r="CDP1101" s="239"/>
      <c r="CDQ1101" s="239"/>
      <c r="CDR1101" s="239"/>
      <c r="CDS1101" s="239"/>
      <c r="CDT1101" s="239"/>
      <c r="CDU1101" s="239"/>
      <c r="CDV1101" s="239"/>
      <c r="CDW1101" s="239"/>
      <c r="CDX1101" s="239"/>
      <c r="CDY1101" s="239"/>
      <c r="CDZ1101" s="239"/>
      <c r="CEA1101" s="239"/>
      <c r="CEB1101" s="239"/>
      <c r="CEC1101" s="239"/>
      <c r="CED1101" s="239"/>
      <c r="CEE1101" s="239"/>
      <c r="CEF1101" s="239"/>
      <c r="CEG1101" s="239"/>
      <c r="CEH1101" s="239"/>
      <c r="CEI1101" s="239"/>
      <c r="CEJ1101" s="239"/>
      <c r="CEK1101" s="239"/>
      <c r="CEL1101" s="239"/>
      <c r="CEM1101" s="239"/>
      <c r="CEN1101" s="239"/>
      <c r="CEO1101" s="239"/>
      <c r="CEP1101" s="239"/>
      <c r="CEQ1101" s="239"/>
      <c r="CER1101" s="239"/>
      <c r="CES1101" s="239"/>
      <c r="CET1101" s="239"/>
      <c r="CEU1101" s="239"/>
      <c r="CEV1101" s="239"/>
      <c r="CEW1101" s="239"/>
      <c r="CEX1101" s="239"/>
      <c r="CEY1101" s="239"/>
      <c r="CEZ1101" s="239"/>
      <c r="CFA1101" s="239"/>
      <c r="CFB1101" s="239"/>
      <c r="CFC1101" s="239"/>
      <c r="CFD1101" s="239"/>
      <c r="CFE1101" s="239"/>
      <c r="CFF1101" s="239"/>
      <c r="CFG1101" s="239"/>
      <c r="CFH1101" s="239"/>
      <c r="CFI1101" s="239"/>
      <c r="CFJ1101" s="239"/>
      <c r="CFK1101" s="239"/>
      <c r="CFL1101" s="239"/>
      <c r="CFM1101" s="239"/>
      <c r="CFN1101" s="239"/>
      <c r="CFO1101" s="239"/>
      <c r="CFP1101" s="239"/>
      <c r="CFQ1101" s="239"/>
      <c r="CFR1101" s="239"/>
      <c r="CFS1101" s="239"/>
      <c r="CFT1101" s="239"/>
      <c r="CFU1101" s="239"/>
      <c r="CFV1101" s="239"/>
      <c r="CFW1101" s="239"/>
      <c r="CFX1101" s="239"/>
      <c r="CFY1101" s="239"/>
      <c r="CFZ1101" s="239"/>
      <c r="CGA1101" s="239"/>
      <c r="CGB1101" s="239"/>
      <c r="CGC1101" s="239"/>
      <c r="CGD1101" s="239"/>
      <c r="CGE1101" s="239"/>
      <c r="CGF1101" s="239"/>
      <c r="CGG1101" s="239"/>
      <c r="CGH1101" s="239"/>
      <c r="CGI1101" s="239"/>
      <c r="CGJ1101" s="239"/>
      <c r="CGK1101" s="239"/>
      <c r="CGL1101" s="239"/>
      <c r="CGM1101" s="239"/>
      <c r="CGN1101" s="239"/>
      <c r="CGO1101" s="239"/>
      <c r="CGP1101" s="239"/>
      <c r="CGQ1101" s="239"/>
      <c r="CGR1101" s="239"/>
      <c r="CGS1101" s="239"/>
      <c r="CGT1101" s="239"/>
      <c r="CGU1101" s="239"/>
      <c r="CGV1101" s="239"/>
      <c r="CGW1101" s="239"/>
      <c r="CGX1101" s="239"/>
      <c r="CGY1101" s="239"/>
      <c r="CGZ1101" s="239"/>
      <c r="CHA1101" s="239"/>
      <c r="CHB1101" s="239"/>
      <c r="CHC1101" s="239"/>
      <c r="CHD1101" s="239"/>
      <c r="CHE1101" s="239"/>
      <c r="CHF1101" s="239"/>
      <c r="CHG1101" s="239"/>
      <c r="CHH1101" s="239"/>
      <c r="CHI1101" s="239"/>
      <c r="CHJ1101" s="239"/>
      <c r="CHK1101" s="239"/>
      <c r="CHL1101" s="239"/>
      <c r="CHM1101" s="239"/>
      <c r="CHN1101" s="239"/>
      <c r="CHO1101" s="239"/>
      <c r="CHP1101" s="239"/>
      <c r="CHQ1101" s="239"/>
      <c r="CHR1101" s="239"/>
      <c r="CHS1101" s="239"/>
      <c r="CHT1101" s="239"/>
      <c r="CHU1101" s="239"/>
      <c r="CHV1101" s="239"/>
      <c r="CHW1101" s="239"/>
      <c r="CHX1101" s="239"/>
      <c r="CHY1101" s="239"/>
      <c r="CHZ1101" s="239"/>
      <c r="CIA1101" s="239"/>
      <c r="CIB1101" s="239"/>
      <c r="CIC1101" s="239"/>
      <c r="CID1101" s="239"/>
      <c r="CIE1101" s="239"/>
      <c r="CIF1101" s="239"/>
      <c r="CIG1101" s="239"/>
      <c r="CIH1101" s="239"/>
      <c r="CII1101" s="239"/>
      <c r="CIJ1101" s="239"/>
      <c r="CIK1101" s="239"/>
      <c r="CIL1101" s="239"/>
      <c r="CIM1101" s="239"/>
      <c r="CIN1101" s="239"/>
      <c r="CIO1101" s="239"/>
      <c r="CIP1101" s="239"/>
      <c r="CIQ1101" s="239"/>
      <c r="CIR1101" s="239"/>
      <c r="CIS1101" s="239"/>
      <c r="CIT1101" s="239"/>
      <c r="CIU1101" s="239"/>
      <c r="CIV1101" s="239"/>
      <c r="CIW1101" s="239"/>
      <c r="CIX1101" s="239"/>
      <c r="CIY1101" s="239"/>
      <c r="CIZ1101" s="239"/>
      <c r="CJA1101" s="239"/>
      <c r="CJB1101" s="239"/>
      <c r="CJC1101" s="239"/>
      <c r="CJD1101" s="239"/>
      <c r="CJE1101" s="239"/>
      <c r="CJF1101" s="239"/>
      <c r="CJG1101" s="239"/>
      <c r="CJH1101" s="239"/>
      <c r="CJI1101" s="239"/>
      <c r="CJJ1101" s="239"/>
      <c r="CJK1101" s="239"/>
      <c r="CJL1101" s="239"/>
      <c r="CJM1101" s="239"/>
      <c r="CJN1101" s="239"/>
      <c r="CJO1101" s="239"/>
      <c r="CJP1101" s="239"/>
      <c r="CJQ1101" s="239"/>
      <c r="CJR1101" s="239"/>
      <c r="CJS1101" s="239"/>
      <c r="CJT1101" s="239"/>
      <c r="CJU1101" s="239"/>
      <c r="CJV1101" s="239"/>
      <c r="CJW1101" s="239"/>
      <c r="CJX1101" s="239"/>
      <c r="CJY1101" s="239"/>
      <c r="CJZ1101" s="239"/>
      <c r="CKA1101" s="239"/>
      <c r="CKB1101" s="239"/>
      <c r="CKC1101" s="239"/>
      <c r="CKD1101" s="239"/>
      <c r="CKE1101" s="239"/>
      <c r="CKF1101" s="239"/>
      <c r="CKG1101" s="239"/>
      <c r="CKH1101" s="239"/>
      <c r="CKI1101" s="239"/>
      <c r="CKJ1101" s="239"/>
      <c r="CKK1101" s="239"/>
      <c r="CKL1101" s="239"/>
      <c r="CKM1101" s="239"/>
      <c r="CKN1101" s="239"/>
      <c r="CKO1101" s="239"/>
      <c r="CKP1101" s="239"/>
      <c r="CKQ1101" s="239"/>
      <c r="CKR1101" s="239"/>
      <c r="CKS1101" s="239"/>
      <c r="CKT1101" s="239"/>
      <c r="CKU1101" s="239"/>
      <c r="CKV1101" s="239"/>
      <c r="CKW1101" s="239"/>
      <c r="CKX1101" s="239"/>
      <c r="CKY1101" s="239"/>
      <c r="CKZ1101" s="239"/>
      <c r="CLA1101" s="239"/>
      <c r="CLB1101" s="239"/>
      <c r="CLC1101" s="239"/>
      <c r="CLD1101" s="239"/>
      <c r="CLE1101" s="239"/>
      <c r="CLF1101" s="239"/>
      <c r="CLG1101" s="239"/>
      <c r="CLH1101" s="239"/>
      <c r="CLI1101" s="239"/>
      <c r="CLJ1101" s="239"/>
      <c r="CLK1101" s="239"/>
      <c r="CLL1101" s="239"/>
      <c r="CLM1101" s="239"/>
      <c r="CLN1101" s="239"/>
      <c r="CLO1101" s="239"/>
      <c r="CLP1101" s="239"/>
      <c r="CLQ1101" s="239"/>
      <c r="CLR1101" s="239"/>
      <c r="CLS1101" s="239"/>
      <c r="CLT1101" s="239"/>
      <c r="CLU1101" s="239"/>
      <c r="CLV1101" s="239"/>
      <c r="CLW1101" s="239"/>
      <c r="CLX1101" s="239"/>
      <c r="CLY1101" s="239"/>
      <c r="CLZ1101" s="239"/>
      <c r="CMA1101" s="239"/>
      <c r="CMB1101" s="239"/>
      <c r="CMC1101" s="239"/>
      <c r="CMD1101" s="239"/>
      <c r="CME1101" s="239"/>
      <c r="CMF1101" s="239"/>
      <c r="CMG1101" s="239"/>
      <c r="CMH1101" s="239"/>
      <c r="CMI1101" s="239"/>
      <c r="CMJ1101" s="239"/>
      <c r="CMK1101" s="239"/>
      <c r="CML1101" s="239"/>
      <c r="CMM1101" s="239"/>
      <c r="CMN1101" s="239"/>
      <c r="CMO1101" s="239"/>
      <c r="CMP1101" s="239"/>
      <c r="CMQ1101" s="239"/>
      <c r="CMR1101" s="239"/>
      <c r="CMS1101" s="239"/>
      <c r="CMT1101" s="239"/>
      <c r="CMU1101" s="239"/>
      <c r="CMV1101" s="239"/>
      <c r="CMW1101" s="239"/>
      <c r="CMX1101" s="239"/>
      <c r="CMY1101" s="239"/>
      <c r="CMZ1101" s="239"/>
      <c r="CNA1101" s="239"/>
      <c r="CNB1101" s="239"/>
      <c r="CNC1101" s="239"/>
      <c r="CND1101" s="239"/>
      <c r="CNE1101" s="239"/>
      <c r="CNF1101" s="239"/>
      <c r="CNG1101" s="239"/>
      <c r="CNH1101" s="239"/>
      <c r="CNI1101" s="239"/>
      <c r="CNJ1101" s="239"/>
      <c r="CNK1101" s="239"/>
      <c r="CNL1101" s="239"/>
      <c r="CNM1101" s="239"/>
      <c r="CNN1101" s="239"/>
      <c r="CNO1101" s="239"/>
      <c r="CNP1101" s="239"/>
      <c r="CNQ1101" s="239"/>
      <c r="CNR1101" s="239"/>
      <c r="CNS1101" s="239"/>
      <c r="CNT1101" s="239"/>
      <c r="CNU1101" s="239"/>
      <c r="CNV1101" s="239"/>
      <c r="CNW1101" s="239"/>
      <c r="CNX1101" s="239"/>
      <c r="CNY1101" s="239"/>
      <c r="CNZ1101" s="239"/>
      <c r="COA1101" s="239"/>
      <c r="COB1101" s="239"/>
      <c r="COC1101" s="239"/>
      <c r="COD1101" s="239"/>
      <c r="COE1101" s="239"/>
      <c r="COF1101" s="239"/>
      <c r="COG1101" s="239"/>
      <c r="COH1101" s="239"/>
      <c r="COI1101" s="239"/>
      <c r="COJ1101" s="239"/>
      <c r="COK1101" s="239"/>
      <c r="COL1101" s="239"/>
      <c r="COM1101" s="239"/>
      <c r="CON1101" s="239"/>
      <c r="COO1101" s="239"/>
      <c r="COP1101" s="239"/>
      <c r="COQ1101" s="239"/>
      <c r="COR1101" s="239"/>
      <c r="COS1101" s="239"/>
      <c r="COT1101" s="239"/>
      <c r="COU1101" s="239"/>
      <c r="COV1101" s="239"/>
      <c r="COW1101" s="239"/>
      <c r="COX1101" s="239"/>
      <c r="COY1101" s="239"/>
      <c r="COZ1101" s="239"/>
      <c r="CPA1101" s="239"/>
      <c r="CPB1101" s="239"/>
      <c r="CPC1101" s="239"/>
      <c r="CPD1101" s="239"/>
      <c r="CPE1101" s="239"/>
      <c r="CPF1101" s="239"/>
      <c r="CPG1101" s="239"/>
      <c r="CPH1101" s="239"/>
      <c r="CPI1101" s="239"/>
      <c r="CPJ1101" s="239"/>
      <c r="CPK1101" s="239"/>
      <c r="CPL1101" s="239"/>
      <c r="CPM1101" s="239"/>
      <c r="CPN1101" s="239"/>
      <c r="CPO1101" s="239"/>
      <c r="CPP1101" s="239"/>
      <c r="CPQ1101" s="239"/>
      <c r="CPR1101" s="239"/>
      <c r="CPS1101" s="239"/>
      <c r="CPT1101" s="239"/>
      <c r="CPU1101" s="239"/>
      <c r="CPV1101" s="239"/>
      <c r="CPW1101" s="239"/>
      <c r="CPX1101" s="239"/>
      <c r="CPY1101" s="239"/>
      <c r="CPZ1101" s="239"/>
      <c r="CQA1101" s="239"/>
      <c r="CQB1101" s="239"/>
      <c r="CQC1101" s="239"/>
      <c r="CQD1101" s="239"/>
      <c r="CQE1101" s="239"/>
      <c r="CQF1101" s="239"/>
      <c r="CQG1101" s="239"/>
      <c r="CQH1101" s="239"/>
      <c r="CQI1101" s="239"/>
      <c r="CQJ1101" s="239"/>
      <c r="CQK1101" s="239"/>
      <c r="CQL1101" s="239"/>
      <c r="CQM1101" s="239"/>
      <c r="CQN1101" s="239"/>
      <c r="CQO1101" s="239"/>
      <c r="CQP1101" s="239"/>
      <c r="CQQ1101" s="239"/>
      <c r="CQR1101" s="239"/>
      <c r="CQS1101" s="239"/>
      <c r="CQT1101" s="239"/>
      <c r="CQU1101" s="239"/>
      <c r="CQV1101" s="239"/>
      <c r="CQW1101" s="239"/>
      <c r="CQX1101" s="239"/>
      <c r="CQY1101" s="239"/>
      <c r="CQZ1101" s="239"/>
      <c r="CRA1101" s="239"/>
      <c r="CRB1101" s="239"/>
      <c r="CRC1101" s="239"/>
      <c r="CRD1101" s="239"/>
      <c r="CRE1101" s="239"/>
      <c r="CRF1101" s="239"/>
      <c r="CRG1101" s="239"/>
      <c r="CRH1101" s="239"/>
      <c r="CRI1101" s="239"/>
      <c r="CRJ1101" s="239"/>
      <c r="CRK1101" s="239"/>
      <c r="CRL1101" s="239"/>
      <c r="CRM1101" s="239"/>
      <c r="CRN1101" s="239"/>
      <c r="CRO1101" s="239"/>
      <c r="CRP1101" s="239"/>
      <c r="CRQ1101" s="239"/>
      <c r="CRR1101" s="239"/>
      <c r="CRS1101" s="239"/>
      <c r="CRT1101" s="239"/>
      <c r="CRU1101" s="239"/>
      <c r="CRV1101" s="239"/>
      <c r="CRW1101" s="239"/>
      <c r="CRX1101" s="239"/>
      <c r="CRY1101" s="239"/>
      <c r="CRZ1101" s="239"/>
      <c r="CSA1101" s="239"/>
      <c r="CSB1101" s="239"/>
      <c r="CSC1101" s="239"/>
      <c r="CSD1101" s="239"/>
      <c r="CSE1101" s="239"/>
      <c r="CSF1101" s="239"/>
      <c r="CSG1101" s="239"/>
      <c r="CSH1101" s="239"/>
      <c r="CSI1101" s="239"/>
      <c r="CSJ1101" s="239"/>
      <c r="CSK1101" s="239"/>
      <c r="CSL1101" s="239"/>
      <c r="CSM1101" s="239"/>
      <c r="CSN1101" s="239"/>
      <c r="CSO1101" s="239"/>
      <c r="CSP1101" s="239"/>
      <c r="CSQ1101" s="239"/>
      <c r="CSR1101" s="239"/>
      <c r="CSS1101" s="239"/>
      <c r="CST1101" s="239"/>
      <c r="CSU1101" s="239"/>
      <c r="CSV1101" s="239"/>
      <c r="CSW1101" s="239"/>
      <c r="CSX1101" s="239"/>
      <c r="CSY1101" s="239"/>
      <c r="CSZ1101" s="239"/>
      <c r="CTA1101" s="239"/>
      <c r="CTB1101" s="239"/>
      <c r="CTC1101" s="239"/>
      <c r="CTD1101" s="239"/>
      <c r="CTE1101" s="239"/>
      <c r="CTF1101" s="239"/>
      <c r="CTG1101" s="239"/>
      <c r="CTH1101" s="239"/>
      <c r="CTI1101" s="239"/>
      <c r="CTJ1101" s="239"/>
      <c r="CTK1101" s="239"/>
      <c r="CTL1101" s="239"/>
      <c r="CTM1101" s="239"/>
      <c r="CTN1101" s="239"/>
      <c r="CTO1101" s="239"/>
      <c r="CTP1101" s="239"/>
      <c r="CTQ1101" s="239"/>
      <c r="CTR1101" s="239"/>
      <c r="CTS1101" s="239"/>
      <c r="CTT1101" s="239"/>
      <c r="CTU1101" s="239"/>
      <c r="CTV1101" s="239"/>
      <c r="CTW1101" s="239"/>
      <c r="CTX1101" s="239"/>
      <c r="CTY1101" s="239"/>
      <c r="CTZ1101" s="239"/>
      <c r="CUA1101" s="239"/>
      <c r="CUB1101" s="239"/>
      <c r="CUC1101" s="239"/>
      <c r="CUD1101" s="239"/>
      <c r="CUE1101" s="239"/>
      <c r="CUF1101" s="239"/>
      <c r="CUG1101" s="239"/>
      <c r="CUH1101" s="239"/>
      <c r="CUI1101" s="239"/>
      <c r="CUJ1101" s="239"/>
      <c r="CUK1101" s="239"/>
      <c r="CUL1101" s="239"/>
      <c r="CUM1101" s="239"/>
      <c r="CUN1101" s="239"/>
      <c r="CUO1101" s="239"/>
      <c r="CUP1101" s="239"/>
      <c r="CUQ1101" s="239"/>
      <c r="CUR1101" s="239"/>
      <c r="CUS1101" s="239"/>
      <c r="CUT1101" s="239"/>
      <c r="CUU1101" s="239"/>
      <c r="CUV1101" s="239"/>
      <c r="CUW1101" s="239"/>
      <c r="CUX1101" s="239"/>
      <c r="CUY1101" s="239"/>
      <c r="CUZ1101" s="239"/>
      <c r="CVA1101" s="239"/>
      <c r="CVB1101" s="239"/>
      <c r="CVC1101" s="239"/>
      <c r="CVD1101" s="239"/>
      <c r="CVE1101" s="239"/>
      <c r="CVF1101" s="239"/>
      <c r="CVG1101" s="239"/>
      <c r="CVH1101" s="239"/>
      <c r="CVI1101" s="239"/>
      <c r="CVJ1101" s="239"/>
      <c r="CVK1101" s="239"/>
      <c r="CVL1101" s="239"/>
      <c r="CVM1101" s="239"/>
      <c r="CVN1101" s="239"/>
      <c r="CVO1101" s="239"/>
      <c r="CVP1101" s="239"/>
      <c r="CVQ1101" s="239"/>
      <c r="CVR1101" s="239"/>
      <c r="CVS1101" s="239"/>
      <c r="CVT1101" s="239"/>
      <c r="CVU1101" s="239"/>
      <c r="CVV1101" s="239"/>
      <c r="CVW1101" s="239"/>
      <c r="CVX1101" s="239"/>
      <c r="CVY1101" s="239"/>
      <c r="CVZ1101" s="239"/>
      <c r="CWA1101" s="239"/>
      <c r="CWB1101" s="239"/>
      <c r="CWC1101" s="239"/>
      <c r="CWD1101" s="239"/>
      <c r="CWE1101" s="239"/>
      <c r="CWF1101" s="239"/>
      <c r="CWG1101" s="239"/>
      <c r="CWH1101" s="239"/>
      <c r="CWI1101" s="239"/>
      <c r="CWJ1101" s="239"/>
      <c r="CWK1101" s="239"/>
      <c r="CWL1101" s="239"/>
      <c r="CWM1101" s="239"/>
      <c r="CWN1101" s="239"/>
      <c r="CWO1101" s="239"/>
      <c r="CWP1101" s="239"/>
      <c r="CWQ1101" s="239"/>
      <c r="CWR1101" s="239"/>
      <c r="CWS1101" s="239"/>
      <c r="CWT1101" s="239"/>
      <c r="CWU1101" s="239"/>
      <c r="CWV1101" s="239"/>
      <c r="CWW1101" s="239"/>
      <c r="CWX1101" s="239"/>
      <c r="CWY1101" s="239"/>
      <c r="CWZ1101" s="239"/>
      <c r="CXA1101" s="239"/>
      <c r="CXB1101" s="239"/>
      <c r="CXC1101" s="239"/>
      <c r="CXD1101" s="239"/>
      <c r="CXE1101" s="239"/>
      <c r="CXF1101" s="239"/>
      <c r="CXG1101" s="239"/>
      <c r="CXH1101" s="239"/>
      <c r="CXI1101" s="239"/>
      <c r="CXJ1101" s="239"/>
      <c r="CXK1101" s="239"/>
      <c r="CXL1101" s="239"/>
      <c r="CXM1101" s="239"/>
      <c r="CXN1101" s="239"/>
      <c r="CXO1101" s="239"/>
      <c r="CXP1101" s="239"/>
      <c r="CXQ1101" s="239"/>
      <c r="CXR1101" s="239"/>
      <c r="CXS1101" s="239"/>
      <c r="CXT1101" s="239"/>
      <c r="CXU1101" s="239"/>
      <c r="CXV1101" s="239"/>
      <c r="CXW1101" s="239"/>
      <c r="CXX1101" s="239"/>
      <c r="CXY1101" s="239"/>
      <c r="CXZ1101" s="239"/>
      <c r="CYA1101" s="239"/>
      <c r="CYB1101" s="239"/>
      <c r="CYC1101" s="239"/>
      <c r="CYD1101" s="239"/>
      <c r="CYE1101" s="239"/>
      <c r="CYF1101" s="239"/>
      <c r="CYG1101" s="239"/>
      <c r="CYH1101" s="239"/>
      <c r="CYI1101" s="239"/>
      <c r="CYJ1101" s="239"/>
      <c r="CYK1101" s="239"/>
      <c r="CYL1101" s="239"/>
      <c r="CYM1101" s="239"/>
      <c r="CYN1101" s="239"/>
      <c r="CYO1101" s="239"/>
      <c r="CYP1101" s="239"/>
      <c r="CYQ1101" s="239"/>
      <c r="CYR1101" s="239"/>
      <c r="CYS1101" s="239"/>
      <c r="CYT1101" s="239"/>
      <c r="CYU1101" s="239"/>
      <c r="CYV1101" s="239"/>
      <c r="CYW1101" s="239"/>
      <c r="CYX1101" s="239"/>
      <c r="CYY1101" s="239"/>
      <c r="CYZ1101" s="239"/>
      <c r="CZA1101" s="239"/>
      <c r="CZB1101" s="239"/>
      <c r="CZC1101" s="239"/>
      <c r="CZD1101" s="239"/>
      <c r="CZE1101" s="239"/>
      <c r="CZF1101" s="239"/>
      <c r="CZG1101" s="239"/>
      <c r="CZH1101" s="239"/>
      <c r="CZI1101" s="239"/>
      <c r="CZJ1101" s="239"/>
      <c r="CZK1101" s="239"/>
      <c r="CZL1101" s="239"/>
      <c r="CZM1101" s="239"/>
      <c r="CZN1101" s="239"/>
      <c r="CZO1101" s="239"/>
      <c r="CZP1101" s="239"/>
      <c r="CZQ1101" s="239"/>
      <c r="CZR1101" s="239"/>
      <c r="CZS1101" s="239"/>
      <c r="CZT1101" s="239"/>
      <c r="CZU1101" s="239"/>
      <c r="CZV1101" s="239"/>
      <c r="CZW1101" s="239"/>
      <c r="CZX1101" s="239"/>
      <c r="CZY1101" s="239"/>
      <c r="CZZ1101" s="239"/>
      <c r="DAA1101" s="239"/>
      <c r="DAB1101" s="239"/>
      <c r="DAC1101" s="239"/>
      <c r="DAD1101" s="239"/>
      <c r="DAE1101" s="239"/>
      <c r="DAF1101" s="239"/>
      <c r="DAG1101" s="239"/>
      <c r="DAH1101" s="239"/>
      <c r="DAI1101" s="239"/>
      <c r="DAJ1101" s="239"/>
      <c r="DAK1101" s="239"/>
      <c r="DAL1101" s="239"/>
      <c r="DAM1101" s="239"/>
      <c r="DAN1101" s="239"/>
      <c r="DAO1101" s="239"/>
      <c r="DAP1101" s="239"/>
      <c r="DAQ1101" s="239"/>
      <c r="DAR1101" s="239"/>
      <c r="DAS1101" s="239"/>
      <c r="DAT1101" s="239"/>
      <c r="DAU1101" s="239"/>
      <c r="DAV1101" s="239"/>
      <c r="DAW1101" s="239"/>
      <c r="DAX1101" s="239"/>
      <c r="DAY1101" s="239"/>
      <c r="DAZ1101" s="239"/>
      <c r="DBA1101" s="239"/>
      <c r="DBB1101" s="239"/>
      <c r="DBC1101" s="239"/>
      <c r="DBD1101" s="239"/>
      <c r="DBE1101" s="239"/>
      <c r="DBF1101" s="239"/>
      <c r="DBG1101" s="239"/>
      <c r="DBH1101" s="239"/>
      <c r="DBI1101" s="239"/>
      <c r="DBJ1101" s="239"/>
      <c r="DBK1101" s="239"/>
      <c r="DBL1101" s="239"/>
      <c r="DBM1101" s="239"/>
      <c r="DBN1101" s="239"/>
      <c r="DBO1101" s="239"/>
      <c r="DBP1101" s="239"/>
      <c r="DBQ1101" s="239"/>
      <c r="DBR1101" s="239"/>
      <c r="DBS1101" s="239"/>
      <c r="DBT1101" s="239"/>
      <c r="DBU1101" s="239"/>
      <c r="DBV1101" s="239"/>
      <c r="DBW1101" s="239"/>
      <c r="DBX1101" s="239"/>
      <c r="DBY1101" s="239"/>
      <c r="DBZ1101" s="239"/>
      <c r="DCA1101" s="239"/>
      <c r="DCB1101" s="239"/>
      <c r="DCC1101" s="239"/>
      <c r="DCD1101" s="239"/>
      <c r="DCE1101" s="239"/>
      <c r="DCF1101" s="239"/>
      <c r="DCG1101" s="239"/>
      <c r="DCH1101" s="239"/>
      <c r="DCI1101" s="239"/>
      <c r="DCJ1101" s="239"/>
      <c r="DCK1101" s="239"/>
      <c r="DCL1101" s="239"/>
      <c r="DCM1101" s="239"/>
      <c r="DCN1101" s="239"/>
      <c r="DCO1101" s="239"/>
      <c r="DCP1101" s="239"/>
      <c r="DCQ1101" s="239"/>
      <c r="DCR1101" s="239"/>
      <c r="DCS1101" s="239"/>
      <c r="DCT1101" s="239"/>
      <c r="DCU1101" s="239"/>
      <c r="DCV1101" s="239"/>
      <c r="DCW1101" s="239"/>
      <c r="DCX1101" s="239"/>
      <c r="DCY1101" s="239"/>
      <c r="DCZ1101" s="239"/>
      <c r="DDA1101" s="239"/>
      <c r="DDB1101" s="239"/>
      <c r="DDC1101" s="239"/>
      <c r="DDD1101" s="239"/>
      <c r="DDE1101" s="239"/>
      <c r="DDF1101" s="239"/>
      <c r="DDG1101" s="239"/>
      <c r="DDH1101" s="239"/>
      <c r="DDI1101" s="239"/>
      <c r="DDJ1101" s="239"/>
      <c r="DDK1101" s="239"/>
      <c r="DDL1101" s="239"/>
      <c r="DDM1101" s="239"/>
      <c r="DDN1101" s="239"/>
      <c r="DDO1101" s="239"/>
      <c r="DDP1101" s="239"/>
      <c r="DDQ1101" s="239"/>
      <c r="DDR1101" s="239"/>
      <c r="DDS1101" s="239"/>
      <c r="DDT1101" s="239"/>
      <c r="DDU1101" s="239"/>
      <c r="DDV1101" s="239"/>
      <c r="DDW1101" s="239"/>
      <c r="DDX1101" s="239"/>
      <c r="DDY1101" s="239"/>
      <c r="DDZ1101" s="239"/>
      <c r="DEA1101" s="239"/>
      <c r="DEB1101" s="239"/>
      <c r="DEC1101" s="239"/>
      <c r="DED1101" s="239"/>
      <c r="DEE1101" s="239"/>
      <c r="DEF1101" s="239"/>
      <c r="DEG1101" s="239"/>
      <c r="DEH1101" s="239"/>
      <c r="DEI1101" s="239"/>
      <c r="DEJ1101" s="239"/>
      <c r="DEK1101" s="239"/>
      <c r="DEL1101" s="239"/>
      <c r="DEM1101" s="239"/>
      <c r="DEN1101" s="239"/>
      <c r="DEO1101" s="239"/>
      <c r="DEP1101" s="239"/>
      <c r="DEQ1101" s="239"/>
      <c r="DER1101" s="239"/>
      <c r="DES1101" s="239"/>
      <c r="DET1101" s="239"/>
      <c r="DEU1101" s="239"/>
      <c r="DEV1101" s="239"/>
      <c r="DEW1101" s="239"/>
      <c r="DEX1101" s="239"/>
      <c r="DEY1101" s="239"/>
      <c r="DEZ1101" s="239"/>
      <c r="DFA1101" s="239"/>
      <c r="DFB1101" s="239"/>
      <c r="DFC1101" s="239"/>
      <c r="DFD1101" s="239"/>
      <c r="DFE1101" s="239"/>
      <c r="DFF1101" s="239"/>
      <c r="DFG1101" s="239"/>
      <c r="DFH1101" s="239"/>
      <c r="DFI1101" s="239"/>
      <c r="DFJ1101" s="239"/>
      <c r="DFK1101" s="239"/>
      <c r="DFL1101" s="239"/>
      <c r="DFM1101" s="239"/>
      <c r="DFN1101" s="239"/>
      <c r="DFO1101" s="239"/>
      <c r="DFP1101" s="239"/>
      <c r="DFQ1101" s="239"/>
    </row>
    <row r="1102" spans="1:16384" ht="57" customHeight="1" x14ac:dyDescent="0.25">
      <c r="A1102" s="9"/>
      <c r="B1102" s="22" t="s">
        <v>546</v>
      </c>
      <c r="C1102" s="10" t="s">
        <v>587</v>
      </c>
      <c r="D1102" s="23" t="s">
        <v>607</v>
      </c>
      <c r="E1102" s="10" t="s">
        <v>19</v>
      </c>
      <c r="F1102" s="10" t="s">
        <v>629</v>
      </c>
      <c r="G1102" s="27" t="s">
        <v>274</v>
      </c>
      <c r="H1102" s="247">
        <f>H1103</f>
        <v>327955</v>
      </c>
      <c r="I1102" s="247">
        <f t="shared" ref="I1102:J1102" si="446">I1103</f>
        <v>330348</v>
      </c>
      <c r="J1102" s="247">
        <f t="shared" si="446"/>
        <v>330348</v>
      </c>
      <c r="K1102" s="306"/>
      <c r="L1102" s="306"/>
      <c r="M1102" s="239"/>
      <c r="N1102" s="239"/>
      <c r="O1102" s="239"/>
      <c r="P1102" s="239"/>
      <c r="Q1102" s="239"/>
      <c r="R1102" s="239"/>
      <c r="S1102" s="239"/>
      <c r="T1102" s="239"/>
      <c r="U1102" s="239"/>
      <c r="V1102" s="239"/>
      <c r="W1102" s="239"/>
      <c r="X1102" s="239"/>
      <c r="Y1102" s="239"/>
      <c r="Z1102" s="239"/>
      <c r="AA1102" s="239"/>
      <c r="AB1102" s="239"/>
      <c r="AC1102" s="239"/>
      <c r="AD1102" s="239"/>
      <c r="AE1102" s="239"/>
      <c r="AF1102" s="239"/>
      <c r="AG1102" s="239"/>
      <c r="AH1102" s="239"/>
      <c r="AI1102" s="239"/>
      <c r="AJ1102" s="239"/>
      <c r="AK1102" s="239"/>
      <c r="AL1102" s="239"/>
      <c r="AM1102" s="239"/>
      <c r="AN1102" s="239"/>
      <c r="AO1102" s="239"/>
      <c r="AP1102" s="239"/>
      <c r="AQ1102" s="239"/>
      <c r="AR1102" s="239"/>
      <c r="AS1102" s="239"/>
      <c r="AT1102" s="239"/>
      <c r="AU1102" s="239"/>
      <c r="AV1102" s="239"/>
      <c r="AW1102" s="239"/>
      <c r="AX1102" s="239"/>
      <c r="BY1102" s="239"/>
      <c r="BZ1102" s="239"/>
      <c r="CA1102" s="239"/>
      <c r="CB1102" s="239"/>
      <c r="CC1102" s="239"/>
      <c r="CD1102" s="239"/>
      <c r="CE1102" s="239"/>
      <c r="CF1102" s="239"/>
      <c r="CG1102" s="239"/>
      <c r="CH1102" s="239"/>
      <c r="CI1102" s="239"/>
      <c r="CJ1102" s="239"/>
      <c r="CK1102" s="239"/>
      <c r="CL1102" s="239"/>
      <c r="CM1102" s="239"/>
      <c r="CN1102" s="239"/>
      <c r="CO1102" s="239"/>
      <c r="CP1102" s="239"/>
      <c r="CQ1102" s="239"/>
      <c r="CR1102" s="239"/>
      <c r="CS1102" s="239"/>
      <c r="CT1102" s="239"/>
      <c r="CU1102" s="239"/>
      <c r="CV1102" s="239"/>
      <c r="CW1102" s="239"/>
      <c r="CX1102" s="239"/>
      <c r="CY1102" s="239"/>
      <c r="CZ1102" s="239"/>
      <c r="DA1102" s="239"/>
      <c r="DB1102" s="239"/>
      <c r="DC1102" s="239"/>
      <c r="DD1102" s="239"/>
      <c r="DE1102" s="239"/>
      <c r="DF1102" s="239"/>
      <c r="DG1102" s="239"/>
      <c r="DH1102" s="239"/>
      <c r="DI1102" s="239"/>
      <c r="DJ1102" s="239"/>
      <c r="DK1102" s="239"/>
      <c r="DL1102" s="239"/>
      <c r="DM1102" s="239"/>
      <c r="DN1102" s="239"/>
      <c r="DO1102" s="239"/>
      <c r="DP1102" s="239"/>
      <c r="DQ1102" s="239"/>
      <c r="DR1102" s="239"/>
      <c r="DS1102" s="239"/>
      <c r="DT1102" s="239"/>
      <c r="DU1102" s="239"/>
      <c r="DV1102" s="239"/>
      <c r="DW1102" s="239"/>
      <c r="DX1102" s="239"/>
      <c r="DY1102" s="239"/>
      <c r="DZ1102" s="239"/>
      <c r="EA1102" s="239"/>
      <c r="EB1102" s="239"/>
      <c r="EC1102" s="239"/>
      <c r="ED1102" s="239"/>
      <c r="EE1102" s="239"/>
      <c r="EF1102" s="239"/>
      <c r="EG1102" s="239"/>
      <c r="AHX1102" s="239"/>
      <c r="AHY1102" s="239"/>
      <c r="AHZ1102" s="239"/>
      <c r="AIA1102" s="239"/>
      <c r="AIB1102" s="239"/>
      <c r="AIC1102" s="239"/>
      <c r="AID1102" s="239"/>
      <c r="AIE1102" s="239"/>
      <c r="AIF1102" s="239"/>
      <c r="AIG1102" s="239"/>
      <c r="AIH1102" s="239"/>
      <c r="AII1102" s="239"/>
      <c r="AIJ1102" s="239"/>
      <c r="AIK1102" s="239"/>
      <c r="AIL1102" s="239"/>
      <c r="AIM1102" s="239"/>
      <c r="AIN1102" s="239"/>
      <c r="AIO1102" s="239"/>
      <c r="AIP1102" s="239"/>
      <c r="AIQ1102" s="239"/>
      <c r="AIR1102" s="239"/>
      <c r="AIS1102" s="239"/>
      <c r="AIT1102" s="239"/>
      <c r="AIU1102" s="239"/>
      <c r="AIV1102" s="239"/>
      <c r="AIW1102" s="239"/>
      <c r="AIX1102" s="239"/>
      <c r="AIY1102" s="239"/>
      <c r="AIZ1102" s="239"/>
      <c r="AJA1102" s="239"/>
      <c r="AJB1102" s="239"/>
      <c r="AMA1102" s="239"/>
      <c r="AMB1102" s="239"/>
      <c r="AMC1102" s="239"/>
      <c r="AMD1102" s="239"/>
      <c r="AME1102" s="239"/>
      <c r="AMF1102" s="239"/>
      <c r="AMG1102" s="239"/>
      <c r="AMH1102" s="239"/>
      <c r="AMI1102" s="239"/>
      <c r="AMJ1102" s="239"/>
      <c r="AMK1102" s="239"/>
      <c r="AML1102" s="239"/>
      <c r="AMM1102" s="239"/>
      <c r="AMN1102" s="239"/>
      <c r="AMO1102" s="239"/>
      <c r="AMP1102" s="239"/>
      <c r="AMQ1102" s="239"/>
      <c r="AMR1102" s="239"/>
      <c r="AMS1102" s="239"/>
      <c r="AMT1102" s="239"/>
      <c r="AMU1102" s="239"/>
      <c r="AMV1102" s="239"/>
      <c r="AMW1102" s="239"/>
      <c r="AMX1102" s="239"/>
      <c r="AMY1102" s="239"/>
      <c r="AMZ1102" s="239"/>
      <c r="ANA1102" s="239"/>
      <c r="ANB1102" s="239"/>
      <c r="ANC1102" s="239"/>
      <c r="AND1102" s="239"/>
      <c r="ANE1102" s="239"/>
      <c r="ANF1102" s="239"/>
      <c r="ANG1102" s="239"/>
      <c r="ANH1102" s="239"/>
      <c r="ANI1102" s="239"/>
      <c r="ANJ1102" s="239"/>
      <c r="ANK1102" s="239"/>
      <c r="ANL1102" s="239"/>
      <c r="ANM1102" s="239"/>
      <c r="ANN1102" s="239"/>
      <c r="ANO1102" s="239"/>
      <c r="ANP1102" s="239"/>
      <c r="ANQ1102" s="239"/>
      <c r="ANR1102" s="239"/>
      <c r="ANS1102" s="239"/>
      <c r="ANT1102" s="239"/>
      <c r="ANU1102" s="239"/>
      <c r="ANV1102" s="239"/>
      <c r="ANW1102" s="239"/>
      <c r="ANX1102" s="239"/>
      <c r="ANY1102" s="239"/>
      <c r="ANZ1102" s="239"/>
      <c r="AOA1102" s="239"/>
      <c r="AOB1102" s="239"/>
      <c r="AOC1102" s="239"/>
      <c r="AOD1102" s="239"/>
      <c r="AOE1102" s="239"/>
      <c r="AOF1102" s="239"/>
      <c r="AOG1102" s="239"/>
      <c r="AOH1102" s="239"/>
      <c r="AOI1102" s="239"/>
      <c r="AOJ1102" s="239"/>
      <c r="AOK1102" s="239"/>
      <c r="AOL1102" s="239"/>
      <c r="AOM1102" s="239"/>
      <c r="AON1102" s="239"/>
      <c r="AOO1102" s="239"/>
      <c r="AOP1102" s="239"/>
      <c r="AOQ1102" s="239"/>
      <c r="AOR1102" s="239"/>
      <c r="AOS1102" s="239"/>
      <c r="AOT1102" s="239"/>
      <c r="AOU1102" s="239"/>
      <c r="AOV1102" s="239"/>
      <c r="AOW1102" s="239"/>
      <c r="AOX1102" s="239"/>
      <c r="AOY1102" s="239"/>
      <c r="AOZ1102" s="239"/>
      <c r="APA1102" s="239"/>
      <c r="APB1102" s="239"/>
      <c r="APC1102" s="239"/>
      <c r="APD1102" s="239"/>
      <c r="APE1102" s="239"/>
      <c r="APF1102" s="239"/>
      <c r="APG1102" s="239"/>
      <c r="APH1102" s="239"/>
      <c r="API1102" s="239"/>
      <c r="APJ1102" s="239"/>
      <c r="APK1102" s="239"/>
      <c r="APL1102" s="239"/>
      <c r="APM1102" s="239"/>
      <c r="APN1102" s="239"/>
      <c r="APO1102" s="239"/>
      <c r="APP1102" s="239"/>
      <c r="APQ1102" s="239"/>
      <c r="APR1102" s="239"/>
      <c r="APS1102" s="239"/>
      <c r="APT1102" s="239"/>
      <c r="APU1102" s="239"/>
      <c r="APV1102" s="239"/>
      <c r="APW1102" s="239"/>
      <c r="APX1102" s="239"/>
      <c r="APY1102" s="239"/>
      <c r="APZ1102" s="239"/>
      <c r="AQA1102" s="239"/>
      <c r="AQB1102" s="239"/>
      <c r="AQC1102" s="239"/>
      <c r="AQD1102" s="239"/>
      <c r="AQE1102" s="239"/>
      <c r="AQF1102" s="239"/>
      <c r="AQG1102" s="239"/>
      <c r="AQH1102" s="239"/>
      <c r="AQI1102" s="239"/>
      <c r="AQJ1102" s="239"/>
      <c r="AQK1102" s="239"/>
      <c r="AQL1102" s="239"/>
      <c r="AQM1102" s="239"/>
      <c r="AQN1102" s="239"/>
      <c r="AQO1102" s="239"/>
      <c r="AQP1102" s="239"/>
      <c r="AQQ1102" s="239"/>
      <c r="AQR1102" s="239"/>
      <c r="AQS1102" s="239"/>
      <c r="AQT1102" s="239"/>
      <c r="AQU1102" s="239"/>
      <c r="AQV1102" s="239"/>
      <c r="AQW1102" s="239"/>
      <c r="AQX1102" s="239"/>
      <c r="AQY1102" s="239"/>
      <c r="AQZ1102" s="239"/>
      <c r="ARA1102" s="239"/>
      <c r="ARB1102" s="239"/>
      <c r="ARC1102" s="239"/>
      <c r="ARD1102" s="239"/>
      <c r="ARE1102" s="239"/>
      <c r="ARF1102" s="239"/>
      <c r="ARG1102" s="239"/>
      <c r="ARH1102" s="239"/>
      <c r="ARI1102" s="239"/>
      <c r="ARJ1102" s="239"/>
      <c r="ARK1102" s="239"/>
      <c r="ARL1102" s="239"/>
      <c r="ARM1102" s="239"/>
      <c r="ARN1102" s="239"/>
      <c r="ARO1102" s="239"/>
      <c r="ARP1102" s="239"/>
      <c r="ARQ1102" s="239"/>
      <c r="ARR1102" s="239"/>
      <c r="ARS1102" s="239"/>
      <c r="ART1102" s="239"/>
      <c r="ARU1102" s="239"/>
      <c r="ARV1102" s="239"/>
      <c r="ARW1102" s="239"/>
      <c r="ARX1102" s="239"/>
      <c r="ARY1102" s="239"/>
      <c r="ARZ1102" s="239"/>
      <c r="ASA1102" s="239"/>
      <c r="ASB1102" s="239"/>
      <c r="ASC1102" s="239"/>
      <c r="ASD1102" s="239"/>
      <c r="ASE1102" s="239"/>
      <c r="ASF1102" s="239"/>
      <c r="ASG1102" s="239"/>
      <c r="ASH1102" s="239"/>
      <c r="ASI1102" s="239"/>
      <c r="ASJ1102" s="239"/>
      <c r="ASK1102" s="239"/>
      <c r="ASL1102" s="239"/>
      <c r="ASM1102" s="239"/>
      <c r="ASN1102" s="239"/>
      <c r="ASO1102" s="239"/>
      <c r="ASP1102" s="239"/>
      <c r="ASQ1102" s="239"/>
      <c r="ASR1102" s="239"/>
      <c r="ASS1102" s="239"/>
      <c r="AST1102" s="239"/>
      <c r="ASU1102" s="239"/>
      <c r="ASV1102" s="239"/>
      <c r="ASW1102" s="239"/>
      <c r="ASX1102" s="239"/>
      <c r="ASY1102" s="239"/>
      <c r="ASZ1102" s="239"/>
      <c r="ATA1102" s="239"/>
      <c r="ATB1102" s="239"/>
      <c r="ATC1102" s="239"/>
      <c r="ATD1102" s="239"/>
      <c r="ATE1102" s="239"/>
      <c r="ATF1102" s="239"/>
      <c r="ATG1102" s="239"/>
      <c r="ATH1102" s="239"/>
      <c r="ATI1102" s="239"/>
      <c r="ATJ1102" s="239"/>
      <c r="ATK1102" s="239"/>
      <c r="ATL1102" s="239"/>
      <c r="ATM1102" s="239"/>
      <c r="ATN1102" s="239"/>
      <c r="ATO1102" s="239"/>
      <c r="ATP1102" s="239"/>
      <c r="ATQ1102" s="239"/>
      <c r="ATR1102" s="239"/>
      <c r="ATS1102" s="239"/>
      <c r="ATT1102" s="239"/>
      <c r="ATU1102" s="239"/>
      <c r="ATV1102" s="239"/>
      <c r="ATW1102" s="239"/>
      <c r="ATX1102" s="239"/>
      <c r="ATY1102" s="239"/>
      <c r="ATZ1102" s="239"/>
      <c r="AUA1102" s="239"/>
      <c r="AUB1102" s="239"/>
      <c r="AUC1102" s="239"/>
      <c r="AUD1102" s="239"/>
      <c r="AUE1102" s="239"/>
      <c r="AUF1102" s="239"/>
      <c r="AUG1102" s="239"/>
      <c r="AUH1102" s="239"/>
      <c r="AUI1102" s="239"/>
      <c r="AUJ1102" s="239"/>
      <c r="AUK1102" s="239"/>
      <c r="AUL1102" s="239"/>
      <c r="AUM1102" s="239"/>
      <c r="AUN1102" s="239"/>
      <c r="AUO1102" s="239"/>
      <c r="AUP1102" s="239"/>
      <c r="AUQ1102" s="239"/>
      <c r="AUR1102" s="239"/>
      <c r="AUS1102" s="239"/>
      <c r="AUT1102" s="239"/>
      <c r="AUU1102" s="239"/>
      <c r="AUV1102" s="239"/>
      <c r="AUW1102" s="239"/>
      <c r="AUX1102" s="239"/>
      <c r="AUY1102" s="239"/>
      <c r="AUZ1102" s="239"/>
      <c r="AVA1102" s="239"/>
      <c r="AVB1102" s="239"/>
      <c r="AVC1102" s="239"/>
      <c r="AVD1102" s="239"/>
      <c r="AVE1102" s="239"/>
      <c r="AVF1102" s="239"/>
      <c r="AVG1102" s="239"/>
      <c r="AVH1102" s="239"/>
      <c r="AVI1102" s="239"/>
      <c r="AVJ1102" s="239"/>
      <c r="AVK1102" s="239"/>
      <c r="AVL1102" s="239"/>
      <c r="AVM1102" s="239"/>
      <c r="AVN1102" s="239"/>
      <c r="AVO1102" s="239"/>
      <c r="AVP1102" s="239"/>
      <c r="AVQ1102" s="239"/>
      <c r="AVR1102" s="239"/>
      <c r="AVS1102" s="239"/>
      <c r="AVT1102" s="239"/>
      <c r="AVU1102" s="239"/>
      <c r="AVV1102" s="239"/>
      <c r="AVW1102" s="239"/>
      <c r="AVX1102" s="239"/>
      <c r="AVY1102" s="239"/>
      <c r="AVZ1102" s="239"/>
      <c r="AWA1102" s="239"/>
      <c r="AWB1102" s="239"/>
      <c r="AWC1102" s="239"/>
      <c r="AWD1102" s="239"/>
      <c r="AWE1102" s="239"/>
      <c r="AWF1102" s="239"/>
      <c r="AWG1102" s="239"/>
      <c r="AWH1102" s="239"/>
      <c r="AWI1102" s="239"/>
      <c r="AWJ1102" s="239"/>
      <c r="AWK1102" s="239"/>
      <c r="AWL1102" s="239"/>
      <c r="AWM1102" s="239"/>
      <c r="AWN1102" s="239"/>
      <c r="AWO1102" s="239"/>
      <c r="AWP1102" s="239"/>
      <c r="AWQ1102" s="239"/>
      <c r="AWR1102" s="239"/>
      <c r="AWS1102" s="239"/>
      <c r="AWT1102" s="239"/>
      <c r="AWU1102" s="239"/>
      <c r="AWV1102" s="239"/>
      <c r="AWW1102" s="239"/>
      <c r="AWX1102" s="239"/>
      <c r="AWY1102" s="239"/>
      <c r="AWZ1102" s="239"/>
      <c r="AXA1102" s="239"/>
      <c r="AXB1102" s="239"/>
      <c r="AXC1102" s="239"/>
      <c r="AXD1102" s="239"/>
      <c r="AXE1102" s="239"/>
      <c r="AXF1102" s="239"/>
      <c r="AXG1102" s="239"/>
      <c r="AXH1102" s="239"/>
      <c r="AXI1102" s="239"/>
      <c r="AXJ1102" s="239"/>
      <c r="AXK1102" s="239"/>
      <c r="AXL1102" s="239"/>
      <c r="AXM1102" s="239"/>
      <c r="AXN1102" s="239"/>
      <c r="AXO1102" s="239"/>
      <c r="AXP1102" s="239"/>
      <c r="AXQ1102" s="239"/>
      <c r="AXR1102" s="239"/>
      <c r="AXS1102" s="239"/>
      <c r="AXT1102" s="239"/>
      <c r="AXU1102" s="239"/>
      <c r="AXV1102" s="239"/>
      <c r="AXW1102" s="239"/>
      <c r="AXX1102" s="239"/>
      <c r="AXY1102" s="239"/>
      <c r="AXZ1102" s="239"/>
      <c r="AYA1102" s="239"/>
      <c r="AYB1102" s="239"/>
      <c r="AYC1102" s="239"/>
      <c r="AYD1102" s="239"/>
      <c r="AYE1102" s="239"/>
      <c r="AYF1102" s="239"/>
      <c r="AYG1102" s="239"/>
      <c r="AYH1102" s="239"/>
      <c r="AYI1102" s="239"/>
      <c r="AYJ1102" s="239"/>
      <c r="AYK1102" s="239"/>
      <c r="AYL1102" s="239"/>
      <c r="AYM1102" s="239"/>
      <c r="AYN1102" s="239"/>
      <c r="AYO1102" s="239"/>
      <c r="AYP1102" s="239"/>
      <c r="AYQ1102" s="239"/>
      <c r="AYR1102" s="239"/>
      <c r="AYS1102" s="239"/>
      <c r="AYT1102" s="239"/>
      <c r="AYU1102" s="239"/>
      <c r="AYV1102" s="239"/>
      <c r="AYW1102" s="239"/>
      <c r="AYX1102" s="239"/>
      <c r="AYY1102" s="239"/>
      <c r="AYZ1102" s="239"/>
      <c r="AZA1102" s="239"/>
      <c r="AZB1102" s="239"/>
      <c r="AZC1102" s="239"/>
      <c r="AZD1102" s="239"/>
      <c r="AZE1102" s="239"/>
      <c r="AZF1102" s="239"/>
      <c r="AZG1102" s="239"/>
      <c r="AZH1102" s="239"/>
      <c r="AZI1102" s="239"/>
      <c r="AZJ1102" s="239"/>
      <c r="AZK1102" s="239"/>
      <c r="AZL1102" s="239"/>
      <c r="AZM1102" s="239"/>
      <c r="AZN1102" s="239"/>
      <c r="AZO1102" s="239"/>
      <c r="AZP1102" s="239"/>
      <c r="AZQ1102" s="239"/>
      <c r="AZR1102" s="239"/>
      <c r="AZS1102" s="239"/>
      <c r="AZT1102" s="239"/>
      <c r="AZU1102" s="239"/>
      <c r="AZV1102" s="239"/>
      <c r="AZW1102" s="239"/>
      <c r="AZX1102" s="239"/>
      <c r="AZY1102" s="239"/>
      <c r="AZZ1102" s="239"/>
      <c r="BAA1102" s="239"/>
      <c r="BAB1102" s="239"/>
      <c r="BAC1102" s="239"/>
      <c r="BAD1102" s="239"/>
      <c r="BAE1102" s="239"/>
      <c r="BAF1102" s="239"/>
      <c r="BAG1102" s="239"/>
      <c r="BAH1102" s="239"/>
      <c r="BAI1102" s="239"/>
      <c r="BAJ1102" s="239"/>
      <c r="BAK1102" s="239"/>
      <c r="BAL1102" s="239"/>
      <c r="BAM1102" s="239"/>
      <c r="BAN1102" s="239"/>
      <c r="BAO1102" s="239"/>
      <c r="BAP1102" s="239"/>
      <c r="BAQ1102" s="239"/>
      <c r="BAR1102" s="239"/>
      <c r="BAS1102" s="239"/>
      <c r="BAT1102" s="239"/>
      <c r="BAU1102" s="239"/>
      <c r="BAV1102" s="239"/>
      <c r="BAW1102" s="239"/>
      <c r="BAX1102" s="239"/>
      <c r="BAY1102" s="239"/>
      <c r="BAZ1102" s="239"/>
      <c r="BBA1102" s="239"/>
      <c r="BBB1102" s="239"/>
      <c r="BBC1102" s="239"/>
      <c r="BBD1102" s="239"/>
      <c r="BBE1102" s="239"/>
      <c r="BBF1102" s="239"/>
      <c r="BBG1102" s="239"/>
      <c r="BBH1102" s="239"/>
      <c r="BBI1102" s="239"/>
      <c r="BBJ1102" s="239"/>
      <c r="BBK1102" s="239"/>
      <c r="BBL1102" s="239"/>
      <c r="BBM1102" s="239"/>
      <c r="BBN1102" s="239"/>
      <c r="BBO1102" s="239"/>
      <c r="BBP1102" s="239"/>
      <c r="BBQ1102" s="239"/>
      <c r="BBR1102" s="239"/>
      <c r="BBS1102" s="239"/>
      <c r="BBT1102" s="239"/>
      <c r="BBU1102" s="239"/>
      <c r="BBV1102" s="239"/>
      <c r="BBW1102" s="239"/>
      <c r="BBX1102" s="239"/>
      <c r="BBY1102" s="239"/>
      <c r="BBZ1102" s="239"/>
      <c r="BCA1102" s="239"/>
      <c r="BCB1102" s="239"/>
      <c r="BCC1102" s="239"/>
      <c r="BCD1102" s="239"/>
      <c r="BCE1102" s="239"/>
      <c r="BCF1102" s="239"/>
      <c r="BCG1102" s="239"/>
      <c r="BCH1102" s="239"/>
      <c r="BCI1102" s="239"/>
      <c r="BCJ1102" s="239"/>
      <c r="BCK1102" s="239"/>
      <c r="BCL1102" s="239"/>
      <c r="BCM1102" s="239"/>
      <c r="BCN1102" s="239"/>
      <c r="BCO1102" s="239"/>
      <c r="BCP1102" s="239"/>
      <c r="BCQ1102" s="239"/>
      <c r="BCR1102" s="239"/>
      <c r="BCS1102" s="239"/>
      <c r="BCT1102" s="239"/>
      <c r="BCU1102" s="239"/>
      <c r="BCV1102" s="239"/>
      <c r="BCW1102" s="239"/>
      <c r="BCX1102" s="239"/>
      <c r="BCY1102" s="239"/>
      <c r="BCZ1102" s="239"/>
      <c r="BDA1102" s="239"/>
      <c r="BDB1102" s="239"/>
      <c r="BDC1102" s="239"/>
      <c r="BDD1102" s="239"/>
      <c r="BDE1102" s="239"/>
      <c r="BDF1102" s="239"/>
      <c r="BDG1102" s="239"/>
      <c r="BDH1102" s="239"/>
      <c r="BDI1102" s="239"/>
      <c r="BDJ1102" s="239"/>
      <c r="BDK1102" s="239"/>
      <c r="BDL1102" s="239"/>
      <c r="BDM1102" s="239"/>
      <c r="BDN1102" s="239"/>
      <c r="BDO1102" s="239"/>
      <c r="BDP1102" s="239"/>
      <c r="BDQ1102" s="239"/>
      <c r="BDR1102" s="239"/>
      <c r="BDS1102" s="239"/>
      <c r="BDT1102" s="239"/>
      <c r="BDU1102" s="239"/>
      <c r="BDV1102" s="239"/>
      <c r="BDW1102" s="239"/>
      <c r="BDX1102" s="239"/>
      <c r="BDY1102" s="239"/>
      <c r="BDZ1102" s="239"/>
      <c r="BEA1102" s="239"/>
      <c r="BEB1102" s="239"/>
      <c r="BEC1102" s="239"/>
      <c r="BED1102" s="239"/>
      <c r="BEE1102" s="239"/>
      <c r="BEF1102" s="239"/>
      <c r="BEG1102" s="239"/>
      <c r="BEH1102" s="239"/>
      <c r="BEI1102" s="239"/>
      <c r="BEJ1102" s="239"/>
      <c r="BEK1102" s="239"/>
      <c r="BEL1102" s="239"/>
      <c r="BEM1102" s="239"/>
      <c r="BEN1102" s="239"/>
      <c r="BEO1102" s="239"/>
      <c r="BEP1102" s="239"/>
      <c r="BEQ1102" s="239"/>
      <c r="BER1102" s="239"/>
      <c r="BES1102" s="239"/>
      <c r="BET1102" s="239"/>
      <c r="BEU1102" s="239"/>
      <c r="BEV1102" s="239"/>
      <c r="BEW1102" s="239"/>
      <c r="BEX1102" s="239"/>
      <c r="BEY1102" s="239"/>
      <c r="BEZ1102" s="239"/>
      <c r="BFA1102" s="239"/>
      <c r="BFB1102" s="239"/>
      <c r="BFC1102" s="239"/>
      <c r="BFD1102" s="239"/>
      <c r="BFE1102" s="239"/>
      <c r="BFF1102" s="239"/>
      <c r="BFG1102" s="239"/>
      <c r="BFH1102" s="239"/>
      <c r="BFI1102" s="239"/>
      <c r="BFJ1102" s="239"/>
      <c r="BFK1102" s="239"/>
      <c r="BFL1102" s="239"/>
      <c r="BFM1102" s="239"/>
      <c r="BFN1102" s="239"/>
      <c r="BFO1102" s="239"/>
      <c r="BFP1102" s="239"/>
      <c r="BFQ1102" s="239"/>
      <c r="BFR1102" s="239"/>
      <c r="BFS1102" s="239"/>
      <c r="BFT1102" s="239"/>
      <c r="BFU1102" s="239"/>
      <c r="BFV1102" s="239"/>
      <c r="BFW1102" s="239"/>
      <c r="BFX1102" s="239"/>
      <c r="BFY1102" s="239"/>
      <c r="BFZ1102" s="239"/>
      <c r="BGA1102" s="239"/>
      <c r="BGB1102" s="239"/>
      <c r="BGC1102" s="239"/>
      <c r="BGD1102" s="239"/>
      <c r="BGE1102" s="239"/>
      <c r="BGF1102" s="239"/>
      <c r="BGG1102" s="239"/>
      <c r="BGH1102" s="239"/>
      <c r="BGI1102" s="239"/>
      <c r="BGJ1102" s="239"/>
      <c r="BGK1102" s="239"/>
      <c r="BGL1102" s="239"/>
      <c r="BGM1102" s="239"/>
      <c r="BGN1102" s="239"/>
      <c r="BGO1102" s="239"/>
      <c r="BGP1102" s="239"/>
      <c r="BGQ1102" s="239"/>
      <c r="BGR1102" s="239"/>
      <c r="BGS1102" s="239"/>
      <c r="BGT1102" s="239"/>
      <c r="BGU1102" s="239"/>
      <c r="BGV1102" s="239"/>
      <c r="BGW1102" s="239"/>
      <c r="BGX1102" s="239"/>
      <c r="BGY1102" s="239"/>
      <c r="BGZ1102" s="239"/>
      <c r="BHA1102" s="239"/>
      <c r="BHB1102" s="239"/>
      <c r="BHC1102" s="239"/>
      <c r="BHD1102" s="239"/>
      <c r="BHE1102" s="239"/>
      <c r="BHF1102" s="239"/>
      <c r="BHG1102" s="239"/>
      <c r="BHH1102" s="239"/>
      <c r="BHI1102" s="239"/>
      <c r="BHJ1102" s="239"/>
      <c r="BHK1102" s="239"/>
      <c r="BHL1102" s="239"/>
      <c r="BHM1102" s="239"/>
      <c r="BHN1102" s="239"/>
      <c r="BHO1102" s="239"/>
      <c r="BHP1102" s="239"/>
      <c r="BHQ1102" s="239"/>
      <c r="BHR1102" s="239"/>
      <c r="BHS1102" s="239"/>
      <c r="BHT1102" s="239"/>
      <c r="BHU1102" s="239"/>
      <c r="BHV1102" s="239"/>
      <c r="BHW1102" s="239"/>
      <c r="BHX1102" s="239"/>
      <c r="BHY1102" s="239"/>
      <c r="BHZ1102" s="239"/>
      <c r="BIA1102" s="239"/>
      <c r="BIB1102" s="239"/>
      <c r="BIC1102" s="239"/>
      <c r="BID1102" s="239"/>
      <c r="BIE1102" s="239"/>
      <c r="BIF1102" s="239"/>
      <c r="BIG1102" s="239"/>
      <c r="BIH1102" s="239"/>
      <c r="BII1102" s="239"/>
      <c r="BIJ1102" s="239"/>
      <c r="BIK1102" s="239"/>
      <c r="BIL1102" s="239"/>
      <c r="BIM1102" s="239"/>
      <c r="BIN1102" s="239"/>
      <c r="BIO1102" s="239"/>
      <c r="BIP1102" s="239"/>
      <c r="BIQ1102" s="239"/>
      <c r="BIR1102" s="239"/>
      <c r="BIS1102" s="239"/>
      <c r="BIT1102" s="239"/>
      <c r="BIU1102" s="239"/>
      <c r="BIV1102" s="239"/>
      <c r="BIW1102" s="239"/>
      <c r="BIX1102" s="239"/>
      <c r="BIY1102" s="239"/>
      <c r="BIZ1102" s="239"/>
      <c r="BJA1102" s="239"/>
      <c r="BJB1102" s="239"/>
      <c r="BJC1102" s="239"/>
      <c r="BJD1102" s="239"/>
      <c r="BJE1102" s="239"/>
      <c r="BJF1102" s="239"/>
      <c r="BJG1102" s="239"/>
      <c r="BJH1102" s="239"/>
      <c r="BJI1102" s="239"/>
      <c r="BJJ1102" s="239"/>
      <c r="BJK1102" s="239"/>
      <c r="BJL1102" s="239"/>
      <c r="BJM1102" s="239"/>
      <c r="BJN1102" s="239"/>
      <c r="BJO1102" s="239"/>
      <c r="BJP1102" s="239"/>
      <c r="BJQ1102" s="239"/>
      <c r="BJR1102" s="239"/>
      <c r="BJS1102" s="239"/>
      <c r="BJT1102" s="239"/>
      <c r="BJU1102" s="239"/>
      <c r="BJV1102" s="239"/>
      <c r="BJW1102" s="239"/>
      <c r="BJX1102" s="239"/>
      <c r="BJY1102" s="239"/>
      <c r="BJZ1102" s="239"/>
      <c r="BKA1102" s="239"/>
      <c r="BKB1102" s="239"/>
      <c r="BKC1102" s="239"/>
      <c r="BKD1102" s="239"/>
      <c r="BKE1102" s="239"/>
      <c r="BKF1102" s="239"/>
      <c r="BKG1102" s="239"/>
      <c r="BKH1102" s="239"/>
      <c r="BKI1102" s="239"/>
      <c r="BKJ1102" s="239"/>
      <c r="BKK1102" s="239"/>
      <c r="BKL1102" s="239"/>
      <c r="BKM1102" s="239"/>
      <c r="BKN1102" s="239"/>
      <c r="BKO1102" s="239"/>
      <c r="BKP1102" s="239"/>
      <c r="BKQ1102" s="239"/>
      <c r="BKR1102" s="239"/>
      <c r="BKS1102" s="239"/>
      <c r="BKT1102" s="239"/>
      <c r="BKU1102" s="239"/>
      <c r="BKV1102" s="239"/>
      <c r="BKW1102" s="239"/>
      <c r="BKX1102" s="239"/>
      <c r="BKY1102" s="239"/>
      <c r="BKZ1102" s="239"/>
      <c r="BLA1102" s="239"/>
      <c r="BLB1102" s="239"/>
      <c r="BLC1102" s="239"/>
      <c r="BLD1102" s="239"/>
      <c r="BLE1102" s="239"/>
      <c r="BLF1102" s="239"/>
      <c r="BLG1102" s="239"/>
      <c r="BLH1102" s="239"/>
      <c r="BLI1102" s="239"/>
      <c r="BLJ1102" s="239"/>
      <c r="BLK1102" s="239"/>
      <c r="BLL1102" s="239"/>
      <c r="BLM1102" s="239"/>
      <c r="BLN1102" s="239"/>
      <c r="BLO1102" s="239"/>
      <c r="BLP1102" s="239"/>
      <c r="BLQ1102" s="239"/>
      <c r="BLR1102" s="239"/>
      <c r="BLS1102" s="239"/>
      <c r="BLT1102" s="239"/>
      <c r="BLU1102" s="239"/>
      <c r="BLV1102" s="239"/>
      <c r="BLW1102" s="239"/>
      <c r="BLX1102" s="239"/>
      <c r="BLY1102" s="239"/>
      <c r="BLZ1102" s="239"/>
      <c r="BMA1102" s="239"/>
      <c r="BMB1102" s="239"/>
      <c r="BMC1102" s="239"/>
      <c r="BMD1102" s="239"/>
      <c r="BME1102" s="239"/>
      <c r="BMF1102" s="239"/>
      <c r="BMG1102" s="239"/>
      <c r="BMH1102" s="239"/>
      <c r="BMI1102" s="239"/>
      <c r="BMJ1102" s="239"/>
      <c r="BMK1102" s="239"/>
      <c r="BML1102" s="239"/>
      <c r="BMM1102" s="239"/>
      <c r="BMN1102" s="239"/>
      <c r="BMO1102" s="239"/>
      <c r="BMP1102" s="239"/>
      <c r="BMQ1102" s="239"/>
      <c r="BMR1102" s="239"/>
      <c r="BMS1102" s="239"/>
      <c r="BMT1102" s="239"/>
      <c r="BMU1102" s="239"/>
      <c r="BMV1102" s="239"/>
      <c r="BMW1102" s="239"/>
      <c r="BMX1102" s="239"/>
      <c r="BMY1102" s="239"/>
      <c r="BMZ1102" s="239"/>
      <c r="BNA1102" s="239"/>
      <c r="BNB1102" s="239"/>
      <c r="BNC1102" s="239"/>
      <c r="BND1102" s="239"/>
      <c r="BNE1102" s="239"/>
      <c r="BNF1102" s="239"/>
      <c r="BNG1102" s="239"/>
      <c r="BNH1102" s="239"/>
      <c r="BNI1102" s="239"/>
      <c r="BNJ1102" s="239"/>
      <c r="BNK1102" s="239"/>
      <c r="BNL1102" s="239"/>
      <c r="BNM1102" s="239"/>
      <c r="BNN1102" s="239"/>
      <c r="BNO1102" s="239"/>
      <c r="BNP1102" s="239"/>
      <c r="BNQ1102" s="239"/>
      <c r="BNR1102" s="239"/>
      <c r="BNS1102" s="239"/>
      <c r="BNT1102" s="239"/>
      <c r="BNU1102" s="239"/>
      <c r="BNV1102" s="239"/>
      <c r="BNW1102" s="239"/>
      <c r="BNX1102" s="239"/>
      <c r="BNY1102" s="239"/>
      <c r="BNZ1102" s="239"/>
      <c r="BOA1102" s="239"/>
      <c r="BOB1102" s="239"/>
      <c r="BOC1102" s="239"/>
      <c r="BOD1102" s="239"/>
      <c r="BOE1102" s="239"/>
      <c r="BOF1102" s="239"/>
      <c r="BOG1102" s="239"/>
      <c r="BOH1102" s="239"/>
      <c r="BOI1102" s="239"/>
      <c r="BOJ1102" s="239"/>
      <c r="BOK1102" s="239"/>
      <c r="BOL1102" s="239"/>
      <c r="BOM1102" s="239"/>
      <c r="BON1102" s="239"/>
      <c r="BOO1102" s="239"/>
      <c r="BOP1102" s="239"/>
      <c r="BOQ1102" s="239"/>
      <c r="BOR1102" s="239"/>
      <c r="BOS1102" s="239"/>
      <c r="BOT1102" s="239"/>
      <c r="BOU1102" s="239"/>
      <c r="BOV1102" s="239"/>
      <c r="BOW1102" s="239"/>
      <c r="BOX1102" s="239"/>
      <c r="BOY1102" s="239"/>
      <c r="BOZ1102" s="239"/>
      <c r="BPA1102" s="239"/>
      <c r="BPB1102" s="239"/>
      <c r="BPC1102" s="239"/>
      <c r="BPD1102" s="239"/>
      <c r="BPE1102" s="239"/>
      <c r="BPF1102" s="239"/>
      <c r="BPG1102" s="239"/>
      <c r="BPH1102" s="239"/>
      <c r="BPI1102" s="239"/>
      <c r="BPJ1102" s="239"/>
      <c r="BPK1102" s="239"/>
      <c r="BPL1102" s="239"/>
      <c r="BPM1102" s="239"/>
      <c r="BPN1102" s="239"/>
      <c r="BPO1102" s="239"/>
      <c r="BPP1102" s="239"/>
      <c r="BPQ1102" s="239"/>
      <c r="BPR1102" s="239"/>
      <c r="BPS1102" s="239"/>
      <c r="BPT1102" s="239"/>
      <c r="BPU1102" s="239"/>
      <c r="BPV1102" s="239"/>
      <c r="BPW1102" s="239"/>
      <c r="BPX1102" s="239"/>
      <c r="BPY1102" s="239"/>
      <c r="BPZ1102" s="239"/>
      <c r="BQA1102" s="239"/>
      <c r="BQB1102" s="239"/>
      <c r="BQC1102" s="239"/>
      <c r="BQD1102" s="239"/>
      <c r="BQE1102" s="239"/>
      <c r="BQF1102" s="239"/>
      <c r="BQG1102" s="239"/>
      <c r="BQH1102" s="239"/>
      <c r="BQI1102" s="239"/>
      <c r="BQJ1102" s="239"/>
      <c r="BQK1102" s="239"/>
      <c r="BQL1102" s="239"/>
      <c r="BQM1102" s="239"/>
      <c r="BQN1102" s="239"/>
      <c r="BQO1102" s="239"/>
      <c r="BQP1102" s="239"/>
      <c r="BQQ1102" s="239"/>
      <c r="BQR1102" s="239"/>
      <c r="BQS1102" s="239"/>
      <c r="BQT1102" s="239"/>
      <c r="BQU1102" s="239"/>
      <c r="BQV1102" s="239"/>
      <c r="BQW1102" s="239"/>
      <c r="BQX1102" s="239"/>
      <c r="BQY1102" s="239"/>
      <c r="BQZ1102" s="239"/>
      <c r="BRA1102" s="239"/>
      <c r="BRB1102" s="239"/>
      <c r="BRC1102" s="239"/>
      <c r="BRD1102" s="239"/>
      <c r="BRE1102" s="239"/>
      <c r="BRF1102" s="239"/>
      <c r="BRG1102" s="239"/>
      <c r="BRH1102" s="239"/>
      <c r="BRI1102" s="239"/>
      <c r="BRJ1102" s="239"/>
      <c r="BRK1102" s="239"/>
      <c r="BRL1102" s="239"/>
      <c r="BRM1102" s="239"/>
      <c r="BRN1102" s="239"/>
      <c r="BRO1102" s="239"/>
      <c r="BRP1102" s="239"/>
      <c r="BRQ1102" s="239"/>
      <c r="BRR1102" s="239"/>
      <c r="BRS1102" s="239"/>
      <c r="BRT1102" s="239"/>
      <c r="BRU1102" s="239"/>
      <c r="BRV1102" s="239"/>
      <c r="BRW1102" s="239"/>
      <c r="BRX1102" s="239"/>
      <c r="BRY1102" s="239"/>
      <c r="BRZ1102" s="239"/>
      <c r="BSA1102" s="239"/>
      <c r="BSB1102" s="239"/>
      <c r="BSC1102" s="239"/>
      <c r="BSD1102" s="239"/>
      <c r="BSE1102" s="239"/>
      <c r="BSF1102" s="239"/>
      <c r="BSG1102" s="239"/>
      <c r="BSH1102" s="239"/>
      <c r="BSI1102" s="239"/>
      <c r="BSJ1102" s="239"/>
      <c r="BSK1102" s="239"/>
      <c r="BSL1102" s="239"/>
      <c r="BSM1102" s="239"/>
      <c r="BSN1102" s="239"/>
      <c r="BSO1102" s="239"/>
      <c r="BSP1102" s="239"/>
      <c r="BSQ1102" s="239"/>
      <c r="BSR1102" s="239"/>
      <c r="BSS1102" s="239"/>
      <c r="BST1102" s="239"/>
      <c r="BSU1102" s="239"/>
      <c r="BSV1102" s="239"/>
      <c r="BSW1102" s="239"/>
      <c r="BSX1102" s="239"/>
      <c r="BSY1102" s="239"/>
      <c r="BSZ1102" s="239"/>
      <c r="BTA1102" s="239"/>
      <c r="BTB1102" s="239"/>
      <c r="BTC1102" s="239"/>
      <c r="BTD1102" s="239"/>
      <c r="BTE1102" s="239"/>
      <c r="BTF1102" s="239"/>
      <c r="BTG1102" s="239"/>
      <c r="BTH1102" s="239"/>
      <c r="BTI1102" s="239"/>
      <c r="BTJ1102" s="239"/>
      <c r="BTK1102" s="239"/>
      <c r="BTL1102" s="239"/>
      <c r="BTM1102" s="239"/>
      <c r="BTN1102" s="239"/>
      <c r="BTO1102" s="239"/>
      <c r="BTP1102" s="239"/>
      <c r="BTQ1102" s="239"/>
      <c r="BTR1102" s="239"/>
      <c r="BTS1102" s="239"/>
      <c r="BTT1102" s="239"/>
      <c r="BTU1102" s="239"/>
      <c r="BTV1102" s="239"/>
      <c r="BTW1102" s="239"/>
      <c r="BTX1102" s="239"/>
      <c r="BTY1102" s="239"/>
      <c r="BTZ1102" s="239"/>
      <c r="BUA1102" s="239"/>
      <c r="BUB1102" s="239"/>
      <c r="BUC1102" s="239"/>
      <c r="BUD1102" s="239"/>
      <c r="BUE1102" s="239"/>
      <c r="BUF1102" s="239"/>
      <c r="BUG1102" s="239"/>
      <c r="BUH1102" s="239"/>
      <c r="BUI1102" s="239"/>
      <c r="BUJ1102" s="239"/>
      <c r="BUK1102" s="239"/>
      <c r="BUL1102" s="239"/>
      <c r="BUM1102" s="239"/>
      <c r="BUN1102" s="239"/>
      <c r="BUO1102" s="239"/>
      <c r="BUP1102" s="239"/>
      <c r="BUQ1102" s="239"/>
      <c r="BUR1102" s="239"/>
      <c r="BUS1102" s="239"/>
      <c r="BUT1102" s="239"/>
      <c r="BUU1102" s="239"/>
      <c r="BUV1102" s="239"/>
      <c r="BUW1102" s="239"/>
      <c r="BUX1102" s="239"/>
      <c r="BUY1102" s="239"/>
      <c r="BUZ1102" s="239"/>
      <c r="BVA1102" s="239"/>
      <c r="BVB1102" s="239"/>
      <c r="BVC1102" s="239"/>
      <c r="BVD1102" s="239"/>
      <c r="BVE1102" s="239"/>
      <c r="BVF1102" s="239"/>
      <c r="BVG1102" s="239"/>
      <c r="BVH1102" s="239"/>
      <c r="BVI1102" s="239"/>
      <c r="BVJ1102" s="239"/>
      <c r="BVK1102" s="239"/>
      <c r="BVL1102" s="239"/>
      <c r="BVM1102" s="239"/>
      <c r="BVN1102" s="239"/>
      <c r="BVO1102" s="239"/>
      <c r="BVP1102" s="239"/>
      <c r="BVQ1102" s="239"/>
      <c r="BVR1102" s="239"/>
      <c r="BVS1102" s="239"/>
      <c r="BVT1102" s="239"/>
      <c r="BVU1102" s="239"/>
      <c r="BVV1102" s="239"/>
      <c r="BVW1102" s="239"/>
      <c r="BVX1102" s="239"/>
      <c r="BVY1102" s="239"/>
      <c r="BVZ1102" s="239"/>
      <c r="BWA1102" s="239"/>
      <c r="BWB1102" s="239"/>
      <c r="BWC1102" s="239"/>
      <c r="BWD1102" s="239"/>
      <c r="BWE1102" s="239"/>
      <c r="BWF1102" s="239"/>
      <c r="BWG1102" s="239"/>
      <c r="BWH1102" s="239"/>
      <c r="BWI1102" s="239"/>
      <c r="BWJ1102" s="239"/>
      <c r="BWK1102" s="239"/>
      <c r="BWL1102" s="239"/>
      <c r="BWM1102" s="239"/>
      <c r="BWN1102" s="239"/>
      <c r="BWO1102" s="239"/>
      <c r="BWP1102" s="239"/>
      <c r="BWQ1102" s="239"/>
      <c r="BWR1102" s="239"/>
      <c r="BWS1102" s="239"/>
      <c r="BWT1102" s="239"/>
      <c r="BWU1102" s="239"/>
      <c r="BWV1102" s="239"/>
      <c r="BWW1102" s="239"/>
      <c r="BWX1102" s="239"/>
      <c r="BWY1102" s="239"/>
      <c r="BWZ1102" s="239"/>
      <c r="BXA1102" s="239"/>
      <c r="BXB1102" s="239"/>
      <c r="BXC1102" s="239"/>
      <c r="BXD1102" s="239"/>
      <c r="BXE1102" s="239"/>
      <c r="BXF1102" s="239"/>
      <c r="BXG1102" s="239"/>
      <c r="BXH1102" s="239"/>
      <c r="BXI1102" s="239"/>
      <c r="BXJ1102" s="239"/>
      <c r="BXK1102" s="239"/>
      <c r="BXL1102" s="239"/>
      <c r="BXM1102" s="239"/>
      <c r="BXN1102" s="239"/>
      <c r="BXO1102" s="239"/>
      <c r="BXP1102" s="239"/>
      <c r="BXQ1102" s="239"/>
      <c r="BXR1102" s="239"/>
      <c r="BXS1102" s="239"/>
      <c r="BXT1102" s="239"/>
      <c r="BXU1102" s="239"/>
      <c r="BXV1102" s="239"/>
      <c r="BXW1102" s="239"/>
      <c r="BXX1102" s="239"/>
      <c r="BXY1102" s="239"/>
      <c r="BXZ1102" s="239"/>
      <c r="BYA1102" s="239"/>
      <c r="BYB1102" s="239"/>
      <c r="BYC1102" s="239"/>
      <c r="BYD1102" s="239"/>
      <c r="BYE1102" s="239"/>
      <c r="BYF1102" s="239"/>
      <c r="BYG1102" s="239"/>
      <c r="BYH1102" s="239"/>
      <c r="BYI1102" s="239"/>
      <c r="BYJ1102" s="239"/>
      <c r="BYK1102" s="239"/>
      <c r="BYL1102" s="239"/>
      <c r="BYM1102" s="239"/>
      <c r="BYN1102" s="239"/>
      <c r="BYO1102" s="239"/>
      <c r="BYP1102" s="239"/>
      <c r="BYQ1102" s="239"/>
      <c r="BYR1102" s="239"/>
      <c r="BYS1102" s="239"/>
      <c r="BYT1102" s="239"/>
      <c r="BYU1102" s="239"/>
      <c r="BYV1102" s="239"/>
      <c r="BYW1102" s="239"/>
      <c r="BYX1102" s="239"/>
      <c r="BYY1102" s="239"/>
      <c r="BYZ1102" s="239"/>
      <c r="BZA1102" s="239"/>
      <c r="BZB1102" s="239"/>
      <c r="BZC1102" s="239"/>
      <c r="BZD1102" s="239"/>
      <c r="BZE1102" s="239"/>
      <c r="BZF1102" s="239"/>
      <c r="BZG1102" s="239"/>
      <c r="BZH1102" s="239"/>
      <c r="BZI1102" s="239"/>
      <c r="BZJ1102" s="239"/>
      <c r="BZK1102" s="239"/>
      <c r="BZL1102" s="239"/>
      <c r="BZM1102" s="239"/>
      <c r="BZN1102" s="239"/>
      <c r="BZO1102" s="239"/>
      <c r="BZP1102" s="239"/>
      <c r="BZQ1102" s="239"/>
      <c r="BZR1102" s="239"/>
      <c r="BZS1102" s="239"/>
      <c r="BZT1102" s="239"/>
      <c r="BZU1102" s="239"/>
      <c r="BZV1102" s="239"/>
      <c r="BZW1102" s="239"/>
      <c r="BZX1102" s="239"/>
      <c r="BZY1102" s="239"/>
      <c r="BZZ1102" s="239"/>
      <c r="CAA1102" s="239"/>
      <c r="CAB1102" s="239"/>
      <c r="CAC1102" s="239"/>
      <c r="CAD1102" s="239"/>
      <c r="CAE1102" s="239"/>
      <c r="CAF1102" s="239"/>
      <c r="CAG1102" s="239"/>
      <c r="CAH1102" s="239"/>
      <c r="CAI1102" s="239"/>
      <c r="CAJ1102" s="239"/>
      <c r="CAK1102" s="239"/>
      <c r="CAL1102" s="239"/>
      <c r="CAM1102" s="239"/>
      <c r="CAN1102" s="239"/>
      <c r="CAO1102" s="239"/>
      <c r="CAP1102" s="239"/>
      <c r="CAQ1102" s="239"/>
      <c r="CAR1102" s="239"/>
      <c r="CAS1102" s="239"/>
      <c r="CAT1102" s="239"/>
      <c r="CAU1102" s="239"/>
      <c r="CAV1102" s="239"/>
      <c r="CAW1102" s="239"/>
      <c r="CAX1102" s="239"/>
      <c r="CAY1102" s="239"/>
      <c r="CAZ1102" s="239"/>
      <c r="CBA1102" s="239"/>
      <c r="CBB1102" s="239"/>
      <c r="CBC1102" s="239"/>
      <c r="CBD1102" s="239"/>
      <c r="CBE1102" s="239"/>
      <c r="CBF1102" s="239"/>
      <c r="CBG1102" s="239"/>
      <c r="CBH1102" s="239"/>
      <c r="CBI1102" s="239"/>
      <c r="CBJ1102" s="239"/>
      <c r="CBK1102" s="239"/>
      <c r="CBL1102" s="239"/>
      <c r="CBM1102" s="239"/>
      <c r="CBN1102" s="239"/>
      <c r="CBO1102" s="239"/>
      <c r="CBP1102" s="239"/>
      <c r="CBQ1102" s="239"/>
      <c r="CBR1102" s="239"/>
      <c r="CBS1102" s="239"/>
      <c r="CBT1102" s="239"/>
      <c r="CBU1102" s="239"/>
      <c r="CBV1102" s="239"/>
      <c r="CBW1102" s="239"/>
      <c r="CBX1102" s="239"/>
      <c r="CBY1102" s="239"/>
      <c r="CBZ1102" s="239"/>
      <c r="CCA1102" s="239"/>
      <c r="CCB1102" s="239"/>
      <c r="CCC1102" s="239"/>
      <c r="CCD1102" s="239"/>
      <c r="CCE1102" s="239"/>
      <c r="CCF1102" s="239"/>
      <c r="CCG1102" s="239"/>
      <c r="CCH1102" s="239"/>
      <c r="CCI1102" s="239"/>
      <c r="CCJ1102" s="239"/>
      <c r="CCK1102" s="239"/>
      <c r="CCL1102" s="239"/>
      <c r="CCM1102" s="239"/>
      <c r="CCN1102" s="239"/>
      <c r="CCO1102" s="239"/>
      <c r="CCP1102" s="239"/>
      <c r="CCQ1102" s="239"/>
      <c r="CCR1102" s="239"/>
      <c r="CCS1102" s="239"/>
      <c r="CCT1102" s="239"/>
      <c r="CCU1102" s="239"/>
      <c r="CCV1102" s="239"/>
      <c r="CCW1102" s="239"/>
      <c r="CCX1102" s="239"/>
      <c r="CCY1102" s="239"/>
      <c r="CCZ1102" s="239"/>
      <c r="CDA1102" s="239"/>
      <c r="CDB1102" s="239"/>
      <c r="CDC1102" s="239"/>
      <c r="CDD1102" s="239"/>
      <c r="CDE1102" s="239"/>
      <c r="CDF1102" s="239"/>
      <c r="CDG1102" s="239"/>
      <c r="CDH1102" s="239"/>
      <c r="CDI1102" s="239"/>
      <c r="CDJ1102" s="239"/>
      <c r="CDK1102" s="239"/>
      <c r="CDL1102" s="239"/>
      <c r="CDM1102" s="239"/>
      <c r="CDN1102" s="239"/>
      <c r="CDO1102" s="239"/>
      <c r="CDP1102" s="239"/>
      <c r="CDQ1102" s="239"/>
      <c r="CDR1102" s="239"/>
      <c r="CDS1102" s="239"/>
      <c r="CDT1102" s="239"/>
      <c r="CDU1102" s="239"/>
      <c r="CDV1102" s="239"/>
      <c r="CDW1102" s="239"/>
      <c r="CDX1102" s="239"/>
      <c r="CDY1102" s="239"/>
      <c r="CDZ1102" s="239"/>
      <c r="CEA1102" s="239"/>
      <c r="CEB1102" s="239"/>
      <c r="CEC1102" s="239"/>
      <c r="CED1102" s="239"/>
      <c r="CEE1102" s="239"/>
      <c r="CEF1102" s="239"/>
      <c r="CEG1102" s="239"/>
      <c r="CEH1102" s="239"/>
      <c r="CEI1102" s="239"/>
      <c r="CEJ1102" s="239"/>
      <c r="CEK1102" s="239"/>
      <c r="CEL1102" s="239"/>
      <c r="CEM1102" s="239"/>
      <c r="CEN1102" s="239"/>
      <c r="CEO1102" s="239"/>
      <c r="CEP1102" s="239"/>
      <c r="CEQ1102" s="239"/>
      <c r="CER1102" s="239"/>
      <c r="CES1102" s="239"/>
      <c r="CET1102" s="239"/>
      <c r="CEU1102" s="239"/>
      <c r="CEV1102" s="239"/>
      <c r="CEW1102" s="239"/>
      <c r="CEX1102" s="239"/>
      <c r="CEY1102" s="239"/>
      <c r="CEZ1102" s="239"/>
      <c r="CFA1102" s="239"/>
      <c r="CFB1102" s="239"/>
      <c r="CFC1102" s="239"/>
      <c r="CFD1102" s="239"/>
      <c r="CFE1102" s="239"/>
      <c r="CFF1102" s="239"/>
      <c r="CFG1102" s="239"/>
      <c r="CFH1102" s="239"/>
      <c r="CFI1102" s="239"/>
      <c r="CFJ1102" s="239"/>
      <c r="CFK1102" s="239"/>
      <c r="CFL1102" s="239"/>
      <c r="CFM1102" s="239"/>
      <c r="CFN1102" s="239"/>
      <c r="CFO1102" s="239"/>
      <c r="CFP1102" s="239"/>
      <c r="CFQ1102" s="239"/>
      <c r="CFR1102" s="239"/>
      <c r="CFS1102" s="239"/>
      <c r="CFT1102" s="239"/>
      <c r="CFU1102" s="239"/>
      <c r="CFV1102" s="239"/>
      <c r="CFW1102" s="239"/>
      <c r="CFX1102" s="239"/>
      <c r="CFY1102" s="239"/>
      <c r="CFZ1102" s="239"/>
      <c r="CGA1102" s="239"/>
      <c r="CGB1102" s="239"/>
      <c r="CGC1102" s="239"/>
      <c r="CGD1102" s="239"/>
      <c r="CGE1102" s="239"/>
      <c r="CGF1102" s="239"/>
      <c r="CGG1102" s="239"/>
      <c r="CGH1102" s="239"/>
      <c r="CGI1102" s="239"/>
      <c r="CGJ1102" s="239"/>
      <c r="CGK1102" s="239"/>
      <c r="CGL1102" s="239"/>
      <c r="CGM1102" s="239"/>
      <c r="CGN1102" s="239"/>
      <c r="CGO1102" s="239"/>
      <c r="CGP1102" s="239"/>
      <c r="CGQ1102" s="239"/>
      <c r="CGR1102" s="239"/>
      <c r="CGS1102" s="239"/>
      <c r="CGT1102" s="239"/>
      <c r="CGU1102" s="239"/>
      <c r="CGV1102" s="239"/>
      <c r="CGW1102" s="239"/>
      <c r="CGX1102" s="239"/>
      <c r="CGY1102" s="239"/>
      <c r="CGZ1102" s="239"/>
      <c r="CHA1102" s="239"/>
      <c r="CHB1102" s="239"/>
      <c r="CHC1102" s="239"/>
      <c r="CHD1102" s="239"/>
      <c r="CHE1102" s="239"/>
      <c r="CHF1102" s="239"/>
      <c r="CHG1102" s="239"/>
      <c r="CHH1102" s="239"/>
      <c r="CHI1102" s="239"/>
      <c r="CHJ1102" s="239"/>
      <c r="CHK1102" s="239"/>
      <c r="CHL1102" s="239"/>
      <c r="CHM1102" s="239"/>
      <c r="CHN1102" s="239"/>
      <c r="CHO1102" s="239"/>
      <c r="CHP1102" s="239"/>
      <c r="CHQ1102" s="239"/>
      <c r="CHR1102" s="239"/>
      <c r="CHS1102" s="239"/>
      <c r="CHT1102" s="239"/>
      <c r="CHU1102" s="239"/>
      <c r="CHV1102" s="239"/>
      <c r="CHW1102" s="239"/>
      <c r="CHX1102" s="239"/>
      <c r="CHY1102" s="239"/>
      <c r="CHZ1102" s="239"/>
      <c r="CIA1102" s="239"/>
      <c r="CIB1102" s="239"/>
      <c r="CIC1102" s="239"/>
      <c r="CID1102" s="239"/>
      <c r="CIE1102" s="239"/>
      <c r="CIF1102" s="239"/>
      <c r="CIG1102" s="239"/>
      <c r="CIH1102" s="239"/>
      <c r="CII1102" s="239"/>
      <c r="CIJ1102" s="239"/>
      <c r="CIK1102" s="239"/>
      <c r="CIL1102" s="239"/>
      <c r="CIM1102" s="239"/>
      <c r="CIN1102" s="239"/>
      <c r="CIO1102" s="239"/>
      <c r="CIP1102" s="239"/>
      <c r="CIQ1102" s="239"/>
      <c r="CIR1102" s="239"/>
      <c r="CIS1102" s="239"/>
      <c r="CIT1102" s="239"/>
      <c r="CIU1102" s="239"/>
      <c r="CIV1102" s="239"/>
      <c r="CIW1102" s="239"/>
      <c r="CIX1102" s="239"/>
      <c r="CIY1102" s="239"/>
      <c r="CIZ1102" s="239"/>
      <c r="CJA1102" s="239"/>
      <c r="CJB1102" s="239"/>
      <c r="CJC1102" s="239"/>
      <c r="CJD1102" s="239"/>
      <c r="CJE1102" s="239"/>
      <c r="CJF1102" s="239"/>
      <c r="CJG1102" s="239"/>
      <c r="CJH1102" s="239"/>
      <c r="CJI1102" s="239"/>
      <c r="CJJ1102" s="239"/>
      <c r="CJK1102" s="239"/>
      <c r="CJL1102" s="239"/>
      <c r="CJM1102" s="239"/>
      <c r="CJN1102" s="239"/>
      <c r="CJO1102" s="239"/>
      <c r="CJP1102" s="239"/>
      <c r="CJQ1102" s="239"/>
      <c r="CJR1102" s="239"/>
      <c r="CJS1102" s="239"/>
      <c r="CJT1102" s="239"/>
      <c r="CJU1102" s="239"/>
      <c r="CJV1102" s="239"/>
      <c r="CJW1102" s="239"/>
      <c r="CJX1102" s="239"/>
      <c r="CJY1102" s="239"/>
      <c r="CJZ1102" s="239"/>
      <c r="CKA1102" s="239"/>
      <c r="CKB1102" s="239"/>
      <c r="CKC1102" s="239"/>
      <c r="CKD1102" s="239"/>
      <c r="CKE1102" s="239"/>
      <c r="CKF1102" s="239"/>
      <c r="CKG1102" s="239"/>
      <c r="CKH1102" s="239"/>
      <c r="CKI1102" s="239"/>
      <c r="CKJ1102" s="239"/>
      <c r="CKK1102" s="239"/>
      <c r="CKL1102" s="239"/>
      <c r="CKM1102" s="239"/>
      <c r="CKN1102" s="239"/>
      <c r="CKO1102" s="239"/>
      <c r="CKP1102" s="239"/>
      <c r="CKQ1102" s="239"/>
      <c r="CKR1102" s="239"/>
      <c r="CKS1102" s="239"/>
      <c r="CKT1102" s="239"/>
      <c r="CKU1102" s="239"/>
      <c r="CKV1102" s="239"/>
      <c r="CKW1102" s="239"/>
      <c r="CKX1102" s="239"/>
      <c r="CKY1102" s="239"/>
      <c r="CKZ1102" s="239"/>
      <c r="CLA1102" s="239"/>
      <c r="CLB1102" s="239"/>
      <c r="CLC1102" s="239"/>
      <c r="CLD1102" s="239"/>
      <c r="CLE1102" s="239"/>
      <c r="CLF1102" s="239"/>
      <c r="CLG1102" s="239"/>
      <c r="CLH1102" s="239"/>
      <c r="CLI1102" s="239"/>
      <c r="CLJ1102" s="239"/>
      <c r="CLK1102" s="239"/>
      <c r="CLL1102" s="239"/>
      <c r="CLM1102" s="239"/>
      <c r="CLN1102" s="239"/>
      <c r="CLO1102" s="239"/>
      <c r="CLP1102" s="239"/>
      <c r="CLQ1102" s="239"/>
      <c r="CLR1102" s="239"/>
      <c r="CLS1102" s="239"/>
      <c r="CLT1102" s="239"/>
      <c r="CLU1102" s="239"/>
      <c r="CLV1102" s="239"/>
      <c r="CLW1102" s="239"/>
      <c r="CLX1102" s="239"/>
      <c r="CLY1102" s="239"/>
      <c r="CLZ1102" s="239"/>
      <c r="CMA1102" s="239"/>
      <c r="CMB1102" s="239"/>
      <c r="CMC1102" s="239"/>
      <c r="CMD1102" s="239"/>
      <c r="CME1102" s="239"/>
      <c r="CMF1102" s="239"/>
      <c r="CMG1102" s="239"/>
      <c r="CMH1102" s="239"/>
      <c r="CMI1102" s="239"/>
      <c r="CMJ1102" s="239"/>
      <c r="CMK1102" s="239"/>
      <c r="CML1102" s="239"/>
      <c r="CMM1102" s="239"/>
      <c r="CMN1102" s="239"/>
      <c r="CMO1102" s="239"/>
      <c r="CMP1102" s="239"/>
      <c r="CMQ1102" s="239"/>
      <c r="CMR1102" s="239"/>
      <c r="CMS1102" s="239"/>
      <c r="CMT1102" s="239"/>
      <c r="CMU1102" s="239"/>
      <c r="CMV1102" s="239"/>
      <c r="CMW1102" s="239"/>
      <c r="CMX1102" s="239"/>
      <c r="CMY1102" s="239"/>
      <c r="CMZ1102" s="239"/>
      <c r="CNA1102" s="239"/>
      <c r="CNB1102" s="239"/>
      <c r="CNC1102" s="239"/>
      <c r="CND1102" s="239"/>
      <c r="CNE1102" s="239"/>
      <c r="CNF1102" s="239"/>
      <c r="CNG1102" s="239"/>
      <c r="CNH1102" s="239"/>
      <c r="CNI1102" s="239"/>
      <c r="CNJ1102" s="239"/>
      <c r="CNK1102" s="239"/>
      <c r="CNL1102" s="239"/>
      <c r="CNM1102" s="239"/>
      <c r="CNN1102" s="239"/>
      <c r="CNO1102" s="239"/>
      <c r="CNP1102" s="239"/>
      <c r="CNQ1102" s="239"/>
      <c r="CNR1102" s="239"/>
      <c r="CNS1102" s="239"/>
      <c r="CNT1102" s="239"/>
      <c r="CNU1102" s="239"/>
      <c r="CNV1102" s="239"/>
      <c r="CNW1102" s="239"/>
      <c r="CNX1102" s="239"/>
      <c r="CNY1102" s="239"/>
      <c r="CNZ1102" s="239"/>
      <c r="COA1102" s="239"/>
      <c r="COB1102" s="239"/>
      <c r="COC1102" s="239"/>
      <c r="COD1102" s="239"/>
      <c r="COE1102" s="239"/>
      <c r="COF1102" s="239"/>
      <c r="COG1102" s="239"/>
      <c r="COH1102" s="239"/>
      <c r="COI1102" s="239"/>
      <c r="COJ1102" s="239"/>
      <c r="COK1102" s="239"/>
      <c r="COL1102" s="239"/>
      <c r="COM1102" s="239"/>
      <c r="CON1102" s="239"/>
      <c r="COO1102" s="239"/>
      <c r="COP1102" s="239"/>
      <c r="COQ1102" s="239"/>
      <c r="COR1102" s="239"/>
      <c r="COS1102" s="239"/>
      <c r="COT1102" s="239"/>
      <c r="COU1102" s="239"/>
      <c r="COV1102" s="239"/>
      <c r="COW1102" s="239"/>
      <c r="COX1102" s="239"/>
      <c r="COY1102" s="239"/>
      <c r="COZ1102" s="239"/>
      <c r="CPA1102" s="239"/>
      <c r="CPB1102" s="239"/>
      <c r="CPC1102" s="239"/>
      <c r="CPD1102" s="239"/>
      <c r="CPE1102" s="239"/>
      <c r="CPF1102" s="239"/>
      <c r="CPG1102" s="239"/>
      <c r="CPH1102" s="239"/>
      <c r="CPI1102" s="239"/>
      <c r="CPJ1102" s="239"/>
      <c r="CPK1102" s="239"/>
      <c r="CPL1102" s="239"/>
      <c r="CPM1102" s="239"/>
      <c r="CPN1102" s="239"/>
      <c r="CPO1102" s="239"/>
      <c r="CPP1102" s="239"/>
      <c r="CPQ1102" s="239"/>
      <c r="CPR1102" s="239"/>
      <c r="CPS1102" s="239"/>
      <c r="CPT1102" s="239"/>
      <c r="CPU1102" s="239"/>
      <c r="CPV1102" s="239"/>
      <c r="CPW1102" s="239"/>
      <c r="CPX1102" s="239"/>
      <c r="CPY1102" s="239"/>
      <c r="CPZ1102" s="239"/>
      <c r="CQA1102" s="239"/>
      <c r="CQB1102" s="239"/>
      <c r="CQC1102" s="239"/>
      <c r="CQD1102" s="239"/>
      <c r="CQE1102" s="239"/>
      <c r="CQF1102" s="239"/>
      <c r="CQG1102" s="239"/>
      <c r="CQH1102" s="239"/>
      <c r="CQI1102" s="239"/>
      <c r="CQJ1102" s="239"/>
      <c r="CQK1102" s="239"/>
      <c r="CQL1102" s="239"/>
      <c r="CQM1102" s="239"/>
      <c r="CQN1102" s="239"/>
      <c r="CQO1102" s="239"/>
      <c r="CQP1102" s="239"/>
      <c r="CQQ1102" s="239"/>
      <c r="CQR1102" s="239"/>
      <c r="CQS1102" s="239"/>
      <c r="CQT1102" s="239"/>
      <c r="CQU1102" s="239"/>
      <c r="CQV1102" s="239"/>
      <c r="CQW1102" s="239"/>
      <c r="CQX1102" s="239"/>
      <c r="CQY1102" s="239"/>
      <c r="CQZ1102" s="239"/>
      <c r="CRA1102" s="239"/>
      <c r="CRB1102" s="239"/>
      <c r="CRC1102" s="239"/>
      <c r="CRD1102" s="239"/>
      <c r="CRE1102" s="239"/>
      <c r="CRF1102" s="239"/>
      <c r="CRG1102" s="239"/>
      <c r="CRH1102" s="239"/>
      <c r="CRI1102" s="239"/>
      <c r="CRJ1102" s="239"/>
      <c r="CRK1102" s="239"/>
      <c r="CRL1102" s="239"/>
      <c r="CRM1102" s="239"/>
      <c r="CRN1102" s="239"/>
      <c r="CRO1102" s="239"/>
      <c r="CRP1102" s="239"/>
      <c r="CRQ1102" s="239"/>
      <c r="CRR1102" s="239"/>
      <c r="CRS1102" s="239"/>
      <c r="CRT1102" s="239"/>
      <c r="CRU1102" s="239"/>
      <c r="CRV1102" s="239"/>
      <c r="CRW1102" s="239"/>
      <c r="CRX1102" s="239"/>
      <c r="CRY1102" s="239"/>
      <c r="CRZ1102" s="239"/>
      <c r="CSA1102" s="239"/>
      <c r="CSB1102" s="239"/>
      <c r="CSC1102" s="239"/>
      <c r="CSD1102" s="239"/>
      <c r="CSE1102" s="239"/>
      <c r="CSF1102" s="239"/>
      <c r="CSG1102" s="239"/>
      <c r="CSH1102" s="239"/>
      <c r="CSI1102" s="239"/>
      <c r="CSJ1102" s="239"/>
      <c r="CSK1102" s="239"/>
      <c r="CSL1102" s="239"/>
      <c r="CSM1102" s="239"/>
      <c r="CSN1102" s="239"/>
      <c r="CSO1102" s="239"/>
      <c r="CSP1102" s="239"/>
      <c r="CSQ1102" s="239"/>
      <c r="CSR1102" s="239"/>
      <c r="CSS1102" s="239"/>
      <c r="CST1102" s="239"/>
      <c r="CSU1102" s="239"/>
      <c r="CSV1102" s="239"/>
      <c r="CSW1102" s="239"/>
      <c r="CSX1102" s="239"/>
      <c r="CSY1102" s="239"/>
      <c r="CSZ1102" s="239"/>
      <c r="CTA1102" s="239"/>
      <c r="CTB1102" s="239"/>
      <c r="CTC1102" s="239"/>
      <c r="CTD1102" s="239"/>
      <c r="CTE1102" s="239"/>
      <c r="CTF1102" s="239"/>
      <c r="CTG1102" s="239"/>
      <c r="CTH1102" s="239"/>
      <c r="CTI1102" s="239"/>
      <c r="CTJ1102" s="239"/>
      <c r="CTK1102" s="239"/>
      <c r="CTL1102" s="239"/>
      <c r="CTM1102" s="239"/>
      <c r="CTN1102" s="239"/>
      <c r="CTO1102" s="239"/>
      <c r="CTP1102" s="239"/>
      <c r="CTQ1102" s="239"/>
      <c r="CTR1102" s="239"/>
      <c r="CTS1102" s="239"/>
      <c r="CTT1102" s="239"/>
      <c r="CTU1102" s="239"/>
      <c r="CTV1102" s="239"/>
      <c r="CTW1102" s="239"/>
      <c r="CTX1102" s="239"/>
      <c r="CTY1102" s="239"/>
      <c r="CTZ1102" s="239"/>
      <c r="CUA1102" s="239"/>
      <c r="CUB1102" s="239"/>
      <c r="CUC1102" s="239"/>
      <c r="CUD1102" s="239"/>
      <c r="CUE1102" s="239"/>
      <c r="CUF1102" s="239"/>
      <c r="CUG1102" s="239"/>
      <c r="CUH1102" s="239"/>
      <c r="CUI1102" s="239"/>
      <c r="CUJ1102" s="239"/>
      <c r="CUK1102" s="239"/>
      <c r="CUL1102" s="239"/>
      <c r="CUM1102" s="239"/>
      <c r="CUN1102" s="239"/>
      <c r="CUO1102" s="239"/>
      <c r="CUP1102" s="239"/>
      <c r="CUQ1102" s="239"/>
      <c r="CUR1102" s="239"/>
      <c r="CUS1102" s="239"/>
      <c r="CUT1102" s="239"/>
      <c r="CUU1102" s="239"/>
      <c r="CUV1102" s="239"/>
      <c r="CUW1102" s="239"/>
      <c r="CUX1102" s="239"/>
      <c r="CUY1102" s="239"/>
      <c r="CUZ1102" s="239"/>
      <c r="CVA1102" s="239"/>
      <c r="CVB1102" s="239"/>
      <c r="CVC1102" s="239"/>
      <c r="CVD1102" s="239"/>
      <c r="CVE1102" s="239"/>
      <c r="CVF1102" s="239"/>
      <c r="CVG1102" s="239"/>
      <c r="CVH1102" s="239"/>
      <c r="CVI1102" s="239"/>
      <c r="CVJ1102" s="239"/>
      <c r="CVK1102" s="239"/>
      <c r="CVL1102" s="239"/>
      <c r="CVM1102" s="239"/>
      <c r="CVN1102" s="239"/>
      <c r="CVO1102" s="239"/>
      <c r="CVP1102" s="239"/>
      <c r="CVQ1102" s="239"/>
      <c r="CVR1102" s="239"/>
      <c r="CVS1102" s="239"/>
      <c r="CVT1102" s="239"/>
      <c r="CVU1102" s="239"/>
      <c r="CVV1102" s="239"/>
      <c r="CVW1102" s="239"/>
      <c r="CVX1102" s="239"/>
      <c r="CVY1102" s="239"/>
      <c r="CVZ1102" s="239"/>
      <c r="CWA1102" s="239"/>
      <c r="CWB1102" s="239"/>
      <c r="CWC1102" s="239"/>
      <c r="CWD1102" s="239"/>
      <c r="CWE1102" s="239"/>
      <c r="CWF1102" s="239"/>
      <c r="CWG1102" s="239"/>
      <c r="CWH1102" s="239"/>
      <c r="CWI1102" s="239"/>
      <c r="CWJ1102" s="239"/>
      <c r="CWK1102" s="239"/>
      <c r="CWL1102" s="239"/>
      <c r="CWM1102" s="239"/>
      <c r="CWN1102" s="239"/>
      <c r="CWO1102" s="239"/>
      <c r="CWP1102" s="239"/>
      <c r="CWQ1102" s="239"/>
      <c r="CWR1102" s="239"/>
      <c r="CWS1102" s="239"/>
      <c r="CWT1102" s="239"/>
      <c r="CWU1102" s="239"/>
      <c r="CWV1102" s="239"/>
      <c r="CWW1102" s="239"/>
      <c r="CWX1102" s="239"/>
      <c r="CWY1102" s="239"/>
      <c r="CWZ1102" s="239"/>
      <c r="CXA1102" s="239"/>
      <c r="CXB1102" s="239"/>
      <c r="CXC1102" s="239"/>
      <c r="CXD1102" s="239"/>
      <c r="CXE1102" s="239"/>
      <c r="CXF1102" s="239"/>
      <c r="CXG1102" s="239"/>
      <c r="CXH1102" s="239"/>
      <c r="CXI1102" s="239"/>
      <c r="CXJ1102" s="239"/>
      <c r="CXK1102" s="239"/>
      <c r="CXL1102" s="239"/>
      <c r="CXM1102" s="239"/>
      <c r="CXN1102" s="239"/>
      <c r="CXO1102" s="239"/>
      <c r="CXP1102" s="239"/>
      <c r="CXQ1102" s="239"/>
      <c r="CXR1102" s="239"/>
      <c r="CXS1102" s="239"/>
      <c r="CXT1102" s="239"/>
      <c r="CXU1102" s="239"/>
      <c r="CXV1102" s="239"/>
      <c r="CXW1102" s="239"/>
      <c r="CXX1102" s="239"/>
      <c r="CXY1102" s="239"/>
      <c r="CXZ1102" s="239"/>
      <c r="CYA1102" s="239"/>
      <c r="CYB1102" s="239"/>
      <c r="CYC1102" s="239"/>
      <c r="CYD1102" s="239"/>
      <c r="CYE1102" s="239"/>
      <c r="CYF1102" s="239"/>
      <c r="CYG1102" s="239"/>
      <c r="CYH1102" s="239"/>
      <c r="CYI1102" s="239"/>
      <c r="CYJ1102" s="239"/>
      <c r="CYK1102" s="239"/>
      <c r="CYL1102" s="239"/>
      <c r="CYM1102" s="239"/>
      <c r="CYN1102" s="239"/>
      <c r="CYO1102" s="239"/>
      <c r="CYP1102" s="239"/>
      <c r="CYQ1102" s="239"/>
      <c r="CYR1102" s="239"/>
      <c r="CYS1102" s="239"/>
      <c r="CYT1102" s="239"/>
      <c r="CYU1102" s="239"/>
      <c r="CYV1102" s="239"/>
      <c r="CYW1102" s="239"/>
      <c r="CYX1102" s="239"/>
      <c r="CYY1102" s="239"/>
      <c r="CYZ1102" s="239"/>
      <c r="CZA1102" s="239"/>
      <c r="CZB1102" s="239"/>
      <c r="CZC1102" s="239"/>
      <c r="CZD1102" s="239"/>
      <c r="CZE1102" s="239"/>
      <c r="CZF1102" s="239"/>
      <c r="CZG1102" s="239"/>
      <c r="CZH1102" s="239"/>
      <c r="CZI1102" s="239"/>
      <c r="CZJ1102" s="239"/>
      <c r="CZK1102" s="239"/>
      <c r="CZL1102" s="239"/>
      <c r="CZM1102" s="239"/>
      <c r="CZN1102" s="239"/>
      <c r="CZO1102" s="239"/>
      <c r="CZP1102" s="239"/>
      <c r="CZQ1102" s="239"/>
      <c r="CZR1102" s="239"/>
      <c r="CZS1102" s="239"/>
      <c r="CZT1102" s="239"/>
      <c r="CZU1102" s="239"/>
      <c r="CZV1102" s="239"/>
      <c r="CZW1102" s="239"/>
      <c r="CZX1102" s="239"/>
      <c r="CZY1102" s="239"/>
      <c r="CZZ1102" s="239"/>
      <c r="DAA1102" s="239"/>
      <c r="DAB1102" s="239"/>
      <c r="DAC1102" s="239"/>
      <c r="DAD1102" s="239"/>
      <c r="DAE1102" s="239"/>
      <c r="DAF1102" s="239"/>
      <c r="DAG1102" s="239"/>
      <c r="DAH1102" s="239"/>
      <c r="DAI1102" s="239"/>
      <c r="DAJ1102" s="239"/>
      <c r="DAK1102" s="239"/>
      <c r="DAL1102" s="239"/>
      <c r="DAM1102" s="239"/>
      <c r="DAN1102" s="239"/>
      <c r="DAO1102" s="239"/>
      <c r="DAP1102" s="239"/>
      <c r="DAQ1102" s="239"/>
      <c r="DAR1102" s="239"/>
      <c r="DAS1102" s="239"/>
      <c r="DAT1102" s="239"/>
      <c r="DAU1102" s="239"/>
      <c r="DAV1102" s="239"/>
      <c r="DAW1102" s="239"/>
      <c r="DAX1102" s="239"/>
      <c r="DAY1102" s="239"/>
      <c r="DAZ1102" s="239"/>
      <c r="DBA1102" s="239"/>
      <c r="DBB1102" s="239"/>
      <c r="DBC1102" s="239"/>
      <c r="DBD1102" s="239"/>
      <c r="DBE1102" s="239"/>
      <c r="DBF1102" s="239"/>
      <c r="DBG1102" s="239"/>
      <c r="DBH1102" s="239"/>
      <c r="DBI1102" s="239"/>
      <c r="DBJ1102" s="239"/>
      <c r="DBK1102" s="239"/>
      <c r="DBL1102" s="239"/>
      <c r="DBM1102" s="239"/>
      <c r="DBN1102" s="239"/>
      <c r="DBO1102" s="239"/>
      <c r="DBP1102" s="239"/>
      <c r="DBQ1102" s="239"/>
      <c r="DBR1102" s="239"/>
      <c r="DBS1102" s="239"/>
      <c r="DBT1102" s="239"/>
      <c r="DBU1102" s="239"/>
      <c r="DBV1102" s="239"/>
      <c r="DBW1102" s="239"/>
      <c r="DBX1102" s="239"/>
      <c r="DBY1102" s="239"/>
      <c r="DBZ1102" s="239"/>
      <c r="DCA1102" s="239"/>
      <c r="DCB1102" s="239"/>
      <c r="DCC1102" s="239"/>
      <c r="DCD1102" s="239"/>
      <c r="DCE1102" s="239"/>
      <c r="DCF1102" s="239"/>
      <c r="DCG1102" s="239"/>
      <c r="DCH1102" s="239"/>
      <c r="DCI1102" s="239"/>
      <c r="DCJ1102" s="239"/>
      <c r="DCK1102" s="239"/>
      <c r="DCL1102" s="239"/>
      <c r="DCM1102" s="239"/>
      <c r="DCN1102" s="239"/>
      <c r="DCO1102" s="239"/>
      <c r="DCP1102" s="239"/>
      <c r="DCQ1102" s="239"/>
      <c r="DCR1102" s="239"/>
      <c r="DCS1102" s="239"/>
      <c r="DCT1102" s="239"/>
      <c r="DCU1102" s="239"/>
      <c r="DCV1102" s="239"/>
      <c r="DCW1102" s="239"/>
      <c r="DCX1102" s="239"/>
      <c r="DCY1102" s="239"/>
      <c r="DCZ1102" s="239"/>
      <c r="DDA1102" s="239"/>
      <c r="DDB1102" s="239"/>
      <c r="DDC1102" s="239"/>
      <c r="DDD1102" s="239"/>
      <c r="DDE1102" s="239"/>
      <c r="DDF1102" s="239"/>
      <c r="DDG1102" s="239"/>
      <c r="DDH1102" s="239"/>
      <c r="DDI1102" s="239"/>
      <c r="DDJ1102" s="239"/>
      <c r="DDK1102" s="239"/>
      <c r="DDL1102" s="239"/>
      <c r="DDM1102" s="239"/>
      <c r="DDN1102" s="239"/>
      <c r="DDO1102" s="239"/>
      <c r="DDP1102" s="239"/>
      <c r="DDQ1102" s="239"/>
      <c r="DDR1102" s="239"/>
      <c r="DDS1102" s="239"/>
      <c r="DDT1102" s="239"/>
      <c r="DDU1102" s="239"/>
      <c r="DDV1102" s="239"/>
      <c r="DDW1102" s="239"/>
      <c r="DDX1102" s="239"/>
      <c r="DDY1102" s="239"/>
      <c r="DDZ1102" s="239"/>
      <c r="DEA1102" s="239"/>
      <c r="DEB1102" s="239"/>
      <c r="DEC1102" s="239"/>
      <c r="DED1102" s="239"/>
      <c r="DEE1102" s="239"/>
      <c r="DEF1102" s="239"/>
      <c r="DEG1102" s="239"/>
      <c r="DEH1102" s="239"/>
      <c r="DEI1102" s="239"/>
      <c r="DEJ1102" s="239"/>
      <c r="DEK1102" s="239"/>
      <c r="DEL1102" s="239"/>
      <c r="DEM1102" s="239"/>
      <c r="DEN1102" s="239"/>
      <c r="DEO1102" s="239"/>
      <c r="DEP1102" s="239"/>
      <c r="DEQ1102" s="239"/>
      <c r="DER1102" s="239"/>
      <c r="DES1102" s="239"/>
      <c r="DET1102" s="239"/>
      <c r="DEU1102" s="239"/>
      <c r="DEV1102" s="239"/>
      <c r="DEW1102" s="239"/>
      <c r="DEX1102" s="239"/>
      <c r="DEY1102" s="239"/>
      <c r="DEZ1102" s="239"/>
      <c r="DFA1102" s="239"/>
      <c r="DFB1102" s="239"/>
      <c r="DFC1102" s="239"/>
      <c r="DFD1102" s="239"/>
      <c r="DFE1102" s="239"/>
      <c r="DFF1102" s="239"/>
      <c r="DFG1102" s="239"/>
      <c r="DFH1102" s="239"/>
      <c r="DFI1102" s="239"/>
      <c r="DFJ1102" s="239"/>
      <c r="DFK1102" s="239"/>
      <c r="DFL1102" s="239"/>
      <c r="DFM1102" s="239"/>
      <c r="DFN1102" s="239"/>
      <c r="DFO1102" s="239"/>
      <c r="DFP1102" s="239"/>
      <c r="DFQ1102" s="239"/>
    </row>
    <row r="1103" spans="1:16384" ht="57" customHeight="1" x14ac:dyDescent="0.25">
      <c r="A1103" s="9"/>
      <c r="B1103" s="22" t="s">
        <v>248</v>
      </c>
      <c r="C1103" s="10" t="s">
        <v>587</v>
      </c>
      <c r="D1103" s="23" t="s">
        <v>607</v>
      </c>
      <c r="E1103" s="10" t="s">
        <v>19</v>
      </c>
      <c r="F1103" s="10" t="s">
        <v>629</v>
      </c>
      <c r="G1103" s="27" t="s">
        <v>275</v>
      </c>
      <c r="H1103" s="247">
        <v>327955</v>
      </c>
      <c r="I1103" s="247">
        <v>330348</v>
      </c>
      <c r="J1103" s="247">
        <v>330348</v>
      </c>
      <c r="K1103" s="306"/>
      <c r="L1103" s="306"/>
      <c r="M1103" s="239"/>
      <c r="N1103" s="239"/>
      <c r="O1103" s="239"/>
      <c r="P1103" s="239"/>
      <c r="Q1103" s="239"/>
      <c r="R1103" s="239"/>
      <c r="S1103" s="239"/>
      <c r="T1103" s="239"/>
      <c r="U1103" s="239"/>
      <c r="V1103" s="239"/>
      <c r="W1103" s="239"/>
      <c r="X1103" s="239"/>
      <c r="Y1103" s="239"/>
      <c r="Z1103" s="239"/>
      <c r="AA1103" s="239"/>
      <c r="AB1103" s="239"/>
      <c r="AC1103" s="239"/>
      <c r="AD1103" s="239"/>
      <c r="AE1103" s="239"/>
      <c r="AF1103" s="239"/>
      <c r="AG1103" s="239"/>
      <c r="AH1103" s="239"/>
      <c r="AI1103" s="239"/>
      <c r="AJ1103" s="239"/>
      <c r="AK1103" s="239"/>
      <c r="AL1103" s="239"/>
      <c r="AM1103" s="239"/>
      <c r="AN1103" s="239"/>
      <c r="AO1103" s="239"/>
      <c r="AP1103" s="239"/>
      <c r="AQ1103" s="239"/>
      <c r="AR1103" s="239"/>
      <c r="AS1103" s="239"/>
      <c r="AT1103" s="239"/>
      <c r="AU1103" s="239"/>
      <c r="AV1103" s="239"/>
      <c r="AW1103" s="239"/>
      <c r="AX1103" s="239"/>
      <c r="BY1103" s="239"/>
      <c r="BZ1103" s="239"/>
      <c r="CA1103" s="239"/>
      <c r="CB1103" s="239"/>
      <c r="CC1103" s="239"/>
      <c r="CD1103" s="239"/>
      <c r="CE1103" s="239"/>
      <c r="CF1103" s="239"/>
      <c r="CG1103" s="239"/>
      <c r="CH1103" s="239"/>
      <c r="CI1103" s="239"/>
      <c r="CJ1103" s="239"/>
      <c r="CK1103" s="239"/>
      <c r="CL1103" s="239"/>
      <c r="CM1103" s="239"/>
      <c r="CN1103" s="239"/>
      <c r="CO1103" s="239"/>
      <c r="CP1103" s="239"/>
      <c r="CQ1103" s="239"/>
      <c r="CR1103" s="239"/>
      <c r="CS1103" s="239"/>
      <c r="CT1103" s="239"/>
      <c r="CU1103" s="239"/>
      <c r="CV1103" s="239"/>
      <c r="CW1103" s="239"/>
      <c r="CX1103" s="239"/>
      <c r="CY1103" s="239"/>
      <c r="CZ1103" s="239"/>
      <c r="DA1103" s="239"/>
      <c r="DB1103" s="239"/>
      <c r="DC1103" s="239"/>
      <c r="DD1103" s="239"/>
      <c r="DE1103" s="239"/>
      <c r="DF1103" s="239"/>
      <c r="DG1103" s="239"/>
      <c r="DH1103" s="239"/>
      <c r="DI1103" s="239"/>
      <c r="DJ1103" s="239"/>
      <c r="DK1103" s="239"/>
      <c r="DL1103" s="239"/>
      <c r="DM1103" s="239"/>
      <c r="DN1103" s="239"/>
      <c r="DO1103" s="239"/>
      <c r="DP1103" s="239"/>
      <c r="DQ1103" s="239"/>
      <c r="DR1103" s="239"/>
      <c r="DS1103" s="239"/>
      <c r="DT1103" s="239"/>
      <c r="DU1103" s="239"/>
      <c r="DV1103" s="239"/>
      <c r="DW1103" s="239"/>
      <c r="DX1103" s="239"/>
      <c r="DY1103" s="239"/>
      <c r="DZ1103" s="239"/>
      <c r="EA1103" s="239"/>
      <c r="EB1103" s="239"/>
      <c r="EC1103" s="239"/>
      <c r="ED1103" s="239"/>
      <c r="EE1103" s="239"/>
      <c r="EF1103" s="239"/>
      <c r="EG1103" s="239"/>
      <c r="AHX1103" s="239"/>
      <c r="AHY1103" s="239"/>
      <c r="AHZ1103" s="239"/>
      <c r="AIA1103" s="239"/>
      <c r="AIB1103" s="239"/>
      <c r="AIC1103" s="239"/>
      <c r="AID1103" s="239"/>
      <c r="AIE1103" s="239"/>
      <c r="AIF1103" s="239"/>
      <c r="AIG1103" s="239"/>
      <c r="AIH1103" s="239"/>
      <c r="AII1103" s="239"/>
      <c r="AIJ1103" s="239"/>
      <c r="AIK1103" s="239"/>
      <c r="AIL1103" s="239"/>
      <c r="AIM1103" s="239"/>
      <c r="AIN1103" s="239"/>
      <c r="AIO1103" s="239"/>
      <c r="AIP1103" s="239"/>
      <c r="AIQ1103" s="239"/>
      <c r="AIR1103" s="239"/>
      <c r="AIS1103" s="239"/>
      <c r="AIT1103" s="239"/>
      <c r="AIU1103" s="239"/>
      <c r="AIV1103" s="239"/>
      <c r="AIW1103" s="239"/>
      <c r="AIX1103" s="239"/>
      <c r="AIY1103" s="239"/>
      <c r="AIZ1103" s="239"/>
      <c r="AJA1103" s="239"/>
      <c r="AJB1103" s="239"/>
      <c r="AMA1103" s="239"/>
      <c r="AMB1103" s="239"/>
      <c r="AMC1103" s="239"/>
      <c r="AMD1103" s="239"/>
      <c r="AME1103" s="239"/>
      <c r="AMF1103" s="239"/>
      <c r="AMG1103" s="239"/>
      <c r="AMH1103" s="239"/>
      <c r="AMI1103" s="239"/>
      <c r="AMJ1103" s="239"/>
      <c r="AMK1103" s="239"/>
      <c r="AML1103" s="239"/>
      <c r="AMM1103" s="239"/>
      <c r="AMN1103" s="239"/>
      <c r="AMO1103" s="239"/>
      <c r="AMP1103" s="239"/>
      <c r="AMQ1103" s="239"/>
      <c r="AMR1103" s="239"/>
      <c r="AMS1103" s="239"/>
      <c r="AMT1103" s="239"/>
      <c r="AMU1103" s="239"/>
      <c r="AMV1103" s="239"/>
      <c r="AMW1103" s="239"/>
      <c r="AMX1103" s="239"/>
      <c r="AMY1103" s="239"/>
      <c r="AMZ1103" s="239"/>
      <c r="ANA1103" s="239"/>
      <c r="ANB1103" s="239"/>
      <c r="ANC1103" s="239"/>
      <c r="AND1103" s="239"/>
      <c r="ANE1103" s="239"/>
      <c r="ANF1103" s="239"/>
      <c r="ANG1103" s="239"/>
      <c r="ANH1103" s="239"/>
      <c r="ANI1103" s="239"/>
      <c r="ANJ1103" s="239"/>
      <c r="ANK1103" s="239"/>
      <c r="ANL1103" s="239"/>
      <c r="ANM1103" s="239"/>
      <c r="ANN1103" s="239"/>
      <c r="ANO1103" s="239"/>
      <c r="ANP1103" s="239"/>
      <c r="ANQ1103" s="239"/>
      <c r="ANR1103" s="239"/>
      <c r="ANS1103" s="239"/>
      <c r="ANT1103" s="239"/>
      <c r="ANU1103" s="239"/>
      <c r="ANV1103" s="239"/>
      <c r="ANW1103" s="239"/>
      <c r="ANX1103" s="239"/>
      <c r="ANY1103" s="239"/>
      <c r="ANZ1103" s="239"/>
      <c r="AOA1103" s="239"/>
      <c r="AOB1103" s="239"/>
      <c r="AOC1103" s="239"/>
      <c r="AOD1103" s="239"/>
      <c r="AOE1103" s="239"/>
      <c r="AOF1103" s="239"/>
      <c r="AOG1103" s="239"/>
      <c r="AOH1103" s="239"/>
      <c r="AOI1103" s="239"/>
      <c r="AOJ1103" s="239"/>
      <c r="AOK1103" s="239"/>
      <c r="AOL1103" s="239"/>
      <c r="AOM1103" s="239"/>
      <c r="AON1103" s="239"/>
      <c r="AOO1103" s="239"/>
      <c r="AOP1103" s="239"/>
      <c r="AOQ1103" s="239"/>
      <c r="AOR1103" s="239"/>
      <c r="AOS1103" s="239"/>
      <c r="AOT1103" s="239"/>
      <c r="AOU1103" s="239"/>
      <c r="AOV1103" s="239"/>
      <c r="AOW1103" s="239"/>
      <c r="AOX1103" s="239"/>
      <c r="AOY1103" s="239"/>
      <c r="AOZ1103" s="239"/>
      <c r="APA1103" s="239"/>
      <c r="APB1103" s="239"/>
      <c r="APC1103" s="239"/>
      <c r="APD1103" s="239"/>
      <c r="APE1103" s="239"/>
      <c r="APF1103" s="239"/>
      <c r="APG1103" s="239"/>
      <c r="APH1103" s="239"/>
      <c r="API1103" s="239"/>
      <c r="APJ1103" s="239"/>
      <c r="APK1103" s="239"/>
      <c r="APL1103" s="239"/>
      <c r="APM1103" s="239"/>
      <c r="APN1103" s="239"/>
      <c r="APO1103" s="239"/>
      <c r="APP1103" s="239"/>
      <c r="APQ1103" s="239"/>
      <c r="APR1103" s="239"/>
      <c r="APS1103" s="239"/>
      <c r="APT1103" s="239"/>
      <c r="APU1103" s="239"/>
      <c r="APV1103" s="239"/>
      <c r="APW1103" s="239"/>
      <c r="APX1103" s="239"/>
      <c r="APY1103" s="239"/>
      <c r="APZ1103" s="239"/>
      <c r="AQA1103" s="239"/>
      <c r="AQB1103" s="239"/>
      <c r="AQC1103" s="239"/>
      <c r="AQD1103" s="239"/>
      <c r="AQE1103" s="239"/>
      <c r="AQF1103" s="239"/>
      <c r="AQG1103" s="239"/>
      <c r="AQH1103" s="239"/>
      <c r="AQI1103" s="239"/>
      <c r="AQJ1103" s="239"/>
      <c r="AQK1103" s="239"/>
      <c r="AQL1103" s="239"/>
      <c r="AQM1103" s="239"/>
      <c r="AQN1103" s="239"/>
      <c r="AQO1103" s="239"/>
      <c r="AQP1103" s="239"/>
      <c r="AQQ1103" s="239"/>
      <c r="AQR1103" s="239"/>
      <c r="AQS1103" s="239"/>
      <c r="AQT1103" s="239"/>
      <c r="AQU1103" s="239"/>
      <c r="AQV1103" s="239"/>
      <c r="AQW1103" s="239"/>
      <c r="AQX1103" s="239"/>
      <c r="AQY1103" s="239"/>
      <c r="AQZ1103" s="239"/>
      <c r="ARA1103" s="239"/>
      <c r="ARB1103" s="239"/>
      <c r="ARC1103" s="239"/>
      <c r="ARD1103" s="239"/>
      <c r="ARE1103" s="239"/>
      <c r="ARF1103" s="239"/>
      <c r="ARG1103" s="239"/>
      <c r="ARH1103" s="239"/>
      <c r="ARI1103" s="239"/>
      <c r="ARJ1103" s="239"/>
      <c r="ARK1103" s="239"/>
      <c r="ARL1103" s="239"/>
      <c r="ARM1103" s="239"/>
      <c r="ARN1103" s="239"/>
      <c r="ARO1103" s="239"/>
      <c r="ARP1103" s="239"/>
      <c r="ARQ1103" s="239"/>
      <c r="ARR1103" s="239"/>
      <c r="ARS1103" s="239"/>
      <c r="ART1103" s="239"/>
      <c r="ARU1103" s="239"/>
      <c r="ARV1103" s="239"/>
      <c r="ARW1103" s="239"/>
      <c r="ARX1103" s="239"/>
      <c r="ARY1103" s="239"/>
      <c r="ARZ1103" s="239"/>
      <c r="ASA1103" s="239"/>
      <c r="ASB1103" s="239"/>
      <c r="ASC1103" s="239"/>
      <c r="ASD1103" s="239"/>
      <c r="ASE1103" s="239"/>
      <c r="ASF1103" s="239"/>
      <c r="ASG1103" s="239"/>
      <c r="ASH1103" s="239"/>
      <c r="ASI1103" s="239"/>
      <c r="ASJ1103" s="239"/>
      <c r="ASK1103" s="239"/>
      <c r="ASL1103" s="239"/>
      <c r="ASM1103" s="239"/>
      <c r="ASN1103" s="239"/>
      <c r="ASO1103" s="239"/>
      <c r="ASP1103" s="239"/>
      <c r="ASQ1103" s="239"/>
      <c r="ASR1103" s="239"/>
      <c r="ASS1103" s="239"/>
      <c r="AST1103" s="239"/>
      <c r="ASU1103" s="239"/>
      <c r="ASV1103" s="239"/>
      <c r="ASW1103" s="239"/>
      <c r="ASX1103" s="239"/>
      <c r="ASY1103" s="239"/>
      <c r="ASZ1103" s="239"/>
      <c r="ATA1103" s="239"/>
      <c r="ATB1103" s="239"/>
      <c r="ATC1103" s="239"/>
      <c r="ATD1103" s="239"/>
      <c r="ATE1103" s="239"/>
      <c r="ATF1103" s="239"/>
      <c r="ATG1103" s="239"/>
      <c r="ATH1103" s="239"/>
      <c r="ATI1103" s="239"/>
      <c r="ATJ1103" s="239"/>
      <c r="ATK1103" s="239"/>
      <c r="ATL1103" s="239"/>
      <c r="ATM1103" s="239"/>
      <c r="ATN1103" s="239"/>
      <c r="ATO1103" s="239"/>
      <c r="ATP1103" s="239"/>
      <c r="ATQ1103" s="239"/>
      <c r="ATR1103" s="239"/>
      <c r="ATS1103" s="239"/>
      <c r="ATT1103" s="239"/>
      <c r="ATU1103" s="239"/>
      <c r="ATV1103" s="239"/>
      <c r="ATW1103" s="239"/>
      <c r="ATX1103" s="239"/>
      <c r="ATY1103" s="239"/>
      <c r="ATZ1103" s="239"/>
      <c r="AUA1103" s="239"/>
      <c r="AUB1103" s="239"/>
      <c r="AUC1103" s="239"/>
      <c r="AUD1103" s="239"/>
      <c r="AUE1103" s="239"/>
      <c r="AUF1103" s="239"/>
      <c r="AUG1103" s="239"/>
      <c r="AUH1103" s="239"/>
      <c r="AUI1103" s="239"/>
      <c r="AUJ1103" s="239"/>
      <c r="AUK1103" s="239"/>
      <c r="AUL1103" s="239"/>
      <c r="AUM1103" s="239"/>
      <c r="AUN1103" s="239"/>
      <c r="AUO1103" s="239"/>
      <c r="AUP1103" s="239"/>
      <c r="AUQ1103" s="239"/>
      <c r="AUR1103" s="239"/>
      <c r="AUS1103" s="239"/>
      <c r="AUT1103" s="239"/>
      <c r="AUU1103" s="239"/>
      <c r="AUV1103" s="239"/>
      <c r="AUW1103" s="239"/>
      <c r="AUX1103" s="239"/>
      <c r="AUY1103" s="239"/>
      <c r="AUZ1103" s="239"/>
      <c r="AVA1103" s="239"/>
      <c r="AVB1103" s="239"/>
      <c r="AVC1103" s="239"/>
      <c r="AVD1103" s="239"/>
      <c r="AVE1103" s="239"/>
      <c r="AVF1103" s="239"/>
      <c r="AVG1103" s="239"/>
      <c r="AVH1103" s="239"/>
      <c r="AVI1103" s="239"/>
      <c r="AVJ1103" s="239"/>
      <c r="AVK1103" s="239"/>
      <c r="AVL1103" s="239"/>
      <c r="AVM1103" s="239"/>
      <c r="AVN1103" s="239"/>
      <c r="AVO1103" s="239"/>
      <c r="AVP1103" s="239"/>
      <c r="AVQ1103" s="239"/>
      <c r="AVR1103" s="239"/>
      <c r="AVS1103" s="239"/>
      <c r="AVT1103" s="239"/>
      <c r="AVU1103" s="239"/>
      <c r="AVV1103" s="239"/>
      <c r="AVW1103" s="239"/>
      <c r="AVX1103" s="239"/>
      <c r="AVY1103" s="239"/>
      <c r="AVZ1103" s="239"/>
      <c r="AWA1103" s="239"/>
      <c r="AWB1103" s="239"/>
      <c r="AWC1103" s="239"/>
      <c r="AWD1103" s="239"/>
      <c r="AWE1103" s="239"/>
      <c r="AWF1103" s="239"/>
      <c r="AWG1103" s="239"/>
      <c r="AWH1103" s="239"/>
      <c r="AWI1103" s="239"/>
      <c r="AWJ1103" s="239"/>
      <c r="AWK1103" s="239"/>
      <c r="AWL1103" s="239"/>
      <c r="AWM1103" s="239"/>
      <c r="AWN1103" s="239"/>
      <c r="AWO1103" s="239"/>
      <c r="AWP1103" s="239"/>
      <c r="AWQ1103" s="239"/>
      <c r="AWR1103" s="239"/>
      <c r="AWS1103" s="239"/>
      <c r="AWT1103" s="239"/>
      <c r="AWU1103" s="239"/>
      <c r="AWV1103" s="239"/>
      <c r="AWW1103" s="239"/>
      <c r="AWX1103" s="239"/>
      <c r="AWY1103" s="239"/>
      <c r="AWZ1103" s="239"/>
      <c r="AXA1103" s="239"/>
      <c r="AXB1103" s="239"/>
      <c r="AXC1103" s="239"/>
      <c r="AXD1103" s="239"/>
      <c r="AXE1103" s="239"/>
      <c r="AXF1103" s="239"/>
      <c r="AXG1103" s="239"/>
      <c r="AXH1103" s="239"/>
      <c r="AXI1103" s="239"/>
      <c r="AXJ1103" s="239"/>
      <c r="AXK1103" s="239"/>
      <c r="AXL1103" s="239"/>
      <c r="AXM1103" s="239"/>
      <c r="AXN1103" s="239"/>
      <c r="AXO1103" s="239"/>
      <c r="AXP1103" s="239"/>
      <c r="AXQ1103" s="239"/>
      <c r="AXR1103" s="239"/>
      <c r="AXS1103" s="239"/>
      <c r="AXT1103" s="239"/>
      <c r="AXU1103" s="239"/>
      <c r="AXV1103" s="239"/>
      <c r="AXW1103" s="239"/>
      <c r="AXX1103" s="239"/>
      <c r="AXY1103" s="239"/>
      <c r="AXZ1103" s="239"/>
      <c r="AYA1103" s="239"/>
      <c r="AYB1103" s="239"/>
      <c r="AYC1103" s="239"/>
      <c r="AYD1103" s="239"/>
      <c r="AYE1103" s="239"/>
      <c r="AYF1103" s="239"/>
      <c r="AYG1103" s="239"/>
      <c r="AYH1103" s="239"/>
      <c r="AYI1103" s="239"/>
      <c r="AYJ1103" s="239"/>
      <c r="AYK1103" s="239"/>
      <c r="AYL1103" s="239"/>
      <c r="AYM1103" s="239"/>
      <c r="AYN1103" s="239"/>
      <c r="AYO1103" s="239"/>
      <c r="AYP1103" s="239"/>
      <c r="AYQ1103" s="239"/>
      <c r="AYR1103" s="239"/>
      <c r="AYS1103" s="239"/>
      <c r="AYT1103" s="239"/>
      <c r="AYU1103" s="239"/>
      <c r="AYV1103" s="239"/>
      <c r="AYW1103" s="239"/>
      <c r="AYX1103" s="239"/>
      <c r="AYY1103" s="239"/>
      <c r="AYZ1103" s="239"/>
      <c r="AZA1103" s="239"/>
      <c r="AZB1103" s="239"/>
      <c r="AZC1103" s="239"/>
      <c r="AZD1103" s="239"/>
      <c r="AZE1103" s="239"/>
      <c r="AZF1103" s="239"/>
      <c r="AZG1103" s="239"/>
      <c r="AZH1103" s="239"/>
      <c r="AZI1103" s="239"/>
      <c r="AZJ1103" s="239"/>
      <c r="AZK1103" s="239"/>
      <c r="AZL1103" s="239"/>
      <c r="AZM1103" s="239"/>
      <c r="AZN1103" s="239"/>
      <c r="AZO1103" s="239"/>
      <c r="AZP1103" s="239"/>
      <c r="AZQ1103" s="239"/>
      <c r="AZR1103" s="239"/>
      <c r="AZS1103" s="239"/>
      <c r="AZT1103" s="239"/>
      <c r="AZU1103" s="239"/>
      <c r="AZV1103" s="239"/>
      <c r="AZW1103" s="239"/>
      <c r="AZX1103" s="239"/>
      <c r="AZY1103" s="239"/>
      <c r="AZZ1103" s="239"/>
      <c r="BAA1103" s="239"/>
      <c r="BAB1103" s="239"/>
      <c r="BAC1103" s="239"/>
      <c r="BAD1103" s="239"/>
      <c r="BAE1103" s="239"/>
      <c r="BAF1103" s="239"/>
      <c r="BAG1103" s="239"/>
      <c r="BAH1103" s="239"/>
      <c r="BAI1103" s="239"/>
      <c r="BAJ1103" s="239"/>
      <c r="BAK1103" s="239"/>
      <c r="BAL1103" s="239"/>
      <c r="BAM1103" s="239"/>
      <c r="BAN1103" s="239"/>
      <c r="BAO1103" s="239"/>
      <c r="BAP1103" s="239"/>
      <c r="BAQ1103" s="239"/>
      <c r="BAR1103" s="239"/>
      <c r="BAS1103" s="239"/>
      <c r="BAT1103" s="239"/>
      <c r="BAU1103" s="239"/>
      <c r="BAV1103" s="239"/>
      <c r="BAW1103" s="239"/>
      <c r="BAX1103" s="239"/>
      <c r="BAY1103" s="239"/>
      <c r="BAZ1103" s="239"/>
      <c r="BBA1103" s="239"/>
      <c r="BBB1103" s="239"/>
      <c r="BBC1103" s="239"/>
      <c r="BBD1103" s="239"/>
      <c r="BBE1103" s="239"/>
      <c r="BBF1103" s="239"/>
      <c r="BBG1103" s="239"/>
      <c r="BBH1103" s="239"/>
      <c r="BBI1103" s="239"/>
      <c r="BBJ1103" s="239"/>
      <c r="BBK1103" s="239"/>
      <c r="BBL1103" s="239"/>
      <c r="BBM1103" s="239"/>
      <c r="BBN1103" s="239"/>
      <c r="BBO1103" s="239"/>
      <c r="BBP1103" s="239"/>
      <c r="BBQ1103" s="239"/>
      <c r="BBR1103" s="239"/>
      <c r="BBS1103" s="239"/>
      <c r="BBT1103" s="239"/>
      <c r="BBU1103" s="239"/>
      <c r="BBV1103" s="239"/>
      <c r="BBW1103" s="239"/>
      <c r="BBX1103" s="239"/>
      <c r="BBY1103" s="239"/>
      <c r="BBZ1103" s="239"/>
      <c r="BCA1103" s="239"/>
      <c r="BCB1103" s="239"/>
      <c r="BCC1103" s="239"/>
      <c r="BCD1103" s="239"/>
      <c r="BCE1103" s="239"/>
      <c r="BCF1103" s="239"/>
      <c r="BCG1103" s="239"/>
      <c r="BCH1103" s="239"/>
      <c r="BCI1103" s="239"/>
      <c r="BCJ1103" s="239"/>
      <c r="BCK1103" s="239"/>
      <c r="BCL1103" s="239"/>
      <c r="BCM1103" s="239"/>
      <c r="BCN1103" s="239"/>
      <c r="BCO1103" s="239"/>
      <c r="BCP1103" s="239"/>
      <c r="BCQ1103" s="239"/>
      <c r="BCR1103" s="239"/>
      <c r="BCS1103" s="239"/>
      <c r="BCT1103" s="239"/>
      <c r="BCU1103" s="239"/>
      <c r="BCV1103" s="239"/>
      <c r="BCW1103" s="239"/>
      <c r="BCX1103" s="239"/>
      <c r="BCY1103" s="239"/>
      <c r="BCZ1103" s="239"/>
      <c r="BDA1103" s="239"/>
      <c r="BDB1103" s="239"/>
      <c r="BDC1103" s="239"/>
      <c r="BDD1103" s="239"/>
      <c r="BDE1103" s="239"/>
      <c r="BDF1103" s="239"/>
      <c r="BDG1103" s="239"/>
      <c r="BDH1103" s="239"/>
      <c r="BDI1103" s="239"/>
      <c r="BDJ1103" s="239"/>
      <c r="BDK1103" s="239"/>
      <c r="BDL1103" s="239"/>
      <c r="BDM1103" s="239"/>
      <c r="BDN1103" s="239"/>
      <c r="BDO1103" s="239"/>
      <c r="BDP1103" s="239"/>
      <c r="BDQ1103" s="239"/>
      <c r="BDR1103" s="239"/>
      <c r="BDS1103" s="239"/>
      <c r="BDT1103" s="239"/>
      <c r="BDU1103" s="239"/>
      <c r="BDV1103" s="239"/>
      <c r="BDW1103" s="239"/>
      <c r="BDX1103" s="239"/>
      <c r="BDY1103" s="239"/>
      <c r="BDZ1103" s="239"/>
      <c r="BEA1103" s="239"/>
      <c r="BEB1103" s="239"/>
      <c r="BEC1103" s="239"/>
      <c r="BED1103" s="239"/>
      <c r="BEE1103" s="239"/>
      <c r="BEF1103" s="239"/>
      <c r="BEG1103" s="239"/>
      <c r="BEH1103" s="239"/>
      <c r="BEI1103" s="239"/>
      <c r="BEJ1103" s="239"/>
      <c r="BEK1103" s="239"/>
      <c r="BEL1103" s="239"/>
      <c r="BEM1103" s="239"/>
      <c r="BEN1103" s="239"/>
      <c r="BEO1103" s="239"/>
      <c r="BEP1103" s="239"/>
      <c r="BEQ1103" s="239"/>
      <c r="BER1103" s="239"/>
      <c r="BES1103" s="239"/>
      <c r="BET1103" s="239"/>
      <c r="BEU1103" s="239"/>
      <c r="BEV1103" s="239"/>
      <c r="BEW1103" s="239"/>
      <c r="BEX1103" s="239"/>
      <c r="BEY1103" s="239"/>
      <c r="BEZ1103" s="239"/>
      <c r="BFA1103" s="239"/>
      <c r="BFB1103" s="239"/>
      <c r="BFC1103" s="239"/>
      <c r="BFD1103" s="239"/>
      <c r="BFE1103" s="239"/>
      <c r="BFF1103" s="239"/>
      <c r="BFG1103" s="239"/>
      <c r="BFH1103" s="239"/>
      <c r="BFI1103" s="239"/>
      <c r="BFJ1103" s="239"/>
      <c r="BFK1103" s="239"/>
      <c r="BFL1103" s="239"/>
      <c r="BFM1103" s="239"/>
      <c r="BFN1103" s="239"/>
      <c r="BFO1103" s="239"/>
      <c r="BFP1103" s="239"/>
      <c r="BFQ1103" s="239"/>
      <c r="BFR1103" s="239"/>
      <c r="BFS1103" s="239"/>
      <c r="BFT1103" s="239"/>
      <c r="BFU1103" s="239"/>
      <c r="BFV1103" s="239"/>
      <c r="BFW1103" s="239"/>
      <c r="BFX1103" s="239"/>
      <c r="BFY1103" s="239"/>
      <c r="BFZ1103" s="239"/>
      <c r="BGA1103" s="239"/>
      <c r="BGB1103" s="239"/>
      <c r="BGC1103" s="239"/>
      <c r="BGD1103" s="239"/>
      <c r="BGE1103" s="239"/>
      <c r="BGF1103" s="239"/>
      <c r="BGG1103" s="239"/>
      <c r="BGH1103" s="239"/>
      <c r="BGI1103" s="239"/>
      <c r="BGJ1103" s="239"/>
      <c r="BGK1103" s="239"/>
      <c r="BGL1103" s="239"/>
      <c r="BGM1103" s="239"/>
      <c r="BGN1103" s="239"/>
      <c r="BGO1103" s="239"/>
      <c r="BGP1103" s="239"/>
      <c r="BGQ1103" s="239"/>
      <c r="BGR1103" s="239"/>
      <c r="BGS1103" s="239"/>
      <c r="BGT1103" s="239"/>
      <c r="BGU1103" s="239"/>
      <c r="BGV1103" s="239"/>
      <c r="BGW1103" s="239"/>
      <c r="BGX1103" s="239"/>
      <c r="BGY1103" s="239"/>
      <c r="BGZ1103" s="239"/>
      <c r="BHA1103" s="239"/>
      <c r="BHB1103" s="239"/>
      <c r="BHC1103" s="239"/>
      <c r="BHD1103" s="239"/>
      <c r="BHE1103" s="239"/>
      <c r="BHF1103" s="239"/>
      <c r="BHG1103" s="239"/>
      <c r="BHH1103" s="239"/>
      <c r="BHI1103" s="239"/>
      <c r="BHJ1103" s="239"/>
      <c r="BHK1103" s="239"/>
      <c r="BHL1103" s="239"/>
      <c r="BHM1103" s="239"/>
      <c r="BHN1103" s="239"/>
      <c r="BHO1103" s="239"/>
      <c r="BHP1103" s="239"/>
      <c r="BHQ1103" s="239"/>
      <c r="BHR1103" s="239"/>
      <c r="BHS1103" s="239"/>
      <c r="BHT1103" s="239"/>
      <c r="BHU1103" s="239"/>
      <c r="BHV1103" s="239"/>
      <c r="BHW1103" s="239"/>
      <c r="BHX1103" s="239"/>
      <c r="BHY1103" s="239"/>
      <c r="BHZ1103" s="239"/>
      <c r="BIA1103" s="239"/>
      <c r="BIB1103" s="239"/>
      <c r="BIC1103" s="239"/>
      <c r="BID1103" s="239"/>
      <c r="BIE1103" s="239"/>
      <c r="BIF1103" s="239"/>
      <c r="BIG1103" s="239"/>
      <c r="BIH1103" s="239"/>
      <c r="BII1103" s="239"/>
      <c r="BIJ1103" s="239"/>
      <c r="BIK1103" s="239"/>
      <c r="BIL1103" s="239"/>
      <c r="BIM1103" s="239"/>
      <c r="BIN1103" s="239"/>
      <c r="BIO1103" s="239"/>
      <c r="BIP1103" s="239"/>
      <c r="BIQ1103" s="239"/>
      <c r="BIR1103" s="239"/>
      <c r="BIS1103" s="239"/>
      <c r="BIT1103" s="239"/>
      <c r="BIU1103" s="239"/>
      <c r="BIV1103" s="239"/>
      <c r="BIW1103" s="239"/>
      <c r="BIX1103" s="239"/>
      <c r="BIY1103" s="239"/>
      <c r="BIZ1103" s="239"/>
      <c r="BJA1103" s="239"/>
      <c r="BJB1103" s="239"/>
      <c r="BJC1103" s="239"/>
      <c r="BJD1103" s="239"/>
      <c r="BJE1103" s="239"/>
      <c r="BJF1103" s="239"/>
      <c r="BJG1103" s="239"/>
      <c r="BJH1103" s="239"/>
      <c r="BJI1103" s="239"/>
      <c r="BJJ1103" s="239"/>
      <c r="BJK1103" s="239"/>
      <c r="BJL1103" s="239"/>
      <c r="BJM1103" s="239"/>
      <c r="BJN1103" s="239"/>
      <c r="BJO1103" s="239"/>
      <c r="BJP1103" s="239"/>
      <c r="BJQ1103" s="239"/>
      <c r="BJR1103" s="239"/>
      <c r="BJS1103" s="239"/>
      <c r="BJT1103" s="239"/>
      <c r="BJU1103" s="239"/>
      <c r="BJV1103" s="239"/>
      <c r="BJW1103" s="239"/>
      <c r="BJX1103" s="239"/>
      <c r="BJY1103" s="239"/>
      <c r="BJZ1103" s="239"/>
      <c r="BKA1103" s="239"/>
      <c r="BKB1103" s="239"/>
      <c r="BKC1103" s="239"/>
      <c r="BKD1103" s="239"/>
      <c r="BKE1103" s="239"/>
      <c r="BKF1103" s="239"/>
      <c r="BKG1103" s="239"/>
      <c r="BKH1103" s="239"/>
      <c r="BKI1103" s="239"/>
      <c r="BKJ1103" s="239"/>
      <c r="BKK1103" s="239"/>
      <c r="BKL1103" s="239"/>
      <c r="BKM1103" s="239"/>
      <c r="BKN1103" s="239"/>
      <c r="BKO1103" s="239"/>
      <c r="BKP1103" s="239"/>
      <c r="BKQ1103" s="239"/>
      <c r="BKR1103" s="239"/>
      <c r="BKS1103" s="239"/>
      <c r="BKT1103" s="239"/>
      <c r="BKU1103" s="239"/>
      <c r="BKV1103" s="239"/>
      <c r="BKW1103" s="239"/>
      <c r="BKX1103" s="239"/>
      <c r="BKY1103" s="239"/>
      <c r="BKZ1103" s="239"/>
      <c r="BLA1103" s="239"/>
      <c r="BLB1103" s="239"/>
      <c r="BLC1103" s="239"/>
      <c r="BLD1103" s="239"/>
      <c r="BLE1103" s="239"/>
      <c r="BLF1103" s="239"/>
      <c r="BLG1103" s="239"/>
      <c r="BLH1103" s="239"/>
      <c r="BLI1103" s="239"/>
      <c r="BLJ1103" s="239"/>
      <c r="BLK1103" s="239"/>
      <c r="BLL1103" s="239"/>
      <c r="BLM1103" s="239"/>
      <c r="BLN1103" s="239"/>
      <c r="BLO1103" s="239"/>
      <c r="BLP1103" s="239"/>
      <c r="BLQ1103" s="239"/>
      <c r="BLR1103" s="239"/>
      <c r="BLS1103" s="239"/>
      <c r="BLT1103" s="239"/>
      <c r="BLU1103" s="239"/>
      <c r="BLV1103" s="239"/>
      <c r="BLW1103" s="239"/>
      <c r="BLX1103" s="239"/>
      <c r="BLY1103" s="239"/>
      <c r="BLZ1103" s="239"/>
      <c r="BMA1103" s="239"/>
      <c r="BMB1103" s="239"/>
      <c r="BMC1103" s="239"/>
      <c r="BMD1103" s="239"/>
      <c r="BME1103" s="239"/>
      <c r="BMF1103" s="239"/>
      <c r="BMG1103" s="239"/>
      <c r="BMH1103" s="239"/>
      <c r="BMI1103" s="239"/>
      <c r="BMJ1103" s="239"/>
      <c r="BMK1103" s="239"/>
      <c r="BML1103" s="239"/>
      <c r="BMM1103" s="239"/>
      <c r="BMN1103" s="239"/>
      <c r="BMO1103" s="239"/>
      <c r="BMP1103" s="239"/>
      <c r="BMQ1103" s="239"/>
      <c r="BMR1103" s="239"/>
      <c r="BMS1103" s="239"/>
      <c r="BMT1103" s="239"/>
      <c r="BMU1103" s="239"/>
      <c r="BMV1103" s="239"/>
      <c r="BMW1103" s="239"/>
      <c r="BMX1103" s="239"/>
      <c r="BMY1103" s="239"/>
      <c r="BMZ1103" s="239"/>
      <c r="BNA1103" s="239"/>
      <c r="BNB1103" s="239"/>
      <c r="BNC1103" s="239"/>
      <c r="BND1103" s="239"/>
      <c r="BNE1103" s="239"/>
      <c r="BNF1103" s="239"/>
      <c r="BNG1103" s="239"/>
      <c r="BNH1103" s="239"/>
      <c r="BNI1103" s="239"/>
      <c r="BNJ1103" s="239"/>
      <c r="BNK1103" s="239"/>
      <c r="BNL1103" s="239"/>
      <c r="BNM1103" s="239"/>
      <c r="BNN1103" s="239"/>
      <c r="BNO1103" s="239"/>
      <c r="BNP1103" s="239"/>
      <c r="BNQ1103" s="239"/>
      <c r="BNR1103" s="239"/>
      <c r="BNS1103" s="239"/>
      <c r="BNT1103" s="239"/>
      <c r="BNU1103" s="239"/>
      <c r="BNV1103" s="239"/>
      <c r="BNW1103" s="239"/>
      <c r="BNX1103" s="239"/>
      <c r="BNY1103" s="239"/>
      <c r="BNZ1103" s="239"/>
      <c r="BOA1103" s="239"/>
      <c r="BOB1103" s="239"/>
      <c r="BOC1103" s="239"/>
      <c r="BOD1103" s="239"/>
      <c r="BOE1103" s="239"/>
      <c r="BOF1103" s="239"/>
      <c r="BOG1103" s="239"/>
      <c r="BOH1103" s="239"/>
      <c r="BOI1103" s="239"/>
      <c r="BOJ1103" s="239"/>
      <c r="BOK1103" s="239"/>
      <c r="BOL1103" s="239"/>
      <c r="BOM1103" s="239"/>
      <c r="BON1103" s="239"/>
      <c r="BOO1103" s="239"/>
      <c r="BOP1103" s="239"/>
      <c r="BOQ1103" s="239"/>
      <c r="BOR1103" s="239"/>
      <c r="BOS1103" s="239"/>
      <c r="BOT1103" s="239"/>
      <c r="BOU1103" s="239"/>
      <c r="BOV1103" s="239"/>
      <c r="BOW1103" s="239"/>
      <c r="BOX1103" s="239"/>
      <c r="BOY1103" s="239"/>
      <c r="BOZ1103" s="239"/>
      <c r="BPA1103" s="239"/>
      <c r="BPB1103" s="239"/>
      <c r="BPC1103" s="239"/>
      <c r="BPD1103" s="239"/>
      <c r="BPE1103" s="239"/>
      <c r="BPF1103" s="239"/>
      <c r="BPG1103" s="239"/>
      <c r="BPH1103" s="239"/>
      <c r="BPI1103" s="239"/>
      <c r="BPJ1103" s="239"/>
      <c r="BPK1103" s="239"/>
      <c r="BPL1103" s="239"/>
      <c r="BPM1103" s="239"/>
      <c r="BPN1103" s="239"/>
      <c r="BPO1103" s="239"/>
      <c r="BPP1103" s="239"/>
      <c r="BPQ1103" s="239"/>
      <c r="BPR1103" s="239"/>
      <c r="BPS1103" s="239"/>
      <c r="BPT1103" s="239"/>
      <c r="BPU1103" s="239"/>
      <c r="BPV1103" s="239"/>
      <c r="BPW1103" s="239"/>
      <c r="BPX1103" s="239"/>
      <c r="BPY1103" s="239"/>
      <c r="BPZ1103" s="239"/>
      <c r="BQA1103" s="239"/>
      <c r="BQB1103" s="239"/>
      <c r="BQC1103" s="239"/>
      <c r="BQD1103" s="239"/>
      <c r="BQE1103" s="239"/>
      <c r="BQF1103" s="239"/>
      <c r="BQG1103" s="239"/>
      <c r="BQH1103" s="239"/>
      <c r="BQI1103" s="239"/>
      <c r="BQJ1103" s="239"/>
      <c r="BQK1103" s="239"/>
      <c r="BQL1103" s="239"/>
      <c r="BQM1103" s="239"/>
      <c r="BQN1103" s="239"/>
      <c r="BQO1103" s="239"/>
      <c r="BQP1103" s="239"/>
      <c r="BQQ1103" s="239"/>
      <c r="BQR1103" s="239"/>
      <c r="BQS1103" s="239"/>
      <c r="BQT1103" s="239"/>
      <c r="BQU1103" s="239"/>
      <c r="BQV1103" s="239"/>
      <c r="BQW1103" s="239"/>
      <c r="BQX1103" s="239"/>
      <c r="BQY1103" s="239"/>
      <c r="BQZ1103" s="239"/>
      <c r="BRA1103" s="239"/>
      <c r="BRB1103" s="239"/>
      <c r="BRC1103" s="239"/>
      <c r="BRD1103" s="239"/>
      <c r="BRE1103" s="239"/>
      <c r="BRF1103" s="239"/>
      <c r="BRG1103" s="239"/>
      <c r="BRH1103" s="239"/>
      <c r="BRI1103" s="239"/>
      <c r="BRJ1103" s="239"/>
      <c r="BRK1103" s="239"/>
      <c r="BRL1103" s="239"/>
      <c r="BRM1103" s="239"/>
      <c r="BRN1103" s="239"/>
      <c r="BRO1103" s="239"/>
      <c r="BRP1103" s="239"/>
      <c r="BRQ1103" s="239"/>
      <c r="BRR1103" s="239"/>
      <c r="BRS1103" s="239"/>
      <c r="BRT1103" s="239"/>
      <c r="BRU1103" s="239"/>
      <c r="BRV1103" s="239"/>
      <c r="BRW1103" s="239"/>
      <c r="BRX1103" s="239"/>
      <c r="BRY1103" s="239"/>
      <c r="BRZ1103" s="239"/>
      <c r="BSA1103" s="239"/>
      <c r="BSB1103" s="239"/>
      <c r="BSC1103" s="239"/>
      <c r="BSD1103" s="239"/>
      <c r="BSE1103" s="239"/>
      <c r="BSF1103" s="239"/>
      <c r="BSG1103" s="239"/>
      <c r="BSH1103" s="239"/>
      <c r="BSI1103" s="239"/>
      <c r="BSJ1103" s="239"/>
      <c r="BSK1103" s="239"/>
      <c r="BSL1103" s="239"/>
      <c r="BSM1103" s="239"/>
      <c r="BSN1103" s="239"/>
      <c r="BSO1103" s="239"/>
      <c r="BSP1103" s="239"/>
      <c r="BSQ1103" s="239"/>
      <c r="BSR1103" s="239"/>
      <c r="BSS1103" s="239"/>
      <c r="BST1103" s="239"/>
      <c r="BSU1103" s="239"/>
      <c r="BSV1103" s="239"/>
      <c r="BSW1103" s="239"/>
      <c r="BSX1103" s="239"/>
      <c r="BSY1103" s="239"/>
      <c r="BSZ1103" s="239"/>
      <c r="BTA1103" s="239"/>
      <c r="BTB1103" s="239"/>
      <c r="BTC1103" s="239"/>
      <c r="BTD1103" s="239"/>
      <c r="BTE1103" s="239"/>
      <c r="BTF1103" s="239"/>
      <c r="BTG1103" s="239"/>
      <c r="BTH1103" s="239"/>
      <c r="BTI1103" s="239"/>
      <c r="BTJ1103" s="239"/>
      <c r="BTK1103" s="239"/>
      <c r="BTL1103" s="239"/>
      <c r="BTM1103" s="239"/>
      <c r="BTN1103" s="239"/>
      <c r="BTO1103" s="239"/>
      <c r="BTP1103" s="239"/>
      <c r="BTQ1103" s="239"/>
      <c r="BTR1103" s="239"/>
      <c r="BTS1103" s="239"/>
      <c r="BTT1103" s="239"/>
      <c r="BTU1103" s="239"/>
      <c r="BTV1103" s="239"/>
      <c r="BTW1103" s="239"/>
      <c r="BTX1103" s="239"/>
      <c r="BTY1103" s="239"/>
      <c r="BTZ1103" s="239"/>
      <c r="BUA1103" s="239"/>
      <c r="BUB1103" s="239"/>
      <c r="BUC1103" s="239"/>
      <c r="BUD1103" s="239"/>
      <c r="BUE1103" s="239"/>
      <c r="BUF1103" s="239"/>
      <c r="BUG1103" s="239"/>
      <c r="BUH1103" s="239"/>
      <c r="BUI1103" s="239"/>
      <c r="BUJ1103" s="239"/>
      <c r="BUK1103" s="239"/>
      <c r="BUL1103" s="239"/>
      <c r="BUM1103" s="239"/>
      <c r="BUN1103" s="239"/>
      <c r="BUO1103" s="239"/>
      <c r="BUP1103" s="239"/>
      <c r="BUQ1103" s="239"/>
      <c r="BUR1103" s="239"/>
      <c r="BUS1103" s="239"/>
      <c r="BUT1103" s="239"/>
      <c r="BUU1103" s="239"/>
      <c r="BUV1103" s="239"/>
      <c r="BUW1103" s="239"/>
      <c r="BUX1103" s="239"/>
      <c r="BUY1103" s="239"/>
      <c r="BUZ1103" s="239"/>
      <c r="BVA1103" s="239"/>
      <c r="BVB1103" s="239"/>
      <c r="BVC1103" s="239"/>
      <c r="BVD1103" s="239"/>
      <c r="BVE1103" s="239"/>
      <c r="BVF1103" s="239"/>
      <c r="BVG1103" s="239"/>
      <c r="BVH1103" s="239"/>
      <c r="BVI1103" s="239"/>
      <c r="BVJ1103" s="239"/>
      <c r="BVK1103" s="239"/>
      <c r="BVL1103" s="239"/>
      <c r="BVM1103" s="239"/>
      <c r="BVN1103" s="239"/>
      <c r="BVO1103" s="239"/>
      <c r="BVP1103" s="239"/>
      <c r="BVQ1103" s="239"/>
      <c r="BVR1103" s="239"/>
      <c r="BVS1103" s="239"/>
      <c r="BVT1103" s="239"/>
      <c r="BVU1103" s="239"/>
      <c r="BVV1103" s="239"/>
      <c r="BVW1103" s="239"/>
      <c r="BVX1103" s="239"/>
      <c r="BVY1103" s="239"/>
      <c r="BVZ1103" s="239"/>
      <c r="BWA1103" s="239"/>
      <c r="BWB1103" s="239"/>
      <c r="BWC1103" s="239"/>
      <c r="BWD1103" s="239"/>
      <c r="BWE1103" s="239"/>
      <c r="BWF1103" s="239"/>
      <c r="BWG1103" s="239"/>
      <c r="BWH1103" s="239"/>
      <c r="BWI1103" s="239"/>
      <c r="BWJ1103" s="239"/>
      <c r="BWK1103" s="239"/>
      <c r="BWL1103" s="239"/>
      <c r="BWM1103" s="239"/>
      <c r="BWN1103" s="239"/>
      <c r="BWO1103" s="239"/>
      <c r="BWP1103" s="239"/>
      <c r="BWQ1103" s="239"/>
      <c r="BWR1103" s="239"/>
      <c r="BWS1103" s="239"/>
      <c r="BWT1103" s="239"/>
      <c r="BWU1103" s="239"/>
      <c r="BWV1103" s="239"/>
      <c r="BWW1103" s="239"/>
      <c r="BWX1103" s="239"/>
      <c r="BWY1103" s="239"/>
      <c r="BWZ1103" s="239"/>
      <c r="BXA1103" s="239"/>
      <c r="BXB1103" s="239"/>
      <c r="BXC1103" s="239"/>
      <c r="BXD1103" s="239"/>
      <c r="BXE1103" s="239"/>
      <c r="BXF1103" s="239"/>
      <c r="BXG1103" s="239"/>
      <c r="BXH1103" s="239"/>
      <c r="BXI1103" s="239"/>
      <c r="BXJ1103" s="239"/>
      <c r="BXK1103" s="239"/>
      <c r="BXL1103" s="239"/>
      <c r="BXM1103" s="239"/>
      <c r="BXN1103" s="239"/>
      <c r="BXO1103" s="239"/>
      <c r="BXP1103" s="239"/>
      <c r="BXQ1103" s="239"/>
      <c r="BXR1103" s="239"/>
      <c r="BXS1103" s="239"/>
      <c r="BXT1103" s="239"/>
      <c r="BXU1103" s="239"/>
      <c r="BXV1103" s="239"/>
      <c r="BXW1103" s="239"/>
      <c r="BXX1103" s="239"/>
      <c r="BXY1103" s="239"/>
      <c r="BXZ1103" s="239"/>
      <c r="BYA1103" s="239"/>
      <c r="BYB1103" s="239"/>
      <c r="BYC1103" s="239"/>
      <c r="BYD1103" s="239"/>
      <c r="BYE1103" s="239"/>
      <c r="BYF1103" s="239"/>
      <c r="BYG1103" s="239"/>
      <c r="BYH1103" s="239"/>
      <c r="BYI1103" s="239"/>
      <c r="BYJ1103" s="239"/>
      <c r="BYK1103" s="239"/>
      <c r="BYL1103" s="239"/>
      <c r="BYM1103" s="239"/>
      <c r="BYN1103" s="239"/>
      <c r="BYO1103" s="239"/>
      <c r="BYP1103" s="239"/>
      <c r="BYQ1103" s="239"/>
      <c r="BYR1103" s="239"/>
      <c r="BYS1103" s="239"/>
      <c r="BYT1103" s="239"/>
      <c r="BYU1103" s="239"/>
      <c r="BYV1103" s="239"/>
      <c r="BYW1103" s="239"/>
      <c r="BYX1103" s="239"/>
      <c r="BYY1103" s="239"/>
      <c r="BYZ1103" s="239"/>
      <c r="BZA1103" s="239"/>
      <c r="BZB1103" s="239"/>
      <c r="BZC1103" s="239"/>
      <c r="BZD1103" s="239"/>
      <c r="BZE1103" s="239"/>
      <c r="BZF1103" s="239"/>
      <c r="BZG1103" s="239"/>
      <c r="BZH1103" s="239"/>
      <c r="BZI1103" s="239"/>
      <c r="BZJ1103" s="239"/>
      <c r="BZK1103" s="239"/>
      <c r="BZL1103" s="239"/>
      <c r="BZM1103" s="239"/>
      <c r="BZN1103" s="239"/>
      <c r="BZO1103" s="239"/>
      <c r="BZP1103" s="239"/>
      <c r="BZQ1103" s="239"/>
      <c r="BZR1103" s="239"/>
      <c r="BZS1103" s="239"/>
      <c r="BZT1103" s="239"/>
      <c r="BZU1103" s="239"/>
      <c r="BZV1103" s="239"/>
      <c r="BZW1103" s="239"/>
      <c r="BZX1103" s="239"/>
      <c r="BZY1103" s="239"/>
      <c r="BZZ1103" s="239"/>
      <c r="CAA1103" s="239"/>
      <c r="CAB1103" s="239"/>
      <c r="CAC1103" s="239"/>
      <c r="CAD1103" s="239"/>
      <c r="CAE1103" s="239"/>
      <c r="CAF1103" s="239"/>
      <c r="CAG1103" s="239"/>
      <c r="CAH1103" s="239"/>
      <c r="CAI1103" s="239"/>
      <c r="CAJ1103" s="239"/>
      <c r="CAK1103" s="239"/>
      <c r="CAL1103" s="239"/>
      <c r="CAM1103" s="239"/>
      <c r="CAN1103" s="239"/>
      <c r="CAO1103" s="239"/>
      <c r="CAP1103" s="239"/>
      <c r="CAQ1103" s="239"/>
      <c r="CAR1103" s="239"/>
      <c r="CAS1103" s="239"/>
      <c r="CAT1103" s="239"/>
      <c r="CAU1103" s="239"/>
      <c r="CAV1103" s="239"/>
      <c r="CAW1103" s="239"/>
      <c r="CAX1103" s="239"/>
      <c r="CAY1103" s="239"/>
      <c r="CAZ1103" s="239"/>
      <c r="CBA1103" s="239"/>
      <c r="CBB1103" s="239"/>
      <c r="CBC1103" s="239"/>
      <c r="CBD1103" s="239"/>
      <c r="CBE1103" s="239"/>
      <c r="CBF1103" s="239"/>
      <c r="CBG1103" s="239"/>
      <c r="CBH1103" s="239"/>
      <c r="CBI1103" s="239"/>
      <c r="CBJ1103" s="239"/>
      <c r="CBK1103" s="239"/>
      <c r="CBL1103" s="239"/>
      <c r="CBM1103" s="239"/>
      <c r="CBN1103" s="239"/>
      <c r="CBO1103" s="239"/>
      <c r="CBP1103" s="239"/>
      <c r="CBQ1103" s="239"/>
      <c r="CBR1103" s="239"/>
      <c r="CBS1103" s="239"/>
      <c r="CBT1103" s="239"/>
      <c r="CBU1103" s="239"/>
      <c r="CBV1103" s="239"/>
      <c r="CBW1103" s="239"/>
      <c r="CBX1103" s="239"/>
      <c r="CBY1103" s="239"/>
      <c r="CBZ1103" s="239"/>
      <c r="CCA1103" s="239"/>
      <c r="CCB1103" s="239"/>
      <c r="CCC1103" s="239"/>
      <c r="CCD1103" s="239"/>
      <c r="CCE1103" s="239"/>
      <c r="CCF1103" s="239"/>
      <c r="CCG1103" s="239"/>
      <c r="CCH1103" s="239"/>
      <c r="CCI1103" s="239"/>
      <c r="CCJ1103" s="239"/>
      <c r="CCK1103" s="239"/>
      <c r="CCL1103" s="239"/>
      <c r="CCM1103" s="239"/>
      <c r="CCN1103" s="239"/>
      <c r="CCO1103" s="239"/>
      <c r="CCP1103" s="239"/>
      <c r="CCQ1103" s="239"/>
      <c r="CCR1103" s="239"/>
      <c r="CCS1103" s="239"/>
      <c r="CCT1103" s="239"/>
      <c r="CCU1103" s="239"/>
      <c r="CCV1103" s="239"/>
      <c r="CCW1103" s="239"/>
      <c r="CCX1103" s="239"/>
      <c r="CCY1103" s="239"/>
      <c r="CCZ1103" s="239"/>
      <c r="CDA1103" s="239"/>
      <c r="CDB1103" s="239"/>
      <c r="CDC1103" s="239"/>
      <c r="CDD1103" s="239"/>
      <c r="CDE1103" s="239"/>
      <c r="CDF1103" s="239"/>
      <c r="CDG1103" s="239"/>
      <c r="CDH1103" s="239"/>
      <c r="CDI1103" s="239"/>
      <c r="CDJ1103" s="239"/>
      <c r="CDK1103" s="239"/>
      <c r="CDL1103" s="239"/>
      <c r="CDM1103" s="239"/>
      <c r="CDN1103" s="239"/>
      <c r="CDO1103" s="239"/>
      <c r="CDP1103" s="239"/>
      <c r="CDQ1103" s="239"/>
      <c r="CDR1103" s="239"/>
      <c r="CDS1103" s="239"/>
      <c r="CDT1103" s="239"/>
      <c r="CDU1103" s="239"/>
      <c r="CDV1103" s="239"/>
      <c r="CDW1103" s="239"/>
      <c r="CDX1103" s="239"/>
      <c r="CDY1103" s="239"/>
      <c r="CDZ1103" s="239"/>
      <c r="CEA1103" s="239"/>
      <c r="CEB1103" s="239"/>
      <c r="CEC1103" s="239"/>
      <c r="CED1103" s="239"/>
      <c r="CEE1103" s="239"/>
      <c r="CEF1103" s="239"/>
      <c r="CEG1103" s="239"/>
      <c r="CEH1103" s="239"/>
      <c r="CEI1103" s="239"/>
      <c r="CEJ1103" s="239"/>
      <c r="CEK1103" s="239"/>
      <c r="CEL1103" s="239"/>
      <c r="CEM1103" s="239"/>
      <c r="CEN1103" s="239"/>
      <c r="CEO1103" s="239"/>
      <c r="CEP1103" s="239"/>
      <c r="CEQ1103" s="239"/>
      <c r="CER1103" s="239"/>
      <c r="CES1103" s="239"/>
      <c r="CET1103" s="239"/>
      <c r="CEU1103" s="239"/>
      <c r="CEV1103" s="239"/>
      <c r="CEW1103" s="239"/>
      <c r="CEX1103" s="239"/>
      <c r="CEY1103" s="239"/>
      <c r="CEZ1103" s="239"/>
      <c r="CFA1103" s="239"/>
      <c r="CFB1103" s="239"/>
      <c r="CFC1103" s="239"/>
      <c r="CFD1103" s="239"/>
      <c r="CFE1103" s="239"/>
      <c r="CFF1103" s="239"/>
      <c r="CFG1103" s="239"/>
      <c r="CFH1103" s="239"/>
      <c r="CFI1103" s="239"/>
      <c r="CFJ1103" s="239"/>
      <c r="CFK1103" s="239"/>
      <c r="CFL1103" s="239"/>
      <c r="CFM1103" s="239"/>
      <c r="CFN1103" s="239"/>
      <c r="CFO1103" s="239"/>
      <c r="CFP1103" s="239"/>
      <c r="CFQ1103" s="239"/>
      <c r="CFR1103" s="239"/>
      <c r="CFS1103" s="239"/>
      <c r="CFT1103" s="239"/>
      <c r="CFU1103" s="239"/>
      <c r="CFV1103" s="239"/>
      <c r="CFW1103" s="239"/>
      <c r="CFX1103" s="239"/>
      <c r="CFY1103" s="239"/>
      <c r="CFZ1103" s="239"/>
      <c r="CGA1103" s="239"/>
      <c r="CGB1103" s="239"/>
      <c r="CGC1103" s="239"/>
      <c r="CGD1103" s="239"/>
      <c r="CGE1103" s="239"/>
      <c r="CGF1103" s="239"/>
      <c r="CGG1103" s="239"/>
      <c r="CGH1103" s="239"/>
      <c r="CGI1103" s="239"/>
      <c r="CGJ1103" s="239"/>
      <c r="CGK1103" s="239"/>
      <c r="CGL1103" s="239"/>
      <c r="CGM1103" s="239"/>
      <c r="CGN1103" s="239"/>
      <c r="CGO1103" s="239"/>
      <c r="CGP1103" s="239"/>
      <c r="CGQ1103" s="239"/>
      <c r="CGR1103" s="239"/>
      <c r="CGS1103" s="239"/>
      <c r="CGT1103" s="239"/>
      <c r="CGU1103" s="239"/>
      <c r="CGV1103" s="239"/>
      <c r="CGW1103" s="239"/>
      <c r="CGX1103" s="239"/>
      <c r="CGY1103" s="239"/>
      <c r="CGZ1103" s="239"/>
      <c r="CHA1103" s="239"/>
      <c r="CHB1103" s="239"/>
      <c r="CHC1103" s="239"/>
      <c r="CHD1103" s="239"/>
      <c r="CHE1103" s="239"/>
      <c r="CHF1103" s="239"/>
      <c r="CHG1103" s="239"/>
      <c r="CHH1103" s="239"/>
      <c r="CHI1103" s="239"/>
      <c r="CHJ1103" s="239"/>
      <c r="CHK1103" s="239"/>
      <c r="CHL1103" s="239"/>
      <c r="CHM1103" s="239"/>
      <c r="CHN1103" s="239"/>
      <c r="CHO1103" s="239"/>
      <c r="CHP1103" s="239"/>
      <c r="CHQ1103" s="239"/>
      <c r="CHR1103" s="239"/>
      <c r="CHS1103" s="239"/>
      <c r="CHT1103" s="239"/>
      <c r="CHU1103" s="239"/>
      <c r="CHV1103" s="239"/>
      <c r="CHW1103" s="239"/>
      <c r="CHX1103" s="239"/>
      <c r="CHY1103" s="239"/>
      <c r="CHZ1103" s="239"/>
      <c r="CIA1103" s="239"/>
      <c r="CIB1103" s="239"/>
      <c r="CIC1103" s="239"/>
      <c r="CID1103" s="239"/>
      <c r="CIE1103" s="239"/>
      <c r="CIF1103" s="239"/>
      <c r="CIG1103" s="239"/>
      <c r="CIH1103" s="239"/>
      <c r="CII1103" s="239"/>
      <c r="CIJ1103" s="239"/>
      <c r="CIK1103" s="239"/>
      <c r="CIL1103" s="239"/>
      <c r="CIM1103" s="239"/>
      <c r="CIN1103" s="239"/>
      <c r="CIO1103" s="239"/>
      <c r="CIP1103" s="239"/>
      <c r="CIQ1103" s="239"/>
      <c r="CIR1103" s="239"/>
      <c r="CIS1103" s="239"/>
      <c r="CIT1103" s="239"/>
      <c r="CIU1103" s="239"/>
      <c r="CIV1103" s="239"/>
      <c r="CIW1103" s="239"/>
      <c r="CIX1103" s="239"/>
      <c r="CIY1103" s="239"/>
      <c r="CIZ1103" s="239"/>
      <c r="CJA1103" s="239"/>
      <c r="CJB1103" s="239"/>
      <c r="CJC1103" s="239"/>
      <c r="CJD1103" s="239"/>
      <c r="CJE1103" s="239"/>
      <c r="CJF1103" s="239"/>
      <c r="CJG1103" s="239"/>
      <c r="CJH1103" s="239"/>
      <c r="CJI1103" s="239"/>
      <c r="CJJ1103" s="239"/>
      <c r="CJK1103" s="239"/>
      <c r="CJL1103" s="239"/>
      <c r="CJM1103" s="239"/>
      <c r="CJN1103" s="239"/>
      <c r="CJO1103" s="239"/>
      <c r="CJP1103" s="239"/>
      <c r="CJQ1103" s="239"/>
      <c r="CJR1103" s="239"/>
      <c r="CJS1103" s="239"/>
      <c r="CJT1103" s="239"/>
      <c r="CJU1103" s="239"/>
      <c r="CJV1103" s="239"/>
      <c r="CJW1103" s="239"/>
      <c r="CJX1103" s="239"/>
      <c r="CJY1103" s="239"/>
      <c r="CJZ1103" s="239"/>
      <c r="CKA1103" s="239"/>
      <c r="CKB1103" s="239"/>
      <c r="CKC1103" s="239"/>
      <c r="CKD1103" s="239"/>
      <c r="CKE1103" s="239"/>
      <c r="CKF1103" s="239"/>
      <c r="CKG1103" s="239"/>
      <c r="CKH1103" s="239"/>
      <c r="CKI1103" s="239"/>
      <c r="CKJ1103" s="239"/>
      <c r="CKK1103" s="239"/>
      <c r="CKL1103" s="239"/>
      <c r="CKM1103" s="239"/>
      <c r="CKN1103" s="239"/>
      <c r="CKO1103" s="239"/>
      <c r="CKP1103" s="239"/>
      <c r="CKQ1103" s="239"/>
      <c r="CKR1103" s="239"/>
      <c r="CKS1103" s="239"/>
      <c r="CKT1103" s="239"/>
      <c r="CKU1103" s="239"/>
      <c r="CKV1103" s="239"/>
      <c r="CKW1103" s="239"/>
      <c r="CKX1103" s="239"/>
      <c r="CKY1103" s="239"/>
      <c r="CKZ1103" s="239"/>
      <c r="CLA1103" s="239"/>
      <c r="CLB1103" s="239"/>
      <c r="CLC1103" s="239"/>
      <c r="CLD1103" s="239"/>
      <c r="CLE1103" s="239"/>
      <c r="CLF1103" s="239"/>
      <c r="CLG1103" s="239"/>
      <c r="CLH1103" s="239"/>
      <c r="CLI1103" s="239"/>
      <c r="CLJ1103" s="239"/>
      <c r="CLK1103" s="239"/>
      <c r="CLL1103" s="239"/>
      <c r="CLM1103" s="239"/>
      <c r="CLN1103" s="239"/>
      <c r="CLO1103" s="239"/>
      <c r="CLP1103" s="239"/>
      <c r="CLQ1103" s="239"/>
      <c r="CLR1103" s="239"/>
      <c r="CLS1103" s="239"/>
      <c r="CLT1103" s="239"/>
      <c r="CLU1103" s="239"/>
      <c r="CLV1103" s="239"/>
      <c r="CLW1103" s="239"/>
      <c r="CLX1103" s="239"/>
      <c r="CLY1103" s="239"/>
      <c r="CLZ1103" s="239"/>
      <c r="CMA1103" s="239"/>
      <c r="CMB1103" s="239"/>
      <c r="CMC1103" s="239"/>
      <c r="CMD1103" s="239"/>
      <c r="CME1103" s="239"/>
      <c r="CMF1103" s="239"/>
      <c r="CMG1103" s="239"/>
      <c r="CMH1103" s="239"/>
      <c r="CMI1103" s="239"/>
      <c r="CMJ1103" s="239"/>
      <c r="CMK1103" s="239"/>
      <c r="CML1103" s="239"/>
      <c r="CMM1103" s="239"/>
      <c r="CMN1103" s="239"/>
      <c r="CMO1103" s="239"/>
      <c r="CMP1103" s="239"/>
      <c r="CMQ1103" s="239"/>
      <c r="CMR1103" s="239"/>
      <c r="CMS1103" s="239"/>
      <c r="CMT1103" s="239"/>
      <c r="CMU1103" s="239"/>
      <c r="CMV1103" s="239"/>
      <c r="CMW1103" s="239"/>
      <c r="CMX1103" s="239"/>
      <c r="CMY1103" s="239"/>
      <c r="CMZ1103" s="239"/>
      <c r="CNA1103" s="239"/>
      <c r="CNB1103" s="239"/>
      <c r="CNC1103" s="239"/>
      <c r="CND1103" s="239"/>
      <c r="CNE1103" s="239"/>
      <c r="CNF1103" s="239"/>
      <c r="CNG1103" s="239"/>
      <c r="CNH1103" s="239"/>
      <c r="CNI1103" s="239"/>
      <c r="CNJ1103" s="239"/>
      <c r="CNK1103" s="239"/>
      <c r="CNL1103" s="239"/>
      <c r="CNM1103" s="239"/>
      <c r="CNN1103" s="239"/>
      <c r="CNO1103" s="239"/>
      <c r="CNP1103" s="239"/>
      <c r="CNQ1103" s="239"/>
      <c r="CNR1103" s="239"/>
      <c r="CNS1103" s="239"/>
      <c r="CNT1103" s="239"/>
      <c r="CNU1103" s="239"/>
      <c r="CNV1103" s="239"/>
      <c r="CNW1103" s="239"/>
      <c r="CNX1103" s="239"/>
      <c r="CNY1103" s="239"/>
      <c r="CNZ1103" s="239"/>
      <c r="COA1103" s="239"/>
      <c r="COB1103" s="239"/>
      <c r="COC1103" s="239"/>
      <c r="COD1103" s="239"/>
      <c r="COE1103" s="239"/>
      <c r="COF1103" s="239"/>
      <c r="COG1103" s="239"/>
      <c r="COH1103" s="239"/>
      <c r="COI1103" s="239"/>
      <c r="COJ1103" s="239"/>
      <c r="COK1103" s="239"/>
      <c r="COL1103" s="239"/>
      <c r="COM1103" s="239"/>
      <c r="CON1103" s="239"/>
      <c r="COO1103" s="239"/>
      <c r="COP1103" s="239"/>
      <c r="COQ1103" s="239"/>
      <c r="COR1103" s="239"/>
      <c r="COS1103" s="239"/>
      <c r="COT1103" s="239"/>
      <c r="COU1103" s="239"/>
      <c r="COV1103" s="239"/>
      <c r="COW1103" s="239"/>
      <c r="COX1103" s="239"/>
      <c r="COY1103" s="239"/>
      <c r="COZ1103" s="239"/>
      <c r="CPA1103" s="239"/>
      <c r="CPB1103" s="239"/>
      <c r="CPC1103" s="239"/>
      <c r="CPD1103" s="239"/>
      <c r="CPE1103" s="239"/>
      <c r="CPF1103" s="239"/>
      <c r="CPG1103" s="239"/>
      <c r="CPH1103" s="239"/>
      <c r="CPI1103" s="239"/>
      <c r="CPJ1103" s="239"/>
      <c r="CPK1103" s="239"/>
      <c r="CPL1103" s="239"/>
      <c r="CPM1103" s="239"/>
      <c r="CPN1103" s="239"/>
      <c r="CPO1103" s="239"/>
      <c r="CPP1103" s="239"/>
      <c r="CPQ1103" s="239"/>
      <c r="CPR1103" s="239"/>
      <c r="CPS1103" s="239"/>
      <c r="CPT1103" s="239"/>
      <c r="CPU1103" s="239"/>
      <c r="CPV1103" s="239"/>
      <c r="CPW1103" s="239"/>
      <c r="CPX1103" s="239"/>
      <c r="CPY1103" s="239"/>
      <c r="CPZ1103" s="239"/>
      <c r="CQA1103" s="239"/>
      <c r="CQB1103" s="239"/>
      <c r="CQC1103" s="239"/>
      <c r="CQD1103" s="239"/>
      <c r="CQE1103" s="239"/>
      <c r="CQF1103" s="239"/>
      <c r="CQG1103" s="239"/>
      <c r="CQH1103" s="239"/>
      <c r="CQI1103" s="239"/>
      <c r="CQJ1103" s="239"/>
      <c r="CQK1103" s="239"/>
      <c r="CQL1103" s="239"/>
      <c r="CQM1103" s="239"/>
      <c r="CQN1103" s="239"/>
      <c r="CQO1103" s="239"/>
      <c r="CQP1103" s="239"/>
      <c r="CQQ1103" s="239"/>
      <c r="CQR1103" s="239"/>
      <c r="CQS1103" s="239"/>
      <c r="CQT1103" s="239"/>
      <c r="CQU1103" s="239"/>
      <c r="CQV1103" s="239"/>
      <c r="CQW1103" s="239"/>
      <c r="CQX1103" s="239"/>
      <c r="CQY1103" s="239"/>
      <c r="CQZ1103" s="239"/>
      <c r="CRA1103" s="239"/>
      <c r="CRB1103" s="239"/>
      <c r="CRC1103" s="239"/>
      <c r="CRD1103" s="239"/>
      <c r="CRE1103" s="239"/>
      <c r="CRF1103" s="239"/>
      <c r="CRG1103" s="239"/>
      <c r="CRH1103" s="239"/>
      <c r="CRI1103" s="239"/>
      <c r="CRJ1103" s="239"/>
      <c r="CRK1103" s="239"/>
      <c r="CRL1103" s="239"/>
      <c r="CRM1103" s="239"/>
      <c r="CRN1103" s="239"/>
      <c r="CRO1103" s="239"/>
      <c r="CRP1103" s="239"/>
      <c r="CRQ1103" s="239"/>
      <c r="CRR1103" s="239"/>
      <c r="CRS1103" s="239"/>
      <c r="CRT1103" s="239"/>
      <c r="CRU1103" s="239"/>
      <c r="CRV1103" s="239"/>
      <c r="CRW1103" s="239"/>
      <c r="CRX1103" s="239"/>
      <c r="CRY1103" s="239"/>
      <c r="CRZ1103" s="239"/>
      <c r="CSA1103" s="239"/>
      <c r="CSB1103" s="239"/>
      <c r="CSC1103" s="239"/>
      <c r="CSD1103" s="239"/>
      <c r="CSE1103" s="239"/>
      <c r="CSF1103" s="239"/>
      <c r="CSG1103" s="239"/>
      <c r="CSH1103" s="239"/>
      <c r="CSI1103" s="239"/>
      <c r="CSJ1103" s="239"/>
      <c r="CSK1103" s="239"/>
      <c r="CSL1103" s="239"/>
      <c r="CSM1103" s="239"/>
      <c r="CSN1103" s="239"/>
      <c r="CSO1103" s="239"/>
      <c r="CSP1103" s="239"/>
      <c r="CSQ1103" s="239"/>
      <c r="CSR1103" s="239"/>
      <c r="CSS1103" s="239"/>
      <c r="CST1103" s="239"/>
      <c r="CSU1103" s="239"/>
      <c r="CSV1103" s="239"/>
      <c r="CSW1103" s="239"/>
      <c r="CSX1103" s="239"/>
      <c r="CSY1103" s="239"/>
      <c r="CSZ1103" s="239"/>
      <c r="CTA1103" s="239"/>
      <c r="CTB1103" s="239"/>
      <c r="CTC1103" s="239"/>
      <c r="CTD1103" s="239"/>
      <c r="CTE1103" s="239"/>
      <c r="CTF1103" s="239"/>
      <c r="CTG1103" s="239"/>
      <c r="CTH1103" s="239"/>
      <c r="CTI1103" s="239"/>
      <c r="CTJ1103" s="239"/>
      <c r="CTK1103" s="239"/>
      <c r="CTL1103" s="239"/>
      <c r="CTM1103" s="239"/>
      <c r="CTN1103" s="239"/>
      <c r="CTO1103" s="239"/>
      <c r="CTP1103" s="239"/>
      <c r="CTQ1103" s="239"/>
      <c r="CTR1103" s="239"/>
      <c r="CTS1103" s="239"/>
      <c r="CTT1103" s="239"/>
      <c r="CTU1103" s="239"/>
      <c r="CTV1103" s="239"/>
      <c r="CTW1103" s="239"/>
      <c r="CTX1103" s="239"/>
      <c r="CTY1103" s="239"/>
      <c r="CTZ1103" s="239"/>
      <c r="CUA1103" s="239"/>
      <c r="CUB1103" s="239"/>
      <c r="CUC1103" s="239"/>
      <c r="CUD1103" s="239"/>
      <c r="CUE1103" s="239"/>
      <c r="CUF1103" s="239"/>
      <c r="CUG1103" s="239"/>
      <c r="CUH1103" s="239"/>
      <c r="CUI1103" s="239"/>
      <c r="CUJ1103" s="239"/>
      <c r="CUK1103" s="239"/>
      <c r="CUL1103" s="239"/>
      <c r="CUM1103" s="239"/>
      <c r="CUN1103" s="239"/>
      <c r="CUO1103" s="239"/>
      <c r="CUP1103" s="239"/>
      <c r="CUQ1103" s="239"/>
      <c r="CUR1103" s="239"/>
      <c r="CUS1103" s="239"/>
      <c r="CUT1103" s="239"/>
      <c r="CUU1103" s="239"/>
      <c r="CUV1103" s="239"/>
      <c r="CUW1103" s="239"/>
      <c r="CUX1103" s="239"/>
      <c r="CUY1103" s="239"/>
      <c r="CUZ1103" s="239"/>
      <c r="CVA1103" s="239"/>
      <c r="CVB1103" s="239"/>
      <c r="CVC1103" s="239"/>
      <c r="CVD1103" s="239"/>
      <c r="CVE1103" s="239"/>
      <c r="CVF1103" s="239"/>
      <c r="CVG1103" s="239"/>
      <c r="CVH1103" s="239"/>
      <c r="CVI1103" s="239"/>
      <c r="CVJ1103" s="239"/>
      <c r="CVK1103" s="239"/>
      <c r="CVL1103" s="239"/>
      <c r="CVM1103" s="239"/>
      <c r="CVN1103" s="239"/>
      <c r="CVO1103" s="239"/>
      <c r="CVP1103" s="239"/>
      <c r="CVQ1103" s="239"/>
      <c r="CVR1103" s="239"/>
      <c r="CVS1103" s="239"/>
      <c r="CVT1103" s="239"/>
      <c r="CVU1103" s="239"/>
      <c r="CVV1103" s="239"/>
      <c r="CVW1103" s="239"/>
      <c r="CVX1103" s="239"/>
      <c r="CVY1103" s="239"/>
      <c r="CVZ1103" s="239"/>
      <c r="CWA1103" s="239"/>
      <c r="CWB1103" s="239"/>
      <c r="CWC1103" s="239"/>
      <c r="CWD1103" s="239"/>
      <c r="CWE1103" s="239"/>
      <c r="CWF1103" s="239"/>
      <c r="CWG1103" s="239"/>
      <c r="CWH1103" s="239"/>
      <c r="CWI1103" s="239"/>
      <c r="CWJ1103" s="239"/>
      <c r="CWK1103" s="239"/>
      <c r="CWL1103" s="239"/>
      <c r="CWM1103" s="239"/>
      <c r="CWN1103" s="239"/>
      <c r="CWO1103" s="239"/>
      <c r="CWP1103" s="239"/>
      <c r="CWQ1103" s="239"/>
      <c r="CWR1103" s="239"/>
      <c r="CWS1103" s="239"/>
      <c r="CWT1103" s="239"/>
      <c r="CWU1103" s="239"/>
      <c r="CWV1103" s="239"/>
      <c r="CWW1103" s="239"/>
      <c r="CWX1103" s="239"/>
      <c r="CWY1103" s="239"/>
      <c r="CWZ1103" s="239"/>
      <c r="CXA1103" s="239"/>
      <c r="CXB1103" s="239"/>
      <c r="CXC1103" s="239"/>
      <c r="CXD1103" s="239"/>
      <c r="CXE1103" s="239"/>
      <c r="CXF1103" s="239"/>
      <c r="CXG1103" s="239"/>
      <c r="CXH1103" s="239"/>
      <c r="CXI1103" s="239"/>
      <c r="CXJ1103" s="239"/>
      <c r="CXK1103" s="239"/>
      <c r="CXL1103" s="239"/>
      <c r="CXM1103" s="239"/>
      <c r="CXN1103" s="239"/>
      <c r="CXO1103" s="239"/>
      <c r="CXP1103" s="239"/>
      <c r="CXQ1103" s="239"/>
      <c r="CXR1103" s="239"/>
      <c r="CXS1103" s="239"/>
      <c r="CXT1103" s="239"/>
      <c r="CXU1103" s="239"/>
      <c r="CXV1103" s="239"/>
      <c r="CXW1103" s="239"/>
      <c r="CXX1103" s="239"/>
      <c r="CXY1103" s="239"/>
      <c r="CXZ1103" s="239"/>
      <c r="CYA1103" s="239"/>
      <c r="CYB1103" s="239"/>
      <c r="CYC1103" s="239"/>
      <c r="CYD1103" s="239"/>
      <c r="CYE1103" s="239"/>
      <c r="CYF1103" s="239"/>
      <c r="CYG1103" s="239"/>
      <c r="CYH1103" s="239"/>
      <c r="CYI1103" s="239"/>
      <c r="CYJ1103" s="239"/>
      <c r="CYK1103" s="239"/>
      <c r="CYL1103" s="239"/>
      <c r="CYM1103" s="239"/>
      <c r="CYN1103" s="239"/>
      <c r="CYO1103" s="239"/>
      <c r="CYP1103" s="239"/>
      <c r="CYQ1103" s="239"/>
      <c r="CYR1103" s="239"/>
      <c r="CYS1103" s="239"/>
      <c r="CYT1103" s="239"/>
      <c r="CYU1103" s="239"/>
      <c r="CYV1103" s="239"/>
      <c r="CYW1103" s="239"/>
      <c r="CYX1103" s="239"/>
      <c r="CYY1103" s="239"/>
      <c r="CYZ1103" s="239"/>
      <c r="CZA1103" s="239"/>
      <c r="CZB1103" s="239"/>
      <c r="CZC1103" s="239"/>
      <c r="CZD1103" s="239"/>
      <c r="CZE1103" s="239"/>
      <c r="CZF1103" s="239"/>
      <c r="CZG1103" s="239"/>
      <c r="CZH1103" s="239"/>
      <c r="CZI1103" s="239"/>
      <c r="CZJ1103" s="239"/>
      <c r="CZK1103" s="239"/>
      <c r="CZL1103" s="239"/>
      <c r="CZM1103" s="239"/>
      <c r="CZN1103" s="239"/>
      <c r="CZO1103" s="239"/>
      <c r="CZP1103" s="239"/>
      <c r="CZQ1103" s="239"/>
      <c r="CZR1103" s="239"/>
      <c r="CZS1103" s="239"/>
      <c r="CZT1103" s="239"/>
      <c r="CZU1103" s="239"/>
      <c r="CZV1103" s="239"/>
      <c r="CZW1103" s="239"/>
      <c r="CZX1103" s="239"/>
      <c r="CZY1103" s="239"/>
      <c r="CZZ1103" s="239"/>
      <c r="DAA1103" s="239"/>
      <c r="DAB1103" s="239"/>
      <c r="DAC1103" s="239"/>
      <c r="DAD1103" s="239"/>
      <c r="DAE1103" s="239"/>
      <c r="DAF1103" s="239"/>
      <c r="DAG1103" s="239"/>
      <c r="DAH1103" s="239"/>
      <c r="DAI1103" s="239"/>
      <c r="DAJ1103" s="239"/>
      <c r="DAK1103" s="239"/>
      <c r="DAL1103" s="239"/>
      <c r="DAM1103" s="239"/>
      <c r="DAN1103" s="239"/>
      <c r="DAO1103" s="239"/>
      <c r="DAP1103" s="239"/>
      <c r="DAQ1103" s="239"/>
      <c r="DAR1103" s="239"/>
      <c r="DAS1103" s="239"/>
      <c r="DAT1103" s="239"/>
      <c r="DAU1103" s="239"/>
      <c r="DAV1103" s="239"/>
      <c r="DAW1103" s="239"/>
      <c r="DAX1103" s="239"/>
      <c r="DAY1103" s="239"/>
      <c r="DAZ1103" s="239"/>
      <c r="DBA1103" s="239"/>
      <c r="DBB1103" s="239"/>
      <c r="DBC1103" s="239"/>
      <c r="DBD1103" s="239"/>
      <c r="DBE1103" s="239"/>
      <c r="DBF1103" s="239"/>
      <c r="DBG1103" s="239"/>
      <c r="DBH1103" s="239"/>
      <c r="DBI1103" s="239"/>
      <c r="DBJ1103" s="239"/>
      <c r="DBK1103" s="239"/>
      <c r="DBL1103" s="239"/>
      <c r="DBM1103" s="239"/>
      <c r="DBN1103" s="239"/>
      <c r="DBO1103" s="239"/>
      <c r="DBP1103" s="239"/>
      <c r="DBQ1103" s="239"/>
      <c r="DBR1103" s="239"/>
      <c r="DBS1103" s="239"/>
      <c r="DBT1103" s="239"/>
      <c r="DBU1103" s="239"/>
      <c r="DBV1103" s="239"/>
      <c r="DBW1103" s="239"/>
      <c r="DBX1103" s="239"/>
      <c r="DBY1103" s="239"/>
      <c r="DBZ1103" s="239"/>
      <c r="DCA1103" s="239"/>
      <c r="DCB1103" s="239"/>
      <c r="DCC1103" s="239"/>
      <c r="DCD1103" s="239"/>
      <c r="DCE1103" s="239"/>
      <c r="DCF1103" s="239"/>
      <c r="DCG1103" s="239"/>
      <c r="DCH1103" s="239"/>
      <c r="DCI1103" s="239"/>
      <c r="DCJ1103" s="239"/>
      <c r="DCK1103" s="239"/>
      <c r="DCL1103" s="239"/>
      <c r="DCM1103" s="239"/>
      <c r="DCN1103" s="239"/>
      <c r="DCO1103" s="239"/>
      <c r="DCP1103" s="239"/>
      <c r="DCQ1103" s="239"/>
      <c r="DCR1103" s="239"/>
      <c r="DCS1103" s="239"/>
      <c r="DCT1103" s="239"/>
      <c r="DCU1103" s="239"/>
      <c r="DCV1103" s="239"/>
      <c r="DCW1103" s="239"/>
      <c r="DCX1103" s="239"/>
      <c r="DCY1103" s="239"/>
      <c r="DCZ1103" s="239"/>
      <c r="DDA1103" s="239"/>
      <c r="DDB1103" s="239"/>
      <c r="DDC1103" s="239"/>
      <c r="DDD1103" s="239"/>
      <c r="DDE1103" s="239"/>
      <c r="DDF1103" s="239"/>
      <c r="DDG1103" s="239"/>
      <c r="DDH1103" s="239"/>
      <c r="DDI1103" s="239"/>
      <c r="DDJ1103" s="239"/>
      <c r="DDK1103" s="239"/>
      <c r="DDL1103" s="239"/>
      <c r="DDM1103" s="239"/>
      <c r="DDN1103" s="239"/>
      <c r="DDO1103" s="239"/>
      <c r="DDP1103" s="239"/>
      <c r="DDQ1103" s="239"/>
      <c r="DDR1103" s="239"/>
      <c r="DDS1103" s="239"/>
      <c r="DDT1103" s="239"/>
      <c r="DDU1103" s="239"/>
      <c r="DDV1103" s="239"/>
      <c r="DDW1103" s="239"/>
      <c r="DDX1103" s="239"/>
      <c r="DDY1103" s="239"/>
      <c r="DDZ1103" s="239"/>
      <c r="DEA1103" s="239"/>
      <c r="DEB1103" s="239"/>
      <c r="DEC1103" s="239"/>
      <c r="DED1103" s="239"/>
      <c r="DEE1103" s="239"/>
      <c r="DEF1103" s="239"/>
      <c r="DEG1103" s="239"/>
      <c r="DEH1103" s="239"/>
      <c r="DEI1103" s="239"/>
      <c r="DEJ1103" s="239"/>
      <c r="DEK1103" s="239"/>
      <c r="DEL1103" s="239"/>
      <c r="DEM1103" s="239"/>
      <c r="DEN1103" s="239"/>
      <c r="DEO1103" s="239"/>
      <c r="DEP1103" s="239"/>
      <c r="DEQ1103" s="239"/>
      <c r="DER1103" s="239"/>
      <c r="DES1103" s="239"/>
      <c r="DET1103" s="239"/>
      <c r="DEU1103" s="239"/>
      <c r="DEV1103" s="239"/>
      <c r="DEW1103" s="239"/>
      <c r="DEX1103" s="239"/>
      <c r="DEY1103" s="239"/>
      <c r="DEZ1103" s="239"/>
      <c r="DFA1103" s="239"/>
      <c r="DFB1103" s="239"/>
      <c r="DFC1103" s="239"/>
      <c r="DFD1103" s="239"/>
      <c r="DFE1103" s="239"/>
      <c r="DFF1103" s="239"/>
      <c r="DFG1103" s="239"/>
      <c r="DFH1103" s="239"/>
      <c r="DFI1103" s="239"/>
      <c r="DFJ1103" s="239"/>
      <c r="DFK1103" s="239"/>
      <c r="DFL1103" s="239"/>
      <c r="DFM1103" s="239"/>
      <c r="DFN1103" s="239"/>
      <c r="DFO1103" s="239"/>
      <c r="DFP1103" s="239"/>
      <c r="DFQ1103" s="239"/>
    </row>
    <row r="1104" spans="1:16384" ht="139.5" hidden="1" customHeight="1" x14ac:dyDescent="0.25">
      <c r="A1104" s="9"/>
      <c r="B1104" s="171" t="s">
        <v>630</v>
      </c>
      <c r="C1104" s="172">
        <v>908</v>
      </c>
      <c r="D1104" s="23" t="s">
        <v>607</v>
      </c>
      <c r="E1104" s="10" t="s">
        <v>19</v>
      </c>
      <c r="F1104" s="10" t="s">
        <v>42</v>
      </c>
      <c r="G1104" s="24"/>
      <c r="H1104" s="247">
        <v>0</v>
      </c>
      <c r="I1104" s="247">
        <v>0</v>
      </c>
      <c r="J1104" s="247">
        <v>0</v>
      </c>
      <c r="K1104" s="306"/>
      <c r="L1104" s="306"/>
      <c r="M1104" s="239"/>
      <c r="N1104" s="239"/>
      <c r="O1104" s="239"/>
      <c r="P1104" s="239"/>
      <c r="Q1104" s="239"/>
      <c r="R1104" s="239"/>
      <c r="S1104" s="239"/>
      <c r="T1104" s="239"/>
      <c r="U1104" s="239"/>
      <c r="V1104" s="239"/>
      <c r="W1104" s="239"/>
      <c r="X1104" s="239"/>
      <c r="Y1104" s="239"/>
      <c r="Z1104" s="239"/>
      <c r="AA1104" s="239"/>
      <c r="AB1104" s="239"/>
      <c r="AC1104" s="239"/>
      <c r="AD1104" s="239"/>
      <c r="AE1104" s="239"/>
      <c r="AF1104" s="239"/>
      <c r="AG1104" s="239"/>
      <c r="AH1104" s="239"/>
      <c r="AI1104" s="239"/>
      <c r="AJ1104" s="239"/>
      <c r="AK1104" s="239"/>
      <c r="AL1104" s="239"/>
      <c r="AM1104" s="239"/>
      <c r="AN1104" s="239"/>
      <c r="AO1104" s="239"/>
      <c r="AP1104" s="239"/>
      <c r="AQ1104" s="239"/>
      <c r="AR1104" s="239"/>
      <c r="AS1104" s="239"/>
      <c r="AT1104" s="239"/>
      <c r="AU1104" s="239"/>
      <c r="AV1104" s="239"/>
      <c r="AW1104" s="239"/>
      <c r="AX1104" s="239"/>
      <c r="BY1104" s="239"/>
      <c r="BZ1104" s="239"/>
      <c r="CA1104" s="239"/>
      <c r="CB1104" s="239"/>
      <c r="CC1104" s="239"/>
      <c r="CD1104" s="239"/>
      <c r="CE1104" s="239"/>
      <c r="CF1104" s="239"/>
      <c r="CG1104" s="239"/>
      <c r="CH1104" s="239"/>
      <c r="CI1104" s="239"/>
      <c r="CJ1104" s="239"/>
      <c r="CK1104" s="239"/>
      <c r="CL1104" s="239"/>
      <c r="CM1104" s="239"/>
      <c r="CN1104" s="239"/>
      <c r="CO1104" s="239"/>
      <c r="CP1104" s="239"/>
      <c r="CQ1104" s="239"/>
      <c r="CR1104" s="239"/>
      <c r="CS1104" s="239"/>
      <c r="CT1104" s="239"/>
      <c r="CU1104" s="239"/>
      <c r="CV1104" s="239"/>
      <c r="CW1104" s="239"/>
      <c r="CX1104" s="239"/>
      <c r="CY1104" s="239"/>
      <c r="CZ1104" s="239"/>
      <c r="DA1104" s="239"/>
      <c r="DB1104" s="239"/>
      <c r="DC1104" s="239"/>
      <c r="DD1104" s="239"/>
      <c r="DE1104" s="239"/>
      <c r="DF1104" s="239"/>
      <c r="DG1104" s="239"/>
      <c r="DH1104" s="239"/>
      <c r="DI1104" s="239"/>
      <c r="DJ1104" s="239"/>
      <c r="DK1104" s="239"/>
      <c r="DL1104" s="239"/>
      <c r="DM1104" s="239"/>
      <c r="DN1104" s="239"/>
      <c r="DO1104" s="239"/>
      <c r="DP1104" s="239"/>
      <c r="DQ1104" s="239"/>
      <c r="DR1104" s="239"/>
      <c r="DS1104" s="239"/>
      <c r="DT1104" s="239"/>
      <c r="DU1104" s="239"/>
      <c r="DV1104" s="239"/>
      <c r="DW1104" s="239"/>
      <c r="DX1104" s="239"/>
      <c r="DY1104" s="239"/>
      <c r="DZ1104" s="239"/>
      <c r="EA1104" s="239"/>
      <c r="EB1104" s="239"/>
      <c r="EC1104" s="239"/>
      <c r="ED1104" s="239"/>
      <c r="EE1104" s="239"/>
      <c r="EF1104" s="239"/>
      <c r="EG1104" s="239"/>
      <c r="AHX1104" s="239"/>
      <c r="AHY1104" s="239"/>
      <c r="AHZ1104" s="239"/>
      <c r="AIA1104" s="239"/>
      <c r="AIB1104" s="239"/>
      <c r="AIC1104" s="239"/>
      <c r="AID1104" s="239"/>
      <c r="AIE1104" s="239"/>
      <c r="AIF1104" s="239"/>
      <c r="AIG1104" s="239"/>
      <c r="AIH1104" s="239"/>
      <c r="AII1104" s="239"/>
      <c r="AIJ1104" s="239"/>
      <c r="AIK1104" s="239"/>
      <c r="AIL1104" s="239"/>
      <c r="AIM1104" s="239"/>
      <c r="AIN1104" s="239"/>
      <c r="AIO1104" s="239"/>
      <c r="AIP1104" s="239"/>
      <c r="AIQ1104" s="239"/>
      <c r="AIR1104" s="239"/>
      <c r="AIS1104" s="239"/>
      <c r="AIT1104" s="239"/>
      <c r="AIU1104" s="239"/>
      <c r="AIV1104" s="239"/>
      <c r="AIW1104" s="239"/>
      <c r="AIX1104" s="239"/>
      <c r="AIY1104" s="239"/>
      <c r="AIZ1104" s="239"/>
      <c r="AJA1104" s="239"/>
      <c r="AJB1104" s="239"/>
      <c r="AMA1104" s="239"/>
      <c r="AMB1104" s="239"/>
      <c r="AMC1104" s="239"/>
      <c r="AMD1104" s="239"/>
      <c r="AME1104" s="239"/>
      <c r="AMF1104" s="239"/>
      <c r="AMG1104" s="239"/>
      <c r="AMH1104" s="239"/>
      <c r="AMI1104" s="239"/>
      <c r="AMJ1104" s="239"/>
      <c r="AMK1104" s="239"/>
      <c r="AML1104" s="239"/>
      <c r="AMM1104" s="239"/>
      <c r="AMN1104" s="239"/>
      <c r="AMO1104" s="239"/>
      <c r="AMP1104" s="239"/>
      <c r="AMQ1104" s="239"/>
      <c r="AMR1104" s="239"/>
      <c r="AMS1104" s="239"/>
      <c r="AMT1104" s="239"/>
      <c r="AMU1104" s="239"/>
      <c r="AMV1104" s="239"/>
      <c r="AMW1104" s="239"/>
      <c r="AMX1104" s="239"/>
      <c r="AMY1104" s="239"/>
      <c r="AMZ1104" s="239"/>
      <c r="ANA1104" s="239"/>
      <c r="ANB1104" s="239"/>
      <c r="ANC1104" s="239"/>
      <c r="AND1104" s="239"/>
      <c r="ANE1104" s="239"/>
      <c r="ANF1104" s="239"/>
      <c r="ANG1104" s="239"/>
      <c r="ANH1104" s="239"/>
      <c r="ANI1104" s="239"/>
      <c r="ANJ1104" s="239"/>
      <c r="ANK1104" s="239"/>
      <c r="ANL1104" s="239"/>
      <c r="ANM1104" s="239"/>
      <c r="ANN1104" s="239"/>
      <c r="ANO1104" s="239"/>
      <c r="ANP1104" s="239"/>
      <c r="ANQ1104" s="239"/>
      <c r="ANR1104" s="239"/>
      <c r="ANS1104" s="239"/>
      <c r="ANT1104" s="239"/>
      <c r="ANU1104" s="239"/>
      <c r="ANV1104" s="239"/>
      <c r="ANW1104" s="239"/>
      <c r="ANX1104" s="239"/>
      <c r="ANY1104" s="239"/>
      <c r="ANZ1104" s="239"/>
      <c r="AOA1104" s="239"/>
      <c r="AOB1104" s="239"/>
      <c r="AOC1104" s="239"/>
      <c r="AOD1104" s="239"/>
      <c r="AOE1104" s="239"/>
      <c r="AOF1104" s="239"/>
      <c r="AOG1104" s="239"/>
      <c r="AOH1104" s="239"/>
      <c r="AOI1104" s="239"/>
      <c r="AOJ1104" s="239"/>
      <c r="AOK1104" s="239"/>
      <c r="AOL1104" s="239"/>
      <c r="AOM1104" s="239"/>
      <c r="AON1104" s="239"/>
      <c r="AOO1104" s="239"/>
      <c r="AOP1104" s="239"/>
      <c r="AOQ1104" s="239"/>
      <c r="AOR1104" s="239"/>
      <c r="AOS1104" s="239"/>
      <c r="AOT1104" s="239"/>
      <c r="AOU1104" s="239"/>
      <c r="AOV1104" s="239"/>
      <c r="AOW1104" s="239"/>
      <c r="AOX1104" s="239"/>
      <c r="AOY1104" s="239"/>
      <c r="AOZ1104" s="239"/>
      <c r="APA1104" s="239"/>
      <c r="APB1104" s="239"/>
      <c r="APC1104" s="239"/>
      <c r="APD1104" s="239"/>
      <c r="APE1104" s="239"/>
      <c r="APF1104" s="239"/>
      <c r="APG1104" s="239"/>
      <c r="APH1104" s="239"/>
      <c r="API1104" s="239"/>
      <c r="APJ1104" s="239"/>
      <c r="APK1104" s="239"/>
      <c r="APL1104" s="239"/>
      <c r="APM1104" s="239"/>
      <c r="APN1104" s="239"/>
      <c r="APO1104" s="239"/>
      <c r="APP1104" s="239"/>
      <c r="APQ1104" s="239"/>
      <c r="APR1104" s="239"/>
      <c r="APS1104" s="239"/>
      <c r="APT1104" s="239"/>
      <c r="APU1104" s="239"/>
      <c r="APV1104" s="239"/>
      <c r="APW1104" s="239"/>
      <c r="APX1104" s="239"/>
      <c r="APY1104" s="239"/>
      <c r="APZ1104" s="239"/>
      <c r="AQA1104" s="239"/>
      <c r="AQB1104" s="239"/>
      <c r="AQC1104" s="239"/>
      <c r="AQD1104" s="239"/>
      <c r="AQE1104" s="239"/>
      <c r="AQF1104" s="239"/>
      <c r="AQG1104" s="239"/>
      <c r="AQH1104" s="239"/>
      <c r="AQI1104" s="239"/>
      <c r="AQJ1104" s="239"/>
      <c r="AQK1104" s="239"/>
      <c r="AQL1104" s="239"/>
      <c r="AQM1104" s="239"/>
      <c r="AQN1104" s="239"/>
      <c r="AQO1104" s="239"/>
      <c r="AQP1104" s="239"/>
      <c r="AQQ1104" s="239"/>
      <c r="AQR1104" s="239"/>
      <c r="AQS1104" s="239"/>
      <c r="AQT1104" s="239"/>
      <c r="AQU1104" s="239"/>
      <c r="AQV1104" s="239"/>
      <c r="AQW1104" s="239"/>
      <c r="AQX1104" s="239"/>
      <c r="AQY1104" s="239"/>
      <c r="AQZ1104" s="239"/>
      <c r="ARA1104" s="239"/>
      <c r="ARB1104" s="239"/>
      <c r="ARC1104" s="239"/>
      <c r="ARD1104" s="239"/>
      <c r="ARE1104" s="239"/>
      <c r="ARF1104" s="239"/>
      <c r="ARG1104" s="239"/>
      <c r="ARH1104" s="239"/>
      <c r="ARI1104" s="239"/>
      <c r="ARJ1104" s="239"/>
      <c r="ARK1104" s="239"/>
      <c r="ARL1104" s="239"/>
      <c r="ARM1104" s="239"/>
      <c r="ARN1104" s="239"/>
      <c r="ARO1104" s="239"/>
      <c r="ARP1104" s="239"/>
      <c r="ARQ1104" s="239"/>
      <c r="ARR1104" s="239"/>
      <c r="ARS1104" s="239"/>
      <c r="ART1104" s="239"/>
      <c r="ARU1104" s="239"/>
      <c r="ARV1104" s="239"/>
      <c r="ARW1104" s="239"/>
      <c r="ARX1104" s="239"/>
      <c r="ARY1104" s="239"/>
      <c r="ARZ1104" s="239"/>
      <c r="ASA1104" s="239"/>
      <c r="ASB1104" s="239"/>
      <c r="ASC1104" s="239"/>
      <c r="ASD1104" s="239"/>
      <c r="ASE1104" s="239"/>
      <c r="ASF1104" s="239"/>
      <c r="ASG1104" s="239"/>
      <c r="ASH1104" s="239"/>
      <c r="ASI1104" s="239"/>
      <c r="ASJ1104" s="239"/>
      <c r="ASK1104" s="239"/>
      <c r="ASL1104" s="239"/>
      <c r="ASM1104" s="239"/>
      <c r="ASN1104" s="239"/>
      <c r="ASO1104" s="239"/>
      <c r="ASP1104" s="239"/>
      <c r="ASQ1104" s="239"/>
      <c r="ASR1104" s="239"/>
      <c r="ASS1104" s="239"/>
      <c r="AST1104" s="239"/>
      <c r="ASU1104" s="239"/>
      <c r="ASV1104" s="239"/>
      <c r="ASW1104" s="239"/>
      <c r="ASX1104" s="239"/>
      <c r="ASY1104" s="239"/>
      <c r="ASZ1104" s="239"/>
      <c r="ATA1104" s="239"/>
      <c r="ATB1104" s="239"/>
      <c r="ATC1104" s="239"/>
      <c r="ATD1104" s="239"/>
      <c r="ATE1104" s="239"/>
      <c r="ATF1104" s="239"/>
      <c r="ATG1104" s="239"/>
      <c r="ATH1104" s="239"/>
      <c r="ATI1104" s="239"/>
      <c r="ATJ1104" s="239"/>
      <c r="ATK1104" s="239"/>
      <c r="ATL1104" s="239"/>
      <c r="ATM1104" s="239"/>
      <c r="ATN1104" s="239"/>
      <c r="ATO1104" s="239"/>
      <c r="ATP1104" s="239"/>
      <c r="ATQ1104" s="239"/>
      <c r="ATR1104" s="239"/>
      <c r="ATS1104" s="239"/>
      <c r="ATT1104" s="239"/>
      <c r="ATU1104" s="239"/>
      <c r="ATV1104" s="239"/>
      <c r="ATW1104" s="239"/>
      <c r="ATX1104" s="239"/>
      <c r="ATY1104" s="239"/>
      <c r="ATZ1104" s="239"/>
      <c r="AUA1104" s="239"/>
      <c r="AUB1104" s="239"/>
      <c r="AUC1104" s="239"/>
      <c r="AUD1104" s="239"/>
      <c r="AUE1104" s="239"/>
      <c r="AUF1104" s="239"/>
      <c r="AUG1104" s="239"/>
      <c r="AUH1104" s="239"/>
      <c r="AUI1104" s="239"/>
      <c r="AUJ1104" s="239"/>
      <c r="AUK1104" s="239"/>
      <c r="AUL1104" s="239"/>
      <c r="AUM1104" s="239"/>
      <c r="AUN1104" s="239"/>
      <c r="AUO1104" s="239"/>
      <c r="AUP1104" s="239"/>
      <c r="AUQ1104" s="239"/>
      <c r="AUR1104" s="239"/>
      <c r="AUS1104" s="239"/>
      <c r="AUT1104" s="239"/>
      <c r="AUU1104" s="239"/>
      <c r="AUV1104" s="239"/>
      <c r="AUW1104" s="239"/>
      <c r="AUX1104" s="239"/>
      <c r="AUY1104" s="239"/>
      <c r="AUZ1104" s="239"/>
      <c r="AVA1104" s="239"/>
      <c r="AVB1104" s="239"/>
      <c r="AVC1104" s="239"/>
      <c r="AVD1104" s="239"/>
      <c r="AVE1104" s="239"/>
      <c r="AVF1104" s="239"/>
      <c r="AVG1104" s="239"/>
      <c r="AVH1104" s="239"/>
      <c r="AVI1104" s="239"/>
      <c r="AVJ1104" s="239"/>
      <c r="AVK1104" s="239"/>
      <c r="AVL1104" s="239"/>
      <c r="AVM1104" s="239"/>
      <c r="AVN1104" s="239"/>
      <c r="AVO1104" s="239"/>
      <c r="AVP1104" s="239"/>
      <c r="AVQ1104" s="239"/>
      <c r="AVR1104" s="239"/>
      <c r="AVS1104" s="239"/>
      <c r="AVT1104" s="239"/>
      <c r="AVU1104" s="239"/>
      <c r="AVV1104" s="239"/>
      <c r="AVW1104" s="239"/>
      <c r="AVX1104" s="239"/>
      <c r="AVY1104" s="239"/>
      <c r="AVZ1104" s="239"/>
      <c r="AWA1104" s="239"/>
      <c r="AWB1104" s="239"/>
      <c r="AWC1104" s="239"/>
      <c r="AWD1104" s="239"/>
      <c r="AWE1104" s="239"/>
      <c r="AWF1104" s="239"/>
      <c r="AWG1104" s="239"/>
      <c r="AWH1104" s="239"/>
      <c r="AWI1104" s="239"/>
      <c r="AWJ1104" s="239"/>
      <c r="AWK1104" s="239"/>
      <c r="AWL1104" s="239"/>
      <c r="AWM1104" s="239"/>
      <c r="AWN1104" s="239"/>
      <c r="AWO1104" s="239"/>
      <c r="AWP1104" s="239"/>
      <c r="AWQ1104" s="239"/>
      <c r="AWR1104" s="239"/>
      <c r="AWS1104" s="239"/>
      <c r="AWT1104" s="239"/>
      <c r="AWU1104" s="239"/>
      <c r="AWV1104" s="239"/>
      <c r="AWW1104" s="239"/>
      <c r="AWX1104" s="239"/>
      <c r="AWY1104" s="239"/>
      <c r="AWZ1104" s="239"/>
      <c r="AXA1104" s="239"/>
      <c r="AXB1104" s="239"/>
      <c r="AXC1104" s="239"/>
      <c r="AXD1104" s="239"/>
      <c r="AXE1104" s="239"/>
      <c r="AXF1104" s="239"/>
      <c r="AXG1104" s="239"/>
      <c r="AXH1104" s="239"/>
      <c r="AXI1104" s="239"/>
      <c r="AXJ1104" s="239"/>
      <c r="AXK1104" s="239"/>
      <c r="AXL1104" s="239"/>
      <c r="AXM1104" s="239"/>
      <c r="AXN1104" s="239"/>
      <c r="AXO1104" s="239"/>
      <c r="AXP1104" s="239"/>
      <c r="AXQ1104" s="239"/>
      <c r="AXR1104" s="239"/>
      <c r="AXS1104" s="239"/>
      <c r="AXT1104" s="239"/>
      <c r="AXU1104" s="239"/>
      <c r="AXV1104" s="239"/>
      <c r="AXW1104" s="239"/>
      <c r="AXX1104" s="239"/>
      <c r="AXY1104" s="239"/>
      <c r="AXZ1104" s="239"/>
      <c r="AYA1104" s="239"/>
      <c r="AYB1104" s="239"/>
      <c r="AYC1104" s="239"/>
      <c r="AYD1104" s="239"/>
      <c r="AYE1104" s="239"/>
      <c r="AYF1104" s="239"/>
      <c r="AYG1104" s="239"/>
      <c r="AYH1104" s="239"/>
      <c r="AYI1104" s="239"/>
      <c r="AYJ1104" s="239"/>
      <c r="AYK1104" s="239"/>
      <c r="AYL1104" s="239"/>
      <c r="AYM1104" s="239"/>
      <c r="AYN1104" s="239"/>
      <c r="AYO1104" s="239"/>
      <c r="AYP1104" s="239"/>
      <c r="AYQ1104" s="239"/>
      <c r="AYR1104" s="239"/>
      <c r="AYS1104" s="239"/>
      <c r="AYT1104" s="239"/>
      <c r="AYU1104" s="239"/>
      <c r="AYV1104" s="239"/>
      <c r="AYW1104" s="239"/>
      <c r="AYX1104" s="239"/>
      <c r="AYY1104" s="239"/>
      <c r="AYZ1104" s="239"/>
      <c r="AZA1104" s="239"/>
      <c r="AZB1104" s="239"/>
      <c r="AZC1104" s="239"/>
      <c r="AZD1104" s="239"/>
      <c r="AZE1104" s="239"/>
      <c r="AZF1104" s="239"/>
      <c r="AZG1104" s="239"/>
      <c r="AZH1104" s="239"/>
      <c r="AZI1104" s="239"/>
      <c r="AZJ1104" s="239"/>
      <c r="AZK1104" s="239"/>
      <c r="AZL1104" s="239"/>
      <c r="AZM1104" s="239"/>
      <c r="AZN1104" s="239"/>
      <c r="AZO1104" s="239"/>
      <c r="AZP1104" s="239"/>
      <c r="AZQ1104" s="239"/>
      <c r="AZR1104" s="239"/>
      <c r="AZS1104" s="239"/>
      <c r="AZT1104" s="239"/>
      <c r="AZU1104" s="239"/>
      <c r="AZV1104" s="239"/>
      <c r="AZW1104" s="239"/>
      <c r="AZX1104" s="239"/>
      <c r="AZY1104" s="239"/>
      <c r="AZZ1104" s="239"/>
      <c r="BAA1104" s="239"/>
      <c r="BAB1104" s="239"/>
      <c r="BAC1104" s="239"/>
      <c r="BAD1104" s="239"/>
      <c r="BAE1104" s="239"/>
      <c r="BAF1104" s="239"/>
      <c r="BAG1104" s="239"/>
      <c r="BAH1104" s="239"/>
      <c r="BAI1104" s="239"/>
      <c r="BAJ1104" s="239"/>
      <c r="BAK1104" s="239"/>
      <c r="BAL1104" s="239"/>
      <c r="BAM1104" s="239"/>
      <c r="BAN1104" s="239"/>
      <c r="BAO1104" s="239"/>
      <c r="BAP1104" s="239"/>
      <c r="BAQ1104" s="239"/>
      <c r="BAR1104" s="239"/>
      <c r="BAS1104" s="239"/>
      <c r="BAT1104" s="239"/>
      <c r="BAU1104" s="239"/>
      <c r="BAV1104" s="239"/>
      <c r="BAW1104" s="239"/>
      <c r="BAX1104" s="239"/>
      <c r="BAY1104" s="239"/>
      <c r="BAZ1104" s="239"/>
      <c r="BBA1104" s="239"/>
      <c r="BBB1104" s="239"/>
      <c r="BBC1104" s="239"/>
      <c r="BBD1104" s="239"/>
      <c r="BBE1104" s="239"/>
      <c r="BBF1104" s="239"/>
      <c r="BBG1104" s="239"/>
      <c r="BBH1104" s="239"/>
      <c r="BBI1104" s="239"/>
      <c r="BBJ1104" s="239"/>
      <c r="BBK1104" s="239"/>
      <c r="BBL1104" s="239"/>
      <c r="BBM1104" s="239"/>
      <c r="BBN1104" s="239"/>
      <c r="BBO1104" s="239"/>
      <c r="BBP1104" s="239"/>
      <c r="BBQ1104" s="239"/>
      <c r="BBR1104" s="239"/>
      <c r="BBS1104" s="239"/>
      <c r="BBT1104" s="239"/>
      <c r="BBU1104" s="239"/>
      <c r="BBV1104" s="239"/>
      <c r="BBW1104" s="239"/>
      <c r="BBX1104" s="239"/>
      <c r="BBY1104" s="239"/>
      <c r="BBZ1104" s="239"/>
      <c r="BCA1104" s="239"/>
      <c r="BCB1104" s="239"/>
      <c r="BCC1104" s="239"/>
      <c r="BCD1104" s="239"/>
      <c r="BCE1104" s="239"/>
      <c r="BCF1104" s="239"/>
      <c r="BCG1104" s="239"/>
      <c r="BCH1104" s="239"/>
      <c r="BCI1104" s="239"/>
      <c r="BCJ1104" s="239"/>
      <c r="BCK1104" s="239"/>
      <c r="BCL1104" s="239"/>
      <c r="BCM1104" s="239"/>
      <c r="BCN1104" s="239"/>
      <c r="BCO1104" s="239"/>
      <c r="BCP1104" s="239"/>
      <c r="BCQ1104" s="239"/>
      <c r="BCR1104" s="239"/>
      <c r="BCS1104" s="239"/>
      <c r="BCT1104" s="239"/>
      <c r="BCU1104" s="239"/>
      <c r="BCV1104" s="239"/>
      <c r="BCW1104" s="239"/>
      <c r="BCX1104" s="239"/>
      <c r="BCY1104" s="239"/>
      <c r="BCZ1104" s="239"/>
      <c r="BDA1104" s="239"/>
      <c r="BDB1104" s="239"/>
      <c r="BDC1104" s="239"/>
      <c r="BDD1104" s="239"/>
      <c r="BDE1104" s="239"/>
      <c r="BDF1104" s="239"/>
      <c r="BDG1104" s="239"/>
      <c r="BDH1104" s="239"/>
      <c r="BDI1104" s="239"/>
      <c r="BDJ1104" s="239"/>
      <c r="BDK1104" s="239"/>
      <c r="BDL1104" s="239"/>
      <c r="BDM1104" s="239"/>
      <c r="BDN1104" s="239"/>
      <c r="BDO1104" s="239"/>
      <c r="BDP1104" s="239"/>
      <c r="BDQ1104" s="239"/>
      <c r="BDR1104" s="239"/>
      <c r="BDS1104" s="239"/>
      <c r="BDT1104" s="239"/>
      <c r="BDU1104" s="239"/>
      <c r="BDV1104" s="239"/>
      <c r="BDW1104" s="239"/>
      <c r="BDX1104" s="239"/>
      <c r="BDY1104" s="239"/>
      <c r="BDZ1104" s="239"/>
      <c r="BEA1104" s="239"/>
      <c r="BEB1104" s="239"/>
      <c r="BEC1104" s="239"/>
      <c r="BED1104" s="239"/>
      <c r="BEE1104" s="239"/>
      <c r="BEF1104" s="239"/>
      <c r="BEG1104" s="239"/>
      <c r="BEH1104" s="239"/>
      <c r="BEI1104" s="239"/>
      <c r="BEJ1104" s="239"/>
      <c r="BEK1104" s="239"/>
      <c r="BEL1104" s="239"/>
      <c r="BEM1104" s="239"/>
      <c r="BEN1104" s="239"/>
      <c r="BEO1104" s="239"/>
      <c r="BEP1104" s="239"/>
      <c r="BEQ1104" s="239"/>
      <c r="BER1104" s="239"/>
      <c r="BES1104" s="239"/>
      <c r="BET1104" s="239"/>
      <c r="BEU1104" s="239"/>
      <c r="BEV1104" s="239"/>
      <c r="BEW1104" s="239"/>
      <c r="BEX1104" s="239"/>
      <c r="BEY1104" s="239"/>
      <c r="BEZ1104" s="239"/>
      <c r="BFA1104" s="239"/>
      <c r="BFB1104" s="239"/>
      <c r="BFC1104" s="239"/>
      <c r="BFD1104" s="239"/>
      <c r="BFE1104" s="239"/>
      <c r="BFF1104" s="239"/>
      <c r="BFG1104" s="239"/>
      <c r="BFH1104" s="239"/>
      <c r="BFI1104" s="239"/>
      <c r="BFJ1104" s="239"/>
      <c r="BFK1104" s="239"/>
      <c r="BFL1104" s="239"/>
      <c r="BFM1104" s="239"/>
      <c r="BFN1104" s="239"/>
      <c r="BFO1104" s="239"/>
      <c r="BFP1104" s="239"/>
      <c r="BFQ1104" s="239"/>
      <c r="BFR1104" s="239"/>
      <c r="BFS1104" s="239"/>
      <c r="BFT1104" s="239"/>
      <c r="BFU1104" s="239"/>
      <c r="BFV1104" s="239"/>
      <c r="BFW1104" s="239"/>
      <c r="BFX1104" s="239"/>
      <c r="BFY1104" s="239"/>
      <c r="BFZ1104" s="239"/>
      <c r="BGA1104" s="239"/>
      <c r="BGB1104" s="239"/>
      <c r="BGC1104" s="239"/>
      <c r="BGD1104" s="239"/>
      <c r="BGE1104" s="239"/>
      <c r="BGF1104" s="239"/>
      <c r="BGG1104" s="239"/>
      <c r="BGH1104" s="239"/>
      <c r="BGI1104" s="239"/>
      <c r="BGJ1104" s="239"/>
      <c r="BGK1104" s="239"/>
      <c r="BGL1104" s="239"/>
      <c r="BGM1104" s="239"/>
      <c r="BGN1104" s="239"/>
      <c r="BGO1104" s="239"/>
      <c r="BGP1104" s="239"/>
      <c r="BGQ1104" s="239"/>
      <c r="BGR1104" s="239"/>
      <c r="BGS1104" s="239"/>
      <c r="BGT1104" s="239"/>
      <c r="BGU1104" s="239"/>
      <c r="BGV1104" s="239"/>
      <c r="BGW1104" s="239"/>
      <c r="BGX1104" s="239"/>
      <c r="BGY1104" s="239"/>
      <c r="BGZ1104" s="239"/>
      <c r="BHA1104" s="239"/>
      <c r="BHB1104" s="239"/>
      <c r="BHC1104" s="239"/>
      <c r="BHD1104" s="239"/>
      <c r="BHE1104" s="239"/>
      <c r="BHF1104" s="239"/>
      <c r="BHG1104" s="239"/>
      <c r="BHH1104" s="239"/>
      <c r="BHI1104" s="239"/>
      <c r="BHJ1104" s="239"/>
      <c r="BHK1104" s="239"/>
      <c r="BHL1104" s="239"/>
      <c r="BHM1104" s="239"/>
      <c r="BHN1104" s="239"/>
      <c r="BHO1104" s="239"/>
      <c r="BHP1104" s="239"/>
      <c r="BHQ1104" s="239"/>
      <c r="BHR1104" s="239"/>
      <c r="BHS1104" s="239"/>
      <c r="BHT1104" s="239"/>
      <c r="BHU1104" s="239"/>
      <c r="BHV1104" s="239"/>
      <c r="BHW1104" s="239"/>
      <c r="BHX1104" s="239"/>
      <c r="BHY1104" s="239"/>
      <c r="BHZ1104" s="239"/>
      <c r="BIA1104" s="239"/>
      <c r="BIB1104" s="239"/>
      <c r="BIC1104" s="239"/>
      <c r="BID1104" s="239"/>
      <c r="BIE1104" s="239"/>
      <c r="BIF1104" s="239"/>
      <c r="BIG1104" s="239"/>
      <c r="BIH1104" s="239"/>
      <c r="BII1104" s="239"/>
      <c r="BIJ1104" s="239"/>
      <c r="BIK1104" s="239"/>
      <c r="BIL1104" s="239"/>
      <c r="BIM1104" s="239"/>
      <c r="BIN1104" s="239"/>
      <c r="BIO1104" s="239"/>
      <c r="BIP1104" s="239"/>
      <c r="BIQ1104" s="239"/>
      <c r="BIR1104" s="239"/>
      <c r="BIS1104" s="239"/>
      <c r="BIT1104" s="239"/>
      <c r="BIU1104" s="239"/>
      <c r="BIV1104" s="239"/>
      <c r="BIW1104" s="239"/>
      <c r="BIX1104" s="239"/>
      <c r="BIY1104" s="239"/>
      <c r="BIZ1104" s="239"/>
      <c r="BJA1104" s="239"/>
      <c r="BJB1104" s="239"/>
      <c r="BJC1104" s="239"/>
      <c r="BJD1104" s="239"/>
      <c r="BJE1104" s="239"/>
      <c r="BJF1104" s="239"/>
      <c r="BJG1104" s="239"/>
      <c r="BJH1104" s="239"/>
      <c r="BJI1104" s="239"/>
      <c r="BJJ1104" s="239"/>
      <c r="BJK1104" s="239"/>
      <c r="BJL1104" s="239"/>
      <c r="BJM1104" s="239"/>
      <c r="BJN1104" s="239"/>
      <c r="BJO1104" s="239"/>
      <c r="BJP1104" s="239"/>
      <c r="BJQ1104" s="239"/>
      <c r="BJR1104" s="239"/>
      <c r="BJS1104" s="239"/>
      <c r="BJT1104" s="239"/>
      <c r="BJU1104" s="239"/>
      <c r="BJV1104" s="239"/>
      <c r="BJW1104" s="239"/>
      <c r="BJX1104" s="239"/>
      <c r="BJY1104" s="239"/>
      <c r="BJZ1104" s="239"/>
      <c r="BKA1104" s="239"/>
      <c r="BKB1104" s="239"/>
      <c r="BKC1104" s="239"/>
      <c r="BKD1104" s="239"/>
      <c r="BKE1104" s="239"/>
      <c r="BKF1104" s="239"/>
      <c r="BKG1104" s="239"/>
      <c r="BKH1104" s="239"/>
      <c r="BKI1104" s="239"/>
      <c r="BKJ1104" s="239"/>
      <c r="BKK1104" s="239"/>
      <c r="BKL1104" s="239"/>
      <c r="BKM1104" s="239"/>
      <c r="BKN1104" s="239"/>
      <c r="BKO1104" s="239"/>
      <c r="BKP1104" s="239"/>
      <c r="BKQ1104" s="239"/>
      <c r="BKR1104" s="239"/>
      <c r="BKS1104" s="239"/>
      <c r="BKT1104" s="239"/>
      <c r="BKU1104" s="239"/>
      <c r="BKV1104" s="239"/>
      <c r="BKW1104" s="239"/>
      <c r="BKX1104" s="239"/>
      <c r="BKY1104" s="239"/>
      <c r="BKZ1104" s="239"/>
      <c r="BLA1104" s="239"/>
      <c r="BLB1104" s="239"/>
      <c r="BLC1104" s="239"/>
      <c r="BLD1104" s="239"/>
      <c r="BLE1104" s="239"/>
      <c r="BLF1104" s="239"/>
      <c r="BLG1104" s="239"/>
      <c r="BLH1104" s="239"/>
      <c r="BLI1104" s="239"/>
      <c r="BLJ1104" s="239"/>
      <c r="BLK1104" s="239"/>
      <c r="BLL1104" s="239"/>
      <c r="BLM1104" s="239"/>
      <c r="BLN1104" s="239"/>
      <c r="BLO1104" s="239"/>
      <c r="BLP1104" s="239"/>
      <c r="BLQ1104" s="239"/>
      <c r="BLR1104" s="239"/>
      <c r="BLS1104" s="239"/>
      <c r="BLT1104" s="239"/>
      <c r="BLU1104" s="239"/>
      <c r="BLV1104" s="239"/>
      <c r="BLW1104" s="239"/>
      <c r="BLX1104" s="239"/>
      <c r="BLY1104" s="239"/>
      <c r="BLZ1104" s="239"/>
      <c r="BMA1104" s="239"/>
      <c r="BMB1104" s="239"/>
      <c r="BMC1104" s="239"/>
      <c r="BMD1104" s="239"/>
      <c r="BME1104" s="239"/>
      <c r="BMF1104" s="239"/>
      <c r="BMG1104" s="239"/>
      <c r="BMH1104" s="239"/>
      <c r="BMI1104" s="239"/>
      <c r="BMJ1104" s="239"/>
      <c r="BMK1104" s="239"/>
      <c r="BML1104" s="239"/>
      <c r="BMM1104" s="239"/>
      <c r="BMN1104" s="239"/>
      <c r="BMO1104" s="239"/>
      <c r="BMP1104" s="239"/>
      <c r="BMQ1104" s="239"/>
      <c r="BMR1104" s="239"/>
      <c r="BMS1104" s="239"/>
      <c r="BMT1104" s="239"/>
      <c r="BMU1104" s="239"/>
      <c r="BMV1104" s="239"/>
      <c r="BMW1104" s="239"/>
      <c r="BMX1104" s="239"/>
      <c r="BMY1104" s="239"/>
      <c r="BMZ1104" s="239"/>
      <c r="BNA1104" s="239"/>
      <c r="BNB1104" s="239"/>
      <c r="BNC1104" s="239"/>
      <c r="BND1104" s="239"/>
      <c r="BNE1104" s="239"/>
      <c r="BNF1104" s="239"/>
      <c r="BNG1104" s="239"/>
      <c r="BNH1104" s="239"/>
      <c r="BNI1104" s="239"/>
      <c r="BNJ1104" s="239"/>
      <c r="BNK1104" s="239"/>
      <c r="BNL1104" s="239"/>
      <c r="BNM1104" s="239"/>
      <c r="BNN1104" s="239"/>
      <c r="BNO1104" s="239"/>
      <c r="BNP1104" s="239"/>
      <c r="BNQ1104" s="239"/>
      <c r="BNR1104" s="239"/>
      <c r="BNS1104" s="239"/>
      <c r="BNT1104" s="239"/>
      <c r="BNU1104" s="239"/>
      <c r="BNV1104" s="239"/>
      <c r="BNW1104" s="239"/>
      <c r="BNX1104" s="239"/>
      <c r="BNY1104" s="239"/>
      <c r="BNZ1104" s="239"/>
      <c r="BOA1104" s="239"/>
      <c r="BOB1104" s="239"/>
      <c r="BOC1104" s="239"/>
      <c r="BOD1104" s="239"/>
      <c r="BOE1104" s="239"/>
      <c r="BOF1104" s="239"/>
      <c r="BOG1104" s="239"/>
      <c r="BOH1104" s="239"/>
      <c r="BOI1104" s="239"/>
      <c r="BOJ1104" s="239"/>
      <c r="BOK1104" s="239"/>
      <c r="BOL1104" s="239"/>
      <c r="BOM1104" s="239"/>
      <c r="BON1104" s="239"/>
      <c r="BOO1104" s="239"/>
      <c r="BOP1104" s="239"/>
      <c r="BOQ1104" s="239"/>
      <c r="BOR1104" s="239"/>
      <c r="BOS1104" s="239"/>
      <c r="BOT1104" s="239"/>
      <c r="BOU1104" s="239"/>
      <c r="BOV1104" s="239"/>
      <c r="BOW1104" s="239"/>
      <c r="BOX1104" s="239"/>
      <c r="BOY1104" s="239"/>
      <c r="BOZ1104" s="239"/>
      <c r="BPA1104" s="239"/>
      <c r="BPB1104" s="239"/>
      <c r="BPC1104" s="239"/>
      <c r="BPD1104" s="239"/>
      <c r="BPE1104" s="239"/>
      <c r="BPF1104" s="239"/>
      <c r="BPG1104" s="239"/>
      <c r="BPH1104" s="239"/>
      <c r="BPI1104" s="239"/>
      <c r="BPJ1104" s="239"/>
      <c r="BPK1104" s="239"/>
      <c r="BPL1104" s="239"/>
      <c r="BPM1104" s="239"/>
      <c r="BPN1104" s="239"/>
      <c r="BPO1104" s="239"/>
      <c r="BPP1104" s="239"/>
      <c r="BPQ1104" s="239"/>
      <c r="BPR1104" s="239"/>
      <c r="BPS1104" s="239"/>
      <c r="BPT1104" s="239"/>
      <c r="BPU1104" s="239"/>
      <c r="BPV1104" s="239"/>
      <c r="BPW1104" s="239"/>
      <c r="BPX1104" s="239"/>
      <c r="BPY1104" s="239"/>
      <c r="BPZ1104" s="239"/>
      <c r="BQA1104" s="239"/>
      <c r="BQB1104" s="239"/>
      <c r="BQC1104" s="239"/>
      <c r="BQD1104" s="239"/>
      <c r="BQE1104" s="239"/>
      <c r="BQF1104" s="239"/>
      <c r="BQG1104" s="239"/>
      <c r="BQH1104" s="239"/>
      <c r="BQI1104" s="239"/>
      <c r="BQJ1104" s="239"/>
      <c r="BQK1104" s="239"/>
      <c r="BQL1104" s="239"/>
      <c r="BQM1104" s="239"/>
      <c r="BQN1104" s="239"/>
      <c r="BQO1104" s="239"/>
      <c r="BQP1104" s="239"/>
      <c r="BQQ1104" s="239"/>
      <c r="BQR1104" s="239"/>
      <c r="BQS1104" s="239"/>
      <c r="BQT1104" s="239"/>
      <c r="BQU1104" s="239"/>
      <c r="BQV1104" s="239"/>
      <c r="BQW1104" s="239"/>
      <c r="BQX1104" s="239"/>
      <c r="BQY1104" s="239"/>
      <c r="BQZ1104" s="239"/>
      <c r="BRA1104" s="239"/>
      <c r="BRB1104" s="239"/>
      <c r="BRC1104" s="239"/>
      <c r="BRD1104" s="239"/>
      <c r="BRE1104" s="239"/>
      <c r="BRF1104" s="239"/>
      <c r="BRG1104" s="239"/>
      <c r="BRH1104" s="239"/>
      <c r="BRI1104" s="239"/>
      <c r="BRJ1104" s="239"/>
      <c r="BRK1104" s="239"/>
      <c r="BRL1104" s="239"/>
      <c r="BRM1104" s="239"/>
      <c r="BRN1104" s="239"/>
      <c r="BRO1104" s="239"/>
      <c r="BRP1104" s="239"/>
      <c r="BRQ1104" s="239"/>
      <c r="BRR1104" s="239"/>
      <c r="BRS1104" s="239"/>
      <c r="BRT1104" s="239"/>
      <c r="BRU1104" s="239"/>
      <c r="BRV1104" s="239"/>
      <c r="BRW1104" s="239"/>
      <c r="BRX1104" s="239"/>
      <c r="BRY1104" s="239"/>
      <c r="BRZ1104" s="239"/>
      <c r="BSA1104" s="239"/>
      <c r="BSB1104" s="239"/>
      <c r="BSC1104" s="239"/>
      <c r="BSD1104" s="239"/>
      <c r="BSE1104" s="239"/>
      <c r="BSF1104" s="239"/>
      <c r="BSG1104" s="239"/>
      <c r="BSH1104" s="239"/>
      <c r="BSI1104" s="239"/>
      <c r="BSJ1104" s="239"/>
      <c r="BSK1104" s="239"/>
      <c r="BSL1104" s="239"/>
      <c r="BSM1104" s="239"/>
      <c r="BSN1104" s="239"/>
      <c r="BSO1104" s="239"/>
      <c r="BSP1104" s="239"/>
      <c r="BSQ1104" s="239"/>
      <c r="BSR1104" s="239"/>
      <c r="BSS1104" s="239"/>
      <c r="BST1104" s="239"/>
      <c r="BSU1104" s="239"/>
      <c r="BSV1104" s="239"/>
      <c r="BSW1104" s="239"/>
      <c r="BSX1104" s="239"/>
      <c r="BSY1104" s="239"/>
      <c r="BSZ1104" s="239"/>
      <c r="BTA1104" s="239"/>
      <c r="BTB1104" s="239"/>
      <c r="BTC1104" s="239"/>
      <c r="BTD1104" s="239"/>
      <c r="BTE1104" s="239"/>
      <c r="BTF1104" s="239"/>
      <c r="BTG1104" s="239"/>
      <c r="BTH1104" s="239"/>
      <c r="BTI1104" s="239"/>
      <c r="BTJ1104" s="239"/>
      <c r="BTK1104" s="239"/>
      <c r="BTL1104" s="239"/>
      <c r="BTM1104" s="239"/>
      <c r="BTN1104" s="239"/>
      <c r="BTO1104" s="239"/>
      <c r="BTP1104" s="239"/>
      <c r="BTQ1104" s="239"/>
      <c r="BTR1104" s="239"/>
      <c r="BTS1104" s="239"/>
      <c r="BTT1104" s="239"/>
      <c r="BTU1104" s="239"/>
      <c r="BTV1104" s="239"/>
      <c r="BTW1104" s="239"/>
      <c r="BTX1104" s="239"/>
      <c r="BTY1104" s="239"/>
      <c r="BTZ1104" s="239"/>
      <c r="BUA1104" s="239"/>
      <c r="BUB1104" s="239"/>
      <c r="BUC1104" s="239"/>
      <c r="BUD1104" s="239"/>
      <c r="BUE1104" s="239"/>
      <c r="BUF1104" s="239"/>
      <c r="BUG1104" s="239"/>
      <c r="BUH1104" s="239"/>
      <c r="BUI1104" s="239"/>
      <c r="BUJ1104" s="239"/>
      <c r="BUK1104" s="239"/>
      <c r="BUL1104" s="239"/>
      <c r="BUM1104" s="239"/>
      <c r="BUN1104" s="239"/>
      <c r="BUO1104" s="239"/>
      <c r="BUP1104" s="239"/>
      <c r="BUQ1104" s="239"/>
      <c r="BUR1104" s="239"/>
      <c r="BUS1104" s="239"/>
      <c r="BUT1104" s="239"/>
      <c r="BUU1104" s="239"/>
      <c r="BUV1104" s="239"/>
      <c r="BUW1104" s="239"/>
      <c r="BUX1104" s="239"/>
      <c r="BUY1104" s="239"/>
      <c r="BUZ1104" s="239"/>
      <c r="BVA1104" s="239"/>
      <c r="BVB1104" s="239"/>
      <c r="BVC1104" s="239"/>
      <c r="BVD1104" s="239"/>
      <c r="BVE1104" s="239"/>
      <c r="BVF1104" s="239"/>
      <c r="BVG1104" s="239"/>
      <c r="BVH1104" s="239"/>
      <c r="BVI1104" s="239"/>
      <c r="BVJ1104" s="239"/>
      <c r="BVK1104" s="239"/>
      <c r="BVL1104" s="239"/>
      <c r="BVM1104" s="239"/>
      <c r="BVN1104" s="239"/>
      <c r="BVO1104" s="239"/>
      <c r="BVP1104" s="239"/>
      <c r="BVQ1104" s="239"/>
      <c r="BVR1104" s="239"/>
      <c r="BVS1104" s="239"/>
      <c r="BVT1104" s="239"/>
      <c r="BVU1104" s="239"/>
      <c r="BVV1104" s="239"/>
      <c r="BVW1104" s="239"/>
      <c r="BVX1104" s="239"/>
      <c r="BVY1104" s="239"/>
      <c r="BVZ1104" s="239"/>
      <c r="BWA1104" s="239"/>
      <c r="BWB1104" s="239"/>
      <c r="BWC1104" s="239"/>
      <c r="BWD1104" s="239"/>
      <c r="BWE1104" s="239"/>
      <c r="BWF1104" s="239"/>
      <c r="BWG1104" s="239"/>
      <c r="BWH1104" s="239"/>
      <c r="BWI1104" s="239"/>
      <c r="BWJ1104" s="239"/>
      <c r="BWK1104" s="239"/>
      <c r="BWL1104" s="239"/>
      <c r="BWM1104" s="239"/>
      <c r="BWN1104" s="239"/>
      <c r="BWO1104" s="239"/>
      <c r="BWP1104" s="239"/>
      <c r="BWQ1104" s="239"/>
      <c r="BWR1104" s="239"/>
      <c r="BWS1104" s="239"/>
      <c r="BWT1104" s="239"/>
      <c r="BWU1104" s="239"/>
      <c r="BWV1104" s="239"/>
      <c r="BWW1104" s="239"/>
      <c r="BWX1104" s="239"/>
      <c r="BWY1104" s="239"/>
      <c r="BWZ1104" s="239"/>
      <c r="BXA1104" s="239"/>
      <c r="BXB1104" s="239"/>
      <c r="BXC1104" s="239"/>
      <c r="BXD1104" s="239"/>
      <c r="BXE1104" s="239"/>
      <c r="BXF1104" s="239"/>
      <c r="BXG1104" s="239"/>
      <c r="BXH1104" s="239"/>
      <c r="BXI1104" s="239"/>
      <c r="BXJ1104" s="239"/>
      <c r="BXK1104" s="239"/>
      <c r="BXL1104" s="239"/>
      <c r="BXM1104" s="239"/>
      <c r="BXN1104" s="239"/>
      <c r="BXO1104" s="239"/>
      <c r="BXP1104" s="239"/>
      <c r="BXQ1104" s="239"/>
      <c r="BXR1104" s="239"/>
      <c r="BXS1104" s="239"/>
      <c r="BXT1104" s="239"/>
      <c r="BXU1104" s="239"/>
      <c r="BXV1104" s="239"/>
      <c r="BXW1104" s="239"/>
      <c r="BXX1104" s="239"/>
      <c r="BXY1104" s="239"/>
      <c r="BXZ1104" s="239"/>
      <c r="BYA1104" s="239"/>
      <c r="BYB1104" s="239"/>
      <c r="BYC1104" s="239"/>
      <c r="BYD1104" s="239"/>
      <c r="BYE1104" s="239"/>
      <c r="BYF1104" s="239"/>
      <c r="BYG1104" s="239"/>
      <c r="BYH1104" s="239"/>
      <c r="BYI1104" s="239"/>
      <c r="BYJ1104" s="239"/>
      <c r="BYK1104" s="239"/>
      <c r="BYL1104" s="239"/>
      <c r="BYM1104" s="239"/>
      <c r="BYN1104" s="239"/>
      <c r="BYO1104" s="239"/>
      <c r="BYP1104" s="239"/>
      <c r="BYQ1104" s="239"/>
      <c r="BYR1104" s="239"/>
      <c r="BYS1104" s="239"/>
      <c r="BYT1104" s="239"/>
      <c r="BYU1104" s="239"/>
      <c r="BYV1104" s="239"/>
      <c r="BYW1104" s="239"/>
      <c r="BYX1104" s="239"/>
      <c r="BYY1104" s="239"/>
      <c r="BYZ1104" s="239"/>
      <c r="BZA1104" s="239"/>
      <c r="BZB1104" s="239"/>
      <c r="BZC1104" s="239"/>
      <c r="BZD1104" s="239"/>
      <c r="BZE1104" s="239"/>
      <c r="BZF1104" s="239"/>
      <c r="BZG1104" s="239"/>
      <c r="BZH1104" s="239"/>
      <c r="BZI1104" s="239"/>
      <c r="BZJ1104" s="239"/>
      <c r="BZK1104" s="239"/>
      <c r="BZL1104" s="239"/>
      <c r="BZM1104" s="239"/>
      <c r="BZN1104" s="239"/>
      <c r="BZO1104" s="239"/>
      <c r="BZP1104" s="239"/>
      <c r="BZQ1104" s="239"/>
      <c r="BZR1104" s="239"/>
      <c r="BZS1104" s="239"/>
      <c r="BZT1104" s="239"/>
      <c r="BZU1104" s="239"/>
      <c r="BZV1104" s="239"/>
      <c r="BZW1104" s="239"/>
      <c r="BZX1104" s="239"/>
      <c r="BZY1104" s="239"/>
      <c r="BZZ1104" s="239"/>
      <c r="CAA1104" s="239"/>
      <c r="CAB1104" s="239"/>
      <c r="CAC1104" s="239"/>
      <c r="CAD1104" s="239"/>
      <c r="CAE1104" s="239"/>
      <c r="CAF1104" s="239"/>
      <c r="CAG1104" s="239"/>
      <c r="CAH1104" s="239"/>
      <c r="CAI1104" s="239"/>
      <c r="CAJ1104" s="239"/>
      <c r="CAK1104" s="239"/>
      <c r="CAL1104" s="239"/>
      <c r="CAM1104" s="239"/>
      <c r="CAN1104" s="239"/>
      <c r="CAO1104" s="239"/>
      <c r="CAP1104" s="239"/>
      <c r="CAQ1104" s="239"/>
      <c r="CAR1104" s="239"/>
      <c r="CAS1104" s="239"/>
      <c r="CAT1104" s="239"/>
      <c r="CAU1104" s="239"/>
      <c r="CAV1104" s="239"/>
      <c r="CAW1104" s="239"/>
      <c r="CAX1104" s="239"/>
      <c r="CAY1104" s="239"/>
      <c r="CAZ1104" s="239"/>
      <c r="CBA1104" s="239"/>
      <c r="CBB1104" s="239"/>
      <c r="CBC1104" s="239"/>
      <c r="CBD1104" s="239"/>
      <c r="CBE1104" s="239"/>
      <c r="CBF1104" s="239"/>
      <c r="CBG1104" s="239"/>
      <c r="CBH1104" s="239"/>
      <c r="CBI1104" s="239"/>
      <c r="CBJ1104" s="239"/>
      <c r="CBK1104" s="239"/>
      <c r="CBL1104" s="239"/>
      <c r="CBM1104" s="239"/>
      <c r="CBN1104" s="239"/>
      <c r="CBO1104" s="239"/>
      <c r="CBP1104" s="239"/>
      <c r="CBQ1104" s="239"/>
      <c r="CBR1104" s="239"/>
      <c r="CBS1104" s="239"/>
      <c r="CBT1104" s="239"/>
      <c r="CBU1104" s="239"/>
      <c r="CBV1104" s="239"/>
      <c r="CBW1104" s="239"/>
      <c r="CBX1104" s="239"/>
      <c r="CBY1104" s="239"/>
      <c r="CBZ1104" s="239"/>
      <c r="CCA1104" s="239"/>
      <c r="CCB1104" s="239"/>
      <c r="CCC1104" s="239"/>
      <c r="CCD1104" s="239"/>
      <c r="CCE1104" s="239"/>
      <c r="CCF1104" s="239"/>
      <c r="CCG1104" s="239"/>
      <c r="CCH1104" s="239"/>
      <c r="CCI1104" s="239"/>
      <c r="CCJ1104" s="239"/>
      <c r="CCK1104" s="239"/>
      <c r="CCL1104" s="239"/>
      <c r="CCM1104" s="239"/>
      <c r="CCN1104" s="239"/>
      <c r="CCO1104" s="239"/>
      <c r="CCP1104" s="239"/>
      <c r="CCQ1104" s="239"/>
      <c r="CCR1104" s="239"/>
      <c r="CCS1104" s="239"/>
      <c r="CCT1104" s="239"/>
      <c r="CCU1104" s="239"/>
      <c r="CCV1104" s="239"/>
      <c r="CCW1104" s="239"/>
      <c r="CCX1104" s="239"/>
      <c r="CCY1104" s="239"/>
      <c r="CCZ1104" s="239"/>
      <c r="CDA1104" s="239"/>
      <c r="CDB1104" s="239"/>
      <c r="CDC1104" s="239"/>
      <c r="CDD1104" s="239"/>
      <c r="CDE1104" s="239"/>
      <c r="CDF1104" s="239"/>
      <c r="CDG1104" s="239"/>
      <c r="CDH1104" s="239"/>
      <c r="CDI1104" s="239"/>
      <c r="CDJ1104" s="239"/>
      <c r="CDK1104" s="239"/>
      <c r="CDL1104" s="239"/>
      <c r="CDM1104" s="239"/>
      <c r="CDN1104" s="239"/>
      <c r="CDO1104" s="239"/>
      <c r="CDP1104" s="239"/>
      <c r="CDQ1104" s="239"/>
      <c r="CDR1104" s="239"/>
      <c r="CDS1104" s="239"/>
      <c r="CDT1104" s="239"/>
      <c r="CDU1104" s="239"/>
      <c r="CDV1104" s="239"/>
      <c r="CDW1104" s="239"/>
      <c r="CDX1104" s="239"/>
      <c r="CDY1104" s="239"/>
      <c r="CDZ1104" s="239"/>
      <c r="CEA1104" s="239"/>
      <c r="CEB1104" s="239"/>
      <c r="CEC1104" s="239"/>
      <c r="CED1104" s="239"/>
      <c r="CEE1104" s="239"/>
      <c r="CEF1104" s="239"/>
      <c r="CEG1104" s="239"/>
      <c r="CEH1104" s="239"/>
      <c r="CEI1104" s="239"/>
      <c r="CEJ1104" s="239"/>
      <c r="CEK1104" s="239"/>
      <c r="CEL1104" s="239"/>
      <c r="CEM1104" s="239"/>
      <c r="CEN1104" s="239"/>
      <c r="CEO1104" s="239"/>
      <c r="CEP1104" s="239"/>
      <c r="CEQ1104" s="239"/>
      <c r="CER1104" s="239"/>
      <c r="CES1104" s="239"/>
      <c r="CET1104" s="239"/>
      <c r="CEU1104" s="239"/>
      <c r="CEV1104" s="239"/>
      <c r="CEW1104" s="239"/>
      <c r="CEX1104" s="239"/>
      <c r="CEY1104" s="239"/>
      <c r="CEZ1104" s="239"/>
      <c r="CFA1104" s="239"/>
      <c r="CFB1104" s="239"/>
      <c r="CFC1104" s="239"/>
      <c r="CFD1104" s="239"/>
      <c r="CFE1104" s="239"/>
      <c r="CFF1104" s="239"/>
      <c r="CFG1104" s="239"/>
      <c r="CFH1104" s="239"/>
      <c r="CFI1104" s="239"/>
      <c r="CFJ1104" s="239"/>
      <c r="CFK1104" s="239"/>
      <c r="CFL1104" s="239"/>
      <c r="CFM1104" s="239"/>
      <c r="CFN1104" s="239"/>
      <c r="CFO1104" s="239"/>
      <c r="CFP1104" s="239"/>
      <c r="CFQ1104" s="239"/>
      <c r="CFR1104" s="239"/>
      <c r="CFS1104" s="239"/>
      <c r="CFT1104" s="239"/>
      <c r="CFU1104" s="239"/>
      <c r="CFV1104" s="239"/>
      <c r="CFW1104" s="239"/>
      <c r="CFX1104" s="239"/>
      <c r="CFY1104" s="239"/>
      <c r="CFZ1104" s="239"/>
      <c r="CGA1104" s="239"/>
      <c r="CGB1104" s="239"/>
      <c r="CGC1104" s="239"/>
      <c r="CGD1104" s="239"/>
      <c r="CGE1104" s="239"/>
      <c r="CGF1104" s="239"/>
      <c r="CGG1104" s="239"/>
      <c r="CGH1104" s="239"/>
      <c r="CGI1104" s="239"/>
      <c r="CGJ1104" s="239"/>
      <c r="CGK1104" s="239"/>
      <c r="CGL1104" s="239"/>
      <c r="CGM1104" s="239"/>
      <c r="CGN1104" s="239"/>
      <c r="CGO1104" s="239"/>
      <c r="CGP1104" s="239"/>
      <c r="CGQ1104" s="239"/>
      <c r="CGR1104" s="239"/>
      <c r="CGS1104" s="239"/>
      <c r="CGT1104" s="239"/>
      <c r="CGU1104" s="239"/>
      <c r="CGV1104" s="239"/>
      <c r="CGW1104" s="239"/>
      <c r="CGX1104" s="239"/>
      <c r="CGY1104" s="239"/>
      <c r="CGZ1104" s="239"/>
      <c r="CHA1104" s="239"/>
      <c r="CHB1104" s="239"/>
      <c r="CHC1104" s="239"/>
      <c r="CHD1104" s="239"/>
      <c r="CHE1104" s="239"/>
      <c r="CHF1104" s="239"/>
      <c r="CHG1104" s="239"/>
      <c r="CHH1104" s="239"/>
      <c r="CHI1104" s="239"/>
      <c r="CHJ1104" s="239"/>
      <c r="CHK1104" s="239"/>
      <c r="CHL1104" s="239"/>
      <c r="CHM1104" s="239"/>
      <c r="CHN1104" s="239"/>
      <c r="CHO1104" s="239"/>
      <c r="CHP1104" s="239"/>
      <c r="CHQ1104" s="239"/>
      <c r="CHR1104" s="239"/>
      <c r="CHS1104" s="239"/>
      <c r="CHT1104" s="239"/>
      <c r="CHU1104" s="239"/>
      <c r="CHV1104" s="239"/>
      <c r="CHW1104" s="239"/>
      <c r="CHX1104" s="239"/>
      <c r="CHY1104" s="239"/>
      <c r="CHZ1104" s="239"/>
      <c r="CIA1104" s="239"/>
      <c r="CIB1104" s="239"/>
      <c r="CIC1104" s="239"/>
      <c r="CID1104" s="239"/>
      <c r="CIE1104" s="239"/>
      <c r="CIF1104" s="239"/>
      <c r="CIG1104" s="239"/>
      <c r="CIH1104" s="239"/>
      <c r="CII1104" s="239"/>
      <c r="CIJ1104" s="239"/>
      <c r="CIK1104" s="239"/>
      <c r="CIL1104" s="239"/>
      <c r="CIM1104" s="239"/>
      <c r="CIN1104" s="239"/>
      <c r="CIO1104" s="239"/>
      <c r="CIP1104" s="239"/>
      <c r="CIQ1104" s="239"/>
      <c r="CIR1104" s="239"/>
      <c r="CIS1104" s="239"/>
      <c r="CIT1104" s="239"/>
      <c r="CIU1104" s="239"/>
      <c r="CIV1104" s="239"/>
      <c r="CIW1104" s="239"/>
      <c r="CIX1104" s="239"/>
      <c r="CIY1104" s="239"/>
      <c r="CIZ1104" s="239"/>
      <c r="CJA1104" s="239"/>
      <c r="CJB1104" s="239"/>
      <c r="CJC1104" s="239"/>
      <c r="CJD1104" s="239"/>
      <c r="CJE1104" s="239"/>
      <c r="CJF1104" s="239"/>
      <c r="CJG1104" s="239"/>
      <c r="CJH1104" s="239"/>
      <c r="CJI1104" s="239"/>
      <c r="CJJ1104" s="239"/>
      <c r="CJK1104" s="239"/>
      <c r="CJL1104" s="239"/>
      <c r="CJM1104" s="239"/>
      <c r="CJN1104" s="239"/>
      <c r="CJO1104" s="239"/>
      <c r="CJP1104" s="239"/>
      <c r="CJQ1104" s="239"/>
      <c r="CJR1104" s="239"/>
      <c r="CJS1104" s="239"/>
      <c r="CJT1104" s="239"/>
      <c r="CJU1104" s="239"/>
      <c r="CJV1104" s="239"/>
      <c r="CJW1104" s="239"/>
      <c r="CJX1104" s="239"/>
      <c r="CJY1104" s="239"/>
      <c r="CJZ1104" s="239"/>
      <c r="CKA1104" s="239"/>
      <c r="CKB1104" s="239"/>
      <c r="CKC1104" s="239"/>
      <c r="CKD1104" s="239"/>
      <c r="CKE1104" s="239"/>
      <c r="CKF1104" s="239"/>
      <c r="CKG1104" s="239"/>
      <c r="CKH1104" s="239"/>
      <c r="CKI1104" s="239"/>
      <c r="CKJ1104" s="239"/>
      <c r="CKK1104" s="239"/>
      <c r="CKL1104" s="239"/>
      <c r="CKM1104" s="239"/>
      <c r="CKN1104" s="239"/>
      <c r="CKO1104" s="239"/>
      <c r="CKP1104" s="239"/>
      <c r="CKQ1104" s="239"/>
      <c r="CKR1104" s="239"/>
      <c r="CKS1104" s="239"/>
      <c r="CKT1104" s="239"/>
      <c r="CKU1104" s="239"/>
      <c r="CKV1104" s="239"/>
      <c r="CKW1104" s="239"/>
      <c r="CKX1104" s="239"/>
      <c r="CKY1104" s="239"/>
      <c r="CKZ1104" s="239"/>
      <c r="CLA1104" s="239"/>
      <c r="CLB1104" s="239"/>
      <c r="CLC1104" s="239"/>
      <c r="CLD1104" s="239"/>
      <c r="CLE1104" s="239"/>
      <c r="CLF1104" s="239"/>
      <c r="CLG1104" s="239"/>
      <c r="CLH1104" s="239"/>
      <c r="CLI1104" s="239"/>
      <c r="CLJ1104" s="239"/>
      <c r="CLK1104" s="239"/>
      <c r="CLL1104" s="239"/>
      <c r="CLM1104" s="239"/>
      <c r="CLN1104" s="239"/>
      <c r="CLO1104" s="239"/>
      <c r="CLP1104" s="239"/>
      <c r="CLQ1104" s="239"/>
      <c r="CLR1104" s="239"/>
      <c r="CLS1104" s="239"/>
      <c r="CLT1104" s="239"/>
      <c r="CLU1104" s="239"/>
      <c r="CLV1104" s="239"/>
      <c r="CLW1104" s="239"/>
      <c r="CLX1104" s="239"/>
      <c r="CLY1104" s="239"/>
      <c r="CLZ1104" s="239"/>
      <c r="CMA1104" s="239"/>
      <c r="CMB1104" s="239"/>
      <c r="CMC1104" s="239"/>
      <c r="CMD1104" s="239"/>
      <c r="CME1104" s="239"/>
      <c r="CMF1104" s="239"/>
      <c r="CMG1104" s="239"/>
      <c r="CMH1104" s="239"/>
      <c r="CMI1104" s="239"/>
      <c r="CMJ1104" s="239"/>
      <c r="CMK1104" s="239"/>
      <c r="CML1104" s="239"/>
      <c r="CMM1104" s="239"/>
      <c r="CMN1104" s="239"/>
      <c r="CMO1104" s="239"/>
      <c r="CMP1104" s="239"/>
      <c r="CMQ1104" s="239"/>
      <c r="CMR1104" s="239"/>
      <c r="CMS1104" s="239"/>
      <c r="CMT1104" s="239"/>
      <c r="CMU1104" s="239"/>
      <c r="CMV1104" s="239"/>
      <c r="CMW1104" s="239"/>
      <c r="CMX1104" s="239"/>
      <c r="CMY1104" s="239"/>
      <c r="CMZ1104" s="239"/>
      <c r="CNA1104" s="239"/>
      <c r="CNB1104" s="239"/>
      <c r="CNC1104" s="239"/>
      <c r="CND1104" s="239"/>
      <c r="CNE1104" s="239"/>
      <c r="CNF1104" s="239"/>
      <c r="CNG1104" s="239"/>
      <c r="CNH1104" s="239"/>
      <c r="CNI1104" s="239"/>
      <c r="CNJ1104" s="239"/>
      <c r="CNK1104" s="239"/>
      <c r="CNL1104" s="239"/>
      <c r="CNM1104" s="239"/>
      <c r="CNN1104" s="239"/>
      <c r="CNO1104" s="239"/>
      <c r="CNP1104" s="239"/>
      <c r="CNQ1104" s="239"/>
      <c r="CNR1104" s="239"/>
      <c r="CNS1104" s="239"/>
      <c r="CNT1104" s="239"/>
      <c r="CNU1104" s="239"/>
      <c r="CNV1104" s="239"/>
      <c r="CNW1104" s="239"/>
      <c r="CNX1104" s="239"/>
      <c r="CNY1104" s="239"/>
      <c r="CNZ1104" s="239"/>
      <c r="COA1104" s="239"/>
      <c r="COB1104" s="239"/>
      <c r="COC1104" s="239"/>
      <c r="COD1104" s="239"/>
      <c r="COE1104" s="239"/>
      <c r="COF1104" s="239"/>
      <c r="COG1104" s="239"/>
      <c r="COH1104" s="239"/>
      <c r="COI1104" s="239"/>
      <c r="COJ1104" s="239"/>
      <c r="COK1104" s="239"/>
      <c r="COL1104" s="239"/>
      <c r="COM1104" s="239"/>
      <c r="CON1104" s="239"/>
      <c r="COO1104" s="239"/>
      <c r="COP1104" s="239"/>
      <c r="COQ1104" s="239"/>
      <c r="COR1104" s="239"/>
      <c r="COS1104" s="239"/>
      <c r="COT1104" s="239"/>
      <c r="COU1104" s="239"/>
      <c r="COV1104" s="239"/>
      <c r="COW1104" s="239"/>
      <c r="COX1104" s="239"/>
      <c r="COY1104" s="239"/>
      <c r="COZ1104" s="239"/>
      <c r="CPA1104" s="239"/>
      <c r="CPB1104" s="239"/>
      <c r="CPC1104" s="239"/>
      <c r="CPD1104" s="239"/>
      <c r="CPE1104" s="239"/>
      <c r="CPF1104" s="239"/>
      <c r="CPG1104" s="239"/>
      <c r="CPH1104" s="239"/>
      <c r="CPI1104" s="239"/>
      <c r="CPJ1104" s="239"/>
      <c r="CPK1104" s="239"/>
      <c r="CPL1104" s="239"/>
      <c r="CPM1104" s="239"/>
      <c r="CPN1104" s="239"/>
      <c r="CPO1104" s="239"/>
      <c r="CPP1104" s="239"/>
      <c r="CPQ1104" s="239"/>
      <c r="CPR1104" s="239"/>
      <c r="CPS1104" s="239"/>
      <c r="CPT1104" s="239"/>
      <c r="CPU1104" s="239"/>
      <c r="CPV1104" s="239"/>
      <c r="CPW1104" s="239"/>
      <c r="CPX1104" s="239"/>
      <c r="CPY1104" s="239"/>
      <c r="CPZ1104" s="239"/>
      <c r="CQA1104" s="239"/>
      <c r="CQB1104" s="239"/>
      <c r="CQC1104" s="239"/>
      <c r="CQD1104" s="239"/>
      <c r="CQE1104" s="239"/>
      <c r="CQF1104" s="239"/>
      <c r="CQG1104" s="239"/>
      <c r="CQH1104" s="239"/>
      <c r="CQI1104" s="239"/>
      <c r="CQJ1104" s="239"/>
      <c r="CQK1104" s="239"/>
      <c r="CQL1104" s="239"/>
      <c r="CQM1104" s="239"/>
      <c r="CQN1104" s="239"/>
      <c r="CQO1104" s="239"/>
      <c r="CQP1104" s="239"/>
      <c r="CQQ1104" s="239"/>
      <c r="CQR1104" s="239"/>
      <c r="CQS1104" s="239"/>
      <c r="CQT1104" s="239"/>
      <c r="CQU1104" s="239"/>
      <c r="CQV1104" s="239"/>
      <c r="CQW1104" s="239"/>
      <c r="CQX1104" s="239"/>
      <c r="CQY1104" s="239"/>
      <c r="CQZ1104" s="239"/>
      <c r="CRA1104" s="239"/>
      <c r="CRB1104" s="239"/>
      <c r="CRC1104" s="239"/>
      <c r="CRD1104" s="239"/>
      <c r="CRE1104" s="239"/>
      <c r="CRF1104" s="239"/>
      <c r="CRG1104" s="239"/>
      <c r="CRH1104" s="239"/>
      <c r="CRI1104" s="239"/>
      <c r="CRJ1104" s="239"/>
      <c r="CRK1104" s="239"/>
      <c r="CRL1104" s="239"/>
      <c r="CRM1104" s="239"/>
      <c r="CRN1104" s="239"/>
      <c r="CRO1104" s="239"/>
      <c r="CRP1104" s="239"/>
      <c r="CRQ1104" s="239"/>
      <c r="CRR1104" s="239"/>
      <c r="CRS1104" s="239"/>
      <c r="CRT1104" s="239"/>
      <c r="CRU1104" s="239"/>
      <c r="CRV1104" s="239"/>
      <c r="CRW1104" s="239"/>
      <c r="CRX1104" s="239"/>
      <c r="CRY1104" s="239"/>
      <c r="CRZ1104" s="239"/>
      <c r="CSA1104" s="239"/>
      <c r="CSB1104" s="239"/>
      <c r="CSC1104" s="239"/>
      <c r="CSD1104" s="239"/>
      <c r="CSE1104" s="239"/>
      <c r="CSF1104" s="239"/>
      <c r="CSG1104" s="239"/>
      <c r="CSH1104" s="239"/>
      <c r="CSI1104" s="239"/>
      <c r="CSJ1104" s="239"/>
      <c r="CSK1104" s="239"/>
      <c r="CSL1104" s="239"/>
      <c r="CSM1104" s="239"/>
      <c r="CSN1104" s="239"/>
      <c r="CSO1104" s="239"/>
      <c r="CSP1104" s="239"/>
      <c r="CSQ1104" s="239"/>
      <c r="CSR1104" s="239"/>
      <c r="CSS1104" s="239"/>
      <c r="CST1104" s="239"/>
      <c r="CSU1104" s="239"/>
      <c r="CSV1104" s="239"/>
      <c r="CSW1104" s="239"/>
      <c r="CSX1104" s="239"/>
      <c r="CSY1104" s="239"/>
      <c r="CSZ1104" s="239"/>
      <c r="CTA1104" s="239"/>
      <c r="CTB1104" s="239"/>
      <c r="CTC1104" s="239"/>
      <c r="CTD1104" s="239"/>
      <c r="CTE1104" s="239"/>
      <c r="CTF1104" s="239"/>
      <c r="CTG1104" s="239"/>
      <c r="CTH1104" s="239"/>
      <c r="CTI1104" s="239"/>
      <c r="CTJ1104" s="239"/>
      <c r="CTK1104" s="239"/>
      <c r="CTL1104" s="239"/>
      <c r="CTM1104" s="239"/>
      <c r="CTN1104" s="239"/>
      <c r="CTO1104" s="239"/>
      <c r="CTP1104" s="239"/>
      <c r="CTQ1104" s="239"/>
      <c r="CTR1104" s="239"/>
      <c r="CTS1104" s="239"/>
      <c r="CTT1104" s="239"/>
      <c r="CTU1104" s="239"/>
      <c r="CTV1104" s="239"/>
      <c r="CTW1104" s="239"/>
      <c r="CTX1104" s="239"/>
      <c r="CTY1104" s="239"/>
      <c r="CTZ1104" s="239"/>
      <c r="CUA1104" s="239"/>
      <c r="CUB1104" s="239"/>
      <c r="CUC1104" s="239"/>
      <c r="CUD1104" s="239"/>
      <c r="CUE1104" s="239"/>
      <c r="CUF1104" s="239"/>
      <c r="CUG1104" s="239"/>
      <c r="CUH1104" s="239"/>
      <c r="CUI1104" s="239"/>
      <c r="CUJ1104" s="239"/>
      <c r="CUK1104" s="239"/>
      <c r="CUL1104" s="239"/>
      <c r="CUM1104" s="239"/>
      <c r="CUN1104" s="239"/>
      <c r="CUO1104" s="239"/>
      <c r="CUP1104" s="239"/>
      <c r="CUQ1104" s="239"/>
      <c r="CUR1104" s="239"/>
      <c r="CUS1104" s="239"/>
      <c r="CUT1104" s="239"/>
      <c r="CUU1104" s="239"/>
      <c r="CUV1104" s="239"/>
      <c r="CUW1104" s="239"/>
      <c r="CUX1104" s="239"/>
      <c r="CUY1104" s="239"/>
      <c r="CUZ1104" s="239"/>
      <c r="CVA1104" s="239"/>
      <c r="CVB1104" s="239"/>
      <c r="CVC1104" s="239"/>
      <c r="CVD1104" s="239"/>
      <c r="CVE1104" s="239"/>
      <c r="CVF1104" s="239"/>
      <c r="CVG1104" s="239"/>
      <c r="CVH1104" s="239"/>
      <c r="CVI1104" s="239"/>
      <c r="CVJ1104" s="239"/>
      <c r="CVK1104" s="239"/>
      <c r="CVL1104" s="239"/>
      <c r="CVM1104" s="239"/>
      <c r="CVN1104" s="239"/>
      <c r="CVO1104" s="239"/>
      <c r="CVP1104" s="239"/>
      <c r="CVQ1104" s="239"/>
      <c r="CVR1104" s="239"/>
      <c r="CVS1104" s="239"/>
      <c r="CVT1104" s="239"/>
      <c r="CVU1104" s="239"/>
      <c r="CVV1104" s="239"/>
      <c r="CVW1104" s="239"/>
      <c r="CVX1104" s="239"/>
      <c r="CVY1104" s="239"/>
      <c r="CVZ1104" s="239"/>
      <c r="CWA1104" s="239"/>
      <c r="CWB1104" s="239"/>
      <c r="CWC1104" s="239"/>
      <c r="CWD1104" s="239"/>
      <c r="CWE1104" s="239"/>
      <c r="CWF1104" s="239"/>
      <c r="CWG1104" s="239"/>
      <c r="CWH1104" s="239"/>
      <c r="CWI1104" s="239"/>
      <c r="CWJ1104" s="239"/>
      <c r="CWK1104" s="239"/>
      <c r="CWL1104" s="239"/>
      <c r="CWM1104" s="239"/>
      <c r="CWN1104" s="239"/>
      <c r="CWO1104" s="239"/>
      <c r="CWP1104" s="239"/>
      <c r="CWQ1104" s="239"/>
      <c r="CWR1104" s="239"/>
      <c r="CWS1104" s="239"/>
      <c r="CWT1104" s="239"/>
      <c r="CWU1104" s="239"/>
      <c r="CWV1104" s="239"/>
      <c r="CWW1104" s="239"/>
      <c r="CWX1104" s="239"/>
      <c r="CWY1104" s="239"/>
      <c r="CWZ1104" s="239"/>
      <c r="CXA1104" s="239"/>
      <c r="CXB1104" s="239"/>
      <c r="CXC1104" s="239"/>
      <c r="CXD1104" s="239"/>
      <c r="CXE1104" s="239"/>
      <c r="CXF1104" s="239"/>
      <c r="CXG1104" s="239"/>
      <c r="CXH1104" s="239"/>
      <c r="CXI1104" s="239"/>
      <c r="CXJ1104" s="239"/>
      <c r="CXK1104" s="239"/>
      <c r="CXL1104" s="239"/>
      <c r="CXM1104" s="239"/>
      <c r="CXN1104" s="239"/>
      <c r="CXO1104" s="239"/>
      <c r="CXP1104" s="239"/>
      <c r="CXQ1104" s="239"/>
      <c r="CXR1104" s="239"/>
      <c r="CXS1104" s="239"/>
      <c r="CXT1104" s="239"/>
      <c r="CXU1104" s="239"/>
      <c r="CXV1104" s="239"/>
      <c r="CXW1104" s="239"/>
      <c r="CXX1104" s="239"/>
      <c r="CXY1104" s="239"/>
      <c r="CXZ1104" s="239"/>
      <c r="CYA1104" s="239"/>
      <c r="CYB1104" s="239"/>
      <c r="CYC1104" s="239"/>
      <c r="CYD1104" s="239"/>
      <c r="CYE1104" s="239"/>
      <c r="CYF1104" s="239"/>
      <c r="CYG1104" s="239"/>
      <c r="CYH1104" s="239"/>
      <c r="CYI1104" s="239"/>
      <c r="CYJ1104" s="239"/>
      <c r="CYK1104" s="239"/>
      <c r="CYL1104" s="239"/>
      <c r="CYM1104" s="239"/>
      <c r="CYN1104" s="239"/>
      <c r="CYO1104" s="239"/>
      <c r="CYP1104" s="239"/>
      <c r="CYQ1104" s="239"/>
      <c r="CYR1104" s="239"/>
      <c r="CYS1104" s="239"/>
      <c r="CYT1104" s="239"/>
      <c r="CYU1104" s="239"/>
      <c r="CYV1104" s="239"/>
      <c r="CYW1104" s="239"/>
      <c r="CYX1104" s="239"/>
      <c r="CYY1104" s="239"/>
      <c r="CYZ1104" s="239"/>
      <c r="CZA1104" s="239"/>
      <c r="CZB1104" s="239"/>
      <c r="CZC1104" s="239"/>
      <c r="CZD1104" s="239"/>
      <c r="CZE1104" s="239"/>
      <c r="CZF1104" s="239"/>
      <c r="CZG1104" s="239"/>
      <c r="CZH1104" s="239"/>
      <c r="CZI1104" s="239"/>
      <c r="CZJ1104" s="239"/>
      <c r="CZK1104" s="239"/>
      <c r="CZL1104" s="239"/>
      <c r="CZM1104" s="239"/>
      <c r="CZN1104" s="239"/>
      <c r="CZO1104" s="239"/>
      <c r="CZP1104" s="239"/>
      <c r="CZQ1104" s="239"/>
      <c r="CZR1104" s="239"/>
      <c r="CZS1104" s="239"/>
      <c r="CZT1104" s="239"/>
      <c r="CZU1104" s="239"/>
      <c r="CZV1104" s="239"/>
      <c r="CZW1104" s="239"/>
      <c r="CZX1104" s="239"/>
      <c r="CZY1104" s="239"/>
      <c r="CZZ1104" s="239"/>
      <c r="DAA1104" s="239"/>
      <c r="DAB1104" s="239"/>
      <c r="DAC1104" s="239"/>
      <c r="DAD1104" s="239"/>
      <c r="DAE1104" s="239"/>
      <c r="DAF1104" s="239"/>
      <c r="DAG1104" s="239"/>
      <c r="DAH1104" s="239"/>
      <c r="DAI1104" s="239"/>
      <c r="DAJ1104" s="239"/>
      <c r="DAK1104" s="239"/>
      <c r="DAL1104" s="239"/>
      <c r="DAM1104" s="239"/>
      <c r="DAN1104" s="239"/>
      <c r="DAO1104" s="239"/>
      <c r="DAP1104" s="239"/>
      <c r="DAQ1104" s="239"/>
      <c r="DAR1104" s="239"/>
      <c r="DAS1104" s="239"/>
      <c r="DAT1104" s="239"/>
      <c r="DAU1104" s="239"/>
      <c r="DAV1104" s="239"/>
      <c r="DAW1104" s="239"/>
      <c r="DAX1104" s="239"/>
      <c r="DAY1104" s="239"/>
      <c r="DAZ1104" s="239"/>
      <c r="DBA1104" s="239"/>
      <c r="DBB1104" s="239"/>
      <c r="DBC1104" s="239"/>
      <c r="DBD1104" s="239"/>
      <c r="DBE1104" s="239"/>
      <c r="DBF1104" s="239"/>
      <c r="DBG1104" s="239"/>
      <c r="DBH1104" s="239"/>
      <c r="DBI1104" s="239"/>
      <c r="DBJ1104" s="239"/>
      <c r="DBK1104" s="239"/>
      <c r="DBL1104" s="239"/>
      <c r="DBM1104" s="239"/>
      <c r="DBN1104" s="239"/>
      <c r="DBO1104" s="239"/>
      <c r="DBP1104" s="239"/>
      <c r="DBQ1104" s="239"/>
      <c r="DBR1104" s="239"/>
      <c r="DBS1104" s="239"/>
      <c r="DBT1104" s="239"/>
      <c r="DBU1104" s="239"/>
      <c r="DBV1104" s="239"/>
      <c r="DBW1104" s="239"/>
      <c r="DBX1104" s="239"/>
      <c r="DBY1104" s="239"/>
      <c r="DBZ1104" s="239"/>
      <c r="DCA1104" s="239"/>
      <c r="DCB1104" s="239"/>
      <c r="DCC1104" s="239"/>
      <c r="DCD1104" s="239"/>
      <c r="DCE1104" s="239"/>
      <c r="DCF1104" s="239"/>
      <c r="DCG1104" s="239"/>
      <c r="DCH1104" s="239"/>
      <c r="DCI1104" s="239"/>
      <c r="DCJ1104" s="239"/>
      <c r="DCK1104" s="239"/>
      <c r="DCL1104" s="239"/>
      <c r="DCM1104" s="239"/>
      <c r="DCN1104" s="239"/>
      <c r="DCO1104" s="239"/>
      <c r="DCP1104" s="239"/>
      <c r="DCQ1104" s="239"/>
      <c r="DCR1104" s="239"/>
      <c r="DCS1104" s="239"/>
      <c r="DCT1104" s="239"/>
      <c r="DCU1104" s="239"/>
      <c r="DCV1104" s="239"/>
      <c r="DCW1104" s="239"/>
      <c r="DCX1104" s="239"/>
      <c r="DCY1104" s="239"/>
      <c r="DCZ1104" s="239"/>
      <c r="DDA1104" s="239"/>
      <c r="DDB1104" s="239"/>
      <c r="DDC1104" s="239"/>
      <c r="DDD1104" s="239"/>
      <c r="DDE1104" s="239"/>
      <c r="DDF1104" s="239"/>
      <c r="DDG1104" s="239"/>
      <c r="DDH1104" s="239"/>
      <c r="DDI1104" s="239"/>
      <c r="DDJ1104" s="239"/>
      <c r="DDK1104" s="239"/>
      <c r="DDL1104" s="239"/>
      <c r="DDM1104" s="239"/>
      <c r="DDN1104" s="239"/>
      <c r="DDO1104" s="239"/>
      <c r="DDP1104" s="239"/>
      <c r="DDQ1104" s="239"/>
      <c r="DDR1104" s="239"/>
      <c r="DDS1104" s="239"/>
      <c r="DDT1104" s="239"/>
      <c r="DDU1104" s="239"/>
      <c r="DDV1104" s="239"/>
      <c r="DDW1104" s="239"/>
      <c r="DDX1104" s="239"/>
      <c r="DDY1104" s="239"/>
      <c r="DDZ1104" s="239"/>
      <c r="DEA1104" s="239"/>
      <c r="DEB1104" s="239"/>
      <c r="DEC1104" s="239"/>
      <c r="DED1104" s="239"/>
      <c r="DEE1104" s="239"/>
      <c r="DEF1104" s="239"/>
      <c r="DEG1104" s="239"/>
      <c r="DEH1104" s="239"/>
      <c r="DEI1104" s="239"/>
      <c r="DEJ1104" s="239"/>
      <c r="DEK1104" s="239"/>
      <c r="DEL1104" s="239"/>
      <c r="DEM1104" s="239"/>
      <c r="DEN1104" s="239"/>
      <c r="DEO1104" s="239"/>
      <c r="DEP1104" s="239"/>
      <c r="DEQ1104" s="239"/>
      <c r="DER1104" s="239"/>
      <c r="DES1104" s="239"/>
      <c r="DET1104" s="239"/>
      <c r="DEU1104" s="239"/>
      <c r="DEV1104" s="239"/>
      <c r="DEW1104" s="239"/>
      <c r="DEX1104" s="239"/>
      <c r="DEY1104" s="239"/>
      <c r="DEZ1104" s="239"/>
      <c r="DFA1104" s="239"/>
      <c r="DFB1104" s="239"/>
      <c r="DFC1104" s="239"/>
      <c r="DFD1104" s="239"/>
      <c r="DFE1104" s="239"/>
      <c r="DFF1104" s="239"/>
      <c r="DFG1104" s="239"/>
      <c r="DFH1104" s="239"/>
      <c r="DFI1104" s="239"/>
      <c r="DFJ1104" s="239"/>
      <c r="DFK1104" s="239"/>
      <c r="DFL1104" s="239"/>
      <c r="DFM1104" s="239"/>
      <c r="DFN1104" s="239"/>
      <c r="DFO1104" s="239"/>
      <c r="DFP1104" s="239"/>
      <c r="DFQ1104" s="239"/>
    </row>
    <row r="1105" spans="1:2877" ht="57" hidden="1" customHeight="1" x14ac:dyDescent="0.25">
      <c r="A1105" s="9"/>
      <c r="B1105" s="22" t="s">
        <v>631</v>
      </c>
      <c r="C1105" s="172">
        <v>908</v>
      </c>
      <c r="D1105" s="23" t="s">
        <v>607</v>
      </c>
      <c r="E1105" s="10" t="s">
        <v>19</v>
      </c>
      <c r="F1105" s="54" t="s">
        <v>632</v>
      </c>
      <c r="G1105" s="24"/>
      <c r="H1105" s="9">
        <f>H1106</f>
        <v>0</v>
      </c>
      <c r="I1105" s="9">
        <f t="shared" ref="I1105:J1105" si="447">I1106</f>
        <v>0</v>
      </c>
      <c r="J1105" s="9">
        <f t="shared" si="447"/>
        <v>0</v>
      </c>
      <c r="K1105" s="306"/>
      <c r="L1105" s="306"/>
      <c r="M1105" s="239"/>
      <c r="N1105" s="239"/>
      <c r="O1105" s="239"/>
      <c r="P1105" s="239"/>
      <c r="Q1105" s="239"/>
      <c r="R1105" s="239"/>
      <c r="S1105" s="239"/>
      <c r="T1105" s="239"/>
      <c r="U1105" s="239"/>
      <c r="V1105" s="239"/>
      <c r="W1105" s="239"/>
      <c r="X1105" s="239"/>
      <c r="Y1105" s="239"/>
      <c r="Z1105" s="239"/>
      <c r="AA1105" s="239"/>
      <c r="AB1105" s="239"/>
      <c r="AC1105" s="239"/>
      <c r="AD1105" s="239"/>
      <c r="AE1105" s="239"/>
      <c r="AF1105" s="239"/>
      <c r="AG1105" s="239"/>
      <c r="AH1105" s="239"/>
      <c r="AI1105" s="239"/>
      <c r="AJ1105" s="239"/>
      <c r="AK1105" s="239"/>
      <c r="AL1105" s="239"/>
      <c r="AM1105" s="239"/>
      <c r="AN1105" s="239"/>
      <c r="AO1105" s="239"/>
      <c r="AP1105" s="239"/>
      <c r="AQ1105" s="239"/>
      <c r="AR1105" s="239"/>
      <c r="AS1105" s="239"/>
      <c r="AT1105" s="239"/>
      <c r="AU1105" s="239"/>
      <c r="AV1105" s="239"/>
      <c r="AW1105" s="239"/>
      <c r="AX1105" s="239"/>
      <c r="BY1105" s="239"/>
      <c r="BZ1105" s="239"/>
      <c r="CA1105" s="239"/>
      <c r="CB1105" s="239"/>
      <c r="CC1105" s="239"/>
      <c r="CD1105" s="239"/>
      <c r="CE1105" s="239"/>
      <c r="CF1105" s="239"/>
      <c r="CG1105" s="239"/>
      <c r="CH1105" s="239"/>
      <c r="CI1105" s="239"/>
      <c r="CJ1105" s="239"/>
      <c r="CK1105" s="239"/>
      <c r="CL1105" s="239"/>
      <c r="CM1105" s="239"/>
      <c r="CN1105" s="239"/>
      <c r="CO1105" s="239"/>
      <c r="CP1105" s="239"/>
      <c r="CQ1105" s="239"/>
      <c r="CR1105" s="239"/>
      <c r="CS1105" s="239"/>
      <c r="CT1105" s="239"/>
      <c r="CU1105" s="239"/>
      <c r="CV1105" s="239"/>
      <c r="CW1105" s="239"/>
      <c r="CX1105" s="239"/>
      <c r="CY1105" s="239"/>
      <c r="CZ1105" s="239"/>
      <c r="DA1105" s="239"/>
      <c r="DB1105" s="239"/>
      <c r="DC1105" s="239"/>
      <c r="DD1105" s="239"/>
      <c r="DE1105" s="239"/>
      <c r="DF1105" s="239"/>
      <c r="DG1105" s="239"/>
      <c r="DH1105" s="239"/>
      <c r="DI1105" s="239"/>
      <c r="DJ1105" s="239"/>
      <c r="DK1105" s="239"/>
      <c r="DL1105" s="239"/>
      <c r="DM1105" s="239"/>
      <c r="DN1105" s="239"/>
      <c r="DO1105" s="239"/>
      <c r="DP1105" s="239"/>
      <c r="DQ1105" s="239"/>
      <c r="DR1105" s="239"/>
      <c r="DS1105" s="239"/>
      <c r="DT1105" s="239"/>
      <c r="DU1105" s="239"/>
      <c r="DV1105" s="239"/>
      <c r="DW1105" s="239"/>
      <c r="DX1105" s="239"/>
      <c r="DY1105" s="239"/>
      <c r="DZ1105" s="239"/>
      <c r="EA1105" s="239"/>
      <c r="EB1105" s="239"/>
      <c r="EC1105" s="239"/>
      <c r="ED1105" s="239"/>
      <c r="EE1105" s="239"/>
      <c r="EF1105" s="239"/>
      <c r="EG1105" s="239"/>
      <c r="AHX1105" s="239"/>
      <c r="AHY1105" s="239"/>
      <c r="AHZ1105" s="239"/>
      <c r="AIA1105" s="239"/>
      <c r="AIB1105" s="239"/>
      <c r="AIC1105" s="239"/>
      <c r="AID1105" s="239"/>
      <c r="AIE1105" s="239"/>
      <c r="AIF1105" s="239"/>
      <c r="AIG1105" s="239"/>
      <c r="AIH1105" s="239"/>
      <c r="AII1105" s="239"/>
      <c r="AIJ1105" s="239"/>
      <c r="AIK1105" s="239"/>
      <c r="AIL1105" s="239"/>
      <c r="AIM1105" s="239"/>
      <c r="AIN1105" s="239"/>
      <c r="AIO1105" s="239"/>
      <c r="AIP1105" s="239"/>
      <c r="AIQ1105" s="239"/>
      <c r="AIR1105" s="239"/>
      <c r="AIS1105" s="239"/>
      <c r="AIT1105" s="239"/>
      <c r="AIU1105" s="239"/>
      <c r="AIV1105" s="239"/>
      <c r="AIW1105" s="239"/>
      <c r="AIX1105" s="239"/>
      <c r="AIY1105" s="239"/>
      <c r="AIZ1105" s="239"/>
      <c r="AJA1105" s="239"/>
      <c r="AJB1105" s="239"/>
      <c r="AMA1105" s="239"/>
      <c r="AMB1105" s="239"/>
      <c r="AMC1105" s="239"/>
      <c r="AMD1105" s="239"/>
      <c r="AME1105" s="239"/>
      <c r="AMF1105" s="239"/>
      <c r="AMG1105" s="239"/>
      <c r="AMH1105" s="239"/>
      <c r="AMI1105" s="239"/>
      <c r="AMJ1105" s="239"/>
      <c r="AMK1105" s="239"/>
      <c r="AML1105" s="239"/>
      <c r="AMM1105" s="239"/>
      <c r="AMN1105" s="239"/>
      <c r="AMO1105" s="239"/>
      <c r="AMP1105" s="239"/>
      <c r="AMQ1105" s="239"/>
      <c r="AMR1105" s="239"/>
      <c r="AMS1105" s="239"/>
      <c r="AMT1105" s="239"/>
      <c r="AMU1105" s="239"/>
      <c r="AMV1105" s="239"/>
      <c r="AMW1105" s="239"/>
      <c r="AMX1105" s="239"/>
      <c r="AMY1105" s="239"/>
      <c r="AMZ1105" s="239"/>
      <c r="ANA1105" s="239"/>
      <c r="ANB1105" s="239"/>
      <c r="ANC1105" s="239"/>
      <c r="AND1105" s="239"/>
      <c r="ANE1105" s="239"/>
      <c r="ANF1105" s="239"/>
      <c r="ANG1105" s="239"/>
      <c r="ANH1105" s="239"/>
      <c r="ANI1105" s="239"/>
      <c r="ANJ1105" s="239"/>
      <c r="ANK1105" s="239"/>
      <c r="ANL1105" s="239"/>
      <c r="ANM1105" s="239"/>
      <c r="ANN1105" s="239"/>
      <c r="ANO1105" s="239"/>
      <c r="ANP1105" s="239"/>
      <c r="ANQ1105" s="239"/>
      <c r="ANR1105" s="239"/>
      <c r="ANS1105" s="239"/>
      <c r="ANT1105" s="239"/>
      <c r="ANU1105" s="239"/>
      <c r="ANV1105" s="239"/>
      <c r="ANW1105" s="239"/>
      <c r="ANX1105" s="239"/>
      <c r="ANY1105" s="239"/>
      <c r="ANZ1105" s="239"/>
      <c r="AOA1105" s="239"/>
      <c r="AOB1105" s="239"/>
      <c r="AOC1105" s="239"/>
      <c r="AOD1105" s="239"/>
      <c r="AOE1105" s="239"/>
      <c r="AOF1105" s="239"/>
      <c r="AOG1105" s="239"/>
      <c r="AOH1105" s="239"/>
      <c r="AOI1105" s="239"/>
      <c r="AOJ1105" s="239"/>
      <c r="AOK1105" s="239"/>
      <c r="AOL1105" s="239"/>
      <c r="AOM1105" s="239"/>
      <c r="AON1105" s="239"/>
      <c r="AOO1105" s="239"/>
      <c r="AOP1105" s="239"/>
      <c r="AOQ1105" s="239"/>
      <c r="AOR1105" s="239"/>
      <c r="AOS1105" s="239"/>
      <c r="AOT1105" s="239"/>
      <c r="AOU1105" s="239"/>
      <c r="AOV1105" s="239"/>
      <c r="AOW1105" s="239"/>
      <c r="AOX1105" s="239"/>
      <c r="AOY1105" s="239"/>
      <c r="AOZ1105" s="239"/>
      <c r="APA1105" s="239"/>
      <c r="APB1105" s="239"/>
      <c r="APC1105" s="239"/>
      <c r="APD1105" s="239"/>
      <c r="APE1105" s="239"/>
      <c r="APF1105" s="239"/>
      <c r="APG1105" s="239"/>
      <c r="APH1105" s="239"/>
      <c r="API1105" s="239"/>
      <c r="APJ1105" s="239"/>
      <c r="APK1105" s="239"/>
      <c r="APL1105" s="239"/>
      <c r="APM1105" s="239"/>
      <c r="APN1105" s="239"/>
      <c r="APO1105" s="239"/>
      <c r="APP1105" s="239"/>
      <c r="APQ1105" s="239"/>
      <c r="APR1105" s="239"/>
      <c r="APS1105" s="239"/>
      <c r="APT1105" s="239"/>
      <c r="APU1105" s="239"/>
      <c r="APV1105" s="239"/>
      <c r="APW1105" s="239"/>
      <c r="APX1105" s="239"/>
      <c r="APY1105" s="239"/>
      <c r="APZ1105" s="239"/>
      <c r="AQA1105" s="239"/>
      <c r="AQB1105" s="239"/>
      <c r="AQC1105" s="239"/>
      <c r="AQD1105" s="239"/>
      <c r="AQE1105" s="239"/>
      <c r="AQF1105" s="239"/>
      <c r="AQG1105" s="239"/>
      <c r="AQH1105" s="239"/>
      <c r="AQI1105" s="239"/>
      <c r="AQJ1105" s="239"/>
      <c r="AQK1105" s="239"/>
      <c r="AQL1105" s="239"/>
      <c r="AQM1105" s="239"/>
      <c r="AQN1105" s="239"/>
      <c r="AQO1105" s="239"/>
      <c r="AQP1105" s="239"/>
      <c r="AQQ1105" s="239"/>
      <c r="AQR1105" s="239"/>
      <c r="AQS1105" s="239"/>
      <c r="AQT1105" s="239"/>
      <c r="AQU1105" s="239"/>
      <c r="AQV1105" s="239"/>
      <c r="AQW1105" s="239"/>
      <c r="AQX1105" s="239"/>
      <c r="AQY1105" s="239"/>
      <c r="AQZ1105" s="239"/>
      <c r="ARA1105" s="239"/>
      <c r="ARB1105" s="239"/>
      <c r="ARC1105" s="239"/>
      <c r="ARD1105" s="239"/>
      <c r="ARE1105" s="239"/>
      <c r="ARF1105" s="239"/>
      <c r="ARG1105" s="239"/>
      <c r="ARH1105" s="239"/>
      <c r="ARI1105" s="239"/>
      <c r="ARJ1105" s="239"/>
      <c r="ARK1105" s="239"/>
      <c r="ARL1105" s="239"/>
      <c r="ARM1105" s="239"/>
      <c r="ARN1105" s="239"/>
      <c r="ARO1105" s="239"/>
      <c r="ARP1105" s="239"/>
      <c r="ARQ1105" s="239"/>
      <c r="ARR1105" s="239"/>
      <c r="ARS1105" s="239"/>
      <c r="ART1105" s="239"/>
      <c r="ARU1105" s="239"/>
      <c r="ARV1105" s="239"/>
      <c r="ARW1105" s="239"/>
      <c r="ARX1105" s="239"/>
      <c r="ARY1105" s="239"/>
      <c r="ARZ1105" s="239"/>
      <c r="ASA1105" s="239"/>
      <c r="ASB1105" s="239"/>
      <c r="ASC1105" s="239"/>
      <c r="ASD1105" s="239"/>
      <c r="ASE1105" s="239"/>
      <c r="ASF1105" s="239"/>
      <c r="ASG1105" s="239"/>
      <c r="ASH1105" s="239"/>
      <c r="ASI1105" s="239"/>
      <c r="ASJ1105" s="239"/>
      <c r="ASK1105" s="239"/>
      <c r="ASL1105" s="239"/>
      <c r="ASM1105" s="239"/>
      <c r="ASN1105" s="239"/>
      <c r="ASO1105" s="239"/>
      <c r="ASP1105" s="239"/>
      <c r="ASQ1105" s="239"/>
      <c r="ASR1105" s="239"/>
      <c r="ASS1105" s="239"/>
      <c r="AST1105" s="239"/>
      <c r="ASU1105" s="239"/>
      <c r="ASV1105" s="239"/>
      <c r="ASW1105" s="239"/>
      <c r="ASX1105" s="239"/>
      <c r="ASY1105" s="239"/>
      <c r="ASZ1105" s="239"/>
      <c r="ATA1105" s="239"/>
      <c r="ATB1105" s="239"/>
      <c r="ATC1105" s="239"/>
      <c r="ATD1105" s="239"/>
      <c r="ATE1105" s="239"/>
      <c r="ATF1105" s="239"/>
      <c r="ATG1105" s="239"/>
      <c r="ATH1105" s="239"/>
      <c r="ATI1105" s="239"/>
      <c r="ATJ1105" s="239"/>
      <c r="ATK1105" s="239"/>
      <c r="ATL1105" s="239"/>
      <c r="ATM1105" s="239"/>
      <c r="ATN1105" s="239"/>
      <c r="ATO1105" s="239"/>
      <c r="ATP1105" s="239"/>
      <c r="ATQ1105" s="239"/>
      <c r="ATR1105" s="239"/>
      <c r="ATS1105" s="239"/>
      <c r="ATT1105" s="239"/>
      <c r="ATU1105" s="239"/>
      <c r="ATV1105" s="239"/>
      <c r="ATW1105" s="239"/>
      <c r="ATX1105" s="239"/>
      <c r="ATY1105" s="239"/>
      <c r="ATZ1105" s="239"/>
      <c r="AUA1105" s="239"/>
      <c r="AUB1105" s="239"/>
      <c r="AUC1105" s="239"/>
      <c r="AUD1105" s="239"/>
      <c r="AUE1105" s="239"/>
      <c r="AUF1105" s="239"/>
      <c r="AUG1105" s="239"/>
      <c r="AUH1105" s="239"/>
      <c r="AUI1105" s="239"/>
      <c r="AUJ1105" s="239"/>
      <c r="AUK1105" s="239"/>
      <c r="AUL1105" s="239"/>
      <c r="AUM1105" s="239"/>
      <c r="AUN1105" s="239"/>
      <c r="AUO1105" s="239"/>
      <c r="AUP1105" s="239"/>
      <c r="AUQ1105" s="239"/>
      <c r="AUR1105" s="239"/>
      <c r="AUS1105" s="239"/>
      <c r="AUT1105" s="239"/>
      <c r="AUU1105" s="239"/>
      <c r="AUV1105" s="239"/>
      <c r="AUW1105" s="239"/>
      <c r="AUX1105" s="239"/>
      <c r="AUY1105" s="239"/>
      <c r="AUZ1105" s="239"/>
      <c r="AVA1105" s="239"/>
      <c r="AVB1105" s="239"/>
      <c r="AVC1105" s="239"/>
      <c r="AVD1105" s="239"/>
      <c r="AVE1105" s="239"/>
      <c r="AVF1105" s="239"/>
      <c r="AVG1105" s="239"/>
      <c r="AVH1105" s="239"/>
      <c r="AVI1105" s="239"/>
      <c r="AVJ1105" s="239"/>
      <c r="AVK1105" s="239"/>
      <c r="AVL1105" s="239"/>
      <c r="AVM1105" s="239"/>
      <c r="AVN1105" s="239"/>
      <c r="AVO1105" s="239"/>
      <c r="AVP1105" s="239"/>
      <c r="AVQ1105" s="239"/>
      <c r="AVR1105" s="239"/>
      <c r="AVS1105" s="239"/>
      <c r="AVT1105" s="239"/>
      <c r="AVU1105" s="239"/>
      <c r="AVV1105" s="239"/>
      <c r="AVW1105" s="239"/>
      <c r="AVX1105" s="239"/>
      <c r="AVY1105" s="239"/>
      <c r="AVZ1105" s="239"/>
      <c r="AWA1105" s="239"/>
      <c r="AWB1105" s="239"/>
      <c r="AWC1105" s="239"/>
      <c r="AWD1105" s="239"/>
      <c r="AWE1105" s="239"/>
      <c r="AWF1105" s="239"/>
      <c r="AWG1105" s="239"/>
      <c r="AWH1105" s="239"/>
      <c r="AWI1105" s="239"/>
      <c r="AWJ1105" s="239"/>
      <c r="AWK1105" s="239"/>
      <c r="AWL1105" s="239"/>
      <c r="AWM1105" s="239"/>
      <c r="AWN1105" s="239"/>
      <c r="AWO1105" s="239"/>
      <c r="AWP1105" s="239"/>
      <c r="AWQ1105" s="239"/>
      <c r="AWR1105" s="239"/>
      <c r="AWS1105" s="239"/>
      <c r="AWT1105" s="239"/>
      <c r="AWU1105" s="239"/>
      <c r="AWV1105" s="239"/>
      <c r="AWW1105" s="239"/>
      <c r="AWX1105" s="239"/>
      <c r="AWY1105" s="239"/>
      <c r="AWZ1105" s="239"/>
      <c r="AXA1105" s="239"/>
      <c r="AXB1105" s="239"/>
      <c r="AXC1105" s="239"/>
      <c r="AXD1105" s="239"/>
      <c r="AXE1105" s="239"/>
      <c r="AXF1105" s="239"/>
      <c r="AXG1105" s="239"/>
      <c r="AXH1105" s="239"/>
      <c r="AXI1105" s="239"/>
      <c r="AXJ1105" s="239"/>
      <c r="AXK1105" s="239"/>
      <c r="AXL1105" s="239"/>
      <c r="AXM1105" s="239"/>
      <c r="AXN1105" s="239"/>
      <c r="AXO1105" s="239"/>
      <c r="AXP1105" s="239"/>
      <c r="AXQ1105" s="239"/>
      <c r="AXR1105" s="239"/>
      <c r="AXS1105" s="239"/>
      <c r="AXT1105" s="239"/>
      <c r="AXU1105" s="239"/>
      <c r="AXV1105" s="239"/>
      <c r="AXW1105" s="239"/>
      <c r="AXX1105" s="239"/>
      <c r="AXY1105" s="239"/>
      <c r="AXZ1105" s="239"/>
      <c r="AYA1105" s="239"/>
      <c r="AYB1105" s="239"/>
      <c r="AYC1105" s="239"/>
      <c r="AYD1105" s="239"/>
      <c r="AYE1105" s="239"/>
      <c r="AYF1105" s="239"/>
      <c r="AYG1105" s="239"/>
      <c r="AYH1105" s="239"/>
      <c r="AYI1105" s="239"/>
      <c r="AYJ1105" s="239"/>
      <c r="AYK1105" s="239"/>
      <c r="AYL1105" s="239"/>
      <c r="AYM1105" s="239"/>
      <c r="AYN1105" s="239"/>
      <c r="AYO1105" s="239"/>
      <c r="AYP1105" s="239"/>
      <c r="AYQ1105" s="239"/>
      <c r="AYR1105" s="239"/>
      <c r="AYS1105" s="239"/>
      <c r="AYT1105" s="239"/>
      <c r="AYU1105" s="239"/>
      <c r="AYV1105" s="239"/>
      <c r="AYW1105" s="239"/>
      <c r="AYX1105" s="239"/>
      <c r="AYY1105" s="239"/>
      <c r="AYZ1105" s="239"/>
      <c r="AZA1105" s="239"/>
      <c r="AZB1105" s="239"/>
      <c r="AZC1105" s="239"/>
      <c r="AZD1105" s="239"/>
      <c r="AZE1105" s="239"/>
      <c r="AZF1105" s="239"/>
      <c r="AZG1105" s="239"/>
      <c r="AZH1105" s="239"/>
      <c r="AZI1105" s="239"/>
      <c r="AZJ1105" s="239"/>
      <c r="AZK1105" s="239"/>
      <c r="AZL1105" s="239"/>
      <c r="AZM1105" s="239"/>
      <c r="AZN1105" s="239"/>
      <c r="AZO1105" s="239"/>
      <c r="AZP1105" s="239"/>
      <c r="AZQ1105" s="239"/>
      <c r="AZR1105" s="239"/>
      <c r="AZS1105" s="239"/>
      <c r="AZT1105" s="239"/>
      <c r="AZU1105" s="239"/>
      <c r="AZV1105" s="239"/>
      <c r="AZW1105" s="239"/>
      <c r="AZX1105" s="239"/>
      <c r="AZY1105" s="239"/>
      <c r="AZZ1105" s="239"/>
      <c r="BAA1105" s="239"/>
      <c r="BAB1105" s="239"/>
      <c r="BAC1105" s="239"/>
      <c r="BAD1105" s="239"/>
      <c r="BAE1105" s="239"/>
      <c r="BAF1105" s="239"/>
      <c r="BAG1105" s="239"/>
      <c r="BAH1105" s="239"/>
      <c r="BAI1105" s="239"/>
      <c r="BAJ1105" s="239"/>
      <c r="BAK1105" s="239"/>
      <c r="BAL1105" s="239"/>
      <c r="BAM1105" s="239"/>
      <c r="BAN1105" s="239"/>
      <c r="BAO1105" s="239"/>
      <c r="BAP1105" s="239"/>
      <c r="BAQ1105" s="239"/>
      <c r="BAR1105" s="239"/>
      <c r="BAS1105" s="239"/>
      <c r="BAT1105" s="239"/>
      <c r="BAU1105" s="239"/>
      <c r="BAV1105" s="239"/>
      <c r="BAW1105" s="239"/>
      <c r="BAX1105" s="239"/>
      <c r="BAY1105" s="239"/>
      <c r="BAZ1105" s="239"/>
      <c r="BBA1105" s="239"/>
      <c r="BBB1105" s="239"/>
      <c r="BBC1105" s="239"/>
      <c r="BBD1105" s="239"/>
      <c r="BBE1105" s="239"/>
      <c r="BBF1105" s="239"/>
      <c r="BBG1105" s="239"/>
      <c r="BBH1105" s="239"/>
      <c r="BBI1105" s="239"/>
      <c r="BBJ1105" s="239"/>
      <c r="BBK1105" s="239"/>
      <c r="BBL1105" s="239"/>
      <c r="BBM1105" s="239"/>
      <c r="BBN1105" s="239"/>
      <c r="BBO1105" s="239"/>
      <c r="BBP1105" s="239"/>
      <c r="BBQ1105" s="239"/>
      <c r="BBR1105" s="239"/>
      <c r="BBS1105" s="239"/>
      <c r="BBT1105" s="239"/>
      <c r="BBU1105" s="239"/>
      <c r="BBV1105" s="239"/>
      <c r="BBW1105" s="239"/>
      <c r="BBX1105" s="239"/>
      <c r="BBY1105" s="239"/>
      <c r="BBZ1105" s="239"/>
      <c r="BCA1105" s="239"/>
      <c r="BCB1105" s="239"/>
      <c r="BCC1105" s="239"/>
      <c r="BCD1105" s="239"/>
      <c r="BCE1105" s="239"/>
      <c r="BCF1105" s="239"/>
      <c r="BCG1105" s="239"/>
      <c r="BCH1105" s="239"/>
      <c r="BCI1105" s="239"/>
      <c r="BCJ1105" s="239"/>
      <c r="BCK1105" s="239"/>
      <c r="BCL1105" s="239"/>
      <c r="BCM1105" s="239"/>
      <c r="BCN1105" s="239"/>
      <c r="BCO1105" s="239"/>
      <c r="BCP1105" s="239"/>
      <c r="BCQ1105" s="239"/>
      <c r="BCR1105" s="239"/>
      <c r="BCS1105" s="239"/>
      <c r="BCT1105" s="239"/>
      <c r="BCU1105" s="239"/>
      <c r="BCV1105" s="239"/>
      <c r="BCW1105" s="239"/>
      <c r="BCX1105" s="239"/>
      <c r="BCY1105" s="239"/>
      <c r="BCZ1105" s="239"/>
      <c r="BDA1105" s="239"/>
      <c r="BDB1105" s="239"/>
      <c r="BDC1105" s="239"/>
      <c r="BDD1105" s="239"/>
      <c r="BDE1105" s="239"/>
      <c r="BDF1105" s="239"/>
      <c r="BDG1105" s="239"/>
      <c r="BDH1105" s="239"/>
      <c r="BDI1105" s="239"/>
      <c r="BDJ1105" s="239"/>
      <c r="BDK1105" s="239"/>
      <c r="BDL1105" s="239"/>
      <c r="BDM1105" s="239"/>
      <c r="BDN1105" s="239"/>
      <c r="BDO1105" s="239"/>
      <c r="BDP1105" s="239"/>
      <c r="BDQ1105" s="239"/>
      <c r="BDR1105" s="239"/>
      <c r="BDS1105" s="239"/>
      <c r="BDT1105" s="239"/>
      <c r="BDU1105" s="239"/>
      <c r="BDV1105" s="239"/>
      <c r="BDW1105" s="239"/>
      <c r="BDX1105" s="239"/>
      <c r="BDY1105" s="239"/>
      <c r="BDZ1105" s="239"/>
      <c r="BEA1105" s="239"/>
      <c r="BEB1105" s="239"/>
      <c r="BEC1105" s="239"/>
      <c r="BED1105" s="239"/>
      <c r="BEE1105" s="239"/>
      <c r="BEF1105" s="239"/>
      <c r="BEG1105" s="239"/>
      <c r="BEH1105" s="239"/>
      <c r="BEI1105" s="239"/>
      <c r="BEJ1105" s="239"/>
      <c r="BEK1105" s="239"/>
      <c r="BEL1105" s="239"/>
      <c r="BEM1105" s="239"/>
      <c r="BEN1105" s="239"/>
      <c r="BEO1105" s="239"/>
      <c r="BEP1105" s="239"/>
      <c r="BEQ1105" s="239"/>
      <c r="BER1105" s="239"/>
      <c r="BES1105" s="239"/>
      <c r="BET1105" s="239"/>
      <c r="BEU1105" s="239"/>
      <c r="BEV1105" s="239"/>
      <c r="BEW1105" s="239"/>
      <c r="BEX1105" s="239"/>
      <c r="BEY1105" s="239"/>
      <c r="BEZ1105" s="239"/>
      <c r="BFA1105" s="239"/>
      <c r="BFB1105" s="239"/>
      <c r="BFC1105" s="239"/>
      <c r="BFD1105" s="239"/>
      <c r="BFE1105" s="239"/>
      <c r="BFF1105" s="239"/>
      <c r="BFG1105" s="239"/>
      <c r="BFH1105" s="239"/>
      <c r="BFI1105" s="239"/>
      <c r="BFJ1105" s="239"/>
      <c r="BFK1105" s="239"/>
      <c r="BFL1105" s="239"/>
      <c r="BFM1105" s="239"/>
      <c r="BFN1105" s="239"/>
      <c r="BFO1105" s="239"/>
      <c r="BFP1105" s="239"/>
      <c r="BFQ1105" s="239"/>
      <c r="BFR1105" s="239"/>
      <c r="BFS1105" s="239"/>
      <c r="BFT1105" s="239"/>
      <c r="BFU1105" s="239"/>
      <c r="BFV1105" s="239"/>
      <c r="BFW1105" s="239"/>
      <c r="BFX1105" s="239"/>
      <c r="BFY1105" s="239"/>
      <c r="BFZ1105" s="239"/>
      <c r="BGA1105" s="239"/>
      <c r="BGB1105" s="239"/>
      <c r="BGC1105" s="239"/>
      <c r="BGD1105" s="239"/>
      <c r="BGE1105" s="239"/>
      <c r="BGF1105" s="239"/>
      <c r="BGG1105" s="239"/>
      <c r="BGH1105" s="239"/>
      <c r="BGI1105" s="239"/>
      <c r="BGJ1105" s="239"/>
      <c r="BGK1105" s="239"/>
      <c r="BGL1105" s="239"/>
      <c r="BGM1105" s="239"/>
      <c r="BGN1105" s="239"/>
      <c r="BGO1105" s="239"/>
      <c r="BGP1105" s="239"/>
      <c r="BGQ1105" s="239"/>
      <c r="BGR1105" s="239"/>
      <c r="BGS1105" s="239"/>
      <c r="BGT1105" s="239"/>
      <c r="BGU1105" s="239"/>
      <c r="BGV1105" s="239"/>
      <c r="BGW1105" s="239"/>
      <c r="BGX1105" s="239"/>
      <c r="BGY1105" s="239"/>
      <c r="BGZ1105" s="239"/>
      <c r="BHA1105" s="239"/>
      <c r="BHB1105" s="239"/>
      <c r="BHC1105" s="239"/>
      <c r="BHD1105" s="239"/>
      <c r="BHE1105" s="239"/>
      <c r="BHF1105" s="239"/>
      <c r="BHG1105" s="239"/>
      <c r="BHH1105" s="239"/>
      <c r="BHI1105" s="239"/>
      <c r="BHJ1105" s="239"/>
      <c r="BHK1105" s="239"/>
      <c r="BHL1105" s="239"/>
      <c r="BHM1105" s="239"/>
      <c r="BHN1105" s="239"/>
      <c r="BHO1105" s="239"/>
      <c r="BHP1105" s="239"/>
      <c r="BHQ1105" s="239"/>
      <c r="BHR1105" s="239"/>
      <c r="BHS1105" s="239"/>
      <c r="BHT1105" s="239"/>
      <c r="BHU1105" s="239"/>
      <c r="BHV1105" s="239"/>
      <c r="BHW1105" s="239"/>
      <c r="BHX1105" s="239"/>
      <c r="BHY1105" s="239"/>
      <c r="BHZ1105" s="239"/>
      <c r="BIA1105" s="239"/>
      <c r="BIB1105" s="239"/>
      <c r="BIC1105" s="239"/>
      <c r="BID1105" s="239"/>
      <c r="BIE1105" s="239"/>
      <c r="BIF1105" s="239"/>
      <c r="BIG1105" s="239"/>
      <c r="BIH1105" s="239"/>
      <c r="BII1105" s="239"/>
      <c r="BIJ1105" s="239"/>
      <c r="BIK1105" s="239"/>
      <c r="BIL1105" s="239"/>
      <c r="BIM1105" s="239"/>
      <c r="BIN1105" s="239"/>
      <c r="BIO1105" s="239"/>
      <c r="BIP1105" s="239"/>
      <c r="BIQ1105" s="239"/>
      <c r="BIR1105" s="239"/>
      <c r="BIS1105" s="239"/>
      <c r="BIT1105" s="239"/>
      <c r="BIU1105" s="239"/>
      <c r="BIV1105" s="239"/>
      <c r="BIW1105" s="239"/>
      <c r="BIX1105" s="239"/>
      <c r="BIY1105" s="239"/>
      <c r="BIZ1105" s="239"/>
      <c r="BJA1105" s="239"/>
      <c r="BJB1105" s="239"/>
      <c r="BJC1105" s="239"/>
      <c r="BJD1105" s="239"/>
      <c r="BJE1105" s="239"/>
      <c r="BJF1105" s="239"/>
      <c r="BJG1105" s="239"/>
      <c r="BJH1105" s="239"/>
      <c r="BJI1105" s="239"/>
      <c r="BJJ1105" s="239"/>
      <c r="BJK1105" s="239"/>
      <c r="BJL1105" s="239"/>
      <c r="BJM1105" s="239"/>
      <c r="BJN1105" s="239"/>
      <c r="BJO1105" s="239"/>
      <c r="BJP1105" s="239"/>
      <c r="BJQ1105" s="239"/>
      <c r="BJR1105" s="239"/>
      <c r="BJS1105" s="239"/>
      <c r="BJT1105" s="239"/>
      <c r="BJU1105" s="239"/>
      <c r="BJV1105" s="239"/>
      <c r="BJW1105" s="239"/>
      <c r="BJX1105" s="239"/>
      <c r="BJY1105" s="239"/>
      <c r="BJZ1105" s="239"/>
      <c r="BKA1105" s="239"/>
      <c r="BKB1105" s="239"/>
      <c r="BKC1105" s="239"/>
      <c r="BKD1105" s="239"/>
      <c r="BKE1105" s="239"/>
      <c r="BKF1105" s="239"/>
      <c r="BKG1105" s="239"/>
      <c r="BKH1105" s="239"/>
      <c r="BKI1105" s="239"/>
      <c r="BKJ1105" s="239"/>
      <c r="BKK1105" s="239"/>
      <c r="BKL1105" s="239"/>
      <c r="BKM1105" s="239"/>
      <c r="BKN1105" s="239"/>
      <c r="BKO1105" s="239"/>
      <c r="BKP1105" s="239"/>
      <c r="BKQ1105" s="239"/>
      <c r="BKR1105" s="239"/>
      <c r="BKS1105" s="239"/>
      <c r="BKT1105" s="239"/>
      <c r="BKU1105" s="239"/>
      <c r="BKV1105" s="239"/>
      <c r="BKW1105" s="239"/>
      <c r="BKX1105" s="239"/>
      <c r="BKY1105" s="239"/>
      <c r="BKZ1105" s="239"/>
      <c r="BLA1105" s="239"/>
      <c r="BLB1105" s="239"/>
      <c r="BLC1105" s="239"/>
      <c r="BLD1105" s="239"/>
      <c r="BLE1105" s="239"/>
      <c r="BLF1105" s="239"/>
      <c r="BLG1105" s="239"/>
      <c r="BLH1105" s="239"/>
      <c r="BLI1105" s="239"/>
      <c r="BLJ1105" s="239"/>
      <c r="BLK1105" s="239"/>
      <c r="BLL1105" s="239"/>
      <c r="BLM1105" s="239"/>
      <c r="BLN1105" s="239"/>
      <c r="BLO1105" s="239"/>
      <c r="BLP1105" s="239"/>
      <c r="BLQ1105" s="239"/>
      <c r="BLR1105" s="239"/>
      <c r="BLS1105" s="239"/>
      <c r="BLT1105" s="239"/>
      <c r="BLU1105" s="239"/>
      <c r="BLV1105" s="239"/>
      <c r="BLW1105" s="239"/>
      <c r="BLX1105" s="239"/>
      <c r="BLY1105" s="239"/>
      <c r="BLZ1105" s="239"/>
      <c r="BMA1105" s="239"/>
      <c r="BMB1105" s="239"/>
      <c r="BMC1105" s="239"/>
      <c r="BMD1105" s="239"/>
      <c r="BME1105" s="239"/>
      <c r="BMF1105" s="239"/>
      <c r="BMG1105" s="239"/>
      <c r="BMH1105" s="239"/>
      <c r="BMI1105" s="239"/>
      <c r="BMJ1105" s="239"/>
      <c r="BMK1105" s="239"/>
      <c r="BML1105" s="239"/>
      <c r="BMM1105" s="239"/>
      <c r="BMN1105" s="239"/>
      <c r="BMO1105" s="239"/>
      <c r="BMP1105" s="239"/>
      <c r="BMQ1105" s="239"/>
      <c r="BMR1105" s="239"/>
      <c r="BMS1105" s="239"/>
      <c r="BMT1105" s="239"/>
      <c r="BMU1105" s="239"/>
      <c r="BMV1105" s="239"/>
      <c r="BMW1105" s="239"/>
      <c r="BMX1105" s="239"/>
      <c r="BMY1105" s="239"/>
      <c r="BMZ1105" s="239"/>
      <c r="BNA1105" s="239"/>
      <c r="BNB1105" s="239"/>
      <c r="BNC1105" s="239"/>
      <c r="BND1105" s="239"/>
      <c r="BNE1105" s="239"/>
      <c r="BNF1105" s="239"/>
      <c r="BNG1105" s="239"/>
      <c r="BNH1105" s="239"/>
      <c r="BNI1105" s="239"/>
      <c r="BNJ1105" s="239"/>
      <c r="BNK1105" s="239"/>
      <c r="BNL1105" s="239"/>
      <c r="BNM1105" s="239"/>
      <c r="BNN1105" s="239"/>
      <c r="BNO1105" s="239"/>
      <c r="BNP1105" s="239"/>
      <c r="BNQ1105" s="239"/>
      <c r="BNR1105" s="239"/>
      <c r="BNS1105" s="239"/>
      <c r="BNT1105" s="239"/>
      <c r="BNU1105" s="239"/>
      <c r="BNV1105" s="239"/>
      <c r="BNW1105" s="239"/>
      <c r="BNX1105" s="239"/>
      <c r="BNY1105" s="239"/>
      <c r="BNZ1105" s="239"/>
      <c r="BOA1105" s="239"/>
      <c r="BOB1105" s="239"/>
      <c r="BOC1105" s="239"/>
      <c r="BOD1105" s="239"/>
      <c r="BOE1105" s="239"/>
      <c r="BOF1105" s="239"/>
      <c r="BOG1105" s="239"/>
      <c r="BOH1105" s="239"/>
      <c r="BOI1105" s="239"/>
      <c r="BOJ1105" s="239"/>
      <c r="BOK1105" s="239"/>
      <c r="BOL1105" s="239"/>
      <c r="BOM1105" s="239"/>
      <c r="BON1105" s="239"/>
      <c r="BOO1105" s="239"/>
      <c r="BOP1105" s="239"/>
      <c r="BOQ1105" s="239"/>
      <c r="BOR1105" s="239"/>
      <c r="BOS1105" s="239"/>
      <c r="BOT1105" s="239"/>
      <c r="BOU1105" s="239"/>
      <c r="BOV1105" s="239"/>
      <c r="BOW1105" s="239"/>
      <c r="BOX1105" s="239"/>
      <c r="BOY1105" s="239"/>
      <c r="BOZ1105" s="239"/>
      <c r="BPA1105" s="239"/>
      <c r="BPB1105" s="239"/>
      <c r="BPC1105" s="239"/>
      <c r="BPD1105" s="239"/>
      <c r="BPE1105" s="239"/>
      <c r="BPF1105" s="239"/>
      <c r="BPG1105" s="239"/>
      <c r="BPH1105" s="239"/>
      <c r="BPI1105" s="239"/>
      <c r="BPJ1105" s="239"/>
      <c r="BPK1105" s="239"/>
      <c r="BPL1105" s="239"/>
      <c r="BPM1105" s="239"/>
      <c r="BPN1105" s="239"/>
      <c r="BPO1105" s="239"/>
      <c r="BPP1105" s="239"/>
      <c r="BPQ1105" s="239"/>
      <c r="BPR1105" s="239"/>
      <c r="BPS1105" s="239"/>
      <c r="BPT1105" s="239"/>
      <c r="BPU1105" s="239"/>
      <c r="BPV1105" s="239"/>
      <c r="BPW1105" s="239"/>
      <c r="BPX1105" s="239"/>
      <c r="BPY1105" s="239"/>
      <c r="BPZ1105" s="239"/>
      <c r="BQA1105" s="239"/>
      <c r="BQB1105" s="239"/>
      <c r="BQC1105" s="239"/>
      <c r="BQD1105" s="239"/>
      <c r="BQE1105" s="239"/>
      <c r="BQF1105" s="239"/>
      <c r="BQG1105" s="239"/>
      <c r="BQH1105" s="239"/>
      <c r="BQI1105" s="239"/>
      <c r="BQJ1105" s="239"/>
      <c r="BQK1105" s="239"/>
      <c r="BQL1105" s="239"/>
      <c r="BQM1105" s="239"/>
      <c r="BQN1105" s="239"/>
      <c r="BQO1105" s="239"/>
      <c r="BQP1105" s="239"/>
      <c r="BQQ1105" s="239"/>
      <c r="BQR1105" s="239"/>
      <c r="BQS1105" s="239"/>
      <c r="BQT1105" s="239"/>
      <c r="BQU1105" s="239"/>
      <c r="BQV1105" s="239"/>
      <c r="BQW1105" s="239"/>
      <c r="BQX1105" s="239"/>
      <c r="BQY1105" s="239"/>
      <c r="BQZ1105" s="239"/>
      <c r="BRA1105" s="239"/>
      <c r="BRB1105" s="239"/>
      <c r="BRC1105" s="239"/>
      <c r="BRD1105" s="239"/>
      <c r="BRE1105" s="239"/>
      <c r="BRF1105" s="239"/>
      <c r="BRG1105" s="239"/>
      <c r="BRH1105" s="239"/>
      <c r="BRI1105" s="239"/>
      <c r="BRJ1105" s="239"/>
      <c r="BRK1105" s="239"/>
      <c r="BRL1105" s="239"/>
      <c r="BRM1105" s="239"/>
      <c r="BRN1105" s="239"/>
      <c r="BRO1105" s="239"/>
      <c r="BRP1105" s="239"/>
      <c r="BRQ1105" s="239"/>
      <c r="BRR1105" s="239"/>
      <c r="BRS1105" s="239"/>
      <c r="BRT1105" s="239"/>
      <c r="BRU1105" s="239"/>
      <c r="BRV1105" s="239"/>
      <c r="BRW1105" s="239"/>
      <c r="BRX1105" s="239"/>
      <c r="BRY1105" s="239"/>
      <c r="BRZ1105" s="239"/>
      <c r="BSA1105" s="239"/>
      <c r="BSB1105" s="239"/>
      <c r="BSC1105" s="239"/>
      <c r="BSD1105" s="239"/>
      <c r="BSE1105" s="239"/>
      <c r="BSF1105" s="239"/>
      <c r="BSG1105" s="239"/>
      <c r="BSH1105" s="239"/>
      <c r="BSI1105" s="239"/>
      <c r="BSJ1105" s="239"/>
      <c r="BSK1105" s="239"/>
      <c r="BSL1105" s="239"/>
      <c r="BSM1105" s="239"/>
      <c r="BSN1105" s="239"/>
      <c r="BSO1105" s="239"/>
      <c r="BSP1105" s="239"/>
      <c r="BSQ1105" s="239"/>
      <c r="BSR1105" s="239"/>
      <c r="BSS1105" s="239"/>
      <c r="BST1105" s="239"/>
      <c r="BSU1105" s="239"/>
      <c r="BSV1105" s="239"/>
      <c r="BSW1105" s="239"/>
      <c r="BSX1105" s="239"/>
      <c r="BSY1105" s="239"/>
      <c r="BSZ1105" s="239"/>
      <c r="BTA1105" s="239"/>
      <c r="BTB1105" s="239"/>
      <c r="BTC1105" s="239"/>
      <c r="BTD1105" s="239"/>
      <c r="BTE1105" s="239"/>
      <c r="BTF1105" s="239"/>
      <c r="BTG1105" s="239"/>
      <c r="BTH1105" s="239"/>
      <c r="BTI1105" s="239"/>
      <c r="BTJ1105" s="239"/>
      <c r="BTK1105" s="239"/>
      <c r="BTL1105" s="239"/>
      <c r="BTM1105" s="239"/>
      <c r="BTN1105" s="239"/>
      <c r="BTO1105" s="239"/>
      <c r="BTP1105" s="239"/>
      <c r="BTQ1105" s="239"/>
      <c r="BTR1105" s="239"/>
      <c r="BTS1105" s="239"/>
      <c r="BTT1105" s="239"/>
      <c r="BTU1105" s="239"/>
      <c r="BTV1105" s="239"/>
      <c r="BTW1105" s="239"/>
      <c r="BTX1105" s="239"/>
      <c r="BTY1105" s="239"/>
      <c r="BTZ1105" s="239"/>
      <c r="BUA1105" s="239"/>
      <c r="BUB1105" s="239"/>
      <c r="BUC1105" s="239"/>
      <c r="BUD1105" s="239"/>
      <c r="BUE1105" s="239"/>
      <c r="BUF1105" s="239"/>
      <c r="BUG1105" s="239"/>
      <c r="BUH1105" s="239"/>
      <c r="BUI1105" s="239"/>
      <c r="BUJ1105" s="239"/>
      <c r="BUK1105" s="239"/>
      <c r="BUL1105" s="239"/>
      <c r="BUM1105" s="239"/>
      <c r="BUN1105" s="239"/>
      <c r="BUO1105" s="239"/>
      <c r="BUP1105" s="239"/>
      <c r="BUQ1105" s="239"/>
      <c r="BUR1105" s="239"/>
      <c r="BUS1105" s="239"/>
      <c r="BUT1105" s="239"/>
      <c r="BUU1105" s="239"/>
      <c r="BUV1105" s="239"/>
      <c r="BUW1105" s="239"/>
      <c r="BUX1105" s="239"/>
      <c r="BUY1105" s="239"/>
      <c r="BUZ1105" s="239"/>
      <c r="BVA1105" s="239"/>
      <c r="BVB1105" s="239"/>
      <c r="BVC1105" s="239"/>
      <c r="BVD1105" s="239"/>
      <c r="BVE1105" s="239"/>
      <c r="BVF1105" s="239"/>
      <c r="BVG1105" s="239"/>
      <c r="BVH1105" s="239"/>
      <c r="BVI1105" s="239"/>
      <c r="BVJ1105" s="239"/>
      <c r="BVK1105" s="239"/>
      <c r="BVL1105" s="239"/>
      <c r="BVM1105" s="239"/>
      <c r="BVN1105" s="239"/>
      <c r="BVO1105" s="239"/>
      <c r="BVP1105" s="239"/>
      <c r="BVQ1105" s="239"/>
      <c r="BVR1105" s="239"/>
      <c r="BVS1105" s="239"/>
      <c r="BVT1105" s="239"/>
      <c r="BVU1105" s="239"/>
      <c r="BVV1105" s="239"/>
      <c r="BVW1105" s="239"/>
      <c r="BVX1105" s="239"/>
      <c r="BVY1105" s="239"/>
      <c r="BVZ1105" s="239"/>
      <c r="BWA1105" s="239"/>
      <c r="BWB1105" s="239"/>
      <c r="BWC1105" s="239"/>
      <c r="BWD1105" s="239"/>
      <c r="BWE1105" s="239"/>
      <c r="BWF1105" s="239"/>
      <c r="BWG1105" s="239"/>
      <c r="BWH1105" s="239"/>
      <c r="BWI1105" s="239"/>
      <c r="BWJ1105" s="239"/>
      <c r="BWK1105" s="239"/>
      <c r="BWL1105" s="239"/>
      <c r="BWM1105" s="239"/>
      <c r="BWN1105" s="239"/>
      <c r="BWO1105" s="239"/>
      <c r="BWP1105" s="239"/>
      <c r="BWQ1105" s="239"/>
      <c r="BWR1105" s="239"/>
      <c r="BWS1105" s="239"/>
      <c r="BWT1105" s="239"/>
      <c r="BWU1105" s="239"/>
      <c r="BWV1105" s="239"/>
      <c r="BWW1105" s="239"/>
      <c r="BWX1105" s="239"/>
      <c r="BWY1105" s="239"/>
      <c r="BWZ1105" s="239"/>
      <c r="BXA1105" s="239"/>
      <c r="BXB1105" s="239"/>
      <c r="BXC1105" s="239"/>
      <c r="BXD1105" s="239"/>
      <c r="BXE1105" s="239"/>
      <c r="BXF1105" s="239"/>
      <c r="BXG1105" s="239"/>
      <c r="BXH1105" s="239"/>
      <c r="BXI1105" s="239"/>
      <c r="BXJ1105" s="239"/>
      <c r="BXK1105" s="239"/>
      <c r="BXL1105" s="239"/>
      <c r="BXM1105" s="239"/>
      <c r="BXN1105" s="239"/>
      <c r="BXO1105" s="239"/>
      <c r="BXP1105" s="239"/>
      <c r="BXQ1105" s="239"/>
      <c r="BXR1105" s="239"/>
      <c r="BXS1105" s="239"/>
      <c r="BXT1105" s="239"/>
      <c r="BXU1105" s="239"/>
      <c r="BXV1105" s="239"/>
      <c r="BXW1105" s="239"/>
      <c r="BXX1105" s="239"/>
      <c r="BXY1105" s="239"/>
      <c r="BXZ1105" s="239"/>
      <c r="BYA1105" s="239"/>
      <c r="BYB1105" s="239"/>
      <c r="BYC1105" s="239"/>
      <c r="BYD1105" s="239"/>
      <c r="BYE1105" s="239"/>
      <c r="BYF1105" s="239"/>
      <c r="BYG1105" s="239"/>
      <c r="BYH1105" s="239"/>
      <c r="BYI1105" s="239"/>
      <c r="BYJ1105" s="239"/>
      <c r="BYK1105" s="239"/>
      <c r="BYL1105" s="239"/>
      <c r="BYM1105" s="239"/>
      <c r="BYN1105" s="239"/>
      <c r="BYO1105" s="239"/>
      <c r="BYP1105" s="239"/>
      <c r="BYQ1105" s="239"/>
      <c r="BYR1105" s="239"/>
      <c r="BYS1105" s="239"/>
      <c r="BYT1105" s="239"/>
      <c r="BYU1105" s="239"/>
      <c r="BYV1105" s="239"/>
      <c r="BYW1105" s="239"/>
      <c r="BYX1105" s="239"/>
      <c r="BYY1105" s="239"/>
      <c r="BYZ1105" s="239"/>
      <c r="BZA1105" s="239"/>
      <c r="BZB1105" s="239"/>
      <c r="BZC1105" s="239"/>
      <c r="BZD1105" s="239"/>
      <c r="BZE1105" s="239"/>
      <c r="BZF1105" s="239"/>
      <c r="BZG1105" s="239"/>
      <c r="BZH1105" s="239"/>
      <c r="BZI1105" s="239"/>
      <c r="BZJ1105" s="239"/>
      <c r="BZK1105" s="239"/>
      <c r="BZL1105" s="239"/>
      <c r="BZM1105" s="239"/>
      <c r="BZN1105" s="239"/>
      <c r="BZO1105" s="239"/>
      <c r="BZP1105" s="239"/>
      <c r="BZQ1105" s="239"/>
      <c r="BZR1105" s="239"/>
      <c r="BZS1105" s="239"/>
      <c r="BZT1105" s="239"/>
      <c r="BZU1105" s="239"/>
      <c r="BZV1105" s="239"/>
      <c r="BZW1105" s="239"/>
      <c r="BZX1105" s="239"/>
      <c r="BZY1105" s="239"/>
      <c r="BZZ1105" s="239"/>
      <c r="CAA1105" s="239"/>
      <c r="CAB1105" s="239"/>
      <c r="CAC1105" s="239"/>
      <c r="CAD1105" s="239"/>
      <c r="CAE1105" s="239"/>
      <c r="CAF1105" s="239"/>
      <c r="CAG1105" s="239"/>
      <c r="CAH1105" s="239"/>
      <c r="CAI1105" s="239"/>
      <c r="CAJ1105" s="239"/>
      <c r="CAK1105" s="239"/>
      <c r="CAL1105" s="239"/>
      <c r="CAM1105" s="239"/>
      <c r="CAN1105" s="239"/>
      <c r="CAO1105" s="239"/>
      <c r="CAP1105" s="239"/>
      <c r="CAQ1105" s="239"/>
      <c r="CAR1105" s="239"/>
      <c r="CAS1105" s="239"/>
      <c r="CAT1105" s="239"/>
      <c r="CAU1105" s="239"/>
      <c r="CAV1105" s="239"/>
      <c r="CAW1105" s="239"/>
      <c r="CAX1105" s="239"/>
      <c r="CAY1105" s="239"/>
      <c r="CAZ1105" s="239"/>
      <c r="CBA1105" s="239"/>
      <c r="CBB1105" s="239"/>
      <c r="CBC1105" s="239"/>
      <c r="CBD1105" s="239"/>
      <c r="CBE1105" s="239"/>
      <c r="CBF1105" s="239"/>
      <c r="CBG1105" s="239"/>
      <c r="CBH1105" s="239"/>
      <c r="CBI1105" s="239"/>
      <c r="CBJ1105" s="239"/>
      <c r="CBK1105" s="239"/>
      <c r="CBL1105" s="239"/>
      <c r="CBM1105" s="239"/>
      <c r="CBN1105" s="239"/>
      <c r="CBO1105" s="239"/>
      <c r="CBP1105" s="239"/>
      <c r="CBQ1105" s="239"/>
      <c r="CBR1105" s="239"/>
      <c r="CBS1105" s="239"/>
      <c r="CBT1105" s="239"/>
      <c r="CBU1105" s="239"/>
      <c r="CBV1105" s="239"/>
      <c r="CBW1105" s="239"/>
      <c r="CBX1105" s="239"/>
      <c r="CBY1105" s="239"/>
      <c r="CBZ1105" s="239"/>
      <c r="CCA1105" s="239"/>
      <c r="CCB1105" s="239"/>
      <c r="CCC1105" s="239"/>
      <c r="CCD1105" s="239"/>
      <c r="CCE1105" s="239"/>
      <c r="CCF1105" s="239"/>
      <c r="CCG1105" s="239"/>
      <c r="CCH1105" s="239"/>
      <c r="CCI1105" s="239"/>
      <c r="CCJ1105" s="239"/>
      <c r="CCK1105" s="239"/>
      <c r="CCL1105" s="239"/>
      <c r="CCM1105" s="239"/>
      <c r="CCN1105" s="239"/>
      <c r="CCO1105" s="239"/>
      <c r="CCP1105" s="239"/>
      <c r="CCQ1105" s="239"/>
      <c r="CCR1105" s="239"/>
      <c r="CCS1105" s="239"/>
      <c r="CCT1105" s="239"/>
      <c r="CCU1105" s="239"/>
      <c r="CCV1105" s="239"/>
      <c r="CCW1105" s="239"/>
      <c r="CCX1105" s="239"/>
      <c r="CCY1105" s="239"/>
      <c r="CCZ1105" s="239"/>
      <c r="CDA1105" s="239"/>
      <c r="CDB1105" s="239"/>
      <c r="CDC1105" s="239"/>
      <c r="CDD1105" s="239"/>
      <c r="CDE1105" s="239"/>
      <c r="CDF1105" s="239"/>
      <c r="CDG1105" s="239"/>
      <c r="CDH1105" s="239"/>
      <c r="CDI1105" s="239"/>
      <c r="CDJ1105" s="239"/>
      <c r="CDK1105" s="239"/>
      <c r="CDL1105" s="239"/>
      <c r="CDM1105" s="239"/>
      <c r="CDN1105" s="239"/>
      <c r="CDO1105" s="239"/>
      <c r="CDP1105" s="239"/>
      <c r="CDQ1105" s="239"/>
      <c r="CDR1105" s="239"/>
      <c r="CDS1105" s="239"/>
      <c r="CDT1105" s="239"/>
      <c r="CDU1105" s="239"/>
      <c r="CDV1105" s="239"/>
      <c r="CDW1105" s="239"/>
      <c r="CDX1105" s="239"/>
      <c r="CDY1105" s="239"/>
      <c r="CDZ1105" s="239"/>
      <c r="CEA1105" s="239"/>
      <c r="CEB1105" s="239"/>
      <c r="CEC1105" s="239"/>
      <c r="CED1105" s="239"/>
      <c r="CEE1105" s="239"/>
      <c r="CEF1105" s="239"/>
      <c r="CEG1105" s="239"/>
      <c r="CEH1105" s="239"/>
      <c r="CEI1105" s="239"/>
      <c r="CEJ1105" s="239"/>
      <c r="CEK1105" s="239"/>
      <c r="CEL1105" s="239"/>
      <c r="CEM1105" s="239"/>
      <c r="CEN1105" s="239"/>
      <c r="CEO1105" s="239"/>
      <c r="CEP1105" s="239"/>
      <c r="CEQ1105" s="239"/>
      <c r="CER1105" s="239"/>
      <c r="CES1105" s="239"/>
      <c r="CET1105" s="239"/>
      <c r="CEU1105" s="239"/>
      <c r="CEV1105" s="239"/>
      <c r="CEW1105" s="239"/>
      <c r="CEX1105" s="239"/>
      <c r="CEY1105" s="239"/>
      <c r="CEZ1105" s="239"/>
      <c r="CFA1105" s="239"/>
      <c r="CFB1105" s="239"/>
      <c r="CFC1105" s="239"/>
      <c r="CFD1105" s="239"/>
      <c r="CFE1105" s="239"/>
      <c r="CFF1105" s="239"/>
      <c r="CFG1105" s="239"/>
      <c r="CFH1105" s="239"/>
      <c r="CFI1105" s="239"/>
      <c r="CFJ1105" s="239"/>
      <c r="CFK1105" s="239"/>
      <c r="CFL1105" s="239"/>
      <c r="CFM1105" s="239"/>
      <c r="CFN1105" s="239"/>
      <c r="CFO1105" s="239"/>
      <c r="CFP1105" s="239"/>
      <c r="CFQ1105" s="239"/>
      <c r="CFR1105" s="239"/>
      <c r="CFS1105" s="239"/>
      <c r="CFT1105" s="239"/>
      <c r="CFU1105" s="239"/>
      <c r="CFV1105" s="239"/>
      <c r="CFW1105" s="239"/>
      <c r="CFX1105" s="239"/>
      <c r="CFY1105" s="239"/>
      <c r="CFZ1105" s="239"/>
      <c r="CGA1105" s="239"/>
      <c r="CGB1105" s="239"/>
      <c r="CGC1105" s="239"/>
      <c r="CGD1105" s="239"/>
      <c r="CGE1105" s="239"/>
      <c r="CGF1105" s="239"/>
      <c r="CGG1105" s="239"/>
      <c r="CGH1105" s="239"/>
      <c r="CGI1105" s="239"/>
      <c r="CGJ1105" s="239"/>
      <c r="CGK1105" s="239"/>
      <c r="CGL1105" s="239"/>
      <c r="CGM1105" s="239"/>
      <c r="CGN1105" s="239"/>
      <c r="CGO1105" s="239"/>
      <c r="CGP1105" s="239"/>
      <c r="CGQ1105" s="239"/>
      <c r="CGR1105" s="239"/>
      <c r="CGS1105" s="239"/>
      <c r="CGT1105" s="239"/>
      <c r="CGU1105" s="239"/>
      <c r="CGV1105" s="239"/>
      <c r="CGW1105" s="239"/>
      <c r="CGX1105" s="239"/>
      <c r="CGY1105" s="239"/>
      <c r="CGZ1105" s="239"/>
      <c r="CHA1105" s="239"/>
      <c r="CHB1105" s="239"/>
      <c r="CHC1105" s="239"/>
      <c r="CHD1105" s="239"/>
      <c r="CHE1105" s="239"/>
      <c r="CHF1105" s="239"/>
      <c r="CHG1105" s="239"/>
      <c r="CHH1105" s="239"/>
      <c r="CHI1105" s="239"/>
      <c r="CHJ1105" s="239"/>
      <c r="CHK1105" s="239"/>
      <c r="CHL1105" s="239"/>
      <c r="CHM1105" s="239"/>
      <c r="CHN1105" s="239"/>
      <c r="CHO1105" s="239"/>
      <c r="CHP1105" s="239"/>
      <c r="CHQ1105" s="239"/>
      <c r="CHR1105" s="239"/>
      <c r="CHS1105" s="239"/>
      <c r="CHT1105" s="239"/>
      <c r="CHU1105" s="239"/>
      <c r="CHV1105" s="239"/>
      <c r="CHW1105" s="239"/>
      <c r="CHX1105" s="239"/>
      <c r="CHY1105" s="239"/>
      <c r="CHZ1105" s="239"/>
      <c r="CIA1105" s="239"/>
      <c r="CIB1105" s="239"/>
      <c r="CIC1105" s="239"/>
      <c r="CID1105" s="239"/>
      <c r="CIE1105" s="239"/>
      <c r="CIF1105" s="239"/>
      <c r="CIG1105" s="239"/>
      <c r="CIH1105" s="239"/>
      <c r="CII1105" s="239"/>
      <c r="CIJ1105" s="239"/>
      <c r="CIK1105" s="239"/>
      <c r="CIL1105" s="239"/>
      <c r="CIM1105" s="239"/>
      <c r="CIN1105" s="239"/>
      <c r="CIO1105" s="239"/>
      <c r="CIP1105" s="239"/>
      <c r="CIQ1105" s="239"/>
      <c r="CIR1105" s="239"/>
      <c r="CIS1105" s="239"/>
      <c r="CIT1105" s="239"/>
      <c r="CIU1105" s="239"/>
      <c r="CIV1105" s="239"/>
      <c r="CIW1105" s="239"/>
      <c r="CIX1105" s="239"/>
      <c r="CIY1105" s="239"/>
      <c r="CIZ1105" s="239"/>
      <c r="CJA1105" s="239"/>
      <c r="CJB1105" s="239"/>
      <c r="CJC1105" s="239"/>
      <c r="CJD1105" s="239"/>
      <c r="CJE1105" s="239"/>
      <c r="CJF1105" s="239"/>
      <c r="CJG1105" s="239"/>
      <c r="CJH1105" s="239"/>
      <c r="CJI1105" s="239"/>
      <c r="CJJ1105" s="239"/>
      <c r="CJK1105" s="239"/>
      <c r="CJL1105" s="239"/>
      <c r="CJM1105" s="239"/>
      <c r="CJN1105" s="239"/>
      <c r="CJO1105" s="239"/>
      <c r="CJP1105" s="239"/>
      <c r="CJQ1105" s="239"/>
      <c r="CJR1105" s="239"/>
      <c r="CJS1105" s="239"/>
      <c r="CJT1105" s="239"/>
      <c r="CJU1105" s="239"/>
      <c r="CJV1105" s="239"/>
      <c r="CJW1105" s="239"/>
      <c r="CJX1105" s="239"/>
      <c r="CJY1105" s="239"/>
      <c r="CJZ1105" s="239"/>
      <c r="CKA1105" s="239"/>
      <c r="CKB1105" s="239"/>
      <c r="CKC1105" s="239"/>
      <c r="CKD1105" s="239"/>
      <c r="CKE1105" s="239"/>
      <c r="CKF1105" s="239"/>
      <c r="CKG1105" s="239"/>
      <c r="CKH1105" s="239"/>
      <c r="CKI1105" s="239"/>
      <c r="CKJ1105" s="239"/>
      <c r="CKK1105" s="239"/>
      <c r="CKL1105" s="239"/>
      <c r="CKM1105" s="239"/>
      <c r="CKN1105" s="239"/>
      <c r="CKO1105" s="239"/>
      <c r="CKP1105" s="239"/>
      <c r="CKQ1105" s="239"/>
      <c r="CKR1105" s="239"/>
      <c r="CKS1105" s="239"/>
      <c r="CKT1105" s="239"/>
      <c r="CKU1105" s="239"/>
      <c r="CKV1105" s="239"/>
      <c r="CKW1105" s="239"/>
      <c r="CKX1105" s="239"/>
      <c r="CKY1105" s="239"/>
      <c r="CKZ1105" s="239"/>
      <c r="CLA1105" s="239"/>
      <c r="CLB1105" s="239"/>
      <c r="CLC1105" s="239"/>
      <c r="CLD1105" s="239"/>
      <c r="CLE1105" s="239"/>
      <c r="CLF1105" s="239"/>
      <c r="CLG1105" s="239"/>
      <c r="CLH1105" s="239"/>
      <c r="CLI1105" s="239"/>
      <c r="CLJ1105" s="239"/>
      <c r="CLK1105" s="239"/>
      <c r="CLL1105" s="239"/>
      <c r="CLM1105" s="239"/>
      <c r="CLN1105" s="239"/>
      <c r="CLO1105" s="239"/>
      <c r="CLP1105" s="239"/>
      <c r="CLQ1105" s="239"/>
      <c r="CLR1105" s="239"/>
      <c r="CLS1105" s="239"/>
      <c r="CLT1105" s="239"/>
      <c r="CLU1105" s="239"/>
      <c r="CLV1105" s="239"/>
      <c r="CLW1105" s="239"/>
      <c r="CLX1105" s="239"/>
      <c r="CLY1105" s="239"/>
      <c r="CLZ1105" s="239"/>
      <c r="CMA1105" s="239"/>
      <c r="CMB1105" s="239"/>
      <c r="CMC1105" s="239"/>
      <c r="CMD1105" s="239"/>
      <c r="CME1105" s="239"/>
      <c r="CMF1105" s="239"/>
      <c r="CMG1105" s="239"/>
      <c r="CMH1105" s="239"/>
      <c r="CMI1105" s="239"/>
      <c r="CMJ1105" s="239"/>
      <c r="CMK1105" s="239"/>
      <c r="CML1105" s="239"/>
      <c r="CMM1105" s="239"/>
      <c r="CMN1105" s="239"/>
      <c r="CMO1105" s="239"/>
      <c r="CMP1105" s="239"/>
      <c r="CMQ1105" s="239"/>
      <c r="CMR1105" s="239"/>
      <c r="CMS1105" s="239"/>
      <c r="CMT1105" s="239"/>
      <c r="CMU1105" s="239"/>
      <c r="CMV1105" s="239"/>
      <c r="CMW1105" s="239"/>
      <c r="CMX1105" s="239"/>
      <c r="CMY1105" s="239"/>
      <c r="CMZ1105" s="239"/>
      <c r="CNA1105" s="239"/>
      <c r="CNB1105" s="239"/>
      <c r="CNC1105" s="239"/>
      <c r="CND1105" s="239"/>
      <c r="CNE1105" s="239"/>
      <c r="CNF1105" s="239"/>
      <c r="CNG1105" s="239"/>
      <c r="CNH1105" s="239"/>
      <c r="CNI1105" s="239"/>
      <c r="CNJ1105" s="239"/>
      <c r="CNK1105" s="239"/>
      <c r="CNL1105" s="239"/>
      <c r="CNM1105" s="239"/>
      <c r="CNN1105" s="239"/>
      <c r="CNO1105" s="239"/>
      <c r="CNP1105" s="239"/>
      <c r="CNQ1105" s="239"/>
      <c r="CNR1105" s="239"/>
      <c r="CNS1105" s="239"/>
      <c r="CNT1105" s="239"/>
      <c r="CNU1105" s="239"/>
      <c r="CNV1105" s="239"/>
      <c r="CNW1105" s="239"/>
      <c r="CNX1105" s="239"/>
      <c r="CNY1105" s="239"/>
      <c r="CNZ1105" s="239"/>
      <c r="COA1105" s="239"/>
      <c r="COB1105" s="239"/>
      <c r="COC1105" s="239"/>
      <c r="COD1105" s="239"/>
      <c r="COE1105" s="239"/>
      <c r="COF1105" s="239"/>
      <c r="COG1105" s="239"/>
      <c r="COH1105" s="239"/>
      <c r="COI1105" s="239"/>
      <c r="COJ1105" s="239"/>
      <c r="COK1105" s="239"/>
      <c r="COL1105" s="239"/>
      <c r="COM1105" s="239"/>
      <c r="CON1105" s="239"/>
      <c r="COO1105" s="239"/>
      <c r="COP1105" s="239"/>
      <c r="COQ1105" s="239"/>
      <c r="COR1105" s="239"/>
      <c r="COS1105" s="239"/>
      <c r="COT1105" s="239"/>
      <c r="COU1105" s="239"/>
      <c r="COV1105" s="239"/>
      <c r="COW1105" s="239"/>
      <c r="COX1105" s="239"/>
      <c r="COY1105" s="239"/>
      <c r="COZ1105" s="239"/>
      <c r="CPA1105" s="239"/>
      <c r="CPB1105" s="239"/>
      <c r="CPC1105" s="239"/>
      <c r="CPD1105" s="239"/>
      <c r="CPE1105" s="239"/>
      <c r="CPF1105" s="239"/>
      <c r="CPG1105" s="239"/>
      <c r="CPH1105" s="239"/>
      <c r="CPI1105" s="239"/>
      <c r="CPJ1105" s="239"/>
      <c r="CPK1105" s="239"/>
      <c r="CPL1105" s="239"/>
      <c r="CPM1105" s="239"/>
      <c r="CPN1105" s="239"/>
      <c r="CPO1105" s="239"/>
      <c r="CPP1105" s="239"/>
      <c r="CPQ1105" s="239"/>
      <c r="CPR1105" s="239"/>
      <c r="CPS1105" s="239"/>
      <c r="CPT1105" s="239"/>
      <c r="CPU1105" s="239"/>
      <c r="CPV1105" s="239"/>
      <c r="CPW1105" s="239"/>
      <c r="CPX1105" s="239"/>
      <c r="CPY1105" s="239"/>
      <c r="CPZ1105" s="239"/>
      <c r="CQA1105" s="239"/>
      <c r="CQB1105" s="239"/>
      <c r="CQC1105" s="239"/>
      <c r="CQD1105" s="239"/>
      <c r="CQE1105" s="239"/>
      <c r="CQF1105" s="239"/>
      <c r="CQG1105" s="239"/>
      <c r="CQH1105" s="239"/>
      <c r="CQI1105" s="239"/>
      <c r="CQJ1105" s="239"/>
      <c r="CQK1105" s="239"/>
      <c r="CQL1105" s="239"/>
      <c r="CQM1105" s="239"/>
      <c r="CQN1105" s="239"/>
      <c r="CQO1105" s="239"/>
      <c r="CQP1105" s="239"/>
      <c r="CQQ1105" s="239"/>
      <c r="CQR1105" s="239"/>
      <c r="CQS1105" s="239"/>
      <c r="CQT1105" s="239"/>
      <c r="CQU1105" s="239"/>
      <c r="CQV1105" s="239"/>
      <c r="CQW1105" s="239"/>
      <c r="CQX1105" s="239"/>
      <c r="CQY1105" s="239"/>
      <c r="CQZ1105" s="239"/>
      <c r="CRA1105" s="239"/>
      <c r="CRB1105" s="239"/>
      <c r="CRC1105" s="239"/>
      <c r="CRD1105" s="239"/>
      <c r="CRE1105" s="239"/>
      <c r="CRF1105" s="239"/>
      <c r="CRG1105" s="239"/>
      <c r="CRH1105" s="239"/>
      <c r="CRI1105" s="239"/>
      <c r="CRJ1105" s="239"/>
      <c r="CRK1105" s="239"/>
      <c r="CRL1105" s="239"/>
      <c r="CRM1105" s="239"/>
      <c r="CRN1105" s="239"/>
      <c r="CRO1105" s="239"/>
      <c r="CRP1105" s="239"/>
      <c r="CRQ1105" s="239"/>
      <c r="CRR1105" s="239"/>
      <c r="CRS1105" s="239"/>
      <c r="CRT1105" s="239"/>
      <c r="CRU1105" s="239"/>
      <c r="CRV1105" s="239"/>
      <c r="CRW1105" s="239"/>
      <c r="CRX1105" s="239"/>
      <c r="CRY1105" s="239"/>
      <c r="CRZ1105" s="239"/>
      <c r="CSA1105" s="239"/>
      <c r="CSB1105" s="239"/>
      <c r="CSC1105" s="239"/>
      <c r="CSD1105" s="239"/>
      <c r="CSE1105" s="239"/>
      <c r="CSF1105" s="239"/>
      <c r="CSG1105" s="239"/>
      <c r="CSH1105" s="239"/>
      <c r="CSI1105" s="239"/>
      <c r="CSJ1105" s="239"/>
      <c r="CSK1105" s="239"/>
      <c r="CSL1105" s="239"/>
      <c r="CSM1105" s="239"/>
      <c r="CSN1105" s="239"/>
      <c r="CSO1105" s="239"/>
      <c r="CSP1105" s="239"/>
      <c r="CSQ1105" s="239"/>
      <c r="CSR1105" s="239"/>
      <c r="CSS1105" s="239"/>
      <c r="CST1105" s="239"/>
      <c r="CSU1105" s="239"/>
      <c r="CSV1105" s="239"/>
      <c r="CSW1105" s="239"/>
      <c r="CSX1105" s="239"/>
      <c r="CSY1105" s="239"/>
      <c r="CSZ1105" s="239"/>
      <c r="CTA1105" s="239"/>
      <c r="CTB1105" s="239"/>
      <c r="CTC1105" s="239"/>
      <c r="CTD1105" s="239"/>
      <c r="CTE1105" s="239"/>
      <c r="CTF1105" s="239"/>
      <c r="CTG1105" s="239"/>
      <c r="CTH1105" s="239"/>
      <c r="CTI1105" s="239"/>
      <c r="CTJ1105" s="239"/>
      <c r="CTK1105" s="239"/>
      <c r="CTL1105" s="239"/>
      <c r="CTM1105" s="239"/>
      <c r="CTN1105" s="239"/>
      <c r="CTO1105" s="239"/>
      <c r="CTP1105" s="239"/>
      <c r="CTQ1105" s="239"/>
      <c r="CTR1105" s="239"/>
      <c r="CTS1105" s="239"/>
      <c r="CTT1105" s="239"/>
      <c r="CTU1105" s="239"/>
      <c r="CTV1105" s="239"/>
      <c r="CTW1105" s="239"/>
      <c r="CTX1105" s="239"/>
      <c r="CTY1105" s="239"/>
      <c r="CTZ1105" s="239"/>
      <c r="CUA1105" s="239"/>
      <c r="CUB1105" s="239"/>
      <c r="CUC1105" s="239"/>
      <c r="CUD1105" s="239"/>
      <c r="CUE1105" s="239"/>
      <c r="CUF1105" s="239"/>
      <c r="CUG1105" s="239"/>
      <c r="CUH1105" s="239"/>
      <c r="CUI1105" s="239"/>
      <c r="CUJ1105" s="239"/>
      <c r="CUK1105" s="239"/>
      <c r="CUL1105" s="239"/>
      <c r="CUM1105" s="239"/>
      <c r="CUN1105" s="239"/>
      <c r="CUO1105" s="239"/>
      <c r="CUP1105" s="239"/>
      <c r="CUQ1105" s="239"/>
      <c r="CUR1105" s="239"/>
      <c r="CUS1105" s="239"/>
      <c r="CUT1105" s="239"/>
      <c r="CUU1105" s="239"/>
      <c r="CUV1105" s="239"/>
      <c r="CUW1105" s="239"/>
      <c r="CUX1105" s="239"/>
      <c r="CUY1105" s="239"/>
      <c r="CUZ1105" s="239"/>
      <c r="CVA1105" s="239"/>
      <c r="CVB1105" s="239"/>
      <c r="CVC1105" s="239"/>
      <c r="CVD1105" s="239"/>
      <c r="CVE1105" s="239"/>
      <c r="CVF1105" s="239"/>
      <c r="CVG1105" s="239"/>
      <c r="CVH1105" s="239"/>
      <c r="CVI1105" s="239"/>
      <c r="CVJ1105" s="239"/>
      <c r="CVK1105" s="239"/>
      <c r="CVL1105" s="239"/>
      <c r="CVM1105" s="239"/>
      <c r="CVN1105" s="239"/>
      <c r="CVO1105" s="239"/>
      <c r="CVP1105" s="239"/>
      <c r="CVQ1105" s="239"/>
      <c r="CVR1105" s="239"/>
      <c r="CVS1105" s="239"/>
      <c r="CVT1105" s="239"/>
      <c r="CVU1105" s="239"/>
      <c r="CVV1105" s="239"/>
      <c r="CVW1105" s="239"/>
      <c r="CVX1105" s="239"/>
      <c r="CVY1105" s="239"/>
      <c r="CVZ1105" s="239"/>
      <c r="CWA1105" s="239"/>
      <c r="CWB1105" s="239"/>
      <c r="CWC1105" s="239"/>
      <c r="CWD1105" s="239"/>
      <c r="CWE1105" s="239"/>
      <c r="CWF1105" s="239"/>
      <c r="CWG1105" s="239"/>
      <c r="CWH1105" s="239"/>
      <c r="CWI1105" s="239"/>
      <c r="CWJ1105" s="239"/>
      <c r="CWK1105" s="239"/>
      <c r="CWL1105" s="239"/>
      <c r="CWM1105" s="239"/>
      <c r="CWN1105" s="239"/>
      <c r="CWO1105" s="239"/>
      <c r="CWP1105" s="239"/>
      <c r="CWQ1105" s="239"/>
      <c r="CWR1105" s="239"/>
      <c r="CWS1105" s="239"/>
      <c r="CWT1105" s="239"/>
      <c r="CWU1105" s="239"/>
      <c r="CWV1105" s="239"/>
      <c r="CWW1105" s="239"/>
      <c r="CWX1105" s="239"/>
      <c r="CWY1105" s="239"/>
      <c r="CWZ1105" s="239"/>
      <c r="CXA1105" s="239"/>
      <c r="CXB1105" s="239"/>
      <c r="CXC1105" s="239"/>
      <c r="CXD1105" s="239"/>
      <c r="CXE1105" s="239"/>
      <c r="CXF1105" s="239"/>
      <c r="CXG1105" s="239"/>
      <c r="CXH1105" s="239"/>
      <c r="CXI1105" s="239"/>
      <c r="CXJ1105" s="239"/>
      <c r="CXK1105" s="239"/>
      <c r="CXL1105" s="239"/>
      <c r="CXM1105" s="239"/>
      <c r="CXN1105" s="239"/>
      <c r="CXO1105" s="239"/>
      <c r="CXP1105" s="239"/>
      <c r="CXQ1105" s="239"/>
      <c r="CXR1105" s="239"/>
      <c r="CXS1105" s="239"/>
      <c r="CXT1105" s="239"/>
      <c r="CXU1105" s="239"/>
      <c r="CXV1105" s="239"/>
      <c r="CXW1105" s="239"/>
      <c r="CXX1105" s="239"/>
      <c r="CXY1105" s="239"/>
      <c r="CXZ1105" s="239"/>
      <c r="CYA1105" s="239"/>
      <c r="CYB1105" s="239"/>
      <c r="CYC1105" s="239"/>
      <c r="CYD1105" s="239"/>
      <c r="CYE1105" s="239"/>
      <c r="CYF1105" s="239"/>
      <c r="CYG1105" s="239"/>
      <c r="CYH1105" s="239"/>
      <c r="CYI1105" s="239"/>
      <c r="CYJ1105" s="239"/>
      <c r="CYK1105" s="239"/>
      <c r="CYL1105" s="239"/>
      <c r="CYM1105" s="239"/>
      <c r="CYN1105" s="239"/>
      <c r="CYO1105" s="239"/>
      <c r="CYP1105" s="239"/>
      <c r="CYQ1105" s="239"/>
      <c r="CYR1105" s="239"/>
      <c r="CYS1105" s="239"/>
      <c r="CYT1105" s="239"/>
      <c r="CYU1105" s="239"/>
      <c r="CYV1105" s="239"/>
      <c r="CYW1105" s="239"/>
      <c r="CYX1105" s="239"/>
      <c r="CYY1105" s="239"/>
      <c r="CYZ1105" s="239"/>
      <c r="CZA1105" s="239"/>
      <c r="CZB1105" s="239"/>
      <c r="CZC1105" s="239"/>
      <c r="CZD1105" s="239"/>
      <c r="CZE1105" s="239"/>
      <c r="CZF1105" s="239"/>
      <c r="CZG1105" s="239"/>
      <c r="CZH1105" s="239"/>
      <c r="CZI1105" s="239"/>
      <c r="CZJ1105" s="239"/>
      <c r="CZK1105" s="239"/>
      <c r="CZL1105" s="239"/>
      <c r="CZM1105" s="239"/>
      <c r="CZN1105" s="239"/>
      <c r="CZO1105" s="239"/>
      <c r="CZP1105" s="239"/>
      <c r="CZQ1105" s="239"/>
      <c r="CZR1105" s="239"/>
      <c r="CZS1105" s="239"/>
      <c r="CZT1105" s="239"/>
      <c r="CZU1105" s="239"/>
      <c r="CZV1105" s="239"/>
      <c r="CZW1105" s="239"/>
      <c r="CZX1105" s="239"/>
      <c r="CZY1105" s="239"/>
      <c r="CZZ1105" s="239"/>
      <c r="DAA1105" s="239"/>
      <c r="DAB1105" s="239"/>
      <c r="DAC1105" s="239"/>
      <c r="DAD1105" s="239"/>
      <c r="DAE1105" s="239"/>
      <c r="DAF1105" s="239"/>
      <c r="DAG1105" s="239"/>
      <c r="DAH1105" s="239"/>
      <c r="DAI1105" s="239"/>
      <c r="DAJ1105" s="239"/>
      <c r="DAK1105" s="239"/>
      <c r="DAL1105" s="239"/>
      <c r="DAM1105" s="239"/>
      <c r="DAN1105" s="239"/>
      <c r="DAO1105" s="239"/>
      <c r="DAP1105" s="239"/>
      <c r="DAQ1105" s="239"/>
      <c r="DAR1105" s="239"/>
      <c r="DAS1105" s="239"/>
      <c r="DAT1105" s="239"/>
      <c r="DAU1105" s="239"/>
      <c r="DAV1105" s="239"/>
      <c r="DAW1105" s="239"/>
      <c r="DAX1105" s="239"/>
      <c r="DAY1105" s="239"/>
      <c r="DAZ1105" s="239"/>
      <c r="DBA1105" s="239"/>
      <c r="DBB1105" s="239"/>
      <c r="DBC1105" s="239"/>
      <c r="DBD1105" s="239"/>
      <c r="DBE1105" s="239"/>
      <c r="DBF1105" s="239"/>
      <c r="DBG1105" s="239"/>
      <c r="DBH1105" s="239"/>
      <c r="DBI1105" s="239"/>
      <c r="DBJ1105" s="239"/>
      <c r="DBK1105" s="239"/>
      <c r="DBL1105" s="239"/>
      <c r="DBM1105" s="239"/>
      <c r="DBN1105" s="239"/>
      <c r="DBO1105" s="239"/>
      <c r="DBP1105" s="239"/>
      <c r="DBQ1105" s="239"/>
      <c r="DBR1105" s="239"/>
      <c r="DBS1105" s="239"/>
      <c r="DBT1105" s="239"/>
      <c r="DBU1105" s="239"/>
      <c r="DBV1105" s="239"/>
      <c r="DBW1105" s="239"/>
      <c r="DBX1105" s="239"/>
      <c r="DBY1105" s="239"/>
      <c r="DBZ1105" s="239"/>
      <c r="DCA1105" s="239"/>
      <c r="DCB1105" s="239"/>
      <c r="DCC1105" s="239"/>
      <c r="DCD1105" s="239"/>
      <c r="DCE1105" s="239"/>
      <c r="DCF1105" s="239"/>
      <c r="DCG1105" s="239"/>
      <c r="DCH1105" s="239"/>
      <c r="DCI1105" s="239"/>
      <c r="DCJ1105" s="239"/>
      <c r="DCK1105" s="239"/>
      <c r="DCL1105" s="239"/>
      <c r="DCM1105" s="239"/>
      <c r="DCN1105" s="239"/>
      <c r="DCO1105" s="239"/>
      <c r="DCP1105" s="239"/>
      <c r="DCQ1105" s="239"/>
      <c r="DCR1105" s="239"/>
      <c r="DCS1105" s="239"/>
      <c r="DCT1105" s="239"/>
      <c r="DCU1105" s="239"/>
      <c r="DCV1105" s="239"/>
      <c r="DCW1105" s="239"/>
      <c r="DCX1105" s="239"/>
      <c r="DCY1105" s="239"/>
      <c r="DCZ1105" s="239"/>
      <c r="DDA1105" s="239"/>
      <c r="DDB1105" s="239"/>
      <c r="DDC1105" s="239"/>
      <c r="DDD1105" s="239"/>
      <c r="DDE1105" s="239"/>
      <c r="DDF1105" s="239"/>
      <c r="DDG1105" s="239"/>
      <c r="DDH1105" s="239"/>
      <c r="DDI1105" s="239"/>
      <c r="DDJ1105" s="239"/>
      <c r="DDK1105" s="239"/>
      <c r="DDL1105" s="239"/>
      <c r="DDM1105" s="239"/>
      <c r="DDN1105" s="239"/>
      <c r="DDO1105" s="239"/>
      <c r="DDP1105" s="239"/>
      <c r="DDQ1105" s="239"/>
      <c r="DDR1105" s="239"/>
      <c r="DDS1105" s="239"/>
      <c r="DDT1105" s="239"/>
      <c r="DDU1105" s="239"/>
      <c r="DDV1105" s="239"/>
      <c r="DDW1105" s="239"/>
      <c r="DDX1105" s="239"/>
      <c r="DDY1105" s="239"/>
      <c r="DDZ1105" s="239"/>
      <c r="DEA1105" s="239"/>
      <c r="DEB1105" s="239"/>
      <c r="DEC1105" s="239"/>
      <c r="DED1105" s="239"/>
      <c r="DEE1105" s="239"/>
      <c r="DEF1105" s="239"/>
      <c r="DEG1105" s="239"/>
      <c r="DEH1105" s="239"/>
      <c r="DEI1105" s="239"/>
      <c r="DEJ1105" s="239"/>
      <c r="DEK1105" s="239"/>
      <c r="DEL1105" s="239"/>
      <c r="DEM1105" s="239"/>
      <c r="DEN1105" s="239"/>
      <c r="DEO1105" s="239"/>
      <c r="DEP1105" s="239"/>
      <c r="DEQ1105" s="239"/>
      <c r="DER1105" s="239"/>
      <c r="DES1105" s="239"/>
      <c r="DET1105" s="239"/>
      <c r="DEU1105" s="239"/>
      <c r="DEV1105" s="239"/>
      <c r="DEW1105" s="239"/>
      <c r="DEX1105" s="239"/>
      <c r="DEY1105" s="239"/>
      <c r="DEZ1105" s="239"/>
      <c r="DFA1105" s="239"/>
      <c r="DFB1105" s="239"/>
      <c r="DFC1105" s="239"/>
      <c r="DFD1105" s="239"/>
      <c r="DFE1105" s="239"/>
      <c r="DFF1105" s="239"/>
      <c r="DFG1105" s="239"/>
      <c r="DFH1105" s="239"/>
      <c r="DFI1105" s="239"/>
      <c r="DFJ1105" s="239"/>
      <c r="DFK1105" s="239"/>
      <c r="DFL1105" s="239"/>
      <c r="DFM1105" s="239"/>
      <c r="DFN1105" s="239"/>
      <c r="DFO1105" s="239"/>
      <c r="DFP1105" s="239"/>
      <c r="DFQ1105" s="239"/>
    </row>
    <row r="1106" spans="1:2877" ht="57" hidden="1" customHeight="1" x14ac:dyDescent="0.25">
      <c r="A1106" s="9"/>
      <c r="B1106" s="22" t="s">
        <v>65</v>
      </c>
      <c r="C1106" s="172">
        <v>908</v>
      </c>
      <c r="D1106" s="23" t="s">
        <v>607</v>
      </c>
      <c r="E1106" s="10" t="s">
        <v>19</v>
      </c>
      <c r="F1106" s="54" t="s">
        <v>632</v>
      </c>
      <c r="G1106" s="27" t="s">
        <v>66</v>
      </c>
      <c r="H1106" s="9">
        <f>H1107+H1108</f>
        <v>0</v>
      </c>
      <c r="I1106" s="9">
        <f t="shared" ref="I1106:J1106" si="448">I1107+I1108</f>
        <v>0</v>
      </c>
      <c r="J1106" s="9">
        <f t="shared" si="448"/>
        <v>0</v>
      </c>
      <c r="K1106" s="306"/>
      <c r="L1106" s="306"/>
      <c r="M1106" s="239"/>
      <c r="N1106" s="239"/>
      <c r="O1106" s="239"/>
      <c r="P1106" s="239"/>
      <c r="Q1106" s="239"/>
      <c r="R1106" s="239"/>
      <c r="S1106" s="239"/>
      <c r="T1106" s="239"/>
      <c r="U1106" s="239"/>
      <c r="V1106" s="239"/>
      <c r="W1106" s="239"/>
      <c r="X1106" s="239"/>
      <c r="Y1106" s="239"/>
      <c r="Z1106" s="239"/>
      <c r="AA1106" s="239"/>
      <c r="AB1106" s="239"/>
      <c r="AC1106" s="239"/>
      <c r="AD1106" s="239"/>
      <c r="AE1106" s="239"/>
      <c r="AF1106" s="239"/>
      <c r="AG1106" s="239"/>
      <c r="AH1106" s="239"/>
      <c r="AI1106" s="239"/>
      <c r="AJ1106" s="239"/>
      <c r="AK1106" s="239"/>
      <c r="AL1106" s="239"/>
      <c r="AM1106" s="239"/>
      <c r="AN1106" s="239"/>
      <c r="AO1106" s="239"/>
      <c r="AP1106" s="239"/>
      <c r="AQ1106" s="239"/>
      <c r="AR1106" s="239"/>
      <c r="AS1106" s="239"/>
      <c r="AT1106" s="239"/>
      <c r="AU1106" s="239"/>
      <c r="AV1106" s="239"/>
      <c r="AW1106" s="239"/>
      <c r="AX1106" s="239"/>
      <c r="BY1106" s="239"/>
      <c r="BZ1106" s="239"/>
      <c r="CA1106" s="239"/>
      <c r="CB1106" s="239"/>
      <c r="CC1106" s="239"/>
      <c r="CD1106" s="239"/>
      <c r="CE1106" s="239"/>
      <c r="CF1106" s="239"/>
      <c r="CG1106" s="239"/>
      <c r="CH1106" s="239"/>
      <c r="CI1106" s="239"/>
      <c r="CJ1106" s="239"/>
      <c r="CK1106" s="239"/>
      <c r="CL1106" s="239"/>
      <c r="CM1106" s="239"/>
      <c r="CN1106" s="239"/>
      <c r="CO1106" s="239"/>
      <c r="CP1106" s="239"/>
      <c r="CQ1106" s="239"/>
      <c r="CR1106" s="239"/>
      <c r="CS1106" s="239"/>
      <c r="CT1106" s="239"/>
      <c r="CU1106" s="239"/>
      <c r="CV1106" s="239"/>
      <c r="CW1106" s="239"/>
      <c r="CX1106" s="239"/>
      <c r="CY1106" s="239"/>
      <c r="CZ1106" s="239"/>
      <c r="DA1106" s="239"/>
      <c r="DB1106" s="239"/>
      <c r="DC1106" s="239"/>
      <c r="DD1106" s="239"/>
      <c r="DE1106" s="239"/>
      <c r="DF1106" s="239"/>
      <c r="DG1106" s="239"/>
      <c r="DH1106" s="239"/>
      <c r="DI1106" s="239"/>
      <c r="DJ1106" s="239"/>
      <c r="DK1106" s="239"/>
      <c r="DL1106" s="239"/>
      <c r="DM1106" s="239"/>
      <c r="DN1106" s="239"/>
      <c r="DO1106" s="239"/>
      <c r="DP1106" s="239"/>
      <c r="DQ1106" s="239"/>
      <c r="DR1106" s="239"/>
      <c r="DS1106" s="239"/>
      <c r="DT1106" s="239"/>
      <c r="DU1106" s="239"/>
      <c r="DV1106" s="239"/>
      <c r="DW1106" s="239"/>
      <c r="DX1106" s="239"/>
      <c r="DY1106" s="239"/>
      <c r="DZ1106" s="239"/>
      <c r="EA1106" s="239"/>
      <c r="EB1106" s="239"/>
      <c r="EC1106" s="239"/>
      <c r="ED1106" s="239"/>
      <c r="EE1106" s="239"/>
      <c r="EF1106" s="239"/>
      <c r="EG1106" s="239"/>
      <c r="AHX1106" s="239"/>
      <c r="AHY1106" s="239"/>
      <c r="AHZ1106" s="239"/>
      <c r="AIA1106" s="239"/>
      <c r="AIB1106" s="239"/>
      <c r="AIC1106" s="239"/>
      <c r="AID1106" s="239"/>
      <c r="AIE1106" s="239"/>
      <c r="AIF1106" s="239"/>
      <c r="AIG1106" s="239"/>
      <c r="AIH1106" s="239"/>
      <c r="AII1106" s="239"/>
      <c r="AIJ1106" s="239"/>
      <c r="AIK1106" s="239"/>
      <c r="AIL1106" s="239"/>
      <c r="AIM1106" s="239"/>
      <c r="AIN1106" s="239"/>
      <c r="AIO1106" s="239"/>
      <c r="AIP1106" s="239"/>
      <c r="AIQ1106" s="239"/>
      <c r="AIR1106" s="239"/>
      <c r="AIS1106" s="239"/>
      <c r="AIT1106" s="239"/>
      <c r="AIU1106" s="239"/>
      <c r="AIV1106" s="239"/>
      <c r="AIW1106" s="239"/>
      <c r="AIX1106" s="239"/>
      <c r="AIY1106" s="239"/>
      <c r="AIZ1106" s="239"/>
      <c r="AJA1106" s="239"/>
      <c r="AJB1106" s="239"/>
      <c r="AMA1106" s="239"/>
      <c r="AMB1106" s="239"/>
      <c r="AMC1106" s="239"/>
      <c r="AMD1106" s="239"/>
      <c r="AME1106" s="239"/>
      <c r="AMF1106" s="239"/>
      <c r="AMG1106" s="239"/>
      <c r="AMH1106" s="239"/>
      <c r="AMI1106" s="239"/>
      <c r="AMJ1106" s="239"/>
      <c r="AMK1106" s="239"/>
      <c r="AML1106" s="239"/>
      <c r="AMM1106" s="239"/>
      <c r="AMN1106" s="239"/>
      <c r="AMO1106" s="239"/>
      <c r="AMP1106" s="239"/>
      <c r="AMQ1106" s="239"/>
      <c r="AMR1106" s="239"/>
      <c r="AMS1106" s="239"/>
      <c r="AMT1106" s="239"/>
      <c r="AMU1106" s="239"/>
      <c r="AMV1106" s="239"/>
      <c r="AMW1106" s="239"/>
      <c r="AMX1106" s="239"/>
      <c r="AMY1106" s="239"/>
      <c r="AMZ1106" s="239"/>
      <c r="ANA1106" s="239"/>
      <c r="ANB1106" s="239"/>
      <c r="ANC1106" s="239"/>
      <c r="AND1106" s="239"/>
      <c r="ANE1106" s="239"/>
      <c r="ANF1106" s="239"/>
      <c r="ANG1106" s="239"/>
      <c r="ANH1106" s="239"/>
      <c r="ANI1106" s="239"/>
      <c r="ANJ1106" s="239"/>
      <c r="ANK1106" s="239"/>
      <c r="ANL1106" s="239"/>
      <c r="ANM1106" s="239"/>
      <c r="ANN1106" s="239"/>
      <c r="ANO1106" s="239"/>
      <c r="ANP1106" s="239"/>
      <c r="ANQ1106" s="239"/>
      <c r="ANR1106" s="239"/>
      <c r="ANS1106" s="239"/>
      <c r="ANT1106" s="239"/>
      <c r="ANU1106" s="239"/>
      <c r="ANV1106" s="239"/>
      <c r="ANW1106" s="239"/>
      <c r="ANX1106" s="239"/>
      <c r="ANY1106" s="239"/>
      <c r="ANZ1106" s="239"/>
      <c r="AOA1106" s="239"/>
      <c r="AOB1106" s="239"/>
      <c r="AOC1106" s="239"/>
      <c r="AOD1106" s="239"/>
      <c r="AOE1106" s="239"/>
      <c r="AOF1106" s="239"/>
      <c r="AOG1106" s="239"/>
      <c r="AOH1106" s="239"/>
      <c r="AOI1106" s="239"/>
      <c r="AOJ1106" s="239"/>
      <c r="AOK1106" s="239"/>
      <c r="AOL1106" s="239"/>
      <c r="AOM1106" s="239"/>
      <c r="AON1106" s="239"/>
      <c r="AOO1106" s="239"/>
      <c r="AOP1106" s="239"/>
      <c r="AOQ1106" s="239"/>
      <c r="AOR1106" s="239"/>
      <c r="AOS1106" s="239"/>
      <c r="AOT1106" s="239"/>
      <c r="AOU1106" s="239"/>
      <c r="AOV1106" s="239"/>
      <c r="AOW1106" s="239"/>
      <c r="AOX1106" s="239"/>
      <c r="AOY1106" s="239"/>
      <c r="AOZ1106" s="239"/>
      <c r="APA1106" s="239"/>
      <c r="APB1106" s="239"/>
      <c r="APC1106" s="239"/>
      <c r="APD1106" s="239"/>
      <c r="APE1106" s="239"/>
      <c r="APF1106" s="239"/>
      <c r="APG1106" s="239"/>
      <c r="APH1106" s="239"/>
      <c r="API1106" s="239"/>
      <c r="APJ1106" s="239"/>
      <c r="APK1106" s="239"/>
      <c r="APL1106" s="239"/>
      <c r="APM1106" s="239"/>
      <c r="APN1106" s="239"/>
      <c r="APO1106" s="239"/>
      <c r="APP1106" s="239"/>
      <c r="APQ1106" s="239"/>
      <c r="APR1106" s="239"/>
      <c r="APS1106" s="239"/>
      <c r="APT1106" s="239"/>
      <c r="APU1106" s="239"/>
      <c r="APV1106" s="239"/>
      <c r="APW1106" s="239"/>
      <c r="APX1106" s="239"/>
      <c r="APY1106" s="239"/>
      <c r="APZ1106" s="239"/>
      <c r="AQA1106" s="239"/>
      <c r="AQB1106" s="239"/>
      <c r="AQC1106" s="239"/>
      <c r="AQD1106" s="239"/>
      <c r="AQE1106" s="239"/>
      <c r="AQF1106" s="239"/>
      <c r="AQG1106" s="239"/>
      <c r="AQH1106" s="239"/>
      <c r="AQI1106" s="239"/>
      <c r="AQJ1106" s="239"/>
      <c r="AQK1106" s="239"/>
      <c r="AQL1106" s="239"/>
      <c r="AQM1106" s="239"/>
      <c r="AQN1106" s="239"/>
      <c r="AQO1106" s="239"/>
      <c r="AQP1106" s="239"/>
      <c r="AQQ1106" s="239"/>
      <c r="AQR1106" s="239"/>
      <c r="AQS1106" s="239"/>
      <c r="AQT1106" s="239"/>
      <c r="AQU1106" s="239"/>
      <c r="AQV1106" s="239"/>
      <c r="AQW1106" s="239"/>
      <c r="AQX1106" s="239"/>
      <c r="AQY1106" s="239"/>
      <c r="AQZ1106" s="239"/>
      <c r="ARA1106" s="239"/>
      <c r="ARB1106" s="239"/>
      <c r="ARC1106" s="239"/>
      <c r="ARD1106" s="239"/>
      <c r="ARE1106" s="239"/>
      <c r="ARF1106" s="239"/>
      <c r="ARG1106" s="239"/>
      <c r="ARH1106" s="239"/>
      <c r="ARI1106" s="239"/>
      <c r="ARJ1106" s="239"/>
      <c r="ARK1106" s="239"/>
      <c r="ARL1106" s="239"/>
      <c r="ARM1106" s="239"/>
      <c r="ARN1106" s="239"/>
      <c r="ARO1106" s="239"/>
      <c r="ARP1106" s="239"/>
      <c r="ARQ1106" s="239"/>
      <c r="ARR1106" s="239"/>
      <c r="ARS1106" s="239"/>
      <c r="ART1106" s="239"/>
      <c r="ARU1106" s="239"/>
      <c r="ARV1106" s="239"/>
      <c r="ARW1106" s="239"/>
      <c r="ARX1106" s="239"/>
      <c r="ARY1106" s="239"/>
      <c r="ARZ1106" s="239"/>
      <c r="ASA1106" s="239"/>
      <c r="ASB1106" s="239"/>
      <c r="ASC1106" s="239"/>
      <c r="ASD1106" s="239"/>
      <c r="ASE1106" s="239"/>
      <c r="ASF1106" s="239"/>
      <c r="ASG1106" s="239"/>
      <c r="ASH1106" s="239"/>
      <c r="ASI1106" s="239"/>
      <c r="ASJ1106" s="239"/>
      <c r="ASK1106" s="239"/>
      <c r="ASL1106" s="239"/>
      <c r="ASM1106" s="239"/>
      <c r="ASN1106" s="239"/>
      <c r="ASO1106" s="239"/>
      <c r="ASP1106" s="239"/>
      <c r="ASQ1106" s="239"/>
      <c r="ASR1106" s="239"/>
      <c r="ASS1106" s="239"/>
      <c r="AST1106" s="239"/>
      <c r="ASU1106" s="239"/>
      <c r="ASV1106" s="239"/>
      <c r="ASW1106" s="239"/>
      <c r="ASX1106" s="239"/>
      <c r="ASY1106" s="239"/>
      <c r="ASZ1106" s="239"/>
      <c r="ATA1106" s="239"/>
      <c r="ATB1106" s="239"/>
      <c r="ATC1106" s="239"/>
      <c r="ATD1106" s="239"/>
      <c r="ATE1106" s="239"/>
      <c r="ATF1106" s="239"/>
      <c r="ATG1106" s="239"/>
      <c r="ATH1106" s="239"/>
      <c r="ATI1106" s="239"/>
      <c r="ATJ1106" s="239"/>
      <c r="ATK1106" s="239"/>
      <c r="ATL1106" s="239"/>
      <c r="ATM1106" s="239"/>
      <c r="ATN1106" s="239"/>
      <c r="ATO1106" s="239"/>
      <c r="ATP1106" s="239"/>
      <c r="ATQ1106" s="239"/>
      <c r="ATR1106" s="239"/>
      <c r="ATS1106" s="239"/>
      <c r="ATT1106" s="239"/>
      <c r="ATU1106" s="239"/>
      <c r="ATV1106" s="239"/>
      <c r="ATW1106" s="239"/>
      <c r="ATX1106" s="239"/>
      <c r="ATY1106" s="239"/>
      <c r="ATZ1106" s="239"/>
      <c r="AUA1106" s="239"/>
      <c r="AUB1106" s="239"/>
      <c r="AUC1106" s="239"/>
      <c r="AUD1106" s="239"/>
      <c r="AUE1106" s="239"/>
      <c r="AUF1106" s="239"/>
      <c r="AUG1106" s="239"/>
      <c r="AUH1106" s="239"/>
      <c r="AUI1106" s="239"/>
      <c r="AUJ1106" s="239"/>
      <c r="AUK1106" s="239"/>
      <c r="AUL1106" s="239"/>
      <c r="AUM1106" s="239"/>
      <c r="AUN1106" s="239"/>
      <c r="AUO1106" s="239"/>
      <c r="AUP1106" s="239"/>
      <c r="AUQ1106" s="239"/>
      <c r="AUR1106" s="239"/>
      <c r="AUS1106" s="239"/>
      <c r="AUT1106" s="239"/>
      <c r="AUU1106" s="239"/>
      <c r="AUV1106" s="239"/>
      <c r="AUW1106" s="239"/>
      <c r="AUX1106" s="239"/>
      <c r="AUY1106" s="239"/>
      <c r="AUZ1106" s="239"/>
      <c r="AVA1106" s="239"/>
      <c r="AVB1106" s="239"/>
      <c r="AVC1106" s="239"/>
      <c r="AVD1106" s="239"/>
      <c r="AVE1106" s="239"/>
      <c r="AVF1106" s="239"/>
      <c r="AVG1106" s="239"/>
      <c r="AVH1106" s="239"/>
      <c r="AVI1106" s="239"/>
      <c r="AVJ1106" s="239"/>
      <c r="AVK1106" s="239"/>
      <c r="AVL1106" s="239"/>
      <c r="AVM1106" s="239"/>
      <c r="AVN1106" s="239"/>
      <c r="AVO1106" s="239"/>
      <c r="AVP1106" s="239"/>
      <c r="AVQ1106" s="239"/>
      <c r="AVR1106" s="239"/>
      <c r="AVS1106" s="239"/>
      <c r="AVT1106" s="239"/>
      <c r="AVU1106" s="239"/>
      <c r="AVV1106" s="239"/>
      <c r="AVW1106" s="239"/>
      <c r="AVX1106" s="239"/>
      <c r="AVY1106" s="239"/>
      <c r="AVZ1106" s="239"/>
      <c r="AWA1106" s="239"/>
      <c r="AWB1106" s="239"/>
      <c r="AWC1106" s="239"/>
      <c r="AWD1106" s="239"/>
      <c r="AWE1106" s="239"/>
      <c r="AWF1106" s="239"/>
      <c r="AWG1106" s="239"/>
      <c r="AWH1106" s="239"/>
      <c r="AWI1106" s="239"/>
      <c r="AWJ1106" s="239"/>
      <c r="AWK1106" s="239"/>
      <c r="AWL1106" s="239"/>
      <c r="AWM1106" s="239"/>
      <c r="AWN1106" s="239"/>
      <c r="AWO1106" s="239"/>
      <c r="AWP1106" s="239"/>
      <c r="AWQ1106" s="239"/>
      <c r="AWR1106" s="239"/>
      <c r="AWS1106" s="239"/>
      <c r="AWT1106" s="239"/>
      <c r="AWU1106" s="239"/>
      <c r="AWV1106" s="239"/>
      <c r="AWW1106" s="239"/>
      <c r="AWX1106" s="239"/>
      <c r="AWY1106" s="239"/>
      <c r="AWZ1106" s="239"/>
      <c r="AXA1106" s="239"/>
      <c r="AXB1106" s="239"/>
      <c r="AXC1106" s="239"/>
      <c r="AXD1106" s="239"/>
      <c r="AXE1106" s="239"/>
      <c r="AXF1106" s="239"/>
      <c r="AXG1106" s="239"/>
      <c r="AXH1106" s="239"/>
      <c r="AXI1106" s="239"/>
      <c r="AXJ1106" s="239"/>
      <c r="AXK1106" s="239"/>
      <c r="AXL1106" s="239"/>
      <c r="AXM1106" s="239"/>
      <c r="AXN1106" s="239"/>
      <c r="AXO1106" s="239"/>
      <c r="AXP1106" s="239"/>
      <c r="AXQ1106" s="239"/>
      <c r="AXR1106" s="239"/>
      <c r="AXS1106" s="239"/>
      <c r="AXT1106" s="239"/>
      <c r="AXU1106" s="239"/>
      <c r="AXV1106" s="239"/>
      <c r="AXW1106" s="239"/>
      <c r="AXX1106" s="239"/>
      <c r="AXY1106" s="239"/>
      <c r="AXZ1106" s="239"/>
      <c r="AYA1106" s="239"/>
      <c r="AYB1106" s="239"/>
      <c r="AYC1106" s="239"/>
      <c r="AYD1106" s="239"/>
      <c r="AYE1106" s="239"/>
      <c r="AYF1106" s="239"/>
      <c r="AYG1106" s="239"/>
      <c r="AYH1106" s="239"/>
      <c r="AYI1106" s="239"/>
      <c r="AYJ1106" s="239"/>
      <c r="AYK1106" s="239"/>
      <c r="AYL1106" s="239"/>
      <c r="AYM1106" s="239"/>
      <c r="AYN1106" s="239"/>
      <c r="AYO1106" s="239"/>
      <c r="AYP1106" s="239"/>
      <c r="AYQ1106" s="239"/>
      <c r="AYR1106" s="239"/>
      <c r="AYS1106" s="239"/>
      <c r="AYT1106" s="239"/>
      <c r="AYU1106" s="239"/>
      <c r="AYV1106" s="239"/>
      <c r="AYW1106" s="239"/>
      <c r="AYX1106" s="239"/>
      <c r="AYY1106" s="239"/>
      <c r="AYZ1106" s="239"/>
      <c r="AZA1106" s="239"/>
      <c r="AZB1106" s="239"/>
      <c r="AZC1106" s="239"/>
      <c r="AZD1106" s="239"/>
      <c r="AZE1106" s="239"/>
      <c r="AZF1106" s="239"/>
      <c r="AZG1106" s="239"/>
      <c r="AZH1106" s="239"/>
      <c r="AZI1106" s="239"/>
      <c r="AZJ1106" s="239"/>
      <c r="AZK1106" s="239"/>
      <c r="AZL1106" s="239"/>
      <c r="AZM1106" s="239"/>
      <c r="AZN1106" s="239"/>
      <c r="AZO1106" s="239"/>
      <c r="AZP1106" s="239"/>
      <c r="AZQ1106" s="239"/>
      <c r="AZR1106" s="239"/>
      <c r="AZS1106" s="239"/>
      <c r="AZT1106" s="239"/>
      <c r="AZU1106" s="239"/>
      <c r="AZV1106" s="239"/>
      <c r="AZW1106" s="239"/>
      <c r="AZX1106" s="239"/>
      <c r="AZY1106" s="239"/>
      <c r="AZZ1106" s="239"/>
      <c r="BAA1106" s="239"/>
      <c r="BAB1106" s="239"/>
      <c r="BAC1106" s="239"/>
      <c r="BAD1106" s="239"/>
      <c r="BAE1106" s="239"/>
      <c r="BAF1106" s="239"/>
      <c r="BAG1106" s="239"/>
      <c r="BAH1106" s="239"/>
      <c r="BAI1106" s="239"/>
      <c r="BAJ1106" s="239"/>
      <c r="BAK1106" s="239"/>
      <c r="BAL1106" s="239"/>
      <c r="BAM1106" s="239"/>
      <c r="BAN1106" s="239"/>
      <c r="BAO1106" s="239"/>
      <c r="BAP1106" s="239"/>
      <c r="BAQ1106" s="239"/>
      <c r="BAR1106" s="239"/>
      <c r="BAS1106" s="239"/>
      <c r="BAT1106" s="239"/>
      <c r="BAU1106" s="239"/>
      <c r="BAV1106" s="239"/>
      <c r="BAW1106" s="239"/>
      <c r="BAX1106" s="239"/>
      <c r="BAY1106" s="239"/>
      <c r="BAZ1106" s="239"/>
      <c r="BBA1106" s="239"/>
      <c r="BBB1106" s="239"/>
      <c r="BBC1106" s="239"/>
      <c r="BBD1106" s="239"/>
      <c r="BBE1106" s="239"/>
      <c r="BBF1106" s="239"/>
      <c r="BBG1106" s="239"/>
      <c r="BBH1106" s="239"/>
      <c r="BBI1106" s="239"/>
      <c r="BBJ1106" s="239"/>
      <c r="BBK1106" s="239"/>
      <c r="BBL1106" s="239"/>
      <c r="BBM1106" s="239"/>
      <c r="BBN1106" s="239"/>
      <c r="BBO1106" s="239"/>
      <c r="BBP1106" s="239"/>
      <c r="BBQ1106" s="239"/>
      <c r="BBR1106" s="239"/>
      <c r="BBS1106" s="239"/>
      <c r="BBT1106" s="239"/>
      <c r="BBU1106" s="239"/>
      <c r="BBV1106" s="239"/>
      <c r="BBW1106" s="239"/>
      <c r="BBX1106" s="239"/>
      <c r="BBY1106" s="239"/>
      <c r="BBZ1106" s="239"/>
      <c r="BCA1106" s="239"/>
      <c r="BCB1106" s="239"/>
      <c r="BCC1106" s="239"/>
      <c r="BCD1106" s="239"/>
      <c r="BCE1106" s="239"/>
      <c r="BCF1106" s="239"/>
      <c r="BCG1106" s="239"/>
      <c r="BCH1106" s="239"/>
      <c r="BCI1106" s="239"/>
      <c r="BCJ1106" s="239"/>
      <c r="BCK1106" s="239"/>
      <c r="BCL1106" s="239"/>
      <c r="BCM1106" s="239"/>
      <c r="BCN1106" s="239"/>
      <c r="BCO1106" s="239"/>
      <c r="BCP1106" s="239"/>
      <c r="BCQ1106" s="239"/>
      <c r="BCR1106" s="239"/>
      <c r="BCS1106" s="239"/>
      <c r="BCT1106" s="239"/>
      <c r="BCU1106" s="239"/>
      <c r="BCV1106" s="239"/>
      <c r="BCW1106" s="239"/>
      <c r="BCX1106" s="239"/>
      <c r="BCY1106" s="239"/>
      <c r="BCZ1106" s="239"/>
      <c r="BDA1106" s="239"/>
      <c r="BDB1106" s="239"/>
      <c r="BDC1106" s="239"/>
      <c r="BDD1106" s="239"/>
      <c r="BDE1106" s="239"/>
      <c r="BDF1106" s="239"/>
      <c r="BDG1106" s="239"/>
      <c r="BDH1106" s="239"/>
      <c r="BDI1106" s="239"/>
      <c r="BDJ1106" s="239"/>
      <c r="BDK1106" s="239"/>
      <c r="BDL1106" s="239"/>
      <c r="BDM1106" s="239"/>
      <c r="BDN1106" s="239"/>
      <c r="BDO1106" s="239"/>
      <c r="BDP1106" s="239"/>
      <c r="BDQ1106" s="239"/>
      <c r="BDR1106" s="239"/>
      <c r="BDS1106" s="239"/>
      <c r="BDT1106" s="239"/>
      <c r="BDU1106" s="239"/>
      <c r="BDV1106" s="239"/>
      <c r="BDW1106" s="239"/>
      <c r="BDX1106" s="239"/>
      <c r="BDY1106" s="239"/>
      <c r="BDZ1106" s="239"/>
      <c r="BEA1106" s="239"/>
      <c r="BEB1106" s="239"/>
      <c r="BEC1106" s="239"/>
      <c r="BED1106" s="239"/>
      <c r="BEE1106" s="239"/>
      <c r="BEF1106" s="239"/>
      <c r="BEG1106" s="239"/>
      <c r="BEH1106" s="239"/>
      <c r="BEI1106" s="239"/>
      <c r="BEJ1106" s="239"/>
      <c r="BEK1106" s="239"/>
      <c r="BEL1106" s="239"/>
      <c r="BEM1106" s="239"/>
      <c r="BEN1106" s="239"/>
      <c r="BEO1106" s="239"/>
      <c r="BEP1106" s="239"/>
      <c r="BEQ1106" s="239"/>
      <c r="BER1106" s="239"/>
      <c r="BES1106" s="239"/>
      <c r="BET1106" s="239"/>
      <c r="BEU1106" s="239"/>
      <c r="BEV1106" s="239"/>
      <c r="BEW1106" s="239"/>
      <c r="BEX1106" s="239"/>
      <c r="BEY1106" s="239"/>
      <c r="BEZ1106" s="239"/>
      <c r="BFA1106" s="239"/>
      <c r="BFB1106" s="239"/>
      <c r="BFC1106" s="239"/>
      <c r="BFD1106" s="239"/>
      <c r="BFE1106" s="239"/>
      <c r="BFF1106" s="239"/>
      <c r="BFG1106" s="239"/>
      <c r="BFH1106" s="239"/>
      <c r="BFI1106" s="239"/>
      <c r="BFJ1106" s="239"/>
      <c r="BFK1106" s="239"/>
      <c r="BFL1106" s="239"/>
      <c r="BFM1106" s="239"/>
      <c r="BFN1106" s="239"/>
      <c r="BFO1106" s="239"/>
      <c r="BFP1106" s="239"/>
      <c r="BFQ1106" s="239"/>
      <c r="BFR1106" s="239"/>
      <c r="BFS1106" s="239"/>
      <c r="BFT1106" s="239"/>
      <c r="BFU1106" s="239"/>
      <c r="BFV1106" s="239"/>
      <c r="BFW1106" s="239"/>
      <c r="BFX1106" s="239"/>
      <c r="BFY1106" s="239"/>
      <c r="BFZ1106" s="239"/>
      <c r="BGA1106" s="239"/>
      <c r="BGB1106" s="239"/>
      <c r="BGC1106" s="239"/>
      <c r="BGD1106" s="239"/>
      <c r="BGE1106" s="239"/>
      <c r="BGF1106" s="239"/>
      <c r="BGG1106" s="239"/>
      <c r="BGH1106" s="239"/>
      <c r="BGI1106" s="239"/>
      <c r="BGJ1106" s="239"/>
      <c r="BGK1106" s="239"/>
      <c r="BGL1106" s="239"/>
      <c r="BGM1106" s="239"/>
      <c r="BGN1106" s="239"/>
      <c r="BGO1106" s="239"/>
      <c r="BGP1106" s="239"/>
      <c r="BGQ1106" s="239"/>
      <c r="BGR1106" s="239"/>
      <c r="BGS1106" s="239"/>
      <c r="BGT1106" s="239"/>
      <c r="BGU1106" s="239"/>
      <c r="BGV1106" s="239"/>
      <c r="BGW1106" s="239"/>
      <c r="BGX1106" s="239"/>
      <c r="BGY1106" s="239"/>
      <c r="BGZ1106" s="239"/>
      <c r="BHA1106" s="239"/>
      <c r="BHB1106" s="239"/>
      <c r="BHC1106" s="239"/>
      <c r="BHD1106" s="239"/>
      <c r="BHE1106" s="239"/>
      <c r="BHF1106" s="239"/>
      <c r="BHG1106" s="239"/>
      <c r="BHH1106" s="239"/>
      <c r="BHI1106" s="239"/>
      <c r="BHJ1106" s="239"/>
      <c r="BHK1106" s="239"/>
      <c r="BHL1106" s="239"/>
      <c r="BHM1106" s="239"/>
      <c r="BHN1106" s="239"/>
      <c r="BHO1106" s="239"/>
      <c r="BHP1106" s="239"/>
      <c r="BHQ1106" s="239"/>
      <c r="BHR1106" s="239"/>
      <c r="BHS1106" s="239"/>
      <c r="BHT1106" s="239"/>
      <c r="BHU1106" s="239"/>
      <c r="BHV1106" s="239"/>
      <c r="BHW1106" s="239"/>
      <c r="BHX1106" s="239"/>
      <c r="BHY1106" s="239"/>
      <c r="BHZ1106" s="239"/>
      <c r="BIA1106" s="239"/>
      <c r="BIB1106" s="239"/>
      <c r="BIC1106" s="239"/>
      <c r="BID1106" s="239"/>
      <c r="BIE1106" s="239"/>
      <c r="BIF1106" s="239"/>
      <c r="BIG1106" s="239"/>
      <c r="BIH1106" s="239"/>
      <c r="BII1106" s="239"/>
      <c r="BIJ1106" s="239"/>
      <c r="BIK1106" s="239"/>
      <c r="BIL1106" s="239"/>
      <c r="BIM1106" s="239"/>
      <c r="BIN1106" s="239"/>
      <c r="BIO1106" s="239"/>
      <c r="BIP1106" s="239"/>
      <c r="BIQ1106" s="239"/>
      <c r="BIR1106" s="239"/>
      <c r="BIS1106" s="239"/>
      <c r="BIT1106" s="239"/>
      <c r="BIU1106" s="239"/>
      <c r="BIV1106" s="239"/>
      <c r="BIW1106" s="239"/>
      <c r="BIX1106" s="239"/>
      <c r="BIY1106" s="239"/>
      <c r="BIZ1106" s="239"/>
      <c r="BJA1106" s="239"/>
      <c r="BJB1106" s="239"/>
      <c r="BJC1106" s="239"/>
      <c r="BJD1106" s="239"/>
      <c r="BJE1106" s="239"/>
      <c r="BJF1106" s="239"/>
      <c r="BJG1106" s="239"/>
      <c r="BJH1106" s="239"/>
      <c r="BJI1106" s="239"/>
      <c r="BJJ1106" s="239"/>
      <c r="BJK1106" s="239"/>
      <c r="BJL1106" s="239"/>
      <c r="BJM1106" s="239"/>
      <c r="BJN1106" s="239"/>
      <c r="BJO1106" s="239"/>
      <c r="BJP1106" s="239"/>
      <c r="BJQ1106" s="239"/>
      <c r="BJR1106" s="239"/>
      <c r="BJS1106" s="239"/>
      <c r="BJT1106" s="239"/>
      <c r="BJU1106" s="239"/>
      <c r="BJV1106" s="239"/>
      <c r="BJW1106" s="239"/>
      <c r="BJX1106" s="239"/>
      <c r="BJY1106" s="239"/>
      <c r="BJZ1106" s="239"/>
      <c r="BKA1106" s="239"/>
      <c r="BKB1106" s="239"/>
      <c r="BKC1106" s="239"/>
      <c r="BKD1106" s="239"/>
      <c r="BKE1106" s="239"/>
      <c r="BKF1106" s="239"/>
      <c r="BKG1106" s="239"/>
      <c r="BKH1106" s="239"/>
      <c r="BKI1106" s="239"/>
      <c r="BKJ1106" s="239"/>
      <c r="BKK1106" s="239"/>
      <c r="BKL1106" s="239"/>
      <c r="BKM1106" s="239"/>
      <c r="BKN1106" s="239"/>
      <c r="BKO1106" s="239"/>
      <c r="BKP1106" s="239"/>
      <c r="BKQ1106" s="239"/>
      <c r="BKR1106" s="239"/>
      <c r="BKS1106" s="239"/>
      <c r="BKT1106" s="239"/>
      <c r="BKU1106" s="239"/>
      <c r="BKV1106" s="239"/>
      <c r="BKW1106" s="239"/>
      <c r="BKX1106" s="239"/>
      <c r="BKY1106" s="239"/>
      <c r="BKZ1106" s="239"/>
      <c r="BLA1106" s="239"/>
      <c r="BLB1106" s="239"/>
      <c r="BLC1106" s="239"/>
      <c r="BLD1106" s="239"/>
      <c r="BLE1106" s="239"/>
      <c r="BLF1106" s="239"/>
      <c r="BLG1106" s="239"/>
      <c r="BLH1106" s="239"/>
      <c r="BLI1106" s="239"/>
      <c r="BLJ1106" s="239"/>
      <c r="BLK1106" s="239"/>
      <c r="BLL1106" s="239"/>
      <c r="BLM1106" s="239"/>
      <c r="BLN1106" s="239"/>
      <c r="BLO1106" s="239"/>
      <c r="BLP1106" s="239"/>
      <c r="BLQ1106" s="239"/>
      <c r="BLR1106" s="239"/>
      <c r="BLS1106" s="239"/>
      <c r="BLT1106" s="239"/>
      <c r="BLU1106" s="239"/>
      <c r="BLV1106" s="239"/>
      <c r="BLW1106" s="239"/>
      <c r="BLX1106" s="239"/>
      <c r="BLY1106" s="239"/>
      <c r="BLZ1106" s="239"/>
      <c r="BMA1106" s="239"/>
      <c r="BMB1106" s="239"/>
      <c r="BMC1106" s="239"/>
      <c r="BMD1106" s="239"/>
      <c r="BME1106" s="239"/>
      <c r="BMF1106" s="239"/>
      <c r="BMG1106" s="239"/>
      <c r="BMH1106" s="239"/>
      <c r="BMI1106" s="239"/>
      <c r="BMJ1106" s="239"/>
      <c r="BMK1106" s="239"/>
      <c r="BML1106" s="239"/>
      <c r="BMM1106" s="239"/>
      <c r="BMN1106" s="239"/>
      <c r="BMO1106" s="239"/>
      <c r="BMP1106" s="239"/>
      <c r="BMQ1106" s="239"/>
      <c r="BMR1106" s="239"/>
      <c r="BMS1106" s="239"/>
      <c r="BMT1106" s="239"/>
      <c r="BMU1106" s="239"/>
      <c r="BMV1106" s="239"/>
      <c r="BMW1106" s="239"/>
      <c r="BMX1106" s="239"/>
      <c r="BMY1106" s="239"/>
      <c r="BMZ1106" s="239"/>
      <c r="BNA1106" s="239"/>
      <c r="BNB1106" s="239"/>
      <c r="BNC1106" s="239"/>
      <c r="BND1106" s="239"/>
      <c r="BNE1106" s="239"/>
      <c r="BNF1106" s="239"/>
      <c r="BNG1106" s="239"/>
      <c r="BNH1106" s="239"/>
      <c r="BNI1106" s="239"/>
      <c r="BNJ1106" s="239"/>
      <c r="BNK1106" s="239"/>
      <c r="BNL1106" s="239"/>
      <c r="BNM1106" s="239"/>
      <c r="BNN1106" s="239"/>
      <c r="BNO1106" s="239"/>
      <c r="BNP1106" s="239"/>
      <c r="BNQ1106" s="239"/>
      <c r="BNR1106" s="239"/>
      <c r="BNS1106" s="239"/>
      <c r="BNT1106" s="239"/>
      <c r="BNU1106" s="239"/>
      <c r="BNV1106" s="239"/>
      <c r="BNW1106" s="239"/>
      <c r="BNX1106" s="239"/>
      <c r="BNY1106" s="239"/>
      <c r="BNZ1106" s="239"/>
      <c r="BOA1106" s="239"/>
      <c r="BOB1106" s="239"/>
      <c r="BOC1106" s="239"/>
      <c r="BOD1106" s="239"/>
      <c r="BOE1106" s="239"/>
      <c r="BOF1106" s="239"/>
      <c r="BOG1106" s="239"/>
      <c r="BOH1106" s="239"/>
      <c r="BOI1106" s="239"/>
      <c r="BOJ1106" s="239"/>
      <c r="BOK1106" s="239"/>
      <c r="BOL1106" s="239"/>
      <c r="BOM1106" s="239"/>
      <c r="BON1106" s="239"/>
      <c r="BOO1106" s="239"/>
      <c r="BOP1106" s="239"/>
      <c r="BOQ1106" s="239"/>
      <c r="BOR1106" s="239"/>
      <c r="BOS1106" s="239"/>
      <c r="BOT1106" s="239"/>
      <c r="BOU1106" s="239"/>
      <c r="BOV1106" s="239"/>
      <c r="BOW1106" s="239"/>
      <c r="BOX1106" s="239"/>
      <c r="BOY1106" s="239"/>
      <c r="BOZ1106" s="239"/>
      <c r="BPA1106" s="239"/>
      <c r="BPB1106" s="239"/>
      <c r="BPC1106" s="239"/>
      <c r="BPD1106" s="239"/>
      <c r="BPE1106" s="239"/>
      <c r="BPF1106" s="239"/>
      <c r="BPG1106" s="239"/>
      <c r="BPH1106" s="239"/>
      <c r="BPI1106" s="239"/>
      <c r="BPJ1106" s="239"/>
      <c r="BPK1106" s="239"/>
      <c r="BPL1106" s="239"/>
      <c r="BPM1106" s="239"/>
      <c r="BPN1106" s="239"/>
      <c r="BPO1106" s="239"/>
      <c r="BPP1106" s="239"/>
      <c r="BPQ1106" s="239"/>
      <c r="BPR1106" s="239"/>
      <c r="BPS1106" s="239"/>
      <c r="BPT1106" s="239"/>
      <c r="BPU1106" s="239"/>
      <c r="BPV1106" s="239"/>
      <c r="BPW1106" s="239"/>
      <c r="BPX1106" s="239"/>
      <c r="BPY1106" s="239"/>
      <c r="BPZ1106" s="239"/>
      <c r="BQA1106" s="239"/>
      <c r="BQB1106" s="239"/>
      <c r="BQC1106" s="239"/>
      <c r="BQD1106" s="239"/>
      <c r="BQE1106" s="239"/>
      <c r="BQF1106" s="239"/>
      <c r="BQG1106" s="239"/>
      <c r="BQH1106" s="239"/>
      <c r="BQI1106" s="239"/>
      <c r="BQJ1106" s="239"/>
      <c r="BQK1106" s="239"/>
      <c r="BQL1106" s="239"/>
      <c r="BQM1106" s="239"/>
      <c r="BQN1106" s="239"/>
      <c r="BQO1106" s="239"/>
      <c r="BQP1106" s="239"/>
      <c r="BQQ1106" s="239"/>
      <c r="BQR1106" s="239"/>
      <c r="BQS1106" s="239"/>
      <c r="BQT1106" s="239"/>
      <c r="BQU1106" s="239"/>
      <c r="BQV1106" s="239"/>
      <c r="BQW1106" s="239"/>
      <c r="BQX1106" s="239"/>
      <c r="BQY1106" s="239"/>
      <c r="BQZ1106" s="239"/>
      <c r="BRA1106" s="239"/>
      <c r="BRB1106" s="239"/>
      <c r="BRC1106" s="239"/>
      <c r="BRD1106" s="239"/>
      <c r="BRE1106" s="239"/>
      <c r="BRF1106" s="239"/>
      <c r="BRG1106" s="239"/>
      <c r="BRH1106" s="239"/>
      <c r="BRI1106" s="239"/>
      <c r="BRJ1106" s="239"/>
      <c r="BRK1106" s="239"/>
      <c r="BRL1106" s="239"/>
      <c r="BRM1106" s="239"/>
      <c r="BRN1106" s="239"/>
      <c r="BRO1106" s="239"/>
      <c r="BRP1106" s="239"/>
      <c r="BRQ1106" s="239"/>
      <c r="BRR1106" s="239"/>
      <c r="BRS1106" s="239"/>
      <c r="BRT1106" s="239"/>
      <c r="BRU1106" s="239"/>
      <c r="BRV1106" s="239"/>
      <c r="BRW1106" s="239"/>
      <c r="BRX1106" s="239"/>
      <c r="BRY1106" s="239"/>
      <c r="BRZ1106" s="239"/>
      <c r="BSA1106" s="239"/>
      <c r="BSB1106" s="239"/>
      <c r="BSC1106" s="239"/>
      <c r="BSD1106" s="239"/>
      <c r="BSE1106" s="239"/>
      <c r="BSF1106" s="239"/>
      <c r="BSG1106" s="239"/>
      <c r="BSH1106" s="239"/>
      <c r="BSI1106" s="239"/>
      <c r="BSJ1106" s="239"/>
      <c r="BSK1106" s="239"/>
      <c r="BSL1106" s="239"/>
      <c r="BSM1106" s="239"/>
      <c r="BSN1106" s="239"/>
      <c r="BSO1106" s="239"/>
      <c r="BSP1106" s="239"/>
      <c r="BSQ1106" s="239"/>
      <c r="BSR1106" s="239"/>
      <c r="BSS1106" s="239"/>
      <c r="BST1106" s="239"/>
      <c r="BSU1106" s="239"/>
      <c r="BSV1106" s="239"/>
      <c r="BSW1106" s="239"/>
      <c r="BSX1106" s="239"/>
      <c r="BSY1106" s="239"/>
      <c r="BSZ1106" s="239"/>
      <c r="BTA1106" s="239"/>
      <c r="BTB1106" s="239"/>
      <c r="BTC1106" s="239"/>
      <c r="BTD1106" s="239"/>
      <c r="BTE1106" s="239"/>
      <c r="BTF1106" s="239"/>
      <c r="BTG1106" s="239"/>
      <c r="BTH1106" s="239"/>
      <c r="BTI1106" s="239"/>
      <c r="BTJ1106" s="239"/>
      <c r="BTK1106" s="239"/>
      <c r="BTL1106" s="239"/>
      <c r="BTM1106" s="239"/>
      <c r="BTN1106" s="239"/>
      <c r="BTO1106" s="239"/>
      <c r="BTP1106" s="239"/>
      <c r="BTQ1106" s="239"/>
      <c r="BTR1106" s="239"/>
      <c r="BTS1106" s="239"/>
      <c r="BTT1106" s="239"/>
      <c r="BTU1106" s="239"/>
      <c r="BTV1106" s="239"/>
      <c r="BTW1106" s="239"/>
      <c r="BTX1106" s="239"/>
      <c r="BTY1106" s="239"/>
      <c r="BTZ1106" s="239"/>
      <c r="BUA1106" s="239"/>
      <c r="BUB1106" s="239"/>
      <c r="BUC1106" s="239"/>
      <c r="BUD1106" s="239"/>
      <c r="BUE1106" s="239"/>
      <c r="BUF1106" s="239"/>
      <c r="BUG1106" s="239"/>
      <c r="BUH1106" s="239"/>
      <c r="BUI1106" s="239"/>
      <c r="BUJ1106" s="239"/>
      <c r="BUK1106" s="239"/>
      <c r="BUL1106" s="239"/>
      <c r="BUM1106" s="239"/>
      <c r="BUN1106" s="239"/>
      <c r="BUO1106" s="239"/>
      <c r="BUP1106" s="239"/>
      <c r="BUQ1106" s="239"/>
      <c r="BUR1106" s="239"/>
      <c r="BUS1106" s="239"/>
      <c r="BUT1106" s="239"/>
      <c r="BUU1106" s="239"/>
      <c r="BUV1106" s="239"/>
      <c r="BUW1106" s="239"/>
      <c r="BUX1106" s="239"/>
      <c r="BUY1106" s="239"/>
      <c r="BUZ1106" s="239"/>
      <c r="BVA1106" s="239"/>
      <c r="BVB1106" s="239"/>
      <c r="BVC1106" s="239"/>
      <c r="BVD1106" s="239"/>
      <c r="BVE1106" s="239"/>
      <c r="BVF1106" s="239"/>
      <c r="BVG1106" s="239"/>
      <c r="BVH1106" s="239"/>
      <c r="BVI1106" s="239"/>
      <c r="BVJ1106" s="239"/>
      <c r="BVK1106" s="239"/>
      <c r="BVL1106" s="239"/>
      <c r="BVM1106" s="239"/>
      <c r="BVN1106" s="239"/>
      <c r="BVO1106" s="239"/>
      <c r="BVP1106" s="239"/>
      <c r="BVQ1106" s="239"/>
      <c r="BVR1106" s="239"/>
      <c r="BVS1106" s="239"/>
      <c r="BVT1106" s="239"/>
      <c r="BVU1106" s="239"/>
      <c r="BVV1106" s="239"/>
      <c r="BVW1106" s="239"/>
      <c r="BVX1106" s="239"/>
      <c r="BVY1106" s="239"/>
      <c r="BVZ1106" s="239"/>
      <c r="BWA1106" s="239"/>
      <c r="BWB1106" s="239"/>
      <c r="BWC1106" s="239"/>
      <c r="BWD1106" s="239"/>
      <c r="BWE1106" s="239"/>
      <c r="BWF1106" s="239"/>
      <c r="BWG1106" s="239"/>
      <c r="BWH1106" s="239"/>
      <c r="BWI1106" s="239"/>
      <c r="BWJ1106" s="239"/>
      <c r="BWK1106" s="239"/>
      <c r="BWL1106" s="239"/>
      <c r="BWM1106" s="239"/>
      <c r="BWN1106" s="239"/>
      <c r="BWO1106" s="239"/>
      <c r="BWP1106" s="239"/>
      <c r="BWQ1106" s="239"/>
      <c r="BWR1106" s="239"/>
      <c r="BWS1106" s="239"/>
      <c r="BWT1106" s="239"/>
      <c r="BWU1106" s="239"/>
      <c r="BWV1106" s="239"/>
      <c r="BWW1106" s="239"/>
      <c r="BWX1106" s="239"/>
      <c r="BWY1106" s="239"/>
      <c r="BWZ1106" s="239"/>
      <c r="BXA1106" s="239"/>
      <c r="BXB1106" s="239"/>
      <c r="BXC1106" s="239"/>
      <c r="BXD1106" s="239"/>
      <c r="BXE1106" s="239"/>
      <c r="BXF1106" s="239"/>
      <c r="BXG1106" s="239"/>
      <c r="BXH1106" s="239"/>
      <c r="BXI1106" s="239"/>
      <c r="BXJ1106" s="239"/>
      <c r="BXK1106" s="239"/>
      <c r="BXL1106" s="239"/>
      <c r="BXM1106" s="239"/>
      <c r="BXN1106" s="239"/>
      <c r="BXO1106" s="239"/>
      <c r="BXP1106" s="239"/>
      <c r="BXQ1106" s="239"/>
      <c r="BXR1106" s="239"/>
      <c r="BXS1106" s="239"/>
      <c r="BXT1106" s="239"/>
      <c r="BXU1106" s="239"/>
      <c r="BXV1106" s="239"/>
      <c r="BXW1106" s="239"/>
      <c r="BXX1106" s="239"/>
      <c r="BXY1106" s="239"/>
      <c r="BXZ1106" s="239"/>
      <c r="BYA1106" s="239"/>
      <c r="BYB1106" s="239"/>
      <c r="BYC1106" s="239"/>
      <c r="BYD1106" s="239"/>
      <c r="BYE1106" s="239"/>
      <c r="BYF1106" s="239"/>
      <c r="BYG1106" s="239"/>
      <c r="BYH1106" s="239"/>
      <c r="BYI1106" s="239"/>
      <c r="BYJ1106" s="239"/>
      <c r="BYK1106" s="239"/>
      <c r="BYL1106" s="239"/>
      <c r="BYM1106" s="239"/>
      <c r="BYN1106" s="239"/>
      <c r="BYO1106" s="239"/>
      <c r="BYP1106" s="239"/>
      <c r="BYQ1106" s="239"/>
      <c r="BYR1106" s="239"/>
      <c r="BYS1106" s="239"/>
      <c r="BYT1106" s="239"/>
      <c r="BYU1106" s="239"/>
      <c r="BYV1106" s="239"/>
      <c r="BYW1106" s="239"/>
      <c r="BYX1106" s="239"/>
      <c r="BYY1106" s="239"/>
      <c r="BYZ1106" s="239"/>
      <c r="BZA1106" s="239"/>
      <c r="BZB1106" s="239"/>
      <c r="BZC1106" s="239"/>
      <c r="BZD1106" s="239"/>
      <c r="BZE1106" s="239"/>
      <c r="BZF1106" s="239"/>
      <c r="BZG1106" s="239"/>
      <c r="BZH1106" s="239"/>
      <c r="BZI1106" s="239"/>
      <c r="BZJ1106" s="239"/>
      <c r="BZK1106" s="239"/>
      <c r="BZL1106" s="239"/>
      <c r="BZM1106" s="239"/>
      <c r="BZN1106" s="239"/>
      <c r="BZO1106" s="239"/>
      <c r="BZP1106" s="239"/>
      <c r="BZQ1106" s="239"/>
      <c r="BZR1106" s="239"/>
      <c r="BZS1106" s="239"/>
      <c r="BZT1106" s="239"/>
      <c r="BZU1106" s="239"/>
      <c r="BZV1106" s="239"/>
      <c r="BZW1106" s="239"/>
      <c r="BZX1106" s="239"/>
      <c r="BZY1106" s="239"/>
      <c r="BZZ1106" s="239"/>
      <c r="CAA1106" s="239"/>
      <c r="CAB1106" s="239"/>
      <c r="CAC1106" s="239"/>
      <c r="CAD1106" s="239"/>
      <c r="CAE1106" s="239"/>
      <c r="CAF1106" s="239"/>
      <c r="CAG1106" s="239"/>
      <c r="CAH1106" s="239"/>
      <c r="CAI1106" s="239"/>
      <c r="CAJ1106" s="239"/>
      <c r="CAK1106" s="239"/>
      <c r="CAL1106" s="239"/>
      <c r="CAM1106" s="239"/>
      <c r="CAN1106" s="239"/>
      <c r="CAO1106" s="239"/>
      <c r="CAP1106" s="239"/>
      <c r="CAQ1106" s="239"/>
      <c r="CAR1106" s="239"/>
      <c r="CAS1106" s="239"/>
      <c r="CAT1106" s="239"/>
      <c r="CAU1106" s="239"/>
      <c r="CAV1106" s="239"/>
      <c r="CAW1106" s="239"/>
      <c r="CAX1106" s="239"/>
      <c r="CAY1106" s="239"/>
      <c r="CAZ1106" s="239"/>
      <c r="CBA1106" s="239"/>
      <c r="CBB1106" s="239"/>
      <c r="CBC1106" s="239"/>
      <c r="CBD1106" s="239"/>
      <c r="CBE1106" s="239"/>
      <c r="CBF1106" s="239"/>
      <c r="CBG1106" s="239"/>
      <c r="CBH1106" s="239"/>
      <c r="CBI1106" s="239"/>
      <c r="CBJ1106" s="239"/>
      <c r="CBK1106" s="239"/>
      <c r="CBL1106" s="239"/>
      <c r="CBM1106" s="239"/>
      <c r="CBN1106" s="239"/>
      <c r="CBO1106" s="239"/>
      <c r="CBP1106" s="239"/>
      <c r="CBQ1106" s="239"/>
      <c r="CBR1106" s="239"/>
      <c r="CBS1106" s="239"/>
      <c r="CBT1106" s="239"/>
      <c r="CBU1106" s="239"/>
      <c r="CBV1106" s="239"/>
      <c r="CBW1106" s="239"/>
      <c r="CBX1106" s="239"/>
      <c r="CBY1106" s="239"/>
      <c r="CBZ1106" s="239"/>
      <c r="CCA1106" s="239"/>
      <c r="CCB1106" s="239"/>
      <c r="CCC1106" s="239"/>
      <c r="CCD1106" s="239"/>
      <c r="CCE1106" s="239"/>
      <c r="CCF1106" s="239"/>
      <c r="CCG1106" s="239"/>
      <c r="CCH1106" s="239"/>
      <c r="CCI1106" s="239"/>
      <c r="CCJ1106" s="239"/>
      <c r="CCK1106" s="239"/>
      <c r="CCL1106" s="239"/>
      <c r="CCM1106" s="239"/>
      <c r="CCN1106" s="239"/>
      <c r="CCO1106" s="239"/>
      <c r="CCP1106" s="239"/>
      <c r="CCQ1106" s="239"/>
      <c r="CCR1106" s="239"/>
      <c r="CCS1106" s="239"/>
      <c r="CCT1106" s="239"/>
      <c r="CCU1106" s="239"/>
      <c r="CCV1106" s="239"/>
      <c r="CCW1106" s="239"/>
      <c r="CCX1106" s="239"/>
      <c r="CCY1106" s="239"/>
      <c r="CCZ1106" s="239"/>
      <c r="CDA1106" s="239"/>
      <c r="CDB1106" s="239"/>
      <c r="CDC1106" s="239"/>
      <c r="CDD1106" s="239"/>
      <c r="CDE1106" s="239"/>
      <c r="CDF1106" s="239"/>
      <c r="CDG1106" s="239"/>
      <c r="CDH1106" s="239"/>
      <c r="CDI1106" s="239"/>
      <c r="CDJ1106" s="239"/>
      <c r="CDK1106" s="239"/>
      <c r="CDL1106" s="239"/>
      <c r="CDM1106" s="239"/>
      <c r="CDN1106" s="239"/>
      <c r="CDO1106" s="239"/>
      <c r="CDP1106" s="239"/>
      <c r="CDQ1106" s="239"/>
      <c r="CDR1106" s="239"/>
      <c r="CDS1106" s="239"/>
      <c r="CDT1106" s="239"/>
      <c r="CDU1106" s="239"/>
      <c r="CDV1106" s="239"/>
      <c r="CDW1106" s="239"/>
      <c r="CDX1106" s="239"/>
      <c r="CDY1106" s="239"/>
      <c r="CDZ1106" s="239"/>
      <c r="CEA1106" s="239"/>
      <c r="CEB1106" s="239"/>
      <c r="CEC1106" s="239"/>
      <c r="CED1106" s="239"/>
      <c r="CEE1106" s="239"/>
      <c r="CEF1106" s="239"/>
      <c r="CEG1106" s="239"/>
      <c r="CEH1106" s="239"/>
      <c r="CEI1106" s="239"/>
      <c r="CEJ1106" s="239"/>
      <c r="CEK1106" s="239"/>
      <c r="CEL1106" s="239"/>
      <c r="CEM1106" s="239"/>
      <c r="CEN1106" s="239"/>
      <c r="CEO1106" s="239"/>
      <c r="CEP1106" s="239"/>
      <c r="CEQ1106" s="239"/>
      <c r="CER1106" s="239"/>
      <c r="CES1106" s="239"/>
      <c r="CET1106" s="239"/>
      <c r="CEU1106" s="239"/>
      <c r="CEV1106" s="239"/>
      <c r="CEW1106" s="239"/>
      <c r="CEX1106" s="239"/>
      <c r="CEY1106" s="239"/>
      <c r="CEZ1106" s="239"/>
      <c r="CFA1106" s="239"/>
      <c r="CFB1106" s="239"/>
      <c r="CFC1106" s="239"/>
      <c r="CFD1106" s="239"/>
      <c r="CFE1106" s="239"/>
      <c r="CFF1106" s="239"/>
      <c r="CFG1106" s="239"/>
      <c r="CFH1106" s="239"/>
      <c r="CFI1106" s="239"/>
      <c r="CFJ1106" s="239"/>
      <c r="CFK1106" s="239"/>
      <c r="CFL1106" s="239"/>
      <c r="CFM1106" s="239"/>
      <c r="CFN1106" s="239"/>
      <c r="CFO1106" s="239"/>
      <c r="CFP1106" s="239"/>
      <c r="CFQ1106" s="239"/>
      <c r="CFR1106" s="239"/>
      <c r="CFS1106" s="239"/>
      <c r="CFT1106" s="239"/>
      <c r="CFU1106" s="239"/>
      <c r="CFV1106" s="239"/>
      <c r="CFW1106" s="239"/>
      <c r="CFX1106" s="239"/>
      <c r="CFY1106" s="239"/>
      <c r="CFZ1106" s="239"/>
      <c r="CGA1106" s="239"/>
      <c r="CGB1106" s="239"/>
      <c r="CGC1106" s="239"/>
      <c r="CGD1106" s="239"/>
      <c r="CGE1106" s="239"/>
      <c r="CGF1106" s="239"/>
      <c r="CGG1106" s="239"/>
      <c r="CGH1106" s="239"/>
      <c r="CGI1106" s="239"/>
      <c r="CGJ1106" s="239"/>
      <c r="CGK1106" s="239"/>
      <c r="CGL1106" s="239"/>
      <c r="CGM1106" s="239"/>
      <c r="CGN1106" s="239"/>
      <c r="CGO1106" s="239"/>
      <c r="CGP1106" s="239"/>
      <c r="CGQ1106" s="239"/>
      <c r="CGR1106" s="239"/>
      <c r="CGS1106" s="239"/>
      <c r="CGT1106" s="239"/>
      <c r="CGU1106" s="239"/>
      <c r="CGV1106" s="239"/>
      <c r="CGW1106" s="239"/>
      <c r="CGX1106" s="239"/>
      <c r="CGY1106" s="239"/>
      <c r="CGZ1106" s="239"/>
      <c r="CHA1106" s="239"/>
      <c r="CHB1106" s="239"/>
      <c r="CHC1106" s="239"/>
      <c r="CHD1106" s="239"/>
      <c r="CHE1106" s="239"/>
      <c r="CHF1106" s="239"/>
      <c r="CHG1106" s="239"/>
      <c r="CHH1106" s="239"/>
      <c r="CHI1106" s="239"/>
      <c r="CHJ1106" s="239"/>
      <c r="CHK1106" s="239"/>
      <c r="CHL1106" s="239"/>
      <c r="CHM1106" s="239"/>
      <c r="CHN1106" s="239"/>
      <c r="CHO1106" s="239"/>
      <c r="CHP1106" s="239"/>
      <c r="CHQ1106" s="239"/>
      <c r="CHR1106" s="239"/>
      <c r="CHS1106" s="239"/>
      <c r="CHT1106" s="239"/>
      <c r="CHU1106" s="239"/>
      <c r="CHV1106" s="239"/>
      <c r="CHW1106" s="239"/>
      <c r="CHX1106" s="239"/>
      <c r="CHY1106" s="239"/>
      <c r="CHZ1106" s="239"/>
      <c r="CIA1106" s="239"/>
      <c r="CIB1106" s="239"/>
      <c r="CIC1106" s="239"/>
      <c r="CID1106" s="239"/>
      <c r="CIE1106" s="239"/>
      <c r="CIF1106" s="239"/>
      <c r="CIG1106" s="239"/>
      <c r="CIH1106" s="239"/>
      <c r="CII1106" s="239"/>
      <c r="CIJ1106" s="239"/>
      <c r="CIK1106" s="239"/>
      <c r="CIL1106" s="239"/>
      <c r="CIM1106" s="239"/>
      <c r="CIN1106" s="239"/>
      <c r="CIO1106" s="239"/>
      <c r="CIP1106" s="239"/>
      <c r="CIQ1106" s="239"/>
      <c r="CIR1106" s="239"/>
      <c r="CIS1106" s="239"/>
      <c r="CIT1106" s="239"/>
      <c r="CIU1106" s="239"/>
      <c r="CIV1106" s="239"/>
      <c r="CIW1106" s="239"/>
      <c r="CIX1106" s="239"/>
      <c r="CIY1106" s="239"/>
      <c r="CIZ1106" s="239"/>
      <c r="CJA1106" s="239"/>
      <c r="CJB1106" s="239"/>
      <c r="CJC1106" s="239"/>
      <c r="CJD1106" s="239"/>
      <c r="CJE1106" s="239"/>
      <c r="CJF1106" s="239"/>
      <c r="CJG1106" s="239"/>
      <c r="CJH1106" s="239"/>
      <c r="CJI1106" s="239"/>
      <c r="CJJ1106" s="239"/>
      <c r="CJK1106" s="239"/>
      <c r="CJL1106" s="239"/>
      <c r="CJM1106" s="239"/>
      <c r="CJN1106" s="239"/>
      <c r="CJO1106" s="239"/>
      <c r="CJP1106" s="239"/>
      <c r="CJQ1106" s="239"/>
      <c r="CJR1106" s="239"/>
      <c r="CJS1106" s="239"/>
      <c r="CJT1106" s="239"/>
      <c r="CJU1106" s="239"/>
      <c r="CJV1106" s="239"/>
      <c r="CJW1106" s="239"/>
      <c r="CJX1106" s="239"/>
      <c r="CJY1106" s="239"/>
      <c r="CJZ1106" s="239"/>
      <c r="CKA1106" s="239"/>
      <c r="CKB1106" s="239"/>
      <c r="CKC1106" s="239"/>
      <c r="CKD1106" s="239"/>
      <c r="CKE1106" s="239"/>
      <c r="CKF1106" s="239"/>
      <c r="CKG1106" s="239"/>
      <c r="CKH1106" s="239"/>
      <c r="CKI1106" s="239"/>
      <c r="CKJ1106" s="239"/>
      <c r="CKK1106" s="239"/>
      <c r="CKL1106" s="239"/>
      <c r="CKM1106" s="239"/>
      <c r="CKN1106" s="239"/>
      <c r="CKO1106" s="239"/>
      <c r="CKP1106" s="239"/>
      <c r="CKQ1106" s="239"/>
      <c r="CKR1106" s="239"/>
      <c r="CKS1106" s="239"/>
      <c r="CKT1106" s="239"/>
      <c r="CKU1106" s="239"/>
      <c r="CKV1106" s="239"/>
      <c r="CKW1106" s="239"/>
      <c r="CKX1106" s="239"/>
      <c r="CKY1106" s="239"/>
      <c r="CKZ1106" s="239"/>
      <c r="CLA1106" s="239"/>
      <c r="CLB1106" s="239"/>
      <c r="CLC1106" s="239"/>
      <c r="CLD1106" s="239"/>
      <c r="CLE1106" s="239"/>
      <c r="CLF1106" s="239"/>
      <c r="CLG1106" s="239"/>
      <c r="CLH1106" s="239"/>
      <c r="CLI1106" s="239"/>
      <c r="CLJ1106" s="239"/>
      <c r="CLK1106" s="239"/>
      <c r="CLL1106" s="239"/>
      <c r="CLM1106" s="239"/>
      <c r="CLN1106" s="239"/>
      <c r="CLO1106" s="239"/>
      <c r="CLP1106" s="239"/>
      <c r="CLQ1106" s="239"/>
      <c r="CLR1106" s="239"/>
      <c r="CLS1106" s="239"/>
      <c r="CLT1106" s="239"/>
      <c r="CLU1106" s="239"/>
      <c r="CLV1106" s="239"/>
      <c r="CLW1106" s="239"/>
      <c r="CLX1106" s="239"/>
      <c r="CLY1106" s="239"/>
      <c r="CLZ1106" s="239"/>
      <c r="CMA1106" s="239"/>
      <c r="CMB1106" s="239"/>
      <c r="CMC1106" s="239"/>
      <c r="CMD1106" s="239"/>
      <c r="CME1106" s="239"/>
      <c r="CMF1106" s="239"/>
      <c r="CMG1106" s="239"/>
      <c r="CMH1106" s="239"/>
      <c r="CMI1106" s="239"/>
      <c r="CMJ1106" s="239"/>
      <c r="CMK1106" s="239"/>
      <c r="CML1106" s="239"/>
      <c r="CMM1106" s="239"/>
      <c r="CMN1106" s="239"/>
      <c r="CMO1106" s="239"/>
      <c r="CMP1106" s="239"/>
      <c r="CMQ1106" s="239"/>
      <c r="CMR1106" s="239"/>
      <c r="CMS1106" s="239"/>
      <c r="CMT1106" s="239"/>
      <c r="CMU1106" s="239"/>
      <c r="CMV1106" s="239"/>
      <c r="CMW1106" s="239"/>
      <c r="CMX1106" s="239"/>
      <c r="CMY1106" s="239"/>
      <c r="CMZ1106" s="239"/>
      <c r="CNA1106" s="239"/>
      <c r="CNB1106" s="239"/>
      <c r="CNC1106" s="239"/>
      <c r="CND1106" s="239"/>
      <c r="CNE1106" s="239"/>
      <c r="CNF1106" s="239"/>
      <c r="CNG1106" s="239"/>
      <c r="CNH1106" s="239"/>
      <c r="CNI1106" s="239"/>
      <c r="CNJ1106" s="239"/>
      <c r="CNK1106" s="239"/>
      <c r="CNL1106" s="239"/>
      <c r="CNM1106" s="239"/>
      <c r="CNN1106" s="239"/>
      <c r="CNO1106" s="239"/>
      <c r="CNP1106" s="239"/>
      <c r="CNQ1106" s="239"/>
      <c r="CNR1106" s="239"/>
      <c r="CNS1106" s="239"/>
      <c r="CNT1106" s="239"/>
      <c r="CNU1106" s="239"/>
      <c r="CNV1106" s="239"/>
      <c r="CNW1106" s="239"/>
      <c r="CNX1106" s="239"/>
      <c r="CNY1106" s="239"/>
      <c r="CNZ1106" s="239"/>
      <c r="COA1106" s="239"/>
      <c r="COB1106" s="239"/>
      <c r="COC1106" s="239"/>
      <c r="COD1106" s="239"/>
      <c r="COE1106" s="239"/>
      <c r="COF1106" s="239"/>
      <c r="COG1106" s="239"/>
      <c r="COH1106" s="239"/>
      <c r="COI1106" s="239"/>
      <c r="COJ1106" s="239"/>
      <c r="COK1106" s="239"/>
      <c r="COL1106" s="239"/>
      <c r="COM1106" s="239"/>
      <c r="CON1106" s="239"/>
      <c r="COO1106" s="239"/>
      <c r="COP1106" s="239"/>
      <c r="COQ1106" s="239"/>
      <c r="COR1106" s="239"/>
      <c r="COS1106" s="239"/>
      <c r="COT1106" s="239"/>
      <c r="COU1106" s="239"/>
      <c r="COV1106" s="239"/>
      <c r="COW1106" s="239"/>
      <c r="COX1106" s="239"/>
      <c r="COY1106" s="239"/>
      <c r="COZ1106" s="239"/>
      <c r="CPA1106" s="239"/>
      <c r="CPB1106" s="239"/>
      <c r="CPC1106" s="239"/>
      <c r="CPD1106" s="239"/>
      <c r="CPE1106" s="239"/>
      <c r="CPF1106" s="239"/>
      <c r="CPG1106" s="239"/>
      <c r="CPH1106" s="239"/>
      <c r="CPI1106" s="239"/>
      <c r="CPJ1106" s="239"/>
      <c r="CPK1106" s="239"/>
      <c r="CPL1106" s="239"/>
      <c r="CPM1106" s="239"/>
      <c r="CPN1106" s="239"/>
      <c r="CPO1106" s="239"/>
      <c r="CPP1106" s="239"/>
      <c r="CPQ1106" s="239"/>
      <c r="CPR1106" s="239"/>
      <c r="CPS1106" s="239"/>
      <c r="CPT1106" s="239"/>
      <c r="CPU1106" s="239"/>
      <c r="CPV1106" s="239"/>
      <c r="CPW1106" s="239"/>
      <c r="CPX1106" s="239"/>
      <c r="CPY1106" s="239"/>
      <c r="CPZ1106" s="239"/>
      <c r="CQA1106" s="239"/>
      <c r="CQB1106" s="239"/>
      <c r="CQC1106" s="239"/>
      <c r="CQD1106" s="239"/>
      <c r="CQE1106" s="239"/>
      <c r="CQF1106" s="239"/>
      <c r="CQG1106" s="239"/>
      <c r="CQH1106" s="239"/>
      <c r="CQI1106" s="239"/>
      <c r="CQJ1106" s="239"/>
      <c r="CQK1106" s="239"/>
      <c r="CQL1106" s="239"/>
      <c r="CQM1106" s="239"/>
      <c r="CQN1106" s="239"/>
      <c r="CQO1106" s="239"/>
      <c r="CQP1106" s="239"/>
      <c r="CQQ1106" s="239"/>
      <c r="CQR1106" s="239"/>
      <c r="CQS1106" s="239"/>
      <c r="CQT1106" s="239"/>
      <c r="CQU1106" s="239"/>
      <c r="CQV1106" s="239"/>
      <c r="CQW1106" s="239"/>
      <c r="CQX1106" s="239"/>
      <c r="CQY1106" s="239"/>
      <c r="CQZ1106" s="239"/>
      <c r="CRA1106" s="239"/>
      <c r="CRB1106" s="239"/>
      <c r="CRC1106" s="239"/>
      <c r="CRD1106" s="239"/>
      <c r="CRE1106" s="239"/>
      <c r="CRF1106" s="239"/>
      <c r="CRG1106" s="239"/>
      <c r="CRH1106" s="239"/>
      <c r="CRI1106" s="239"/>
      <c r="CRJ1106" s="239"/>
      <c r="CRK1106" s="239"/>
      <c r="CRL1106" s="239"/>
      <c r="CRM1106" s="239"/>
      <c r="CRN1106" s="239"/>
      <c r="CRO1106" s="239"/>
      <c r="CRP1106" s="239"/>
      <c r="CRQ1106" s="239"/>
      <c r="CRR1106" s="239"/>
      <c r="CRS1106" s="239"/>
      <c r="CRT1106" s="239"/>
      <c r="CRU1106" s="239"/>
      <c r="CRV1106" s="239"/>
      <c r="CRW1106" s="239"/>
      <c r="CRX1106" s="239"/>
      <c r="CRY1106" s="239"/>
      <c r="CRZ1106" s="239"/>
      <c r="CSA1106" s="239"/>
      <c r="CSB1106" s="239"/>
      <c r="CSC1106" s="239"/>
      <c r="CSD1106" s="239"/>
      <c r="CSE1106" s="239"/>
      <c r="CSF1106" s="239"/>
      <c r="CSG1106" s="239"/>
      <c r="CSH1106" s="239"/>
      <c r="CSI1106" s="239"/>
      <c r="CSJ1106" s="239"/>
      <c r="CSK1106" s="239"/>
      <c r="CSL1106" s="239"/>
      <c r="CSM1106" s="239"/>
      <c r="CSN1106" s="239"/>
      <c r="CSO1106" s="239"/>
      <c r="CSP1106" s="239"/>
      <c r="CSQ1106" s="239"/>
      <c r="CSR1106" s="239"/>
      <c r="CSS1106" s="239"/>
      <c r="CST1106" s="239"/>
      <c r="CSU1106" s="239"/>
      <c r="CSV1106" s="239"/>
      <c r="CSW1106" s="239"/>
      <c r="CSX1106" s="239"/>
      <c r="CSY1106" s="239"/>
      <c r="CSZ1106" s="239"/>
      <c r="CTA1106" s="239"/>
      <c r="CTB1106" s="239"/>
      <c r="CTC1106" s="239"/>
      <c r="CTD1106" s="239"/>
      <c r="CTE1106" s="239"/>
      <c r="CTF1106" s="239"/>
      <c r="CTG1106" s="239"/>
      <c r="CTH1106" s="239"/>
      <c r="CTI1106" s="239"/>
      <c r="CTJ1106" s="239"/>
      <c r="CTK1106" s="239"/>
      <c r="CTL1106" s="239"/>
      <c r="CTM1106" s="239"/>
      <c r="CTN1106" s="239"/>
      <c r="CTO1106" s="239"/>
      <c r="CTP1106" s="239"/>
      <c r="CTQ1106" s="239"/>
      <c r="CTR1106" s="239"/>
      <c r="CTS1106" s="239"/>
      <c r="CTT1106" s="239"/>
      <c r="CTU1106" s="239"/>
      <c r="CTV1106" s="239"/>
      <c r="CTW1106" s="239"/>
      <c r="CTX1106" s="239"/>
      <c r="CTY1106" s="239"/>
      <c r="CTZ1106" s="239"/>
      <c r="CUA1106" s="239"/>
      <c r="CUB1106" s="239"/>
      <c r="CUC1106" s="239"/>
      <c r="CUD1106" s="239"/>
      <c r="CUE1106" s="239"/>
      <c r="CUF1106" s="239"/>
      <c r="CUG1106" s="239"/>
      <c r="CUH1106" s="239"/>
      <c r="CUI1106" s="239"/>
      <c r="CUJ1106" s="239"/>
      <c r="CUK1106" s="239"/>
      <c r="CUL1106" s="239"/>
      <c r="CUM1106" s="239"/>
      <c r="CUN1106" s="239"/>
      <c r="CUO1106" s="239"/>
      <c r="CUP1106" s="239"/>
      <c r="CUQ1106" s="239"/>
      <c r="CUR1106" s="239"/>
      <c r="CUS1106" s="239"/>
      <c r="CUT1106" s="239"/>
      <c r="CUU1106" s="239"/>
      <c r="CUV1106" s="239"/>
      <c r="CUW1106" s="239"/>
      <c r="CUX1106" s="239"/>
      <c r="CUY1106" s="239"/>
      <c r="CUZ1106" s="239"/>
      <c r="CVA1106" s="239"/>
      <c r="CVB1106" s="239"/>
      <c r="CVC1106" s="239"/>
      <c r="CVD1106" s="239"/>
      <c r="CVE1106" s="239"/>
      <c r="CVF1106" s="239"/>
      <c r="CVG1106" s="239"/>
      <c r="CVH1106" s="239"/>
      <c r="CVI1106" s="239"/>
      <c r="CVJ1106" s="239"/>
      <c r="CVK1106" s="239"/>
      <c r="CVL1106" s="239"/>
      <c r="CVM1106" s="239"/>
      <c r="CVN1106" s="239"/>
      <c r="CVO1106" s="239"/>
      <c r="CVP1106" s="239"/>
      <c r="CVQ1106" s="239"/>
      <c r="CVR1106" s="239"/>
      <c r="CVS1106" s="239"/>
      <c r="CVT1106" s="239"/>
      <c r="CVU1106" s="239"/>
      <c r="CVV1106" s="239"/>
      <c r="CVW1106" s="239"/>
      <c r="CVX1106" s="239"/>
      <c r="CVY1106" s="239"/>
      <c r="CVZ1106" s="239"/>
      <c r="CWA1106" s="239"/>
      <c r="CWB1106" s="239"/>
      <c r="CWC1106" s="239"/>
      <c r="CWD1106" s="239"/>
      <c r="CWE1106" s="239"/>
      <c r="CWF1106" s="239"/>
      <c r="CWG1106" s="239"/>
      <c r="CWH1106" s="239"/>
      <c r="CWI1106" s="239"/>
      <c r="CWJ1106" s="239"/>
      <c r="CWK1106" s="239"/>
      <c r="CWL1106" s="239"/>
      <c r="CWM1106" s="239"/>
      <c r="CWN1106" s="239"/>
      <c r="CWO1106" s="239"/>
      <c r="CWP1106" s="239"/>
      <c r="CWQ1106" s="239"/>
      <c r="CWR1106" s="239"/>
      <c r="CWS1106" s="239"/>
      <c r="CWT1106" s="239"/>
      <c r="CWU1106" s="239"/>
      <c r="CWV1106" s="239"/>
      <c r="CWW1106" s="239"/>
      <c r="CWX1106" s="239"/>
      <c r="CWY1106" s="239"/>
      <c r="CWZ1106" s="239"/>
      <c r="CXA1106" s="239"/>
      <c r="CXB1106" s="239"/>
      <c r="CXC1106" s="239"/>
      <c r="CXD1106" s="239"/>
      <c r="CXE1106" s="239"/>
      <c r="CXF1106" s="239"/>
      <c r="CXG1106" s="239"/>
      <c r="CXH1106" s="239"/>
      <c r="CXI1106" s="239"/>
      <c r="CXJ1106" s="239"/>
      <c r="CXK1106" s="239"/>
      <c r="CXL1106" s="239"/>
      <c r="CXM1106" s="239"/>
      <c r="CXN1106" s="239"/>
      <c r="CXO1106" s="239"/>
      <c r="CXP1106" s="239"/>
      <c r="CXQ1106" s="239"/>
      <c r="CXR1106" s="239"/>
      <c r="CXS1106" s="239"/>
      <c r="CXT1106" s="239"/>
      <c r="CXU1106" s="239"/>
      <c r="CXV1106" s="239"/>
      <c r="CXW1106" s="239"/>
      <c r="CXX1106" s="239"/>
      <c r="CXY1106" s="239"/>
      <c r="CXZ1106" s="239"/>
      <c r="CYA1106" s="239"/>
      <c r="CYB1106" s="239"/>
      <c r="CYC1106" s="239"/>
      <c r="CYD1106" s="239"/>
      <c r="CYE1106" s="239"/>
      <c r="CYF1106" s="239"/>
      <c r="CYG1106" s="239"/>
      <c r="CYH1106" s="239"/>
      <c r="CYI1106" s="239"/>
      <c r="CYJ1106" s="239"/>
      <c r="CYK1106" s="239"/>
      <c r="CYL1106" s="239"/>
      <c r="CYM1106" s="239"/>
      <c r="CYN1106" s="239"/>
      <c r="CYO1106" s="239"/>
      <c r="CYP1106" s="239"/>
      <c r="CYQ1106" s="239"/>
      <c r="CYR1106" s="239"/>
      <c r="CYS1106" s="239"/>
      <c r="CYT1106" s="239"/>
      <c r="CYU1106" s="239"/>
      <c r="CYV1106" s="239"/>
      <c r="CYW1106" s="239"/>
      <c r="CYX1106" s="239"/>
      <c r="CYY1106" s="239"/>
      <c r="CYZ1106" s="239"/>
      <c r="CZA1106" s="239"/>
      <c r="CZB1106" s="239"/>
      <c r="CZC1106" s="239"/>
      <c r="CZD1106" s="239"/>
      <c r="CZE1106" s="239"/>
      <c r="CZF1106" s="239"/>
      <c r="CZG1106" s="239"/>
      <c r="CZH1106" s="239"/>
      <c r="CZI1106" s="239"/>
      <c r="CZJ1106" s="239"/>
      <c r="CZK1106" s="239"/>
      <c r="CZL1106" s="239"/>
      <c r="CZM1106" s="239"/>
      <c r="CZN1106" s="239"/>
      <c r="CZO1106" s="239"/>
      <c r="CZP1106" s="239"/>
      <c r="CZQ1106" s="239"/>
      <c r="CZR1106" s="239"/>
      <c r="CZS1106" s="239"/>
      <c r="CZT1106" s="239"/>
      <c r="CZU1106" s="239"/>
      <c r="CZV1106" s="239"/>
      <c r="CZW1106" s="239"/>
      <c r="CZX1106" s="239"/>
      <c r="CZY1106" s="239"/>
      <c r="CZZ1106" s="239"/>
      <c r="DAA1106" s="239"/>
      <c r="DAB1106" s="239"/>
      <c r="DAC1106" s="239"/>
      <c r="DAD1106" s="239"/>
      <c r="DAE1106" s="239"/>
      <c r="DAF1106" s="239"/>
      <c r="DAG1106" s="239"/>
      <c r="DAH1106" s="239"/>
      <c r="DAI1106" s="239"/>
      <c r="DAJ1106" s="239"/>
      <c r="DAK1106" s="239"/>
      <c r="DAL1106" s="239"/>
      <c r="DAM1106" s="239"/>
      <c r="DAN1106" s="239"/>
      <c r="DAO1106" s="239"/>
      <c r="DAP1106" s="239"/>
      <c r="DAQ1106" s="239"/>
      <c r="DAR1106" s="239"/>
      <c r="DAS1106" s="239"/>
      <c r="DAT1106" s="239"/>
      <c r="DAU1106" s="239"/>
      <c r="DAV1106" s="239"/>
      <c r="DAW1106" s="239"/>
      <c r="DAX1106" s="239"/>
      <c r="DAY1106" s="239"/>
      <c r="DAZ1106" s="239"/>
      <c r="DBA1106" s="239"/>
      <c r="DBB1106" s="239"/>
      <c r="DBC1106" s="239"/>
      <c r="DBD1106" s="239"/>
      <c r="DBE1106" s="239"/>
      <c r="DBF1106" s="239"/>
      <c r="DBG1106" s="239"/>
      <c r="DBH1106" s="239"/>
      <c r="DBI1106" s="239"/>
      <c r="DBJ1106" s="239"/>
      <c r="DBK1106" s="239"/>
      <c r="DBL1106" s="239"/>
      <c r="DBM1106" s="239"/>
      <c r="DBN1106" s="239"/>
      <c r="DBO1106" s="239"/>
      <c r="DBP1106" s="239"/>
      <c r="DBQ1106" s="239"/>
      <c r="DBR1106" s="239"/>
      <c r="DBS1106" s="239"/>
      <c r="DBT1106" s="239"/>
      <c r="DBU1106" s="239"/>
      <c r="DBV1106" s="239"/>
      <c r="DBW1106" s="239"/>
      <c r="DBX1106" s="239"/>
      <c r="DBY1106" s="239"/>
      <c r="DBZ1106" s="239"/>
      <c r="DCA1106" s="239"/>
      <c r="DCB1106" s="239"/>
      <c r="DCC1106" s="239"/>
      <c r="DCD1106" s="239"/>
      <c r="DCE1106" s="239"/>
      <c r="DCF1106" s="239"/>
      <c r="DCG1106" s="239"/>
      <c r="DCH1106" s="239"/>
      <c r="DCI1106" s="239"/>
      <c r="DCJ1106" s="239"/>
      <c r="DCK1106" s="239"/>
      <c r="DCL1106" s="239"/>
      <c r="DCM1106" s="239"/>
      <c r="DCN1106" s="239"/>
      <c r="DCO1106" s="239"/>
      <c r="DCP1106" s="239"/>
      <c r="DCQ1106" s="239"/>
      <c r="DCR1106" s="239"/>
      <c r="DCS1106" s="239"/>
      <c r="DCT1106" s="239"/>
      <c r="DCU1106" s="239"/>
      <c r="DCV1106" s="239"/>
      <c r="DCW1106" s="239"/>
      <c r="DCX1106" s="239"/>
      <c r="DCY1106" s="239"/>
      <c r="DCZ1106" s="239"/>
      <c r="DDA1106" s="239"/>
      <c r="DDB1106" s="239"/>
      <c r="DDC1106" s="239"/>
      <c r="DDD1106" s="239"/>
      <c r="DDE1106" s="239"/>
      <c r="DDF1106" s="239"/>
      <c r="DDG1106" s="239"/>
      <c r="DDH1106" s="239"/>
      <c r="DDI1106" s="239"/>
      <c r="DDJ1106" s="239"/>
      <c r="DDK1106" s="239"/>
      <c r="DDL1106" s="239"/>
      <c r="DDM1106" s="239"/>
      <c r="DDN1106" s="239"/>
      <c r="DDO1106" s="239"/>
      <c r="DDP1106" s="239"/>
      <c r="DDQ1106" s="239"/>
      <c r="DDR1106" s="239"/>
      <c r="DDS1106" s="239"/>
      <c r="DDT1106" s="239"/>
      <c r="DDU1106" s="239"/>
      <c r="DDV1106" s="239"/>
      <c r="DDW1106" s="239"/>
      <c r="DDX1106" s="239"/>
      <c r="DDY1106" s="239"/>
      <c r="DDZ1106" s="239"/>
      <c r="DEA1106" s="239"/>
      <c r="DEB1106" s="239"/>
      <c r="DEC1106" s="239"/>
      <c r="DED1106" s="239"/>
      <c r="DEE1106" s="239"/>
      <c r="DEF1106" s="239"/>
      <c r="DEG1106" s="239"/>
      <c r="DEH1106" s="239"/>
      <c r="DEI1106" s="239"/>
      <c r="DEJ1106" s="239"/>
      <c r="DEK1106" s="239"/>
      <c r="DEL1106" s="239"/>
      <c r="DEM1106" s="239"/>
      <c r="DEN1106" s="239"/>
      <c r="DEO1106" s="239"/>
      <c r="DEP1106" s="239"/>
      <c r="DEQ1106" s="239"/>
      <c r="DER1106" s="239"/>
      <c r="DES1106" s="239"/>
      <c r="DET1106" s="239"/>
      <c r="DEU1106" s="239"/>
      <c r="DEV1106" s="239"/>
      <c r="DEW1106" s="239"/>
      <c r="DEX1106" s="239"/>
      <c r="DEY1106" s="239"/>
      <c r="DEZ1106" s="239"/>
      <c r="DFA1106" s="239"/>
      <c r="DFB1106" s="239"/>
      <c r="DFC1106" s="239"/>
      <c r="DFD1106" s="239"/>
      <c r="DFE1106" s="239"/>
      <c r="DFF1106" s="239"/>
      <c r="DFG1106" s="239"/>
      <c r="DFH1106" s="239"/>
      <c r="DFI1106" s="239"/>
      <c r="DFJ1106" s="239"/>
      <c r="DFK1106" s="239"/>
      <c r="DFL1106" s="239"/>
      <c r="DFM1106" s="239"/>
      <c r="DFN1106" s="239"/>
      <c r="DFO1106" s="239"/>
      <c r="DFP1106" s="239"/>
      <c r="DFQ1106" s="239"/>
    </row>
    <row r="1107" spans="1:2877" ht="57" hidden="1" customHeight="1" x14ac:dyDescent="0.25">
      <c r="A1107" s="9"/>
      <c r="B1107" s="22" t="s">
        <v>633</v>
      </c>
      <c r="C1107" s="172">
        <v>908</v>
      </c>
      <c r="D1107" s="23" t="s">
        <v>607</v>
      </c>
      <c r="E1107" s="10" t="s">
        <v>19</v>
      </c>
      <c r="F1107" s="54" t="s">
        <v>632</v>
      </c>
      <c r="G1107" s="27" t="s">
        <v>634</v>
      </c>
      <c r="H1107" s="9"/>
      <c r="I1107" s="9"/>
      <c r="J1107" s="9"/>
      <c r="K1107" s="306"/>
      <c r="L1107" s="306"/>
      <c r="M1107" s="239"/>
      <c r="N1107" s="239"/>
      <c r="O1107" s="239"/>
      <c r="P1107" s="239"/>
      <c r="Q1107" s="239"/>
      <c r="R1107" s="239"/>
      <c r="S1107" s="239"/>
      <c r="T1107" s="239"/>
      <c r="U1107" s="239"/>
      <c r="V1107" s="239"/>
      <c r="W1107" s="239"/>
      <c r="X1107" s="239"/>
      <c r="Y1107" s="239"/>
      <c r="Z1107" s="239"/>
      <c r="AA1107" s="239"/>
      <c r="AB1107" s="239"/>
      <c r="AC1107" s="239"/>
      <c r="AD1107" s="239"/>
      <c r="AE1107" s="239"/>
      <c r="AF1107" s="239"/>
      <c r="AG1107" s="239"/>
      <c r="AH1107" s="239"/>
      <c r="AI1107" s="239"/>
      <c r="AJ1107" s="239"/>
      <c r="AK1107" s="239"/>
      <c r="AL1107" s="239"/>
      <c r="AM1107" s="239"/>
      <c r="AN1107" s="239"/>
      <c r="AO1107" s="239"/>
      <c r="AP1107" s="239"/>
      <c r="AQ1107" s="239"/>
      <c r="AR1107" s="239"/>
      <c r="AS1107" s="239"/>
      <c r="AT1107" s="239"/>
      <c r="AU1107" s="239"/>
      <c r="AV1107" s="239"/>
      <c r="AW1107" s="239"/>
      <c r="AX1107" s="239"/>
      <c r="BY1107" s="239"/>
      <c r="BZ1107" s="239"/>
      <c r="CA1107" s="239"/>
      <c r="CB1107" s="239"/>
      <c r="CC1107" s="239"/>
      <c r="CD1107" s="239"/>
      <c r="CE1107" s="239"/>
      <c r="CF1107" s="239"/>
      <c r="CG1107" s="239"/>
      <c r="CH1107" s="239"/>
      <c r="CI1107" s="239"/>
      <c r="CJ1107" s="239"/>
      <c r="CK1107" s="239"/>
      <c r="CL1107" s="239"/>
      <c r="CM1107" s="239"/>
      <c r="CN1107" s="239"/>
      <c r="CO1107" s="239"/>
      <c r="CP1107" s="239"/>
      <c r="CQ1107" s="239"/>
      <c r="CR1107" s="239"/>
      <c r="CS1107" s="239"/>
      <c r="CT1107" s="239"/>
      <c r="CU1107" s="239"/>
      <c r="CV1107" s="239"/>
      <c r="CW1107" s="239"/>
      <c r="CX1107" s="239"/>
      <c r="CY1107" s="239"/>
      <c r="CZ1107" s="239"/>
      <c r="DA1107" s="239"/>
      <c r="DB1107" s="239"/>
      <c r="DC1107" s="239"/>
      <c r="DD1107" s="239"/>
      <c r="DE1107" s="239"/>
      <c r="DF1107" s="239"/>
      <c r="DG1107" s="239"/>
      <c r="DH1107" s="239"/>
      <c r="DI1107" s="239"/>
      <c r="DJ1107" s="239"/>
      <c r="DK1107" s="239"/>
      <c r="DL1107" s="239"/>
      <c r="DM1107" s="239"/>
      <c r="DN1107" s="239"/>
      <c r="DO1107" s="239"/>
      <c r="DP1107" s="239"/>
      <c r="DQ1107" s="239"/>
      <c r="DR1107" s="239"/>
      <c r="DS1107" s="239"/>
      <c r="DT1107" s="239"/>
      <c r="DU1107" s="239"/>
      <c r="DV1107" s="239"/>
      <c r="DW1107" s="239"/>
      <c r="DX1107" s="239"/>
      <c r="DY1107" s="239"/>
      <c r="DZ1107" s="239"/>
      <c r="EA1107" s="239"/>
      <c r="EB1107" s="239"/>
      <c r="EC1107" s="239"/>
      <c r="ED1107" s="239"/>
      <c r="EE1107" s="239"/>
      <c r="EF1107" s="239"/>
      <c r="EG1107" s="239"/>
      <c r="AHX1107" s="239"/>
      <c r="AHY1107" s="239"/>
      <c r="AHZ1107" s="239"/>
      <c r="AIA1107" s="239"/>
      <c r="AIB1107" s="239"/>
      <c r="AIC1107" s="239"/>
      <c r="AID1107" s="239"/>
      <c r="AIE1107" s="239"/>
      <c r="AIF1107" s="239"/>
      <c r="AIG1107" s="239"/>
      <c r="AIH1107" s="239"/>
      <c r="AII1107" s="239"/>
      <c r="AIJ1107" s="239"/>
      <c r="AIK1107" s="239"/>
      <c r="AIL1107" s="239"/>
      <c r="AIM1107" s="239"/>
      <c r="AIN1107" s="239"/>
      <c r="AIO1107" s="239"/>
      <c r="AIP1107" s="239"/>
      <c r="AIQ1107" s="239"/>
      <c r="AIR1107" s="239"/>
      <c r="AIS1107" s="239"/>
      <c r="AIT1107" s="239"/>
      <c r="AIU1107" s="239"/>
      <c r="AIV1107" s="239"/>
      <c r="AIW1107" s="239"/>
      <c r="AIX1107" s="239"/>
      <c r="AIY1107" s="239"/>
      <c r="AIZ1107" s="239"/>
      <c r="AJA1107" s="239"/>
      <c r="AJB1107" s="239"/>
      <c r="AMA1107" s="239"/>
      <c r="AMB1107" s="239"/>
      <c r="AMC1107" s="239"/>
      <c r="AMD1107" s="239"/>
      <c r="AME1107" s="239"/>
      <c r="AMF1107" s="239"/>
      <c r="AMG1107" s="239"/>
      <c r="AMH1107" s="239"/>
      <c r="AMI1107" s="239"/>
      <c r="AMJ1107" s="239"/>
      <c r="AMK1107" s="239"/>
      <c r="AML1107" s="239"/>
      <c r="AMM1107" s="239"/>
      <c r="AMN1107" s="239"/>
      <c r="AMO1107" s="239"/>
      <c r="AMP1107" s="239"/>
      <c r="AMQ1107" s="239"/>
      <c r="AMR1107" s="239"/>
      <c r="AMS1107" s="239"/>
      <c r="AMT1107" s="239"/>
      <c r="AMU1107" s="239"/>
      <c r="AMV1107" s="239"/>
      <c r="AMW1107" s="239"/>
      <c r="AMX1107" s="239"/>
      <c r="AMY1107" s="239"/>
      <c r="AMZ1107" s="239"/>
      <c r="ANA1107" s="239"/>
      <c r="ANB1107" s="239"/>
      <c r="ANC1107" s="239"/>
      <c r="AND1107" s="239"/>
      <c r="ANE1107" s="239"/>
      <c r="ANF1107" s="239"/>
      <c r="ANG1107" s="239"/>
      <c r="ANH1107" s="239"/>
      <c r="ANI1107" s="239"/>
      <c r="ANJ1107" s="239"/>
      <c r="ANK1107" s="239"/>
      <c r="ANL1107" s="239"/>
      <c r="ANM1107" s="239"/>
      <c r="ANN1107" s="239"/>
      <c r="ANO1107" s="239"/>
      <c r="ANP1107" s="239"/>
      <c r="ANQ1107" s="239"/>
      <c r="ANR1107" s="239"/>
      <c r="ANS1107" s="239"/>
      <c r="ANT1107" s="239"/>
      <c r="ANU1107" s="239"/>
      <c r="ANV1107" s="239"/>
      <c r="ANW1107" s="239"/>
      <c r="ANX1107" s="239"/>
      <c r="ANY1107" s="239"/>
      <c r="ANZ1107" s="239"/>
      <c r="AOA1107" s="239"/>
      <c r="AOB1107" s="239"/>
      <c r="AOC1107" s="239"/>
      <c r="AOD1107" s="239"/>
      <c r="AOE1107" s="239"/>
      <c r="AOF1107" s="239"/>
      <c r="AOG1107" s="239"/>
      <c r="AOH1107" s="239"/>
      <c r="AOI1107" s="239"/>
      <c r="AOJ1107" s="239"/>
      <c r="AOK1107" s="239"/>
      <c r="AOL1107" s="239"/>
      <c r="AOM1107" s="239"/>
      <c r="AON1107" s="239"/>
      <c r="AOO1107" s="239"/>
      <c r="AOP1107" s="239"/>
      <c r="AOQ1107" s="239"/>
      <c r="AOR1107" s="239"/>
      <c r="AOS1107" s="239"/>
      <c r="AOT1107" s="239"/>
      <c r="AOU1107" s="239"/>
      <c r="AOV1107" s="239"/>
      <c r="AOW1107" s="239"/>
      <c r="AOX1107" s="239"/>
      <c r="AOY1107" s="239"/>
      <c r="AOZ1107" s="239"/>
      <c r="APA1107" s="239"/>
      <c r="APB1107" s="239"/>
      <c r="APC1107" s="239"/>
      <c r="APD1107" s="239"/>
      <c r="APE1107" s="239"/>
      <c r="APF1107" s="239"/>
      <c r="APG1107" s="239"/>
      <c r="APH1107" s="239"/>
      <c r="API1107" s="239"/>
      <c r="APJ1107" s="239"/>
      <c r="APK1107" s="239"/>
      <c r="APL1107" s="239"/>
      <c r="APM1107" s="239"/>
      <c r="APN1107" s="239"/>
      <c r="APO1107" s="239"/>
      <c r="APP1107" s="239"/>
      <c r="APQ1107" s="239"/>
      <c r="APR1107" s="239"/>
      <c r="APS1107" s="239"/>
      <c r="APT1107" s="239"/>
      <c r="APU1107" s="239"/>
      <c r="APV1107" s="239"/>
      <c r="APW1107" s="239"/>
      <c r="APX1107" s="239"/>
      <c r="APY1107" s="239"/>
      <c r="APZ1107" s="239"/>
      <c r="AQA1107" s="239"/>
      <c r="AQB1107" s="239"/>
      <c r="AQC1107" s="239"/>
      <c r="AQD1107" s="239"/>
      <c r="AQE1107" s="239"/>
      <c r="AQF1107" s="239"/>
      <c r="AQG1107" s="239"/>
      <c r="AQH1107" s="239"/>
      <c r="AQI1107" s="239"/>
      <c r="AQJ1107" s="239"/>
      <c r="AQK1107" s="239"/>
      <c r="AQL1107" s="239"/>
      <c r="AQM1107" s="239"/>
      <c r="AQN1107" s="239"/>
      <c r="AQO1107" s="239"/>
      <c r="AQP1107" s="239"/>
      <c r="AQQ1107" s="239"/>
      <c r="AQR1107" s="239"/>
      <c r="AQS1107" s="239"/>
      <c r="AQT1107" s="239"/>
      <c r="AQU1107" s="239"/>
      <c r="AQV1107" s="239"/>
      <c r="AQW1107" s="239"/>
      <c r="AQX1107" s="239"/>
      <c r="AQY1107" s="239"/>
      <c r="AQZ1107" s="239"/>
      <c r="ARA1107" s="239"/>
      <c r="ARB1107" s="239"/>
      <c r="ARC1107" s="239"/>
      <c r="ARD1107" s="239"/>
      <c r="ARE1107" s="239"/>
      <c r="ARF1107" s="239"/>
      <c r="ARG1107" s="239"/>
      <c r="ARH1107" s="239"/>
      <c r="ARI1107" s="239"/>
      <c r="ARJ1107" s="239"/>
      <c r="ARK1107" s="239"/>
      <c r="ARL1107" s="239"/>
      <c r="ARM1107" s="239"/>
      <c r="ARN1107" s="239"/>
      <c r="ARO1107" s="239"/>
      <c r="ARP1107" s="239"/>
      <c r="ARQ1107" s="239"/>
      <c r="ARR1107" s="239"/>
      <c r="ARS1107" s="239"/>
      <c r="ART1107" s="239"/>
      <c r="ARU1107" s="239"/>
      <c r="ARV1107" s="239"/>
      <c r="ARW1107" s="239"/>
      <c r="ARX1107" s="239"/>
      <c r="ARY1107" s="239"/>
      <c r="ARZ1107" s="239"/>
      <c r="ASA1107" s="239"/>
      <c r="ASB1107" s="239"/>
      <c r="ASC1107" s="239"/>
      <c r="ASD1107" s="239"/>
      <c r="ASE1107" s="239"/>
      <c r="ASF1107" s="239"/>
      <c r="ASG1107" s="239"/>
      <c r="ASH1107" s="239"/>
      <c r="ASI1107" s="239"/>
      <c r="ASJ1107" s="239"/>
      <c r="ASK1107" s="239"/>
      <c r="ASL1107" s="239"/>
      <c r="ASM1107" s="239"/>
      <c r="ASN1107" s="239"/>
      <c r="ASO1107" s="239"/>
      <c r="ASP1107" s="239"/>
      <c r="ASQ1107" s="239"/>
      <c r="ASR1107" s="239"/>
      <c r="ASS1107" s="239"/>
      <c r="AST1107" s="239"/>
      <c r="ASU1107" s="239"/>
      <c r="ASV1107" s="239"/>
      <c r="ASW1107" s="239"/>
      <c r="ASX1107" s="239"/>
      <c r="ASY1107" s="239"/>
      <c r="ASZ1107" s="239"/>
      <c r="ATA1107" s="239"/>
      <c r="ATB1107" s="239"/>
      <c r="ATC1107" s="239"/>
      <c r="ATD1107" s="239"/>
      <c r="ATE1107" s="239"/>
      <c r="ATF1107" s="239"/>
      <c r="ATG1107" s="239"/>
      <c r="ATH1107" s="239"/>
      <c r="ATI1107" s="239"/>
      <c r="ATJ1107" s="239"/>
      <c r="ATK1107" s="239"/>
      <c r="ATL1107" s="239"/>
      <c r="ATM1107" s="239"/>
      <c r="ATN1107" s="239"/>
      <c r="ATO1107" s="239"/>
      <c r="ATP1107" s="239"/>
      <c r="ATQ1107" s="239"/>
      <c r="ATR1107" s="239"/>
      <c r="ATS1107" s="239"/>
      <c r="ATT1107" s="239"/>
      <c r="ATU1107" s="239"/>
      <c r="ATV1107" s="239"/>
      <c r="ATW1107" s="239"/>
      <c r="ATX1107" s="239"/>
      <c r="ATY1107" s="239"/>
      <c r="ATZ1107" s="239"/>
      <c r="AUA1107" s="239"/>
      <c r="AUB1107" s="239"/>
      <c r="AUC1107" s="239"/>
      <c r="AUD1107" s="239"/>
      <c r="AUE1107" s="239"/>
      <c r="AUF1107" s="239"/>
      <c r="AUG1107" s="239"/>
      <c r="AUH1107" s="239"/>
      <c r="AUI1107" s="239"/>
      <c r="AUJ1107" s="239"/>
      <c r="AUK1107" s="239"/>
      <c r="AUL1107" s="239"/>
      <c r="AUM1107" s="239"/>
      <c r="AUN1107" s="239"/>
      <c r="AUO1107" s="239"/>
      <c r="AUP1107" s="239"/>
      <c r="AUQ1107" s="239"/>
      <c r="AUR1107" s="239"/>
      <c r="AUS1107" s="239"/>
      <c r="AUT1107" s="239"/>
      <c r="AUU1107" s="239"/>
      <c r="AUV1107" s="239"/>
      <c r="AUW1107" s="239"/>
      <c r="AUX1107" s="239"/>
      <c r="AUY1107" s="239"/>
      <c r="AUZ1107" s="239"/>
      <c r="AVA1107" s="239"/>
      <c r="AVB1107" s="239"/>
      <c r="AVC1107" s="239"/>
      <c r="AVD1107" s="239"/>
      <c r="AVE1107" s="239"/>
      <c r="AVF1107" s="239"/>
      <c r="AVG1107" s="239"/>
      <c r="AVH1107" s="239"/>
      <c r="AVI1107" s="239"/>
      <c r="AVJ1107" s="239"/>
      <c r="AVK1107" s="239"/>
      <c r="AVL1107" s="239"/>
      <c r="AVM1107" s="239"/>
      <c r="AVN1107" s="239"/>
      <c r="AVO1107" s="239"/>
      <c r="AVP1107" s="239"/>
      <c r="AVQ1107" s="239"/>
      <c r="AVR1107" s="239"/>
      <c r="AVS1107" s="239"/>
      <c r="AVT1107" s="239"/>
      <c r="AVU1107" s="239"/>
      <c r="AVV1107" s="239"/>
      <c r="AVW1107" s="239"/>
      <c r="AVX1107" s="239"/>
      <c r="AVY1107" s="239"/>
      <c r="AVZ1107" s="239"/>
      <c r="AWA1107" s="239"/>
      <c r="AWB1107" s="239"/>
      <c r="AWC1107" s="239"/>
      <c r="AWD1107" s="239"/>
      <c r="AWE1107" s="239"/>
      <c r="AWF1107" s="239"/>
      <c r="AWG1107" s="239"/>
      <c r="AWH1107" s="239"/>
      <c r="AWI1107" s="239"/>
      <c r="AWJ1107" s="239"/>
      <c r="AWK1107" s="239"/>
      <c r="AWL1107" s="239"/>
      <c r="AWM1107" s="239"/>
      <c r="AWN1107" s="239"/>
      <c r="AWO1107" s="239"/>
      <c r="AWP1107" s="239"/>
      <c r="AWQ1107" s="239"/>
      <c r="AWR1107" s="239"/>
      <c r="AWS1107" s="239"/>
      <c r="AWT1107" s="239"/>
      <c r="AWU1107" s="239"/>
      <c r="AWV1107" s="239"/>
      <c r="AWW1107" s="239"/>
      <c r="AWX1107" s="239"/>
      <c r="AWY1107" s="239"/>
      <c r="AWZ1107" s="239"/>
      <c r="AXA1107" s="239"/>
      <c r="AXB1107" s="239"/>
      <c r="AXC1107" s="239"/>
      <c r="AXD1107" s="239"/>
      <c r="AXE1107" s="239"/>
      <c r="AXF1107" s="239"/>
      <c r="AXG1107" s="239"/>
      <c r="AXH1107" s="239"/>
      <c r="AXI1107" s="239"/>
      <c r="AXJ1107" s="239"/>
      <c r="AXK1107" s="239"/>
      <c r="AXL1107" s="239"/>
      <c r="AXM1107" s="239"/>
      <c r="AXN1107" s="239"/>
      <c r="AXO1107" s="239"/>
      <c r="AXP1107" s="239"/>
      <c r="AXQ1107" s="239"/>
      <c r="AXR1107" s="239"/>
      <c r="AXS1107" s="239"/>
      <c r="AXT1107" s="239"/>
      <c r="AXU1107" s="239"/>
      <c r="AXV1107" s="239"/>
      <c r="AXW1107" s="239"/>
      <c r="AXX1107" s="239"/>
      <c r="AXY1107" s="239"/>
      <c r="AXZ1107" s="239"/>
      <c r="AYA1107" s="239"/>
      <c r="AYB1107" s="239"/>
      <c r="AYC1107" s="239"/>
      <c r="AYD1107" s="239"/>
      <c r="AYE1107" s="239"/>
      <c r="AYF1107" s="239"/>
      <c r="AYG1107" s="239"/>
      <c r="AYH1107" s="239"/>
      <c r="AYI1107" s="239"/>
      <c r="AYJ1107" s="239"/>
      <c r="AYK1107" s="239"/>
      <c r="AYL1107" s="239"/>
      <c r="AYM1107" s="239"/>
      <c r="AYN1107" s="239"/>
      <c r="AYO1107" s="239"/>
      <c r="AYP1107" s="239"/>
      <c r="AYQ1107" s="239"/>
      <c r="AYR1107" s="239"/>
      <c r="AYS1107" s="239"/>
      <c r="AYT1107" s="239"/>
      <c r="AYU1107" s="239"/>
      <c r="AYV1107" s="239"/>
      <c r="AYW1107" s="239"/>
      <c r="AYX1107" s="239"/>
      <c r="AYY1107" s="239"/>
      <c r="AYZ1107" s="239"/>
      <c r="AZA1107" s="239"/>
      <c r="AZB1107" s="239"/>
      <c r="AZC1107" s="239"/>
      <c r="AZD1107" s="239"/>
      <c r="AZE1107" s="239"/>
      <c r="AZF1107" s="239"/>
      <c r="AZG1107" s="239"/>
      <c r="AZH1107" s="239"/>
      <c r="AZI1107" s="239"/>
      <c r="AZJ1107" s="239"/>
      <c r="AZK1107" s="239"/>
      <c r="AZL1107" s="239"/>
      <c r="AZM1107" s="239"/>
      <c r="AZN1107" s="239"/>
      <c r="AZO1107" s="239"/>
      <c r="AZP1107" s="239"/>
      <c r="AZQ1107" s="239"/>
      <c r="AZR1107" s="239"/>
      <c r="AZS1107" s="239"/>
      <c r="AZT1107" s="239"/>
      <c r="AZU1107" s="239"/>
      <c r="AZV1107" s="239"/>
      <c r="AZW1107" s="239"/>
      <c r="AZX1107" s="239"/>
      <c r="AZY1107" s="239"/>
      <c r="AZZ1107" s="239"/>
      <c r="BAA1107" s="239"/>
      <c r="BAB1107" s="239"/>
      <c r="BAC1107" s="239"/>
      <c r="BAD1107" s="239"/>
      <c r="BAE1107" s="239"/>
      <c r="BAF1107" s="239"/>
      <c r="BAG1107" s="239"/>
      <c r="BAH1107" s="239"/>
      <c r="BAI1107" s="239"/>
      <c r="BAJ1107" s="239"/>
      <c r="BAK1107" s="239"/>
      <c r="BAL1107" s="239"/>
      <c r="BAM1107" s="239"/>
      <c r="BAN1107" s="239"/>
      <c r="BAO1107" s="239"/>
      <c r="BAP1107" s="239"/>
      <c r="BAQ1107" s="239"/>
      <c r="BAR1107" s="239"/>
      <c r="BAS1107" s="239"/>
      <c r="BAT1107" s="239"/>
      <c r="BAU1107" s="239"/>
      <c r="BAV1107" s="239"/>
      <c r="BAW1107" s="239"/>
      <c r="BAX1107" s="239"/>
      <c r="BAY1107" s="239"/>
      <c r="BAZ1107" s="239"/>
      <c r="BBA1107" s="239"/>
      <c r="BBB1107" s="239"/>
      <c r="BBC1107" s="239"/>
      <c r="BBD1107" s="239"/>
      <c r="BBE1107" s="239"/>
      <c r="BBF1107" s="239"/>
      <c r="BBG1107" s="239"/>
      <c r="BBH1107" s="239"/>
      <c r="BBI1107" s="239"/>
      <c r="BBJ1107" s="239"/>
      <c r="BBK1107" s="239"/>
      <c r="BBL1107" s="239"/>
      <c r="BBM1107" s="239"/>
      <c r="BBN1107" s="239"/>
      <c r="BBO1107" s="239"/>
      <c r="BBP1107" s="239"/>
      <c r="BBQ1107" s="239"/>
      <c r="BBR1107" s="239"/>
      <c r="BBS1107" s="239"/>
      <c r="BBT1107" s="239"/>
      <c r="BBU1107" s="239"/>
      <c r="BBV1107" s="239"/>
      <c r="BBW1107" s="239"/>
      <c r="BBX1107" s="239"/>
      <c r="BBY1107" s="239"/>
      <c r="BBZ1107" s="239"/>
      <c r="BCA1107" s="239"/>
      <c r="BCB1107" s="239"/>
      <c r="BCC1107" s="239"/>
      <c r="BCD1107" s="239"/>
      <c r="BCE1107" s="239"/>
      <c r="BCF1107" s="239"/>
      <c r="BCG1107" s="239"/>
      <c r="BCH1107" s="239"/>
      <c r="BCI1107" s="239"/>
      <c r="BCJ1107" s="239"/>
      <c r="BCK1107" s="239"/>
      <c r="BCL1107" s="239"/>
      <c r="BCM1107" s="239"/>
      <c r="BCN1107" s="239"/>
      <c r="BCO1107" s="239"/>
      <c r="BCP1107" s="239"/>
      <c r="BCQ1107" s="239"/>
      <c r="BCR1107" s="239"/>
      <c r="BCS1107" s="239"/>
      <c r="BCT1107" s="239"/>
      <c r="BCU1107" s="239"/>
      <c r="BCV1107" s="239"/>
      <c r="BCW1107" s="239"/>
      <c r="BCX1107" s="239"/>
      <c r="BCY1107" s="239"/>
      <c r="BCZ1107" s="239"/>
      <c r="BDA1107" s="239"/>
      <c r="BDB1107" s="239"/>
      <c r="BDC1107" s="239"/>
      <c r="BDD1107" s="239"/>
      <c r="BDE1107" s="239"/>
      <c r="BDF1107" s="239"/>
      <c r="BDG1107" s="239"/>
      <c r="BDH1107" s="239"/>
      <c r="BDI1107" s="239"/>
      <c r="BDJ1107" s="239"/>
      <c r="BDK1107" s="239"/>
      <c r="BDL1107" s="239"/>
      <c r="BDM1107" s="239"/>
      <c r="BDN1107" s="239"/>
      <c r="BDO1107" s="239"/>
      <c r="BDP1107" s="239"/>
      <c r="BDQ1107" s="239"/>
      <c r="BDR1107" s="239"/>
      <c r="BDS1107" s="239"/>
      <c r="BDT1107" s="239"/>
      <c r="BDU1107" s="239"/>
      <c r="BDV1107" s="239"/>
      <c r="BDW1107" s="239"/>
      <c r="BDX1107" s="239"/>
      <c r="BDY1107" s="239"/>
      <c r="BDZ1107" s="239"/>
      <c r="BEA1107" s="239"/>
      <c r="BEB1107" s="239"/>
      <c r="BEC1107" s="239"/>
      <c r="BED1107" s="239"/>
      <c r="BEE1107" s="239"/>
      <c r="BEF1107" s="239"/>
      <c r="BEG1107" s="239"/>
      <c r="BEH1107" s="239"/>
      <c r="BEI1107" s="239"/>
      <c r="BEJ1107" s="239"/>
      <c r="BEK1107" s="239"/>
      <c r="BEL1107" s="239"/>
      <c r="BEM1107" s="239"/>
      <c r="BEN1107" s="239"/>
      <c r="BEO1107" s="239"/>
      <c r="BEP1107" s="239"/>
      <c r="BEQ1107" s="239"/>
      <c r="BER1107" s="239"/>
      <c r="BES1107" s="239"/>
      <c r="BET1107" s="239"/>
      <c r="BEU1107" s="239"/>
      <c r="BEV1107" s="239"/>
      <c r="BEW1107" s="239"/>
      <c r="BEX1107" s="239"/>
      <c r="BEY1107" s="239"/>
      <c r="BEZ1107" s="239"/>
      <c r="BFA1107" s="239"/>
      <c r="BFB1107" s="239"/>
      <c r="BFC1107" s="239"/>
      <c r="BFD1107" s="239"/>
      <c r="BFE1107" s="239"/>
      <c r="BFF1107" s="239"/>
      <c r="BFG1107" s="239"/>
      <c r="BFH1107" s="239"/>
      <c r="BFI1107" s="239"/>
      <c r="BFJ1107" s="239"/>
      <c r="BFK1107" s="239"/>
      <c r="BFL1107" s="239"/>
      <c r="BFM1107" s="239"/>
      <c r="BFN1107" s="239"/>
      <c r="BFO1107" s="239"/>
      <c r="BFP1107" s="239"/>
      <c r="BFQ1107" s="239"/>
      <c r="BFR1107" s="239"/>
      <c r="BFS1107" s="239"/>
      <c r="BFT1107" s="239"/>
      <c r="BFU1107" s="239"/>
      <c r="BFV1107" s="239"/>
      <c r="BFW1107" s="239"/>
      <c r="BFX1107" s="239"/>
      <c r="BFY1107" s="239"/>
      <c r="BFZ1107" s="239"/>
      <c r="BGA1107" s="239"/>
      <c r="BGB1107" s="239"/>
      <c r="BGC1107" s="239"/>
      <c r="BGD1107" s="239"/>
      <c r="BGE1107" s="239"/>
      <c r="BGF1107" s="239"/>
      <c r="BGG1107" s="239"/>
      <c r="BGH1107" s="239"/>
      <c r="BGI1107" s="239"/>
      <c r="BGJ1107" s="239"/>
      <c r="BGK1107" s="239"/>
      <c r="BGL1107" s="239"/>
      <c r="BGM1107" s="239"/>
      <c r="BGN1107" s="239"/>
      <c r="BGO1107" s="239"/>
      <c r="BGP1107" s="239"/>
      <c r="BGQ1107" s="239"/>
      <c r="BGR1107" s="239"/>
      <c r="BGS1107" s="239"/>
      <c r="BGT1107" s="239"/>
      <c r="BGU1107" s="239"/>
      <c r="BGV1107" s="239"/>
      <c r="BGW1107" s="239"/>
      <c r="BGX1107" s="239"/>
      <c r="BGY1107" s="239"/>
      <c r="BGZ1107" s="239"/>
      <c r="BHA1107" s="239"/>
      <c r="BHB1107" s="239"/>
      <c r="BHC1107" s="239"/>
      <c r="BHD1107" s="239"/>
      <c r="BHE1107" s="239"/>
      <c r="BHF1107" s="239"/>
      <c r="BHG1107" s="239"/>
      <c r="BHH1107" s="239"/>
      <c r="BHI1107" s="239"/>
      <c r="BHJ1107" s="239"/>
      <c r="BHK1107" s="239"/>
      <c r="BHL1107" s="239"/>
      <c r="BHM1107" s="239"/>
      <c r="BHN1107" s="239"/>
      <c r="BHO1107" s="239"/>
      <c r="BHP1107" s="239"/>
      <c r="BHQ1107" s="239"/>
      <c r="BHR1107" s="239"/>
      <c r="BHS1107" s="239"/>
      <c r="BHT1107" s="239"/>
      <c r="BHU1107" s="239"/>
      <c r="BHV1107" s="239"/>
      <c r="BHW1107" s="239"/>
      <c r="BHX1107" s="239"/>
      <c r="BHY1107" s="239"/>
      <c r="BHZ1107" s="239"/>
      <c r="BIA1107" s="239"/>
      <c r="BIB1107" s="239"/>
      <c r="BIC1107" s="239"/>
      <c r="BID1107" s="239"/>
      <c r="BIE1107" s="239"/>
      <c r="BIF1107" s="239"/>
      <c r="BIG1107" s="239"/>
      <c r="BIH1107" s="239"/>
      <c r="BII1107" s="239"/>
      <c r="BIJ1107" s="239"/>
      <c r="BIK1107" s="239"/>
      <c r="BIL1107" s="239"/>
      <c r="BIM1107" s="239"/>
      <c r="BIN1107" s="239"/>
      <c r="BIO1107" s="239"/>
      <c r="BIP1107" s="239"/>
      <c r="BIQ1107" s="239"/>
      <c r="BIR1107" s="239"/>
      <c r="BIS1107" s="239"/>
      <c r="BIT1107" s="239"/>
      <c r="BIU1107" s="239"/>
      <c r="BIV1107" s="239"/>
      <c r="BIW1107" s="239"/>
      <c r="BIX1107" s="239"/>
      <c r="BIY1107" s="239"/>
      <c r="BIZ1107" s="239"/>
      <c r="BJA1107" s="239"/>
      <c r="BJB1107" s="239"/>
      <c r="BJC1107" s="239"/>
      <c r="BJD1107" s="239"/>
      <c r="BJE1107" s="239"/>
      <c r="BJF1107" s="239"/>
      <c r="BJG1107" s="239"/>
      <c r="BJH1107" s="239"/>
      <c r="BJI1107" s="239"/>
      <c r="BJJ1107" s="239"/>
      <c r="BJK1107" s="239"/>
      <c r="BJL1107" s="239"/>
      <c r="BJM1107" s="239"/>
      <c r="BJN1107" s="239"/>
      <c r="BJO1107" s="239"/>
      <c r="BJP1107" s="239"/>
      <c r="BJQ1107" s="239"/>
      <c r="BJR1107" s="239"/>
      <c r="BJS1107" s="239"/>
      <c r="BJT1107" s="239"/>
      <c r="BJU1107" s="239"/>
      <c r="BJV1107" s="239"/>
      <c r="BJW1107" s="239"/>
      <c r="BJX1107" s="239"/>
      <c r="BJY1107" s="239"/>
      <c r="BJZ1107" s="239"/>
      <c r="BKA1107" s="239"/>
      <c r="BKB1107" s="239"/>
      <c r="BKC1107" s="239"/>
      <c r="BKD1107" s="239"/>
      <c r="BKE1107" s="239"/>
      <c r="BKF1107" s="239"/>
      <c r="BKG1107" s="239"/>
      <c r="BKH1107" s="239"/>
      <c r="BKI1107" s="239"/>
      <c r="BKJ1107" s="239"/>
      <c r="BKK1107" s="239"/>
      <c r="BKL1107" s="239"/>
      <c r="BKM1107" s="239"/>
      <c r="BKN1107" s="239"/>
      <c r="BKO1107" s="239"/>
      <c r="BKP1107" s="239"/>
      <c r="BKQ1107" s="239"/>
      <c r="BKR1107" s="239"/>
      <c r="BKS1107" s="239"/>
      <c r="BKT1107" s="239"/>
      <c r="BKU1107" s="239"/>
      <c r="BKV1107" s="239"/>
      <c r="BKW1107" s="239"/>
      <c r="BKX1107" s="239"/>
      <c r="BKY1107" s="239"/>
      <c r="BKZ1107" s="239"/>
      <c r="BLA1107" s="239"/>
      <c r="BLB1107" s="239"/>
      <c r="BLC1107" s="239"/>
      <c r="BLD1107" s="239"/>
      <c r="BLE1107" s="239"/>
      <c r="BLF1107" s="239"/>
      <c r="BLG1107" s="239"/>
      <c r="BLH1107" s="239"/>
      <c r="BLI1107" s="239"/>
      <c r="BLJ1107" s="239"/>
      <c r="BLK1107" s="239"/>
      <c r="BLL1107" s="239"/>
      <c r="BLM1107" s="239"/>
      <c r="BLN1107" s="239"/>
      <c r="BLO1107" s="239"/>
      <c r="BLP1107" s="239"/>
      <c r="BLQ1107" s="239"/>
      <c r="BLR1107" s="239"/>
      <c r="BLS1107" s="239"/>
      <c r="BLT1107" s="239"/>
      <c r="BLU1107" s="239"/>
      <c r="BLV1107" s="239"/>
      <c r="BLW1107" s="239"/>
      <c r="BLX1107" s="239"/>
      <c r="BLY1107" s="239"/>
      <c r="BLZ1107" s="239"/>
      <c r="BMA1107" s="239"/>
      <c r="BMB1107" s="239"/>
      <c r="BMC1107" s="239"/>
      <c r="BMD1107" s="239"/>
      <c r="BME1107" s="239"/>
      <c r="BMF1107" s="239"/>
      <c r="BMG1107" s="239"/>
      <c r="BMH1107" s="239"/>
      <c r="BMI1107" s="239"/>
      <c r="BMJ1107" s="239"/>
      <c r="BMK1107" s="239"/>
      <c r="BML1107" s="239"/>
      <c r="BMM1107" s="239"/>
      <c r="BMN1107" s="239"/>
      <c r="BMO1107" s="239"/>
      <c r="BMP1107" s="239"/>
      <c r="BMQ1107" s="239"/>
      <c r="BMR1107" s="239"/>
      <c r="BMS1107" s="239"/>
      <c r="BMT1107" s="239"/>
      <c r="BMU1107" s="239"/>
      <c r="BMV1107" s="239"/>
      <c r="BMW1107" s="239"/>
      <c r="BMX1107" s="239"/>
      <c r="BMY1107" s="239"/>
      <c r="BMZ1107" s="239"/>
      <c r="BNA1107" s="239"/>
      <c r="BNB1107" s="239"/>
      <c r="BNC1107" s="239"/>
      <c r="BND1107" s="239"/>
      <c r="BNE1107" s="239"/>
      <c r="BNF1107" s="239"/>
      <c r="BNG1107" s="239"/>
      <c r="BNH1107" s="239"/>
      <c r="BNI1107" s="239"/>
      <c r="BNJ1107" s="239"/>
      <c r="BNK1107" s="239"/>
      <c r="BNL1107" s="239"/>
      <c r="BNM1107" s="239"/>
      <c r="BNN1107" s="239"/>
      <c r="BNO1107" s="239"/>
      <c r="BNP1107" s="239"/>
      <c r="BNQ1107" s="239"/>
      <c r="BNR1107" s="239"/>
      <c r="BNS1107" s="239"/>
      <c r="BNT1107" s="239"/>
      <c r="BNU1107" s="239"/>
      <c r="BNV1107" s="239"/>
      <c r="BNW1107" s="239"/>
      <c r="BNX1107" s="239"/>
      <c r="BNY1107" s="239"/>
      <c r="BNZ1107" s="239"/>
      <c r="BOA1107" s="239"/>
      <c r="BOB1107" s="239"/>
      <c r="BOC1107" s="239"/>
      <c r="BOD1107" s="239"/>
      <c r="BOE1107" s="239"/>
      <c r="BOF1107" s="239"/>
      <c r="BOG1107" s="239"/>
      <c r="BOH1107" s="239"/>
      <c r="BOI1107" s="239"/>
      <c r="BOJ1107" s="239"/>
      <c r="BOK1107" s="239"/>
      <c r="BOL1107" s="239"/>
      <c r="BOM1107" s="239"/>
      <c r="BON1107" s="239"/>
      <c r="BOO1107" s="239"/>
      <c r="BOP1107" s="239"/>
      <c r="BOQ1107" s="239"/>
      <c r="BOR1107" s="239"/>
      <c r="BOS1107" s="239"/>
      <c r="BOT1107" s="239"/>
      <c r="BOU1107" s="239"/>
      <c r="BOV1107" s="239"/>
      <c r="BOW1107" s="239"/>
      <c r="BOX1107" s="239"/>
      <c r="BOY1107" s="239"/>
      <c r="BOZ1107" s="239"/>
      <c r="BPA1107" s="239"/>
      <c r="BPB1107" s="239"/>
      <c r="BPC1107" s="239"/>
      <c r="BPD1107" s="239"/>
      <c r="BPE1107" s="239"/>
      <c r="BPF1107" s="239"/>
      <c r="BPG1107" s="239"/>
      <c r="BPH1107" s="239"/>
      <c r="BPI1107" s="239"/>
      <c r="BPJ1107" s="239"/>
      <c r="BPK1107" s="239"/>
      <c r="BPL1107" s="239"/>
      <c r="BPM1107" s="239"/>
      <c r="BPN1107" s="239"/>
      <c r="BPO1107" s="239"/>
      <c r="BPP1107" s="239"/>
      <c r="BPQ1107" s="239"/>
      <c r="BPR1107" s="239"/>
      <c r="BPS1107" s="239"/>
      <c r="BPT1107" s="239"/>
      <c r="BPU1107" s="239"/>
      <c r="BPV1107" s="239"/>
      <c r="BPW1107" s="239"/>
      <c r="BPX1107" s="239"/>
      <c r="BPY1107" s="239"/>
      <c r="BPZ1107" s="239"/>
      <c r="BQA1107" s="239"/>
      <c r="BQB1107" s="239"/>
      <c r="BQC1107" s="239"/>
      <c r="BQD1107" s="239"/>
      <c r="BQE1107" s="239"/>
      <c r="BQF1107" s="239"/>
      <c r="BQG1107" s="239"/>
      <c r="BQH1107" s="239"/>
      <c r="BQI1107" s="239"/>
      <c r="BQJ1107" s="239"/>
      <c r="BQK1107" s="239"/>
      <c r="BQL1107" s="239"/>
      <c r="BQM1107" s="239"/>
      <c r="BQN1107" s="239"/>
      <c r="BQO1107" s="239"/>
      <c r="BQP1107" s="239"/>
      <c r="BQQ1107" s="239"/>
      <c r="BQR1107" s="239"/>
      <c r="BQS1107" s="239"/>
      <c r="BQT1107" s="239"/>
      <c r="BQU1107" s="239"/>
      <c r="BQV1107" s="239"/>
      <c r="BQW1107" s="239"/>
      <c r="BQX1107" s="239"/>
      <c r="BQY1107" s="239"/>
      <c r="BQZ1107" s="239"/>
      <c r="BRA1107" s="239"/>
      <c r="BRB1107" s="239"/>
      <c r="BRC1107" s="239"/>
      <c r="BRD1107" s="239"/>
      <c r="BRE1107" s="239"/>
      <c r="BRF1107" s="239"/>
      <c r="BRG1107" s="239"/>
      <c r="BRH1107" s="239"/>
      <c r="BRI1107" s="239"/>
      <c r="BRJ1107" s="239"/>
      <c r="BRK1107" s="239"/>
      <c r="BRL1107" s="239"/>
      <c r="BRM1107" s="239"/>
      <c r="BRN1107" s="239"/>
      <c r="BRO1107" s="239"/>
      <c r="BRP1107" s="239"/>
      <c r="BRQ1107" s="239"/>
      <c r="BRR1107" s="239"/>
      <c r="BRS1107" s="239"/>
      <c r="BRT1107" s="239"/>
      <c r="BRU1107" s="239"/>
      <c r="BRV1107" s="239"/>
      <c r="BRW1107" s="239"/>
      <c r="BRX1107" s="239"/>
      <c r="BRY1107" s="239"/>
      <c r="BRZ1107" s="239"/>
      <c r="BSA1107" s="239"/>
      <c r="BSB1107" s="239"/>
      <c r="BSC1107" s="239"/>
      <c r="BSD1107" s="239"/>
      <c r="BSE1107" s="239"/>
      <c r="BSF1107" s="239"/>
      <c r="BSG1107" s="239"/>
      <c r="BSH1107" s="239"/>
      <c r="BSI1107" s="239"/>
      <c r="BSJ1107" s="239"/>
      <c r="BSK1107" s="239"/>
      <c r="BSL1107" s="239"/>
      <c r="BSM1107" s="239"/>
      <c r="BSN1107" s="239"/>
      <c r="BSO1107" s="239"/>
      <c r="BSP1107" s="239"/>
      <c r="BSQ1107" s="239"/>
      <c r="BSR1107" s="239"/>
      <c r="BSS1107" s="239"/>
      <c r="BST1107" s="239"/>
      <c r="BSU1107" s="239"/>
      <c r="BSV1107" s="239"/>
      <c r="BSW1107" s="239"/>
      <c r="BSX1107" s="239"/>
      <c r="BSY1107" s="239"/>
      <c r="BSZ1107" s="239"/>
      <c r="BTA1107" s="239"/>
      <c r="BTB1107" s="239"/>
      <c r="BTC1107" s="239"/>
      <c r="BTD1107" s="239"/>
      <c r="BTE1107" s="239"/>
      <c r="BTF1107" s="239"/>
      <c r="BTG1107" s="239"/>
      <c r="BTH1107" s="239"/>
      <c r="BTI1107" s="239"/>
      <c r="BTJ1107" s="239"/>
      <c r="BTK1107" s="239"/>
      <c r="BTL1107" s="239"/>
      <c r="BTM1107" s="239"/>
      <c r="BTN1107" s="239"/>
      <c r="BTO1107" s="239"/>
      <c r="BTP1107" s="239"/>
      <c r="BTQ1107" s="239"/>
      <c r="BTR1107" s="239"/>
      <c r="BTS1107" s="239"/>
      <c r="BTT1107" s="239"/>
      <c r="BTU1107" s="239"/>
      <c r="BTV1107" s="239"/>
      <c r="BTW1107" s="239"/>
      <c r="BTX1107" s="239"/>
      <c r="BTY1107" s="239"/>
      <c r="BTZ1107" s="239"/>
      <c r="BUA1107" s="239"/>
      <c r="BUB1107" s="239"/>
      <c r="BUC1107" s="239"/>
      <c r="BUD1107" s="239"/>
      <c r="BUE1107" s="239"/>
      <c r="BUF1107" s="239"/>
      <c r="BUG1107" s="239"/>
      <c r="BUH1107" s="239"/>
      <c r="BUI1107" s="239"/>
      <c r="BUJ1107" s="239"/>
      <c r="BUK1107" s="239"/>
      <c r="BUL1107" s="239"/>
      <c r="BUM1107" s="239"/>
      <c r="BUN1107" s="239"/>
      <c r="BUO1107" s="239"/>
      <c r="BUP1107" s="239"/>
      <c r="BUQ1107" s="239"/>
      <c r="BUR1107" s="239"/>
      <c r="BUS1107" s="239"/>
      <c r="BUT1107" s="239"/>
      <c r="BUU1107" s="239"/>
      <c r="BUV1107" s="239"/>
      <c r="BUW1107" s="239"/>
      <c r="BUX1107" s="239"/>
      <c r="BUY1107" s="239"/>
      <c r="BUZ1107" s="239"/>
      <c r="BVA1107" s="239"/>
      <c r="BVB1107" s="239"/>
      <c r="BVC1107" s="239"/>
      <c r="BVD1107" s="239"/>
      <c r="BVE1107" s="239"/>
      <c r="BVF1107" s="239"/>
      <c r="BVG1107" s="239"/>
      <c r="BVH1107" s="239"/>
      <c r="BVI1107" s="239"/>
      <c r="BVJ1107" s="239"/>
      <c r="BVK1107" s="239"/>
      <c r="BVL1107" s="239"/>
      <c r="BVM1107" s="239"/>
      <c r="BVN1107" s="239"/>
      <c r="BVO1107" s="239"/>
      <c r="BVP1107" s="239"/>
      <c r="BVQ1107" s="239"/>
      <c r="BVR1107" s="239"/>
      <c r="BVS1107" s="239"/>
      <c r="BVT1107" s="239"/>
      <c r="BVU1107" s="239"/>
      <c r="BVV1107" s="239"/>
      <c r="BVW1107" s="239"/>
      <c r="BVX1107" s="239"/>
      <c r="BVY1107" s="239"/>
      <c r="BVZ1107" s="239"/>
      <c r="BWA1107" s="239"/>
      <c r="BWB1107" s="239"/>
      <c r="BWC1107" s="239"/>
      <c r="BWD1107" s="239"/>
      <c r="BWE1107" s="239"/>
      <c r="BWF1107" s="239"/>
      <c r="BWG1107" s="239"/>
      <c r="BWH1107" s="239"/>
      <c r="BWI1107" s="239"/>
      <c r="BWJ1107" s="239"/>
      <c r="BWK1107" s="239"/>
      <c r="BWL1107" s="239"/>
      <c r="BWM1107" s="239"/>
      <c r="BWN1107" s="239"/>
      <c r="BWO1107" s="239"/>
      <c r="BWP1107" s="239"/>
      <c r="BWQ1107" s="239"/>
      <c r="BWR1107" s="239"/>
      <c r="BWS1107" s="239"/>
      <c r="BWT1107" s="239"/>
      <c r="BWU1107" s="239"/>
      <c r="BWV1107" s="239"/>
      <c r="BWW1107" s="239"/>
      <c r="BWX1107" s="239"/>
      <c r="BWY1107" s="239"/>
      <c r="BWZ1107" s="239"/>
      <c r="BXA1107" s="239"/>
      <c r="BXB1107" s="239"/>
      <c r="BXC1107" s="239"/>
      <c r="BXD1107" s="239"/>
      <c r="BXE1107" s="239"/>
      <c r="BXF1107" s="239"/>
      <c r="BXG1107" s="239"/>
      <c r="BXH1107" s="239"/>
      <c r="BXI1107" s="239"/>
      <c r="BXJ1107" s="239"/>
      <c r="BXK1107" s="239"/>
      <c r="BXL1107" s="239"/>
      <c r="BXM1107" s="239"/>
      <c r="BXN1107" s="239"/>
      <c r="BXO1107" s="239"/>
      <c r="BXP1107" s="239"/>
      <c r="BXQ1107" s="239"/>
      <c r="BXR1107" s="239"/>
      <c r="BXS1107" s="239"/>
      <c r="BXT1107" s="239"/>
      <c r="BXU1107" s="239"/>
      <c r="BXV1107" s="239"/>
      <c r="BXW1107" s="239"/>
      <c r="BXX1107" s="239"/>
      <c r="BXY1107" s="239"/>
      <c r="BXZ1107" s="239"/>
      <c r="BYA1107" s="239"/>
      <c r="BYB1107" s="239"/>
      <c r="BYC1107" s="239"/>
      <c r="BYD1107" s="239"/>
      <c r="BYE1107" s="239"/>
      <c r="BYF1107" s="239"/>
      <c r="BYG1107" s="239"/>
      <c r="BYH1107" s="239"/>
      <c r="BYI1107" s="239"/>
      <c r="BYJ1107" s="239"/>
      <c r="BYK1107" s="239"/>
      <c r="BYL1107" s="239"/>
      <c r="BYM1107" s="239"/>
      <c r="BYN1107" s="239"/>
      <c r="BYO1107" s="239"/>
      <c r="BYP1107" s="239"/>
      <c r="BYQ1107" s="239"/>
      <c r="BYR1107" s="239"/>
      <c r="BYS1107" s="239"/>
      <c r="BYT1107" s="239"/>
      <c r="BYU1107" s="239"/>
      <c r="BYV1107" s="239"/>
      <c r="BYW1107" s="239"/>
      <c r="BYX1107" s="239"/>
      <c r="BYY1107" s="239"/>
      <c r="BYZ1107" s="239"/>
      <c r="BZA1107" s="239"/>
      <c r="BZB1107" s="239"/>
      <c r="BZC1107" s="239"/>
      <c r="BZD1107" s="239"/>
      <c r="BZE1107" s="239"/>
      <c r="BZF1107" s="239"/>
      <c r="BZG1107" s="239"/>
      <c r="BZH1107" s="239"/>
      <c r="BZI1107" s="239"/>
      <c r="BZJ1107" s="239"/>
      <c r="BZK1107" s="239"/>
      <c r="BZL1107" s="239"/>
      <c r="BZM1107" s="239"/>
      <c r="BZN1107" s="239"/>
      <c r="BZO1107" s="239"/>
      <c r="BZP1107" s="239"/>
      <c r="BZQ1107" s="239"/>
      <c r="BZR1107" s="239"/>
      <c r="BZS1107" s="239"/>
      <c r="BZT1107" s="239"/>
      <c r="BZU1107" s="239"/>
      <c r="BZV1107" s="239"/>
      <c r="BZW1107" s="239"/>
      <c r="BZX1107" s="239"/>
      <c r="BZY1107" s="239"/>
      <c r="BZZ1107" s="239"/>
      <c r="CAA1107" s="239"/>
      <c r="CAB1107" s="239"/>
      <c r="CAC1107" s="239"/>
      <c r="CAD1107" s="239"/>
      <c r="CAE1107" s="239"/>
      <c r="CAF1107" s="239"/>
      <c r="CAG1107" s="239"/>
      <c r="CAH1107" s="239"/>
      <c r="CAI1107" s="239"/>
      <c r="CAJ1107" s="239"/>
      <c r="CAK1107" s="239"/>
      <c r="CAL1107" s="239"/>
      <c r="CAM1107" s="239"/>
      <c r="CAN1107" s="239"/>
      <c r="CAO1107" s="239"/>
      <c r="CAP1107" s="239"/>
      <c r="CAQ1107" s="239"/>
      <c r="CAR1107" s="239"/>
      <c r="CAS1107" s="239"/>
      <c r="CAT1107" s="239"/>
      <c r="CAU1107" s="239"/>
      <c r="CAV1107" s="239"/>
      <c r="CAW1107" s="239"/>
      <c r="CAX1107" s="239"/>
      <c r="CAY1107" s="239"/>
      <c r="CAZ1107" s="239"/>
      <c r="CBA1107" s="239"/>
      <c r="CBB1107" s="239"/>
      <c r="CBC1107" s="239"/>
      <c r="CBD1107" s="239"/>
      <c r="CBE1107" s="239"/>
      <c r="CBF1107" s="239"/>
      <c r="CBG1107" s="239"/>
      <c r="CBH1107" s="239"/>
      <c r="CBI1107" s="239"/>
      <c r="CBJ1107" s="239"/>
      <c r="CBK1107" s="239"/>
      <c r="CBL1107" s="239"/>
      <c r="CBM1107" s="239"/>
      <c r="CBN1107" s="239"/>
      <c r="CBO1107" s="239"/>
      <c r="CBP1107" s="239"/>
      <c r="CBQ1107" s="239"/>
      <c r="CBR1107" s="239"/>
      <c r="CBS1107" s="239"/>
      <c r="CBT1107" s="239"/>
      <c r="CBU1107" s="239"/>
      <c r="CBV1107" s="239"/>
      <c r="CBW1107" s="239"/>
      <c r="CBX1107" s="239"/>
      <c r="CBY1107" s="239"/>
      <c r="CBZ1107" s="239"/>
      <c r="CCA1107" s="239"/>
      <c r="CCB1107" s="239"/>
      <c r="CCC1107" s="239"/>
      <c r="CCD1107" s="239"/>
      <c r="CCE1107" s="239"/>
      <c r="CCF1107" s="239"/>
      <c r="CCG1107" s="239"/>
      <c r="CCH1107" s="239"/>
      <c r="CCI1107" s="239"/>
      <c r="CCJ1107" s="239"/>
      <c r="CCK1107" s="239"/>
      <c r="CCL1107" s="239"/>
      <c r="CCM1107" s="239"/>
      <c r="CCN1107" s="239"/>
      <c r="CCO1107" s="239"/>
      <c r="CCP1107" s="239"/>
      <c r="CCQ1107" s="239"/>
      <c r="CCR1107" s="239"/>
      <c r="CCS1107" s="239"/>
      <c r="CCT1107" s="239"/>
      <c r="CCU1107" s="239"/>
      <c r="CCV1107" s="239"/>
      <c r="CCW1107" s="239"/>
      <c r="CCX1107" s="239"/>
      <c r="CCY1107" s="239"/>
      <c r="CCZ1107" s="239"/>
      <c r="CDA1107" s="239"/>
      <c r="CDB1107" s="239"/>
      <c r="CDC1107" s="239"/>
      <c r="CDD1107" s="239"/>
      <c r="CDE1107" s="239"/>
      <c r="CDF1107" s="239"/>
      <c r="CDG1107" s="239"/>
      <c r="CDH1107" s="239"/>
      <c r="CDI1107" s="239"/>
      <c r="CDJ1107" s="239"/>
      <c r="CDK1107" s="239"/>
      <c r="CDL1107" s="239"/>
      <c r="CDM1107" s="239"/>
      <c r="CDN1107" s="239"/>
      <c r="CDO1107" s="239"/>
      <c r="CDP1107" s="239"/>
      <c r="CDQ1107" s="239"/>
      <c r="CDR1107" s="239"/>
      <c r="CDS1107" s="239"/>
      <c r="CDT1107" s="239"/>
      <c r="CDU1107" s="239"/>
      <c r="CDV1107" s="239"/>
      <c r="CDW1107" s="239"/>
      <c r="CDX1107" s="239"/>
      <c r="CDY1107" s="239"/>
      <c r="CDZ1107" s="239"/>
      <c r="CEA1107" s="239"/>
      <c r="CEB1107" s="239"/>
      <c r="CEC1107" s="239"/>
      <c r="CED1107" s="239"/>
      <c r="CEE1107" s="239"/>
      <c r="CEF1107" s="239"/>
      <c r="CEG1107" s="239"/>
      <c r="CEH1107" s="239"/>
      <c r="CEI1107" s="239"/>
      <c r="CEJ1107" s="239"/>
      <c r="CEK1107" s="239"/>
      <c r="CEL1107" s="239"/>
      <c r="CEM1107" s="239"/>
      <c r="CEN1107" s="239"/>
      <c r="CEO1107" s="239"/>
      <c r="CEP1107" s="239"/>
      <c r="CEQ1107" s="239"/>
      <c r="CER1107" s="239"/>
      <c r="CES1107" s="239"/>
      <c r="CET1107" s="239"/>
      <c r="CEU1107" s="239"/>
      <c r="CEV1107" s="239"/>
      <c r="CEW1107" s="239"/>
      <c r="CEX1107" s="239"/>
      <c r="CEY1107" s="239"/>
      <c r="CEZ1107" s="239"/>
      <c r="CFA1107" s="239"/>
      <c r="CFB1107" s="239"/>
      <c r="CFC1107" s="239"/>
      <c r="CFD1107" s="239"/>
      <c r="CFE1107" s="239"/>
      <c r="CFF1107" s="239"/>
      <c r="CFG1107" s="239"/>
      <c r="CFH1107" s="239"/>
      <c r="CFI1107" s="239"/>
      <c r="CFJ1107" s="239"/>
      <c r="CFK1107" s="239"/>
      <c r="CFL1107" s="239"/>
      <c r="CFM1107" s="239"/>
      <c r="CFN1107" s="239"/>
      <c r="CFO1107" s="239"/>
      <c r="CFP1107" s="239"/>
      <c r="CFQ1107" s="239"/>
      <c r="CFR1107" s="239"/>
      <c r="CFS1107" s="239"/>
      <c r="CFT1107" s="239"/>
      <c r="CFU1107" s="239"/>
      <c r="CFV1107" s="239"/>
      <c r="CFW1107" s="239"/>
      <c r="CFX1107" s="239"/>
      <c r="CFY1107" s="239"/>
      <c r="CFZ1107" s="239"/>
      <c r="CGA1107" s="239"/>
      <c r="CGB1107" s="239"/>
      <c r="CGC1107" s="239"/>
      <c r="CGD1107" s="239"/>
      <c r="CGE1107" s="239"/>
      <c r="CGF1107" s="239"/>
      <c r="CGG1107" s="239"/>
      <c r="CGH1107" s="239"/>
      <c r="CGI1107" s="239"/>
      <c r="CGJ1107" s="239"/>
      <c r="CGK1107" s="239"/>
      <c r="CGL1107" s="239"/>
      <c r="CGM1107" s="239"/>
      <c r="CGN1107" s="239"/>
      <c r="CGO1107" s="239"/>
      <c r="CGP1107" s="239"/>
      <c r="CGQ1107" s="239"/>
      <c r="CGR1107" s="239"/>
      <c r="CGS1107" s="239"/>
      <c r="CGT1107" s="239"/>
      <c r="CGU1107" s="239"/>
      <c r="CGV1107" s="239"/>
      <c r="CGW1107" s="239"/>
      <c r="CGX1107" s="239"/>
      <c r="CGY1107" s="239"/>
      <c r="CGZ1107" s="239"/>
      <c r="CHA1107" s="239"/>
      <c r="CHB1107" s="239"/>
      <c r="CHC1107" s="239"/>
      <c r="CHD1107" s="239"/>
      <c r="CHE1107" s="239"/>
      <c r="CHF1107" s="239"/>
      <c r="CHG1107" s="239"/>
      <c r="CHH1107" s="239"/>
      <c r="CHI1107" s="239"/>
      <c r="CHJ1107" s="239"/>
      <c r="CHK1107" s="239"/>
      <c r="CHL1107" s="239"/>
      <c r="CHM1107" s="239"/>
      <c r="CHN1107" s="239"/>
      <c r="CHO1107" s="239"/>
      <c r="CHP1107" s="239"/>
      <c r="CHQ1107" s="239"/>
      <c r="CHR1107" s="239"/>
      <c r="CHS1107" s="239"/>
      <c r="CHT1107" s="239"/>
      <c r="CHU1107" s="239"/>
      <c r="CHV1107" s="239"/>
      <c r="CHW1107" s="239"/>
      <c r="CHX1107" s="239"/>
      <c r="CHY1107" s="239"/>
      <c r="CHZ1107" s="239"/>
      <c r="CIA1107" s="239"/>
      <c r="CIB1107" s="239"/>
      <c r="CIC1107" s="239"/>
      <c r="CID1107" s="239"/>
      <c r="CIE1107" s="239"/>
      <c r="CIF1107" s="239"/>
      <c r="CIG1107" s="239"/>
      <c r="CIH1107" s="239"/>
      <c r="CII1107" s="239"/>
      <c r="CIJ1107" s="239"/>
      <c r="CIK1107" s="239"/>
      <c r="CIL1107" s="239"/>
      <c r="CIM1107" s="239"/>
      <c r="CIN1107" s="239"/>
      <c r="CIO1107" s="239"/>
      <c r="CIP1107" s="239"/>
      <c r="CIQ1107" s="239"/>
      <c r="CIR1107" s="239"/>
      <c r="CIS1107" s="239"/>
      <c r="CIT1107" s="239"/>
      <c r="CIU1107" s="239"/>
      <c r="CIV1107" s="239"/>
      <c r="CIW1107" s="239"/>
      <c r="CIX1107" s="239"/>
      <c r="CIY1107" s="239"/>
      <c r="CIZ1107" s="239"/>
      <c r="CJA1107" s="239"/>
      <c r="CJB1107" s="239"/>
      <c r="CJC1107" s="239"/>
      <c r="CJD1107" s="239"/>
      <c r="CJE1107" s="239"/>
      <c r="CJF1107" s="239"/>
      <c r="CJG1107" s="239"/>
      <c r="CJH1107" s="239"/>
      <c r="CJI1107" s="239"/>
      <c r="CJJ1107" s="239"/>
      <c r="CJK1107" s="239"/>
      <c r="CJL1107" s="239"/>
      <c r="CJM1107" s="239"/>
      <c r="CJN1107" s="239"/>
      <c r="CJO1107" s="239"/>
      <c r="CJP1107" s="239"/>
      <c r="CJQ1107" s="239"/>
      <c r="CJR1107" s="239"/>
      <c r="CJS1107" s="239"/>
      <c r="CJT1107" s="239"/>
      <c r="CJU1107" s="239"/>
      <c r="CJV1107" s="239"/>
      <c r="CJW1107" s="239"/>
      <c r="CJX1107" s="239"/>
      <c r="CJY1107" s="239"/>
      <c r="CJZ1107" s="239"/>
      <c r="CKA1107" s="239"/>
      <c r="CKB1107" s="239"/>
      <c r="CKC1107" s="239"/>
      <c r="CKD1107" s="239"/>
      <c r="CKE1107" s="239"/>
      <c r="CKF1107" s="239"/>
      <c r="CKG1107" s="239"/>
      <c r="CKH1107" s="239"/>
      <c r="CKI1107" s="239"/>
      <c r="CKJ1107" s="239"/>
      <c r="CKK1107" s="239"/>
      <c r="CKL1107" s="239"/>
      <c r="CKM1107" s="239"/>
      <c r="CKN1107" s="239"/>
      <c r="CKO1107" s="239"/>
      <c r="CKP1107" s="239"/>
      <c r="CKQ1107" s="239"/>
      <c r="CKR1107" s="239"/>
      <c r="CKS1107" s="239"/>
      <c r="CKT1107" s="239"/>
      <c r="CKU1107" s="239"/>
      <c r="CKV1107" s="239"/>
      <c r="CKW1107" s="239"/>
      <c r="CKX1107" s="239"/>
      <c r="CKY1107" s="239"/>
      <c r="CKZ1107" s="239"/>
      <c r="CLA1107" s="239"/>
      <c r="CLB1107" s="239"/>
      <c r="CLC1107" s="239"/>
      <c r="CLD1107" s="239"/>
      <c r="CLE1107" s="239"/>
      <c r="CLF1107" s="239"/>
      <c r="CLG1107" s="239"/>
      <c r="CLH1107" s="239"/>
      <c r="CLI1107" s="239"/>
      <c r="CLJ1107" s="239"/>
      <c r="CLK1107" s="239"/>
      <c r="CLL1107" s="239"/>
      <c r="CLM1107" s="239"/>
      <c r="CLN1107" s="239"/>
      <c r="CLO1107" s="239"/>
      <c r="CLP1107" s="239"/>
      <c r="CLQ1107" s="239"/>
      <c r="CLR1107" s="239"/>
      <c r="CLS1107" s="239"/>
      <c r="CLT1107" s="239"/>
      <c r="CLU1107" s="239"/>
      <c r="CLV1107" s="239"/>
      <c r="CLW1107" s="239"/>
      <c r="CLX1107" s="239"/>
      <c r="CLY1107" s="239"/>
      <c r="CLZ1107" s="239"/>
      <c r="CMA1107" s="239"/>
      <c r="CMB1107" s="239"/>
      <c r="CMC1107" s="239"/>
      <c r="CMD1107" s="239"/>
      <c r="CME1107" s="239"/>
      <c r="CMF1107" s="239"/>
      <c r="CMG1107" s="239"/>
      <c r="CMH1107" s="239"/>
      <c r="CMI1107" s="239"/>
      <c r="CMJ1107" s="239"/>
      <c r="CMK1107" s="239"/>
      <c r="CML1107" s="239"/>
      <c r="CMM1107" s="239"/>
      <c r="CMN1107" s="239"/>
      <c r="CMO1107" s="239"/>
      <c r="CMP1107" s="239"/>
      <c r="CMQ1107" s="239"/>
      <c r="CMR1107" s="239"/>
      <c r="CMS1107" s="239"/>
      <c r="CMT1107" s="239"/>
      <c r="CMU1107" s="239"/>
      <c r="CMV1107" s="239"/>
      <c r="CMW1107" s="239"/>
      <c r="CMX1107" s="239"/>
      <c r="CMY1107" s="239"/>
      <c r="CMZ1107" s="239"/>
      <c r="CNA1107" s="239"/>
      <c r="CNB1107" s="239"/>
      <c r="CNC1107" s="239"/>
      <c r="CND1107" s="239"/>
      <c r="CNE1107" s="239"/>
      <c r="CNF1107" s="239"/>
      <c r="CNG1107" s="239"/>
      <c r="CNH1107" s="239"/>
      <c r="CNI1107" s="239"/>
      <c r="CNJ1107" s="239"/>
      <c r="CNK1107" s="239"/>
      <c r="CNL1107" s="239"/>
      <c r="CNM1107" s="239"/>
      <c r="CNN1107" s="239"/>
      <c r="CNO1107" s="239"/>
      <c r="CNP1107" s="239"/>
      <c r="CNQ1107" s="239"/>
      <c r="CNR1107" s="239"/>
      <c r="CNS1107" s="239"/>
      <c r="CNT1107" s="239"/>
      <c r="CNU1107" s="239"/>
      <c r="CNV1107" s="239"/>
      <c r="CNW1107" s="239"/>
      <c r="CNX1107" s="239"/>
      <c r="CNY1107" s="239"/>
      <c r="CNZ1107" s="239"/>
      <c r="COA1107" s="239"/>
      <c r="COB1107" s="239"/>
      <c r="COC1107" s="239"/>
      <c r="COD1107" s="239"/>
      <c r="COE1107" s="239"/>
      <c r="COF1107" s="239"/>
      <c r="COG1107" s="239"/>
      <c r="COH1107" s="239"/>
      <c r="COI1107" s="239"/>
      <c r="COJ1107" s="239"/>
      <c r="COK1107" s="239"/>
      <c r="COL1107" s="239"/>
      <c r="COM1107" s="239"/>
      <c r="CON1107" s="239"/>
      <c r="COO1107" s="239"/>
      <c r="COP1107" s="239"/>
      <c r="COQ1107" s="239"/>
      <c r="COR1107" s="239"/>
      <c r="COS1107" s="239"/>
      <c r="COT1107" s="239"/>
      <c r="COU1107" s="239"/>
      <c r="COV1107" s="239"/>
      <c r="COW1107" s="239"/>
      <c r="COX1107" s="239"/>
      <c r="COY1107" s="239"/>
      <c r="COZ1107" s="239"/>
      <c r="CPA1107" s="239"/>
      <c r="CPB1107" s="239"/>
      <c r="CPC1107" s="239"/>
      <c r="CPD1107" s="239"/>
      <c r="CPE1107" s="239"/>
      <c r="CPF1107" s="239"/>
      <c r="CPG1107" s="239"/>
      <c r="CPH1107" s="239"/>
      <c r="CPI1107" s="239"/>
      <c r="CPJ1107" s="239"/>
      <c r="CPK1107" s="239"/>
      <c r="CPL1107" s="239"/>
      <c r="CPM1107" s="239"/>
      <c r="CPN1107" s="239"/>
      <c r="CPO1107" s="239"/>
      <c r="CPP1107" s="239"/>
      <c r="CPQ1107" s="239"/>
      <c r="CPR1107" s="239"/>
      <c r="CPS1107" s="239"/>
      <c r="CPT1107" s="239"/>
      <c r="CPU1107" s="239"/>
      <c r="CPV1107" s="239"/>
      <c r="CPW1107" s="239"/>
      <c r="CPX1107" s="239"/>
      <c r="CPY1107" s="239"/>
      <c r="CPZ1107" s="239"/>
      <c r="CQA1107" s="239"/>
      <c r="CQB1107" s="239"/>
      <c r="CQC1107" s="239"/>
      <c r="CQD1107" s="239"/>
      <c r="CQE1107" s="239"/>
      <c r="CQF1107" s="239"/>
      <c r="CQG1107" s="239"/>
      <c r="CQH1107" s="239"/>
      <c r="CQI1107" s="239"/>
      <c r="CQJ1107" s="239"/>
      <c r="CQK1107" s="239"/>
      <c r="CQL1107" s="239"/>
      <c r="CQM1107" s="239"/>
      <c r="CQN1107" s="239"/>
      <c r="CQO1107" s="239"/>
      <c r="CQP1107" s="239"/>
      <c r="CQQ1107" s="239"/>
      <c r="CQR1107" s="239"/>
      <c r="CQS1107" s="239"/>
      <c r="CQT1107" s="239"/>
      <c r="CQU1107" s="239"/>
      <c r="CQV1107" s="239"/>
      <c r="CQW1107" s="239"/>
      <c r="CQX1107" s="239"/>
      <c r="CQY1107" s="239"/>
      <c r="CQZ1107" s="239"/>
      <c r="CRA1107" s="239"/>
      <c r="CRB1107" s="239"/>
      <c r="CRC1107" s="239"/>
      <c r="CRD1107" s="239"/>
      <c r="CRE1107" s="239"/>
      <c r="CRF1107" s="239"/>
      <c r="CRG1107" s="239"/>
      <c r="CRH1107" s="239"/>
      <c r="CRI1107" s="239"/>
      <c r="CRJ1107" s="239"/>
      <c r="CRK1107" s="239"/>
      <c r="CRL1107" s="239"/>
      <c r="CRM1107" s="239"/>
      <c r="CRN1107" s="239"/>
      <c r="CRO1107" s="239"/>
      <c r="CRP1107" s="239"/>
      <c r="CRQ1107" s="239"/>
      <c r="CRR1107" s="239"/>
      <c r="CRS1107" s="239"/>
      <c r="CRT1107" s="239"/>
      <c r="CRU1107" s="239"/>
      <c r="CRV1107" s="239"/>
      <c r="CRW1107" s="239"/>
      <c r="CRX1107" s="239"/>
      <c r="CRY1107" s="239"/>
      <c r="CRZ1107" s="239"/>
      <c r="CSA1107" s="239"/>
      <c r="CSB1107" s="239"/>
      <c r="CSC1107" s="239"/>
      <c r="CSD1107" s="239"/>
      <c r="CSE1107" s="239"/>
      <c r="CSF1107" s="239"/>
      <c r="CSG1107" s="239"/>
      <c r="CSH1107" s="239"/>
      <c r="CSI1107" s="239"/>
      <c r="CSJ1107" s="239"/>
      <c r="CSK1107" s="239"/>
      <c r="CSL1107" s="239"/>
      <c r="CSM1107" s="239"/>
      <c r="CSN1107" s="239"/>
      <c r="CSO1107" s="239"/>
      <c r="CSP1107" s="239"/>
      <c r="CSQ1107" s="239"/>
      <c r="CSR1107" s="239"/>
      <c r="CSS1107" s="239"/>
      <c r="CST1107" s="239"/>
      <c r="CSU1107" s="239"/>
      <c r="CSV1107" s="239"/>
      <c r="CSW1107" s="239"/>
      <c r="CSX1107" s="239"/>
      <c r="CSY1107" s="239"/>
      <c r="CSZ1107" s="239"/>
      <c r="CTA1107" s="239"/>
      <c r="CTB1107" s="239"/>
      <c r="CTC1107" s="239"/>
      <c r="CTD1107" s="239"/>
      <c r="CTE1107" s="239"/>
      <c r="CTF1107" s="239"/>
      <c r="CTG1107" s="239"/>
      <c r="CTH1107" s="239"/>
      <c r="CTI1107" s="239"/>
      <c r="CTJ1107" s="239"/>
      <c r="CTK1107" s="239"/>
      <c r="CTL1107" s="239"/>
      <c r="CTM1107" s="239"/>
      <c r="CTN1107" s="239"/>
      <c r="CTO1107" s="239"/>
      <c r="CTP1107" s="239"/>
      <c r="CTQ1107" s="239"/>
      <c r="CTR1107" s="239"/>
      <c r="CTS1107" s="239"/>
      <c r="CTT1107" s="239"/>
      <c r="CTU1107" s="239"/>
      <c r="CTV1107" s="239"/>
      <c r="CTW1107" s="239"/>
      <c r="CTX1107" s="239"/>
      <c r="CTY1107" s="239"/>
      <c r="CTZ1107" s="239"/>
      <c r="CUA1107" s="239"/>
      <c r="CUB1107" s="239"/>
      <c r="CUC1107" s="239"/>
      <c r="CUD1107" s="239"/>
      <c r="CUE1107" s="239"/>
      <c r="CUF1107" s="239"/>
      <c r="CUG1107" s="239"/>
      <c r="CUH1107" s="239"/>
      <c r="CUI1107" s="239"/>
      <c r="CUJ1107" s="239"/>
      <c r="CUK1107" s="239"/>
      <c r="CUL1107" s="239"/>
      <c r="CUM1107" s="239"/>
      <c r="CUN1107" s="239"/>
      <c r="CUO1107" s="239"/>
      <c r="CUP1107" s="239"/>
      <c r="CUQ1107" s="239"/>
      <c r="CUR1107" s="239"/>
      <c r="CUS1107" s="239"/>
      <c r="CUT1107" s="239"/>
      <c r="CUU1107" s="239"/>
      <c r="CUV1107" s="239"/>
      <c r="CUW1107" s="239"/>
      <c r="CUX1107" s="239"/>
      <c r="CUY1107" s="239"/>
      <c r="CUZ1107" s="239"/>
      <c r="CVA1107" s="239"/>
      <c r="CVB1107" s="239"/>
      <c r="CVC1107" s="239"/>
      <c r="CVD1107" s="239"/>
      <c r="CVE1107" s="239"/>
      <c r="CVF1107" s="239"/>
      <c r="CVG1107" s="239"/>
      <c r="CVH1107" s="239"/>
      <c r="CVI1107" s="239"/>
      <c r="CVJ1107" s="239"/>
      <c r="CVK1107" s="239"/>
      <c r="CVL1107" s="239"/>
      <c r="CVM1107" s="239"/>
      <c r="CVN1107" s="239"/>
      <c r="CVO1107" s="239"/>
      <c r="CVP1107" s="239"/>
      <c r="CVQ1107" s="239"/>
      <c r="CVR1107" s="239"/>
      <c r="CVS1107" s="239"/>
      <c r="CVT1107" s="239"/>
      <c r="CVU1107" s="239"/>
      <c r="CVV1107" s="239"/>
      <c r="CVW1107" s="239"/>
      <c r="CVX1107" s="239"/>
      <c r="CVY1107" s="239"/>
      <c r="CVZ1107" s="239"/>
      <c r="CWA1107" s="239"/>
      <c r="CWB1107" s="239"/>
      <c r="CWC1107" s="239"/>
      <c r="CWD1107" s="239"/>
      <c r="CWE1107" s="239"/>
      <c r="CWF1107" s="239"/>
      <c r="CWG1107" s="239"/>
      <c r="CWH1107" s="239"/>
      <c r="CWI1107" s="239"/>
      <c r="CWJ1107" s="239"/>
      <c r="CWK1107" s="239"/>
      <c r="CWL1107" s="239"/>
      <c r="CWM1107" s="239"/>
      <c r="CWN1107" s="239"/>
      <c r="CWO1107" s="239"/>
      <c r="CWP1107" s="239"/>
      <c r="CWQ1107" s="239"/>
      <c r="CWR1107" s="239"/>
      <c r="CWS1107" s="239"/>
      <c r="CWT1107" s="239"/>
      <c r="CWU1107" s="239"/>
      <c r="CWV1107" s="239"/>
      <c r="CWW1107" s="239"/>
      <c r="CWX1107" s="239"/>
      <c r="CWY1107" s="239"/>
      <c r="CWZ1107" s="239"/>
      <c r="CXA1107" s="239"/>
      <c r="CXB1107" s="239"/>
      <c r="CXC1107" s="239"/>
      <c r="CXD1107" s="239"/>
      <c r="CXE1107" s="239"/>
      <c r="CXF1107" s="239"/>
      <c r="CXG1107" s="239"/>
      <c r="CXH1107" s="239"/>
      <c r="CXI1107" s="239"/>
      <c r="CXJ1107" s="239"/>
      <c r="CXK1107" s="239"/>
      <c r="CXL1107" s="239"/>
      <c r="CXM1107" s="239"/>
      <c r="CXN1107" s="239"/>
      <c r="CXO1107" s="239"/>
      <c r="CXP1107" s="239"/>
      <c r="CXQ1107" s="239"/>
      <c r="CXR1107" s="239"/>
      <c r="CXS1107" s="239"/>
      <c r="CXT1107" s="239"/>
      <c r="CXU1107" s="239"/>
      <c r="CXV1107" s="239"/>
      <c r="CXW1107" s="239"/>
      <c r="CXX1107" s="239"/>
      <c r="CXY1107" s="239"/>
      <c r="CXZ1107" s="239"/>
      <c r="CYA1107" s="239"/>
      <c r="CYB1107" s="239"/>
      <c r="CYC1107" s="239"/>
      <c r="CYD1107" s="239"/>
      <c r="CYE1107" s="239"/>
      <c r="CYF1107" s="239"/>
      <c r="CYG1107" s="239"/>
      <c r="CYH1107" s="239"/>
      <c r="CYI1107" s="239"/>
      <c r="CYJ1107" s="239"/>
      <c r="CYK1107" s="239"/>
      <c r="CYL1107" s="239"/>
      <c r="CYM1107" s="239"/>
      <c r="CYN1107" s="239"/>
      <c r="CYO1107" s="239"/>
      <c r="CYP1107" s="239"/>
      <c r="CYQ1107" s="239"/>
      <c r="CYR1107" s="239"/>
      <c r="CYS1107" s="239"/>
      <c r="CYT1107" s="239"/>
      <c r="CYU1107" s="239"/>
      <c r="CYV1107" s="239"/>
      <c r="CYW1107" s="239"/>
      <c r="CYX1107" s="239"/>
      <c r="CYY1107" s="239"/>
      <c r="CYZ1107" s="239"/>
      <c r="CZA1107" s="239"/>
      <c r="CZB1107" s="239"/>
      <c r="CZC1107" s="239"/>
      <c r="CZD1107" s="239"/>
      <c r="CZE1107" s="239"/>
      <c r="CZF1107" s="239"/>
      <c r="CZG1107" s="239"/>
      <c r="CZH1107" s="239"/>
      <c r="CZI1107" s="239"/>
      <c r="CZJ1107" s="239"/>
      <c r="CZK1107" s="239"/>
      <c r="CZL1107" s="239"/>
      <c r="CZM1107" s="239"/>
      <c r="CZN1107" s="239"/>
      <c r="CZO1107" s="239"/>
      <c r="CZP1107" s="239"/>
      <c r="CZQ1107" s="239"/>
      <c r="CZR1107" s="239"/>
      <c r="CZS1107" s="239"/>
      <c r="CZT1107" s="239"/>
      <c r="CZU1107" s="239"/>
      <c r="CZV1107" s="239"/>
      <c r="CZW1107" s="239"/>
      <c r="CZX1107" s="239"/>
      <c r="CZY1107" s="239"/>
      <c r="CZZ1107" s="239"/>
      <c r="DAA1107" s="239"/>
      <c r="DAB1107" s="239"/>
      <c r="DAC1107" s="239"/>
      <c r="DAD1107" s="239"/>
      <c r="DAE1107" s="239"/>
      <c r="DAF1107" s="239"/>
      <c r="DAG1107" s="239"/>
      <c r="DAH1107" s="239"/>
      <c r="DAI1107" s="239"/>
      <c r="DAJ1107" s="239"/>
      <c r="DAK1107" s="239"/>
      <c r="DAL1107" s="239"/>
      <c r="DAM1107" s="239"/>
      <c r="DAN1107" s="239"/>
      <c r="DAO1107" s="239"/>
      <c r="DAP1107" s="239"/>
      <c r="DAQ1107" s="239"/>
      <c r="DAR1107" s="239"/>
      <c r="DAS1107" s="239"/>
      <c r="DAT1107" s="239"/>
      <c r="DAU1107" s="239"/>
      <c r="DAV1107" s="239"/>
      <c r="DAW1107" s="239"/>
      <c r="DAX1107" s="239"/>
      <c r="DAY1107" s="239"/>
      <c r="DAZ1107" s="239"/>
      <c r="DBA1107" s="239"/>
      <c r="DBB1107" s="239"/>
      <c r="DBC1107" s="239"/>
      <c r="DBD1107" s="239"/>
      <c r="DBE1107" s="239"/>
      <c r="DBF1107" s="239"/>
      <c r="DBG1107" s="239"/>
      <c r="DBH1107" s="239"/>
      <c r="DBI1107" s="239"/>
      <c r="DBJ1107" s="239"/>
      <c r="DBK1107" s="239"/>
      <c r="DBL1107" s="239"/>
      <c r="DBM1107" s="239"/>
      <c r="DBN1107" s="239"/>
      <c r="DBO1107" s="239"/>
      <c r="DBP1107" s="239"/>
      <c r="DBQ1107" s="239"/>
      <c r="DBR1107" s="239"/>
      <c r="DBS1107" s="239"/>
      <c r="DBT1107" s="239"/>
      <c r="DBU1107" s="239"/>
      <c r="DBV1107" s="239"/>
      <c r="DBW1107" s="239"/>
      <c r="DBX1107" s="239"/>
      <c r="DBY1107" s="239"/>
      <c r="DBZ1107" s="239"/>
      <c r="DCA1107" s="239"/>
      <c r="DCB1107" s="239"/>
      <c r="DCC1107" s="239"/>
      <c r="DCD1107" s="239"/>
      <c r="DCE1107" s="239"/>
      <c r="DCF1107" s="239"/>
      <c r="DCG1107" s="239"/>
      <c r="DCH1107" s="239"/>
      <c r="DCI1107" s="239"/>
      <c r="DCJ1107" s="239"/>
      <c r="DCK1107" s="239"/>
      <c r="DCL1107" s="239"/>
      <c r="DCM1107" s="239"/>
      <c r="DCN1107" s="239"/>
      <c r="DCO1107" s="239"/>
      <c r="DCP1107" s="239"/>
      <c r="DCQ1107" s="239"/>
      <c r="DCR1107" s="239"/>
      <c r="DCS1107" s="239"/>
      <c r="DCT1107" s="239"/>
      <c r="DCU1107" s="239"/>
      <c r="DCV1107" s="239"/>
      <c r="DCW1107" s="239"/>
      <c r="DCX1107" s="239"/>
      <c r="DCY1107" s="239"/>
      <c r="DCZ1107" s="239"/>
      <c r="DDA1107" s="239"/>
      <c r="DDB1107" s="239"/>
      <c r="DDC1107" s="239"/>
      <c r="DDD1107" s="239"/>
      <c r="DDE1107" s="239"/>
      <c r="DDF1107" s="239"/>
      <c r="DDG1107" s="239"/>
      <c r="DDH1107" s="239"/>
      <c r="DDI1107" s="239"/>
      <c r="DDJ1107" s="239"/>
      <c r="DDK1107" s="239"/>
      <c r="DDL1107" s="239"/>
      <c r="DDM1107" s="239"/>
      <c r="DDN1107" s="239"/>
      <c r="DDO1107" s="239"/>
      <c r="DDP1107" s="239"/>
      <c r="DDQ1107" s="239"/>
      <c r="DDR1107" s="239"/>
      <c r="DDS1107" s="239"/>
      <c r="DDT1107" s="239"/>
      <c r="DDU1107" s="239"/>
      <c r="DDV1107" s="239"/>
      <c r="DDW1107" s="239"/>
      <c r="DDX1107" s="239"/>
      <c r="DDY1107" s="239"/>
      <c r="DDZ1107" s="239"/>
      <c r="DEA1107" s="239"/>
      <c r="DEB1107" s="239"/>
      <c r="DEC1107" s="239"/>
      <c r="DED1107" s="239"/>
      <c r="DEE1107" s="239"/>
      <c r="DEF1107" s="239"/>
      <c r="DEG1107" s="239"/>
      <c r="DEH1107" s="239"/>
      <c r="DEI1107" s="239"/>
      <c r="DEJ1107" s="239"/>
      <c r="DEK1107" s="239"/>
      <c r="DEL1107" s="239"/>
      <c r="DEM1107" s="239"/>
      <c r="DEN1107" s="239"/>
      <c r="DEO1107" s="239"/>
      <c r="DEP1107" s="239"/>
      <c r="DEQ1107" s="239"/>
      <c r="DER1107" s="239"/>
      <c r="DES1107" s="239"/>
      <c r="DET1107" s="239"/>
      <c r="DEU1107" s="239"/>
      <c r="DEV1107" s="239"/>
      <c r="DEW1107" s="239"/>
      <c r="DEX1107" s="239"/>
      <c r="DEY1107" s="239"/>
      <c r="DEZ1107" s="239"/>
      <c r="DFA1107" s="239"/>
      <c r="DFB1107" s="239"/>
      <c r="DFC1107" s="239"/>
      <c r="DFD1107" s="239"/>
      <c r="DFE1107" s="239"/>
      <c r="DFF1107" s="239"/>
      <c r="DFG1107" s="239"/>
      <c r="DFH1107" s="239"/>
      <c r="DFI1107" s="239"/>
      <c r="DFJ1107" s="239"/>
      <c r="DFK1107" s="239"/>
      <c r="DFL1107" s="239"/>
      <c r="DFM1107" s="239"/>
      <c r="DFN1107" s="239"/>
      <c r="DFO1107" s="239"/>
      <c r="DFP1107" s="239"/>
      <c r="DFQ1107" s="239"/>
    </row>
    <row r="1108" spans="1:2877" ht="57" hidden="1" customHeight="1" x14ac:dyDescent="0.25">
      <c r="A1108" s="9"/>
      <c r="B1108" s="22" t="s">
        <v>236</v>
      </c>
      <c r="C1108" s="172">
        <v>908</v>
      </c>
      <c r="D1108" s="23" t="s">
        <v>607</v>
      </c>
      <c r="E1108" s="10" t="s">
        <v>19</v>
      </c>
      <c r="F1108" s="54" t="s">
        <v>632</v>
      </c>
      <c r="G1108" s="27" t="s">
        <v>635</v>
      </c>
      <c r="H1108" s="9"/>
      <c r="I1108" s="9"/>
      <c r="J1108" s="9"/>
      <c r="K1108" s="306"/>
      <c r="L1108" s="306"/>
      <c r="M1108" s="239"/>
      <c r="N1108" s="239"/>
      <c r="O1108" s="239"/>
      <c r="P1108" s="239"/>
      <c r="Q1108" s="239"/>
      <c r="R1108" s="239"/>
      <c r="S1108" s="239"/>
      <c r="T1108" s="239"/>
      <c r="U1108" s="239"/>
      <c r="V1108" s="239"/>
      <c r="W1108" s="239"/>
      <c r="X1108" s="239"/>
      <c r="Y1108" s="239"/>
      <c r="Z1108" s="239"/>
      <c r="AA1108" s="239"/>
      <c r="AB1108" s="239"/>
      <c r="AC1108" s="239"/>
      <c r="AD1108" s="239"/>
      <c r="AE1108" s="239"/>
      <c r="AF1108" s="239"/>
      <c r="AG1108" s="239"/>
      <c r="AH1108" s="239"/>
      <c r="AI1108" s="239"/>
      <c r="AJ1108" s="239"/>
      <c r="AK1108" s="239"/>
      <c r="AL1108" s="239"/>
      <c r="AM1108" s="239"/>
      <c r="AN1108" s="239"/>
      <c r="AO1108" s="239"/>
      <c r="AP1108" s="239"/>
      <c r="AQ1108" s="239"/>
      <c r="AR1108" s="239"/>
      <c r="AS1108" s="239"/>
      <c r="AT1108" s="239"/>
      <c r="AU1108" s="239"/>
      <c r="AV1108" s="239"/>
      <c r="AW1108" s="239"/>
      <c r="AX1108" s="239"/>
      <c r="BY1108" s="239"/>
      <c r="BZ1108" s="239"/>
      <c r="CA1108" s="239"/>
      <c r="CB1108" s="239"/>
      <c r="CC1108" s="239"/>
      <c r="CD1108" s="239"/>
      <c r="CE1108" s="239"/>
      <c r="CF1108" s="239"/>
      <c r="CG1108" s="239"/>
      <c r="CH1108" s="239"/>
      <c r="CI1108" s="239"/>
      <c r="CJ1108" s="239"/>
      <c r="CK1108" s="239"/>
      <c r="CL1108" s="239"/>
      <c r="CM1108" s="239"/>
      <c r="CN1108" s="239"/>
      <c r="CO1108" s="239"/>
      <c r="CP1108" s="239"/>
      <c r="CQ1108" s="239"/>
      <c r="CR1108" s="239"/>
      <c r="CS1108" s="239"/>
      <c r="CT1108" s="239"/>
      <c r="CU1108" s="239"/>
      <c r="CV1108" s="239"/>
      <c r="CW1108" s="239"/>
      <c r="CX1108" s="239"/>
      <c r="CY1108" s="239"/>
      <c r="CZ1108" s="239"/>
      <c r="DA1108" s="239"/>
      <c r="DB1108" s="239"/>
      <c r="DC1108" s="239"/>
      <c r="DD1108" s="239"/>
      <c r="DE1108" s="239"/>
      <c r="DF1108" s="239"/>
      <c r="DG1108" s="239"/>
      <c r="DH1108" s="239"/>
      <c r="DI1108" s="239"/>
      <c r="DJ1108" s="239"/>
      <c r="DK1108" s="239"/>
      <c r="DL1108" s="239"/>
      <c r="DM1108" s="239"/>
      <c r="DN1108" s="239"/>
      <c r="DO1108" s="239"/>
      <c r="DP1108" s="239"/>
      <c r="DQ1108" s="239"/>
      <c r="DR1108" s="239"/>
      <c r="DS1108" s="239"/>
      <c r="DT1108" s="239"/>
      <c r="DU1108" s="239"/>
      <c r="DV1108" s="239"/>
      <c r="DW1108" s="239"/>
      <c r="DX1108" s="239"/>
      <c r="DY1108" s="239"/>
      <c r="DZ1108" s="239"/>
      <c r="EA1108" s="239"/>
      <c r="EB1108" s="239"/>
      <c r="EC1108" s="239"/>
      <c r="ED1108" s="239"/>
      <c r="EE1108" s="239"/>
      <c r="EF1108" s="239"/>
      <c r="EG1108" s="239"/>
      <c r="AHX1108" s="239"/>
      <c r="AHY1108" s="239"/>
      <c r="AHZ1108" s="239"/>
      <c r="AIA1108" s="239"/>
      <c r="AIB1108" s="239"/>
      <c r="AIC1108" s="239"/>
      <c r="AID1108" s="239"/>
      <c r="AIE1108" s="239"/>
      <c r="AIF1108" s="239"/>
      <c r="AIG1108" s="239"/>
      <c r="AIH1108" s="239"/>
      <c r="AII1108" s="239"/>
      <c r="AIJ1108" s="239"/>
      <c r="AIK1108" s="239"/>
      <c r="AIL1108" s="239"/>
      <c r="AIM1108" s="239"/>
      <c r="AIN1108" s="239"/>
      <c r="AIO1108" s="239"/>
      <c r="AIP1108" s="239"/>
      <c r="AIQ1108" s="239"/>
      <c r="AIR1108" s="239"/>
      <c r="AIS1108" s="239"/>
      <c r="AIT1108" s="239"/>
      <c r="AIU1108" s="239"/>
      <c r="AIV1108" s="239"/>
      <c r="AIW1108" s="239"/>
      <c r="AIX1108" s="239"/>
      <c r="AIY1108" s="239"/>
      <c r="AIZ1108" s="239"/>
      <c r="AJA1108" s="239"/>
      <c r="AJB1108" s="239"/>
      <c r="AMA1108" s="239"/>
      <c r="AMB1108" s="239"/>
      <c r="AMC1108" s="239"/>
      <c r="AMD1108" s="239"/>
      <c r="AME1108" s="239"/>
      <c r="AMF1108" s="239"/>
      <c r="AMG1108" s="239"/>
      <c r="AMH1108" s="239"/>
      <c r="AMI1108" s="239"/>
      <c r="AMJ1108" s="239"/>
      <c r="AMK1108" s="239"/>
      <c r="AML1108" s="239"/>
      <c r="AMM1108" s="239"/>
      <c r="AMN1108" s="239"/>
      <c r="AMO1108" s="239"/>
      <c r="AMP1108" s="239"/>
      <c r="AMQ1108" s="239"/>
      <c r="AMR1108" s="239"/>
      <c r="AMS1108" s="239"/>
      <c r="AMT1108" s="239"/>
      <c r="AMU1108" s="239"/>
      <c r="AMV1108" s="239"/>
      <c r="AMW1108" s="239"/>
      <c r="AMX1108" s="239"/>
      <c r="AMY1108" s="239"/>
      <c r="AMZ1108" s="239"/>
      <c r="ANA1108" s="239"/>
      <c r="ANB1108" s="239"/>
      <c r="ANC1108" s="239"/>
      <c r="AND1108" s="239"/>
      <c r="ANE1108" s="239"/>
      <c r="ANF1108" s="239"/>
      <c r="ANG1108" s="239"/>
      <c r="ANH1108" s="239"/>
      <c r="ANI1108" s="239"/>
      <c r="ANJ1108" s="239"/>
      <c r="ANK1108" s="239"/>
      <c r="ANL1108" s="239"/>
      <c r="ANM1108" s="239"/>
      <c r="ANN1108" s="239"/>
      <c r="ANO1108" s="239"/>
      <c r="ANP1108" s="239"/>
      <c r="ANQ1108" s="239"/>
      <c r="ANR1108" s="239"/>
      <c r="ANS1108" s="239"/>
      <c r="ANT1108" s="239"/>
      <c r="ANU1108" s="239"/>
      <c r="ANV1108" s="239"/>
      <c r="ANW1108" s="239"/>
      <c r="ANX1108" s="239"/>
      <c r="ANY1108" s="239"/>
      <c r="ANZ1108" s="239"/>
      <c r="AOA1108" s="239"/>
      <c r="AOB1108" s="239"/>
      <c r="AOC1108" s="239"/>
      <c r="AOD1108" s="239"/>
      <c r="AOE1108" s="239"/>
      <c r="AOF1108" s="239"/>
      <c r="AOG1108" s="239"/>
      <c r="AOH1108" s="239"/>
      <c r="AOI1108" s="239"/>
      <c r="AOJ1108" s="239"/>
      <c r="AOK1108" s="239"/>
      <c r="AOL1108" s="239"/>
      <c r="AOM1108" s="239"/>
      <c r="AON1108" s="239"/>
      <c r="AOO1108" s="239"/>
      <c r="AOP1108" s="239"/>
      <c r="AOQ1108" s="239"/>
      <c r="AOR1108" s="239"/>
      <c r="AOS1108" s="239"/>
      <c r="AOT1108" s="239"/>
      <c r="AOU1108" s="239"/>
      <c r="AOV1108" s="239"/>
      <c r="AOW1108" s="239"/>
      <c r="AOX1108" s="239"/>
      <c r="AOY1108" s="239"/>
      <c r="AOZ1108" s="239"/>
      <c r="APA1108" s="239"/>
      <c r="APB1108" s="239"/>
      <c r="APC1108" s="239"/>
      <c r="APD1108" s="239"/>
      <c r="APE1108" s="239"/>
      <c r="APF1108" s="239"/>
      <c r="APG1108" s="239"/>
      <c r="APH1108" s="239"/>
      <c r="API1108" s="239"/>
      <c r="APJ1108" s="239"/>
      <c r="APK1108" s="239"/>
      <c r="APL1108" s="239"/>
      <c r="APM1108" s="239"/>
      <c r="APN1108" s="239"/>
      <c r="APO1108" s="239"/>
      <c r="APP1108" s="239"/>
      <c r="APQ1108" s="239"/>
      <c r="APR1108" s="239"/>
      <c r="APS1108" s="239"/>
      <c r="APT1108" s="239"/>
      <c r="APU1108" s="239"/>
      <c r="APV1108" s="239"/>
      <c r="APW1108" s="239"/>
      <c r="APX1108" s="239"/>
      <c r="APY1108" s="239"/>
      <c r="APZ1108" s="239"/>
      <c r="AQA1108" s="239"/>
      <c r="AQB1108" s="239"/>
      <c r="AQC1108" s="239"/>
      <c r="AQD1108" s="239"/>
      <c r="AQE1108" s="239"/>
      <c r="AQF1108" s="239"/>
      <c r="AQG1108" s="239"/>
      <c r="AQH1108" s="239"/>
      <c r="AQI1108" s="239"/>
      <c r="AQJ1108" s="239"/>
      <c r="AQK1108" s="239"/>
      <c r="AQL1108" s="239"/>
      <c r="AQM1108" s="239"/>
      <c r="AQN1108" s="239"/>
      <c r="AQO1108" s="239"/>
      <c r="AQP1108" s="239"/>
      <c r="AQQ1108" s="239"/>
      <c r="AQR1108" s="239"/>
      <c r="AQS1108" s="239"/>
      <c r="AQT1108" s="239"/>
      <c r="AQU1108" s="239"/>
      <c r="AQV1108" s="239"/>
      <c r="AQW1108" s="239"/>
      <c r="AQX1108" s="239"/>
      <c r="AQY1108" s="239"/>
      <c r="AQZ1108" s="239"/>
      <c r="ARA1108" s="239"/>
      <c r="ARB1108" s="239"/>
      <c r="ARC1108" s="239"/>
      <c r="ARD1108" s="239"/>
      <c r="ARE1108" s="239"/>
      <c r="ARF1108" s="239"/>
      <c r="ARG1108" s="239"/>
      <c r="ARH1108" s="239"/>
      <c r="ARI1108" s="239"/>
      <c r="ARJ1108" s="239"/>
      <c r="ARK1108" s="239"/>
      <c r="ARL1108" s="239"/>
      <c r="ARM1108" s="239"/>
      <c r="ARN1108" s="239"/>
      <c r="ARO1108" s="239"/>
      <c r="ARP1108" s="239"/>
      <c r="ARQ1108" s="239"/>
      <c r="ARR1108" s="239"/>
      <c r="ARS1108" s="239"/>
      <c r="ART1108" s="239"/>
      <c r="ARU1108" s="239"/>
      <c r="ARV1108" s="239"/>
      <c r="ARW1108" s="239"/>
      <c r="ARX1108" s="239"/>
      <c r="ARY1108" s="239"/>
      <c r="ARZ1108" s="239"/>
      <c r="ASA1108" s="239"/>
      <c r="ASB1108" s="239"/>
      <c r="ASC1108" s="239"/>
      <c r="ASD1108" s="239"/>
      <c r="ASE1108" s="239"/>
      <c r="ASF1108" s="239"/>
      <c r="ASG1108" s="239"/>
      <c r="ASH1108" s="239"/>
      <c r="ASI1108" s="239"/>
      <c r="ASJ1108" s="239"/>
      <c r="ASK1108" s="239"/>
      <c r="ASL1108" s="239"/>
      <c r="ASM1108" s="239"/>
      <c r="ASN1108" s="239"/>
      <c r="ASO1108" s="239"/>
      <c r="ASP1108" s="239"/>
      <c r="ASQ1108" s="239"/>
      <c r="ASR1108" s="239"/>
      <c r="ASS1108" s="239"/>
      <c r="AST1108" s="239"/>
      <c r="ASU1108" s="239"/>
      <c r="ASV1108" s="239"/>
      <c r="ASW1108" s="239"/>
      <c r="ASX1108" s="239"/>
      <c r="ASY1108" s="239"/>
      <c r="ASZ1108" s="239"/>
      <c r="ATA1108" s="239"/>
      <c r="ATB1108" s="239"/>
      <c r="ATC1108" s="239"/>
      <c r="ATD1108" s="239"/>
      <c r="ATE1108" s="239"/>
      <c r="ATF1108" s="239"/>
      <c r="ATG1108" s="239"/>
      <c r="ATH1108" s="239"/>
      <c r="ATI1108" s="239"/>
      <c r="ATJ1108" s="239"/>
      <c r="ATK1108" s="239"/>
      <c r="ATL1108" s="239"/>
      <c r="ATM1108" s="239"/>
      <c r="ATN1108" s="239"/>
      <c r="ATO1108" s="239"/>
      <c r="ATP1108" s="239"/>
      <c r="ATQ1108" s="239"/>
      <c r="ATR1108" s="239"/>
      <c r="ATS1108" s="239"/>
      <c r="ATT1108" s="239"/>
      <c r="ATU1108" s="239"/>
      <c r="ATV1108" s="239"/>
      <c r="ATW1108" s="239"/>
      <c r="ATX1108" s="239"/>
      <c r="ATY1108" s="239"/>
      <c r="ATZ1108" s="239"/>
      <c r="AUA1108" s="239"/>
      <c r="AUB1108" s="239"/>
      <c r="AUC1108" s="239"/>
      <c r="AUD1108" s="239"/>
      <c r="AUE1108" s="239"/>
      <c r="AUF1108" s="239"/>
      <c r="AUG1108" s="239"/>
      <c r="AUH1108" s="239"/>
      <c r="AUI1108" s="239"/>
      <c r="AUJ1108" s="239"/>
      <c r="AUK1108" s="239"/>
      <c r="AUL1108" s="239"/>
      <c r="AUM1108" s="239"/>
      <c r="AUN1108" s="239"/>
      <c r="AUO1108" s="239"/>
      <c r="AUP1108" s="239"/>
      <c r="AUQ1108" s="239"/>
      <c r="AUR1108" s="239"/>
      <c r="AUS1108" s="239"/>
      <c r="AUT1108" s="239"/>
      <c r="AUU1108" s="239"/>
      <c r="AUV1108" s="239"/>
      <c r="AUW1108" s="239"/>
      <c r="AUX1108" s="239"/>
      <c r="AUY1108" s="239"/>
      <c r="AUZ1108" s="239"/>
      <c r="AVA1108" s="239"/>
      <c r="AVB1108" s="239"/>
      <c r="AVC1108" s="239"/>
      <c r="AVD1108" s="239"/>
      <c r="AVE1108" s="239"/>
      <c r="AVF1108" s="239"/>
      <c r="AVG1108" s="239"/>
      <c r="AVH1108" s="239"/>
      <c r="AVI1108" s="239"/>
      <c r="AVJ1108" s="239"/>
      <c r="AVK1108" s="239"/>
      <c r="AVL1108" s="239"/>
      <c r="AVM1108" s="239"/>
      <c r="AVN1108" s="239"/>
      <c r="AVO1108" s="239"/>
      <c r="AVP1108" s="239"/>
      <c r="AVQ1108" s="239"/>
      <c r="AVR1108" s="239"/>
      <c r="AVS1108" s="239"/>
      <c r="AVT1108" s="239"/>
      <c r="AVU1108" s="239"/>
      <c r="AVV1108" s="239"/>
      <c r="AVW1108" s="239"/>
      <c r="AVX1108" s="239"/>
      <c r="AVY1108" s="239"/>
      <c r="AVZ1108" s="239"/>
      <c r="AWA1108" s="239"/>
      <c r="AWB1108" s="239"/>
      <c r="AWC1108" s="239"/>
      <c r="AWD1108" s="239"/>
      <c r="AWE1108" s="239"/>
      <c r="AWF1108" s="239"/>
      <c r="AWG1108" s="239"/>
      <c r="AWH1108" s="239"/>
      <c r="AWI1108" s="239"/>
      <c r="AWJ1108" s="239"/>
      <c r="AWK1108" s="239"/>
      <c r="AWL1108" s="239"/>
      <c r="AWM1108" s="239"/>
      <c r="AWN1108" s="239"/>
      <c r="AWO1108" s="239"/>
      <c r="AWP1108" s="239"/>
      <c r="AWQ1108" s="239"/>
      <c r="AWR1108" s="239"/>
      <c r="AWS1108" s="239"/>
      <c r="AWT1108" s="239"/>
      <c r="AWU1108" s="239"/>
      <c r="AWV1108" s="239"/>
      <c r="AWW1108" s="239"/>
      <c r="AWX1108" s="239"/>
      <c r="AWY1108" s="239"/>
      <c r="AWZ1108" s="239"/>
      <c r="AXA1108" s="239"/>
      <c r="AXB1108" s="239"/>
      <c r="AXC1108" s="239"/>
      <c r="AXD1108" s="239"/>
      <c r="AXE1108" s="239"/>
      <c r="AXF1108" s="239"/>
      <c r="AXG1108" s="239"/>
      <c r="AXH1108" s="239"/>
      <c r="AXI1108" s="239"/>
      <c r="AXJ1108" s="239"/>
      <c r="AXK1108" s="239"/>
      <c r="AXL1108" s="239"/>
      <c r="AXM1108" s="239"/>
      <c r="AXN1108" s="239"/>
      <c r="AXO1108" s="239"/>
      <c r="AXP1108" s="239"/>
      <c r="AXQ1108" s="239"/>
      <c r="AXR1108" s="239"/>
      <c r="AXS1108" s="239"/>
      <c r="AXT1108" s="239"/>
      <c r="AXU1108" s="239"/>
      <c r="AXV1108" s="239"/>
      <c r="AXW1108" s="239"/>
      <c r="AXX1108" s="239"/>
      <c r="AXY1108" s="239"/>
      <c r="AXZ1108" s="239"/>
      <c r="AYA1108" s="239"/>
      <c r="AYB1108" s="239"/>
      <c r="AYC1108" s="239"/>
      <c r="AYD1108" s="239"/>
      <c r="AYE1108" s="239"/>
      <c r="AYF1108" s="239"/>
      <c r="AYG1108" s="239"/>
      <c r="AYH1108" s="239"/>
      <c r="AYI1108" s="239"/>
      <c r="AYJ1108" s="239"/>
      <c r="AYK1108" s="239"/>
      <c r="AYL1108" s="239"/>
      <c r="AYM1108" s="239"/>
      <c r="AYN1108" s="239"/>
      <c r="AYO1108" s="239"/>
      <c r="AYP1108" s="239"/>
      <c r="AYQ1108" s="239"/>
      <c r="AYR1108" s="239"/>
      <c r="AYS1108" s="239"/>
      <c r="AYT1108" s="239"/>
      <c r="AYU1108" s="239"/>
      <c r="AYV1108" s="239"/>
      <c r="AYW1108" s="239"/>
      <c r="AYX1108" s="239"/>
      <c r="AYY1108" s="239"/>
      <c r="AYZ1108" s="239"/>
      <c r="AZA1108" s="239"/>
      <c r="AZB1108" s="239"/>
      <c r="AZC1108" s="239"/>
      <c r="AZD1108" s="239"/>
      <c r="AZE1108" s="239"/>
      <c r="AZF1108" s="239"/>
      <c r="AZG1108" s="239"/>
      <c r="AZH1108" s="239"/>
      <c r="AZI1108" s="239"/>
      <c r="AZJ1108" s="239"/>
      <c r="AZK1108" s="239"/>
      <c r="AZL1108" s="239"/>
      <c r="AZM1108" s="239"/>
      <c r="AZN1108" s="239"/>
      <c r="AZO1108" s="239"/>
      <c r="AZP1108" s="239"/>
      <c r="AZQ1108" s="239"/>
      <c r="AZR1108" s="239"/>
      <c r="AZS1108" s="239"/>
      <c r="AZT1108" s="239"/>
      <c r="AZU1108" s="239"/>
      <c r="AZV1108" s="239"/>
      <c r="AZW1108" s="239"/>
      <c r="AZX1108" s="239"/>
      <c r="AZY1108" s="239"/>
      <c r="AZZ1108" s="239"/>
      <c r="BAA1108" s="239"/>
      <c r="BAB1108" s="239"/>
      <c r="BAC1108" s="239"/>
      <c r="BAD1108" s="239"/>
      <c r="BAE1108" s="239"/>
      <c r="BAF1108" s="239"/>
      <c r="BAG1108" s="239"/>
      <c r="BAH1108" s="239"/>
      <c r="BAI1108" s="239"/>
      <c r="BAJ1108" s="239"/>
      <c r="BAK1108" s="239"/>
      <c r="BAL1108" s="239"/>
      <c r="BAM1108" s="239"/>
      <c r="BAN1108" s="239"/>
      <c r="BAO1108" s="239"/>
      <c r="BAP1108" s="239"/>
      <c r="BAQ1108" s="239"/>
      <c r="BAR1108" s="239"/>
      <c r="BAS1108" s="239"/>
      <c r="BAT1108" s="239"/>
      <c r="BAU1108" s="239"/>
      <c r="BAV1108" s="239"/>
      <c r="BAW1108" s="239"/>
      <c r="BAX1108" s="239"/>
      <c r="BAY1108" s="239"/>
      <c r="BAZ1108" s="239"/>
      <c r="BBA1108" s="239"/>
      <c r="BBB1108" s="239"/>
      <c r="BBC1108" s="239"/>
      <c r="BBD1108" s="239"/>
      <c r="BBE1108" s="239"/>
      <c r="BBF1108" s="239"/>
      <c r="BBG1108" s="239"/>
      <c r="BBH1108" s="239"/>
      <c r="BBI1108" s="239"/>
      <c r="BBJ1108" s="239"/>
      <c r="BBK1108" s="239"/>
      <c r="BBL1108" s="239"/>
      <c r="BBM1108" s="239"/>
      <c r="BBN1108" s="239"/>
      <c r="BBO1108" s="239"/>
      <c r="BBP1108" s="239"/>
      <c r="BBQ1108" s="239"/>
      <c r="BBR1108" s="239"/>
      <c r="BBS1108" s="239"/>
      <c r="BBT1108" s="239"/>
      <c r="BBU1108" s="239"/>
      <c r="BBV1108" s="239"/>
      <c r="BBW1108" s="239"/>
      <c r="BBX1108" s="239"/>
      <c r="BBY1108" s="239"/>
      <c r="BBZ1108" s="239"/>
      <c r="BCA1108" s="239"/>
      <c r="BCB1108" s="239"/>
      <c r="BCC1108" s="239"/>
      <c r="BCD1108" s="239"/>
      <c r="BCE1108" s="239"/>
      <c r="BCF1108" s="239"/>
      <c r="BCG1108" s="239"/>
      <c r="BCH1108" s="239"/>
      <c r="BCI1108" s="239"/>
      <c r="BCJ1108" s="239"/>
      <c r="BCK1108" s="239"/>
      <c r="BCL1108" s="239"/>
      <c r="BCM1108" s="239"/>
      <c r="BCN1108" s="239"/>
      <c r="BCO1108" s="239"/>
      <c r="BCP1108" s="239"/>
      <c r="BCQ1108" s="239"/>
      <c r="BCR1108" s="239"/>
      <c r="BCS1108" s="239"/>
      <c r="BCT1108" s="239"/>
      <c r="BCU1108" s="239"/>
      <c r="BCV1108" s="239"/>
      <c r="BCW1108" s="239"/>
      <c r="BCX1108" s="239"/>
      <c r="BCY1108" s="239"/>
      <c r="BCZ1108" s="239"/>
      <c r="BDA1108" s="239"/>
      <c r="BDB1108" s="239"/>
      <c r="BDC1108" s="239"/>
      <c r="BDD1108" s="239"/>
      <c r="BDE1108" s="239"/>
      <c r="BDF1108" s="239"/>
      <c r="BDG1108" s="239"/>
      <c r="BDH1108" s="239"/>
      <c r="BDI1108" s="239"/>
      <c r="BDJ1108" s="239"/>
      <c r="BDK1108" s="239"/>
      <c r="BDL1108" s="239"/>
      <c r="BDM1108" s="239"/>
      <c r="BDN1108" s="239"/>
      <c r="BDO1108" s="239"/>
      <c r="BDP1108" s="239"/>
      <c r="BDQ1108" s="239"/>
      <c r="BDR1108" s="239"/>
      <c r="BDS1108" s="239"/>
      <c r="BDT1108" s="239"/>
      <c r="BDU1108" s="239"/>
      <c r="BDV1108" s="239"/>
      <c r="BDW1108" s="239"/>
      <c r="BDX1108" s="239"/>
      <c r="BDY1108" s="239"/>
      <c r="BDZ1108" s="239"/>
      <c r="BEA1108" s="239"/>
      <c r="BEB1108" s="239"/>
      <c r="BEC1108" s="239"/>
      <c r="BED1108" s="239"/>
      <c r="BEE1108" s="239"/>
      <c r="BEF1108" s="239"/>
      <c r="BEG1108" s="239"/>
      <c r="BEH1108" s="239"/>
      <c r="BEI1108" s="239"/>
      <c r="BEJ1108" s="239"/>
      <c r="BEK1108" s="239"/>
      <c r="BEL1108" s="239"/>
      <c r="BEM1108" s="239"/>
      <c r="BEN1108" s="239"/>
      <c r="BEO1108" s="239"/>
      <c r="BEP1108" s="239"/>
      <c r="BEQ1108" s="239"/>
      <c r="BER1108" s="239"/>
      <c r="BES1108" s="239"/>
      <c r="BET1108" s="239"/>
      <c r="BEU1108" s="239"/>
      <c r="BEV1108" s="239"/>
      <c r="BEW1108" s="239"/>
      <c r="BEX1108" s="239"/>
      <c r="BEY1108" s="239"/>
      <c r="BEZ1108" s="239"/>
      <c r="BFA1108" s="239"/>
      <c r="BFB1108" s="239"/>
      <c r="BFC1108" s="239"/>
      <c r="BFD1108" s="239"/>
      <c r="BFE1108" s="239"/>
      <c r="BFF1108" s="239"/>
      <c r="BFG1108" s="239"/>
      <c r="BFH1108" s="239"/>
      <c r="BFI1108" s="239"/>
      <c r="BFJ1108" s="239"/>
      <c r="BFK1108" s="239"/>
      <c r="BFL1108" s="239"/>
      <c r="BFM1108" s="239"/>
      <c r="BFN1108" s="239"/>
      <c r="BFO1108" s="239"/>
      <c r="BFP1108" s="239"/>
      <c r="BFQ1108" s="239"/>
      <c r="BFR1108" s="239"/>
      <c r="BFS1108" s="239"/>
      <c r="BFT1108" s="239"/>
      <c r="BFU1108" s="239"/>
      <c r="BFV1108" s="239"/>
      <c r="BFW1108" s="239"/>
      <c r="BFX1108" s="239"/>
      <c r="BFY1108" s="239"/>
      <c r="BFZ1108" s="239"/>
      <c r="BGA1108" s="239"/>
      <c r="BGB1108" s="239"/>
      <c r="BGC1108" s="239"/>
      <c r="BGD1108" s="239"/>
      <c r="BGE1108" s="239"/>
      <c r="BGF1108" s="239"/>
      <c r="BGG1108" s="239"/>
      <c r="BGH1108" s="239"/>
      <c r="BGI1108" s="239"/>
      <c r="BGJ1108" s="239"/>
      <c r="BGK1108" s="239"/>
      <c r="BGL1108" s="239"/>
      <c r="BGM1108" s="239"/>
      <c r="BGN1108" s="239"/>
      <c r="BGO1108" s="239"/>
      <c r="BGP1108" s="239"/>
      <c r="BGQ1108" s="239"/>
      <c r="BGR1108" s="239"/>
      <c r="BGS1108" s="239"/>
      <c r="BGT1108" s="239"/>
      <c r="BGU1108" s="239"/>
      <c r="BGV1108" s="239"/>
      <c r="BGW1108" s="239"/>
      <c r="BGX1108" s="239"/>
      <c r="BGY1108" s="239"/>
      <c r="BGZ1108" s="239"/>
      <c r="BHA1108" s="239"/>
      <c r="BHB1108" s="239"/>
      <c r="BHC1108" s="239"/>
      <c r="BHD1108" s="239"/>
      <c r="BHE1108" s="239"/>
      <c r="BHF1108" s="239"/>
      <c r="BHG1108" s="239"/>
      <c r="BHH1108" s="239"/>
      <c r="BHI1108" s="239"/>
      <c r="BHJ1108" s="239"/>
      <c r="BHK1108" s="239"/>
      <c r="BHL1108" s="239"/>
      <c r="BHM1108" s="239"/>
      <c r="BHN1108" s="239"/>
      <c r="BHO1108" s="239"/>
      <c r="BHP1108" s="239"/>
      <c r="BHQ1108" s="239"/>
      <c r="BHR1108" s="239"/>
      <c r="BHS1108" s="239"/>
      <c r="BHT1108" s="239"/>
      <c r="BHU1108" s="239"/>
      <c r="BHV1108" s="239"/>
      <c r="BHW1108" s="239"/>
      <c r="BHX1108" s="239"/>
      <c r="BHY1108" s="239"/>
      <c r="BHZ1108" s="239"/>
      <c r="BIA1108" s="239"/>
      <c r="BIB1108" s="239"/>
      <c r="BIC1108" s="239"/>
      <c r="BID1108" s="239"/>
      <c r="BIE1108" s="239"/>
      <c r="BIF1108" s="239"/>
      <c r="BIG1108" s="239"/>
      <c r="BIH1108" s="239"/>
      <c r="BII1108" s="239"/>
      <c r="BIJ1108" s="239"/>
      <c r="BIK1108" s="239"/>
      <c r="BIL1108" s="239"/>
      <c r="BIM1108" s="239"/>
      <c r="BIN1108" s="239"/>
      <c r="BIO1108" s="239"/>
      <c r="BIP1108" s="239"/>
      <c r="BIQ1108" s="239"/>
      <c r="BIR1108" s="239"/>
      <c r="BIS1108" s="239"/>
      <c r="BIT1108" s="239"/>
      <c r="BIU1108" s="239"/>
      <c r="BIV1108" s="239"/>
      <c r="BIW1108" s="239"/>
      <c r="BIX1108" s="239"/>
      <c r="BIY1108" s="239"/>
      <c r="BIZ1108" s="239"/>
      <c r="BJA1108" s="239"/>
      <c r="BJB1108" s="239"/>
      <c r="BJC1108" s="239"/>
      <c r="BJD1108" s="239"/>
      <c r="BJE1108" s="239"/>
      <c r="BJF1108" s="239"/>
      <c r="BJG1108" s="239"/>
      <c r="BJH1108" s="239"/>
      <c r="BJI1108" s="239"/>
      <c r="BJJ1108" s="239"/>
      <c r="BJK1108" s="239"/>
      <c r="BJL1108" s="239"/>
      <c r="BJM1108" s="239"/>
      <c r="BJN1108" s="239"/>
      <c r="BJO1108" s="239"/>
      <c r="BJP1108" s="239"/>
      <c r="BJQ1108" s="239"/>
      <c r="BJR1108" s="239"/>
      <c r="BJS1108" s="239"/>
      <c r="BJT1108" s="239"/>
      <c r="BJU1108" s="239"/>
      <c r="BJV1108" s="239"/>
      <c r="BJW1108" s="239"/>
      <c r="BJX1108" s="239"/>
      <c r="BJY1108" s="239"/>
      <c r="BJZ1108" s="239"/>
      <c r="BKA1108" s="239"/>
      <c r="BKB1108" s="239"/>
      <c r="BKC1108" s="239"/>
      <c r="BKD1108" s="239"/>
      <c r="BKE1108" s="239"/>
      <c r="BKF1108" s="239"/>
      <c r="BKG1108" s="239"/>
      <c r="BKH1108" s="239"/>
      <c r="BKI1108" s="239"/>
      <c r="BKJ1108" s="239"/>
      <c r="BKK1108" s="239"/>
      <c r="BKL1108" s="239"/>
      <c r="BKM1108" s="239"/>
      <c r="BKN1108" s="239"/>
      <c r="BKO1108" s="239"/>
      <c r="BKP1108" s="239"/>
      <c r="BKQ1108" s="239"/>
      <c r="BKR1108" s="239"/>
      <c r="BKS1108" s="239"/>
      <c r="BKT1108" s="239"/>
      <c r="BKU1108" s="239"/>
      <c r="BKV1108" s="239"/>
      <c r="BKW1108" s="239"/>
      <c r="BKX1108" s="239"/>
      <c r="BKY1108" s="239"/>
      <c r="BKZ1108" s="239"/>
      <c r="BLA1108" s="239"/>
      <c r="BLB1108" s="239"/>
      <c r="BLC1108" s="239"/>
      <c r="BLD1108" s="239"/>
      <c r="BLE1108" s="239"/>
      <c r="BLF1108" s="239"/>
      <c r="BLG1108" s="239"/>
      <c r="BLH1108" s="239"/>
      <c r="BLI1108" s="239"/>
      <c r="BLJ1108" s="239"/>
      <c r="BLK1108" s="239"/>
      <c r="BLL1108" s="239"/>
      <c r="BLM1108" s="239"/>
      <c r="BLN1108" s="239"/>
      <c r="BLO1108" s="239"/>
      <c r="BLP1108" s="239"/>
      <c r="BLQ1108" s="239"/>
      <c r="BLR1108" s="239"/>
      <c r="BLS1108" s="239"/>
      <c r="BLT1108" s="239"/>
      <c r="BLU1108" s="239"/>
      <c r="BLV1108" s="239"/>
      <c r="BLW1108" s="239"/>
      <c r="BLX1108" s="239"/>
      <c r="BLY1108" s="239"/>
      <c r="BLZ1108" s="239"/>
      <c r="BMA1108" s="239"/>
      <c r="BMB1108" s="239"/>
      <c r="BMC1108" s="239"/>
      <c r="BMD1108" s="239"/>
      <c r="BME1108" s="239"/>
      <c r="BMF1108" s="239"/>
      <c r="BMG1108" s="239"/>
      <c r="BMH1108" s="239"/>
      <c r="BMI1108" s="239"/>
      <c r="BMJ1108" s="239"/>
      <c r="BMK1108" s="239"/>
      <c r="BML1108" s="239"/>
      <c r="BMM1108" s="239"/>
      <c r="BMN1108" s="239"/>
      <c r="BMO1108" s="239"/>
      <c r="BMP1108" s="239"/>
      <c r="BMQ1108" s="239"/>
      <c r="BMR1108" s="239"/>
      <c r="BMS1108" s="239"/>
      <c r="BMT1108" s="239"/>
      <c r="BMU1108" s="239"/>
      <c r="BMV1108" s="239"/>
      <c r="BMW1108" s="239"/>
      <c r="BMX1108" s="239"/>
      <c r="BMY1108" s="239"/>
      <c r="BMZ1108" s="239"/>
      <c r="BNA1108" s="239"/>
      <c r="BNB1108" s="239"/>
      <c r="BNC1108" s="239"/>
      <c r="BND1108" s="239"/>
      <c r="BNE1108" s="239"/>
      <c r="BNF1108" s="239"/>
      <c r="BNG1108" s="239"/>
      <c r="BNH1108" s="239"/>
      <c r="BNI1108" s="239"/>
      <c r="BNJ1108" s="239"/>
      <c r="BNK1108" s="239"/>
      <c r="BNL1108" s="239"/>
      <c r="BNM1108" s="239"/>
      <c r="BNN1108" s="239"/>
      <c r="BNO1108" s="239"/>
      <c r="BNP1108" s="239"/>
      <c r="BNQ1108" s="239"/>
      <c r="BNR1108" s="239"/>
      <c r="BNS1108" s="239"/>
      <c r="BNT1108" s="239"/>
      <c r="BNU1108" s="239"/>
      <c r="BNV1108" s="239"/>
      <c r="BNW1108" s="239"/>
      <c r="BNX1108" s="239"/>
      <c r="BNY1108" s="239"/>
      <c r="BNZ1108" s="239"/>
      <c r="BOA1108" s="239"/>
      <c r="BOB1108" s="239"/>
      <c r="BOC1108" s="239"/>
      <c r="BOD1108" s="239"/>
      <c r="BOE1108" s="239"/>
      <c r="BOF1108" s="239"/>
      <c r="BOG1108" s="239"/>
      <c r="BOH1108" s="239"/>
      <c r="BOI1108" s="239"/>
      <c r="BOJ1108" s="239"/>
      <c r="BOK1108" s="239"/>
      <c r="BOL1108" s="239"/>
      <c r="BOM1108" s="239"/>
      <c r="BON1108" s="239"/>
      <c r="BOO1108" s="239"/>
      <c r="BOP1108" s="239"/>
      <c r="BOQ1108" s="239"/>
      <c r="BOR1108" s="239"/>
      <c r="BOS1108" s="239"/>
      <c r="BOT1108" s="239"/>
      <c r="BOU1108" s="239"/>
      <c r="BOV1108" s="239"/>
      <c r="BOW1108" s="239"/>
      <c r="BOX1108" s="239"/>
      <c r="BOY1108" s="239"/>
      <c r="BOZ1108" s="239"/>
      <c r="BPA1108" s="239"/>
      <c r="BPB1108" s="239"/>
      <c r="BPC1108" s="239"/>
      <c r="BPD1108" s="239"/>
      <c r="BPE1108" s="239"/>
      <c r="BPF1108" s="239"/>
      <c r="BPG1108" s="239"/>
      <c r="BPH1108" s="239"/>
      <c r="BPI1108" s="239"/>
      <c r="BPJ1108" s="239"/>
      <c r="BPK1108" s="239"/>
      <c r="BPL1108" s="239"/>
      <c r="BPM1108" s="239"/>
      <c r="BPN1108" s="239"/>
      <c r="BPO1108" s="239"/>
      <c r="BPP1108" s="239"/>
      <c r="BPQ1108" s="239"/>
      <c r="BPR1108" s="239"/>
      <c r="BPS1108" s="239"/>
      <c r="BPT1108" s="239"/>
      <c r="BPU1108" s="239"/>
      <c r="BPV1108" s="239"/>
      <c r="BPW1108" s="239"/>
      <c r="BPX1108" s="239"/>
      <c r="BPY1108" s="239"/>
      <c r="BPZ1108" s="239"/>
      <c r="BQA1108" s="239"/>
      <c r="BQB1108" s="239"/>
      <c r="BQC1108" s="239"/>
      <c r="BQD1108" s="239"/>
      <c r="BQE1108" s="239"/>
      <c r="BQF1108" s="239"/>
      <c r="BQG1108" s="239"/>
      <c r="BQH1108" s="239"/>
      <c r="BQI1108" s="239"/>
      <c r="BQJ1108" s="239"/>
      <c r="BQK1108" s="239"/>
      <c r="BQL1108" s="239"/>
      <c r="BQM1108" s="239"/>
      <c r="BQN1108" s="239"/>
      <c r="BQO1108" s="239"/>
      <c r="BQP1108" s="239"/>
      <c r="BQQ1108" s="239"/>
      <c r="BQR1108" s="239"/>
      <c r="BQS1108" s="239"/>
      <c r="BQT1108" s="239"/>
      <c r="BQU1108" s="239"/>
      <c r="BQV1108" s="239"/>
      <c r="BQW1108" s="239"/>
      <c r="BQX1108" s="239"/>
      <c r="BQY1108" s="239"/>
      <c r="BQZ1108" s="239"/>
      <c r="BRA1108" s="239"/>
      <c r="BRB1108" s="239"/>
      <c r="BRC1108" s="239"/>
      <c r="BRD1108" s="239"/>
      <c r="BRE1108" s="239"/>
      <c r="BRF1108" s="239"/>
      <c r="BRG1108" s="239"/>
      <c r="BRH1108" s="239"/>
      <c r="BRI1108" s="239"/>
      <c r="BRJ1108" s="239"/>
      <c r="BRK1108" s="239"/>
      <c r="BRL1108" s="239"/>
      <c r="BRM1108" s="239"/>
      <c r="BRN1108" s="239"/>
      <c r="BRO1108" s="239"/>
      <c r="BRP1108" s="239"/>
      <c r="BRQ1108" s="239"/>
      <c r="BRR1108" s="239"/>
      <c r="BRS1108" s="239"/>
      <c r="BRT1108" s="239"/>
      <c r="BRU1108" s="239"/>
      <c r="BRV1108" s="239"/>
      <c r="BRW1108" s="239"/>
      <c r="BRX1108" s="239"/>
      <c r="BRY1108" s="239"/>
      <c r="BRZ1108" s="239"/>
      <c r="BSA1108" s="239"/>
      <c r="BSB1108" s="239"/>
      <c r="BSC1108" s="239"/>
      <c r="BSD1108" s="239"/>
      <c r="BSE1108" s="239"/>
      <c r="BSF1108" s="239"/>
      <c r="BSG1108" s="239"/>
      <c r="BSH1108" s="239"/>
      <c r="BSI1108" s="239"/>
      <c r="BSJ1108" s="239"/>
      <c r="BSK1108" s="239"/>
      <c r="BSL1108" s="239"/>
      <c r="BSM1108" s="239"/>
      <c r="BSN1108" s="239"/>
      <c r="BSO1108" s="239"/>
      <c r="BSP1108" s="239"/>
      <c r="BSQ1108" s="239"/>
      <c r="BSR1108" s="239"/>
      <c r="BSS1108" s="239"/>
      <c r="BST1108" s="239"/>
      <c r="BSU1108" s="239"/>
      <c r="BSV1108" s="239"/>
      <c r="BSW1108" s="239"/>
      <c r="BSX1108" s="239"/>
      <c r="BSY1108" s="239"/>
      <c r="BSZ1108" s="239"/>
      <c r="BTA1108" s="239"/>
      <c r="BTB1108" s="239"/>
      <c r="BTC1108" s="239"/>
      <c r="BTD1108" s="239"/>
      <c r="BTE1108" s="239"/>
      <c r="BTF1108" s="239"/>
      <c r="BTG1108" s="239"/>
      <c r="BTH1108" s="239"/>
      <c r="BTI1108" s="239"/>
      <c r="BTJ1108" s="239"/>
      <c r="BTK1108" s="239"/>
      <c r="BTL1108" s="239"/>
      <c r="BTM1108" s="239"/>
      <c r="BTN1108" s="239"/>
      <c r="BTO1108" s="239"/>
      <c r="BTP1108" s="239"/>
      <c r="BTQ1108" s="239"/>
      <c r="BTR1108" s="239"/>
      <c r="BTS1108" s="239"/>
      <c r="BTT1108" s="239"/>
      <c r="BTU1108" s="239"/>
      <c r="BTV1108" s="239"/>
      <c r="BTW1108" s="239"/>
      <c r="BTX1108" s="239"/>
      <c r="BTY1108" s="239"/>
      <c r="BTZ1108" s="239"/>
      <c r="BUA1108" s="239"/>
      <c r="BUB1108" s="239"/>
      <c r="BUC1108" s="239"/>
      <c r="BUD1108" s="239"/>
      <c r="BUE1108" s="239"/>
      <c r="BUF1108" s="239"/>
      <c r="BUG1108" s="239"/>
      <c r="BUH1108" s="239"/>
      <c r="BUI1108" s="239"/>
      <c r="BUJ1108" s="239"/>
      <c r="BUK1108" s="239"/>
      <c r="BUL1108" s="239"/>
      <c r="BUM1108" s="239"/>
      <c r="BUN1108" s="239"/>
      <c r="BUO1108" s="239"/>
      <c r="BUP1108" s="239"/>
      <c r="BUQ1108" s="239"/>
      <c r="BUR1108" s="239"/>
      <c r="BUS1108" s="239"/>
      <c r="BUT1108" s="239"/>
      <c r="BUU1108" s="239"/>
      <c r="BUV1108" s="239"/>
      <c r="BUW1108" s="239"/>
      <c r="BUX1108" s="239"/>
      <c r="BUY1108" s="239"/>
      <c r="BUZ1108" s="239"/>
      <c r="BVA1108" s="239"/>
      <c r="BVB1108" s="239"/>
      <c r="BVC1108" s="239"/>
      <c r="BVD1108" s="239"/>
      <c r="BVE1108" s="239"/>
      <c r="BVF1108" s="239"/>
      <c r="BVG1108" s="239"/>
      <c r="BVH1108" s="239"/>
      <c r="BVI1108" s="239"/>
      <c r="BVJ1108" s="239"/>
      <c r="BVK1108" s="239"/>
      <c r="BVL1108" s="239"/>
      <c r="BVM1108" s="239"/>
      <c r="BVN1108" s="239"/>
      <c r="BVO1108" s="239"/>
      <c r="BVP1108" s="239"/>
      <c r="BVQ1108" s="239"/>
      <c r="BVR1108" s="239"/>
      <c r="BVS1108" s="239"/>
      <c r="BVT1108" s="239"/>
      <c r="BVU1108" s="239"/>
      <c r="BVV1108" s="239"/>
      <c r="BVW1108" s="239"/>
      <c r="BVX1108" s="239"/>
      <c r="BVY1108" s="239"/>
      <c r="BVZ1108" s="239"/>
      <c r="BWA1108" s="239"/>
      <c r="BWB1108" s="239"/>
      <c r="BWC1108" s="239"/>
      <c r="BWD1108" s="239"/>
      <c r="BWE1108" s="239"/>
      <c r="BWF1108" s="239"/>
      <c r="BWG1108" s="239"/>
      <c r="BWH1108" s="239"/>
      <c r="BWI1108" s="239"/>
      <c r="BWJ1108" s="239"/>
      <c r="BWK1108" s="239"/>
      <c r="BWL1108" s="239"/>
      <c r="BWM1108" s="239"/>
      <c r="BWN1108" s="239"/>
      <c r="BWO1108" s="239"/>
      <c r="BWP1108" s="239"/>
      <c r="BWQ1108" s="239"/>
      <c r="BWR1108" s="239"/>
      <c r="BWS1108" s="239"/>
      <c r="BWT1108" s="239"/>
      <c r="BWU1108" s="239"/>
      <c r="BWV1108" s="239"/>
      <c r="BWW1108" s="239"/>
      <c r="BWX1108" s="239"/>
      <c r="BWY1108" s="239"/>
      <c r="BWZ1108" s="239"/>
      <c r="BXA1108" s="239"/>
      <c r="BXB1108" s="239"/>
      <c r="BXC1108" s="239"/>
      <c r="BXD1108" s="239"/>
      <c r="BXE1108" s="239"/>
      <c r="BXF1108" s="239"/>
      <c r="BXG1108" s="239"/>
      <c r="BXH1108" s="239"/>
      <c r="BXI1108" s="239"/>
      <c r="BXJ1108" s="239"/>
      <c r="BXK1108" s="239"/>
      <c r="BXL1108" s="239"/>
      <c r="BXM1108" s="239"/>
      <c r="BXN1108" s="239"/>
      <c r="BXO1108" s="239"/>
      <c r="BXP1108" s="239"/>
      <c r="BXQ1108" s="239"/>
      <c r="BXR1108" s="239"/>
      <c r="BXS1108" s="239"/>
      <c r="BXT1108" s="239"/>
      <c r="BXU1108" s="239"/>
      <c r="BXV1108" s="239"/>
      <c r="BXW1108" s="239"/>
      <c r="BXX1108" s="239"/>
      <c r="BXY1108" s="239"/>
      <c r="BXZ1108" s="239"/>
      <c r="BYA1108" s="239"/>
      <c r="BYB1108" s="239"/>
      <c r="BYC1108" s="239"/>
      <c r="BYD1108" s="239"/>
      <c r="BYE1108" s="239"/>
      <c r="BYF1108" s="239"/>
      <c r="BYG1108" s="239"/>
      <c r="BYH1108" s="239"/>
      <c r="BYI1108" s="239"/>
      <c r="BYJ1108" s="239"/>
      <c r="BYK1108" s="239"/>
      <c r="BYL1108" s="239"/>
      <c r="BYM1108" s="239"/>
      <c r="BYN1108" s="239"/>
      <c r="BYO1108" s="239"/>
      <c r="BYP1108" s="239"/>
      <c r="BYQ1108" s="239"/>
      <c r="BYR1108" s="239"/>
      <c r="BYS1108" s="239"/>
      <c r="BYT1108" s="239"/>
      <c r="BYU1108" s="239"/>
      <c r="BYV1108" s="239"/>
      <c r="BYW1108" s="239"/>
      <c r="BYX1108" s="239"/>
      <c r="BYY1108" s="239"/>
      <c r="BYZ1108" s="239"/>
      <c r="BZA1108" s="239"/>
      <c r="BZB1108" s="239"/>
      <c r="BZC1108" s="239"/>
      <c r="BZD1108" s="239"/>
      <c r="BZE1108" s="239"/>
      <c r="BZF1108" s="239"/>
      <c r="BZG1108" s="239"/>
      <c r="BZH1108" s="239"/>
      <c r="BZI1108" s="239"/>
      <c r="BZJ1108" s="239"/>
      <c r="BZK1108" s="239"/>
      <c r="BZL1108" s="239"/>
      <c r="BZM1108" s="239"/>
      <c r="BZN1108" s="239"/>
      <c r="BZO1108" s="239"/>
      <c r="BZP1108" s="239"/>
      <c r="BZQ1108" s="239"/>
      <c r="BZR1108" s="239"/>
      <c r="BZS1108" s="239"/>
      <c r="BZT1108" s="239"/>
      <c r="BZU1108" s="239"/>
      <c r="BZV1108" s="239"/>
      <c r="BZW1108" s="239"/>
      <c r="BZX1108" s="239"/>
      <c r="BZY1108" s="239"/>
      <c r="BZZ1108" s="239"/>
      <c r="CAA1108" s="239"/>
      <c r="CAB1108" s="239"/>
      <c r="CAC1108" s="239"/>
      <c r="CAD1108" s="239"/>
      <c r="CAE1108" s="239"/>
      <c r="CAF1108" s="239"/>
      <c r="CAG1108" s="239"/>
      <c r="CAH1108" s="239"/>
      <c r="CAI1108" s="239"/>
      <c r="CAJ1108" s="239"/>
      <c r="CAK1108" s="239"/>
      <c r="CAL1108" s="239"/>
      <c r="CAM1108" s="239"/>
      <c r="CAN1108" s="239"/>
      <c r="CAO1108" s="239"/>
      <c r="CAP1108" s="239"/>
      <c r="CAQ1108" s="239"/>
      <c r="CAR1108" s="239"/>
      <c r="CAS1108" s="239"/>
      <c r="CAT1108" s="239"/>
      <c r="CAU1108" s="239"/>
      <c r="CAV1108" s="239"/>
      <c r="CAW1108" s="239"/>
      <c r="CAX1108" s="239"/>
      <c r="CAY1108" s="239"/>
      <c r="CAZ1108" s="239"/>
      <c r="CBA1108" s="239"/>
      <c r="CBB1108" s="239"/>
      <c r="CBC1108" s="239"/>
      <c r="CBD1108" s="239"/>
      <c r="CBE1108" s="239"/>
      <c r="CBF1108" s="239"/>
      <c r="CBG1108" s="239"/>
      <c r="CBH1108" s="239"/>
      <c r="CBI1108" s="239"/>
      <c r="CBJ1108" s="239"/>
      <c r="CBK1108" s="239"/>
      <c r="CBL1108" s="239"/>
      <c r="CBM1108" s="239"/>
      <c r="CBN1108" s="239"/>
      <c r="CBO1108" s="239"/>
      <c r="CBP1108" s="239"/>
      <c r="CBQ1108" s="239"/>
      <c r="CBR1108" s="239"/>
      <c r="CBS1108" s="239"/>
      <c r="CBT1108" s="239"/>
      <c r="CBU1108" s="239"/>
      <c r="CBV1108" s="239"/>
      <c r="CBW1108" s="239"/>
      <c r="CBX1108" s="239"/>
      <c r="CBY1108" s="239"/>
      <c r="CBZ1108" s="239"/>
      <c r="CCA1108" s="239"/>
      <c r="CCB1108" s="239"/>
      <c r="CCC1108" s="239"/>
      <c r="CCD1108" s="239"/>
      <c r="CCE1108" s="239"/>
      <c r="CCF1108" s="239"/>
      <c r="CCG1108" s="239"/>
      <c r="CCH1108" s="239"/>
      <c r="CCI1108" s="239"/>
      <c r="CCJ1108" s="239"/>
      <c r="CCK1108" s="239"/>
      <c r="CCL1108" s="239"/>
      <c r="CCM1108" s="239"/>
      <c r="CCN1108" s="239"/>
      <c r="CCO1108" s="239"/>
      <c r="CCP1108" s="239"/>
      <c r="CCQ1108" s="239"/>
      <c r="CCR1108" s="239"/>
      <c r="CCS1108" s="239"/>
      <c r="CCT1108" s="239"/>
      <c r="CCU1108" s="239"/>
      <c r="CCV1108" s="239"/>
      <c r="CCW1108" s="239"/>
      <c r="CCX1108" s="239"/>
      <c r="CCY1108" s="239"/>
      <c r="CCZ1108" s="239"/>
      <c r="CDA1108" s="239"/>
      <c r="CDB1108" s="239"/>
      <c r="CDC1108" s="239"/>
      <c r="CDD1108" s="239"/>
      <c r="CDE1108" s="239"/>
      <c r="CDF1108" s="239"/>
      <c r="CDG1108" s="239"/>
      <c r="CDH1108" s="239"/>
      <c r="CDI1108" s="239"/>
      <c r="CDJ1108" s="239"/>
      <c r="CDK1108" s="239"/>
      <c r="CDL1108" s="239"/>
      <c r="CDM1108" s="239"/>
      <c r="CDN1108" s="239"/>
      <c r="CDO1108" s="239"/>
      <c r="CDP1108" s="239"/>
      <c r="CDQ1108" s="239"/>
      <c r="CDR1108" s="239"/>
      <c r="CDS1108" s="239"/>
      <c r="CDT1108" s="239"/>
      <c r="CDU1108" s="239"/>
      <c r="CDV1108" s="239"/>
      <c r="CDW1108" s="239"/>
      <c r="CDX1108" s="239"/>
      <c r="CDY1108" s="239"/>
      <c r="CDZ1108" s="239"/>
      <c r="CEA1108" s="239"/>
      <c r="CEB1108" s="239"/>
      <c r="CEC1108" s="239"/>
      <c r="CED1108" s="239"/>
      <c r="CEE1108" s="239"/>
      <c r="CEF1108" s="239"/>
      <c r="CEG1108" s="239"/>
      <c r="CEH1108" s="239"/>
      <c r="CEI1108" s="239"/>
      <c r="CEJ1108" s="239"/>
      <c r="CEK1108" s="239"/>
      <c r="CEL1108" s="239"/>
      <c r="CEM1108" s="239"/>
      <c r="CEN1108" s="239"/>
      <c r="CEO1108" s="239"/>
      <c r="CEP1108" s="239"/>
      <c r="CEQ1108" s="239"/>
      <c r="CER1108" s="239"/>
      <c r="CES1108" s="239"/>
      <c r="CET1108" s="239"/>
      <c r="CEU1108" s="239"/>
      <c r="CEV1108" s="239"/>
      <c r="CEW1108" s="239"/>
      <c r="CEX1108" s="239"/>
      <c r="CEY1108" s="239"/>
      <c r="CEZ1108" s="239"/>
      <c r="CFA1108" s="239"/>
      <c r="CFB1108" s="239"/>
      <c r="CFC1108" s="239"/>
      <c r="CFD1108" s="239"/>
      <c r="CFE1108" s="239"/>
      <c r="CFF1108" s="239"/>
      <c r="CFG1108" s="239"/>
      <c r="CFH1108" s="239"/>
      <c r="CFI1108" s="239"/>
      <c r="CFJ1108" s="239"/>
      <c r="CFK1108" s="239"/>
      <c r="CFL1108" s="239"/>
      <c r="CFM1108" s="239"/>
      <c r="CFN1108" s="239"/>
      <c r="CFO1108" s="239"/>
      <c r="CFP1108" s="239"/>
      <c r="CFQ1108" s="239"/>
      <c r="CFR1108" s="239"/>
      <c r="CFS1108" s="239"/>
      <c r="CFT1108" s="239"/>
      <c r="CFU1108" s="239"/>
      <c r="CFV1108" s="239"/>
      <c r="CFW1108" s="239"/>
      <c r="CFX1108" s="239"/>
      <c r="CFY1108" s="239"/>
      <c r="CFZ1108" s="239"/>
      <c r="CGA1108" s="239"/>
      <c r="CGB1108" s="239"/>
      <c r="CGC1108" s="239"/>
      <c r="CGD1108" s="239"/>
      <c r="CGE1108" s="239"/>
      <c r="CGF1108" s="239"/>
      <c r="CGG1108" s="239"/>
      <c r="CGH1108" s="239"/>
      <c r="CGI1108" s="239"/>
      <c r="CGJ1108" s="239"/>
      <c r="CGK1108" s="239"/>
      <c r="CGL1108" s="239"/>
      <c r="CGM1108" s="239"/>
      <c r="CGN1108" s="239"/>
      <c r="CGO1108" s="239"/>
      <c r="CGP1108" s="239"/>
      <c r="CGQ1108" s="239"/>
      <c r="CGR1108" s="239"/>
      <c r="CGS1108" s="239"/>
      <c r="CGT1108" s="239"/>
      <c r="CGU1108" s="239"/>
      <c r="CGV1108" s="239"/>
      <c r="CGW1108" s="239"/>
      <c r="CGX1108" s="239"/>
      <c r="CGY1108" s="239"/>
      <c r="CGZ1108" s="239"/>
      <c r="CHA1108" s="239"/>
      <c r="CHB1108" s="239"/>
      <c r="CHC1108" s="239"/>
      <c r="CHD1108" s="239"/>
      <c r="CHE1108" s="239"/>
      <c r="CHF1108" s="239"/>
      <c r="CHG1108" s="239"/>
      <c r="CHH1108" s="239"/>
      <c r="CHI1108" s="239"/>
      <c r="CHJ1108" s="239"/>
      <c r="CHK1108" s="239"/>
      <c r="CHL1108" s="239"/>
      <c r="CHM1108" s="239"/>
      <c r="CHN1108" s="239"/>
      <c r="CHO1108" s="239"/>
      <c r="CHP1108" s="239"/>
      <c r="CHQ1108" s="239"/>
      <c r="CHR1108" s="239"/>
      <c r="CHS1108" s="239"/>
      <c r="CHT1108" s="239"/>
      <c r="CHU1108" s="239"/>
      <c r="CHV1108" s="239"/>
      <c r="CHW1108" s="239"/>
      <c r="CHX1108" s="239"/>
      <c r="CHY1108" s="239"/>
      <c r="CHZ1108" s="239"/>
      <c r="CIA1108" s="239"/>
      <c r="CIB1108" s="239"/>
      <c r="CIC1108" s="239"/>
      <c r="CID1108" s="239"/>
      <c r="CIE1108" s="239"/>
      <c r="CIF1108" s="239"/>
      <c r="CIG1108" s="239"/>
      <c r="CIH1108" s="239"/>
      <c r="CII1108" s="239"/>
      <c r="CIJ1108" s="239"/>
      <c r="CIK1108" s="239"/>
      <c r="CIL1108" s="239"/>
      <c r="CIM1108" s="239"/>
      <c r="CIN1108" s="239"/>
      <c r="CIO1108" s="239"/>
      <c r="CIP1108" s="239"/>
      <c r="CIQ1108" s="239"/>
      <c r="CIR1108" s="239"/>
      <c r="CIS1108" s="239"/>
      <c r="CIT1108" s="239"/>
      <c r="CIU1108" s="239"/>
      <c r="CIV1108" s="239"/>
      <c r="CIW1108" s="239"/>
      <c r="CIX1108" s="239"/>
      <c r="CIY1108" s="239"/>
      <c r="CIZ1108" s="239"/>
      <c r="CJA1108" s="239"/>
      <c r="CJB1108" s="239"/>
      <c r="CJC1108" s="239"/>
      <c r="CJD1108" s="239"/>
      <c r="CJE1108" s="239"/>
      <c r="CJF1108" s="239"/>
      <c r="CJG1108" s="239"/>
      <c r="CJH1108" s="239"/>
      <c r="CJI1108" s="239"/>
      <c r="CJJ1108" s="239"/>
      <c r="CJK1108" s="239"/>
      <c r="CJL1108" s="239"/>
      <c r="CJM1108" s="239"/>
      <c r="CJN1108" s="239"/>
      <c r="CJO1108" s="239"/>
      <c r="CJP1108" s="239"/>
      <c r="CJQ1108" s="239"/>
      <c r="CJR1108" s="239"/>
      <c r="CJS1108" s="239"/>
      <c r="CJT1108" s="239"/>
      <c r="CJU1108" s="239"/>
      <c r="CJV1108" s="239"/>
      <c r="CJW1108" s="239"/>
      <c r="CJX1108" s="239"/>
      <c r="CJY1108" s="239"/>
      <c r="CJZ1108" s="239"/>
      <c r="CKA1108" s="239"/>
      <c r="CKB1108" s="239"/>
      <c r="CKC1108" s="239"/>
      <c r="CKD1108" s="239"/>
      <c r="CKE1108" s="239"/>
      <c r="CKF1108" s="239"/>
      <c r="CKG1108" s="239"/>
      <c r="CKH1108" s="239"/>
      <c r="CKI1108" s="239"/>
      <c r="CKJ1108" s="239"/>
      <c r="CKK1108" s="239"/>
      <c r="CKL1108" s="239"/>
      <c r="CKM1108" s="239"/>
      <c r="CKN1108" s="239"/>
      <c r="CKO1108" s="239"/>
      <c r="CKP1108" s="239"/>
      <c r="CKQ1108" s="239"/>
      <c r="CKR1108" s="239"/>
      <c r="CKS1108" s="239"/>
      <c r="CKT1108" s="239"/>
      <c r="CKU1108" s="239"/>
      <c r="CKV1108" s="239"/>
      <c r="CKW1108" s="239"/>
      <c r="CKX1108" s="239"/>
      <c r="CKY1108" s="239"/>
      <c r="CKZ1108" s="239"/>
      <c r="CLA1108" s="239"/>
      <c r="CLB1108" s="239"/>
      <c r="CLC1108" s="239"/>
      <c r="CLD1108" s="239"/>
      <c r="CLE1108" s="239"/>
      <c r="CLF1108" s="239"/>
      <c r="CLG1108" s="239"/>
      <c r="CLH1108" s="239"/>
      <c r="CLI1108" s="239"/>
      <c r="CLJ1108" s="239"/>
      <c r="CLK1108" s="239"/>
      <c r="CLL1108" s="239"/>
      <c r="CLM1108" s="239"/>
      <c r="CLN1108" s="239"/>
      <c r="CLO1108" s="239"/>
      <c r="CLP1108" s="239"/>
      <c r="CLQ1108" s="239"/>
      <c r="CLR1108" s="239"/>
      <c r="CLS1108" s="239"/>
      <c r="CLT1108" s="239"/>
      <c r="CLU1108" s="239"/>
      <c r="CLV1108" s="239"/>
      <c r="CLW1108" s="239"/>
      <c r="CLX1108" s="239"/>
      <c r="CLY1108" s="239"/>
      <c r="CLZ1108" s="239"/>
      <c r="CMA1108" s="239"/>
      <c r="CMB1108" s="239"/>
      <c r="CMC1108" s="239"/>
      <c r="CMD1108" s="239"/>
      <c r="CME1108" s="239"/>
      <c r="CMF1108" s="239"/>
      <c r="CMG1108" s="239"/>
      <c r="CMH1108" s="239"/>
      <c r="CMI1108" s="239"/>
      <c r="CMJ1108" s="239"/>
      <c r="CMK1108" s="239"/>
      <c r="CML1108" s="239"/>
      <c r="CMM1108" s="239"/>
      <c r="CMN1108" s="239"/>
      <c r="CMO1108" s="239"/>
      <c r="CMP1108" s="239"/>
      <c r="CMQ1108" s="239"/>
      <c r="CMR1108" s="239"/>
      <c r="CMS1108" s="239"/>
      <c r="CMT1108" s="239"/>
      <c r="CMU1108" s="239"/>
      <c r="CMV1108" s="239"/>
      <c r="CMW1108" s="239"/>
      <c r="CMX1108" s="239"/>
      <c r="CMY1108" s="239"/>
      <c r="CMZ1108" s="239"/>
      <c r="CNA1108" s="239"/>
      <c r="CNB1108" s="239"/>
      <c r="CNC1108" s="239"/>
      <c r="CND1108" s="239"/>
      <c r="CNE1108" s="239"/>
      <c r="CNF1108" s="239"/>
      <c r="CNG1108" s="239"/>
      <c r="CNH1108" s="239"/>
      <c r="CNI1108" s="239"/>
      <c r="CNJ1108" s="239"/>
      <c r="CNK1108" s="239"/>
      <c r="CNL1108" s="239"/>
      <c r="CNM1108" s="239"/>
      <c r="CNN1108" s="239"/>
      <c r="CNO1108" s="239"/>
      <c r="CNP1108" s="239"/>
      <c r="CNQ1108" s="239"/>
      <c r="CNR1108" s="239"/>
      <c r="CNS1108" s="239"/>
      <c r="CNT1108" s="239"/>
      <c r="CNU1108" s="239"/>
      <c r="CNV1108" s="239"/>
      <c r="CNW1108" s="239"/>
      <c r="CNX1108" s="239"/>
      <c r="CNY1108" s="239"/>
      <c r="CNZ1108" s="239"/>
      <c r="COA1108" s="239"/>
      <c r="COB1108" s="239"/>
      <c r="COC1108" s="239"/>
      <c r="COD1108" s="239"/>
      <c r="COE1108" s="239"/>
      <c r="COF1108" s="239"/>
      <c r="COG1108" s="239"/>
      <c r="COH1108" s="239"/>
      <c r="COI1108" s="239"/>
      <c r="COJ1108" s="239"/>
      <c r="COK1108" s="239"/>
      <c r="COL1108" s="239"/>
      <c r="COM1108" s="239"/>
      <c r="CON1108" s="239"/>
      <c r="COO1108" s="239"/>
      <c r="COP1108" s="239"/>
      <c r="COQ1108" s="239"/>
      <c r="COR1108" s="239"/>
      <c r="COS1108" s="239"/>
      <c r="COT1108" s="239"/>
      <c r="COU1108" s="239"/>
      <c r="COV1108" s="239"/>
      <c r="COW1108" s="239"/>
      <c r="COX1108" s="239"/>
      <c r="COY1108" s="239"/>
      <c r="COZ1108" s="239"/>
      <c r="CPA1108" s="239"/>
      <c r="CPB1108" s="239"/>
      <c r="CPC1108" s="239"/>
      <c r="CPD1108" s="239"/>
      <c r="CPE1108" s="239"/>
      <c r="CPF1108" s="239"/>
      <c r="CPG1108" s="239"/>
      <c r="CPH1108" s="239"/>
      <c r="CPI1108" s="239"/>
      <c r="CPJ1108" s="239"/>
      <c r="CPK1108" s="239"/>
      <c r="CPL1108" s="239"/>
      <c r="CPM1108" s="239"/>
      <c r="CPN1108" s="239"/>
      <c r="CPO1108" s="239"/>
      <c r="CPP1108" s="239"/>
      <c r="CPQ1108" s="239"/>
      <c r="CPR1108" s="239"/>
      <c r="CPS1108" s="239"/>
      <c r="CPT1108" s="239"/>
      <c r="CPU1108" s="239"/>
      <c r="CPV1108" s="239"/>
      <c r="CPW1108" s="239"/>
      <c r="CPX1108" s="239"/>
      <c r="CPY1108" s="239"/>
      <c r="CPZ1108" s="239"/>
      <c r="CQA1108" s="239"/>
      <c r="CQB1108" s="239"/>
      <c r="CQC1108" s="239"/>
      <c r="CQD1108" s="239"/>
      <c r="CQE1108" s="239"/>
      <c r="CQF1108" s="239"/>
      <c r="CQG1108" s="239"/>
      <c r="CQH1108" s="239"/>
      <c r="CQI1108" s="239"/>
      <c r="CQJ1108" s="239"/>
      <c r="CQK1108" s="239"/>
      <c r="CQL1108" s="239"/>
      <c r="CQM1108" s="239"/>
      <c r="CQN1108" s="239"/>
      <c r="CQO1108" s="239"/>
      <c r="CQP1108" s="239"/>
      <c r="CQQ1108" s="239"/>
      <c r="CQR1108" s="239"/>
      <c r="CQS1108" s="239"/>
      <c r="CQT1108" s="239"/>
      <c r="CQU1108" s="239"/>
      <c r="CQV1108" s="239"/>
      <c r="CQW1108" s="239"/>
      <c r="CQX1108" s="239"/>
      <c r="CQY1108" s="239"/>
      <c r="CQZ1108" s="239"/>
      <c r="CRA1108" s="239"/>
      <c r="CRB1108" s="239"/>
      <c r="CRC1108" s="239"/>
      <c r="CRD1108" s="239"/>
      <c r="CRE1108" s="239"/>
      <c r="CRF1108" s="239"/>
      <c r="CRG1108" s="239"/>
      <c r="CRH1108" s="239"/>
      <c r="CRI1108" s="239"/>
      <c r="CRJ1108" s="239"/>
      <c r="CRK1108" s="239"/>
      <c r="CRL1108" s="239"/>
      <c r="CRM1108" s="239"/>
      <c r="CRN1108" s="239"/>
      <c r="CRO1108" s="239"/>
      <c r="CRP1108" s="239"/>
      <c r="CRQ1108" s="239"/>
      <c r="CRR1108" s="239"/>
      <c r="CRS1108" s="239"/>
      <c r="CRT1108" s="239"/>
      <c r="CRU1108" s="239"/>
      <c r="CRV1108" s="239"/>
      <c r="CRW1108" s="239"/>
      <c r="CRX1108" s="239"/>
      <c r="CRY1108" s="239"/>
      <c r="CRZ1108" s="239"/>
      <c r="CSA1108" s="239"/>
      <c r="CSB1108" s="239"/>
      <c r="CSC1108" s="239"/>
      <c r="CSD1108" s="239"/>
      <c r="CSE1108" s="239"/>
      <c r="CSF1108" s="239"/>
      <c r="CSG1108" s="239"/>
      <c r="CSH1108" s="239"/>
      <c r="CSI1108" s="239"/>
      <c r="CSJ1108" s="239"/>
      <c r="CSK1108" s="239"/>
      <c r="CSL1108" s="239"/>
      <c r="CSM1108" s="239"/>
      <c r="CSN1108" s="239"/>
      <c r="CSO1108" s="239"/>
      <c r="CSP1108" s="239"/>
      <c r="CSQ1108" s="239"/>
      <c r="CSR1108" s="239"/>
      <c r="CSS1108" s="239"/>
      <c r="CST1108" s="239"/>
      <c r="CSU1108" s="239"/>
      <c r="CSV1108" s="239"/>
      <c r="CSW1108" s="239"/>
      <c r="CSX1108" s="239"/>
      <c r="CSY1108" s="239"/>
      <c r="CSZ1108" s="239"/>
      <c r="CTA1108" s="239"/>
      <c r="CTB1108" s="239"/>
      <c r="CTC1108" s="239"/>
      <c r="CTD1108" s="239"/>
      <c r="CTE1108" s="239"/>
      <c r="CTF1108" s="239"/>
      <c r="CTG1108" s="239"/>
      <c r="CTH1108" s="239"/>
      <c r="CTI1108" s="239"/>
      <c r="CTJ1108" s="239"/>
      <c r="CTK1108" s="239"/>
      <c r="CTL1108" s="239"/>
      <c r="CTM1108" s="239"/>
      <c r="CTN1108" s="239"/>
      <c r="CTO1108" s="239"/>
      <c r="CTP1108" s="239"/>
      <c r="CTQ1108" s="239"/>
      <c r="CTR1108" s="239"/>
      <c r="CTS1108" s="239"/>
      <c r="CTT1108" s="239"/>
      <c r="CTU1108" s="239"/>
      <c r="CTV1108" s="239"/>
      <c r="CTW1108" s="239"/>
      <c r="CTX1108" s="239"/>
      <c r="CTY1108" s="239"/>
      <c r="CTZ1108" s="239"/>
      <c r="CUA1108" s="239"/>
      <c r="CUB1108" s="239"/>
      <c r="CUC1108" s="239"/>
      <c r="CUD1108" s="239"/>
      <c r="CUE1108" s="239"/>
      <c r="CUF1108" s="239"/>
      <c r="CUG1108" s="239"/>
      <c r="CUH1108" s="239"/>
      <c r="CUI1108" s="239"/>
      <c r="CUJ1108" s="239"/>
      <c r="CUK1108" s="239"/>
      <c r="CUL1108" s="239"/>
      <c r="CUM1108" s="239"/>
      <c r="CUN1108" s="239"/>
      <c r="CUO1108" s="239"/>
      <c r="CUP1108" s="239"/>
      <c r="CUQ1108" s="239"/>
      <c r="CUR1108" s="239"/>
      <c r="CUS1108" s="239"/>
      <c r="CUT1108" s="239"/>
      <c r="CUU1108" s="239"/>
      <c r="CUV1108" s="239"/>
      <c r="CUW1108" s="239"/>
      <c r="CUX1108" s="239"/>
      <c r="CUY1108" s="239"/>
      <c r="CUZ1108" s="239"/>
      <c r="CVA1108" s="239"/>
      <c r="CVB1108" s="239"/>
      <c r="CVC1108" s="239"/>
      <c r="CVD1108" s="239"/>
      <c r="CVE1108" s="239"/>
      <c r="CVF1108" s="239"/>
      <c r="CVG1108" s="239"/>
      <c r="CVH1108" s="239"/>
      <c r="CVI1108" s="239"/>
      <c r="CVJ1108" s="239"/>
      <c r="CVK1108" s="239"/>
      <c r="CVL1108" s="239"/>
      <c r="CVM1108" s="239"/>
      <c r="CVN1108" s="239"/>
      <c r="CVO1108" s="239"/>
      <c r="CVP1108" s="239"/>
      <c r="CVQ1108" s="239"/>
      <c r="CVR1108" s="239"/>
      <c r="CVS1108" s="239"/>
      <c r="CVT1108" s="239"/>
      <c r="CVU1108" s="239"/>
      <c r="CVV1108" s="239"/>
      <c r="CVW1108" s="239"/>
      <c r="CVX1108" s="239"/>
      <c r="CVY1108" s="239"/>
      <c r="CVZ1108" s="239"/>
      <c r="CWA1108" s="239"/>
      <c r="CWB1108" s="239"/>
      <c r="CWC1108" s="239"/>
      <c r="CWD1108" s="239"/>
      <c r="CWE1108" s="239"/>
      <c r="CWF1108" s="239"/>
      <c r="CWG1108" s="239"/>
      <c r="CWH1108" s="239"/>
      <c r="CWI1108" s="239"/>
      <c r="CWJ1108" s="239"/>
      <c r="CWK1108" s="239"/>
      <c r="CWL1108" s="239"/>
      <c r="CWM1108" s="239"/>
      <c r="CWN1108" s="239"/>
      <c r="CWO1108" s="239"/>
      <c r="CWP1108" s="239"/>
      <c r="CWQ1108" s="239"/>
      <c r="CWR1108" s="239"/>
      <c r="CWS1108" s="239"/>
      <c r="CWT1108" s="239"/>
      <c r="CWU1108" s="239"/>
      <c r="CWV1108" s="239"/>
      <c r="CWW1108" s="239"/>
      <c r="CWX1108" s="239"/>
      <c r="CWY1108" s="239"/>
      <c r="CWZ1108" s="239"/>
      <c r="CXA1108" s="239"/>
      <c r="CXB1108" s="239"/>
      <c r="CXC1108" s="239"/>
      <c r="CXD1108" s="239"/>
      <c r="CXE1108" s="239"/>
      <c r="CXF1108" s="239"/>
      <c r="CXG1108" s="239"/>
      <c r="CXH1108" s="239"/>
      <c r="CXI1108" s="239"/>
      <c r="CXJ1108" s="239"/>
      <c r="CXK1108" s="239"/>
      <c r="CXL1108" s="239"/>
      <c r="CXM1108" s="239"/>
      <c r="CXN1108" s="239"/>
      <c r="CXO1108" s="239"/>
      <c r="CXP1108" s="239"/>
      <c r="CXQ1108" s="239"/>
      <c r="CXR1108" s="239"/>
      <c r="CXS1108" s="239"/>
      <c r="CXT1108" s="239"/>
      <c r="CXU1108" s="239"/>
      <c r="CXV1108" s="239"/>
      <c r="CXW1108" s="239"/>
      <c r="CXX1108" s="239"/>
      <c r="CXY1108" s="239"/>
      <c r="CXZ1108" s="239"/>
      <c r="CYA1108" s="239"/>
      <c r="CYB1108" s="239"/>
      <c r="CYC1108" s="239"/>
      <c r="CYD1108" s="239"/>
      <c r="CYE1108" s="239"/>
      <c r="CYF1108" s="239"/>
      <c r="CYG1108" s="239"/>
      <c r="CYH1108" s="239"/>
      <c r="CYI1108" s="239"/>
      <c r="CYJ1108" s="239"/>
      <c r="CYK1108" s="239"/>
      <c r="CYL1108" s="239"/>
      <c r="CYM1108" s="239"/>
      <c r="CYN1108" s="239"/>
      <c r="CYO1108" s="239"/>
      <c r="CYP1108" s="239"/>
      <c r="CYQ1108" s="239"/>
      <c r="CYR1108" s="239"/>
      <c r="CYS1108" s="239"/>
      <c r="CYT1108" s="239"/>
      <c r="CYU1108" s="239"/>
      <c r="CYV1108" s="239"/>
      <c r="CYW1108" s="239"/>
      <c r="CYX1108" s="239"/>
      <c r="CYY1108" s="239"/>
      <c r="CYZ1108" s="239"/>
      <c r="CZA1108" s="239"/>
      <c r="CZB1108" s="239"/>
      <c r="CZC1108" s="239"/>
      <c r="CZD1108" s="239"/>
      <c r="CZE1108" s="239"/>
      <c r="CZF1108" s="239"/>
      <c r="CZG1108" s="239"/>
      <c r="CZH1108" s="239"/>
      <c r="CZI1108" s="239"/>
      <c r="CZJ1108" s="239"/>
      <c r="CZK1108" s="239"/>
      <c r="CZL1108" s="239"/>
      <c r="CZM1108" s="239"/>
      <c r="CZN1108" s="239"/>
      <c r="CZO1108" s="239"/>
      <c r="CZP1108" s="239"/>
      <c r="CZQ1108" s="239"/>
      <c r="CZR1108" s="239"/>
      <c r="CZS1108" s="239"/>
      <c r="CZT1108" s="239"/>
      <c r="CZU1108" s="239"/>
      <c r="CZV1108" s="239"/>
      <c r="CZW1108" s="239"/>
      <c r="CZX1108" s="239"/>
      <c r="CZY1108" s="239"/>
      <c r="CZZ1108" s="239"/>
      <c r="DAA1108" s="239"/>
      <c r="DAB1108" s="239"/>
      <c r="DAC1108" s="239"/>
      <c r="DAD1108" s="239"/>
      <c r="DAE1108" s="239"/>
      <c r="DAF1108" s="239"/>
      <c r="DAG1108" s="239"/>
      <c r="DAH1108" s="239"/>
      <c r="DAI1108" s="239"/>
      <c r="DAJ1108" s="239"/>
      <c r="DAK1108" s="239"/>
      <c r="DAL1108" s="239"/>
      <c r="DAM1108" s="239"/>
      <c r="DAN1108" s="239"/>
      <c r="DAO1108" s="239"/>
      <c r="DAP1108" s="239"/>
      <c r="DAQ1108" s="239"/>
      <c r="DAR1108" s="239"/>
      <c r="DAS1108" s="239"/>
      <c r="DAT1108" s="239"/>
      <c r="DAU1108" s="239"/>
      <c r="DAV1108" s="239"/>
      <c r="DAW1108" s="239"/>
      <c r="DAX1108" s="239"/>
      <c r="DAY1108" s="239"/>
      <c r="DAZ1108" s="239"/>
      <c r="DBA1108" s="239"/>
      <c r="DBB1108" s="239"/>
      <c r="DBC1108" s="239"/>
      <c r="DBD1108" s="239"/>
      <c r="DBE1108" s="239"/>
      <c r="DBF1108" s="239"/>
      <c r="DBG1108" s="239"/>
      <c r="DBH1108" s="239"/>
      <c r="DBI1108" s="239"/>
      <c r="DBJ1108" s="239"/>
      <c r="DBK1108" s="239"/>
      <c r="DBL1108" s="239"/>
      <c r="DBM1108" s="239"/>
      <c r="DBN1108" s="239"/>
      <c r="DBO1108" s="239"/>
      <c r="DBP1108" s="239"/>
      <c r="DBQ1108" s="239"/>
      <c r="DBR1108" s="239"/>
      <c r="DBS1108" s="239"/>
      <c r="DBT1108" s="239"/>
      <c r="DBU1108" s="239"/>
      <c r="DBV1108" s="239"/>
      <c r="DBW1108" s="239"/>
      <c r="DBX1108" s="239"/>
      <c r="DBY1108" s="239"/>
      <c r="DBZ1108" s="239"/>
      <c r="DCA1108" s="239"/>
      <c r="DCB1108" s="239"/>
      <c r="DCC1108" s="239"/>
      <c r="DCD1108" s="239"/>
      <c r="DCE1108" s="239"/>
      <c r="DCF1108" s="239"/>
      <c r="DCG1108" s="239"/>
      <c r="DCH1108" s="239"/>
      <c r="DCI1108" s="239"/>
      <c r="DCJ1108" s="239"/>
      <c r="DCK1108" s="239"/>
      <c r="DCL1108" s="239"/>
      <c r="DCM1108" s="239"/>
      <c r="DCN1108" s="239"/>
      <c r="DCO1108" s="239"/>
      <c r="DCP1108" s="239"/>
      <c r="DCQ1108" s="239"/>
      <c r="DCR1108" s="239"/>
      <c r="DCS1108" s="239"/>
      <c r="DCT1108" s="239"/>
      <c r="DCU1108" s="239"/>
      <c r="DCV1108" s="239"/>
      <c r="DCW1108" s="239"/>
      <c r="DCX1108" s="239"/>
      <c r="DCY1108" s="239"/>
      <c r="DCZ1108" s="239"/>
      <c r="DDA1108" s="239"/>
      <c r="DDB1108" s="239"/>
      <c r="DDC1108" s="239"/>
      <c r="DDD1108" s="239"/>
      <c r="DDE1108" s="239"/>
      <c r="DDF1108" s="239"/>
      <c r="DDG1108" s="239"/>
      <c r="DDH1108" s="239"/>
      <c r="DDI1108" s="239"/>
      <c r="DDJ1108" s="239"/>
      <c r="DDK1108" s="239"/>
      <c r="DDL1108" s="239"/>
      <c r="DDM1108" s="239"/>
      <c r="DDN1108" s="239"/>
      <c r="DDO1108" s="239"/>
      <c r="DDP1108" s="239"/>
      <c r="DDQ1108" s="239"/>
      <c r="DDR1108" s="239"/>
      <c r="DDS1108" s="239"/>
      <c r="DDT1108" s="239"/>
      <c r="DDU1108" s="239"/>
      <c r="DDV1108" s="239"/>
      <c r="DDW1108" s="239"/>
      <c r="DDX1108" s="239"/>
      <c r="DDY1108" s="239"/>
      <c r="DDZ1108" s="239"/>
      <c r="DEA1108" s="239"/>
      <c r="DEB1108" s="239"/>
      <c r="DEC1108" s="239"/>
      <c r="DED1108" s="239"/>
      <c r="DEE1108" s="239"/>
      <c r="DEF1108" s="239"/>
      <c r="DEG1108" s="239"/>
      <c r="DEH1108" s="239"/>
      <c r="DEI1108" s="239"/>
      <c r="DEJ1108" s="239"/>
      <c r="DEK1108" s="239"/>
      <c r="DEL1108" s="239"/>
      <c r="DEM1108" s="239"/>
      <c r="DEN1108" s="239"/>
      <c r="DEO1108" s="239"/>
      <c r="DEP1108" s="239"/>
      <c r="DEQ1108" s="239"/>
      <c r="DER1108" s="239"/>
      <c r="DES1108" s="239"/>
      <c r="DET1108" s="239"/>
      <c r="DEU1108" s="239"/>
      <c r="DEV1108" s="239"/>
      <c r="DEW1108" s="239"/>
      <c r="DEX1108" s="239"/>
      <c r="DEY1108" s="239"/>
      <c r="DEZ1108" s="239"/>
      <c r="DFA1108" s="239"/>
      <c r="DFB1108" s="239"/>
      <c r="DFC1108" s="239"/>
      <c r="DFD1108" s="239"/>
      <c r="DFE1108" s="239"/>
      <c r="DFF1108" s="239"/>
      <c r="DFG1108" s="239"/>
      <c r="DFH1108" s="239"/>
      <c r="DFI1108" s="239"/>
      <c r="DFJ1108" s="239"/>
      <c r="DFK1108" s="239"/>
      <c r="DFL1108" s="239"/>
      <c r="DFM1108" s="239"/>
      <c r="DFN1108" s="239"/>
      <c r="DFO1108" s="239"/>
      <c r="DFP1108" s="239"/>
      <c r="DFQ1108" s="239"/>
    </row>
    <row r="1109" spans="1:2877" ht="139.5" customHeight="1" x14ac:dyDescent="0.25">
      <c r="A1109" s="9"/>
      <c r="B1109" s="22" t="s">
        <v>630</v>
      </c>
      <c r="C1109" s="172">
        <v>908</v>
      </c>
      <c r="D1109" s="23" t="s">
        <v>607</v>
      </c>
      <c r="E1109" s="10" t="s">
        <v>19</v>
      </c>
      <c r="F1109" s="54" t="s">
        <v>42</v>
      </c>
      <c r="G1109" s="27"/>
      <c r="H1109" s="9">
        <f>H1110+H1115+H1120+H1126+H1131+H1123</f>
        <v>41269</v>
      </c>
      <c r="I1109" s="9">
        <f>I1110+I1115+I1120+I1126+I1131+I1123</f>
        <v>41592</v>
      </c>
      <c r="J1109" s="9">
        <f>J1110+J1115+J1120+J1126+J1131+J1123</f>
        <v>41322</v>
      </c>
      <c r="K1109" s="306"/>
      <c r="L1109" s="306"/>
      <c r="M1109" s="239"/>
      <c r="N1109" s="239"/>
      <c r="O1109" s="239"/>
      <c r="P1109" s="239"/>
      <c r="Q1109" s="239"/>
      <c r="R1109" s="239"/>
      <c r="S1109" s="239"/>
      <c r="T1109" s="239"/>
      <c r="U1109" s="239"/>
      <c r="V1109" s="239"/>
      <c r="W1109" s="239"/>
      <c r="X1109" s="239"/>
      <c r="Y1109" s="239"/>
      <c r="Z1109" s="239"/>
      <c r="AA1109" s="239"/>
      <c r="AB1109" s="239"/>
      <c r="AC1109" s="239"/>
      <c r="AD1109" s="239"/>
      <c r="AE1109" s="239"/>
      <c r="AF1109" s="239"/>
      <c r="AG1109" s="239"/>
      <c r="AH1109" s="239"/>
      <c r="AI1109" s="239"/>
      <c r="AJ1109" s="239"/>
      <c r="AK1109" s="239"/>
      <c r="AL1109" s="239"/>
      <c r="AM1109" s="239"/>
      <c r="AN1109" s="239"/>
      <c r="AO1109" s="239"/>
      <c r="AP1109" s="239"/>
      <c r="AQ1109" s="239"/>
      <c r="AR1109" s="239"/>
      <c r="AS1109" s="239"/>
      <c r="AT1109" s="239"/>
      <c r="AU1109" s="239"/>
      <c r="AV1109" s="239"/>
      <c r="AW1109" s="239"/>
      <c r="AX1109" s="239"/>
      <c r="BY1109" s="239"/>
      <c r="BZ1109" s="239"/>
      <c r="CA1109" s="239"/>
      <c r="CB1109" s="239"/>
      <c r="CC1109" s="239"/>
      <c r="CD1109" s="239"/>
      <c r="CE1109" s="239"/>
      <c r="CF1109" s="239"/>
      <c r="CG1109" s="239"/>
      <c r="CH1109" s="239"/>
      <c r="CI1109" s="239"/>
      <c r="CJ1109" s="239"/>
      <c r="CK1109" s="239"/>
      <c r="CL1109" s="239"/>
      <c r="CM1109" s="239"/>
      <c r="CN1109" s="239"/>
      <c r="CO1109" s="239"/>
      <c r="CP1109" s="239"/>
      <c r="CQ1109" s="239"/>
      <c r="CR1109" s="239"/>
      <c r="CS1109" s="239"/>
      <c r="CT1109" s="239"/>
      <c r="CU1109" s="239"/>
      <c r="CV1109" s="239"/>
      <c r="CW1109" s="239"/>
      <c r="CX1109" s="239"/>
      <c r="CY1109" s="239"/>
      <c r="CZ1109" s="239"/>
      <c r="DA1109" s="239"/>
      <c r="DB1109" s="239"/>
      <c r="DC1109" s="239"/>
      <c r="DD1109" s="239"/>
      <c r="DE1109" s="239"/>
      <c r="DF1109" s="239"/>
      <c r="DG1109" s="239"/>
      <c r="DH1109" s="239"/>
      <c r="DI1109" s="239"/>
      <c r="DJ1109" s="239"/>
      <c r="DK1109" s="239"/>
      <c r="DL1109" s="239"/>
      <c r="DM1109" s="239"/>
      <c r="DN1109" s="239"/>
      <c r="DO1109" s="239"/>
      <c r="DP1109" s="239"/>
      <c r="DQ1109" s="239"/>
      <c r="DR1109" s="239"/>
      <c r="DS1109" s="239"/>
      <c r="DT1109" s="239"/>
      <c r="DU1109" s="239"/>
      <c r="DV1109" s="239"/>
      <c r="DW1109" s="239"/>
      <c r="DX1109" s="239"/>
      <c r="DY1109" s="239"/>
      <c r="DZ1109" s="239"/>
      <c r="EA1109" s="239"/>
      <c r="EB1109" s="239"/>
      <c r="EC1109" s="239"/>
      <c r="ED1109" s="239"/>
      <c r="EE1109" s="239"/>
      <c r="EF1109" s="239"/>
      <c r="EG1109" s="239"/>
      <c r="AHX1109" s="239"/>
      <c r="AHY1109" s="239"/>
      <c r="AHZ1109" s="239"/>
      <c r="AIA1109" s="239"/>
      <c r="AIB1109" s="239"/>
      <c r="AIC1109" s="239"/>
      <c r="AID1109" s="239"/>
      <c r="AIE1109" s="239"/>
      <c r="AIF1109" s="239"/>
      <c r="AIG1109" s="239"/>
      <c r="AIH1109" s="239"/>
      <c r="AII1109" s="239"/>
      <c r="AIJ1109" s="239"/>
      <c r="AIK1109" s="239"/>
      <c r="AIL1109" s="239"/>
      <c r="AIM1109" s="239"/>
      <c r="AIN1109" s="239"/>
      <c r="AIO1109" s="239"/>
      <c r="AIP1109" s="239"/>
      <c r="AIQ1109" s="239"/>
      <c r="AIR1109" s="239"/>
      <c r="AIS1109" s="239"/>
      <c r="AIT1109" s="239"/>
      <c r="AIU1109" s="239"/>
      <c r="AIV1109" s="239"/>
      <c r="AIW1109" s="239"/>
      <c r="AIX1109" s="239"/>
      <c r="AIY1109" s="239"/>
      <c r="AIZ1109" s="239"/>
      <c r="AJA1109" s="239"/>
      <c r="AJB1109" s="239"/>
      <c r="AMA1109" s="239"/>
      <c r="AMB1109" s="239"/>
      <c r="AMC1109" s="239"/>
      <c r="AMD1109" s="239"/>
      <c r="AME1109" s="239"/>
      <c r="AMF1109" s="239"/>
      <c r="AMG1109" s="239"/>
      <c r="AMH1109" s="239"/>
      <c r="AMI1109" s="239"/>
      <c r="AMJ1109" s="239"/>
      <c r="AMK1109" s="239"/>
      <c r="AML1109" s="239"/>
      <c r="AMM1109" s="239"/>
      <c r="AMN1109" s="239"/>
      <c r="AMO1109" s="239"/>
      <c r="AMP1109" s="239"/>
      <c r="AMQ1109" s="239"/>
      <c r="AMR1109" s="239"/>
      <c r="AMS1109" s="239"/>
      <c r="AMT1109" s="239"/>
      <c r="AMU1109" s="239"/>
      <c r="AMV1109" s="239"/>
      <c r="AMW1109" s="239"/>
      <c r="AMX1109" s="239"/>
      <c r="AMY1109" s="239"/>
      <c r="AMZ1109" s="239"/>
      <c r="ANA1109" s="239"/>
      <c r="ANB1109" s="239"/>
      <c r="ANC1109" s="239"/>
      <c r="AND1109" s="239"/>
      <c r="ANE1109" s="239"/>
      <c r="ANF1109" s="239"/>
      <c r="ANG1109" s="239"/>
      <c r="ANH1109" s="239"/>
      <c r="ANI1109" s="239"/>
      <c r="ANJ1109" s="239"/>
      <c r="ANK1109" s="239"/>
      <c r="ANL1109" s="239"/>
      <c r="ANM1109" s="239"/>
      <c r="ANN1109" s="239"/>
      <c r="ANO1109" s="239"/>
      <c r="ANP1109" s="239"/>
      <c r="ANQ1109" s="239"/>
      <c r="ANR1109" s="239"/>
      <c r="ANS1109" s="239"/>
      <c r="ANT1109" s="239"/>
      <c r="ANU1109" s="239"/>
      <c r="ANV1109" s="239"/>
      <c r="ANW1109" s="239"/>
      <c r="ANX1109" s="239"/>
      <c r="ANY1109" s="239"/>
      <c r="ANZ1109" s="239"/>
      <c r="AOA1109" s="239"/>
      <c r="AOB1109" s="239"/>
      <c r="AOC1109" s="239"/>
      <c r="AOD1109" s="239"/>
      <c r="AOE1109" s="239"/>
      <c r="AOF1109" s="239"/>
      <c r="AOG1109" s="239"/>
      <c r="AOH1109" s="239"/>
      <c r="AOI1109" s="239"/>
      <c r="AOJ1109" s="239"/>
      <c r="AOK1109" s="239"/>
      <c r="AOL1109" s="239"/>
      <c r="AOM1109" s="239"/>
      <c r="AON1109" s="239"/>
      <c r="AOO1109" s="239"/>
      <c r="AOP1109" s="239"/>
      <c r="AOQ1109" s="239"/>
      <c r="AOR1109" s="239"/>
      <c r="AOS1109" s="239"/>
      <c r="AOT1109" s="239"/>
      <c r="AOU1109" s="239"/>
      <c r="AOV1109" s="239"/>
      <c r="AOW1109" s="239"/>
      <c r="AOX1109" s="239"/>
      <c r="AOY1109" s="239"/>
      <c r="AOZ1109" s="239"/>
      <c r="APA1109" s="239"/>
      <c r="APB1109" s="239"/>
      <c r="APC1109" s="239"/>
      <c r="APD1109" s="239"/>
      <c r="APE1109" s="239"/>
      <c r="APF1109" s="239"/>
      <c r="APG1109" s="239"/>
      <c r="APH1109" s="239"/>
      <c r="API1109" s="239"/>
      <c r="APJ1109" s="239"/>
      <c r="APK1109" s="239"/>
      <c r="APL1109" s="239"/>
      <c r="APM1109" s="239"/>
      <c r="APN1109" s="239"/>
      <c r="APO1109" s="239"/>
      <c r="APP1109" s="239"/>
      <c r="APQ1109" s="239"/>
      <c r="APR1109" s="239"/>
      <c r="APS1109" s="239"/>
      <c r="APT1109" s="239"/>
      <c r="APU1109" s="239"/>
      <c r="APV1109" s="239"/>
      <c r="APW1109" s="239"/>
      <c r="APX1109" s="239"/>
      <c r="APY1109" s="239"/>
      <c r="APZ1109" s="239"/>
      <c r="AQA1109" s="239"/>
      <c r="AQB1109" s="239"/>
      <c r="AQC1109" s="239"/>
      <c r="AQD1109" s="239"/>
      <c r="AQE1109" s="239"/>
      <c r="AQF1109" s="239"/>
      <c r="AQG1109" s="239"/>
      <c r="AQH1109" s="239"/>
      <c r="AQI1109" s="239"/>
      <c r="AQJ1109" s="239"/>
      <c r="AQK1109" s="239"/>
      <c r="AQL1109" s="239"/>
      <c r="AQM1109" s="239"/>
      <c r="AQN1109" s="239"/>
      <c r="AQO1109" s="239"/>
      <c r="AQP1109" s="239"/>
      <c r="AQQ1109" s="239"/>
      <c r="AQR1109" s="239"/>
      <c r="AQS1109" s="239"/>
      <c r="AQT1109" s="239"/>
      <c r="AQU1109" s="239"/>
      <c r="AQV1109" s="239"/>
      <c r="AQW1109" s="239"/>
      <c r="AQX1109" s="239"/>
      <c r="AQY1109" s="239"/>
      <c r="AQZ1109" s="239"/>
      <c r="ARA1109" s="239"/>
      <c r="ARB1109" s="239"/>
      <c r="ARC1109" s="239"/>
      <c r="ARD1109" s="239"/>
      <c r="ARE1109" s="239"/>
      <c r="ARF1109" s="239"/>
      <c r="ARG1109" s="239"/>
      <c r="ARH1109" s="239"/>
      <c r="ARI1109" s="239"/>
      <c r="ARJ1109" s="239"/>
      <c r="ARK1109" s="239"/>
      <c r="ARL1109" s="239"/>
      <c r="ARM1109" s="239"/>
      <c r="ARN1109" s="239"/>
      <c r="ARO1109" s="239"/>
      <c r="ARP1109" s="239"/>
      <c r="ARQ1109" s="239"/>
      <c r="ARR1109" s="239"/>
      <c r="ARS1109" s="239"/>
      <c r="ART1109" s="239"/>
      <c r="ARU1109" s="239"/>
      <c r="ARV1109" s="239"/>
      <c r="ARW1109" s="239"/>
      <c r="ARX1109" s="239"/>
      <c r="ARY1109" s="239"/>
      <c r="ARZ1109" s="239"/>
      <c r="ASA1109" s="239"/>
      <c r="ASB1109" s="239"/>
      <c r="ASC1109" s="239"/>
      <c r="ASD1109" s="239"/>
      <c r="ASE1109" s="239"/>
      <c r="ASF1109" s="239"/>
      <c r="ASG1109" s="239"/>
      <c r="ASH1109" s="239"/>
      <c r="ASI1109" s="239"/>
      <c r="ASJ1109" s="239"/>
      <c r="ASK1109" s="239"/>
      <c r="ASL1109" s="239"/>
      <c r="ASM1109" s="239"/>
      <c r="ASN1109" s="239"/>
      <c r="ASO1109" s="239"/>
      <c r="ASP1109" s="239"/>
      <c r="ASQ1109" s="239"/>
      <c r="ASR1109" s="239"/>
      <c r="ASS1109" s="239"/>
      <c r="AST1109" s="239"/>
      <c r="ASU1109" s="239"/>
      <c r="ASV1109" s="239"/>
      <c r="ASW1109" s="239"/>
      <c r="ASX1109" s="239"/>
      <c r="ASY1109" s="239"/>
      <c r="ASZ1109" s="239"/>
      <c r="ATA1109" s="239"/>
      <c r="ATB1109" s="239"/>
      <c r="ATC1109" s="239"/>
      <c r="ATD1109" s="239"/>
      <c r="ATE1109" s="239"/>
      <c r="ATF1109" s="239"/>
      <c r="ATG1109" s="239"/>
      <c r="ATH1109" s="239"/>
      <c r="ATI1109" s="239"/>
      <c r="ATJ1109" s="239"/>
      <c r="ATK1109" s="239"/>
      <c r="ATL1109" s="239"/>
      <c r="ATM1109" s="239"/>
      <c r="ATN1109" s="239"/>
      <c r="ATO1109" s="239"/>
      <c r="ATP1109" s="239"/>
      <c r="ATQ1109" s="239"/>
      <c r="ATR1109" s="239"/>
      <c r="ATS1109" s="239"/>
      <c r="ATT1109" s="239"/>
      <c r="ATU1109" s="239"/>
      <c r="ATV1109" s="239"/>
      <c r="ATW1109" s="239"/>
      <c r="ATX1109" s="239"/>
      <c r="ATY1109" s="239"/>
      <c r="ATZ1109" s="239"/>
      <c r="AUA1109" s="239"/>
      <c r="AUB1109" s="239"/>
      <c r="AUC1109" s="239"/>
      <c r="AUD1109" s="239"/>
      <c r="AUE1109" s="239"/>
      <c r="AUF1109" s="239"/>
      <c r="AUG1109" s="239"/>
      <c r="AUH1109" s="239"/>
      <c r="AUI1109" s="239"/>
      <c r="AUJ1109" s="239"/>
      <c r="AUK1109" s="239"/>
      <c r="AUL1109" s="239"/>
      <c r="AUM1109" s="239"/>
      <c r="AUN1109" s="239"/>
      <c r="AUO1109" s="239"/>
      <c r="AUP1109" s="239"/>
      <c r="AUQ1109" s="239"/>
      <c r="AUR1109" s="239"/>
      <c r="AUS1109" s="239"/>
      <c r="AUT1109" s="239"/>
      <c r="AUU1109" s="239"/>
      <c r="AUV1109" s="239"/>
      <c r="AUW1109" s="239"/>
      <c r="AUX1109" s="239"/>
      <c r="AUY1109" s="239"/>
      <c r="AUZ1109" s="239"/>
      <c r="AVA1109" s="239"/>
      <c r="AVB1109" s="239"/>
      <c r="AVC1109" s="239"/>
      <c r="AVD1109" s="239"/>
      <c r="AVE1109" s="239"/>
      <c r="AVF1109" s="239"/>
      <c r="AVG1109" s="239"/>
      <c r="AVH1109" s="239"/>
      <c r="AVI1109" s="239"/>
      <c r="AVJ1109" s="239"/>
      <c r="AVK1109" s="239"/>
      <c r="AVL1109" s="239"/>
      <c r="AVM1109" s="239"/>
      <c r="AVN1109" s="239"/>
      <c r="AVO1109" s="239"/>
      <c r="AVP1109" s="239"/>
      <c r="AVQ1109" s="239"/>
      <c r="AVR1109" s="239"/>
      <c r="AVS1109" s="239"/>
      <c r="AVT1109" s="239"/>
      <c r="AVU1109" s="239"/>
      <c r="AVV1109" s="239"/>
      <c r="AVW1109" s="239"/>
      <c r="AVX1109" s="239"/>
      <c r="AVY1109" s="239"/>
      <c r="AVZ1109" s="239"/>
      <c r="AWA1109" s="239"/>
      <c r="AWB1109" s="239"/>
      <c r="AWC1109" s="239"/>
      <c r="AWD1109" s="239"/>
      <c r="AWE1109" s="239"/>
      <c r="AWF1109" s="239"/>
      <c r="AWG1109" s="239"/>
      <c r="AWH1109" s="239"/>
      <c r="AWI1109" s="239"/>
      <c r="AWJ1109" s="239"/>
      <c r="AWK1109" s="239"/>
      <c r="AWL1109" s="239"/>
      <c r="AWM1109" s="239"/>
      <c r="AWN1109" s="239"/>
      <c r="AWO1109" s="239"/>
      <c r="AWP1109" s="239"/>
      <c r="AWQ1109" s="239"/>
      <c r="AWR1109" s="239"/>
      <c r="AWS1109" s="239"/>
      <c r="AWT1109" s="239"/>
      <c r="AWU1109" s="239"/>
      <c r="AWV1109" s="239"/>
      <c r="AWW1109" s="239"/>
      <c r="AWX1109" s="239"/>
      <c r="AWY1109" s="239"/>
      <c r="AWZ1109" s="239"/>
      <c r="AXA1109" s="239"/>
      <c r="AXB1109" s="239"/>
      <c r="AXC1109" s="239"/>
      <c r="AXD1109" s="239"/>
      <c r="AXE1109" s="239"/>
      <c r="AXF1109" s="239"/>
      <c r="AXG1109" s="239"/>
      <c r="AXH1109" s="239"/>
      <c r="AXI1109" s="239"/>
      <c r="AXJ1109" s="239"/>
      <c r="AXK1109" s="239"/>
      <c r="AXL1109" s="239"/>
      <c r="AXM1109" s="239"/>
      <c r="AXN1109" s="239"/>
      <c r="AXO1109" s="239"/>
      <c r="AXP1109" s="239"/>
      <c r="AXQ1109" s="239"/>
      <c r="AXR1109" s="239"/>
      <c r="AXS1109" s="239"/>
      <c r="AXT1109" s="239"/>
      <c r="AXU1109" s="239"/>
      <c r="AXV1109" s="239"/>
      <c r="AXW1109" s="239"/>
      <c r="AXX1109" s="239"/>
      <c r="AXY1109" s="239"/>
      <c r="AXZ1109" s="239"/>
      <c r="AYA1109" s="239"/>
      <c r="AYB1109" s="239"/>
      <c r="AYC1109" s="239"/>
      <c r="AYD1109" s="239"/>
      <c r="AYE1109" s="239"/>
      <c r="AYF1109" s="239"/>
      <c r="AYG1109" s="239"/>
      <c r="AYH1109" s="239"/>
      <c r="AYI1109" s="239"/>
      <c r="AYJ1109" s="239"/>
      <c r="AYK1109" s="239"/>
      <c r="AYL1109" s="239"/>
      <c r="AYM1109" s="239"/>
      <c r="AYN1109" s="239"/>
      <c r="AYO1109" s="239"/>
      <c r="AYP1109" s="239"/>
      <c r="AYQ1109" s="239"/>
      <c r="AYR1109" s="239"/>
      <c r="AYS1109" s="239"/>
      <c r="AYT1109" s="239"/>
      <c r="AYU1109" s="239"/>
      <c r="AYV1109" s="239"/>
      <c r="AYW1109" s="239"/>
      <c r="AYX1109" s="239"/>
      <c r="AYY1109" s="239"/>
      <c r="AYZ1109" s="239"/>
      <c r="AZA1109" s="239"/>
      <c r="AZB1109" s="239"/>
      <c r="AZC1109" s="239"/>
      <c r="AZD1109" s="239"/>
      <c r="AZE1109" s="239"/>
      <c r="AZF1109" s="239"/>
      <c r="AZG1109" s="239"/>
      <c r="AZH1109" s="239"/>
      <c r="AZI1109" s="239"/>
      <c r="AZJ1109" s="239"/>
      <c r="AZK1109" s="239"/>
      <c r="AZL1109" s="239"/>
      <c r="AZM1109" s="239"/>
      <c r="AZN1109" s="239"/>
      <c r="AZO1109" s="239"/>
      <c r="AZP1109" s="239"/>
      <c r="AZQ1109" s="239"/>
      <c r="AZR1109" s="239"/>
      <c r="AZS1109" s="239"/>
      <c r="AZT1109" s="239"/>
      <c r="AZU1109" s="239"/>
      <c r="AZV1109" s="239"/>
      <c r="AZW1109" s="239"/>
      <c r="AZX1109" s="239"/>
      <c r="AZY1109" s="239"/>
      <c r="AZZ1109" s="239"/>
      <c r="BAA1109" s="239"/>
      <c r="BAB1109" s="239"/>
      <c r="BAC1109" s="239"/>
      <c r="BAD1109" s="239"/>
      <c r="BAE1109" s="239"/>
      <c r="BAF1109" s="239"/>
      <c r="BAG1109" s="239"/>
      <c r="BAH1109" s="239"/>
      <c r="BAI1109" s="239"/>
      <c r="BAJ1109" s="239"/>
      <c r="BAK1109" s="239"/>
      <c r="BAL1109" s="239"/>
      <c r="BAM1109" s="239"/>
      <c r="BAN1109" s="239"/>
      <c r="BAO1109" s="239"/>
      <c r="BAP1109" s="239"/>
      <c r="BAQ1109" s="239"/>
      <c r="BAR1109" s="239"/>
      <c r="BAS1109" s="239"/>
      <c r="BAT1109" s="239"/>
      <c r="BAU1109" s="239"/>
      <c r="BAV1109" s="239"/>
      <c r="BAW1109" s="239"/>
      <c r="BAX1109" s="239"/>
      <c r="BAY1109" s="239"/>
      <c r="BAZ1109" s="239"/>
      <c r="BBA1109" s="239"/>
      <c r="BBB1109" s="239"/>
      <c r="BBC1109" s="239"/>
      <c r="BBD1109" s="239"/>
      <c r="BBE1109" s="239"/>
      <c r="BBF1109" s="239"/>
      <c r="BBG1109" s="239"/>
      <c r="BBH1109" s="239"/>
      <c r="BBI1109" s="239"/>
      <c r="BBJ1109" s="239"/>
      <c r="BBK1109" s="239"/>
      <c r="BBL1109" s="239"/>
      <c r="BBM1109" s="239"/>
      <c r="BBN1109" s="239"/>
      <c r="BBO1109" s="239"/>
      <c r="BBP1109" s="239"/>
      <c r="BBQ1109" s="239"/>
      <c r="BBR1109" s="239"/>
      <c r="BBS1109" s="239"/>
      <c r="BBT1109" s="239"/>
      <c r="BBU1109" s="239"/>
      <c r="BBV1109" s="239"/>
      <c r="BBW1109" s="239"/>
      <c r="BBX1109" s="239"/>
      <c r="BBY1109" s="239"/>
      <c r="BBZ1109" s="239"/>
      <c r="BCA1109" s="239"/>
      <c r="BCB1109" s="239"/>
      <c r="BCC1109" s="239"/>
      <c r="BCD1109" s="239"/>
      <c r="BCE1109" s="239"/>
      <c r="BCF1109" s="239"/>
      <c r="BCG1109" s="239"/>
      <c r="BCH1109" s="239"/>
      <c r="BCI1109" s="239"/>
      <c r="BCJ1109" s="239"/>
      <c r="BCK1109" s="239"/>
      <c r="BCL1109" s="239"/>
      <c r="BCM1109" s="239"/>
      <c r="BCN1109" s="239"/>
      <c r="BCO1109" s="239"/>
      <c r="BCP1109" s="239"/>
      <c r="BCQ1109" s="239"/>
      <c r="BCR1109" s="239"/>
      <c r="BCS1109" s="239"/>
      <c r="BCT1109" s="239"/>
      <c r="BCU1109" s="239"/>
      <c r="BCV1109" s="239"/>
      <c r="BCW1109" s="239"/>
      <c r="BCX1109" s="239"/>
      <c r="BCY1109" s="239"/>
      <c r="BCZ1109" s="239"/>
      <c r="BDA1109" s="239"/>
      <c r="BDB1109" s="239"/>
      <c r="BDC1109" s="239"/>
      <c r="BDD1109" s="239"/>
      <c r="BDE1109" s="239"/>
      <c r="BDF1109" s="239"/>
      <c r="BDG1109" s="239"/>
      <c r="BDH1109" s="239"/>
      <c r="BDI1109" s="239"/>
      <c r="BDJ1109" s="239"/>
      <c r="BDK1109" s="239"/>
      <c r="BDL1109" s="239"/>
      <c r="BDM1109" s="239"/>
      <c r="BDN1109" s="239"/>
      <c r="BDO1109" s="239"/>
      <c r="BDP1109" s="239"/>
      <c r="BDQ1109" s="239"/>
      <c r="BDR1109" s="239"/>
      <c r="BDS1109" s="239"/>
      <c r="BDT1109" s="239"/>
      <c r="BDU1109" s="239"/>
      <c r="BDV1109" s="239"/>
      <c r="BDW1109" s="239"/>
      <c r="BDX1109" s="239"/>
      <c r="BDY1109" s="239"/>
      <c r="BDZ1109" s="239"/>
      <c r="BEA1109" s="239"/>
      <c r="BEB1109" s="239"/>
      <c r="BEC1109" s="239"/>
      <c r="BED1109" s="239"/>
      <c r="BEE1109" s="239"/>
      <c r="BEF1109" s="239"/>
      <c r="BEG1109" s="239"/>
      <c r="BEH1109" s="239"/>
      <c r="BEI1109" s="239"/>
      <c r="BEJ1109" s="239"/>
      <c r="BEK1109" s="239"/>
      <c r="BEL1109" s="239"/>
      <c r="BEM1109" s="239"/>
      <c r="BEN1109" s="239"/>
      <c r="BEO1109" s="239"/>
      <c r="BEP1109" s="239"/>
      <c r="BEQ1109" s="239"/>
      <c r="BER1109" s="239"/>
      <c r="BES1109" s="239"/>
      <c r="BET1109" s="239"/>
      <c r="BEU1109" s="239"/>
      <c r="BEV1109" s="239"/>
      <c r="BEW1109" s="239"/>
      <c r="BEX1109" s="239"/>
      <c r="BEY1109" s="239"/>
      <c r="BEZ1109" s="239"/>
      <c r="BFA1109" s="239"/>
      <c r="BFB1109" s="239"/>
      <c r="BFC1109" s="239"/>
      <c r="BFD1109" s="239"/>
      <c r="BFE1109" s="239"/>
      <c r="BFF1109" s="239"/>
      <c r="BFG1109" s="239"/>
      <c r="BFH1109" s="239"/>
      <c r="BFI1109" s="239"/>
      <c r="BFJ1109" s="239"/>
      <c r="BFK1109" s="239"/>
      <c r="BFL1109" s="239"/>
      <c r="BFM1109" s="239"/>
      <c r="BFN1109" s="239"/>
      <c r="BFO1109" s="239"/>
      <c r="BFP1109" s="239"/>
      <c r="BFQ1109" s="239"/>
      <c r="BFR1109" s="239"/>
      <c r="BFS1109" s="239"/>
      <c r="BFT1109" s="239"/>
      <c r="BFU1109" s="239"/>
      <c r="BFV1109" s="239"/>
      <c r="BFW1109" s="239"/>
      <c r="BFX1109" s="239"/>
      <c r="BFY1109" s="239"/>
      <c r="BFZ1109" s="239"/>
      <c r="BGA1109" s="239"/>
      <c r="BGB1109" s="239"/>
      <c r="BGC1109" s="239"/>
      <c r="BGD1109" s="239"/>
      <c r="BGE1109" s="239"/>
      <c r="BGF1109" s="239"/>
      <c r="BGG1109" s="239"/>
      <c r="BGH1109" s="239"/>
      <c r="BGI1109" s="239"/>
      <c r="BGJ1109" s="239"/>
      <c r="BGK1109" s="239"/>
      <c r="BGL1109" s="239"/>
      <c r="BGM1109" s="239"/>
      <c r="BGN1109" s="239"/>
      <c r="BGO1109" s="239"/>
      <c r="BGP1109" s="239"/>
      <c r="BGQ1109" s="239"/>
      <c r="BGR1109" s="239"/>
      <c r="BGS1109" s="239"/>
      <c r="BGT1109" s="239"/>
      <c r="BGU1109" s="239"/>
      <c r="BGV1109" s="239"/>
      <c r="BGW1109" s="239"/>
      <c r="BGX1109" s="239"/>
      <c r="BGY1109" s="239"/>
      <c r="BGZ1109" s="239"/>
      <c r="BHA1109" s="239"/>
      <c r="BHB1109" s="239"/>
      <c r="BHC1109" s="239"/>
      <c r="BHD1109" s="239"/>
      <c r="BHE1109" s="239"/>
      <c r="BHF1109" s="239"/>
      <c r="BHG1109" s="239"/>
      <c r="BHH1109" s="239"/>
      <c r="BHI1109" s="239"/>
      <c r="BHJ1109" s="239"/>
      <c r="BHK1109" s="239"/>
      <c r="BHL1109" s="239"/>
      <c r="BHM1109" s="239"/>
      <c r="BHN1109" s="239"/>
      <c r="BHO1109" s="239"/>
      <c r="BHP1109" s="239"/>
      <c r="BHQ1109" s="239"/>
      <c r="BHR1109" s="239"/>
      <c r="BHS1109" s="239"/>
      <c r="BHT1109" s="239"/>
      <c r="BHU1109" s="239"/>
      <c r="BHV1109" s="239"/>
      <c r="BHW1109" s="239"/>
      <c r="BHX1109" s="239"/>
      <c r="BHY1109" s="239"/>
      <c r="BHZ1109" s="239"/>
      <c r="BIA1109" s="239"/>
      <c r="BIB1109" s="239"/>
      <c r="BIC1109" s="239"/>
      <c r="BID1109" s="239"/>
      <c r="BIE1109" s="239"/>
      <c r="BIF1109" s="239"/>
      <c r="BIG1109" s="239"/>
      <c r="BIH1109" s="239"/>
      <c r="BII1109" s="239"/>
      <c r="BIJ1109" s="239"/>
      <c r="BIK1109" s="239"/>
      <c r="BIL1109" s="239"/>
      <c r="BIM1109" s="239"/>
      <c r="BIN1109" s="239"/>
      <c r="BIO1109" s="239"/>
      <c r="BIP1109" s="239"/>
      <c r="BIQ1109" s="239"/>
      <c r="BIR1109" s="239"/>
      <c r="BIS1109" s="239"/>
      <c r="BIT1109" s="239"/>
      <c r="BIU1109" s="239"/>
      <c r="BIV1109" s="239"/>
      <c r="BIW1109" s="239"/>
      <c r="BIX1109" s="239"/>
      <c r="BIY1109" s="239"/>
      <c r="BIZ1109" s="239"/>
      <c r="BJA1109" s="239"/>
      <c r="BJB1109" s="239"/>
      <c r="BJC1109" s="239"/>
      <c r="BJD1109" s="239"/>
      <c r="BJE1109" s="239"/>
      <c r="BJF1109" s="239"/>
      <c r="BJG1109" s="239"/>
      <c r="BJH1109" s="239"/>
      <c r="BJI1109" s="239"/>
      <c r="BJJ1109" s="239"/>
      <c r="BJK1109" s="239"/>
      <c r="BJL1109" s="239"/>
      <c r="BJM1109" s="239"/>
      <c r="BJN1109" s="239"/>
      <c r="BJO1109" s="239"/>
      <c r="BJP1109" s="239"/>
      <c r="BJQ1109" s="239"/>
      <c r="BJR1109" s="239"/>
      <c r="BJS1109" s="239"/>
      <c r="BJT1109" s="239"/>
      <c r="BJU1109" s="239"/>
      <c r="BJV1109" s="239"/>
      <c r="BJW1109" s="239"/>
      <c r="BJX1109" s="239"/>
      <c r="BJY1109" s="239"/>
      <c r="BJZ1109" s="239"/>
      <c r="BKA1109" s="239"/>
      <c r="BKB1109" s="239"/>
      <c r="BKC1109" s="239"/>
      <c r="BKD1109" s="239"/>
      <c r="BKE1109" s="239"/>
      <c r="BKF1109" s="239"/>
      <c r="BKG1109" s="239"/>
      <c r="BKH1109" s="239"/>
      <c r="BKI1109" s="239"/>
      <c r="BKJ1109" s="239"/>
      <c r="BKK1109" s="239"/>
      <c r="BKL1109" s="239"/>
      <c r="BKM1109" s="239"/>
      <c r="BKN1109" s="239"/>
      <c r="BKO1109" s="239"/>
      <c r="BKP1109" s="239"/>
      <c r="BKQ1109" s="239"/>
      <c r="BKR1109" s="239"/>
      <c r="BKS1109" s="239"/>
      <c r="BKT1109" s="239"/>
      <c r="BKU1109" s="239"/>
      <c r="BKV1109" s="239"/>
      <c r="BKW1109" s="239"/>
      <c r="BKX1109" s="239"/>
      <c r="BKY1109" s="239"/>
      <c r="BKZ1109" s="239"/>
      <c r="BLA1109" s="239"/>
      <c r="BLB1109" s="239"/>
      <c r="BLC1109" s="239"/>
      <c r="BLD1109" s="239"/>
      <c r="BLE1109" s="239"/>
      <c r="BLF1109" s="239"/>
      <c r="BLG1109" s="239"/>
      <c r="BLH1109" s="239"/>
      <c r="BLI1109" s="239"/>
      <c r="BLJ1109" s="239"/>
      <c r="BLK1109" s="239"/>
      <c r="BLL1109" s="239"/>
      <c r="BLM1109" s="239"/>
      <c r="BLN1109" s="239"/>
      <c r="BLO1109" s="239"/>
      <c r="BLP1109" s="239"/>
      <c r="BLQ1109" s="239"/>
      <c r="BLR1109" s="239"/>
      <c r="BLS1109" s="239"/>
      <c r="BLT1109" s="239"/>
      <c r="BLU1109" s="239"/>
      <c r="BLV1109" s="239"/>
      <c r="BLW1109" s="239"/>
      <c r="BLX1109" s="239"/>
      <c r="BLY1109" s="239"/>
      <c r="BLZ1109" s="239"/>
      <c r="BMA1109" s="239"/>
      <c r="BMB1109" s="239"/>
      <c r="BMC1109" s="239"/>
      <c r="BMD1109" s="239"/>
      <c r="BME1109" s="239"/>
      <c r="BMF1109" s="239"/>
      <c r="BMG1109" s="239"/>
      <c r="BMH1109" s="239"/>
      <c r="BMI1109" s="239"/>
      <c r="BMJ1109" s="239"/>
      <c r="BMK1109" s="239"/>
      <c r="BML1109" s="239"/>
      <c r="BMM1109" s="239"/>
      <c r="BMN1109" s="239"/>
      <c r="BMO1109" s="239"/>
      <c r="BMP1109" s="239"/>
      <c r="BMQ1109" s="239"/>
      <c r="BMR1109" s="239"/>
      <c r="BMS1109" s="239"/>
      <c r="BMT1109" s="239"/>
      <c r="BMU1109" s="239"/>
      <c r="BMV1109" s="239"/>
      <c r="BMW1109" s="239"/>
      <c r="BMX1109" s="239"/>
      <c r="BMY1109" s="239"/>
      <c r="BMZ1109" s="239"/>
      <c r="BNA1109" s="239"/>
      <c r="BNB1109" s="239"/>
      <c r="BNC1109" s="239"/>
      <c r="BND1109" s="239"/>
      <c r="BNE1109" s="239"/>
      <c r="BNF1109" s="239"/>
      <c r="BNG1109" s="239"/>
      <c r="BNH1109" s="239"/>
      <c r="BNI1109" s="239"/>
      <c r="BNJ1109" s="239"/>
      <c r="BNK1109" s="239"/>
      <c r="BNL1109" s="239"/>
      <c r="BNM1109" s="239"/>
      <c r="BNN1109" s="239"/>
      <c r="BNO1109" s="239"/>
      <c r="BNP1109" s="239"/>
      <c r="BNQ1109" s="239"/>
      <c r="BNR1109" s="239"/>
      <c r="BNS1109" s="239"/>
      <c r="BNT1109" s="239"/>
      <c r="BNU1109" s="239"/>
      <c r="BNV1109" s="239"/>
      <c r="BNW1109" s="239"/>
      <c r="BNX1109" s="239"/>
      <c r="BNY1109" s="239"/>
      <c r="BNZ1109" s="239"/>
      <c r="BOA1109" s="239"/>
      <c r="BOB1109" s="239"/>
      <c r="BOC1109" s="239"/>
      <c r="BOD1109" s="239"/>
      <c r="BOE1109" s="239"/>
      <c r="BOF1109" s="239"/>
      <c r="BOG1109" s="239"/>
      <c r="BOH1109" s="239"/>
      <c r="BOI1109" s="239"/>
      <c r="BOJ1109" s="239"/>
      <c r="BOK1109" s="239"/>
      <c r="BOL1109" s="239"/>
      <c r="BOM1109" s="239"/>
      <c r="BON1109" s="239"/>
      <c r="BOO1109" s="239"/>
      <c r="BOP1109" s="239"/>
      <c r="BOQ1109" s="239"/>
      <c r="BOR1109" s="239"/>
      <c r="BOS1109" s="239"/>
      <c r="BOT1109" s="239"/>
      <c r="BOU1109" s="239"/>
      <c r="BOV1109" s="239"/>
      <c r="BOW1109" s="239"/>
      <c r="BOX1109" s="239"/>
      <c r="BOY1109" s="239"/>
      <c r="BOZ1109" s="239"/>
      <c r="BPA1109" s="239"/>
      <c r="BPB1109" s="239"/>
      <c r="BPC1109" s="239"/>
      <c r="BPD1109" s="239"/>
      <c r="BPE1109" s="239"/>
      <c r="BPF1109" s="239"/>
      <c r="BPG1109" s="239"/>
      <c r="BPH1109" s="239"/>
      <c r="BPI1109" s="239"/>
      <c r="BPJ1109" s="239"/>
      <c r="BPK1109" s="239"/>
      <c r="BPL1109" s="239"/>
      <c r="BPM1109" s="239"/>
      <c r="BPN1109" s="239"/>
      <c r="BPO1109" s="239"/>
      <c r="BPP1109" s="239"/>
      <c r="BPQ1109" s="239"/>
      <c r="BPR1109" s="239"/>
      <c r="BPS1109" s="239"/>
      <c r="BPT1109" s="239"/>
      <c r="BPU1109" s="239"/>
      <c r="BPV1109" s="239"/>
      <c r="BPW1109" s="239"/>
      <c r="BPX1109" s="239"/>
      <c r="BPY1109" s="239"/>
      <c r="BPZ1109" s="239"/>
      <c r="BQA1109" s="239"/>
      <c r="BQB1109" s="239"/>
      <c r="BQC1109" s="239"/>
      <c r="BQD1109" s="239"/>
      <c r="BQE1109" s="239"/>
      <c r="BQF1109" s="239"/>
      <c r="BQG1109" s="239"/>
      <c r="BQH1109" s="239"/>
      <c r="BQI1109" s="239"/>
      <c r="BQJ1109" s="239"/>
      <c r="BQK1109" s="239"/>
      <c r="BQL1109" s="239"/>
      <c r="BQM1109" s="239"/>
      <c r="BQN1109" s="239"/>
      <c r="BQO1109" s="239"/>
      <c r="BQP1109" s="239"/>
      <c r="BQQ1109" s="239"/>
      <c r="BQR1109" s="239"/>
      <c r="BQS1109" s="239"/>
      <c r="BQT1109" s="239"/>
      <c r="BQU1109" s="239"/>
      <c r="BQV1109" s="239"/>
      <c r="BQW1109" s="239"/>
      <c r="BQX1109" s="239"/>
      <c r="BQY1109" s="239"/>
      <c r="BQZ1109" s="239"/>
      <c r="BRA1109" s="239"/>
      <c r="BRB1109" s="239"/>
      <c r="BRC1109" s="239"/>
      <c r="BRD1109" s="239"/>
      <c r="BRE1109" s="239"/>
      <c r="BRF1109" s="239"/>
      <c r="BRG1109" s="239"/>
      <c r="BRH1109" s="239"/>
      <c r="BRI1109" s="239"/>
      <c r="BRJ1109" s="239"/>
      <c r="BRK1109" s="239"/>
      <c r="BRL1109" s="239"/>
      <c r="BRM1109" s="239"/>
      <c r="BRN1109" s="239"/>
      <c r="BRO1109" s="239"/>
      <c r="BRP1109" s="239"/>
      <c r="BRQ1109" s="239"/>
      <c r="BRR1109" s="239"/>
      <c r="BRS1109" s="239"/>
      <c r="BRT1109" s="239"/>
      <c r="BRU1109" s="239"/>
      <c r="BRV1109" s="239"/>
      <c r="BRW1109" s="239"/>
      <c r="BRX1109" s="239"/>
      <c r="BRY1109" s="239"/>
      <c r="BRZ1109" s="239"/>
      <c r="BSA1109" s="239"/>
      <c r="BSB1109" s="239"/>
      <c r="BSC1109" s="239"/>
      <c r="BSD1109" s="239"/>
      <c r="BSE1109" s="239"/>
      <c r="BSF1109" s="239"/>
      <c r="BSG1109" s="239"/>
      <c r="BSH1109" s="239"/>
      <c r="BSI1109" s="239"/>
      <c r="BSJ1109" s="239"/>
      <c r="BSK1109" s="239"/>
      <c r="BSL1109" s="239"/>
      <c r="BSM1109" s="239"/>
      <c r="BSN1109" s="239"/>
      <c r="BSO1109" s="239"/>
      <c r="BSP1109" s="239"/>
      <c r="BSQ1109" s="239"/>
      <c r="BSR1109" s="239"/>
      <c r="BSS1109" s="239"/>
      <c r="BST1109" s="239"/>
      <c r="BSU1109" s="239"/>
      <c r="BSV1109" s="239"/>
      <c r="BSW1109" s="239"/>
      <c r="BSX1109" s="239"/>
      <c r="BSY1109" s="239"/>
      <c r="BSZ1109" s="239"/>
      <c r="BTA1109" s="239"/>
      <c r="BTB1109" s="239"/>
      <c r="BTC1109" s="239"/>
      <c r="BTD1109" s="239"/>
      <c r="BTE1109" s="239"/>
      <c r="BTF1109" s="239"/>
      <c r="BTG1109" s="239"/>
      <c r="BTH1109" s="239"/>
      <c r="BTI1109" s="239"/>
      <c r="BTJ1109" s="239"/>
      <c r="BTK1109" s="239"/>
      <c r="BTL1109" s="239"/>
      <c r="BTM1109" s="239"/>
      <c r="BTN1109" s="239"/>
      <c r="BTO1109" s="239"/>
      <c r="BTP1109" s="239"/>
      <c r="BTQ1109" s="239"/>
      <c r="BTR1109" s="239"/>
      <c r="BTS1109" s="239"/>
      <c r="BTT1109" s="239"/>
      <c r="BTU1109" s="239"/>
      <c r="BTV1109" s="239"/>
      <c r="BTW1109" s="239"/>
      <c r="BTX1109" s="239"/>
      <c r="BTY1109" s="239"/>
      <c r="BTZ1109" s="239"/>
      <c r="BUA1109" s="239"/>
      <c r="BUB1109" s="239"/>
      <c r="BUC1109" s="239"/>
      <c r="BUD1109" s="239"/>
      <c r="BUE1109" s="239"/>
      <c r="BUF1109" s="239"/>
      <c r="BUG1109" s="239"/>
      <c r="BUH1109" s="239"/>
      <c r="BUI1109" s="239"/>
      <c r="BUJ1109" s="239"/>
      <c r="BUK1109" s="239"/>
      <c r="BUL1109" s="239"/>
      <c r="BUM1109" s="239"/>
      <c r="BUN1109" s="239"/>
      <c r="BUO1109" s="239"/>
      <c r="BUP1109" s="239"/>
      <c r="BUQ1109" s="239"/>
      <c r="BUR1109" s="239"/>
      <c r="BUS1109" s="239"/>
      <c r="BUT1109" s="239"/>
      <c r="BUU1109" s="239"/>
      <c r="BUV1109" s="239"/>
      <c r="BUW1109" s="239"/>
      <c r="BUX1109" s="239"/>
      <c r="BUY1109" s="239"/>
      <c r="BUZ1109" s="239"/>
      <c r="BVA1109" s="239"/>
      <c r="BVB1109" s="239"/>
      <c r="BVC1109" s="239"/>
      <c r="BVD1109" s="239"/>
      <c r="BVE1109" s="239"/>
      <c r="BVF1109" s="239"/>
      <c r="BVG1109" s="239"/>
      <c r="BVH1109" s="239"/>
      <c r="BVI1109" s="239"/>
      <c r="BVJ1109" s="239"/>
      <c r="BVK1109" s="239"/>
      <c r="BVL1109" s="239"/>
      <c r="BVM1109" s="239"/>
      <c r="BVN1109" s="239"/>
      <c r="BVO1109" s="239"/>
      <c r="BVP1109" s="239"/>
      <c r="BVQ1109" s="239"/>
      <c r="BVR1109" s="239"/>
      <c r="BVS1109" s="239"/>
      <c r="BVT1109" s="239"/>
      <c r="BVU1109" s="239"/>
      <c r="BVV1109" s="239"/>
      <c r="BVW1109" s="239"/>
      <c r="BVX1109" s="239"/>
      <c r="BVY1109" s="239"/>
      <c r="BVZ1109" s="239"/>
      <c r="BWA1109" s="239"/>
      <c r="BWB1109" s="239"/>
      <c r="BWC1109" s="239"/>
      <c r="BWD1109" s="239"/>
      <c r="BWE1109" s="239"/>
      <c r="BWF1109" s="239"/>
      <c r="BWG1109" s="239"/>
      <c r="BWH1109" s="239"/>
      <c r="BWI1109" s="239"/>
      <c r="BWJ1109" s="239"/>
      <c r="BWK1109" s="239"/>
      <c r="BWL1109" s="239"/>
      <c r="BWM1109" s="239"/>
      <c r="BWN1109" s="239"/>
      <c r="BWO1109" s="239"/>
      <c r="BWP1109" s="239"/>
      <c r="BWQ1109" s="239"/>
      <c r="BWR1109" s="239"/>
      <c r="BWS1109" s="239"/>
      <c r="BWT1109" s="239"/>
      <c r="BWU1109" s="239"/>
      <c r="BWV1109" s="239"/>
      <c r="BWW1109" s="239"/>
      <c r="BWX1109" s="239"/>
      <c r="BWY1109" s="239"/>
      <c r="BWZ1109" s="239"/>
      <c r="BXA1109" s="239"/>
      <c r="BXB1109" s="239"/>
      <c r="BXC1109" s="239"/>
      <c r="BXD1109" s="239"/>
      <c r="BXE1109" s="239"/>
      <c r="BXF1109" s="239"/>
      <c r="BXG1109" s="239"/>
      <c r="BXH1109" s="239"/>
      <c r="BXI1109" s="239"/>
      <c r="BXJ1109" s="239"/>
      <c r="BXK1109" s="239"/>
      <c r="BXL1109" s="239"/>
      <c r="BXM1109" s="239"/>
      <c r="BXN1109" s="239"/>
      <c r="BXO1109" s="239"/>
      <c r="BXP1109" s="239"/>
      <c r="BXQ1109" s="239"/>
      <c r="BXR1109" s="239"/>
      <c r="BXS1109" s="239"/>
      <c r="BXT1109" s="239"/>
      <c r="BXU1109" s="239"/>
      <c r="BXV1109" s="239"/>
      <c r="BXW1109" s="239"/>
      <c r="BXX1109" s="239"/>
      <c r="BXY1109" s="239"/>
      <c r="BXZ1109" s="239"/>
      <c r="BYA1109" s="239"/>
      <c r="BYB1109" s="239"/>
      <c r="BYC1109" s="239"/>
      <c r="BYD1109" s="239"/>
      <c r="BYE1109" s="239"/>
      <c r="BYF1109" s="239"/>
      <c r="BYG1109" s="239"/>
      <c r="BYH1109" s="239"/>
      <c r="BYI1109" s="239"/>
      <c r="BYJ1109" s="239"/>
      <c r="BYK1109" s="239"/>
      <c r="BYL1109" s="239"/>
      <c r="BYM1109" s="239"/>
      <c r="BYN1109" s="239"/>
      <c r="BYO1109" s="239"/>
      <c r="BYP1109" s="239"/>
      <c r="BYQ1109" s="239"/>
      <c r="BYR1109" s="239"/>
      <c r="BYS1109" s="239"/>
      <c r="BYT1109" s="239"/>
      <c r="BYU1109" s="239"/>
      <c r="BYV1109" s="239"/>
      <c r="BYW1109" s="239"/>
      <c r="BYX1109" s="239"/>
      <c r="BYY1109" s="239"/>
      <c r="BYZ1109" s="239"/>
      <c r="BZA1109" s="239"/>
      <c r="BZB1109" s="239"/>
      <c r="BZC1109" s="239"/>
      <c r="BZD1109" s="239"/>
      <c r="BZE1109" s="239"/>
      <c r="BZF1109" s="239"/>
      <c r="BZG1109" s="239"/>
      <c r="BZH1109" s="239"/>
      <c r="BZI1109" s="239"/>
      <c r="BZJ1109" s="239"/>
      <c r="BZK1109" s="239"/>
      <c r="BZL1109" s="239"/>
      <c r="BZM1109" s="239"/>
      <c r="BZN1109" s="239"/>
      <c r="BZO1109" s="239"/>
      <c r="BZP1109" s="239"/>
      <c r="BZQ1109" s="239"/>
      <c r="BZR1109" s="239"/>
      <c r="BZS1109" s="239"/>
      <c r="BZT1109" s="239"/>
      <c r="BZU1109" s="239"/>
      <c r="BZV1109" s="239"/>
      <c r="BZW1109" s="239"/>
      <c r="BZX1109" s="239"/>
      <c r="BZY1109" s="239"/>
      <c r="BZZ1109" s="239"/>
      <c r="CAA1109" s="239"/>
      <c r="CAB1109" s="239"/>
      <c r="CAC1109" s="239"/>
      <c r="CAD1109" s="239"/>
      <c r="CAE1109" s="239"/>
      <c r="CAF1109" s="239"/>
      <c r="CAG1109" s="239"/>
      <c r="CAH1109" s="239"/>
      <c r="CAI1109" s="239"/>
      <c r="CAJ1109" s="239"/>
      <c r="CAK1109" s="239"/>
      <c r="CAL1109" s="239"/>
      <c r="CAM1109" s="239"/>
      <c r="CAN1109" s="239"/>
      <c r="CAO1109" s="239"/>
      <c r="CAP1109" s="239"/>
      <c r="CAQ1109" s="239"/>
      <c r="CAR1109" s="239"/>
      <c r="CAS1109" s="239"/>
      <c r="CAT1109" s="239"/>
      <c r="CAU1109" s="239"/>
      <c r="CAV1109" s="239"/>
      <c r="CAW1109" s="239"/>
      <c r="CAX1109" s="239"/>
      <c r="CAY1109" s="239"/>
      <c r="CAZ1109" s="239"/>
      <c r="CBA1109" s="239"/>
      <c r="CBB1109" s="239"/>
      <c r="CBC1109" s="239"/>
      <c r="CBD1109" s="239"/>
      <c r="CBE1109" s="239"/>
      <c r="CBF1109" s="239"/>
      <c r="CBG1109" s="239"/>
      <c r="CBH1109" s="239"/>
      <c r="CBI1109" s="239"/>
      <c r="CBJ1109" s="239"/>
      <c r="CBK1109" s="239"/>
      <c r="CBL1109" s="239"/>
      <c r="CBM1109" s="239"/>
      <c r="CBN1109" s="239"/>
      <c r="CBO1109" s="239"/>
      <c r="CBP1109" s="239"/>
      <c r="CBQ1109" s="239"/>
      <c r="CBR1109" s="239"/>
      <c r="CBS1109" s="239"/>
      <c r="CBT1109" s="239"/>
      <c r="CBU1109" s="239"/>
      <c r="CBV1109" s="239"/>
      <c r="CBW1109" s="239"/>
      <c r="CBX1109" s="239"/>
      <c r="CBY1109" s="239"/>
      <c r="CBZ1109" s="239"/>
      <c r="CCA1109" s="239"/>
      <c r="CCB1109" s="239"/>
      <c r="CCC1109" s="239"/>
      <c r="CCD1109" s="239"/>
      <c r="CCE1109" s="239"/>
      <c r="CCF1109" s="239"/>
      <c r="CCG1109" s="239"/>
      <c r="CCH1109" s="239"/>
      <c r="CCI1109" s="239"/>
      <c r="CCJ1109" s="239"/>
      <c r="CCK1109" s="239"/>
      <c r="CCL1109" s="239"/>
      <c r="CCM1109" s="239"/>
      <c r="CCN1109" s="239"/>
      <c r="CCO1109" s="239"/>
      <c r="CCP1109" s="239"/>
      <c r="CCQ1109" s="239"/>
      <c r="CCR1109" s="239"/>
      <c r="CCS1109" s="239"/>
      <c r="CCT1109" s="239"/>
      <c r="CCU1109" s="239"/>
      <c r="CCV1109" s="239"/>
      <c r="CCW1109" s="239"/>
      <c r="CCX1109" s="239"/>
      <c r="CCY1109" s="239"/>
      <c r="CCZ1109" s="239"/>
      <c r="CDA1109" s="239"/>
      <c r="CDB1109" s="239"/>
      <c r="CDC1109" s="239"/>
      <c r="CDD1109" s="239"/>
      <c r="CDE1109" s="239"/>
      <c r="CDF1109" s="239"/>
      <c r="CDG1109" s="239"/>
      <c r="CDH1109" s="239"/>
      <c r="CDI1109" s="239"/>
      <c r="CDJ1109" s="239"/>
      <c r="CDK1109" s="239"/>
      <c r="CDL1109" s="239"/>
      <c r="CDM1109" s="239"/>
      <c r="CDN1109" s="239"/>
      <c r="CDO1109" s="239"/>
      <c r="CDP1109" s="239"/>
      <c r="CDQ1109" s="239"/>
      <c r="CDR1109" s="239"/>
      <c r="CDS1109" s="239"/>
      <c r="CDT1109" s="239"/>
      <c r="CDU1109" s="239"/>
      <c r="CDV1109" s="239"/>
      <c r="CDW1109" s="239"/>
      <c r="CDX1109" s="239"/>
      <c r="CDY1109" s="239"/>
      <c r="CDZ1109" s="239"/>
      <c r="CEA1109" s="239"/>
      <c r="CEB1109" s="239"/>
      <c r="CEC1109" s="239"/>
      <c r="CED1109" s="239"/>
      <c r="CEE1109" s="239"/>
      <c r="CEF1109" s="239"/>
      <c r="CEG1109" s="239"/>
      <c r="CEH1109" s="239"/>
      <c r="CEI1109" s="239"/>
      <c r="CEJ1109" s="239"/>
      <c r="CEK1109" s="239"/>
      <c r="CEL1109" s="239"/>
      <c r="CEM1109" s="239"/>
      <c r="CEN1109" s="239"/>
      <c r="CEO1109" s="239"/>
      <c r="CEP1109" s="239"/>
      <c r="CEQ1109" s="239"/>
      <c r="CER1109" s="239"/>
      <c r="CES1109" s="239"/>
      <c r="CET1109" s="239"/>
      <c r="CEU1109" s="239"/>
      <c r="CEV1109" s="239"/>
      <c r="CEW1109" s="239"/>
      <c r="CEX1109" s="239"/>
      <c r="CEY1109" s="239"/>
      <c r="CEZ1109" s="239"/>
      <c r="CFA1109" s="239"/>
      <c r="CFB1109" s="239"/>
      <c r="CFC1109" s="239"/>
      <c r="CFD1109" s="239"/>
      <c r="CFE1109" s="239"/>
      <c r="CFF1109" s="239"/>
      <c r="CFG1109" s="239"/>
      <c r="CFH1109" s="239"/>
      <c r="CFI1109" s="239"/>
      <c r="CFJ1109" s="239"/>
      <c r="CFK1109" s="239"/>
      <c r="CFL1109" s="239"/>
      <c r="CFM1109" s="239"/>
      <c r="CFN1109" s="239"/>
      <c r="CFO1109" s="239"/>
      <c r="CFP1109" s="239"/>
      <c r="CFQ1109" s="239"/>
      <c r="CFR1109" s="239"/>
      <c r="CFS1109" s="239"/>
      <c r="CFT1109" s="239"/>
      <c r="CFU1109" s="239"/>
      <c r="CFV1109" s="239"/>
      <c r="CFW1109" s="239"/>
      <c r="CFX1109" s="239"/>
      <c r="CFY1109" s="239"/>
      <c r="CFZ1109" s="239"/>
      <c r="CGA1109" s="239"/>
      <c r="CGB1109" s="239"/>
      <c r="CGC1109" s="239"/>
      <c r="CGD1109" s="239"/>
      <c r="CGE1109" s="239"/>
      <c r="CGF1109" s="239"/>
      <c r="CGG1109" s="239"/>
      <c r="CGH1109" s="239"/>
      <c r="CGI1109" s="239"/>
      <c r="CGJ1109" s="239"/>
      <c r="CGK1109" s="239"/>
      <c r="CGL1109" s="239"/>
      <c r="CGM1109" s="239"/>
      <c r="CGN1109" s="239"/>
      <c r="CGO1109" s="239"/>
      <c r="CGP1109" s="239"/>
      <c r="CGQ1109" s="239"/>
      <c r="CGR1109" s="239"/>
      <c r="CGS1109" s="239"/>
      <c r="CGT1109" s="239"/>
      <c r="CGU1109" s="239"/>
      <c r="CGV1109" s="239"/>
      <c r="CGW1109" s="239"/>
      <c r="CGX1109" s="239"/>
      <c r="CGY1109" s="239"/>
      <c r="CGZ1109" s="239"/>
      <c r="CHA1109" s="239"/>
      <c r="CHB1109" s="239"/>
      <c r="CHC1109" s="239"/>
      <c r="CHD1109" s="239"/>
      <c r="CHE1109" s="239"/>
      <c r="CHF1109" s="239"/>
      <c r="CHG1109" s="239"/>
      <c r="CHH1109" s="239"/>
      <c r="CHI1109" s="239"/>
      <c r="CHJ1109" s="239"/>
      <c r="CHK1109" s="239"/>
      <c r="CHL1109" s="239"/>
      <c r="CHM1109" s="239"/>
      <c r="CHN1109" s="239"/>
      <c r="CHO1109" s="239"/>
      <c r="CHP1109" s="239"/>
      <c r="CHQ1109" s="239"/>
      <c r="CHR1109" s="239"/>
      <c r="CHS1109" s="239"/>
      <c r="CHT1109" s="239"/>
      <c r="CHU1109" s="239"/>
      <c r="CHV1109" s="239"/>
      <c r="CHW1109" s="239"/>
      <c r="CHX1109" s="239"/>
      <c r="CHY1109" s="239"/>
      <c r="CHZ1109" s="239"/>
      <c r="CIA1109" s="239"/>
      <c r="CIB1109" s="239"/>
      <c r="CIC1109" s="239"/>
      <c r="CID1109" s="239"/>
      <c r="CIE1109" s="239"/>
      <c r="CIF1109" s="239"/>
      <c r="CIG1109" s="239"/>
      <c r="CIH1109" s="239"/>
      <c r="CII1109" s="239"/>
      <c r="CIJ1109" s="239"/>
      <c r="CIK1109" s="239"/>
      <c r="CIL1109" s="239"/>
      <c r="CIM1109" s="239"/>
      <c r="CIN1109" s="239"/>
      <c r="CIO1109" s="239"/>
      <c r="CIP1109" s="239"/>
      <c r="CIQ1109" s="239"/>
      <c r="CIR1109" s="239"/>
      <c r="CIS1109" s="239"/>
      <c r="CIT1109" s="239"/>
      <c r="CIU1109" s="239"/>
      <c r="CIV1109" s="239"/>
      <c r="CIW1109" s="239"/>
      <c r="CIX1109" s="239"/>
      <c r="CIY1109" s="239"/>
      <c r="CIZ1109" s="239"/>
      <c r="CJA1109" s="239"/>
      <c r="CJB1109" s="239"/>
      <c r="CJC1109" s="239"/>
      <c r="CJD1109" s="239"/>
      <c r="CJE1109" s="239"/>
      <c r="CJF1109" s="239"/>
      <c r="CJG1109" s="239"/>
      <c r="CJH1109" s="239"/>
      <c r="CJI1109" s="239"/>
      <c r="CJJ1109" s="239"/>
      <c r="CJK1109" s="239"/>
      <c r="CJL1109" s="239"/>
      <c r="CJM1109" s="239"/>
      <c r="CJN1109" s="239"/>
      <c r="CJO1109" s="239"/>
      <c r="CJP1109" s="239"/>
      <c r="CJQ1109" s="239"/>
      <c r="CJR1109" s="239"/>
      <c r="CJS1109" s="239"/>
      <c r="CJT1109" s="239"/>
      <c r="CJU1109" s="239"/>
      <c r="CJV1109" s="239"/>
      <c r="CJW1109" s="239"/>
      <c r="CJX1109" s="239"/>
      <c r="CJY1109" s="239"/>
      <c r="CJZ1109" s="239"/>
      <c r="CKA1109" s="239"/>
      <c r="CKB1109" s="239"/>
      <c r="CKC1109" s="239"/>
      <c r="CKD1109" s="239"/>
      <c r="CKE1109" s="239"/>
      <c r="CKF1109" s="239"/>
      <c r="CKG1109" s="239"/>
      <c r="CKH1109" s="239"/>
      <c r="CKI1109" s="239"/>
      <c r="CKJ1109" s="239"/>
      <c r="CKK1109" s="239"/>
      <c r="CKL1109" s="239"/>
      <c r="CKM1109" s="239"/>
      <c r="CKN1109" s="239"/>
      <c r="CKO1109" s="239"/>
      <c r="CKP1109" s="239"/>
      <c r="CKQ1109" s="239"/>
      <c r="CKR1109" s="239"/>
      <c r="CKS1109" s="239"/>
      <c r="CKT1109" s="239"/>
      <c r="CKU1109" s="239"/>
      <c r="CKV1109" s="239"/>
      <c r="CKW1109" s="239"/>
      <c r="CKX1109" s="239"/>
      <c r="CKY1109" s="239"/>
      <c r="CKZ1109" s="239"/>
      <c r="CLA1109" s="239"/>
      <c r="CLB1109" s="239"/>
      <c r="CLC1109" s="239"/>
      <c r="CLD1109" s="239"/>
      <c r="CLE1109" s="239"/>
      <c r="CLF1109" s="239"/>
      <c r="CLG1109" s="239"/>
      <c r="CLH1109" s="239"/>
      <c r="CLI1109" s="239"/>
      <c r="CLJ1109" s="239"/>
      <c r="CLK1109" s="239"/>
      <c r="CLL1109" s="239"/>
      <c r="CLM1109" s="239"/>
      <c r="CLN1109" s="239"/>
      <c r="CLO1109" s="239"/>
      <c r="CLP1109" s="239"/>
      <c r="CLQ1109" s="239"/>
      <c r="CLR1109" s="239"/>
      <c r="CLS1109" s="239"/>
      <c r="CLT1109" s="239"/>
      <c r="CLU1109" s="239"/>
      <c r="CLV1109" s="239"/>
      <c r="CLW1109" s="239"/>
      <c r="CLX1109" s="239"/>
      <c r="CLY1109" s="239"/>
      <c r="CLZ1109" s="239"/>
      <c r="CMA1109" s="239"/>
      <c r="CMB1109" s="239"/>
      <c r="CMC1109" s="239"/>
      <c r="CMD1109" s="239"/>
      <c r="CME1109" s="239"/>
      <c r="CMF1109" s="239"/>
      <c r="CMG1109" s="239"/>
      <c r="CMH1109" s="239"/>
      <c r="CMI1109" s="239"/>
      <c r="CMJ1109" s="239"/>
      <c r="CMK1109" s="239"/>
      <c r="CML1109" s="239"/>
      <c r="CMM1109" s="239"/>
      <c r="CMN1109" s="239"/>
      <c r="CMO1109" s="239"/>
      <c r="CMP1109" s="239"/>
      <c r="CMQ1109" s="239"/>
      <c r="CMR1109" s="239"/>
      <c r="CMS1109" s="239"/>
      <c r="CMT1109" s="239"/>
      <c r="CMU1109" s="239"/>
      <c r="CMV1109" s="239"/>
      <c r="CMW1109" s="239"/>
      <c r="CMX1109" s="239"/>
      <c r="CMY1109" s="239"/>
      <c r="CMZ1109" s="239"/>
      <c r="CNA1109" s="239"/>
      <c r="CNB1109" s="239"/>
      <c r="CNC1109" s="239"/>
      <c r="CND1109" s="239"/>
      <c r="CNE1109" s="239"/>
      <c r="CNF1109" s="239"/>
      <c r="CNG1109" s="239"/>
      <c r="CNH1109" s="239"/>
      <c r="CNI1109" s="239"/>
      <c r="CNJ1109" s="239"/>
      <c r="CNK1109" s="239"/>
      <c r="CNL1109" s="239"/>
      <c r="CNM1109" s="239"/>
      <c r="CNN1109" s="239"/>
      <c r="CNO1109" s="239"/>
      <c r="CNP1109" s="239"/>
      <c r="CNQ1109" s="239"/>
      <c r="CNR1109" s="239"/>
      <c r="CNS1109" s="239"/>
      <c r="CNT1109" s="239"/>
      <c r="CNU1109" s="239"/>
      <c r="CNV1109" s="239"/>
      <c r="CNW1109" s="239"/>
      <c r="CNX1109" s="239"/>
      <c r="CNY1109" s="239"/>
      <c r="CNZ1109" s="239"/>
      <c r="COA1109" s="239"/>
      <c r="COB1109" s="239"/>
      <c r="COC1109" s="239"/>
      <c r="COD1109" s="239"/>
      <c r="COE1109" s="239"/>
      <c r="COF1109" s="239"/>
      <c r="COG1109" s="239"/>
      <c r="COH1109" s="239"/>
      <c r="COI1109" s="239"/>
      <c r="COJ1109" s="239"/>
      <c r="COK1109" s="239"/>
      <c r="COL1109" s="239"/>
      <c r="COM1109" s="239"/>
      <c r="CON1109" s="239"/>
      <c r="COO1109" s="239"/>
      <c r="COP1109" s="239"/>
      <c r="COQ1109" s="239"/>
      <c r="COR1109" s="239"/>
      <c r="COS1109" s="239"/>
      <c r="COT1109" s="239"/>
      <c r="COU1109" s="239"/>
      <c r="COV1109" s="239"/>
      <c r="COW1109" s="239"/>
      <c r="COX1109" s="239"/>
      <c r="COY1109" s="239"/>
      <c r="COZ1109" s="239"/>
      <c r="CPA1109" s="239"/>
      <c r="CPB1109" s="239"/>
      <c r="CPC1109" s="239"/>
      <c r="CPD1109" s="239"/>
      <c r="CPE1109" s="239"/>
      <c r="CPF1109" s="239"/>
      <c r="CPG1109" s="239"/>
      <c r="CPH1109" s="239"/>
      <c r="CPI1109" s="239"/>
      <c r="CPJ1109" s="239"/>
      <c r="CPK1109" s="239"/>
      <c r="CPL1109" s="239"/>
      <c r="CPM1109" s="239"/>
      <c r="CPN1109" s="239"/>
      <c r="CPO1109" s="239"/>
      <c r="CPP1109" s="239"/>
      <c r="CPQ1109" s="239"/>
      <c r="CPR1109" s="239"/>
      <c r="CPS1109" s="239"/>
      <c r="CPT1109" s="239"/>
      <c r="CPU1109" s="239"/>
      <c r="CPV1109" s="239"/>
      <c r="CPW1109" s="239"/>
      <c r="CPX1109" s="239"/>
      <c r="CPY1109" s="239"/>
      <c r="CPZ1109" s="239"/>
      <c r="CQA1109" s="239"/>
      <c r="CQB1109" s="239"/>
      <c r="CQC1109" s="239"/>
      <c r="CQD1109" s="239"/>
      <c r="CQE1109" s="239"/>
      <c r="CQF1109" s="239"/>
      <c r="CQG1109" s="239"/>
      <c r="CQH1109" s="239"/>
      <c r="CQI1109" s="239"/>
      <c r="CQJ1109" s="239"/>
      <c r="CQK1109" s="239"/>
      <c r="CQL1109" s="239"/>
      <c r="CQM1109" s="239"/>
      <c r="CQN1109" s="239"/>
      <c r="CQO1109" s="239"/>
      <c r="CQP1109" s="239"/>
      <c r="CQQ1109" s="239"/>
      <c r="CQR1109" s="239"/>
      <c r="CQS1109" s="239"/>
      <c r="CQT1109" s="239"/>
      <c r="CQU1109" s="239"/>
      <c r="CQV1109" s="239"/>
      <c r="CQW1109" s="239"/>
      <c r="CQX1109" s="239"/>
      <c r="CQY1109" s="239"/>
      <c r="CQZ1109" s="239"/>
      <c r="CRA1109" s="239"/>
      <c r="CRB1109" s="239"/>
      <c r="CRC1109" s="239"/>
      <c r="CRD1109" s="239"/>
      <c r="CRE1109" s="239"/>
      <c r="CRF1109" s="239"/>
      <c r="CRG1109" s="239"/>
      <c r="CRH1109" s="239"/>
      <c r="CRI1109" s="239"/>
      <c r="CRJ1109" s="239"/>
      <c r="CRK1109" s="239"/>
      <c r="CRL1109" s="239"/>
      <c r="CRM1109" s="239"/>
      <c r="CRN1109" s="239"/>
      <c r="CRO1109" s="239"/>
      <c r="CRP1109" s="239"/>
      <c r="CRQ1109" s="239"/>
      <c r="CRR1109" s="239"/>
      <c r="CRS1109" s="239"/>
      <c r="CRT1109" s="239"/>
      <c r="CRU1109" s="239"/>
      <c r="CRV1109" s="239"/>
      <c r="CRW1109" s="239"/>
      <c r="CRX1109" s="239"/>
      <c r="CRY1109" s="239"/>
      <c r="CRZ1109" s="239"/>
      <c r="CSA1109" s="239"/>
      <c r="CSB1109" s="239"/>
      <c r="CSC1109" s="239"/>
      <c r="CSD1109" s="239"/>
      <c r="CSE1109" s="239"/>
      <c r="CSF1109" s="239"/>
      <c r="CSG1109" s="239"/>
      <c r="CSH1109" s="239"/>
      <c r="CSI1109" s="239"/>
      <c r="CSJ1109" s="239"/>
      <c r="CSK1109" s="239"/>
      <c r="CSL1109" s="239"/>
      <c r="CSM1109" s="239"/>
      <c r="CSN1109" s="239"/>
      <c r="CSO1109" s="239"/>
      <c r="CSP1109" s="239"/>
      <c r="CSQ1109" s="239"/>
      <c r="CSR1109" s="239"/>
      <c r="CSS1109" s="239"/>
      <c r="CST1109" s="239"/>
      <c r="CSU1109" s="239"/>
      <c r="CSV1109" s="239"/>
      <c r="CSW1109" s="239"/>
      <c r="CSX1109" s="239"/>
      <c r="CSY1109" s="239"/>
      <c r="CSZ1109" s="239"/>
      <c r="CTA1109" s="239"/>
      <c r="CTB1109" s="239"/>
      <c r="CTC1109" s="239"/>
      <c r="CTD1109" s="239"/>
      <c r="CTE1109" s="239"/>
      <c r="CTF1109" s="239"/>
      <c r="CTG1109" s="239"/>
      <c r="CTH1109" s="239"/>
      <c r="CTI1109" s="239"/>
      <c r="CTJ1109" s="239"/>
      <c r="CTK1109" s="239"/>
      <c r="CTL1109" s="239"/>
      <c r="CTM1109" s="239"/>
      <c r="CTN1109" s="239"/>
      <c r="CTO1109" s="239"/>
      <c r="CTP1109" s="239"/>
      <c r="CTQ1109" s="239"/>
      <c r="CTR1109" s="239"/>
      <c r="CTS1109" s="239"/>
      <c r="CTT1109" s="239"/>
      <c r="CTU1109" s="239"/>
      <c r="CTV1109" s="239"/>
      <c r="CTW1109" s="239"/>
      <c r="CTX1109" s="239"/>
      <c r="CTY1109" s="239"/>
      <c r="CTZ1109" s="239"/>
      <c r="CUA1109" s="239"/>
      <c r="CUB1109" s="239"/>
      <c r="CUC1109" s="239"/>
      <c r="CUD1109" s="239"/>
      <c r="CUE1109" s="239"/>
      <c r="CUF1109" s="239"/>
      <c r="CUG1109" s="239"/>
      <c r="CUH1109" s="239"/>
      <c r="CUI1109" s="239"/>
      <c r="CUJ1109" s="239"/>
      <c r="CUK1109" s="239"/>
      <c r="CUL1109" s="239"/>
      <c r="CUM1109" s="239"/>
      <c r="CUN1109" s="239"/>
      <c r="CUO1109" s="239"/>
      <c r="CUP1109" s="239"/>
      <c r="CUQ1109" s="239"/>
      <c r="CUR1109" s="239"/>
      <c r="CUS1109" s="239"/>
      <c r="CUT1109" s="239"/>
      <c r="CUU1109" s="239"/>
      <c r="CUV1109" s="239"/>
      <c r="CUW1109" s="239"/>
      <c r="CUX1109" s="239"/>
      <c r="CUY1109" s="239"/>
      <c r="CUZ1109" s="239"/>
      <c r="CVA1109" s="239"/>
      <c r="CVB1109" s="239"/>
      <c r="CVC1109" s="239"/>
      <c r="CVD1109" s="239"/>
      <c r="CVE1109" s="239"/>
      <c r="CVF1109" s="239"/>
      <c r="CVG1109" s="239"/>
      <c r="CVH1109" s="239"/>
      <c r="CVI1109" s="239"/>
      <c r="CVJ1109" s="239"/>
      <c r="CVK1109" s="239"/>
      <c r="CVL1109" s="239"/>
      <c r="CVM1109" s="239"/>
      <c r="CVN1109" s="239"/>
      <c r="CVO1109" s="239"/>
      <c r="CVP1109" s="239"/>
      <c r="CVQ1109" s="239"/>
      <c r="CVR1109" s="239"/>
      <c r="CVS1109" s="239"/>
      <c r="CVT1109" s="239"/>
      <c r="CVU1109" s="239"/>
      <c r="CVV1109" s="239"/>
      <c r="CVW1109" s="239"/>
      <c r="CVX1109" s="239"/>
      <c r="CVY1109" s="239"/>
      <c r="CVZ1109" s="239"/>
      <c r="CWA1109" s="239"/>
      <c r="CWB1109" s="239"/>
      <c r="CWC1109" s="239"/>
      <c r="CWD1109" s="239"/>
      <c r="CWE1109" s="239"/>
      <c r="CWF1109" s="239"/>
      <c r="CWG1109" s="239"/>
      <c r="CWH1109" s="239"/>
      <c r="CWI1109" s="239"/>
      <c r="CWJ1109" s="239"/>
      <c r="CWK1109" s="239"/>
      <c r="CWL1109" s="239"/>
      <c r="CWM1109" s="239"/>
      <c r="CWN1109" s="239"/>
      <c r="CWO1109" s="239"/>
      <c r="CWP1109" s="239"/>
      <c r="CWQ1109" s="239"/>
      <c r="CWR1109" s="239"/>
      <c r="CWS1109" s="239"/>
      <c r="CWT1109" s="239"/>
      <c r="CWU1109" s="239"/>
      <c r="CWV1109" s="239"/>
      <c r="CWW1109" s="239"/>
      <c r="CWX1109" s="239"/>
      <c r="CWY1109" s="239"/>
      <c r="CWZ1109" s="239"/>
      <c r="CXA1109" s="239"/>
      <c r="CXB1109" s="239"/>
      <c r="CXC1109" s="239"/>
      <c r="CXD1109" s="239"/>
      <c r="CXE1109" s="239"/>
      <c r="CXF1109" s="239"/>
      <c r="CXG1109" s="239"/>
      <c r="CXH1109" s="239"/>
      <c r="CXI1109" s="239"/>
      <c r="CXJ1109" s="239"/>
      <c r="CXK1109" s="239"/>
      <c r="CXL1109" s="239"/>
      <c r="CXM1109" s="239"/>
      <c r="CXN1109" s="239"/>
      <c r="CXO1109" s="239"/>
      <c r="CXP1109" s="239"/>
      <c r="CXQ1109" s="239"/>
      <c r="CXR1109" s="239"/>
      <c r="CXS1109" s="239"/>
      <c r="CXT1109" s="239"/>
      <c r="CXU1109" s="239"/>
      <c r="CXV1109" s="239"/>
      <c r="CXW1109" s="239"/>
      <c r="CXX1109" s="239"/>
      <c r="CXY1109" s="239"/>
      <c r="CXZ1109" s="239"/>
      <c r="CYA1109" s="239"/>
      <c r="CYB1109" s="239"/>
      <c r="CYC1109" s="239"/>
      <c r="CYD1109" s="239"/>
      <c r="CYE1109" s="239"/>
      <c r="CYF1109" s="239"/>
      <c r="CYG1109" s="239"/>
      <c r="CYH1109" s="239"/>
      <c r="CYI1109" s="239"/>
      <c r="CYJ1109" s="239"/>
      <c r="CYK1109" s="239"/>
      <c r="CYL1109" s="239"/>
      <c r="CYM1109" s="239"/>
      <c r="CYN1109" s="239"/>
      <c r="CYO1109" s="239"/>
      <c r="CYP1109" s="239"/>
      <c r="CYQ1109" s="239"/>
      <c r="CYR1109" s="239"/>
      <c r="CYS1109" s="239"/>
      <c r="CYT1109" s="239"/>
      <c r="CYU1109" s="239"/>
      <c r="CYV1109" s="239"/>
      <c r="CYW1109" s="239"/>
      <c r="CYX1109" s="239"/>
      <c r="CYY1109" s="239"/>
      <c r="CYZ1109" s="239"/>
      <c r="CZA1109" s="239"/>
      <c r="CZB1109" s="239"/>
      <c r="CZC1109" s="239"/>
      <c r="CZD1109" s="239"/>
      <c r="CZE1109" s="239"/>
      <c r="CZF1109" s="239"/>
      <c r="CZG1109" s="239"/>
      <c r="CZH1109" s="239"/>
      <c r="CZI1109" s="239"/>
      <c r="CZJ1109" s="239"/>
      <c r="CZK1109" s="239"/>
      <c r="CZL1109" s="239"/>
      <c r="CZM1109" s="239"/>
      <c r="CZN1109" s="239"/>
      <c r="CZO1109" s="239"/>
      <c r="CZP1109" s="239"/>
      <c r="CZQ1109" s="239"/>
      <c r="CZR1109" s="239"/>
      <c r="CZS1109" s="239"/>
      <c r="CZT1109" s="239"/>
      <c r="CZU1109" s="239"/>
      <c r="CZV1109" s="239"/>
      <c r="CZW1109" s="239"/>
      <c r="CZX1109" s="239"/>
      <c r="CZY1109" s="239"/>
      <c r="CZZ1109" s="239"/>
      <c r="DAA1109" s="239"/>
      <c r="DAB1109" s="239"/>
      <c r="DAC1109" s="239"/>
      <c r="DAD1109" s="239"/>
      <c r="DAE1109" s="239"/>
      <c r="DAF1109" s="239"/>
      <c r="DAG1109" s="239"/>
      <c r="DAH1109" s="239"/>
      <c r="DAI1109" s="239"/>
      <c r="DAJ1109" s="239"/>
      <c r="DAK1109" s="239"/>
      <c r="DAL1109" s="239"/>
      <c r="DAM1109" s="239"/>
      <c r="DAN1109" s="239"/>
      <c r="DAO1109" s="239"/>
      <c r="DAP1109" s="239"/>
      <c r="DAQ1109" s="239"/>
      <c r="DAR1109" s="239"/>
      <c r="DAS1109" s="239"/>
      <c r="DAT1109" s="239"/>
      <c r="DAU1109" s="239"/>
      <c r="DAV1109" s="239"/>
      <c r="DAW1109" s="239"/>
      <c r="DAX1109" s="239"/>
      <c r="DAY1109" s="239"/>
      <c r="DAZ1109" s="239"/>
      <c r="DBA1109" s="239"/>
      <c r="DBB1109" s="239"/>
      <c r="DBC1109" s="239"/>
      <c r="DBD1109" s="239"/>
      <c r="DBE1109" s="239"/>
      <c r="DBF1109" s="239"/>
      <c r="DBG1109" s="239"/>
      <c r="DBH1109" s="239"/>
      <c r="DBI1109" s="239"/>
      <c r="DBJ1109" s="239"/>
      <c r="DBK1109" s="239"/>
      <c r="DBL1109" s="239"/>
      <c r="DBM1109" s="239"/>
      <c r="DBN1109" s="239"/>
      <c r="DBO1109" s="239"/>
      <c r="DBP1109" s="239"/>
      <c r="DBQ1109" s="239"/>
      <c r="DBR1109" s="239"/>
      <c r="DBS1109" s="239"/>
      <c r="DBT1109" s="239"/>
      <c r="DBU1109" s="239"/>
      <c r="DBV1109" s="239"/>
      <c r="DBW1109" s="239"/>
      <c r="DBX1109" s="239"/>
      <c r="DBY1109" s="239"/>
      <c r="DBZ1109" s="239"/>
      <c r="DCA1109" s="239"/>
      <c r="DCB1109" s="239"/>
      <c r="DCC1109" s="239"/>
      <c r="DCD1109" s="239"/>
      <c r="DCE1109" s="239"/>
      <c r="DCF1109" s="239"/>
      <c r="DCG1109" s="239"/>
      <c r="DCH1109" s="239"/>
      <c r="DCI1109" s="239"/>
      <c r="DCJ1109" s="239"/>
      <c r="DCK1109" s="239"/>
      <c r="DCL1109" s="239"/>
      <c r="DCM1109" s="239"/>
      <c r="DCN1109" s="239"/>
      <c r="DCO1109" s="239"/>
      <c r="DCP1109" s="239"/>
      <c r="DCQ1109" s="239"/>
      <c r="DCR1109" s="239"/>
      <c r="DCS1109" s="239"/>
      <c r="DCT1109" s="239"/>
      <c r="DCU1109" s="239"/>
      <c r="DCV1109" s="239"/>
      <c r="DCW1109" s="239"/>
      <c r="DCX1109" s="239"/>
      <c r="DCY1109" s="239"/>
      <c r="DCZ1109" s="239"/>
      <c r="DDA1109" s="239"/>
      <c r="DDB1109" s="239"/>
      <c r="DDC1109" s="239"/>
      <c r="DDD1109" s="239"/>
      <c r="DDE1109" s="239"/>
      <c r="DDF1109" s="239"/>
      <c r="DDG1109" s="239"/>
      <c r="DDH1109" s="239"/>
      <c r="DDI1109" s="239"/>
      <c r="DDJ1109" s="239"/>
      <c r="DDK1109" s="239"/>
      <c r="DDL1109" s="239"/>
      <c r="DDM1109" s="239"/>
      <c r="DDN1109" s="239"/>
      <c r="DDO1109" s="239"/>
      <c r="DDP1109" s="239"/>
      <c r="DDQ1109" s="239"/>
      <c r="DDR1109" s="239"/>
      <c r="DDS1109" s="239"/>
      <c r="DDT1109" s="239"/>
      <c r="DDU1109" s="239"/>
      <c r="DDV1109" s="239"/>
      <c r="DDW1109" s="239"/>
      <c r="DDX1109" s="239"/>
      <c r="DDY1109" s="239"/>
      <c r="DDZ1109" s="239"/>
      <c r="DEA1109" s="239"/>
      <c r="DEB1109" s="239"/>
      <c r="DEC1109" s="239"/>
      <c r="DED1109" s="239"/>
      <c r="DEE1109" s="239"/>
      <c r="DEF1109" s="239"/>
      <c r="DEG1109" s="239"/>
      <c r="DEH1109" s="239"/>
      <c r="DEI1109" s="239"/>
      <c r="DEJ1109" s="239"/>
      <c r="DEK1109" s="239"/>
      <c r="DEL1109" s="239"/>
      <c r="DEM1109" s="239"/>
      <c r="DEN1109" s="239"/>
      <c r="DEO1109" s="239"/>
      <c r="DEP1109" s="239"/>
      <c r="DEQ1109" s="239"/>
      <c r="DER1109" s="239"/>
      <c r="DES1109" s="239"/>
      <c r="DET1109" s="239"/>
      <c r="DEU1109" s="239"/>
      <c r="DEV1109" s="239"/>
      <c r="DEW1109" s="239"/>
      <c r="DEX1109" s="239"/>
      <c r="DEY1109" s="239"/>
      <c r="DEZ1109" s="239"/>
      <c r="DFA1109" s="239"/>
      <c r="DFB1109" s="239"/>
      <c r="DFC1109" s="239"/>
      <c r="DFD1109" s="239"/>
      <c r="DFE1109" s="239"/>
      <c r="DFF1109" s="239"/>
      <c r="DFG1109" s="239"/>
      <c r="DFH1109" s="239"/>
      <c r="DFI1109" s="239"/>
      <c r="DFJ1109" s="239"/>
      <c r="DFK1109" s="239"/>
      <c r="DFL1109" s="239"/>
      <c r="DFM1109" s="239"/>
      <c r="DFN1109" s="239"/>
      <c r="DFO1109" s="239"/>
      <c r="DFP1109" s="239"/>
      <c r="DFQ1109" s="239"/>
    </row>
    <row r="1110" spans="1:2877" ht="126" customHeight="1" x14ac:dyDescent="0.25">
      <c r="A1110" s="9"/>
      <c r="B1110" s="170" t="s">
        <v>977</v>
      </c>
      <c r="C1110" s="10" t="s">
        <v>587</v>
      </c>
      <c r="D1110" s="23" t="s">
        <v>607</v>
      </c>
      <c r="E1110" s="10" t="s">
        <v>19</v>
      </c>
      <c r="F1110" s="10" t="s">
        <v>976</v>
      </c>
      <c r="G1110" s="27"/>
      <c r="H1110" s="9">
        <f>H1111+H1113</f>
        <v>13240</v>
      </c>
      <c r="I1110" s="9">
        <f t="shared" ref="I1110:J1110" si="449">I1111+I1113</f>
        <v>13240</v>
      </c>
      <c r="J1110" s="9">
        <f t="shared" si="449"/>
        <v>13240</v>
      </c>
      <c r="K1110" s="306"/>
      <c r="L1110" s="306"/>
      <c r="M1110" s="239"/>
      <c r="N1110" s="239"/>
      <c r="O1110" s="239"/>
      <c r="P1110" s="239"/>
      <c r="Q1110" s="239"/>
      <c r="R1110" s="239"/>
      <c r="S1110" s="239"/>
      <c r="T1110" s="239"/>
      <c r="U1110" s="239"/>
      <c r="V1110" s="239"/>
      <c r="W1110" s="239"/>
      <c r="X1110" s="239"/>
      <c r="Y1110" s="239"/>
      <c r="Z1110" s="239"/>
      <c r="AA1110" s="239"/>
      <c r="AB1110" s="239"/>
      <c r="AC1110" s="239"/>
      <c r="AD1110" s="239"/>
      <c r="AE1110" s="239"/>
      <c r="AF1110" s="239"/>
      <c r="AG1110" s="239"/>
      <c r="AH1110" s="239"/>
      <c r="AI1110" s="239"/>
      <c r="AJ1110" s="239"/>
      <c r="AK1110" s="239"/>
      <c r="AL1110" s="239"/>
      <c r="AM1110" s="239"/>
      <c r="AN1110" s="239"/>
      <c r="AO1110" s="239"/>
      <c r="AP1110" s="239"/>
      <c r="AQ1110" s="239"/>
      <c r="AR1110" s="239"/>
      <c r="AS1110" s="239"/>
      <c r="AT1110" s="239"/>
      <c r="AU1110" s="239"/>
      <c r="AV1110" s="239"/>
      <c r="AW1110" s="239"/>
      <c r="AX1110" s="239"/>
      <c r="BY1110" s="239"/>
      <c r="BZ1110" s="239"/>
      <c r="CA1110" s="239"/>
      <c r="CB1110" s="239"/>
      <c r="CC1110" s="239"/>
      <c r="CD1110" s="239"/>
      <c r="CE1110" s="239"/>
      <c r="CF1110" s="239"/>
      <c r="CG1110" s="239"/>
      <c r="CH1110" s="239"/>
      <c r="CI1110" s="239"/>
      <c r="CJ1110" s="239"/>
      <c r="CK1110" s="239"/>
      <c r="CL1110" s="239"/>
      <c r="CM1110" s="239"/>
      <c r="CN1110" s="239"/>
      <c r="CO1110" s="239"/>
      <c r="CP1110" s="239"/>
      <c r="CQ1110" s="239"/>
      <c r="CR1110" s="239"/>
      <c r="CS1110" s="239"/>
      <c r="CT1110" s="239"/>
      <c r="CU1110" s="239"/>
      <c r="CV1110" s="239"/>
      <c r="CW1110" s="239"/>
      <c r="CX1110" s="239"/>
      <c r="CY1110" s="239"/>
      <c r="CZ1110" s="239"/>
      <c r="DA1110" s="239"/>
      <c r="DB1110" s="239"/>
      <c r="DC1110" s="239"/>
      <c r="DD1110" s="239"/>
      <c r="DE1110" s="239"/>
      <c r="DF1110" s="239"/>
      <c r="DG1110" s="239"/>
      <c r="DH1110" s="239"/>
      <c r="DI1110" s="239"/>
      <c r="DJ1110" s="239"/>
      <c r="DK1110" s="239"/>
      <c r="DL1110" s="239"/>
      <c r="DM1110" s="239"/>
      <c r="DN1110" s="239"/>
      <c r="DO1110" s="239"/>
      <c r="DP1110" s="239"/>
      <c r="DQ1110" s="239"/>
      <c r="DR1110" s="239"/>
      <c r="DS1110" s="239"/>
      <c r="DT1110" s="239"/>
      <c r="DU1110" s="239"/>
      <c r="DV1110" s="239"/>
      <c r="DW1110" s="239"/>
      <c r="DX1110" s="239"/>
      <c r="DY1110" s="239"/>
      <c r="DZ1110" s="239"/>
      <c r="EA1110" s="239"/>
      <c r="EB1110" s="239"/>
      <c r="EC1110" s="239"/>
      <c r="ED1110" s="239"/>
      <c r="EE1110" s="239"/>
      <c r="EF1110" s="239"/>
      <c r="EG1110" s="239"/>
      <c r="AMA1110" s="239"/>
      <c r="AMB1110" s="239"/>
      <c r="AMC1110" s="239"/>
      <c r="AMD1110" s="239"/>
      <c r="AME1110" s="239"/>
      <c r="AMF1110" s="239"/>
      <c r="AMG1110" s="239"/>
      <c r="AMH1110" s="239"/>
      <c r="AMI1110" s="239"/>
      <c r="AMJ1110" s="239"/>
      <c r="AMK1110" s="239"/>
      <c r="AML1110" s="239"/>
      <c r="AMM1110" s="239"/>
      <c r="AMN1110" s="239"/>
      <c r="AMO1110" s="239"/>
      <c r="AMP1110" s="239"/>
      <c r="AMQ1110" s="239"/>
      <c r="AMR1110" s="239"/>
      <c r="AMS1110" s="239"/>
      <c r="AMT1110" s="239"/>
      <c r="AMU1110" s="239"/>
      <c r="AMV1110" s="239"/>
      <c r="AMW1110" s="239"/>
      <c r="AMX1110" s="239"/>
      <c r="AMY1110" s="239"/>
      <c r="AMZ1110" s="239"/>
      <c r="ANA1110" s="239"/>
      <c r="ANB1110" s="239"/>
      <c r="ANC1110" s="239"/>
      <c r="AND1110" s="239"/>
      <c r="ANE1110" s="239"/>
      <c r="ANF1110" s="239"/>
      <c r="ANG1110" s="239"/>
      <c r="ANH1110" s="239"/>
      <c r="ANI1110" s="239"/>
      <c r="ANJ1110" s="239"/>
      <c r="ANK1110" s="239"/>
      <c r="ANL1110" s="239"/>
      <c r="ANM1110" s="239"/>
      <c r="ANN1110" s="239"/>
      <c r="ANO1110" s="239"/>
      <c r="ANP1110" s="239"/>
      <c r="ANQ1110" s="239"/>
      <c r="ANR1110" s="239"/>
      <c r="ANS1110" s="239"/>
      <c r="ANT1110" s="239"/>
      <c r="ANU1110" s="239"/>
      <c r="ANV1110" s="239"/>
      <c r="ANW1110" s="239"/>
      <c r="ANX1110" s="239"/>
      <c r="ANY1110" s="239"/>
      <c r="ANZ1110" s="239"/>
      <c r="AOA1110" s="239"/>
      <c r="AOB1110" s="239"/>
      <c r="AOC1110" s="239"/>
      <c r="AOD1110" s="239"/>
      <c r="AOE1110" s="239"/>
      <c r="AOF1110" s="239"/>
      <c r="AOG1110" s="239"/>
      <c r="AOH1110" s="239"/>
      <c r="AOI1110" s="239"/>
      <c r="AOJ1110" s="239"/>
      <c r="AOK1110" s="239"/>
      <c r="AOL1110" s="239"/>
      <c r="AOM1110" s="239"/>
      <c r="AON1110" s="239"/>
      <c r="AOO1110" s="239"/>
      <c r="AOP1110" s="239"/>
      <c r="AOQ1110" s="239"/>
      <c r="AOR1110" s="239"/>
      <c r="AOS1110" s="239"/>
      <c r="AOT1110" s="239"/>
      <c r="AOU1110" s="239"/>
      <c r="AOV1110" s="239"/>
      <c r="AOW1110" s="239"/>
      <c r="AOX1110" s="239"/>
      <c r="AOY1110" s="239"/>
      <c r="AOZ1110" s="239"/>
      <c r="APA1110" s="239"/>
      <c r="APB1110" s="239"/>
      <c r="APC1110" s="239"/>
      <c r="APD1110" s="239"/>
      <c r="APE1110" s="239"/>
      <c r="APF1110" s="239"/>
      <c r="APG1110" s="239"/>
      <c r="APH1110" s="239"/>
      <c r="API1110" s="239"/>
      <c r="APJ1110" s="239"/>
      <c r="APK1110" s="239"/>
      <c r="APL1110" s="239"/>
      <c r="APM1110" s="239"/>
      <c r="APN1110" s="239"/>
      <c r="APO1110" s="239"/>
      <c r="APP1110" s="239"/>
      <c r="APQ1110" s="239"/>
      <c r="APR1110" s="239"/>
      <c r="APS1110" s="239"/>
      <c r="APT1110" s="239"/>
      <c r="APU1110" s="239"/>
      <c r="APV1110" s="239"/>
      <c r="APW1110" s="239"/>
      <c r="APX1110" s="239"/>
      <c r="APY1110" s="239"/>
      <c r="APZ1110" s="239"/>
      <c r="AQA1110" s="239"/>
      <c r="AQB1110" s="239"/>
      <c r="AQC1110" s="239"/>
      <c r="AQD1110" s="239"/>
      <c r="AQE1110" s="239"/>
      <c r="AQF1110" s="239"/>
      <c r="AQG1110" s="239"/>
      <c r="AQH1110" s="239"/>
      <c r="AQI1110" s="239"/>
      <c r="AQJ1110" s="239"/>
      <c r="AQK1110" s="239"/>
      <c r="AQL1110" s="239"/>
      <c r="AQM1110" s="239"/>
      <c r="AQN1110" s="239"/>
      <c r="AQO1110" s="239"/>
      <c r="AQP1110" s="239"/>
      <c r="AQQ1110" s="239"/>
      <c r="AQR1110" s="239"/>
      <c r="AQS1110" s="239"/>
      <c r="AQT1110" s="239"/>
      <c r="AQU1110" s="239"/>
      <c r="AQV1110" s="239"/>
      <c r="AQW1110" s="239"/>
      <c r="AQX1110" s="239"/>
      <c r="AQY1110" s="239"/>
      <c r="AQZ1110" s="239"/>
      <c r="ARA1110" s="239"/>
      <c r="ARB1110" s="239"/>
      <c r="ARC1110" s="239"/>
      <c r="ARD1110" s="239"/>
      <c r="ARE1110" s="239"/>
      <c r="ARF1110" s="239"/>
      <c r="ARG1110" s="239"/>
      <c r="ARH1110" s="239"/>
      <c r="ARI1110" s="239"/>
      <c r="ARJ1110" s="239"/>
      <c r="ARK1110" s="239"/>
      <c r="ARL1110" s="239"/>
      <c r="ARM1110" s="239"/>
      <c r="ARN1110" s="239"/>
      <c r="ARO1110" s="239"/>
      <c r="ARP1110" s="239"/>
      <c r="ARQ1110" s="239"/>
      <c r="ARR1110" s="239"/>
      <c r="ARS1110" s="239"/>
      <c r="ART1110" s="239"/>
      <c r="ARU1110" s="239"/>
      <c r="ARV1110" s="239"/>
      <c r="ARW1110" s="239"/>
      <c r="ARX1110" s="239"/>
      <c r="ARY1110" s="239"/>
      <c r="ARZ1110" s="239"/>
      <c r="ASA1110" s="239"/>
      <c r="ASB1110" s="239"/>
      <c r="ASC1110" s="239"/>
      <c r="ASD1110" s="239"/>
      <c r="ASE1110" s="239"/>
      <c r="ASF1110" s="239"/>
      <c r="ASG1110" s="239"/>
      <c r="ASH1110" s="239"/>
      <c r="ASI1110" s="239"/>
      <c r="ASJ1110" s="239"/>
      <c r="ASK1110" s="239"/>
      <c r="ASL1110" s="239"/>
      <c r="ASM1110" s="239"/>
      <c r="ASN1110" s="239"/>
      <c r="ASO1110" s="239"/>
      <c r="ASP1110" s="239"/>
      <c r="ASQ1110" s="239"/>
      <c r="ASR1110" s="239"/>
      <c r="ASS1110" s="239"/>
      <c r="AST1110" s="239"/>
      <c r="ASU1110" s="239"/>
      <c r="ASV1110" s="239"/>
      <c r="ASW1110" s="239"/>
      <c r="ASX1110" s="239"/>
      <c r="ASY1110" s="239"/>
      <c r="ASZ1110" s="239"/>
      <c r="ATA1110" s="239"/>
      <c r="ATB1110" s="239"/>
      <c r="ATC1110" s="239"/>
      <c r="ATD1110" s="239"/>
      <c r="ATE1110" s="239"/>
      <c r="ATF1110" s="239"/>
      <c r="ATG1110" s="239"/>
      <c r="ATH1110" s="239"/>
      <c r="ATI1110" s="239"/>
      <c r="ATJ1110" s="239"/>
      <c r="ATK1110" s="239"/>
      <c r="ATL1110" s="239"/>
      <c r="ATM1110" s="239"/>
      <c r="ATN1110" s="239"/>
      <c r="ATO1110" s="239"/>
      <c r="ATP1110" s="239"/>
      <c r="ATQ1110" s="239"/>
      <c r="ATR1110" s="239"/>
      <c r="ATS1110" s="239"/>
      <c r="ATT1110" s="239"/>
      <c r="ATU1110" s="239"/>
      <c r="ATV1110" s="239"/>
      <c r="ATW1110" s="239"/>
      <c r="ATX1110" s="239"/>
      <c r="ATY1110" s="239"/>
      <c r="ATZ1110" s="239"/>
      <c r="AUA1110" s="239"/>
      <c r="AUB1110" s="239"/>
      <c r="AUC1110" s="239"/>
      <c r="AUD1110" s="239"/>
      <c r="AUE1110" s="239"/>
      <c r="AUF1110" s="239"/>
      <c r="AUG1110" s="239"/>
      <c r="AUH1110" s="239"/>
      <c r="AUI1110" s="239"/>
      <c r="AUJ1110" s="239"/>
      <c r="AUK1110" s="239"/>
      <c r="AUL1110" s="239"/>
      <c r="AUM1110" s="239"/>
      <c r="AUN1110" s="239"/>
      <c r="AUO1110" s="239"/>
      <c r="AUP1110" s="239"/>
      <c r="AUQ1110" s="239"/>
      <c r="AUR1110" s="239"/>
      <c r="AUS1110" s="239"/>
      <c r="AUT1110" s="239"/>
      <c r="AUU1110" s="239"/>
      <c r="AUV1110" s="239"/>
      <c r="AUW1110" s="239"/>
      <c r="AUX1110" s="239"/>
      <c r="AUY1110" s="239"/>
      <c r="AUZ1110" s="239"/>
      <c r="AVA1110" s="239"/>
      <c r="AVB1110" s="239"/>
      <c r="AVC1110" s="239"/>
      <c r="AVD1110" s="239"/>
      <c r="AVE1110" s="239"/>
      <c r="AVF1110" s="239"/>
      <c r="AVG1110" s="239"/>
      <c r="AVH1110" s="239"/>
      <c r="AVI1110" s="239"/>
      <c r="AVJ1110" s="239"/>
      <c r="AVK1110" s="239"/>
      <c r="AVL1110" s="239"/>
      <c r="AVM1110" s="239"/>
      <c r="AVN1110" s="239"/>
      <c r="AVO1110" s="239"/>
      <c r="AVP1110" s="239"/>
      <c r="AVQ1110" s="239"/>
      <c r="AVR1110" s="239"/>
      <c r="AVS1110" s="239"/>
      <c r="AVT1110" s="239"/>
      <c r="AVU1110" s="239"/>
      <c r="AVV1110" s="239"/>
      <c r="AVW1110" s="239"/>
      <c r="AVX1110" s="239"/>
      <c r="AVY1110" s="239"/>
      <c r="AVZ1110" s="239"/>
      <c r="AWA1110" s="239"/>
      <c r="AWB1110" s="239"/>
      <c r="AWC1110" s="239"/>
      <c r="AWD1110" s="239"/>
      <c r="AWE1110" s="239"/>
      <c r="AWF1110" s="239"/>
      <c r="AWG1110" s="239"/>
      <c r="AWH1110" s="239"/>
      <c r="AWI1110" s="239"/>
      <c r="AWJ1110" s="239"/>
      <c r="AWK1110" s="239"/>
      <c r="AWL1110" s="239"/>
      <c r="AWM1110" s="239"/>
      <c r="AWN1110" s="239"/>
      <c r="AWO1110" s="239"/>
      <c r="AWP1110" s="239"/>
      <c r="AWQ1110" s="239"/>
      <c r="AWR1110" s="239"/>
      <c r="AWS1110" s="239"/>
      <c r="AWT1110" s="239"/>
      <c r="AWU1110" s="239"/>
      <c r="AWV1110" s="239"/>
      <c r="AWW1110" s="239"/>
      <c r="AWX1110" s="239"/>
      <c r="AWY1110" s="239"/>
      <c r="AWZ1110" s="239"/>
      <c r="AXA1110" s="239"/>
      <c r="AXB1110" s="239"/>
      <c r="AXC1110" s="239"/>
      <c r="AXD1110" s="239"/>
      <c r="AXE1110" s="239"/>
      <c r="AXF1110" s="239"/>
      <c r="AXG1110" s="239"/>
      <c r="AXH1110" s="239"/>
      <c r="AXI1110" s="239"/>
      <c r="AXJ1110" s="239"/>
      <c r="AXK1110" s="239"/>
      <c r="AXL1110" s="239"/>
      <c r="AXM1110" s="239"/>
      <c r="AXN1110" s="239"/>
      <c r="AXO1110" s="239"/>
      <c r="AXP1110" s="239"/>
      <c r="AXQ1110" s="239"/>
      <c r="AXR1110" s="239"/>
      <c r="AXS1110" s="239"/>
      <c r="AXT1110" s="239"/>
      <c r="AXU1110" s="239"/>
      <c r="AXV1110" s="239"/>
      <c r="AXW1110" s="239"/>
      <c r="AXX1110" s="239"/>
      <c r="AXY1110" s="239"/>
      <c r="AXZ1110" s="239"/>
      <c r="AYA1110" s="239"/>
      <c r="AYB1110" s="239"/>
      <c r="AYC1110" s="239"/>
      <c r="AYD1110" s="239"/>
      <c r="AYE1110" s="239"/>
      <c r="AYF1110" s="239"/>
      <c r="AYG1110" s="239"/>
      <c r="AYH1110" s="239"/>
      <c r="AYI1110" s="239"/>
      <c r="AYJ1110" s="239"/>
      <c r="AYK1110" s="239"/>
      <c r="AYL1110" s="239"/>
      <c r="AYM1110" s="239"/>
      <c r="AYN1110" s="239"/>
      <c r="AYO1110" s="239"/>
      <c r="AYP1110" s="239"/>
      <c r="AYQ1110" s="239"/>
      <c r="AYR1110" s="239"/>
      <c r="AYS1110" s="239"/>
      <c r="AYT1110" s="239"/>
      <c r="AYU1110" s="239"/>
      <c r="AYV1110" s="239"/>
      <c r="AYW1110" s="239"/>
      <c r="AYX1110" s="239"/>
      <c r="AYY1110" s="239"/>
      <c r="AYZ1110" s="239"/>
      <c r="AZA1110" s="239"/>
      <c r="AZB1110" s="239"/>
      <c r="AZC1110" s="239"/>
      <c r="AZD1110" s="239"/>
      <c r="AZE1110" s="239"/>
      <c r="AZF1110" s="239"/>
      <c r="AZG1110" s="239"/>
      <c r="AZH1110" s="239"/>
      <c r="AZI1110" s="239"/>
      <c r="AZJ1110" s="239"/>
      <c r="AZK1110" s="239"/>
      <c r="AZL1110" s="239"/>
      <c r="AZM1110" s="239"/>
      <c r="AZN1110" s="239"/>
      <c r="AZO1110" s="239"/>
      <c r="AZP1110" s="239"/>
      <c r="AZQ1110" s="239"/>
      <c r="AZR1110" s="239"/>
      <c r="AZS1110" s="239"/>
      <c r="AZT1110" s="239"/>
      <c r="AZU1110" s="239"/>
      <c r="AZV1110" s="239"/>
      <c r="AZW1110" s="239"/>
      <c r="AZX1110" s="239"/>
      <c r="AZY1110" s="239"/>
      <c r="AZZ1110" s="239"/>
      <c r="BAA1110" s="239"/>
      <c r="BAB1110" s="239"/>
      <c r="BAC1110" s="239"/>
      <c r="BAD1110" s="239"/>
      <c r="BAE1110" s="239"/>
      <c r="BAF1110" s="239"/>
      <c r="BAG1110" s="239"/>
      <c r="BAH1110" s="239"/>
      <c r="BAI1110" s="239"/>
      <c r="BAJ1110" s="239"/>
      <c r="BAK1110" s="239"/>
      <c r="BAL1110" s="239"/>
      <c r="BAM1110" s="239"/>
      <c r="BAN1110" s="239"/>
      <c r="BAO1110" s="239"/>
      <c r="BAP1110" s="239"/>
      <c r="BAQ1110" s="239"/>
      <c r="BAR1110" s="239"/>
      <c r="BAS1110" s="239"/>
      <c r="BAT1110" s="239"/>
      <c r="BAU1110" s="239"/>
      <c r="BAV1110" s="239"/>
      <c r="BAW1110" s="239"/>
      <c r="BAX1110" s="239"/>
      <c r="BAY1110" s="239"/>
      <c r="BAZ1110" s="239"/>
      <c r="BBA1110" s="239"/>
      <c r="BBB1110" s="239"/>
      <c r="BBC1110" s="239"/>
      <c r="BBD1110" s="239"/>
      <c r="BBE1110" s="239"/>
      <c r="BBF1110" s="239"/>
      <c r="BBG1110" s="239"/>
      <c r="BBH1110" s="239"/>
      <c r="BBI1110" s="239"/>
      <c r="BBJ1110" s="239"/>
      <c r="BBK1110" s="239"/>
      <c r="BBL1110" s="239"/>
      <c r="BBM1110" s="239"/>
      <c r="BBN1110" s="239"/>
      <c r="BBO1110" s="239"/>
      <c r="BBP1110" s="239"/>
      <c r="BBQ1110" s="239"/>
      <c r="BBR1110" s="239"/>
      <c r="BBS1110" s="239"/>
      <c r="BBT1110" s="239"/>
      <c r="BBU1110" s="239"/>
      <c r="BBV1110" s="239"/>
      <c r="BBW1110" s="239"/>
      <c r="BBX1110" s="239"/>
      <c r="BBY1110" s="239"/>
      <c r="BBZ1110" s="239"/>
      <c r="BCA1110" s="239"/>
      <c r="BCB1110" s="239"/>
      <c r="BCC1110" s="239"/>
      <c r="BCD1110" s="239"/>
      <c r="BCE1110" s="239"/>
      <c r="BCF1110" s="239"/>
      <c r="BCG1110" s="239"/>
      <c r="BCH1110" s="239"/>
      <c r="BCI1110" s="239"/>
      <c r="BCJ1110" s="239"/>
      <c r="BCK1110" s="239"/>
      <c r="BCL1110" s="239"/>
      <c r="BCM1110" s="239"/>
      <c r="BCN1110" s="239"/>
      <c r="BCO1110" s="239"/>
      <c r="BCP1110" s="239"/>
      <c r="BCQ1110" s="239"/>
      <c r="BCR1110" s="239"/>
      <c r="BCS1110" s="239"/>
      <c r="BCT1110" s="239"/>
      <c r="BCU1110" s="239"/>
      <c r="BCV1110" s="239"/>
      <c r="BCW1110" s="239"/>
      <c r="BCX1110" s="239"/>
      <c r="BCY1110" s="239"/>
      <c r="BCZ1110" s="239"/>
      <c r="BDA1110" s="239"/>
      <c r="BDB1110" s="239"/>
      <c r="BDC1110" s="239"/>
      <c r="BDD1110" s="239"/>
      <c r="BDE1110" s="239"/>
      <c r="BDF1110" s="239"/>
      <c r="BDG1110" s="239"/>
      <c r="BDH1110" s="239"/>
      <c r="BDI1110" s="239"/>
      <c r="BDJ1110" s="239"/>
      <c r="BDK1110" s="239"/>
      <c r="BDL1110" s="239"/>
      <c r="BDM1110" s="239"/>
      <c r="BDN1110" s="239"/>
      <c r="BDO1110" s="239"/>
      <c r="BDP1110" s="239"/>
      <c r="BDQ1110" s="239"/>
      <c r="BDR1110" s="239"/>
      <c r="BDS1110" s="239"/>
      <c r="BDT1110" s="239"/>
      <c r="BDU1110" s="239"/>
      <c r="BDV1110" s="239"/>
      <c r="BDW1110" s="239"/>
      <c r="BDX1110" s="239"/>
      <c r="BDY1110" s="239"/>
      <c r="BDZ1110" s="239"/>
      <c r="BEA1110" s="239"/>
      <c r="BEB1110" s="239"/>
      <c r="BEC1110" s="239"/>
      <c r="BED1110" s="239"/>
      <c r="BEE1110" s="239"/>
      <c r="BEF1110" s="239"/>
      <c r="BEG1110" s="239"/>
      <c r="BEH1110" s="239"/>
      <c r="BEI1110" s="239"/>
      <c r="BEJ1110" s="239"/>
      <c r="BEK1110" s="239"/>
      <c r="BEL1110" s="239"/>
      <c r="BEM1110" s="239"/>
      <c r="BEN1110" s="239"/>
      <c r="BEO1110" s="239"/>
      <c r="BEP1110" s="239"/>
      <c r="BEQ1110" s="239"/>
      <c r="BER1110" s="239"/>
      <c r="BES1110" s="239"/>
      <c r="BET1110" s="239"/>
      <c r="BEU1110" s="239"/>
      <c r="BEV1110" s="239"/>
      <c r="BEW1110" s="239"/>
      <c r="BEX1110" s="239"/>
      <c r="BEY1110" s="239"/>
      <c r="BEZ1110" s="239"/>
      <c r="BFA1110" s="239"/>
      <c r="BFB1110" s="239"/>
      <c r="BFC1110" s="239"/>
      <c r="BFD1110" s="239"/>
      <c r="BFE1110" s="239"/>
      <c r="BFF1110" s="239"/>
      <c r="BFG1110" s="239"/>
      <c r="BFH1110" s="239"/>
      <c r="BFI1110" s="239"/>
      <c r="BFJ1110" s="239"/>
      <c r="BFK1110" s="239"/>
      <c r="BFL1110" s="239"/>
      <c r="BFM1110" s="239"/>
      <c r="BFN1110" s="239"/>
      <c r="BFO1110" s="239"/>
      <c r="BFP1110" s="239"/>
      <c r="BFQ1110" s="239"/>
      <c r="BFR1110" s="239"/>
      <c r="BFS1110" s="239"/>
      <c r="BFT1110" s="239"/>
      <c r="BFU1110" s="239"/>
      <c r="BFV1110" s="239"/>
      <c r="BFW1110" s="239"/>
      <c r="BFX1110" s="239"/>
      <c r="BFY1110" s="239"/>
      <c r="BFZ1110" s="239"/>
      <c r="BGA1110" s="239"/>
      <c r="BGB1110" s="239"/>
      <c r="BGC1110" s="239"/>
      <c r="BGD1110" s="239"/>
      <c r="BGE1110" s="239"/>
      <c r="BGF1110" s="239"/>
      <c r="BGG1110" s="239"/>
      <c r="BGH1110" s="239"/>
      <c r="BGI1110" s="239"/>
      <c r="BGJ1110" s="239"/>
      <c r="BGK1110" s="239"/>
      <c r="BGL1110" s="239"/>
      <c r="BGM1110" s="239"/>
      <c r="BGN1110" s="239"/>
      <c r="BGO1110" s="239"/>
      <c r="BGP1110" s="239"/>
      <c r="BGQ1110" s="239"/>
      <c r="BGR1110" s="239"/>
      <c r="BGS1110" s="239"/>
      <c r="BGT1110" s="239"/>
      <c r="BGU1110" s="239"/>
      <c r="BGV1110" s="239"/>
      <c r="BGW1110" s="239"/>
      <c r="BGX1110" s="239"/>
      <c r="BGY1110" s="239"/>
      <c r="BGZ1110" s="239"/>
      <c r="BHA1110" s="239"/>
      <c r="BHB1110" s="239"/>
      <c r="BHC1110" s="239"/>
      <c r="BHD1110" s="239"/>
      <c r="BHE1110" s="239"/>
      <c r="BHF1110" s="239"/>
      <c r="BHG1110" s="239"/>
      <c r="BHH1110" s="239"/>
      <c r="BHI1110" s="239"/>
      <c r="BHJ1110" s="239"/>
      <c r="BHK1110" s="239"/>
      <c r="BHL1110" s="239"/>
      <c r="BHM1110" s="239"/>
      <c r="BHN1110" s="239"/>
      <c r="BHO1110" s="239"/>
      <c r="BHP1110" s="239"/>
      <c r="BHQ1110" s="239"/>
      <c r="BHR1110" s="239"/>
      <c r="BHS1110" s="239"/>
      <c r="BHT1110" s="239"/>
      <c r="BHU1110" s="239"/>
      <c r="BHV1110" s="239"/>
      <c r="BHW1110" s="239"/>
      <c r="BHX1110" s="239"/>
      <c r="BHY1110" s="239"/>
      <c r="BHZ1110" s="239"/>
      <c r="BIA1110" s="239"/>
      <c r="BIB1110" s="239"/>
      <c r="BIC1110" s="239"/>
      <c r="BID1110" s="239"/>
      <c r="BIE1110" s="239"/>
      <c r="BIF1110" s="239"/>
      <c r="BIG1110" s="239"/>
      <c r="BIH1110" s="239"/>
      <c r="BII1110" s="239"/>
      <c r="BIJ1110" s="239"/>
      <c r="BIK1110" s="239"/>
      <c r="BIL1110" s="239"/>
      <c r="BIM1110" s="239"/>
      <c r="BIN1110" s="239"/>
      <c r="BIO1110" s="239"/>
      <c r="BIP1110" s="239"/>
      <c r="BIQ1110" s="239"/>
      <c r="BIR1110" s="239"/>
      <c r="BIS1110" s="239"/>
      <c r="BIT1110" s="239"/>
      <c r="BIU1110" s="239"/>
      <c r="BIV1110" s="239"/>
      <c r="BIW1110" s="239"/>
      <c r="BIX1110" s="239"/>
      <c r="BIY1110" s="239"/>
      <c r="BIZ1110" s="239"/>
      <c r="BJA1110" s="239"/>
      <c r="BJB1110" s="239"/>
      <c r="BJC1110" s="239"/>
      <c r="BJD1110" s="239"/>
      <c r="BJE1110" s="239"/>
      <c r="BJF1110" s="239"/>
      <c r="BJG1110" s="239"/>
      <c r="BJH1110" s="239"/>
      <c r="BJI1110" s="239"/>
      <c r="BJJ1110" s="239"/>
      <c r="BJK1110" s="239"/>
      <c r="BJL1110" s="239"/>
      <c r="BJM1110" s="239"/>
      <c r="BJN1110" s="239"/>
      <c r="BJO1110" s="239"/>
      <c r="BJP1110" s="239"/>
      <c r="BJQ1110" s="239"/>
      <c r="BJR1110" s="239"/>
      <c r="BJS1110" s="239"/>
      <c r="BJT1110" s="239"/>
      <c r="BJU1110" s="239"/>
      <c r="BJV1110" s="239"/>
      <c r="BJW1110" s="239"/>
      <c r="BJX1110" s="239"/>
      <c r="BJY1110" s="239"/>
      <c r="BJZ1110" s="239"/>
      <c r="BKA1110" s="239"/>
      <c r="BKB1110" s="239"/>
      <c r="BKC1110" s="239"/>
      <c r="BKD1110" s="239"/>
      <c r="BKE1110" s="239"/>
      <c r="BKF1110" s="239"/>
      <c r="BKG1110" s="239"/>
      <c r="BKH1110" s="239"/>
      <c r="BKI1110" s="239"/>
      <c r="BKJ1110" s="239"/>
      <c r="BKK1110" s="239"/>
      <c r="BKL1110" s="239"/>
      <c r="BKM1110" s="239"/>
      <c r="BKN1110" s="239"/>
      <c r="BKO1110" s="239"/>
      <c r="BKP1110" s="239"/>
      <c r="BKQ1110" s="239"/>
      <c r="BKR1110" s="239"/>
      <c r="BKS1110" s="239"/>
      <c r="BKT1110" s="239"/>
      <c r="BKU1110" s="239"/>
      <c r="BKV1110" s="239"/>
      <c r="BKW1110" s="239"/>
      <c r="BKX1110" s="239"/>
      <c r="BKY1110" s="239"/>
      <c r="BKZ1110" s="239"/>
      <c r="BLA1110" s="239"/>
      <c r="BLB1110" s="239"/>
      <c r="BLC1110" s="239"/>
      <c r="BLD1110" s="239"/>
      <c r="BLE1110" s="239"/>
      <c r="BLF1110" s="239"/>
      <c r="BLG1110" s="239"/>
      <c r="BLH1110" s="239"/>
      <c r="BLI1110" s="239"/>
      <c r="BLJ1110" s="239"/>
      <c r="BLK1110" s="239"/>
      <c r="BLL1110" s="239"/>
      <c r="BLM1110" s="239"/>
      <c r="BLN1110" s="239"/>
      <c r="BLO1110" s="239"/>
      <c r="BLP1110" s="239"/>
      <c r="BLQ1110" s="239"/>
      <c r="BLR1110" s="239"/>
      <c r="BLS1110" s="239"/>
      <c r="BLT1110" s="239"/>
      <c r="BLU1110" s="239"/>
      <c r="BLV1110" s="239"/>
      <c r="BLW1110" s="239"/>
      <c r="BLX1110" s="239"/>
      <c r="BLY1110" s="239"/>
      <c r="BLZ1110" s="239"/>
      <c r="BMA1110" s="239"/>
      <c r="BMB1110" s="239"/>
      <c r="BMC1110" s="239"/>
      <c r="BMD1110" s="239"/>
      <c r="BME1110" s="239"/>
      <c r="BMF1110" s="239"/>
      <c r="BMG1110" s="239"/>
      <c r="BMH1110" s="239"/>
      <c r="BMI1110" s="239"/>
      <c r="BMJ1110" s="239"/>
      <c r="BMK1110" s="239"/>
      <c r="BML1110" s="239"/>
      <c r="BMM1110" s="239"/>
      <c r="BMN1110" s="239"/>
      <c r="BMO1110" s="239"/>
      <c r="BMP1110" s="239"/>
      <c r="BMQ1110" s="239"/>
      <c r="BMR1110" s="239"/>
      <c r="BMS1110" s="239"/>
      <c r="BMT1110" s="239"/>
      <c r="BMU1110" s="239"/>
      <c r="BMV1110" s="239"/>
      <c r="BMW1110" s="239"/>
      <c r="BMX1110" s="239"/>
      <c r="BMY1110" s="239"/>
      <c r="BMZ1110" s="239"/>
      <c r="BNA1110" s="239"/>
      <c r="BNB1110" s="239"/>
      <c r="BNC1110" s="239"/>
      <c r="BND1110" s="239"/>
      <c r="BNE1110" s="239"/>
      <c r="BNF1110" s="239"/>
      <c r="BNG1110" s="239"/>
      <c r="BNH1110" s="239"/>
      <c r="BNI1110" s="239"/>
      <c r="BNJ1110" s="239"/>
      <c r="BNK1110" s="239"/>
      <c r="BNL1110" s="239"/>
      <c r="BNM1110" s="239"/>
      <c r="BNN1110" s="239"/>
      <c r="BNO1110" s="239"/>
      <c r="BNP1110" s="239"/>
      <c r="BNQ1110" s="239"/>
      <c r="BNR1110" s="239"/>
      <c r="BNS1110" s="239"/>
      <c r="BNT1110" s="239"/>
      <c r="BNU1110" s="239"/>
      <c r="BNV1110" s="239"/>
      <c r="BNW1110" s="239"/>
      <c r="BNX1110" s="239"/>
      <c r="BNY1110" s="239"/>
      <c r="BNZ1110" s="239"/>
      <c r="BOA1110" s="239"/>
      <c r="BOB1110" s="239"/>
      <c r="BOC1110" s="239"/>
      <c r="BOD1110" s="239"/>
      <c r="BOE1110" s="239"/>
      <c r="BOF1110" s="239"/>
      <c r="BOG1110" s="239"/>
      <c r="BOH1110" s="239"/>
      <c r="BOI1110" s="239"/>
      <c r="BOJ1110" s="239"/>
      <c r="BOK1110" s="239"/>
      <c r="BOL1110" s="239"/>
      <c r="BOM1110" s="239"/>
      <c r="BON1110" s="239"/>
      <c r="BOO1110" s="239"/>
      <c r="BOP1110" s="239"/>
      <c r="BOQ1110" s="239"/>
      <c r="BOR1110" s="239"/>
      <c r="BOS1110" s="239"/>
      <c r="BOT1110" s="239"/>
      <c r="BOU1110" s="239"/>
      <c r="BOV1110" s="239"/>
      <c r="BOW1110" s="239"/>
      <c r="BOX1110" s="239"/>
      <c r="BOY1110" s="239"/>
      <c r="BOZ1110" s="239"/>
      <c r="BPA1110" s="239"/>
      <c r="BPB1110" s="239"/>
      <c r="BPC1110" s="239"/>
      <c r="BPD1110" s="239"/>
      <c r="BPE1110" s="239"/>
      <c r="BPF1110" s="239"/>
      <c r="BPG1110" s="239"/>
      <c r="BPH1110" s="239"/>
      <c r="BPI1110" s="239"/>
      <c r="BPJ1110" s="239"/>
      <c r="BPK1110" s="239"/>
      <c r="BPL1110" s="239"/>
      <c r="BPM1110" s="239"/>
      <c r="BPN1110" s="239"/>
      <c r="BPO1110" s="239"/>
      <c r="BPP1110" s="239"/>
      <c r="BPQ1110" s="239"/>
      <c r="BPR1110" s="239"/>
      <c r="BPS1110" s="239"/>
      <c r="BPT1110" s="239"/>
      <c r="BPU1110" s="239"/>
      <c r="BPV1110" s="239"/>
      <c r="BPW1110" s="239"/>
      <c r="BPX1110" s="239"/>
      <c r="BPY1110" s="239"/>
      <c r="BPZ1110" s="239"/>
      <c r="BQA1110" s="239"/>
      <c r="BQB1110" s="239"/>
      <c r="BQC1110" s="239"/>
      <c r="BQD1110" s="239"/>
      <c r="BQE1110" s="239"/>
      <c r="BQF1110" s="239"/>
      <c r="BQG1110" s="239"/>
      <c r="BQH1110" s="239"/>
      <c r="BQI1110" s="239"/>
      <c r="BQJ1110" s="239"/>
      <c r="BQK1110" s="239"/>
      <c r="BQL1110" s="239"/>
      <c r="BQM1110" s="239"/>
      <c r="BQN1110" s="239"/>
      <c r="BQO1110" s="239"/>
      <c r="BQP1110" s="239"/>
      <c r="BQQ1110" s="239"/>
      <c r="BQR1110" s="239"/>
      <c r="BQS1110" s="239"/>
      <c r="BQT1110" s="239"/>
      <c r="BQU1110" s="239"/>
      <c r="BQV1110" s="239"/>
      <c r="BQW1110" s="239"/>
      <c r="BQX1110" s="239"/>
      <c r="BQY1110" s="239"/>
      <c r="BQZ1110" s="239"/>
      <c r="BRA1110" s="239"/>
      <c r="BRB1110" s="239"/>
      <c r="BRC1110" s="239"/>
      <c r="BRD1110" s="239"/>
      <c r="BRE1110" s="239"/>
      <c r="BRF1110" s="239"/>
      <c r="BRG1110" s="239"/>
      <c r="BRH1110" s="239"/>
      <c r="BRI1110" s="239"/>
      <c r="BRJ1110" s="239"/>
      <c r="BRK1110" s="239"/>
      <c r="BRL1110" s="239"/>
      <c r="BRM1110" s="239"/>
      <c r="BRN1110" s="239"/>
      <c r="BRO1110" s="239"/>
      <c r="BRP1110" s="239"/>
      <c r="BRQ1110" s="239"/>
      <c r="BRR1110" s="239"/>
      <c r="BRS1110" s="239"/>
      <c r="BRT1110" s="239"/>
      <c r="BRU1110" s="239"/>
      <c r="BRV1110" s="239"/>
      <c r="BRW1110" s="239"/>
      <c r="BRX1110" s="239"/>
      <c r="BRY1110" s="239"/>
      <c r="BRZ1110" s="239"/>
      <c r="BSA1110" s="239"/>
      <c r="BSB1110" s="239"/>
      <c r="BSC1110" s="239"/>
      <c r="BSD1110" s="239"/>
      <c r="BSE1110" s="239"/>
      <c r="BSF1110" s="239"/>
      <c r="BSG1110" s="239"/>
      <c r="BSH1110" s="239"/>
      <c r="BSI1110" s="239"/>
      <c r="BSJ1110" s="239"/>
      <c r="BSK1110" s="239"/>
      <c r="BSL1110" s="239"/>
      <c r="BSM1110" s="239"/>
      <c r="BSN1110" s="239"/>
      <c r="BSO1110" s="239"/>
      <c r="BSP1110" s="239"/>
      <c r="BSQ1110" s="239"/>
      <c r="BSR1110" s="239"/>
      <c r="BSS1110" s="239"/>
      <c r="BST1110" s="239"/>
      <c r="BSU1110" s="239"/>
      <c r="BSV1110" s="239"/>
      <c r="BSW1110" s="239"/>
      <c r="BSX1110" s="239"/>
      <c r="BSY1110" s="239"/>
      <c r="BSZ1110" s="239"/>
      <c r="BTA1110" s="239"/>
      <c r="BTB1110" s="239"/>
      <c r="BTC1110" s="239"/>
      <c r="BTD1110" s="239"/>
      <c r="BTE1110" s="239"/>
      <c r="BTF1110" s="239"/>
      <c r="BTG1110" s="239"/>
      <c r="BTH1110" s="239"/>
      <c r="BTI1110" s="239"/>
      <c r="BTJ1110" s="239"/>
      <c r="BTK1110" s="239"/>
      <c r="BTL1110" s="239"/>
      <c r="BTM1110" s="239"/>
      <c r="BTN1110" s="239"/>
      <c r="BTO1110" s="239"/>
      <c r="BTP1110" s="239"/>
      <c r="BTQ1110" s="239"/>
      <c r="BTR1110" s="239"/>
      <c r="BTS1110" s="239"/>
      <c r="BTT1110" s="239"/>
      <c r="BTU1110" s="239"/>
      <c r="BTV1110" s="239"/>
      <c r="BTW1110" s="239"/>
      <c r="BTX1110" s="239"/>
      <c r="BTY1110" s="239"/>
      <c r="BTZ1110" s="239"/>
      <c r="BUA1110" s="239"/>
      <c r="BUB1110" s="239"/>
      <c r="BUC1110" s="239"/>
      <c r="BUD1110" s="239"/>
      <c r="BUE1110" s="239"/>
      <c r="BUF1110" s="239"/>
      <c r="BUG1110" s="239"/>
      <c r="BUH1110" s="239"/>
      <c r="BUI1110" s="239"/>
      <c r="BUJ1110" s="239"/>
      <c r="BUK1110" s="239"/>
      <c r="BUL1110" s="239"/>
      <c r="BUM1110" s="239"/>
      <c r="BUN1110" s="239"/>
      <c r="BUO1110" s="239"/>
      <c r="BUP1110" s="239"/>
      <c r="BUQ1110" s="239"/>
      <c r="BUR1110" s="239"/>
      <c r="BUS1110" s="239"/>
      <c r="BUT1110" s="239"/>
      <c r="BUU1110" s="239"/>
      <c r="BUV1110" s="239"/>
      <c r="BUW1110" s="239"/>
      <c r="BUX1110" s="239"/>
      <c r="BUY1110" s="239"/>
      <c r="BUZ1110" s="239"/>
      <c r="BVA1110" s="239"/>
      <c r="BVB1110" s="239"/>
      <c r="BVC1110" s="239"/>
      <c r="BVD1110" s="239"/>
      <c r="BVE1110" s="239"/>
      <c r="BVF1110" s="239"/>
      <c r="BVG1110" s="239"/>
      <c r="BVH1110" s="239"/>
      <c r="BVI1110" s="239"/>
      <c r="BVJ1110" s="239"/>
      <c r="BVK1110" s="239"/>
      <c r="BVL1110" s="239"/>
      <c r="BVM1110" s="239"/>
      <c r="BVN1110" s="239"/>
      <c r="BVO1110" s="239"/>
      <c r="BVP1110" s="239"/>
      <c r="BVQ1110" s="239"/>
      <c r="BVR1110" s="239"/>
      <c r="BVS1110" s="239"/>
      <c r="BVT1110" s="239"/>
      <c r="BVU1110" s="239"/>
      <c r="BVV1110" s="239"/>
      <c r="BVW1110" s="239"/>
      <c r="BVX1110" s="239"/>
      <c r="BVY1110" s="239"/>
      <c r="BVZ1110" s="239"/>
      <c r="BWA1110" s="239"/>
      <c r="BWB1110" s="239"/>
      <c r="BWC1110" s="239"/>
      <c r="BWD1110" s="239"/>
      <c r="BWE1110" s="239"/>
      <c r="BWF1110" s="239"/>
      <c r="BWG1110" s="239"/>
      <c r="BWH1110" s="239"/>
      <c r="BWI1110" s="239"/>
      <c r="BWJ1110" s="239"/>
      <c r="BWK1110" s="239"/>
      <c r="BWL1110" s="239"/>
      <c r="BWM1110" s="239"/>
      <c r="BWN1110" s="239"/>
      <c r="BWO1110" s="239"/>
      <c r="BWP1110" s="239"/>
      <c r="BWQ1110" s="239"/>
      <c r="BWR1110" s="239"/>
      <c r="BWS1110" s="239"/>
      <c r="BWT1110" s="239"/>
      <c r="BWU1110" s="239"/>
      <c r="BWV1110" s="239"/>
      <c r="BWW1110" s="239"/>
      <c r="BWX1110" s="239"/>
      <c r="BWY1110" s="239"/>
      <c r="BWZ1110" s="239"/>
      <c r="BXA1110" s="239"/>
      <c r="BXB1110" s="239"/>
      <c r="BXC1110" s="239"/>
      <c r="BXD1110" s="239"/>
      <c r="BXE1110" s="239"/>
      <c r="BXF1110" s="239"/>
      <c r="BXG1110" s="239"/>
      <c r="BXH1110" s="239"/>
      <c r="BXI1110" s="239"/>
      <c r="BXJ1110" s="239"/>
      <c r="BXK1110" s="239"/>
      <c r="BXL1110" s="239"/>
      <c r="BXM1110" s="239"/>
      <c r="BXN1110" s="239"/>
      <c r="BXO1110" s="239"/>
      <c r="BXP1110" s="239"/>
      <c r="BXQ1110" s="239"/>
      <c r="BXR1110" s="239"/>
      <c r="BXS1110" s="239"/>
      <c r="BXT1110" s="239"/>
      <c r="BXU1110" s="239"/>
      <c r="BXV1110" s="239"/>
      <c r="BXW1110" s="239"/>
      <c r="BXX1110" s="239"/>
      <c r="BXY1110" s="239"/>
      <c r="BXZ1110" s="239"/>
      <c r="BYA1110" s="239"/>
      <c r="BYB1110" s="239"/>
      <c r="BYC1110" s="239"/>
      <c r="BYD1110" s="239"/>
      <c r="BYE1110" s="239"/>
      <c r="BYF1110" s="239"/>
      <c r="BYG1110" s="239"/>
      <c r="BYH1110" s="239"/>
      <c r="BYI1110" s="239"/>
      <c r="BYJ1110" s="239"/>
      <c r="BYK1110" s="239"/>
      <c r="BYL1110" s="239"/>
      <c r="BYM1110" s="239"/>
      <c r="BYN1110" s="239"/>
      <c r="BYO1110" s="239"/>
      <c r="BYP1110" s="239"/>
      <c r="BYQ1110" s="239"/>
      <c r="BYR1110" s="239"/>
      <c r="BYS1110" s="239"/>
      <c r="BYT1110" s="239"/>
      <c r="BYU1110" s="239"/>
      <c r="BYV1110" s="239"/>
      <c r="BYW1110" s="239"/>
      <c r="BYX1110" s="239"/>
      <c r="BYY1110" s="239"/>
      <c r="BYZ1110" s="239"/>
      <c r="BZA1110" s="239"/>
      <c r="BZB1110" s="239"/>
      <c r="BZC1110" s="239"/>
      <c r="BZD1110" s="239"/>
      <c r="BZE1110" s="239"/>
      <c r="BZF1110" s="239"/>
      <c r="BZG1110" s="239"/>
      <c r="BZH1110" s="239"/>
      <c r="BZI1110" s="239"/>
      <c r="BZJ1110" s="239"/>
      <c r="BZK1110" s="239"/>
      <c r="BZL1110" s="239"/>
      <c r="BZM1110" s="239"/>
      <c r="BZN1110" s="239"/>
      <c r="BZO1110" s="239"/>
      <c r="BZP1110" s="239"/>
      <c r="BZQ1110" s="239"/>
      <c r="BZR1110" s="239"/>
      <c r="BZS1110" s="239"/>
      <c r="BZT1110" s="239"/>
      <c r="BZU1110" s="239"/>
      <c r="BZV1110" s="239"/>
      <c r="BZW1110" s="239"/>
      <c r="BZX1110" s="239"/>
      <c r="BZY1110" s="239"/>
      <c r="BZZ1110" s="239"/>
      <c r="CAA1110" s="239"/>
      <c r="CAB1110" s="239"/>
      <c r="CAC1110" s="239"/>
      <c r="CAD1110" s="239"/>
      <c r="CAE1110" s="239"/>
      <c r="CAF1110" s="239"/>
      <c r="CAG1110" s="239"/>
      <c r="CAH1110" s="239"/>
      <c r="CAI1110" s="239"/>
      <c r="CAJ1110" s="239"/>
      <c r="CAK1110" s="239"/>
      <c r="CAL1110" s="239"/>
      <c r="CAM1110" s="239"/>
      <c r="CAN1110" s="239"/>
      <c r="CAO1110" s="239"/>
      <c r="CAP1110" s="239"/>
      <c r="CAQ1110" s="239"/>
      <c r="CAR1110" s="239"/>
      <c r="CAS1110" s="239"/>
      <c r="CAT1110" s="239"/>
      <c r="CAU1110" s="239"/>
      <c r="CAV1110" s="239"/>
      <c r="CAW1110" s="239"/>
      <c r="CAX1110" s="239"/>
      <c r="CAY1110" s="239"/>
      <c r="CAZ1110" s="239"/>
      <c r="CBA1110" s="239"/>
      <c r="CBB1110" s="239"/>
      <c r="CBC1110" s="239"/>
      <c r="CBD1110" s="239"/>
      <c r="CBE1110" s="239"/>
      <c r="CBF1110" s="239"/>
      <c r="CBG1110" s="239"/>
      <c r="CBH1110" s="239"/>
      <c r="CBI1110" s="239"/>
      <c r="CBJ1110" s="239"/>
      <c r="CBK1110" s="239"/>
      <c r="CBL1110" s="239"/>
      <c r="CBM1110" s="239"/>
      <c r="CBN1110" s="239"/>
      <c r="CBO1110" s="239"/>
      <c r="CBP1110" s="239"/>
      <c r="CBQ1110" s="239"/>
      <c r="CBR1110" s="239"/>
      <c r="CBS1110" s="239"/>
      <c r="CBT1110" s="239"/>
      <c r="CBU1110" s="239"/>
      <c r="CBV1110" s="239"/>
      <c r="CBW1110" s="239"/>
      <c r="CBX1110" s="239"/>
      <c r="CBY1110" s="239"/>
      <c r="CBZ1110" s="239"/>
      <c r="CCA1110" s="239"/>
      <c r="CCB1110" s="239"/>
      <c r="CCC1110" s="239"/>
      <c r="CCD1110" s="239"/>
      <c r="CCE1110" s="239"/>
      <c r="CCF1110" s="239"/>
      <c r="CCG1110" s="239"/>
      <c r="CCH1110" s="239"/>
      <c r="CCI1110" s="239"/>
      <c r="CCJ1110" s="239"/>
      <c r="CCK1110" s="239"/>
      <c r="CCL1110" s="239"/>
      <c r="CCM1110" s="239"/>
      <c r="CCN1110" s="239"/>
      <c r="CCO1110" s="239"/>
      <c r="CCP1110" s="239"/>
      <c r="CCQ1110" s="239"/>
      <c r="CCR1110" s="239"/>
      <c r="CCS1110" s="239"/>
      <c r="CCT1110" s="239"/>
      <c r="CCU1110" s="239"/>
      <c r="CCV1110" s="239"/>
      <c r="CCW1110" s="239"/>
      <c r="CCX1110" s="239"/>
      <c r="CCY1110" s="239"/>
      <c r="CCZ1110" s="239"/>
      <c r="CDA1110" s="239"/>
      <c r="CDB1110" s="239"/>
      <c r="CDC1110" s="239"/>
      <c r="CDD1110" s="239"/>
      <c r="CDE1110" s="239"/>
      <c r="CDF1110" s="239"/>
      <c r="CDG1110" s="239"/>
      <c r="CDH1110" s="239"/>
      <c r="CDI1110" s="239"/>
      <c r="CDJ1110" s="239"/>
      <c r="CDK1110" s="239"/>
      <c r="CDL1110" s="239"/>
      <c r="CDM1110" s="239"/>
      <c r="CDN1110" s="239"/>
      <c r="CDO1110" s="239"/>
      <c r="CDP1110" s="239"/>
      <c r="CDQ1110" s="239"/>
      <c r="CDR1110" s="239"/>
      <c r="CDS1110" s="239"/>
      <c r="CDT1110" s="239"/>
      <c r="CDU1110" s="239"/>
      <c r="CDV1110" s="239"/>
      <c r="CDW1110" s="239"/>
      <c r="CDX1110" s="239"/>
      <c r="CDY1110" s="239"/>
      <c r="CDZ1110" s="239"/>
      <c r="CEA1110" s="239"/>
      <c r="CEB1110" s="239"/>
      <c r="CEC1110" s="239"/>
      <c r="CED1110" s="239"/>
      <c r="CEE1110" s="239"/>
      <c r="CEF1110" s="239"/>
      <c r="CEG1110" s="239"/>
      <c r="CEH1110" s="239"/>
      <c r="CEI1110" s="239"/>
      <c r="CEJ1110" s="239"/>
      <c r="CEK1110" s="239"/>
      <c r="CEL1110" s="239"/>
      <c r="CEM1110" s="239"/>
      <c r="CEN1110" s="239"/>
      <c r="CEO1110" s="239"/>
      <c r="CEP1110" s="239"/>
      <c r="CEQ1110" s="239"/>
      <c r="CER1110" s="239"/>
      <c r="CES1110" s="239"/>
      <c r="CET1110" s="239"/>
      <c r="CEU1110" s="239"/>
      <c r="CEV1110" s="239"/>
      <c r="CEW1110" s="239"/>
      <c r="CEX1110" s="239"/>
      <c r="CEY1110" s="239"/>
      <c r="CEZ1110" s="239"/>
      <c r="CFA1110" s="239"/>
      <c r="CFB1110" s="239"/>
      <c r="CFC1110" s="239"/>
      <c r="CFD1110" s="239"/>
      <c r="CFE1110" s="239"/>
      <c r="CFF1110" s="239"/>
      <c r="CFG1110" s="239"/>
      <c r="CFH1110" s="239"/>
      <c r="CFI1110" s="239"/>
      <c r="CFJ1110" s="239"/>
      <c r="CFK1110" s="239"/>
      <c r="CFL1110" s="239"/>
      <c r="CFM1110" s="239"/>
      <c r="CFN1110" s="239"/>
      <c r="CFO1110" s="239"/>
      <c r="CFP1110" s="239"/>
      <c r="CFQ1110" s="239"/>
      <c r="CFR1110" s="239"/>
      <c r="CFS1110" s="239"/>
      <c r="CFT1110" s="239"/>
      <c r="CFU1110" s="239"/>
      <c r="CFV1110" s="239"/>
      <c r="CFW1110" s="239"/>
      <c r="CFX1110" s="239"/>
      <c r="CFY1110" s="239"/>
      <c r="CFZ1110" s="239"/>
      <c r="CGA1110" s="239"/>
      <c r="CGB1110" s="239"/>
      <c r="CGC1110" s="239"/>
      <c r="CGD1110" s="239"/>
      <c r="CGE1110" s="239"/>
      <c r="CGF1110" s="239"/>
      <c r="CGG1110" s="239"/>
      <c r="CGH1110" s="239"/>
      <c r="CGI1110" s="239"/>
      <c r="CGJ1110" s="239"/>
      <c r="CGK1110" s="239"/>
      <c r="CGL1110" s="239"/>
      <c r="CGM1110" s="239"/>
      <c r="CGN1110" s="239"/>
      <c r="CGO1110" s="239"/>
      <c r="CGP1110" s="239"/>
      <c r="CGQ1110" s="239"/>
      <c r="CGR1110" s="239"/>
      <c r="CGS1110" s="239"/>
      <c r="CGT1110" s="239"/>
      <c r="CGU1110" s="239"/>
      <c r="CGV1110" s="239"/>
      <c r="CGW1110" s="239"/>
      <c r="CGX1110" s="239"/>
      <c r="CGY1110" s="239"/>
      <c r="CGZ1110" s="239"/>
      <c r="CHA1110" s="239"/>
      <c r="CHB1110" s="239"/>
      <c r="CHC1110" s="239"/>
      <c r="CHD1110" s="239"/>
      <c r="CHE1110" s="239"/>
      <c r="CHF1110" s="239"/>
      <c r="CHG1110" s="239"/>
      <c r="CHH1110" s="239"/>
      <c r="CHI1110" s="239"/>
      <c r="CHJ1110" s="239"/>
      <c r="CHK1110" s="239"/>
      <c r="CHL1110" s="239"/>
      <c r="CHM1110" s="239"/>
      <c r="CHN1110" s="239"/>
      <c r="CHO1110" s="239"/>
      <c r="CHP1110" s="239"/>
      <c r="CHQ1110" s="239"/>
      <c r="CHR1110" s="239"/>
      <c r="CHS1110" s="239"/>
      <c r="CHT1110" s="239"/>
      <c r="CHU1110" s="239"/>
      <c r="CHV1110" s="239"/>
      <c r="CHW1110" s="239"/>
      <c r="CHX1110" s="239"/>
      <c r="CHY1110" s="239"/>
      <c r="CHZ1110" s="239"/>
      <c r="CIA1110" s="239"/>
      <c r="CIB1110" s="239"/>
      <c r="CIC1110" s="239"/>
      <c r="CID1110" s="239"/>
      <c r="CIE1110" s="239"/>
      <c r="CIF1110" s="239"/>
      <c r="CIG1110" s="239"/>
      <c r="CIH1110" s="239"/>
      <c r="CII1110" s="239"/>
      <c r="CIJ1110" s="239"/>
      <c r="CIK1110" s="239"/>
      <c r="CIL1110" s="239"/>
      <c r="CIM1110" s="239"/>
      <c r="CIN1110" s="239"/>
      <c r="CIO1110" s="239"/>
      <c r="CIP1110" s="239"/>
      <c r="CIQ1110" s="239"/>
      <c r="CIR1110" s="239"/>
      <c r="CIS1110" s="239"/>
      <c r="CIT1110" s="239"/>
      <c r="CIU1110" s="239"/>
      <c r="CIV1110" s="239"/>
      <c r="CIW1110" s="239"/>
      <c r="CIX1110" s="239"/>
      <c r="CIY1110" s="239"/>
      <c r="CIZ1110" s="239"/>
      <c r="CJA1110" s="239"/>
      <c r="CJB1110" s="239"/>
      <c r="CJC1110" s="239"/>
      <c r="CJD1110" s="239"/>
      <c r="CJE1110" s="239"/>
      <c r="CJF1110" s="239"/>
      <c r="CJG1110" s="239"/>
      <c r="CJH1110" s="239"/>
      <c r="CJI1110" s="239"/>
      <c r="CJJ1110" s="239"/>
      <c r="CJK1110" s="239"/>
      <c r="CJL1110" s="239"/>
      <c r="CJM1110" s="239"/>
      <c r="CJN1110" s="239"/>
      <c r="CJO1110" s="239"/>
      <c r="CJP1110" s="239"/>
      <c r="CJQ1110" s="239"/>
      <c r="CJR1110" s="239"/>
      <c r="CJS1110" s="239"/>
      <c r="CJT1110" s="239"/>
      <c r="CJU1110" s="239"/>
      <c r="CJV1110" s="239"/>
      <c r="CJW1110" s="239"/>
      <c r="CJX1110" s="239"/>
      <c r="CJY1110" s="239"/>
      <c r="CJZ1110" s="239"/>
      <c r="CKA1110" s="239"/>
      <c r="CKB1110" s="239"/>
      <c r="CKC1110" s="239"/>
      <c r="CKD1110" s="239"/>
      <c r="CKE1110" s="239"/>
      <c r="CKF1110" s="239"/>
      <c r="CKG1110" s="239"/>
      <c r="CKH1110" s="239"/>
      <c r="CKI1110" s="239"/>
      <c r="CKJ1110" s="239"/>
      <c r="CKK1110" s="239"/>
      <c r="CKL1110" s="239"/>
      <c r="CKM1110" s="239"/>
      <c r="CKN1110" s="239"/>
      <c r="CKO1110" s="239"/>
      <c r="CKP1110" s="239"/>
      <c r="CKQ1110" s="239"/>
      <c r="CKR1110" s="239"/>
      <c r="CKS1110" s="239"/>
      <c r="CKT1110" s="239"/>
      <c r="CKU1110" s="239"/>
      <c r="CKV1110" s="239"/>
      <c r="CKW1110" s="239"/>
      <c r="CKX1110" s="239"/>
      <c r="CKY1110" s="239"/>
      <c r="CKZ1110" s="239"/>
      <c r="CLA1110" s="239"/>
      <c r="CLB1110" s="239"/>
      <c r="CLC1110" s="239"/>
      <c r="CLD1110" s="239"/>
      <c r="CLE1110" s="239"/>
      <c r="CLF1110" s="239"/>
      <c r="CLG1110" s="239"/>
      <c r="CLH1110" s="239"/>
      <c r="CLI1110" s="239"/>
      <c r="CLJ1110" s="239"/>
      <c r="CLK1110" s="239"/>
      <c r="CLL1110" s="239"/>
      <c r="CLM1110" s="239"/>
      <c r="CLN1110" s="239"/>
      <c r="CLO1110" s="239"/>
      <c r="CLP1110" s="239"/>
      <c r="CLQ1110" s="239"/>
      <c r="CLR1110" s="239"/>
      <c r="CLS1110" s="239"/>
      <c r="CLT1110" s="239"/>
      <c r="CLU1110" s="239"/>
      <c r="CLV1110" s="239"/>
      <c r="CLW1110" s="239"/>
      <c r="CLX1110" s="239"/>
      <c r="CLY1110" s="239"/>
      <c r="CLZ1110" s="239"/>
      <c r="CMA1110" s="239"/>
      <c r="CMB1110" s="239"/>
      <c r="CMC1110" s="239"/>
      <c r="CMD1110" s="239"/>
      <c r="CME1110" s="239"/>
      <c r="CMF1110" s="239"/>
      <c r="CMG1110" s="239"/>
      <c r="CMH1110" s="239"/>
      <c r="CMI1110" s="239"/>
      <c r="CMJ1110" s="239"/>
      <c r="CMK1110" s="239"/>
      <c r="CML1110" s="239"/>
      <c r="CMM1110" s="239"/>
      <c r="CMN1110" s="239"/>
      <c r="CMO1110" s="239"/>
      <c r="CMP1110" s="239"/>
      <c r="CMQ1110" s="239"/>
      <c r="CMR1110" s="239"/>
      <c r="CMS1110" s="239"/>
      <c r="CMT1110" s="239"/>
      <c r="CMU1110" s="239"/>
      <c r="CMV1110" s="239"/>
      <c r="CMW1110" s="239"/>
      <c r="CMX1110" s="239"/>
      <c r="CMY1110" s="239"/>
      <c r="CMZ1110" s="239"/>
      <c r="CNA1110" s="239"/>
      <c r="CNB1110" s="239"/>
      <c r="CNC1110" s="239"/>
      <c r="CND1110" s="239"/>
      <c r="CNE1110" s="239"/>
      <c r="CNF1110" s="239"/>
      <c r="CNG1110" s="239"/>
      <c r="CNH1110" s="239"/>
      <c r="CNI1110" s="239"/>
      <c r="CNJ1110" s="239"/>
      <c r="CNK1110" s="239"/>
      <c r="CNL1110" s="239"/>
      <c r="CNM1110" s="239"/>
      <c r="CNN1110" s="239"/>
      <c r="CNO1110" s="239"/>
      <c r="CNP1110" s="239"/>
      <c r="CNQ1110" s="239"/>
      <c r="CNR1110" s="239"/>
      <c r="CNS1110" s="239"/>
      <c r="CNT1110" s="239"/>
      <c r="CNU1110" s="239"/>
      <c r="CNV1110" s="239"/>
      <c r="CNW1110" s="239"/>
      <c r="CNX1110" s="239"/>
      <c r="CNY1110" s="239"/>
      <c r="CNZ1110" s="239"/>
      <c r="COA1110" s="239"/>
      <c r="COB1110" s="239"/>
      <c r="COC1110" s="239"/>
      <c r="COD1110" s="239"/>
      <c r="COE1110" s="239"/>
      <c r="COF1110" s="239"/>
      <c r="COG1110" s="239"/>
      <c r="COH1110" s="239"/>
      <c r="COI1110" s="239"/>
      <c r="COJ1110" s="239"/>
      <c r="COK1110" s="239"/>
      <c r="COL1110" s="239"/>
      <c r="COM1110" s="239"/>
      <c r="CON1110" s="239"/>
      <c r="COO1110" s="239"/>
      <c r="COP1110" s="239"/>
      <c r="COQ1110" s="239"/>
      <c r="COR1110" s="239"/>
      <c r="COS1110" s="239"/>
      <c r="COT1110" s="239"/>
      <c r="COU1110" s="239"/>
      <c r="COV1110" s="239"/>
      <c r="COW1110" s="239"/>
      <c r="COX1110" s="239"/>
      <c r="COY1110" s="239"/>
      <c r="COZ1110" s="239"/>
      <c r="CPA1110" s="239"/>
      <c r="CPB1110" s="239"/>
      <c r="CPC1110" s="239"/>
      <c r="CPD1110" s="239"/>
      <c r="CPE1110" s="239"/>
      <c r="CPF1110" s="239"/>
      <c r="CPG1110" s="239"/>
      <c r="CPH1110" s="239"/>
      <c r="CPI1110" s="239"/>
      <c r="CPJ1110" s="239"/>
      <c r="CPK1110" s="239"/>
      <c r="CPL1110" s="239"/>
      <c r="CPM1110" s="239"/>
      <c r="CPN1110" s="239"/>
      <c r="CPO1110" s="239"/>
      <c r="CPP1110" s="239"/>
      <c r="CPQ1110" s="239"/>
      <c r="CPR1110" s="239"/>
      <c r="CPS1110" s="239"/>
      <c r="CPT1110" s="239"/>
      <c r="CPU1110" s="239"/>
      <c r="CPV1110" s="239"/>
      <c r="CPW1110" s="239"/>
      <c r="CPX1110" s="239"/>
      <c r="CPY1110" s="239"/>
      <c r="CPZ1110" s="239"/>
      <c r="CQA1110" s="239"/>
      <c r="CQB1110" s="239"/>
      <c r="CQC1110" s="239"/>
      <c r="CQD1110" s="239"/>
      <c r="CQE1110" s="239"/>
      <c r="CQF1110" s="239"/>
      <c r="CQG1110" s="239"/>
      <c r="CQH1110" s="239"/>
      <c r="CQI1110" s="239"/>
      <c r="CQJ1110" s="239"/>
      <c r="CQK1110" s="239"/>
      <c r="CQL1110" s="239"/>
      <c r="CQM1110" s="239"/>
      <c r="CQN1110" s="239"/>
      <c r="CQO1110" s="239"/>
      <c r="CQP1110" s="239"/>
      <c r="CQQ1110" s="239"/>
      <c r="CQR1110" s="239"/>
      <c r="CQS1110" s="239"/>
      <c r="CQT1110" s="239"/>
      <c r="CQU1110" s="239"/>
      <c r="CQV1110" s="239"/>
      <c r="CQW1110" s="239"/>
      <c r="CQX1110" s="239"/>
      <c r="CQY1110" s="239"/>
      <c r="CQZ1110" s="239"/>
      <c r="CRA1110" s="239"/>
      <c r="CRB1110" s="239"/>
      <c r="CRC1110" s="239"/>
      <c r="CRD1110" s="239"/>
      <c r="CRE1110" s="239"/>
      <c r="CRF1110" s="239"/>
      <c r="CRG1110" s="239"/>
      <c r="CRH1110" s="239"/>
      <c r="CRI1110" s="239"/>
      <c r="CRJ1110" s="239"/>
      <c r="CRK1110" s="239"/>
      <c r="CRL1110" s="239"/>
      <c r="CRM1110" s="239"/>
      <c r="CRN1110" s="239"/>
      <c r="CRO1110" s="239"/>
      <c r="CRP1110" s="239"/>
      <c r="CRQ1110" s="239"/>
      <c r="CRR1110" s="239"/>
      <c r="CRS1110" s="239"/>
      <c r="CRT1110" s="239"/>
      <c r="CRU1110" s="239"/>
      <c r="CRV1110" s="239"/>
      <c r="CRW1110" s="239"/>
      <c r="CRX1110" s="239"/>
      <c r="CRY1110" s="239"/>
      <c r="CRZ1110" s="239"/>
      <c r="CSA1110" s="239"/>
      <c r="CSB1110" s="239"/>
      <c r="CSC1110" s="239"/>
      <c r="CSD1110" s="239"/>
      <c r="CSE1110" s="239"/>
      <c r="CSF1110" s="239"/>
      <c r="CSG1110" s="239"/>
      <c r="CSH1110" s="239"/>
      <c r="CSI1110" s="239"/>
      <c r="CSJ1110" s="239"/>
      <c r="CSK1110" s="239"/>
      <c r="CSL1110" s="239"/>
      <c r="CSM1110" s="239"/>
      <c r="CSN1110" s="239"/>
      <c r="CSO1110" s="239"/>
      <c r="CSP1110" s="239"/>
      <c r="CSQ1110" s="239"/>
      <c r="CSR1110" s="239"/>
      <c r="CSS1110" s="239"/>
      <c r="CST1110" s="239"/>
      <c r="CSU1110" s="239"/>
      <c r="CSV1110" s="239"/>
      <c r="CSW1110" s="239"/>
      <c r="CSX1110" s="239"/>
      <c r="CSY1110" s="239"/>
      <c r="CSZ1110" s="239"/>
      <c r="CTA1110" s="239"/>
      <c r="CTB1110" s="239"/>
      <c r="CTC1110" s="239"/>
      <c r="CTD1110" s="239"/>
      <c r="CTE1110" s="239"/>
      <c r="CTF1110" s="239"/>
      <c r="CTG1110" s="239"/>
      <c r="CTH1110" s="239"/>
      <c r="CTI1110" s="239"/>
      <c r="CTJ1110" s="239"/>
      <c r="CTK1110" s="239"/>
      <c r="CTL1110" s="239"/>
      <c r="CTM1110" s="239"/>
      <c r="CTN1110" s="239"/>
      <c r="CTO1110" s="239"/>
      <c r="CTP1110" s="239"/>
      <c r="CTQ1110" s="239"/>
      <c r="CTR1110" s="239"/>
      <c r="CTS1110" s="239"/>
      <c r="CTT1110" s="239"/>
      <c r="CTU1110" s="239"/>
      <c r="CTV1110" s="239"/>
      <c r="CTW1110" s="239"/>
      <c r="CTX1110" s="239"/>
      <c r="CTY1110" s="239"/>
      <c r="CTZ1110" s="239"/>
      <c r="CUA1110" s="239"/>
      <c r="CUB1110" s="239"/>
      <c r="CUC1110" s="239"/>
      <c r="CUD1110" s="239"/>
      <c r="CUE1110" s="239"/>
      <c r="CUF1110" s="239"/>
      <c r="CUG1110" s="239"/>
      <c r="CUH1110" s="239"/>
      <c r="CUI1110" s="239"/>
      <c r="CUJ1110" s="239"/>
      <c r="CUK1110" s="239"/>
      <c r="CUL1110" s="239"/>
      <c r="CUM1110" s="239"/>
      <c r="CUN1110" s="239"/>
      <c r="CUO1110" s="239"/>
      <c r="CUP1110" s="239"/>
      <c r="CUQ1110" s="239"/>
      <c r="CUR1110" s="239"/>
      <c r="CUS1110" s="239"/>
      <c r="CUT1110" s="239"/>
      <c r="CUU1110" s="239"/>
      <c r="CUV1110" s="239"/>
      <c r="CUW1110" s="239"/>
      <c r="CUX1110" s="239"/>
      <c r="CUY1110" s="239"/>
      <c r="CUZ1110" s="239"/>
      <c r="CVA1110" s="239"/>
      <c r="CVB1110" s="239"/>
      <c r="CVC1110" s="239"/>
      <c r="CVD1110" s="239"/>
      <c r="CVE1110" s="239"/>
      <c r="CVF1110" s="239"/>
      <c r="CVG1110" s="239"/>
      <c r="CVH1110" s="239"/>
      <c r="CVI1110" s="239"/>
      <c r="CVJ1110" s="239"/>
      <c r="CVK1110" s="239"/>
      <c r="CVL1110" s="239"/>
      <c r="CVM1110" s="239"/>
      <c r="CVN1110" s="239"/>
      <c r="CVO1110" s="239"/>
      <c r="CVP1110" s="239"/>
      <c r="CVQ1110" s="239"/>
      <c r="CVR1110" s="239"/>
      <c r="CVS1110" s="239"/>
      <c r="CVT1110" s="239"/>
      <c r="CVU1110" s="239"/>
      <c r="CVV1110" s="239"/>
      <c r="CVW1110" s="239"/>
      <c r="CVX1110" s="239"/>
      <c r="CVY1110" s="239"/>
      <c r="CVZ1110" s="239"/>
      <c r="CWA1110" s="239"/>
      <c r="CWB1110" s="239"/>
      <c r="CWC1110" s="239"/>
      <c r="CWD1110" s="239"/>
      <c r="CWE1110" s="239"/>
      <c r="CWF1110" s="239"/>
      <c r="CWG1110" s="239"/>
      <c r="CWH1110" s="239"/>
      <c r="CWI1110" s="239"/>
      <c r="CWJ1110" s="239"/>
      <c r="CWK1110" s="239"/>
      <c r="CWL1110" s="239"/>
      <c r="CWM1110" s="239"/>
      <c r="CWN1110" s="239"/>
      <c r="CWO1110" s="239"/>
      <c r="CWP1110" s="239"/>
      <c r="CWQ1110" s="239"/>
      <c r="CWR1110" s="239"/>
      <c r="CWS1110" s="239"/>
      <c r="CWT1110" s="239"/>
      <c r="CWU1110" s="239"/>
      <c r="CWV1110" s="239"/>
      <c r="CWW1110" s="239"/>
      <c r="CWX1110" s="239"/>
      <c r="CWY1110" s="239"/>
      <c r="CWZ1110" s="239"/>
      <c r="CXA1110" s="239"/>
      <c r="CXB1110" s="239"/>
      <c r="CXC1110" s="239"/>
      <c r="CXD1110" s="239"/>
      <c r="CXE1110" s="239"/>
      <c r="CXF1110" s="239"/>
      <c r="CXG1110" s="239"/>
      <c r="CXH1110" s="239"/>
      <c r="CXI1110" s="239"/>
      <c r="CXJ1110" s="239"/>
      <c r="CXK1110" s="239"/>
      <c r="CXL1110" s="239"/>
      <c r="CXM1110" s="239"/>
      <c r="CXN1110" s="239"/>
      <c r="CXO1110" s="239"/>
      <c r="CXP1110" s="239"/>
      <c r="CXQ1110" s="239"/>
      <c r="CXR1110" s="239"/>
      <c r="CXS1110" s="239"/>
      <c r="CXT1110" s="239"/>
      <c r="CXU1110" s="239"/>
      <c r="CXV1110" s="239"/>
      <c r="CXW1110" s="239"/>
      <c r="CXX1110" s="239"/>
      <c r="CXY1110" s="239"/>
      <c r="CXZ1110" s="239"/>
      <c r="CYA1110" s="239"/>
      <c r="CYB1110" s="239"/>
      <c r="CYC1110" s="239"/>
      <c r="CYD1110" s="239"/>
      <c r="CYE1110" s="239"/>
      <c r="CYF1110" s="239"/>
      <c r="CYG1110" s="239"/>
      <c r="CYH1110" s="239"/>
      <c r="CYI1110" s="239"/>
      <c r="CYJ1110" s="239"/>
      <c r="CYK1110" s="239"/>
      <c r="CYL1110" s="239"/>
      <c r="CYM1110" s="239"/>
      <c r="CYN1110" s="239"/>
      <c r="CYO1110" s="239"/>
      <c r="CYP1110" s="239"/>
      <c r="CYQ1110" s="239"/>
      <c r="CYR1110" s="239"/>
      <c r="CYS1110" s="239"/>
      <c r="CYT1110" s="239"/>
      <c r="CYU1110" s="239"/>
      <c r="CYV1110" s="239"/>
      <c r="CYW1110" s="239"/>
      <c r="CYX1110" s="239"/>
      <c r="CYY1110" s="239"/>
      <c r="CYZ1110" s="239"/>
      <c r="CZA1110" s="239"/>
      <c r="CZB1110" s="239"/>
      <c r="CZC1110" s="239"/>
      <c r="CZD1110" s="239"/>
      <c r="CZE1110" s="239"/>
      <c r="CZF1110" s="239"/>
      <c r="CZG1110" s="239"/>
      <c r="CZH1110" s="239"/>
      <c r="CZI1110" s="239"/>
      <c r="CZJ1110" s="239"/>
      <c r="CZK1110" s="239"/>
      <c r="CZL1110" s="239"/>
      <c r="CZM1110" s="239"/>
      <c r="CZN1110" s="239"/>
      <c r="CZO1110" s="239"/>
      <c r="CZP1110" s="239"/>
      <c r="CZQ1110" s="239"/>
      <c r="CZR1110" s="239"/>
      <c r="CZS1110" s="239"/>
      <c r="CZT1110" s="239"/>
      <c r="CZU1110" s="239"/>
      <c r="CZV1110" s="239"/>
      <c r="CZW1110" s="239"/>
      <c r="CZX1110" s="239"/>
      <c r="CZY1110" s="239"/>
      <c r="CZZ1110" s="239"/>
      <c r="DAA1110" s="239"/>
      <c r="DAB1110" s="239"/>
      <c r="DAC1110" s="239"/>
      <c r="DAD1110" s="239"/>
      <c r="DAE1110" s="239"/>
      <c r="DAF1110" s="239"/>
      <c r="DAG1110" s="239"/>
      <c r="DAH1110" s="239"/>
      <c r="DAI1110" s="239"/>
      <c r="DAJ1110" s="239"/>
      <c r="DAK1110" s="239"/>
      <c r="DAL1110" s="239"/>
      <c r="DAM1110" s="239"/>
      <c r="DAN1110" s="239"/>
      <c r="DAO1110" s="239"/>
      <c r="DAP1110" s="239"/>
      <c r="DAQ1110" s="239"/>
      <c r="DAR1110" s="239"/>
      <c r="DAS1110" s="239"/>
      <c r="DAT1110" s="239"/>
      <c r="DAU1110" s="239"/>
      <c r="DAV1110" s="239"/>
      <c r="DAW1110" s="239"/>
      <c r="DAX1110" s="239"/>
      <c r="DAY1110" s="239"/>
      <c r="DAZ1110" s="239"/>
      <c r="DBA1110" s="239"/>
      <c r="DBB1110" s="239"/>
      <c r="DBC1110" s="239"/>
      <c r="DBD1110" s="239"/>
      <c r="DBE1110" s="239"/>
      <c r="DBF1110" s="239"/>
      <c r="DBG1110" s="239"/>
      <c r="DBH1110" s="239"/>
      <c r="DBI1110" s="239"/>
      <c r="DBJ1110" s="239"/>
      <c r="DBK1110" s="239"/>
      <c r="DBL1110" s="239"/>
      <c r="DBM1110" s="239"/>
      <c r="DBN1110" s="239"/>
      <c r="DBO1110" s="239"/>
      <c r="DBP1110" s="239"/>
      <c r="DBQ1110" s="239"/>
      <c r="DBR1110" s="239"/>
      <c r="DBS1110" s="239"/>
      <c r="DBT1110" s="239"/>
      <c r="DBU1110" s="239"/>
      <c r="DBV1110" s="239"/>
      <c r="DBW1110" s="239"/>
      <c r="DBX1110" s="239"/>
      <c r="DBY1110" s="239"/>
      <c r="DBZ1110" s="239"/>
      <c r="DCA1110" s="239"/>
      <c r="DCB1110" s="239"/>
      <c r="DCC1110" s="239"/>
      <c r="DCD1110" s="239"/>
      <c r="DCE1110" s="239"/>
      <c r="DCF1110" s="239"/>
      <c r="DCG1110" s="239"/>
      <c r="DCH1110" s="239"/>
      <c r="DCI1110" s="239"/>
      <c r="DCJ1110" s="239"/>
      <c r="DCK1110" s="239"/>
      <c r="DCL1110" s="239"/>
      <c r="DCM1110" s="239"/>
      <c r="DCN1110" s="239"/>
      <c r="DCO1110" s="239"/>
      <c r="DCP1110" s="239"/>
      <c r="DCQ1110" s="239"/>
      <c r="DCR1110" s="239"/>
      <c r="DCS1110" s="239"/>
      <c r="DCT1110" s="239"/>
      <c r="DCU1110" s="239"/>
      <c r="DCV1110" s="239"/>
      <c r="DCW1110" s="239"/>
      <c r="DCX1110" s="239"/>
      <c r="DCY1110" s="239"/>
      <c r="DCZ1110" s="239"/>
      <c r="DDA1110" s="239"/>
      <c r="DDB1110" s="239"/>
      <c r="DDC1110" s="239"/>
      <c r="DDD1110" s="239"/>
      <c r="DDE1110" s="239"/>
      <c r="DDF1110" s="239"/>
      <c r="DDG1110" s="239"/>
      <c r="DDH1110" s="239"/>
      <c r="DDI1110" s="239"/>
      <c r="DDJ1110" s="239"/>
      <c r="DDK1110" s="239"/>
      <c r="DDL1110" s="239"/>
      <c r="DDM1110" s="239"/>
      <c r="DDN1110" s="239"/>
      <c r="DDO1110" s="239"/>
      <c r="DDP1110" s="239"/>
      <c r="DDQ1110" s="239"/>
      <c r="DDR1110" s="239"/>
      <c r="DDS1110" s="239"/>
      <c r="DDT1110" s="239"/>
      <c r="DDU1110" s="239"/>
      <c r="DDV1110" s="239"/>
      <c r="DDW1110" s="239"/>
      <c r="DDX1110" s="239"/>
      <c r="DDY1110" s="239"/>
      <c r="DDZ1110" s="239"/>
      <c r="DEA1110" s="239"/>
      <c r="DEB1110" s="239"/>
      <c r="DEC1110" s="239"/>
      <c r="DED1110" s="239"/>
      <c r="DEE1110" s="239"/>
      <c r="DEF1110" s="239"/>
      <c r="DEG1110" s="239"/>
      <c r="DEH1110" s="239"/>
      <c r="DEI1110" s="239"/>
      <c r="DEJ1110" s="239"/>
      <c r="DEK1110" s="239"/>
      <c r="DEL1110" s="239"/>
      <c r="DEM1110" s="239"/>
      <c r="DEN1110" s="239"/>
      <c r="DEO1110" s="239"/>
      <c r="DEP1110" s="239"/>
      <c r="DEQ1110" s="239"/>
      <c r="DER1110" s="239"/>
      <c r="DES1110" s="239"/>
      <c r="DET1110" s="239"/>
      <c r="DEU1110" s="239"/>
      <c r="DEV1110" s="239"/>
      <c r="DEW1110" s="239"/>
      <c r="DEX1110" s="239"/>
      <c r="DEY1110" s="239"/>
      <c r="DEZ1110" s="239"/>
      <c r="DFA1110" s="239"/>
      <c r="DFB1110" s="239"/>
      <c r="DFC1110" s="239"/>
      <c r="DFD1110" s="239"/>
      <c r="DFE1110" s="239"/>
      <c r="DFF1110" s="239"/>
      <c r="DFG1110" s="239"/>
      <c r="DFH1110" s="239"/>
      <c r="DFI1110" s="239"/>
      <c r="DFJ1110" s="239"/>
      <c r="DFK1110" s="239"/>
      <c r="DFL1110" s="239"/>
      <c r="DFM1110" s="239"/>
      <c r="DFN1110" s="239"/>
      <c r="DFO1110" s="239"/>
      <c r="DFP1110" s="239"/>
      <c r="DFQ1110" s="239"/>
    </row>
    <row r="1111" spans="1:2877" ht="60" customHeight="1" x14ac:dyDescent="0.25">
      <c r="A1111" s="9"/>
      <c r="B1111" s="22" t="s">
        <v>35</v>
      </c>
      <c r="C1111" s="10" t="s">
        <v>587</v>
      </c>
      <c r="D1111" s="23" t="s">
        <v>607</v>
      </c>
      <c r="E1111" s="10" t="s">
        <v>19</v>
      </c>
      <c r="F1111" s="10" t="s">
        <v>976</v>
      </c>
      <c r="G1111" s="27" t="s">
        <v>46</v>
      </c>
      <c r="H1111" s="9">
        <f>H1112</f>
        <v>12430</v>
      </c>
      <c r="I1111" s="9">
        <f t="shared" ref="I1111:J1111" si="450">I1112</f>
        <v>13240</v>
      </c>
      <c r="J1111" s="9">
        <f t="shared" si="450"/>
        <v>13240</v>
      </c>
      <c r="K1111" s="264"/>
      <c r="L1111" s="264"/>
      <c r="BY1111" s="239"/>
      <c r="BZ1111" s="239"/>
      <c r="CA1111" s="239"/>
      <c r="CB1111" s="239"/>
      <c r="CC1111" s="239"/>
      <c r="CD1111" s="239"/>
      <c r="CE1111" s="239"/>
      <c r="CF1111" s="239"/>
      <c r="CG1111" s="239"/>
      <c r="CH1111" s="239"/>
      <c r="CI1111" s="239"/>
      <c r="CJ1111" s="239"/>
      <c r="CK1111" s="239"/>
      <c r="CL1111" s="239"/>
      <c r="CM1111" s="239"/>
      <c r="CN1111" s="239"/>
      <c r="CO1111" s="239"/>
      <c r="CP1111" s="239"/>
      <c r="CQ1111" s="239"/>
      <c r="CR1111" s="239"/>
      <c r="CS1111" s="239"/>
      <c r="CT1111" s="239"/>
      <c r="CU1111" s="239"/>
      <c r="CV1111" s="239"/>
      <c r="CW1111" s="239"/>
      <c r="CX1111" s="239"/>
      <c r="CY1111" s="239"/>
      <c r="CZ1111" s="239"/>
      <c r="DA1111" s="239"/>
      <c r="DB1111" s="239"/>
      <c r="DC1111" s="239"/>
      <c r="DD1111" s="239"/>
      <c r="DE1111" s="239"/>
      <c r="DF1111" s="239"/>
      <c r="DG1111" s="239"/>
      <c r="DH1111" s="239"/>
      <c r="DI1111" s="239"/>
      <c r="DJ1111" s="239"/>
      <c r="DK1111" s="239"/>
      <c r="DL1111" s="239"/>
      <c r="DM1111" s="239"/>
      <c r="DN1111" s="239"/>
      <c r="DO1111" s="239"/>
      <c r="DP1111" s="239"/>
      <c r="DQ1111" s="239"/>
      <c r="DR1111" s="239"/>
      <c r="DS1111" s="239"/>
      <c r="DT1111" s="239"/>
      <c r="DU1111" s="239"/>
      <c r="DV1111" s="239"/>
      <c r="DW1111" s="239"/>
      <c r="DX1111" s="239"/>
      <c r="DY1111" s="239"/>
      <c r="DZ1111" s="239"/>
      <c r="EA1111" s="239"/>
      <c r="EB1111" s="239"/>
      <c r="EC1111" s="239"/>
      <c r="ED1111" s="239"/>
      <c r="EE1111" s="239"/>
      <c r="EF1111" s="239"/>
      <c r="EG1111" s="239"/>
      <c r="AMA1111" s="239"/>
      <c r="AMB1111" s="239"/>
      <c r="AMC1111" s="239"/>
      <c r="AMD1111" s="239"/>
      <c r="AME1111" s="239"/>
      <c r="AMF1111" s="239"/>
      <c r="AMG1111" s="239"/>
      <c r="AMH1111" s="239"/>
      <c r="AMI1111" s="239"/>
      <c r="AMJ1111" s="239"/>
      <c r="AMK1111" s="239"/>
      <c r="AML1111" s="239"/>
      <c r="AMM1111" s="239"/>
      <c r="AMN1111" s="239"/>
      <c r="AMO1111" s="239"/>
      <c r="AMP1111" s="239"/>
      <c r="AMQ1111" s="239"/>
      <c r="AMR1111" s="239"/>
      <c r="AMS1111" s="239"/>
      <c r="AMT1111" s="239"/>
      <c r="AMU1111" s="239"/>
      <c r="AMV1111" s="239"/>
      <c r="AMW1111" s="239"/>
      <c r="AMX1111" s="239"/>
      <c r="AMY1111" s="239"/>
      <c r="AMZ1111" s="239"/>
      <c r="ANA1111" s="239"/>
      <c r="ANB1111" s="239"/>
      <c r="ANC1111" s="239"/>
      <c r="AND1111" s="239"/>
      <c r="ANE1111" s="239"/>
      <c r="ANF1111" s="239"/>
      <c r="ANG1111" s="239"/>
      <c r="ANH1111" s="239"/>
      <c r="ANI1111" s="239"/>
      <c r="ANJ1111" s="239"/>
      <c r="ANK1111" s="239"/>
      <c r="ANL1111" s="239"/>
      <c r="ANM1111" s="239"/>
      <c r="ANN1111" s="239"/>
      <c r="ANO1111" s="239"/>
      <c r="ANP1111" s="239"/>
      <c r="ANQ1111" s="239"/>
      <c r="ANR1111" s="239"/>
      <c r="ANS1111" s="239"/>
      <c r="ANT1111" s="239"/>
      <c r="ANU1111" s="239"/>
      <c r="ANV1111" s="239"/>
      <c r="ANW1111" s="239"/>
      <c r="ANX1111" s="239"/>
      <c r="ANY1111" s="239"/>
      <c r="ANZ1111" s="239"/>
      <c r="AOA1111" s="239"/>
      <c r="AOB1111" s="239"/>
      <c r="AOC1111" s="239"/>
      <c r="AOD1111" s="239"/>
      <c r="AOE1111" s="239"/>
      <c r="AOF1111" s="239"/>
      <c r="AOG1111" s="239"/>
      <c r="AOH1111" s="239"/>
      <c r="AOI1111" s="239"/>
      <c r="AOJ1111" s="239"/>
      <c r="AOK1111" s="239"/>
      <c r="AOL1111" s="239"/>
      <c r="AOM1111" s="239"/>
      <c r="AON1111" s="239"/>
      <c r="AOO1111" s="239"/>
      <c r="AOP1111" s="239"/>
      <c r="AOQ1111" s="239"/>
      <c r="AOR1111" s="239"/>
      <c r="AOS1111" s="239"/>
      <c r="AOT1111" s="239"/>
      <c r="AOU1111" s="239"/>
      <c r="AOV1111" s="239"/>
      <c r="AOW1111" s="239"/>
      <c r="AOX1111" s="239"/>
      <c r="AOY1111" s="239"/>
      <c r="AOZ1111" s="239"/>
      <c r="APA1111" s="239"/>
      <c r="APB1111" s="239"/>
      <c r="APC1111" s="239"/>
      <c r="APD1111" s="239"/>
      <c r="APE1111" s="239"/>
      <c r="APF1111" s="239"/>
      <c r="APG1111" s="239"/>
      <c r="APH1111" s="239"/>
      <c r="API1111" s="239"/>
      <c r="APJ1111" s="239"/>
      <c r="APK1111" s="239"/>
      <c r="APL1111" s="239"/>
      <c r="APM1111" s="239"/>
      <c r="APN1111" s="239"/>
      <c r="APO1111" s="239"/>
      <c r="APP1111" s="239"/>
      <c r="APQ1111" s="239"/>
      <c r="APR1111" s="239"/>
      <c r="APS1111" s="239"/>
      <c r="APT1111" s="239"/>
      <c r="APU1111" s="239"/>
      <c r="APV1111" s="239"/>
      <c r="APW1111" s="239"/>
      <c r="APX1111" s="239"/>
      <c r="APY1111" s="239"/>
      <c r="APZ1111" s="239"/>
      <c r="AQA1111" s="239"/>
      <c r="AQB1111" s="239"/>
      <c r="AQC1111" s="239"/>
      <c r="AQD1111" s="239"/>
      <c r="AQE1111" s="239"/>
      <c r="AQF1111" s="239"/>
      <c r="AQG1111" s="239"/>
      <c r="AQH1111" s="239"/>
      <c r="AQI1111" s="239"/>
      <c r="AQJ1111" s="239"/>
      <c r="AQK1111" s="239"/>
      <c r="AQL1111" s="239"/>
      <c r="AQM1111" s="239"/>
      <c r="AQN1111" s="239"/>
      <c r="AQO1111" s="239"/>
      <c r="AQP1111" s="239"/>
      <c r="AQQ1111" s="239"/>
      <c r="AQR1111" s="239"/>
      <c r="AQS1111" s="239"/>
      <c r="AQT1111" s="239"/>
      <c r="AQU1111" s="239"/>
      <c r="AQV1111" s="239"/>
      <c r="AQW1111" s="239"/>
      <c r="AQX1111" s="239"/>
      <c r="AQY1111" s="239"/>
      <c r="AQZ1111" s="239"/>
      <c r="ARA1111" s="239"/>
      <c r="ARB1111" s="239"/>
      <c r="ARC1111" s="239"/>
      <c r="ARD1111" s="239"/>
      <c r="ARE1111" s="239"/>
      <c r="ARF1111" s="239"/>
      <c r="ARG1111" s="239"/>
      <c r="ARH1111" s="239"/>
      <c r="ARI1111" s="239"/>
      <c r="ARJ1111" s="239"/>
      <c r="ARK1111" s="239"/>
      <c r="ARL1111" s="239"/>
      <c r="ARM1111" s="239"/>
      <c r="ARN1111" s="239"/>
      <c r="ARO1111" s="239"/>
      <c r="ARP1111" s="239"/>
      <c r="ARQ1111" s="239"/>
      <c r="ARR1111" s="239"/>
      <c r="ARS1111" s="239"/>
      <c r="ART1111" s="239"/>
      <c r="ARU1111" s="239"/>
      <c r="ARV1111" s="239"/>
      <c r="ARW1111" s="239"/>
      <c r="ARX1111" s="239"/>
      <c r="ARY1111" s="239"/>
      <c r="ARZ1111" s="239"/>
      <c r="ASA1111" s="239"/>
      <c r="ASB1111" s="239"/>
      <c r="ASC1111" s="239"/>
      <c r="ASD1111" s="239"/>
      <c r="ASE1111" s="239"/>
      <c r="ASF1111" s="239"/>
      <c r="ASG1111" s="239"/>
      <c r="ASH1111" s="239"/>
      <c r="ASI1111" s="239"/>
      <c r="ASJ1111" s="239"/>
      <c r="ASK1111" s="239"/>
      <c r="ASL1111" s="239"/>
      <c r="ASM1111" s="239"/>
      <c r="ASN1111" s="239"/>
      <c r="ASO1111" s="239"/>
      <c r="ASP1111" s="239"/>
      <c r="ASQ1111" s="239"/>
      <c r="ASR1111" s="239"/>
      <c r="ASS1111" s="239"/>
      <c r="AST1111" s="239"/>
      <c r="ASU1111" s="239"/>
      <c r="ASV1111" s="239"/>
      <c r="ASW1111" s="239"/>
      <c r="ASX1111" s="239"/>
      <c r="ASY1111" s="239"/>
      <c r="ASZ1111" s="239"/>
      <c r="ATA1111" s="239"/>
      <c r="ATB1111" s="239"/>
      <c r="ATC1111" s="239"/>
      <c r="ATD1111" s="239"/>
      <c r="ATE1111" s="239"/>
      <c r="ATF1111" s="239"/>
      <c r="ATG1111" s="239"/>
      <c r="ATH1111" s="239"/>
      <c r="ATI1111" s="239"/>
      <c r="ATJ1111" s="239"/>
      <c r="ATK1111" s="239"/>
      <c r="ATL1111" s="239"/>
      <c r="ATM1111" s="239"/>
      <c r="ATN1111" s="239"/>
      <c r="ATO1111" s="239"/>
      <c r="ATP1111" s="239"/>
      <c r="ATQ1111" s="239"/>
      <c r="ATR1111" s="239"/>
      <c r="ATS1111" s="239"/>
      <c r="ATT1111" s="239"/>
      <c r="ATU1111" s="239"/>
      <c r="ATV1111" s="239"/>
      <c r="ATW1111" s="239"/>
      <c r="ATX1111" s="239"/>
      <c r="ATY1111" s="239"/>
      <c r="ATZ1111" s="239"/>
      <c r="AUA1111" s="239"/>
      <c r="AUB1111" s="239"/>
      <c r="AUC1111" s="239"/>
      <c r="AUD1111" s="239"/>
      <c r="AUE1111" s="239"/>
      <c r="AUF1111" s="239"/>
      <c r="AUG1111" s="239"/>
      <c r="AUH1111" s="239"/>
      <c r="AUI1111" s="239"/>
      <c r="AUJ1111" s="239"/>
      <c r="AUK1111" s="239"/>
      <c r="AUL1111" s="239"/>
      <c r="AUM1111" s="239"/>
      <c r="AUN1111" s="239"/>
      <c r="AUO1111" s="239"/>
      <c r="AUP1111" s="239"/>
      <c r="AUQ1111" s="239"/>
      <c r="AUR1111" s="239"/>
      <c r="AUS1111" s="239"/>
      <c r="AUT1111" s="239"/>
      <c r="AUU1111" s="239"/>
      <c r="AUV1111" s="239"/>
      <c r="AUW1111" s="239"/>
      <c r="AUX1111" s="239"/>
      <c r="AUY1111" s="239"/>
      <c r="AUZ1111" s="239"/>
      <c r="AVA1111" s="239"/>
      <c r="AVB1111" s="239"/>
      <c r="AVC1111" s="239"/>
      <c r="AVD1111" s="239"/>
      <c r="AVE1111" s="239"/>
      <c r="AVF1111" s="239"/>
      <c r="AVG1111" s="239"/>
      <c r="AVH1111" s="239"/>
      <c r="AVI1111" s="239"/>
      <c r="AVJ1111" s="239"/>
      <c r="AVK1111" s="239"/>
      <c r="AVL1111" s="239"/>
      <c r="AVM1111" s="239"/>
      <c r="AVN1111" s="239"/>
      <c r="AVO1111" s="239"/>
      <c r="AVP1111" s="239"/>
      <c r="AVQ1111" s="239"/>
      <c r="AVR1111" s="239"/>
      <c r="AVS1111" s="239"/>
      <c r="AVT1111" s="239"/>
      <c r="AVU1111" s="239"/>
      <c r="AVV1111" s="239"/>
      <c r="AVW1111" s="239"/>
      <c r="AVX1111" s="239"/>
      <c r="AVY1111" s="239"/>
      <c r="AVZ1111" s="239"/>
      <c r="AWA1111" s="239"/>
      <c r="AWB1111" s="239"/>
      <c r="AWC1111" s="239"/>
      <c r="AWD1111" s="239"/>
      <c r="AWE1111" s="239"/>
      <c r="AWF1111" s="239"/>
      <c r="AWG1111" s="239"/>
      <c r="AWH1111" s="239"/>
      <c r="AWI1111" s="239"/>
      <c r="AWJ1111" s="239"/>
      <c r="AWK1111" s="239"/>
      <c r="AWL1111" s="239"/>
      <c r="AWM1111" s="239"/>
      <c r="AWN1111" s="239"/>
      <c r="AWO1111" s="239"/>
      <c r="AWP1111" s="239"/>
      <c r="AWQ1111" s="239"/>
      <c r="AWR1111" s="239"/>
      <c r="AWS1111" s="239"/>
      <c r="AWT1111" s="239"/>
      <c r="AWU1111" s="239"/>
      <c r="AWV1111" s="239"/>
      <c r="AWW1111" s="239"/>
      <c r="AWX1111" s="239"/>
      <c r="AWY1111" s="239"/>
      <c r="AWZ1111" s="239"/>
      <c r="AXA1111" s="239"/>
      <c r="AXB1111" s="239"/>
      <c r="AXC1111" s="239"/>
      <c r="AXD1111" s="239"/>
      <c r="AXE1111" s="239"/>
      <c r="AXF1111" s="239"/>
      <c r="AXG1111" s="239"/>
      <c r="AXH1111" s="239"/>
      <c r="AXI1111" s="239"/>
      <c r="AXJ1111" s="239"/>
      <c r="AXK1111" s="239"/>
      <c r="AXL1111" s="239"/>
      <c r="AXM1111" s="239"/>
      <c r="AXN1111" s="239"/>
      <c r="AXO1111" s="239"/>
      <c r="AXP1111" s="239"/>
      <c r="AXQ1111" s="239"/>
      <c r="AXR1111" s="239"/>
      <c r="AXS1111" s="239"/>
      <c r="AXT1111" s="239"/>
      <c r="AXU1111" s="239"/>
      <c r="AXV1111" s="239"/>
      <c r="AXW1111" s="239"/>
      <c r="AXX1111" s="239"/>
      <c r="AXY1111" s="239"/>
      <c r="AXZ1111" s="239"/>
      <c r="AYA1111" s="239"/>
      <c r="AYB1111" s="239"/>
      <c r="AYC1111" s="239"/>
      <c r="AYD1111" s="239"/>
      <c r="AYE1111" s="239"/>
      <c r="AYF1111" s="239"/>
      <c r="AYG1111" s="239"/>
      <c r="AYH1111" s="239"/>
      <c r="AYI1111" s="239"/>
      <c r="AYJ1111" s="239"/>
      <c r="AYK1111" s="239"/>
      <c r="AYL1111" s="239"/>
      <c r="AYM1111" s="239"/>
      <c r="AYN1111" s="239"/>
      <c r="AYO1111" s="239"/>
      <c r="AYP1111" s="239"/>
      <c r="AYQ1111" s="239"/>
      <c r="AYR1111" s="239"/>
      <c r="AYS1111" s="239"/>
      <c r="AYT1111" s="239"/>
      <c r="AYU1111" s="239"/>
      <c r="AYV1111" s="239"/>
      <c r="AYW1111" s="239"/>
      <c r="AYX1111" s="239"/>
      <c r="AYY1111" s="239"/>
      <c r="AYZ1111" s="239"/>
      <c r="AZA1111" s="239"/>
      <c r="AZB1111" s="239"/>
      <c r="AZC1111" s="239"/>
      <c r="AZD1111" s="239"/>
      <c r="AZE1111" s="239"/>
      <c r="AZF1111" s="239"/>
      <c r="AZG1111" s="239"/>
      <c r="AZH1111" s="239"/>
      <c r="AZI1111" s="239"/>
      <c r="AZJ1111" s="239"/>
      <c r="AZK1111" s="239"/>
      <c r="AZL1111" s="239"/>
      <c r="AZM1111" s="239"/>
      <c r="AZN1111" s="239"/>
      <c r="AZO1111" s="239"/>
      <c r="AZP1111" s="239"/>
      <c r="AZQ1111" s="239"/>
      <c r="AZR1111" s="239"/>
      <c r="AZS1111" s="239"/>
      <c r="AZT1111" s="239"/>
      <c r="AZU1111" s="239"/>
      <c r="AZV1111" s="239"/>
      <c r="AZW1111" s="239"/>
      <c r="AZX1111" s="239"/>
      <c r="AZY1111" s="239"/>
      <c r="AZZ1111" s="239"/>
      <c r="BAA1111" s="239"/>
      <c r="BAB1111" s="239"/>
      <c r="BAC1111" s="239"/>
      <c r="BAD1111" s="239"/>
      <c r="BAE1111" s="239"/>
      <c r="BAF1111" s="239"/>
      <c r="BAG1111" s="239"/>
      <c r="BAH1111" s="239"/>
      <c r="BAI1111" s="239"/>
      <c r="BAJ1111" s="239"/>
      <c r="BAK1111" s="239"/>
      <c r="BAL1111" s="239"/>
      <c r="BAM1111" s="239"/>
      <c r="BAN1111" s="239"/>
      <c r="BAO1111" s="239"/>
      <c r="BAP1111" s="239"/>
      <c r="BAQ1111" s="239"/>
      <c r="BAR1111" s="239"/>
      <c r="BAS1111" s="239"/>
      <c r="BAT1111" s="239"/>
      <c r="BAU1111" s="239"/>
      <c r="BAV1111" s="239"/>
      <c r="BAW1111" s="239"/>
      <c r="BAX1111" s="239"/>
      <c r="BAY1111" s="239"/>
      <c r="BAZ1111" s="239"/>
      <c r="BBA1111" s="239"/>
      <c r="BBB1111" s="239"/>
      <c r="BBC1111" s="239"/>
      <c r="BBD1111" s="239"/>
      <c r="BBE1111" s="239"/>
      <c r="BBF1111" s="239"/>
      <c r="BBG1111" s="239"/>
      <c r="BBH1111" s="239"/>
      <c r="BBI1111" s="239"/>
      <c r="BBJ1111" s="239"/>
      <c r="BBK1111" s="239"/>
      <c r="BBL1111" s="239"/>
      <c r="BBM1111" s="239"/>
      <c r="BBN1111" s="239"/>
      <c r="BBO1111" s="239"/>
      <c r="BBP1111" s="239"/>
      <c r="BBQ1111" s="239"/>
      <c r="BBR1111" s="239"/>
      <c r="BBS1111" s="239"/>
      <c r="BBT1111" s="239"/>
      <c r="BBU1111" s="239"/>
      <c r="BBV1111" s="239"/>
      <c r="BBW1111" s="239"/>
      <c r="BBX1111" s="239"/>
      <c r="BBY1111" s="239"/>
      <c r="BBZ1111" s="239"/>
      <c r="BCA1111" s="239"/>
      <c r="BCB1111" s="239"/>
      <c r="BCC1111" s="239"/>
      <c r="BCD1111" s="239"/>
      <c r="BCE1111" s="239"/>
      <c r="BCF1111" s="239"/>
      <c r="BCG1111" s="239"/>
      <c r="BCH1111" s="239"/>
      <c r="BCI1111" s="239"/>
      <c r="BCJ1111" s="239"/>
      <c r="BCK1111" s="239"/>
      <c r="BCL1111" s="239"/>
      <c r="BCM1111" s="239"/>
      <c r="BCN1111" s="239"/>
      <c r="BCO1111" s="239"/>
      <c r="BCP1111" s="239"/>
      <c r="BCQ1111" s="239"/>
      <c r="BCR1111" s="239"/>
      <c r="BCS1111" s="239"/>
      <c r="BCT1111" s="239"/>
      <c r="BCU1111" s="239"/>
      <c r="BCV1111" s="239"/>
      <c r="BCW1111" s="239"/>
      <c r="BCX1111" s="239"/>
      <c r="BCY1111" s="239"/>
      <c r="BCZ1111" s="239"/>
      <c r="BDA1111" s="239"/>
      <c r="BDB1111" s="239"/>
      <c r="BDC1111" s="239"/>
      <c r="BDD1111" s="239"/>
      <c r="BDE1111" s="239"/>
      <c r="BDF1111" s="239"/>
      <c r="BDG1111" s="239"/>
      <c r="BDH1111" s="239"/>
      <c r="BDI1111" s="239"/>
      <c r="BDJ1111" s="239"/>
      <c r="BDK1111" s="239"/>
      <c r="BDL1111" s="239"/>
      <c r="BDM1111" s="239"/>
      <c r="BDN1111" s="239"/>
      <c r="BDO1111" s="239"/>
      <c r="BDP1111" s="239"/>
      <c r="BDQ1111" s="239"/>
      <c r="BDR1111" s="239"/>
      <c r="BDS1111" s="239"/>
      <c r="BDT1111" s="239"/>
      <c r="BDU1111" s="239"/>
      <c r="BDV1111" s="239"/>
      <c r="BDW1111" s="239"/>
      <c r="BDX1111" s="239"/>
      <c r="BDY1111" s="239"/>
      <c r="BDZ1111" s="239"/>
      <c r="BEA1111" s="239"/>
      <c r="BEB1111" s="239"/>
      <c r="BEC1111" s="239"/>
      <c r="BED1111" s="239"/>
      <c r="BEE1111" s="239"/>
      <c r="BEF1111" s="239"/>
      <c r="BEG1111" s="239"/>
      <c r="BEH1111" s="239"/>
      <c r="BEI1111" s="239"/>
      <c r="BEJ1111" s="239"/>
      <c r="BEK1111" s="239"/>
      <c r="BEL1111" s="239"/>
      <c r="BEM1111" s="239"/>
      <c r="BEN1111" s="239"/>
      <c r="BEO1111" s="239"/>
      <c r="BEP1111" s="239"/>
      <c r="BEQ1111" s="239"/>
      <c r="BER1111" s="239"/>
      <c r="BES1111" s="239"/>
      <c r="BET1111" s="239"/>
      <c r="BEU1111" s="239"/>
      <c r="BEV1111" s="239"/>
      <c r="BEW1111" s="239"/>
      <c r="BEX1111" s="239"/>
      <c r="BEY1111" s="239"/>
      <c r="BEZ1111" s="239"/>
      <c r="BFA1111" s="239"/>
      <c r="BFB1111" s="239"/>
      <c r="BFC1111" s="239"/>
      <c r="BFD1111" s="239"/>
      <c r="BFE1111" s="239"/>
      <c r="BFF1111" s="239"/>
      <c r="BFG1111" s="239"/>
      <c r="BFH1111" s="239"/>
      <c r="BFI1111" s="239"/>
      <c r="BFJ1111" s="239"/>
      <c r="BFK1111" s="239"/>
      <c r="BFL1111" s="239"/>
      <c r="BFM1111" s="239"/>
      <c r="BFN1111" s="239"/>
      <c r="BFO1111" s="239"/>
      <c r="BFP1111" s="239"/>
      <c r="BFQ1111" s="239"/>
      <c r="BFR1111" s="239"/>
      <c r="BFS1111" s="239"/>
      <c r="BFT1111" s="239"/>
      <c r="BFU1111" s="239"/>
      <c r="BFV1111" s="239"/>
      <c r="BFW1111" s="239"/>
      <c r="BFX1111" s="239"/>
      <c r="BFY1111" s="239"/>
      <c r="BFZ1111" s="239"/>
      <c r="BGA1111" s="239"/>
      <c r="BGB1111" s="239"/>
      <c r="BGC1111" s="239"/>
      <c r="BGD1111" s="239"/>
      <c r="BGE1111" s="239"/>
      <c r="BGF1111" s="239"/>
      <c r="BGG1111" s="239"/>
      <c r="BGH1111" s="239"/>
      <c r="BGI1111" s="239"/>
      <c r="BGJ1111" s="239"/>
      <c r="BGK1111" s="239"/>
      <c r="BGL1111" s="239"/>
      <c r="BGM1111" s="239"/>
      <c r="BGN1111" s="239"/>
      <c r="BGO1111" s="239"/>
      <c r="BGP1111" s="239"/>
      <c r="BGQ1111" s="239"/>
      <c r="BGR1111" s="239"/>
      <c r="BGS1111" s="239"/>
      <c r="BGT1111" s="239"/>
      <c r="BGU1111" s="239"/>
      <c r="BGV1111" s="239"/>
      <c r="BGW1111" s="239"/>
      <c r="BGX1111" s="239"/>
      <c r="BGY1111" s="239"/>
      <c r="BGZ1111" s="239"/>
      <c r="BHA1111" s="239"/>
      <c r="BHB1111" s="239"/>
      <c r="BHC1111" s="239"/>
      <c r="BHD1111" s="239"/>
      <c r="BHE1111" s="239"/>
      <c r="BHF1111" s="239"/>
      <c r="BHG1111" s="239"/>
      <c r="BHH1111" s="239"/>
      <c r="BHI1111" s="239"/>
      <c r="BHJ1111" s="239"/>
      <c r="BHK1111" s="239"/>
      <c r="BHL1111" s="239"/>
      <c r="BHM1111" s="239"/>
      <c r="BHN1111" s="239"/>
      <c r="BHO1111" s="239"/>
      <c r="BHP1111" s="239"/>
      <c r="BHQ1111" s="239"/>
      <c r="BHR1111" s="239"/>
      <c r="BHS1111" s="239"/>
      <c r="BHT1111" s="239"/>
      <c r="BHU1111" s="239"/>
      <c r="BHV1111" s="239"/>
      <c r="BHW1111" s="239"/>
      <c r="BHX1111" s="239"/>
      <c r="BHY1111" s="239"/>
      <c r="BHZ1111" s="239"/>
      <c r="BIA1111" s="239"/>
      <c r="BIB1111" s="239"/>
      <c r="BIC1111" s="239"/>
      <c r="BID1111" s="239"/>
      <c r="BIE1111" s="239"/>
      <c r="BIF1111" s="239"/>
      <c r="BIG1111" s="239"/>
      <c r="BIH1111" s="239"/>
      <c r="BII1111" s="239"/>
      <c r="BIJ1111" s="239"/>
      <c r="BIK1111" s="239"/>
      <c r="BIL1111" s="239"/>
      <c r="BIM1111" s="239"/>
      <c r="BIN1111" s="239"/>
      <c r="BIO1111" s="239"/>
      <c r="BIP1111" s="239"/>
      <c r="BIQ1111" s="239"/>
      <c r="BIR1111" s="239"/>
      <c r="BIS1111" s="239"/>
      <c r="BIT1111" s="239"/>
      <c r="BIU1111" s="239"/>
      <c r="BIV1111" s="239"/>
      <c r="BIW1111" s="239"/>
      <c r="BIX1111" s="239"/>
      <c r="BIY1111" s="239"/>
      <c r="BIZ1111" s="239"/>
      <c r="BJA1111" s="239"/>
      <c r="BJB1111" s="239"/>
      <c r="BJC1111" s="239"/>
      <c r="BJD1111" s="239"/>
      <c r="BJE1111" s="239"/>
      <c r="BJF1111" s="239"/>
      <c r="BJG1111" s="239"/>
      <c r="BJH1111" s="239"/>
      <c r="BJI1111" s="239"/>
      <c r="BJJ1111" s="239"/>
      <c r="BJK1111" s="239"/>
      <c r="BJL1111" s="239"/>
      <c r="BJM1111" s="239"/>
      <c r="BJN1111" s="239"/>
      <c r="BJO1111" s="239"/>
      <c r="BJP1111" s="239"/>
      <c r="BJQ1111" s="239"/>
      <c r="BJR1111" s="239"/>
      <c r="BJS1111" s="239"/>
      <c r="BJT1111" s="239"/>
      <c r="BJU1111" s="239"/>
      <c r="BJV1111" s="239"/>
      <c r="BJW1111" s="239"/>
      <c r="BJX1111" s="239"/>
      <c r="BJY1111" s="239"/>
      <c r="BJZ1111" s="239"/>
      <c r="BKA1111" s="239"/>
      <c r="BKB1111" s="239"/>
      <c r="BKC1111" s="239"/>
      <c r="BKD1111" s="239"/>
      <c r="BKE1111" s="239"/>
      <c r="BKF1111" s="239"/>
      <c r="BKG1111" s="239"/>
      <c r="BKH1111" s="239"/>
      <c r="BKI1111" s="239"/>
      <c r="BKJ1111" s="239"/>
      <c r="BKK1111" s="239"/>
      <c r="BKL1111" s="239"/>
      <c r="BKM1111" s="239"/>
      <c r="BKN1111" s="239"/>
      <c r="BKO1111" s="239"/>
      <c r="BKP1111" s="239"/>
      <c r="BKQ1111" s="239"/>
      <c r="BKR1111" s="239"/>
      <c r="BKS1111" s="239"/>
      <c r="BKT1111" s="239"/>
      <c r="BKU1111" s="239"/>
      <c r="BKV1111" s="239"/>
      <c r="BKW1111" s="239"/>
      <c r="BKX1111" s="239"/>
      <c r="BKY1111" s="239"/>
      <c r="BKZ1111" s="239"/>
      <c r="BLA1111" s="239"/>
      <c r="BLB1111" s="239"/>
      <c r="BLC1111" s="239"/>
      <c r="BLD1111" s="239"/>
      <c r="BLE1111" s="239"/>
      <c r="BLF1111" s="239"/>
      <c r="BLG1111" s="239"/>
      <c r="BLH1111" s="239"/>
      <c r="BLI1111" s="239"/>
      <c r="BLJ1111" s="239"/>
      <c r="BLK1111" s="239"/>
      <c r="BLL1111" s="239"/>
      <c r="BLM1111" s="239"/>
      <c r="BLN1111" s="239"/>
      <c r="BLO1111" s="239"/>
      <c r="BLP1111" s="239"/>
      <c r="BLQ1111" s="239"/>
      <c r="BLR1111" s="239"/>
      <c r="BLS1111" s="239"/>
      <c r="BLT1111" s="239"/>
      <c r="BLU1111" s="239"/>
      <c r="BLV1111" s="239"/>
      <c r="BLW1111" s="239"/>
      <c r="BLX1111" s="239"/>
      <c r="BLY1111" s="239"/>
      <c r="BLZ1111" s="239"/>
      <c r="BMA1111" s="239"/>
      <c r="BMB1111" s="239"/>
      <c r="BMC1111" s="239"/>
      <c r="BMD1111" s="239"/>
      <c r="BME1111" s="239"/>
      <c r="BMF1111" s="239"/>
      <c r="BMG1111" s="239"/>
      <c r="BMH1111" s="239"/>
      <c r="BMI1111" s="239"/>
      <c r="BMJ1111" s="239"/>
      <c r="BMK1111" s="239"/>
      <c r="BML1111" s="239"/>
      <c r="BMM1111" s="239"/>
      <c r="BMN1111" s="239"/>
      <c r="BMO1111" s="239"/>
      <c r="BMP1111" s="239"/>
      <c r="BMQ1111" s="239"/>
      <c r="BMR1111" s="239"/>
      <c r="BMS1111" s="239"/>
      <c r="BMT1111" s="239"/>
      <c r="BMU1111" s="239"/>
      <c r="BMV1111" s="239"/>
      <c r="BMW1111" s="239"/>
      <c r="BMX1111" s="239"/>
      <c r="BMY1111" s="239"/>
      <c r="BMZ1111" s="239"/>
      <c r="BNA1111" s="239"/>
      <c r="BNB1111" s="239"/>
      <c r="BNC1111" s="239"/>
      <c r="BND1111" s="239"/>
      <c r="BNE1111" s="239"/>
      <c r="BNF1111" s="239"/>
      <c r="BNG1111" s="239"/>
      <c r="BNH1111" s="239"/>
      <c r="BNI1111" s="239"/>
      <c r="BNJ1111" s="239"/>
      <c r="BNK1111" s="239"/>
      <c r="BNL1111" s="239"/>
      <c r="BNM1111" s="239"/>
      <c r="BNN1111" s="239"/>
      <c r="BNO1111" s="239"/>
      <c r="BNP1111" s="239"/>
      <c r="BNQ1111" s="239"/>
      <c r="BNR1111" s="239"/>
      <c r="BNS1111" s="239"/>
      <c r="BNT1111" s="239"/>
      <c r="BNU1111" s="239"/>
      <c r="BNV1111" s="239"/>
      <c r="BNW1111" s="239"/>
      <c r="BNX1111" s="239"/>
      <c r="BNY1111" s="239"/>
      <c r="BNZ1111" s="239"/>
      <c r="BOA1111" s="239"/>
      <c r="BOB1111" s="239"/>
      <c r="BOC1111" s="239"/>
      <c r="BOD1111" s="239"/>
      <c r="BOE1111" s="239"/>
      <c r="BOF1111" s="239"/>
      <c r="BOG1111" s="239"/>
      <c r="BOH1111" s="239"/>
      <c r="BOI1111" s="239"/>
      <c r="BOJ1111" s="239"/>
      <c r="BOK1111" s="239"/>
      <c r="BOL1111" s="239"/>
      <c r="BOM1111" s="239"/>
      <c r="BON1111" s="239"/>
      <c r="BOO1111" s="239"/>
      <c r="BOP1111" s="239"/>
      <c r="BOQ1111" s="239"/>
      <c r="BOR1111" s="239"/>
      <c r="BOS1111" s="239"/>
      <c r="BOT1111" s="239"/>
      <c r="BOU1111" s="239"/>
      <c r="BOV1111" s="239"/>
      <c r="BOW1111" s="239"/>
      <c r="BOX1111" s="239"/>
      <c r="BOY1111" s="239"/>
      <c r="BOZ1111" s="239"/>
      <c r="BPA1111" s="239"/>
      <c r="BPB1111" s="239"/>
      <c r="BPC1111" s="239"/>
      <c r="BPD1111" s="239"/>
      <c r="BPE1111" s="239"/>
      <c r="BPF1111" s="239"/>
      <c r="BPG1111" s="239"/>
      <c r="BPH1111" s="239"/>
      <c r="BPI1111" s="239"/>
      <c r="BPJ1111" s="239"/>
      <c r="BPK1111" s="239"/>
      <c r="BPL1111" s="239"/>
      <c r="BPM1111" s="239"/>
      <c r="BPN1111" s="239"/>
      <c r="BPO1111" s="239"/>
      <c r="BPP1111" s="239"/>
      <c r="BPQ1111" s="239"/>
      <c r="BPR1111" s="239"/>
      <c r="BPS1111" s="239"/>
      <c r="BPT1111" s="239"/>
      <c r="BPU1111" s="239"/>
      <c r="BPV1111" s="239"/>
      <c r="BPW1111" s="239"/>
      <c r="BPX1111" s="239"/>
      <c r="BPY1111" s="239"/>
      <c r="BPZ1111" s="239"/>
      <c r="BQA1111" s="239"/>
      <c r="BQB1111" s="239"/>
      <c r="BQC1111" s="239"/>
      <c r="BQD1111" s="239"/>
      <c r="BQE1111" s="239"/>
      <c r="BQF1111" s="239"/>
      <c r="BQG1111" s="239"/>
      <c r="BQH1111" s="239"/>
      <c r="BQI1111" s="239"/>
      <c r="BQJ1111" s="239"/>
      <c r="BQK1111" s="239"/>
      <c r="BQL1111" s="239"/>
      <c r="BQM1111" s="239"/>
      <c r="BQN1111" s="239"/>
      <c r="BQO1111" s="239"/>
      <c r="BQP1111" s="239"/>
      <c r="BQQ1111" s="239"/>
      <c r="BQR1111" s="239"/>
      <c r="BQS1111" s="239"/>
      <c r="BQT1111" s="239"/>
      <c r="BQU1111" s="239"/>
      <c r="BQV1111" s="239"/>
      <c r="BQW1111" s="239"/>
      <c r="BQX1111" s="239"/>
      <c r="BQY1111" s="239"/>
      <c r="BQZ1111" s="239"/>
      <c r="BRA1111" s="239"/>
      <c r="BRB1111" s="239"/>
      <c r="BRC1111" s="239"/>
      <c r="BRD1111" s="239"/>
      <c r="BRE1111" s="239"/>
      <c r="BRF1111" s="239"/>
      <c r="BRG1111" s="239"/>
      <c r="BRH1111" s="239"/>
      <c r="BRI1111" s="239"/>
      <c r="BRJ1111" s="239"/>
      <c r="BRK1111" s="239"/>
      <c r="BRL1111" s="239"/>
      <c r="BRM1111" s="239"/>
      <c r="BRN1111" s="239"/>
      <c r="BRO1111" s="239"/>
      <c r="BRP1111" s="239"/>
      <c r="BRQ1111" s="239"/>
      <c r="BRR1111" s="239"/>
      <c r="BRS1111" s="239"/>
      <c r="BRT1111" s="239"/>
      <c r="BRU1111" s="239"/>
      <c r="BRV1111" s="239"/>
      <c r="BRW1111" s="239"/>
      <c r="BRX1111" s="239"/>
      <c r="BRY1111" s="239"/>
      <c r="BRZ1111" s="239"/>
      <c r="BSA1111" s="239"/>
      <c r="BSB1111" s="239"/>
      <c r="BSC1111" s="239"/>
      <c r="BSD1111" s="239"/>
      <c r="BSE1111" s="239"/>
      <c r="BSF1111" s="239"/>
      <c r="BSG1111" s="239"/>
      <c r="BSH1111" s="239"/>
      <c r="BSI1111" s="239"/>
      <c r="BSJ1111" s="239"/>
      <c r="BSK1111" s="239"/>
      <c r="BSL1111" s="239"/>
      <c r="BSM1111" s="239"/>
      <c r="BSN1111" s="239"/>
      <c r="BSO1111" s="239"/>
      <c r="BSP1111" s="239"/>
      <c r="BSQ1111" s="239"/>
      <c r="BSR1111" s="239"/>
      <c r="BSS1111" s="239"/>
      <c r="BST1111" s="239"/>
      <c r="BSU1111" s="239"/>
      <c r="BSV1111" s="239"/>
      <c r="BSW1111" s="239"/>
      <c r="BSX1111" s="239"/>
      <c r="BSY1111" s="239"/>
      <c r="BSZ1111" s="239"/>
      <c r="BTA1111" s="239"/>
      <c r="BTB1111" s="239"/>
      <c r="BTC1111" s="239"/>
      <c r="BTD1111" s="239"/>
      <c r="BTE1111" s="239"/>
      <c r="BTF1111" s="239"/>
      <c r="BTG1111" s="239"/>
      <c r="BTH1111" s="239"/>
      <c r="BTI1111" s="239"/>
      <c r="BTJ1111" s="239"/>
      <c r="BTK1111" s="239"/>
      <c r="BTL1111" s="239"/>
      <c r="BTM1111" s="239"/>
      <c r="BTN1111" s="239"/>
      <c r="BTO1111" s="239"/>
      <c r="BTP1111" s="239"/>
      <c r="BTQ1111" s="239"/>
      <c r="BTR1111" s="239"/>
      <c r="BTS1111" s="239"/>
      <c r="BTT1111" s="239"/>
      <c r="BTU1111" s="239"/>
      <c r="BTV1111" s="239"/>
      <c r="BTW1111" s="239"/>
      <c r="BTX1111" s="239"/>
      <c r="BTY1111" s="239"/>
      <c r="BTZ1111" s="239"/>
      <c r="BUA1111" s="239"/>
      <c r="BUB1111" s="239"/>
      <c r="BUC1111" s="239"/>
      <c r="BUD1111" s="239"/>
      <c r="BUE1111" s="239"/>
      <c r="BUF1111" s="239"/>
      <c r="BUG1111" s="239"/>
      <c r="BUH1111" s="239"/>
      <c r="BUI1111" s="239"/>
      <c r="BUJ1111" s="239"/>
      <c r="BUK1111" s="239"/>
      <c r="BUL1111" s="239"/>
      <c r="BUM1111" s="239"/>
      <c r="BUN1111" s="239"/>
      <c r="BUO1111" s="239"/>
      <c r="BUP1111" s="239"/>
      <c r="BUQ1111" s="239"/>
      <c r="BUR1111" s="239"/>
      <c r="BUS1111" s="239"/>
      <c r="BUT1111" s="239"/>
      <c r="BUU1111" s="239"/>
      <c r="BUV1111" s="239"/>
      <c r="BUW1111" s="239"/>
      <c r="BUX1111" s="239"/>
      <c r="BUY1111" s="239"/>
      <c r="BUZ1111" s="239"/>
      <c r="BVA1111" s="239"/>
      <c r="BVB1111" s="239"/>
      <c r="BVC1111" s="239"/>
      <c r="BVD1111" s="239"/>
      <c r="BVE1111" s="239"/>
      <c r="BVF1111" s="239"/>
      <c r="BVG1111" s="239"/>
      <c r="BVH1111" s="239"/>
      <c r="BVI1111" s="239"/>
      <c r="BVJ1111" s="239"/>
      <c r="BVK1111" s="239"/>
      <c r="BVL1111" s="239"/>
      <c r="BVM1111" s="239"/>
      <c r="BVN1111" s="239"/>
      <c r="BVO1111" s="239"/>
      <c r="BVP1111" s="239"/>
      <c r="BVQ1111" s="239"/>
      <c r="BVR1111" s="239"/>
      <c r="BVS1111" s="239"/>
      <c r="BVT1111" s="239"/>
      <c r="BVU1111" s="239"/>
      <c r="BVV1111" s="239"/>
      <c r="BVW1111" s="239"/>
      <c r="BVX1111" s="239"/>
      <c r="BVY1111" s="239"/>
      <c r="BVZ1111" s="239"/>
      <c r="BWA1111" s="239"/>
      <c r="BWB1111" s="239"/>
      <c r="BWC1111" s="239"/>
      <c r="BWD1111" s="239"/>
      <c r="BWE1111" s="239"/>
      <c r="BWF1111" s="239"/>
      <c r="BWG1111" s="239"/>
      <c r="BWH1111" s="239"/>
      <c r="BWI1111" s="239"/>
      <c r="BWJ1111" s="239"/>
      <c r="BWK1111" s="239"/>
      <c r="BWL1111" s="239"/>
      <c r="BWM1111" s="239"/>
      <c r="BWN1111" s="239"/>
      <c r="BWO1111" s="239"/>
      <c r="BWP1111" s="239"/>
      <c r="BWQ1111" s="239"/>
      <c r="BWR1111" s="239"/>
      <c r="BWS1111" s="239"/>
      <c r="BWT1111" s="239"/>
      <c r="BWU1111" s="239"/>
      <c r="BWV1111" s="239"/>
      <c r="BWW1111" s="239"/>
      <c r="BWX1111" s="239"/>
      <c r="BWY1111" s="239"/>
      <c r="BWZ1111" s="239"/>
      <c r="BXA1111" s="239"/>
      <c r="BXB1111" s="239"/>
      <c r="BXC1111" s="239"/>
      <c r="BXD1111" s="239"/>
      <c r="BXE1111" s="239"/>
      <c r="BXF1111" s="239"/>
      <c r="BXG1111" s="239"/>
      <c r="BXH1111" s="239"/>
      <c r="BXI1111" s="239"/>
      <c r="BXJ1111" s="239"/>
      <c r="BXK1111" s="239"/>
      <c r="BXL1111" s="239"/>
      <c r="BXM1111" s="239"/>
      <c r="BXN1111" s="239"/>
      <c r="BXO1111" s="239"/>
      <c r="BXP1111" s="239"/>
      <c r="BXQ1111" s="239"/>
      <c r="BXR1111" s="239"/>
      <c r="BXS1111" s="239"/>
      <c r="BXT1111" s="239"/>
      <c r="BXU1111" s="239"/>
      <c r="BXV1111" s="239"/>
      <c r="BXW1111" s="239"/>
      <c r="BXX1111" s="239"/>
      <c r="BXY1111" s="239"/>
      <c r="BXZ1111" s="239"/>
      <c r="BYA1111" s="239"/>
      <c r="BYB1111" s="239"/>
      <c r="BYC1111" s="239"/>
      <c r="BYD1111" s="239"/>
      <c r="BYE1111" s="239"/>
      <c r="BYF1111" s="239"/>
      <c r="BYG1111" s="239"/>
      <c r="BYH1111" s="239"/>
      <c r="BYI1111" s="239"/>
      <c r="BYJ1111" s="239"/>
      <c r="BYK1111" s="239"/>
      <c r="BYL1111" s="239"/>
      <c r="BYM1111" s="239"/>
      <c r="BYN1111" s="239"/>
      <c r="BYO1111" s="239"/>
      <c r="BYP1111" s="239"/>
      <c r="BYQ1111" s="239"/>
      <c r="BYR1111" s="239"/>
      <c r="BYS1111" s="239"/>
      <c r="BYT1111" s="239"/>
      <c r="BYU1111" s="239"/>
      <c r="BYV1111" s="239"/>
      <c r="BYW1111" s="239"/>
      <c r="BYX1111" s="239"/>
      <c r="BYY1111" s="239"/>
      <c r="BYZ1111" s="239"/>
      <c r="BZA1111" s="239"/>
      <c r="BZB1111" s="239"/>
      <c r="BZC1111" s="239"/>
      <c r="BZD1111" s="239"/>
      <c r="BZE1111" s="239"/>
      <c r="BZF1111" s="239"/>
      <c r="BZG1111" s="239"/>
      <c r="BZH1111" s="239"/>
      <c r="BZI1111" s="239"/>
      <c r="BZJ1111" s="239"/>
      <c r="BZK1111" s="239"/>
      <c r="BZL1111" s="239"/>
      <c r="BZM1111" s="239"/>
      <c r="BZN1111" s="239"/>
      <c r="BZO1111" s="239"/>
      <c r="BZP1111" s="239"/>
      <c r="BZQ1111" s="239"/>
      <c r="BZR1111" s="239"/>
      <c r="BZS1111" s="239"/>
      <c r="BZT1111" s="239"/>
      <c r="BZU1111" s="239"/>
      <c r="BZV1111" s="239"/>
      <c r="BZW1111" s="239"/>
      <c r="BZX1111" s="239"/>
      <c r="BZY1111" s="239"/>
      <c r="BZZ1111" s="239"/>
      <c r="CAA1111" s="239"/>
      <c r="CAB1111" s="239"/>
      <c r="CAC1111" s="239"/>
      <c r="CAD1111" s="239"/>
      <c r="CAE1111" s="239"/>
      <c r="CAF1111" s="239"/>
      <c r="CAG1111" s="239"/>
      <c r="CAH1111" s="239"/>
      <c r="CAI1111" s="239"/>
      <c r="CAJ1111" s="239"/>
      <c r="CAK1111" s="239"/>
      <c r="CAL1111" s="239"/>
      <c r="CAM1111" s="239"/>
      <c r="CAN1111" s="239"/>
      <c r="CAO1111" s="239"/>
      <c r="CAP1111" s="239"/>
      <c r="CAQ1111" s="239"/>
      <c r="CAR1111" s="239"/>
      <c r="CAS1111" s="239"/>
      <c r="CAT1111" s="239"/>
      <c r="CAU1111" s="239"/>
      <c r="CAV1111" s="239"/>
      <c r="CAW1111" s="239"/>
      <c r="CAX1111" s="239"/>
      <c r="CAY1111" s="239"/>
      <c r="CAZ1111" s="239"/>
      <c r="CBA1111" s="239"/>
      <c r="CBB1111" s="239"/>
      <c r="CBC1111" s="239"/>
      <c r="CBD1111" s="239"/>
      <c r="CBE1111" s="239"/>
      <c r="CBF1111" s="239"/>
      <c r="CBG1111" s="239"/>
      <c r="CBH1111" s="239"/>
      <c r="CBI1111" s="239"/>
      <c r="CBJ1111" s="239"/>
      <c r="CBK1111" s="239"/>
      <c r="CBL1111" s="239"/>
      <c r="CBM1111" s="239"/>
      <c r="CBN1111" s="239"/>
      <c r="CBO1111" s="239"/>
      <c r="CBP1111" s="239"/>
      <c r="CBQ1111" s="239"/>
      <c r="CBR1111" s="239"/>
      <c r="CBS1111" s="239"/>
      <c r="CBT1111" s="239"/>
      <c r="CBU1111" s="239"/>
      <c r="CBV1111" s="239"/>
      <c r="CBW1111" s="239"/>
      <c r="CBX1111" s="239"/>
      <c r="CBY1111" s="239"/>
      <c r="CBZ1111" s="239"/>
      <c r="CCA1111" s="239"/>
      <c r="CCB1111" s="239"/>
      <c r="CCC1111" s="239"/>
      <c r="CCD1111" s="239"/>
      <c r="CCE1111" s="239"/>
      <c r="CCF1111" s="239"/>
      <c r="CCG1111" s="239"/>
      <c r="CCH1111" s="239"/>
      <c r="CCI1111" s="239"/>
      <c r="CCJ1111" s="239"/>
      <c r="CCK1111" s="239"/>
      <c r="CCL1111" s="239"/>
      <c r="CCM1111" s="239"/>
      <c r="CCN1111" s="239"/>
      <c r="CCO1111" s="239"/>
      <c r="CCP1111" s="239"/>
      <c r="CCQ1111" s="239"/>
      <c r="CCR1111" s="239"/>
      <c r="CCS1111" s="239"/>
      <c r="CCT1111" s="239"/>
      <c r="CCU1111" s="239"/>
      <c r="CCV1111" s="239"/>
      <c r="CCW1111" s="239"/>
      <c r="CCX1111" s="239"/>
      <c r="CCY1111" s="239"/>
      <c r="CCZ1111" s="239"/>
      <c r="CDA1111" s="239"/>
      <c r="CDB1111" s="239"/>
      <c r="CDC1111" s="239"/>
      <c r="CDD1111" s="239"/>
      <c r="CDE1111" s="239"/>
      <c r="CDF1111" s="239"/>
      <c r="CDG1111" s="239"/>
      <c r="CDH1111" s="239"/>
      <c r="CDI1111" s="239"/>
      <c r="CDJ1111" s="239"/>
      <c r="CDK1111" s="239"/>
      <c r="CDL1111" s="239"/>
      <c r="CDM1111" s="239"/>
      <c r="CDN1111" s="239"/>
      <c r="CDO1111" s="239"/>
      <c r="CDP1111" s="239"/>
      <c r="CDQ1111" s="239"/>
      <c r="CDR1111" s="239"/>
      <c r="CDS1111" s="239"/>
      <c r="CDT1111" s="239"/>
      <c r="CDU1111" s="239"/>
      <c r="CDV1111" s="239"/>
      <c r="CDW1111" s="239"/>
      <c r="CDX1111" s="239"/>
      <c r="CDY1111" s="239"/>
      <c r="CDZ1111" s="239"/>
      <c r="CEA1111" s="239"/>
      <c r="CEB1111" s="239"/>
      <c r="CEC1111" s="239"/>
      <c r="CED1111" s="239"/>
      <c r="CEE1111" s="239"/>
      <c r="CEF1111" s="239"/>
      <c r="CEG1111" s="239"/>
      <c r="CEH1111" s="239"/>
      <c r="CEI1111" s="239"/>
      <c r="CEJ1111" s="239"/>
      <c r="CEK1111" s="239"/>
      <c r="CEL1111" s="239"/>
      <c r="CEM1111" s="239"/>
      <c r="CEN1111" s="239"/>
      <c r="CEO1111" s="239"/>
      <c r="CEP1111" s="239"/>
      <c r="CEQ1111" s="239"/>
      <c r="CER1111" s="239"/>
      <c r="CES1111" s="239"/>
      <c r="CET1111" s="239"/>
      <c r="CEU1111" s="239"/>
      <c r="CEV1111" s="239"/>
      <c r="CEW1111" s="239"/>
      <c r="CEX1111" s="239"/>
      <c r="CEY1111" s="239"/>
      <c r="CEZ1111" s="239"/>
      <c r="CFA1111" s="239"/>
      <c r="CFB1111" s="239"/>
      <c r="CFC1111" s="239"/>
      <c r="CFD1111" s="239"/>
      <c r="CFE1111" s="239"/>
      <c r="CFF1111" s="239"/>
      <c r="CFG1111" s="239"/>
      <c r="CFH1111" s="239"/>
      <c r="CFI1111" s="239"/>
      <c r="CFJ1111" s="239"/>
      <c r="CFK1111" s="239"/>
      <c r="CFL1111" s="239"/>
      <c r="CFM1111" s="239"/>
      <c r="CFN1111" s="239"/>
      <c r="CFO1111" s="239"/>
      <c r="CFP1111" s="239"/>
      <c r="CFQ1111" s="239"/>
      <c r="CFR1111" s="239"/>
      <c r="CFS1111" s="239"/>
      <c r="CFT1111" s="239"/>
      <c r="CFU1111" s="239"/>
      <c r="CFV1111" s="239"/>
      <c r="CFW1111" s="239"/>
      <c r="CFX1111" s="239"/>
      <c r="CFY1111" s="239"/>
      <c r="CFZ1111" s="239"/>
      <c r="CGA1111" s="239"/>
      <c r="CGB1111" s="239"/>
      <c r="CGC1111" s="239"/>
      <c r="CGD1111" s="239"/>
      <c r="CGE1111" s="239"/>
      <c r="CGF1111" s="239"/>
      <c r="CGG1111" s="239"/>
      <c r="CGH1111" s="239"/>
      <c r="CGI1111" s="239"/>
      <c r="CGJ1111" s="239"/>
      <c r="CGK1111" s="239"/>
      <c r="CGL1111" s="239"/>
      <c r="CGM1111" s="239"/>
      <c r="CGN1111" s="239"/>
      <c r="CGO1111" s="239"/>
      <c r="CGP1111" s="239"/>
      <c r="CGQ1111" s="239"/>
      <c r="CGR1111" s="239"/>
      <c r="CGS1111" s="239"/>
      <c r="CGT1111" s="239"/>
      <c r="CGU1111" s="239"/>
      <c r="CGV1111" s="239"/>
      <c r="CGW1111" s="239"/>
      <c r="CGX1111" s="239"/>
      <c r="CGY1111" s="239"/>
      <c r="CGZ1111" s="239"/>
      <c r="CHA1111" s="239"/>
      <c r="CHB1111" s="239"/>
      <c r="CHC1111" s="239"/>
      <c r="CHD1111" s="239"/>
      <c r="CHE1111" s="239"/>
      <c r="CHF1111" s="239"/>
      <c r="CHG1111" s="239"/>
      <c r="CHH1111" s="239"/>
      <c r="CHI1111" s="239"/>
      <c r="CHJ1111" s="239"/>
      <c r="CHK1111" s="239"/>
      <c r="CHL1111" s="239"/>
      <c r="CHM1111" s="239"/>
      <c r="CHN1111" s="239"/>
      <c r="CHO1111" s="239"/>
      <c r="CHP1111" s="239"/>
      <c r="CHQ1111" s="239"/>
      <c r="CHR1111" s="239"/>
      <c r="CHS1111" s="239"/>
      <c r="CHT1111" s="239"/>
      <c r="CHU1111" s="239"/>
      <c r="CHV1111" s="239"/>
      <c r="CHW1111" s="239"/>
      <c r="CHX1111" s="239"/>
      <c r="CHY1111" s="239"/>
      <c r="CHZ1111" s="239"/>
      <c r="CIA1111" s="239"/>
      <c r="CIB1111" s="239"/>
      <c r="CIC1111" s="239"/>
      <c r="CID1111" s="239"/>
      <c r="CIE1111" s="239"/>
      <c r="CIF1111" s="239"/>
      <c r="CIG1111" s="239"/>
      <c r="CIH1111" s="239"/>
      <c r="CII1111" s="239"/>
      <c r="CIJ1111" s="239"/>
      <c r="CIK1111" s="239"/>
      <c r="CIL1111" s="239"/>
      <c r="CIM1111" s="239"/>
      <c r="CIN1111" s="239"/>
      <c r="CIO1111" s="239"/>
      <c r="CIP1111" s="239"/>
      <c r="CIQ1111" s="239"/>
      <c r="CIR1111" s="239"/>
      <c r="CIS1111" s="239"/>
      <c r="CIT1111" s="239"/>
      <c r="CIU1111" s="239"/>
      <c r="CIV1111" s="239"/>
      <c r="CIW1111" s="239"/>
      <c r="CIX1111" s="239"/>
      <c r="CIY1111" s="239"/>
      <c r="CIZ1111" s="239"/>
      <c r="CJA1111" s="239"/>
      <c r="CJB1111" s="239"/>
      <c r="CJC1111" s="239"/>
      <c r="CJD1111" s="239"/>
      <c r="CJE1111" s="239"/>
      <c r="CJF1111" s="239"/>
      <c r="CJG1111" s="239"/>
      <c r="CJH1111" s="239"/>
      <c r="CJI1111" s="239"/>
      <c r="CJJ1111" s="239"/>
      <c r="CJK1111" s="239"/>
      <c r="CJL1111" s="239"/>
      <c r="CJM1111" s="239"/>
      <c r="CJN1111" s="239"/>
      <c r="CJO1111" s="239"/>
      <c r="CJP1111" s="239"/>
      <c r="CJQ1111" s="239"/>
      <c r="CJR1111" s="239"/>
      <c r="CJS1111" s="239"/>
      <c r="CJT1111" s="239"/>
      <c r="CJU1111" s="239"/>
      <c r="CJV1111" s="239"/>
      <c r="CJW1111" s="239"/>
      <c r="CJX1111" s="239"/>
      <c r="CJY1111" s="239"/>
      <c r="CJZ1111" s="239"/>
      <c r="CKA1111" s="239"/>
      <c r="CKB1111" s="239"/>
      <c r="CKC1111" s="239"/>
      <c r="CKD1111" s="239"/>
      <c r="CKE1111" s="239"/>
      <c r="CKF1111" s="239"/>
      <c r="CKG1111" s="239"/>
      <c r="CKH1111" s="239"/>
      <c r="CKI1111" s="239"/>
      <c r="CKJ1111" s="239"/>
      <c r="CKK1111" s="239"/>
      <c r="CKL1111" s="239"/>
      <c r="CKM1111" s="239"/>
      <c r="CKN1111" s="239"/>
      <c r="CKO1111" s="239"/>
      <c r="CKP1111" s="239"/>
      <c r="CKQ1111" s="239"/>
      <c r="CKR1111" s="239"/>
      <c r="CKS1111" s="239"/>
      <c r="CKT1111" s="239"/>
      <c r="CKU1111" s="239"/>
      <c r="CKV1111" s="239"/>
      <c r="CKW1111" s="239"/>
      <c r="CKX1111" s="239"/>
      <c r="CKY1111" s="239"/>
      <c r="CKZ1111" s="239"/>
      <c r="CLA1111" s="239"/>
      <c r="CLB1111" s="239"/>
      <c r="CLC1111" s="239"/>
      <c r="CLD1111" s="239"/>
      <c r="CLE1111" s="239"/>
      <c r="CLF1111" s="239"/>
      <c r="CLG1111" s="239"/>
      <c r="CLH1111" s="239"/>
      <c r="CLI1111" s="239"/>
      <c r="CLJ1111" s="239"/>
      <c r="CLK1111" s="239"/>
      <c r="CLL1111" s="239"/>
      <c r="CLM1111" s="239"/>
      <c r="CLN1111" s="239"/>
      <c r="CLO1111" s="239"/>
      <c r="CLP1111" s="239"/>
      <c r="CLQ1111" s="239"/>
      <c r="CLR1111" s="239"/>
      <c r="CLS1111" s="239"/>
      <c r="CLT1111" s="239"/>
      <c r="CLU1111" s="239"/>
      <c r="CLV1111" s="239"/>
      <c r="CLW1111" s="239"/>
      <c r="CLX1111" s="239"/>
      <c r="CLY1111" s="239"/>
      <c r="CLZ1111" s="239"/>
      <c r="CMA1111" s="239"/>
      <c r="CMB1111" s="239"/>
      <c r="CMC1111" s="239"/>
      <c r="CMD1111" s="239"/>
      <c r="CME1111" s="239"/>
      <c r="CMF1111" s="239"/>
      <c r="CMG1111" s="239"/>
      <c r="CMH1111" s="239"/>
      <c r="CMI1111" s="239"/>
      <c r="CMJ1111" s="239"/>
      <c r="CMK1111" s="239"/>
      <c r="CML1111" s="239"/>
      <c r="CMM1111" s="239"/>
      <c r="CMN1111" s="239"/>
      <c r="CMO1111" s="239"/>
      <c r="CMP1111" s="239"/>
      <c r="CMQ1111" s="239"/>
      <c r="CMR1111" s="239"/>
      <c r="CMS1111" s="239"/>
      <c r="CMT1111" s="239"/>
      <c r="CMU1111" s="239"/>
      <c r="CMV1111" s="239"/>
      <c r="CMW1111" s="239"/>
      <c r="CMX1111" s="239"/>
      <c r="CMY1111" s="239"/>
      <c r="CMZ1111" s="239"/>
      <c r="CNA1111" s="239"/>
      <c r="CNB1111" s="239"/>
      <c r="CNC1111" s="239"/>
      <c r="CND1111" s="239"/>
      <c r="CNE1111" s="239"/>
      <c r="CNF1111" s="239"/>
      <c r="CNG1111" s="239"/>
      <c r="CNH1111" s="239"/>
      <c r="CNI1111" s="239"/>
      <c r="CNJ1111" s="239"/>
      <c r="CNK1111" s="239"/>
      <c r="CNL1111" s="239"/>
      <c r="CNM1111" s="239"/>
      <c r="CNN1111" s="239"/>
      <c r="CNO1111" s="239"/>
      <c r="CNP1111" s="239"/>
      <c r="CNQ1111" s="239"/>
      <c r="CNR1111" s="239"/>
      <c r="CNS1111" s="239"/>
      <c r="CNT1111" s="239"/>
      <c r="CNU1111" s="239"/>
      <c r="CNV1111" s="239"/>
      <c r="CNW1111" s="239"/>
      <c r="CNX1111" s="239"/>
      <c r="CNY1111" s="239"/>
      <c r="CNZ1111" s="239"/>
      <c r="COA1111" s="239"/>
      <c r="COB1111" s="239"/>
      <c r="COC1111" s="239"/>
      <c r="COD1111" s="239"/>
      <c r="COE1111" s="239"/>
      <c r="COF1111" s="239"/>
      <c r="COG1111" s="239"/>
      <c r="COH1111" s="239"/>
      <c r="COI1111" s="239"/>
      <c r="COJ1111" s="239"/>
      <c r="COK1111" s="239"/>
      <c r="COL1111" s="239"/>
      <c r="COM1111" s="239"/>
      <c r="CON1111" s="239"/>
      <c r="COO1111" s="239"/>
      <c r="COP1111" s="239"/>
      <c r="COQ1111" s="239"/>
      <c r="COR1111" s="239"/>
      <c r="COS1111" s="239"/>
      <c r="COT1111" s="239"/>
      <c r="COU1111" s="239"/>
      <c r="COV1111" s="239"/>
      <c r="COW1111" s="239"/>
      <c r="COX1111" s="239"/>
      <c r="COY1111" s="239"/>
      <c r="COZ1111" s="239"/>
      <c r="CPA1111" s="239"/>
      <c r="CPB1111" s="239"/>
      <c r="CPC1111" s="239"/>
      <c r="CPD1111" s="239"/>
      <c r="CPE1111" s="239"/>
      <c r="CPF1111" s="239"/>
      <c r="CPG1111" s="239"/>
      <c r="CPH1111" s="239"/>
      <c r="CPI1111" s="239"/>
      <c r="CPJ1111" s="239"/>
      <c r="CPK1111" s="239"/>
      <c r="CPL1111" s="239"/>
      <c r="CPM1111" s="239"/>
      <c r="CPN1111" s="239"/>
      <c r="CPO1111" s="239"/>
      <c r="CPP1111" s="239"/>
      <c r="CPQ1111" s="239"/>
      <c r="CPR1111" s="239"/>
      <c r="CPS1111" s="239"/>
      <c r="CPT1111" s="239"/>
      <c r="CPU1111" s="239"/>
      <c r="CPV1111" s="239"/>
      <c r="CPW1111" s="239"/>
      <c r="CPX1111" s="239"/>
      <c r="CPY1111" s="239"/>
      <c r="CPZ1111" s="239"/>
      <c r="CQA1111" s="239"/>
      <c r="CQB1111" s="239"/>
      <c r="CQC1111" s="239"/>
      <c r="CQD1111" s="239"/>
      <c r="CQE1111" s="239"/>
      <c r="CQF1111" s="239"/>
      <c r="CQG1111" s="239"/>
      <c r="CQH1111" s="239"/>
      <c r="CQI1111" s="239"/>
      <c r="CQJ1111" s="239"/>
      <c r="CQK1111" s="239"/>
      <c r="CQL1111" s="239"/>
      <c r="CQM1111" s="239"/>
      <c r="CQN1111" s="239"/>
      <c r="CQO1111" s="239"/>
      <c r="CQP1111" s="239"/>
      <c r="CQQ1111" s="239"/>
      <c r="CQR1111" s="239"/>
      <c r="CQS1111" s="239"/>
      <c r="CQT1111" s="239"/>
      <c r="CQU1111" s="239"/>
      <c r="CQV1111" s="239"/>
      <c r="CQW1111" s="239"/>
      <c r="CQX1111" s="239"/>
      <c r="CQY1111" s="239"/>
      <c r="CQZ1111" s="239"/>
      <c r="CRA1111" s="239"/>
      <c r="CRB1111" s="239"/>
      <c r="CRC1111" s="239"/>
      <c r="CRD1111" s="239"/>
      <c r="CRE1111" s="239"/>
      <c r="CRF1111" s="239"/>
      <c r="CRG1111" s="239"/>
      <c r="CRH1111" s="239"/>
      <c r="CRI1111" s="239"/>
      <c r="CRJ1111" s="239"/>
      <c r="CRK1111" s="239"/>
      <c r="CRL1111" s="239"/>
      <c r="CRM1111" s="239"/>
      <c r="CRN1111" s="239"/>
      <c r="CRO1111" s="239"/>
      <c r="CRP1111" s="239"/>
      <c r="CRQ1111" s="239"/>
      <c r="CRR1111" s="239"/>
      <c r="CRS1111" s="239"/>
      <c r="CRT1111" s="239"/>
      <c r="CRU1111" s="239"/>
      <c r="CRV1111" s="239"/>
      <c r="CRW1111" s="239"/>
      <c r="CRX1111" s="239"/>
      <c r="CRY1111" s="239"/>
      <c r="CRZ1111" s="239"/>
      <c r="CSA1111" s="239"/>
      <c r="CSB1111" s="239"/>
      <c r="CSC1111" s="239"/>
      <c r="CSD1111" s="239"/>
      <c r="CSE1111" s="239"/>
      <c r="CSF1111" s="239"/>
      <c r="CSG1111" s="239"/>
      <c r="CSH1111" s="239"/>
      <c r="CSI1111" s="239"/>
      <c r="CSJ1111" s="239"/>
      <c r="CSK1111" s="239"/>
      <c r="CSL1111" s="239"/>
      <c r="CSM1111" s="239"/>
      <c r="CSN1111" s="239"/>
      <c r="CSO1111" s="239"/>
      <c r="CSP1111" s="239"/>
      <c r="CSQ1111" s="239"/>
      <c r="CSR1111" s="239"/>
      <c r="CSS1111" s="239"/>
      <c r="CST1111" s="239"/>
      <c r="CSU1111" s="239"/>
      <c r="CSV1111" s="239"/>
      <c r="CSW1111" s="239"/>
      <c r="CSX1111" s="239"/>
      <c r="CSY1111" s="239"/>
      <c r="CSZ1111" s="239"/>
      <c r="CTA1111" s="239"/>
      <c r="CTB1111" s="239"/>
      <c r="CTC1111" s="239"/>
      <c r="CTD1111" s="239"/>
      <c r="CTE1111" s="239"/>
      <c r="CTF1111" s="239"/>
      <c r="CTG1111" s="239"/>
      <c r="CTH1111" s="239"/>
      <c r="CTI1111" s="239"/>
      <c r="CTJ1111" s="239"/>
      <c r="CTK1111" s="239"/>
      <c r="CTL1111" s="239"/>
      <c r="CTM1111" s="239"/>
      <c r="CTN1111" s="239"/>
      <c r="CTO1111" s="239"/>
      <c r="CTP1111" s="239"/>
      <c r="CTQ1111" s="239"/>
      <c r="CTR1111" s="239"/>
      <c r="CTS1111" s="239"/>
      <c r="CTT1111" s="239"/>
      <c r="CTU1111" s="239"/>
      <c r="CTV1111" s="239"/>
      <c r="CTW1111" s="239"/>
      <c r="CTX1111" s="239"/>
      <c r="CTY1111" s="239"/>
      <c r="CTZ1111" s="239"/>
      <c r="CUA1111" s="239"/>
      <c r="CUB1111" s="239"/>
      <c r="CUC1111" s="239"/>
      <c r="CUD1111" s="239"/>
      <c r="CUE1111" s="239"/>
      <c r="CUF1111" s="239"/>
      <c r="CUG1111" s="239"/>
      <c r="CUH1111" s="239"/>
      <c r="CUI1111" s="239"/>
      <c r="CUJ1111" s="239"/>
      <c r="CUK1111" s="239"/>
      <c r="CUL1111" s="239"/>
      <c r="CUM1111" s="239"/>
      <c r="CUN1111" s="239"/>
      <c r="CUO1111" s="239"/>
      <c r="CUP1111" s="239"/>
      <c r="CUQ1111" s="239"/>
      <c r="CUR1111" s="239"/>
      <c r="CUS1111" s="239"/>
      <c r="CUT1111" s="239"/>
      <c r="CUU1111" s="239"/>
      <c r="CUV1111" s="239"/>
      <c r="CUW1111" s="239"/>
      <c r="CUX1111" s="239"/>
      <c r="CUY1111" s="239"/>
      <c r="CUZ1111" s="239"/>
      <c r="CVA1111" s="239"/>
      <c r="CVB1111" s="239"/>
      <c r="CVC1111" s="239"/>
      <c r="CVD1111" s="239"/>
      <c r="CVE1111" s="239"/>
      <c r="CVF1111" s="239"/>
      <c r="CVG1111" s="239"/>
      <c r="CVH1111" s="239"/>
      <c r="CVI1111" s="239"/>
      <c r="CVJ1111" s="239"/>
      <c r="CVK1111" s="239"/>
      <c r="CVL1111" s="239"/>
      <c r="CVM1111" s="239"/>
      <c r="CVN1111" s="239"/>
      <c r="CVO1111" s="239"/>
      <c r="CVP1111" s="239"/>
      <c r="CVQ1111" s="239"/>
      <c r="CVR1111" s="239"/>
      <c r="CVS1111" s="239"/>
      <c r="CVT1111" s="239"/>
      <c r="CVU1111" s="239"/>
      <c r="CVV1111" s="239"/>
      <c r="CVW1111" s="239"/>
      <c r="CVX1111" s="239"/>
      <c r="CVY1111" s="239"/>
      <c r="CVZ1111" s="239"/>
      <c r="CWA1111" s="239"/>
      <c r="CWB1111" s="239"/>
      <c r="CWC1111" s="239"/>
      <c r="CWD1111" s="239"/>
      <c r="CWE1111" s="239"/>
      <c r="CWF1111" s="239"/>
      <c r="CWG1111" s="239"/>
      <c r="CWH1111" s="239"/>
      <c r="CWI1111" s="239"/>
      <c r="CWJ1111" s="239"/>
      <c r="CWK1111" s="239"/>
      <c r="CWL1111" s="239"/>
      <c r="CWM1111" s="239"/>
      <c r="CWN1111" s="239"/>
      <c r="CWO1111" s="239"/>
      <c r="CWP1111" s="239"/>
      <c r="CWQ1111" s="239"/>
      <c r="CWR1111" s="239"/>
      <c r="CWS1111" s="239"/>
      <c r="CWT1111" s="239"/>
      <c r="CWU1111" s="239"/>
      <c r="CWV1111" s="239"/>
      <c r="CWW1111" s="239"/>
      <c r="CWX1111" s="239"/>
      <c r="CWY1111" s="239"/>
      <c r="CWZ1111" s="239"/>
      <c r="CXA1111" s="239"/>
      <c r="CXB1111" s="239"/>
      <c r="CXC1111" s="239"/>
      <c r="CXD1111" s="239"/>
      <c r="CXE1111" s="239"/>
      <c r="CXF1111" s="239"/>
      <c r="CXG1111" s="239"/>
      <c r="CXH1111" s="239"/>
      <c r="CXI1111" s="239"/>
      <c r="CXJ1111" s="239"/>
      <c r="CXK1111" s="239"/>
      <c r="CXL1111" s="239"/>
      <c r="CXM1111" s="239"/>
      <c r="CXN1111" s="239"/>
      <c r="CXO1111" s="239"/>
      <c r="CXP1111" s="239"/>
      <c r="CXQ1111" s="239"/>
      <c r="CXR1111" s="239"/>
      <c r="CXS1111" s="239"/>
      <c r="CXT1111" s="239"/>
      <c r="CXU1111" s="239"/>
      <c r="CXV1111" s="239"/>
      <c r="CXW1111" s="239"/>
      <c r="CXX1111" s="239"/>
      <c r="CXY1111" s="239"/>
      <c r="CXZ1111" s="239"/>
      <c r="CYA1111" s="239"/>
      <c r="CYB1111" s="239"/>
      <c r="CYC1111" s="239"/>
      <c r="CYD1111" s="239"/>
      <c r="CYE1111" s="239"/>
      <c r="CYF1111" s="239"/>
      <c r="CYG1111" s="239"/>
      <c r="CYH1111" s="239"/>
      <c r="CYI1111" s="239"/>
      <c r="CYJ1111" s="239"/>
      <c r="CYK1111" s="239"/>
      <c r="CYL1111" s="239"/>
      <c r="CYM1111" s="239"/>
      <c r="CYN1111" s="239"/>
      <c r="CYO1111" s="239"/>
      <c r="CYP1111" s="239"/>
      <c r="CYQ1111" s="239"/>
      <c r="CYR1111" s="239"/>
      <c r="CYS1111" s="239"/>
      <c r="CYT1111" s="239"/>
      <c r="CYU1111" s="239"/>
      <c r="CYV1111" s="239"/>
      <c r="CYW1111" s="239"/>
      <c r="CYX1111" s="239"/>
      <c r="CYY1111" s="239"/>
      <c r="CYZ1111" s="239"/>
      <c r="CZA1111" s="239"/>
      <c r="CZB1111" s="239"/>
      <c r="CZC1111" s="239"/>
      <c r="CZD1111" s="239"/>
      <c r="CZE1111" s="239"/>
      <c r="CZF1111" s="239"/>
      <c r="CZG1111" s="239"/>
      <c r="CZH1111" s="239"/>
      <c r="CZI1111" s="239"/>
      <c r="CZJ1111" s="239"/>
      <c r="CZK1111" s="239"/>
      <c r="CZL1111" s="239"/>
      <c r="CZM1111" s="239"/>
      <c r="CZN1111" s="239"/>
      <c r="CZO1111" s="239"/>
      <c r="CZP1111" s="239"/>
      <c r="CZQ1111" s="239"/>
      <c r="CZR1111" s="239"/>
      <c r="CZS1111" s="239"/>
      <c r="CZT1111" s="239"/>
      <c r="CZU1111" s="239"/>
      <c r="CZV1111" s="239"/>
      <c r="CZW1111" s="239"/>
      <c r="CZX1111" s="239"/>
      <c r="CZY1111" s="239"/>
      <c r="CZZ1111" s="239"/>
      <c r="DAA1111" s="239"/>
      <c r="DAB1111" s="239"/>
      <c r="DAC1111" s="239"/>
      <c r="DAD1111" s="239"/>
      <c r="DAE1111" s="239"/>
      <c r="DAF1111" s="239"/>
      <c r="DAG1111" s="239"/>
      <c r="DAH1111" s="239"/>
      <c r="DAI1111" s="239"/>
      <c r="DAJ1111" s="239"/>
      <c r="DAK1111" s="239"/>
      <c r="DAL1111" s="239"/>
      <c r="DAM1111" s="239"/>
      <c r="DAN1111" s="239"/>
      <c r="DAO1111" s="239"/>
      <c r="DAP1111" s="239"/>
      <c r="DAQ1111" s="239"/>
      <c r="DAR1111" s="239"/>
      <c r="DAS1111" s="239"/>
      <c r="DAT1111" s="239"/>
      <c r="DAU1111" s="239"/>
      <c r="DAV1111" s="239"/>
      <c r="DAW1111" s="239"/>
      <c r="DAX1111" s="239"/>
      <c r="DAY1111" s="239"/>
      <c r="DAZ1111" s="239"/>
      <c r="DBA1111" s="239"/>
      <c r="DBB1111" s="239"/>
      <c r="DBC1111" s="239"/>
      <c r="DBD1111" s="239"/>
      <c r="DBE1111" s="239"/>
      <c r="DBF1111" s="239"/>
      <c r="DBG1111" s="239"/>
      <c r="DBH1111" s="239"/>
      <c r="DBI1111" s="239"/>
      <c r="DBJ1111" s="239"/>
      <c r="DBK1111" s="239"/>
      <c r="DBL1111" s="239"/>
      <c r="DBM1111" s="239"/>
      <c r="DBN1111" s="239"/>
      <c r="DBO1111" s="239"/>
      <c r="DBP1111" s="239"/>
      <c r="DBQ1111" s="239"/>
      <c r="DBR1111" s="239"/>
      <c r="DBS1111" s="239"/>
      <c r="DBT1111" s="239"/>
      <c r="DBU1111" s="239"/>
      <c r="DBV1111" s="239"/>
      <c r="DBW1111" s="239"/>
      <c r="DBX1111" s="239"/>
      <c r="DBY1111" s="239"/>
      <c r="DBZ1111" s="239"/>
      <c r="DCA1111" s="239"/>
      <c r="DCB1111" s="239"/>
      <c r="DCC1111" s="239"/>
      <c r="DCD1111" s="239"/>
      <c r="DCE1111" s="239"/>
      <c r="DCF1111" s="239"/>
      <c r="DCG1111" s="239"/>
      <c r="DCH1111" s="239"/>
      <c r="DCI1111" s="239"/>
      <c r="DCJ1111" s="239"/>
      <c r="DCK1111" s="239"/>
      <c r="DCL1111" s="239"/>
      <c r="DCM1111" s="239"/>
      <c r="DCN1111" s="239"/>
      <c r="DCO1111" s="239"/>
      <c r="DCP1111" s="239"/>
      <c r="DCQ1111" s="239"/>
      <c r="DCR1111" s="239"/>
      <c r="DCS1111" s="239"/>
      <c r="DCT1111" s="239"/>
      <c r="DCU1111" s="239"/>
      <c r="DCV1111" s="239"/>
      <c r="DCW1111" s="239"/>
      <c r="DCX1111" s="239"/>
      <c r="DCY1111" s="239"/>
      <c r="DCZ1111" s="239"/>
      <c r="DDA1111" s="239"/>
      <c r="DDB1111" s="239"/>
      <c r="DDC1111" s="239"/>
      <c r="DDD1111" s="239"/>
      <c r="DDE1111" s="239"/>
      <c r="DDF1111" s="239"/>
      <c r="DDG1111" s="239"/>
      <c r="DDH1111" s="239"/>
      <c r="DDI1111" s="239"/>
      <c r="DDJ1111" s="239"/>
      <c r="DDK1111" s="239"/>
      <c r="DDL1111" s="239"/>
      <c r="DDM1111" s="239"/>
      <c r="DDN1111" s="239"/>
      <c r="DDO1111" s="239"/>
      <c r="DDP1111" s="239"/>
      <c r="DDQ1111" s="239"/>
      <c r="DDR1111" s="239"/>
      <c r="DDS1111" s="239"/>
      <c r="DDT1111" s="239"/>
      <c r="DDU1111" s="239"/>
      <c r="DDV1111" s="239"/>
      <c r="DDW1111" s="239"/>
      <c r="DDX1111" s="239"/>
      <c r="DDY1111" s="239"/>
      <c r="DDZ1111" s="239"/>
      <c r="DEA1111" s="239"/>
      <c r="DEB1111" s="239"/>
      <c r="DEC1111" s="239"/>
      <c r="DED1111" s="239"/>
      <c r="DEE1111" s="239"/>
      <c r="DEF1111" s="239"/>
      <c r="DEG1111" s="239"/>
      <c r="DEH1111" s="239"/>
      <c r="DEI1111" s="239"/>
      <c r="DEJ1111" s="239"/>
      <c r="DEK1111" s="239"/>
      <c r="DEL1111" s="239"/>
      <c r="DEM1111" s="239"/>
      <c r="DEN1111" s="239"/>
      <c r="DEO1111" s="239"/>
      <c r="DEP1111" s="239"/>
      <c r="DEQ1111" s="239"/>
      <c r="DER1111" s="239"/>
      <c r="DES1111" s="239"/>
      <c r="DET1111" s="239"/>
      <c r="DEU1111" s="239"/>
      <c r="DEV1111" s="239"/>
      <c r="DEW1111" s="239"/>
      <c r="DEX1111" s="239"/>
      <c r="DEY1111" s="239"/>
      <c r="DEZ1111" s="239"/>
      <c r="DFA1111" s="239"/>
      <c r="DFB1111" s="239"/>
      <c r="DFC1111" s="239"/>
      <c r="DFD1111" s="239"/>
      <c r="DFE1111" s="239"/>
      <c r="DFF1111" s="239"/>
      <c r="DFG1111" s="239"/>
      <c r="DFH1111" s="239"/>
      <c r="DFI1111" s="239"/>
      <c r="DFJ1111" s="239"/>
      <c r="DFK1111" s="239"/>
      <c r="DFL1111" s="239"/>
      <c r="DFM1111" s="239"/>
      <c r="DFN1111" s="239"/>
      <c r="DFO1111" s="239"/>
      <c r="DFP1111" s="239"/>
      <c r="DFQ1111" s="239"/>
    </row>
    <row r="1112" spans="1:2877" ht="57" customHeight="1" x14ac:dyDescent="0.25">
      <c r="A1112" s="9"/>
      <c r="B1112" s="22" t="s">
        <v>36</v>
      </c>
      <c r="C1112" s="10" t="s">
        <v>587</v>
      </c>
      <c r="D1112" s="23" t="s">
        <v>607</v>
      </c>
      <c r="E1112" s="10" t="s">
        <v>19</v>
      </c>
      <c r="F1112" s="10" t="s">
        <v>976</v>
      </c>
      <c r="G1112" s="27" t="s">
        <v>47</v>
      </c>
      <c r="H1112" s="9">
        <v>12430</v>
      </c>
      <c r="I1112" s="9">
        <v>13240</v>
      </c>
      <c r="J1112" s="9">
        <v>13240</v>
      </c>
      <c r="K1112" s="264"/>
      <c r="L1112" s="264"/>
      <c r="BY1112" s="239"/>
      <c r="BZ1112" s="239"/>
      <c r="CA1112" s="239"/>
      <c r="CB1112" s="239"/>
      <c r="CC1112" s="239"/>
      <c r="CD1112" s="239"/>
      <c r="CE1112" s="239"/>
      <c r="CF1112" s="239"/>
      <c r="CG1112" s="239"/>
      <c r="CH1112" s="239"/>
      <c r="CI1112" s="239"/>
      <c r="CJ1112" s="239"/>
      <c r="CK1112" s="239"/>
      <c r="CL1112" s="239"/>
      <c r="CM1112" s="239"/>
      <c r="CN1112" s="239"/>
      <c r="CO1112" s="239"/>
      <c r="CP1112" s="239"/>
      <c r="CQ1112" s="239"/>
      <c r="CR1112" s="239"/>
      <c r="CS1112" s="239"/>
      <c r="CT1112" s="239"/>
      <c r="CU1112" s="239"/>
      <c r="CV1112" s="239"/>
      <c r="CW1112" s="239"/>
      <c r="CX1112" s="239"/>
      <c r="CY1112" s="239"/>
      <c r="CZ1112" s="239"/>
      <c r="DA1112" s="239"/>
      <c r="DB1112" s="239"/>
      <c r="DC1112" s="239"/>
      <c r="DD1112" s="239"/>
      <c r="DE1112" s="239"/>
      <c r="DF1112" s="239"/>
      <c r="DG1112" s="239"/>
      <c r="DH1112" s="239"/>
      <c r="DI1112" s="239"/>
      <c r="DJ1112" s="239"/>
      <c r="DK1112" s="239"/>
      <c r="DL1112" s="239"/>
      <c r="DM1112" s="239"/>
      <c r="DN1112" s="239"/>
      <c r="DO1112" s="239"/>
      <c r="DP1112" s="239"/>
      <c r="DQ1112" s="239"/>
      <c r="DR1112" s="239"/>
      <c r="DS1112" s="239"/>
      <c r="DT1112" s="239"/>
      <c r="DU1112" s="239"/>
      <c r="DV1112" s="239"/>
      <c r="DW1112" s="239"/>
      <c r="DX1112" s="239"/>
      <c r="DY1112" s="239"/>
      <c r="DZ1112" s="239"/>
      <c r="EA1112" s="239"/>
      <c r="EB1112" s="239"/>
      <c r="EC1112" s="239"/>
      <c r="ED1112" s="239"/>
      <c r="EE1112" s="239"/>
      <c r="EF1112" s="239"/>
      <c r="EG1112" s="239"/>
      <c r="AMA1112" s="239"/>
      <c r="AMB1112" s="239"/>
      <c r="AMC1112" s="239"/>
      <c r="AMD1112" s="239"/>
      <c r="AME1112" s="239"/>
      <c r="AMF1112" s="239"/>
      <c r="AMG1112" s="239"/>
      <c r="AMH1112" s="239"/>
      <c r="AMI1112" s="239"/>
      <c r="AMJ1112" s="239"/>
      <c r="AMK1112" s="239"/>
      <c r="AML1112" s="239"/>
      <c r="AMM1112" s="239"/>
      <c r="AMN1112" s="239"/>
      <c r="AMO1112" s="239"/>
      <c r="AMP1112" s="239"/>
      <c r="AMQ1112" s="239"/>
      <c r="AMR1112" s="239"/>
      <c r="AMS1112" s="239"/>
      <c r="AMT1112" s="239"/>
      <c r="AMU1112" s="239"/>
      <c r="AMV1112" s="239"/>
      <c r="AMW1112" s="239"/>
      <c r="AMX1112" s="239"/>
      <c r="AMY1112" s="239"/>
      <c r="AMZ1112" s="239"/>
      <c r="ANA1112" s="239"/>
      <c r="ANB1112" s="239"/>
      <c r="ANC1112" s="239"/>
      <c r="AND1112" s="239"/>
      <c r="ANE1112" s="239"/>
      <c r="ANF1112" s="239"/>
      <c r="ANG1112" s="239"/>
      <c r="ANH1112" s="239"/>
      <c r="ANI1112" s="239"/>
      <c r="ANJ1112" s="239"/>
      <c r="ANK1112" s="239"/>
      <c r="ANL1112" s="239"/>
      <c r="ANM1112" s="239"/>
      <c r="ANN1112" s="239"/>
      <c r="ANO1112" s="239"/>
      <c r="ANP1112" s="239"/>
      <c r="ANQ1112" s="239"/>
      <c r="ANR1112" s="239"/>
      <c r="ANS1112" s="239"/>
      <c r="ANT1112" s="239"/>
      <c r="ANU1112" s="239"/>
      <c r="ANV1112" s="239"/>
      <c r="ANW1112" s="239"/>
      <c r="ANX1112" s="239"/>
      <c r="ANY1112" s="239"/>
      <c r="ANZ1112" s="239"/>
      <c r="AOA1112" s="239"/>
      <c r="AOB1112" s="239"/>
      <c r="AOC1112" s="239"/>
      <c r="AOD1112" s="239"/>
      <c r="AOE1112" s="239"/>
      <c r="AOF1112" s="239"/>
      <c r="AOG1112" s="239"/>
      <c r="AOH1112" s="239"/>
      <c r="AOI1112" s="239"/>
      <c r="AOJ1112" s="239"/>
      <c r="AOK1112" s="239"/>
      <c r="AOL1112" s="239"/>
      <c r="AOM1112" s="239"/>
      <c r="AON1112" s="239"/>
      <c r="AOO1112" s="239"/>
      <c r="AOP1112" s="239"/>
      <c r="AOQ1112" s="239"/>
      <c r="AOR1112" s="239"/>
      <c r="AOS1112" s="239"/>
      <c r="AOT1112" s="239"/>
      <c r="AOU1112" s="239"/>
      <c r="AOV1112" s="239"/>
      <c r="AOW1112" s="239"/>
      <c r="AOX1112" s="239"/>
      <c r="AOY1112" s="239"/>
      <c r="AOZ1112" s="239"/>
      <c r="APA1112" s="239"/>
      <c r="APB1112" s="239"/>
      <c r="APC1112" s="239"/>
      <c r="APD1112" s="239"/>
      <c r="APE1112" s="239"/>
      <c r="APF1112" s="239"/>
      <c r="APG1112" s="239"/>
      <c r="APH1112" s="239"/>
      <c r="API1112" s="239"/>
      <c r="APJ1112" s="239"/>
      <c r="APK1112" s="239"/>
      <c r="APL1112" s="239"/>
      <c r="APM1112" s="239"/>
      <c r="APN1112" s="239"/>
      <c r="APO1112" s="239"/>
      <c r="APP1112" s="239"/>
      <c r="APQ1112" s="239"/>
      <c r="APR1112" s="239"/>
      <c r="APS1112" s="239"/>
      <c r="APT1112" s="239"/>
      <c r="APU1112" s="239"/>
      <c r="APV1112" s="239"/>
      <c r="APW1112" s="239"/>
      <c r="APX1112" s="239"/>
      <c r="APY1112" s="239"/>
      <c r="APZ1112" s="239"/>
      <c r="AQA1112" s="239"/>
      <c r="AQB1112" s="239"/>
      <c r="AQC1112" s="239"/>
      <c r="AQD1112" s="239"/>
      <c r="AQE1112" s="239"/>
      <c r="AQF1112" s="239"/>
      <c r="AQG1112" s="239"/>
      <c r="AQH1112" s="239"/>
      <c r="AQI1112" s="239"/>
      <c r="AQJ1112" s="239"/>
      <c r="AQK1112" s="239"/>
      <c r="AQL1112" s="239"/>
      <c r="AQM1112" s="239"/>
      <c r="AQN1112" s="239"/>
      <c r="AQO1112" s="239"/>
      <c r="AQP1112" s="239"/>
      <c r="AQQ1112" s="239"/>
      <c r="AQR1112" s="239"/>
      <c r="AQS1112" s="239"/>
      <c r="AQT1112" s="239"/>
      <c r="AQU1112" s="239"/>
      <c r="AQV1112" s="239"/>
      <c r="AQW1112" s="239"/>
      <c r="AQX1112" s="239"/>
      <c r="AQY1112" s="239"/>
      <c r="AQZ1112" s="239"/>
      <c r="ARA1112" s="239"/>
      <c r="ARB1112" s="239"/>
      <c r="ARC1112" s="239"/>
      <c r="ARD1112" s="239"/>
      <c r="ARE1112" s="239"/>
      <c r="ARF1112" s="239"/>
      <c r="ARG1112" s="239"/>
      <c r="ARH1112" s="239"/>
      <c r="ARI1112" s="239"/>
      <c r="ARJ1112" s="239"/>
      <c r="ARK1112" s="239"/>
      <c r="ARL1112" s="239"/>
      <c r="ARM1112" s="239"/>
      <c r="ARN1112" s="239"/>
      <c r="ARO1112" s="239"/>
      <c r="ARP1112" s="239"/>
      <c r="ARQ1112" s="239"/>
      <c r="ARR1112" s="239"/>
      <c r="ARS1112" s="239"/>
      <c r="ART1112" s="239"/>
      <c r="ARU1112" s="239"/>
      <c r="ARV1112" s="239"/>
      <c r="ARW1112" s="239"/>
      <c r="ARX1112" s="239"/>
      <c r="ARY1112" s="239"/>
      <c r="ARZ1112" s="239"/>
      <c r="ASA1112" s="239"/>
      <c r="ASB1112" s="239"/>
      <c r="ASC1112" s="239"/>
      <c r="ASD1112" s="239"/>
      <c r="ASE1112" s="239"/>
      <c r="ASF1112" s="239"/>
      <c r="ASG1112" s="239"/>
      <c r="ASH1112" s="239"/>
      <c r="ASI1112" s="239"/>
      <c r="ASJ1112" s="239"/>
      <c r="ASK1112" s="239"/>
      <c r="ASL1112" s="239"/>
      <c r="ASM1112" s="239"/>
      <c r="ASN1112" s="239"/>
      <c r="ASO1112" s="239"/>
      <c r="ASP1112" s="239"/>
      <c r="ASQ1112" s="239"/>
      <c r="ASR1112" s="239"/>
      <c r="ASS1112" s="239"/>
      <c r="AST1112" s="239"/>
      <c r="ASU1112" s="239"/>
      <c r="ASV1112" s="239"/>
      <c r="ASW1112" s="239"/>
      <c r="ASX1112" s="239"/>
      <c r="ASY1112" s="239"/>
      <c r="ASZ1112" s="239"/>
      <c r="ATA1112" s="239"/>
      <c r="ATB1112" s="239"/>
      <c r="ATC1112" s="239"/>
      <c r="ATD1112" s="239"/>
      <c r="ATE1112" s="239"/>
      <c r="ATF1112" s="239"/>
      <c r="ATG1112" s="239"/>
      <c r="ATH1112" s="239"/>
      <c r="ATI1112" s="239"/>
      <c r="ATJ1112" s="239"/>
      <c r="ATK1112" s="239"/>
      <c r="ATL1112" s="239"/>
      <c r="ATM1112" s="239"/>
      <c r="ATN1112" s="239"/>
      <c r="ATO1112" s="239"/>
      <c r="ATP1112" s="239"/>
      <c r="ATQ1112" s="239"/>
      <c r="ATR1112" s="239"/>
      <c r="ATS1112" s="239"/>
      <c r="ATT1112" s="239"/>
      <c r="ATU1112" s="239"/>
      <c r="ATV1112" s="239"/>
      <c r="ATW1112" s="239"/>
      <c r="ATX1112" s="239"/>
      <c r="ATY1112" s="239"/>
      <c r="ATZ1112" s="239"/>
      <c r="AUA1112" s="239"/>
      <c r="AUB1112" s="239"/>
      <c r="AUC1112" s="239"/>
      <c r="AUD1112" s="239"/>
      <c r="AUE1112" s="239"/>
      <c r="AUF1112" s="239"/>
      <c r="AUG1112" s="239"/>
      <c r="AUH1112" s="239"/>
      <c r="AUI1112" s="239"/>
      <c r="AUJ1112" s="239"/>
      <c r="AUK1112" s="239"/>
      <c r="AUL1112" s="239"/>
      <c r="AUM1112" s="239"/>
      <c r="AUN1112" s="239"/>
      <c r="AUO1112" s="239"/>
      <c r="AUP1112" s="239"/>
      <c r="AUQ1112" s="239"/>
      <c r="AUR1112" s="239"/>
      <c r="AUS1112" s="239"/>
      <c r="AUT1112" s="239"/>
      <c r="AUU1112" s="239"/>
      <c r="AUV1112" s="239"/>
      <c r="AUW1112" s="239"/>
      <c r="AUX1112" s="239"/>
      <c r="AUY1112" s="239"/>
      <c r="AUZ1112" s="239"/>
      <c r="AVA1112" s="239"/>
      <c r="AVB1112" s="239"/>
      <c r="AVC1112" s="239"/>
      <c r="AVD1112" s="239"/>
      <c r="AVE1112" s="239"/>
      <c r="AVF1112" s="239"/>
      <c r="AVG1112" s="239"/>
      <c r="AVH1112" s="239"/>
      <c r="AVI1112" s="239"/>
      <c r="AVJ1112" s="239"/>
      <c r="AVK1112" s="239"/>
      <c r="AVL1112" s="239"/>
      <c r="AVM1112" s="239"/>
      <c r="AVN1112" s="239"/>
      <c r="AVO1112" s="239"/>
      <c r="AVP1112" s="239"/>
      <c r="AVQ1112" s="239"/>
      <c r="AVR1112" s="239"/>
      <c r="AVS1112" s="239"/>
      <c r="AVT1112" s="239"/>
      <c r="AVU1112" s="239"/>
      <c r="AVV1112" s="239"/>
      <c r="AVW1112" s="239"/>
      <c r="AVX1112" s="239"/>
      <c r="AVY1112" s="239"/>
      <c r="AVZ1112" s="239"/>
      <c r="AWA1112" s="239"/>
      <c r="AWB1112" s="239"/>
      <c r="AWC1112" s="239"/>
      <c r="AWD1112" s="239"/>
      <c r="AWE1112" s="239"/>
      <c r="AWF1112" s="239"/>
      <c r="AWG1112" s="239"/>
      <c r="AWH1112" s="239"/>
      <c r="AWI1112" s="239"/>
      <c r="AWJ1112" s="239"/>
      <c r="AWK1112" s="239"/>
      <c r="AWL1112" s="239"/>
      <c r="AWM1112" s="239"/>
      <c r="AWN1112" s="239"/>
      <c r="AWO1112" s="239"/>
      <c r="AWP1112" s="239"/>
      <c r="AWQ1112" s="239"/>
      <c r="AWR1112" s="239"/>
      <c r="AWS1112" s="239"/>
      <c r="AWT1112" s="239"/>
      <c r="AWU1112" s="239"/>
      <c r="AWV1112" s="239"/>
      <c r="AWW1112" s="239"/>
      <c r="AWX1112" s="239"/>
      <c r="AWY1112" s="239"/>
      <c r="AWZ1112" s="239"/>
      <c r="AXA1112" s="239"/>
      <c r="AXB1112" s="239"/>
      <c r="AXC1112" s="239"/>
      <c r="AXD1112" s="239"/>
      <c r="AXE1112" s="239"/>
      <c r="AXF1112" s="239"/>
      <c r="AXG1112" s="239"/>
      <c r="AXH1112" s="239"/>
      <c r="AXI1112" s="239"/>
      <c r="AXJ1112" s="239"/>
      <c r="AXK1112" s="239"/>
      <c r="AXL1112" s="239"/>
      <c r="AXM1112" s="239"/>
      <c r="AXN1112" s="239"/>
      <c r="AXO1112" s="239"/>
      <c r="AXP1112" s="239"/>
      <c r="AXQ1112" s="239"/>
      <c r="AXR1112" s="239"/>
      <c r="AXS1112" s="239"/>
      <c r="AXT1112" s="239"/>
      <c r="AXU1112" s="239"/>
      <c r="AXV1112" s="239"/>
      <c r="AXW1112" s="239"/>
      <c r="AXX1112" s="239"/>
      <c r="AXY1112" s="239"/>
      <c r="AXZ1112" s="239"/>
      <c r="AYA1112" s="239"/>
      <c r="AYB1112" s="239"/>
      <c r="AYC1112" s="239"/>
      <c r="AYD1112" s="239"/>
      <c r="AYE1112" s="239"/>
      <c r="AYF1112" s="239"/>
      <c r="AYG1112" s="239"/>
      <c r="AYH1112" s="239"/>
      <c r="AYI1112" s="239"/>
      <c r="AYJ1112" s="239"/>
      <c r="AYK1112" s="239"/>
      <c r="AYL1112" s="239"/>
      <c r="AYM1112" s="239"/>
      <c r="AYN1112" s="239"/>
      <c r="AYO1112" s="239"/>
      <c r="AYP1112" s="239"/>
      <c r="AYQ1112" s="239"/>
      <c r="AYR1112" s="239"/>
      <c r="AYS1112" s="239"/>
      <c r="AYT1112" s="239"/>
      <c r="AYU1112" s="239"/>
      <c r="AYV1112" s="239"/>
      <c r="AYW1112" s="239"/>
      <c r="AYX1112" s="239"/>
      <c r="AYY1112" s="239"/>
      <c r="AYZ1112" s="239"/>
      <c r="AZA1112" s="239"/>
      <c r="AZB1112" s="239"/>
      <c r="AZC1112" s="239"/>
      <c r="AZD1112" s="239"/>
      <c r="AZE1112" s="239"/>
      <c r="AZF1112" s="239"/>
      <c r="AZG1112" s="239"/>
      <c r="AZH1112" s="239"/>
      <c r="AZI1112" s="239"/>
      <c r="AZJ1112" s="239"/>
      <c r="AZK1112" s="239"/>
      <c r="AZL1112" s="239"/>
      <c r="AZM1112" s="239"/>
      <c r="AZN1112" s="239"/>
      <c r="AZO1112" s="239"/>
      <c r="AZP1112" s="239"/>
      <c r="AZQ1112" s="239"/>
      <c r="AZR1112" s="239"/>
      <c r="AZS1112" s="239"/>
      <c r="AZT1112" s="239"/>
      <c r="AZU1112" s="239"/>
      <c r="AZV1112" s="239"/>
      <c r="AZW1112" s="239"/>
      <c r="AZX1112" s="239"/>
      <c r="AZY1112" s="239"/>
      <c r="AZZ1112" s="239"/>
      <c r="BAA1112" s="239"/>
      <c r="BAB1112" s="239"/>
      <c r="BAC1112" s="239"/>
      <c r="BAD1112" s="239"/>
      <c r="BAE1112" s="239"/>
      <c r="BAF1112" s="239"/>
      <c r="BAG1112" s="239"/>
      <c r="BAH1112" s="239"/>
      <c r="BAI1112" s="239"/>
      <c r="BAJ1112" s="239"/>
      <c r="BAK1112" s="239"/>
      <c r="BAL1112" s="239"/>
      <c r="BAM1112" s="239"/>
      <c r="BAN1112" s="239"/>
      <c r="BAO1112" s="239"/>
      <c r="BAP1112" s="239"/>
      <c r="BAQ1112" s="239"/>
      <c r="BAR1112" s="239"/>
      <c r="BAS1112" s="239"/>
      <c r="BAT1112" s="239"/>
      <c r="BAU1112" s="239"/>
      <c r="BAV1112" s="239"/>
      <c r="BAW1112" s="239"/>
      <c r="BAX1112" s="239"/>
      <c r="BAY1112" s="239"/>
      <c r="BAZ1112" s="239"/>
      <c r="BBA1112" s="239"/>
      <c r="BBB1112" s="239"/>
      <c r="BBC1112" s="239"/>
      <c r="BBD1112" s="239"/>
      <c r="BBE1112" s="239"/>
      <c r="BBF1112" s="239"/>
      <c r="BBG1112" s="239"/>
      <c r="BBH1112" s="239"/>
      <c r="BBI1112" s="239"/>
      <c r="BBJ1112" s="239"/>
      <c r="BBK1112" s="239"/>
      <c r="BBL1112" s="239"/>
      <c r="BBM1112" s="239"/>
      <c r="BBN1112" s="239"/>
      <c r="BBO1112" s="239"/>
      <c r="BBP1112" s="239"/>
      <c r="BBQ1112" s="239"/>
      <c r="BBR1112" s="239"/>
      <c r="BBS1112" s="239"/>
      <c r="BBT1112" s="239"/>
      <c r="BBU1112" s="239"/>
      <c r="BBV1112" s="239"/>
      <c r="BBW1112" s="239"/>
      <c r="BBX1112" s="239"/>
      <c r="BBY1112" s="239"/>
      <c r="BBZ1112" s="239"/>
      <c r="BCA1112" s="239"/>
      <c r="BCB1112" s="239"/>
      <c r="BCC1112" s="239"/>
      <c r="BCD1112" s="239"/>
      <c r="BCE1112" s="239"/>
      <c r="BCF1112" s="239"/>
      <c r="BCG1112" s="239"/>
      <c r="BCH1112" s="239"/>
      <c r="BCI1112" s="239"/>
      <c r="BCJ1112" s="239"/>
      <c r="BCK1112" s="239"/>
      <c r="BCL1112" s="239"/>
      <c r="BCM1112" s="239"/>
      <c r="BCN1112" s="239"/>
      <c r="BCO1112" s="239"/>
      <c r="BCP1112" s="239"/>
      <c r="BCQ1112" s="239"/>
      <c r="BCR1112" s="239"/>
      <c r="BCS1112" s="239"/>
      <c r="BCT1112" s="239"/>
      <c r="BCU1112" s="239"/>
      <c r="BCV1112" s="239"/>
      <c r="BCW1112" s="239"/>
      <c r="BCX1112" s="239"/>
      <c r="BCY1112" s="239"/>
      <c r="BCZ1112" s="239"/>
      <c r="BDA1112" s="239"/>
      <c r="BDB1112" s="239"/>
      <c r="BDC1112" s="239"/>
      <c r="BDD1112" s="239"/>
      <c r="BDE1112" s="239"/>
      <c r="BDF1112" s="239"/>
      <c r="BDG1112" s="239"/>
      <c r="BDH1112" s="239"/>
      <c r="BDI1112" s="239"/>
      <c r="BDJ1112" s="239"/>
      <c r="BDK1112" s="239"/>
      <c r="BDL1112" s="239"/>
      <c r="BDM1112" s="239"/>
      <c r="BDN1112" s="239"/>
      <c r="BDO1112" s="239"/>
      <c r="BDP1112" s="239"/>
      <c r="BDQ1112" s="239"/>
      <c r="BDR1112" s="239"/>
      <c r="BDS1112" s="239"/>
      <c r="BDT1112" s="239"/>
      <c r="BDU1112" s="239"/>
      <c r="BDV1112" s="239"/>
      <c r="BDW1112" s="239"/>
      <c r="BDX1112" s="239"/>
      <c r="BDY1112" s="239"/>
      <c r="BDZ1112" s="239"/>
      <c r="BEA1112" s="239"/>
      <c r="BEB1112" s="239"/>
      <c r="BEC1112" s="239"/>
      <c r="BED1112" s="239"/>
      <c r="BEE1112" s="239"/>
      <c r="BEF1112" s="239"/>
      <c r="BEG1112" s="239"/>
      <c r="BEH1112" s="239"/>
      <c r="BEI1112" s="239"/>
      <c r="BEJ1112" s="239"/>
      <c r="BEK1112" s="239"/>
      <c r="BEL1112" s="239"/>
      <c r="BEM1112" s="239"/>
      <c r="BEN1112" s="239"/>
      <c r="BEO1112" s="239"/>
      <c r="BEP1112" s="239"/>
      <c r="BEQ1112" s="239"/>
      <c r="BER1112" s="239"/>
      <c r="BES1112" s="239"/>
      <c r="BET1112" s="239"/>
      <c r="BEU1112" s="239"/>
      <c r="BEV1112" s="239"/>
      <c r="BEW1112" s="239"/>
      <c r="BEX1112" s="239"/>
      <c r="BEY1112" s="239"/>
      <c r="BEZ1112" s="239"/>
      <c r="BFA1112" s="239"/>
      <c r="BFB1112" s="239"/>
      <c r="BFC1112" s="239"/>
      <c r="BFD1112" s="239"/>
      <c r="BFE1112" s="239"/>
      <c r="BFF1112" s="239"/>
      <c r="BFG1112" s="239"/>
      <c r="BFH1112" s="239"/>
      <c r="BFI1112" s="239"/>
      <c r="BFJ1112" s="239"/>
      <c r="BFK1112" s="239"/>
      <c r="BFL1112" s="239"/>
      <c r="BFM1112" s="239"/>
      <c r="BFN1112" s="239"/>
      <c r="BFO1112" s="239"/>
      <c r="BFP1112" s="239"/>
      <c r="BFQ1112" s="239"/>
      <c r="BFR1112" s="239"/>
      <c r="BFS1112" s="239"/>
      <c r="BFT1112" s="239"/>
      <c r="BFU1112" s="239"/>
      <c r="BFV1112" s="239"/>
      <c r="BFW1112" s="239"/>
      <c r="BFX1112" s="239"/>
      <c r="BFY1112" s="239"/>
      <c r="BFZ1112" s="239"/>
      <c r="BGA1112" s="239"/>
      <c r="BGB1112" s="239"/>
      <c r="BGC1112" s="239"/>
      <c r="BGD1112" s="239"/>
      <c r="BGE1112" s="239"/>
      <c r="BGF1112" s="239"/>
      <c r="BGG1112" s="239"/>
      <c r="BGH1112" s="239"/>
      <c r="BGI1112" s="239"/>
      <c r="BGJ1112" s="239"/>
      <c r="BGK1112" s="239"/>
      <c r="BGL1112" s="239"/>
      <c r="BGM1112" s="239"/>
      <c r="BGN1112" s="239"/>
      <c r="BGO1112" s="239"/>
      <c r="BGP1112" s="239"/>
      <c r="BGQ1112" s="239"/>
      <c r="BGR1112" s="239"/>
      <c r="BGS1112" s="239"/>
      <c r="BGT1112" s="239"/>
      <c r="BGU1112" s="239"/>
      <c r="BGV1112" s="239"/>
      <c r="BGW1112" s="239"/>
      <c r="BGX1112" s="239"/>
      <c r="BGY1112" s="239"/>
      <c r="BGZ1112" s="239"/>
      <c r="BHA1112" s="239"/>
      <c r="BHB1112" s="239"/>
      <c r="BHC1112" s="239"/>
      <c r="BHD1112" s="239"/>
      <c r="BHE1112" s="239"/>
      <c r="BHF1112" s="239"/>
      <c r="BHG1112" s="239"/>
      <c r="BHH1112" s="239"/>
      <c r="BHI1112" s="239"/>
      <c r="BHJ1112" s="239"/>
      <c r="BHK1112" s="239"/>
      <c r="BHL1112" s="239"/>
      <c r="BHM1112" s="239"/>
      <c r="BHN1112" s="239"/>
      <c r="BHO1112" s="239"/>
      <c r="BHP1112" s="239"/>
      <c r="BHQ1112" s="239"/>
      <c r="BHR1112" s="239"/>
      <c r="BHS1112" s="239"/>
      <c r="BHT1112" s="239"/>
      <c r="BHU1112" s="239"/>
      <c r="BHV1112" s="239"/>
      <c r="BHW1112" s="239"/>
      <c r="BHX1112" s="239"/>
      <c r="BHY1112" s="239"/>
      <c r="BHZ1112" s="239"/>
      <c r="BIA1112" s="239"/>
      <c r="BIB1112" s="239"/>
      <c r="BIC1112" s="239"/>
      <c r="BID1112" s="239"/>
      <c r="BIE1112" s="239"/>
      <c r="BIF1112" s="239"/>
      <c r="BIG1112" s="239"/>
      <c r="BIH1112" s="239"/>
      <c r="BII1112" s="239"/>
      <c r="BIJ1112" s="239"/>
      <c r="BIK1112" s="239"/>
      <c r="BIL1112" s="239"/>
      <c r="BIM1112" s="239"/>
      <c r="BIN1112" s="239"/>
      <c r="BIO1112" s="239"/>
      <c r="BIP1112" s="239"/>
      <c r="BIQ1112" s="239"/>
      <c r="BIR1112" s="239"/>
      <c r="BIS1112" s="239"/>
      <c r="BIT1112" s="239"/>
      <c r="BIU1112" s="239"/>
      <c r="BIV1112" s="239"/>
      <c r="BIW1112" s="239"/>
      <c r="BIX1112" s="239"/>
      <c r="BIY1112" s="239"/>
      <c r="BIZ1112" s="239"/>
      <c r="BJA1112" s="239"/>
      <c r="BJB1112" s="239"/>
      <c r="BJC1112" s="239"/>
      <c r="BJD1112" s="239"/>
      <c r="BJE1112" s="239"/>
      <c r="BJF1112" s="239"/>
      <c r="BJG1112" s="239"/>
      <c r="BJH1112" s="239"/>
      <c r="BJI1112" s="239"/>
      <c r="BJJ1112" s="239"/>
      <c r="BJK1112" s="239"/>
      <c r="BJL1112" s="239"/>
      <c r="BJM1112" s="239"/>
      <c r="BJN1112" s="239"/>
      <c r="BJO1112" s="239"/>
      <c r="BJP1112" s="239"/>
      <c r="BJQ1112" s="239"/>
      <c r="BJR1112" s="239"/>
      <c r="BJS1112" s="239"/>
      <c r="BJT1112" s="239"/>
      <c r="BJU1112" s="239"/>
      <c r="BJV1112" s="239"/>
      <c r="BJW1112" s="239"/>
      <c r="BJX1112" s="239"/>
      <c r="BJY1112" s="239"/>
      <c r="BJZ1112" s="239"/>
      <c r="BKA1112" s="239"/>
      <c r="BKB1112" s="239"/>
      <c r="BKC1112" s="239"/>
      <c r="BKD1112" s="239"/>
      <c r="BKE1112" s="239"/>
      <c r="BKF1112" s="239"/>
      <c r="BKG1112" s="239"/>
      <c r="BKH1112" s="239"/>
      <c r="BKI1112" s="239"/>
      <c r="BKJ1112" s="239"/>
      <c r="BKK1112" s="239"/>
      <c r="BKL1112" s="239"/>
      <c r="BKM1112" s="239"/>
      <c r="BKN1112" s="239"/>
      <c r="BKO1112" s="239"/>
      <c r="BKP1112" s="239"/>
      <c r="BKQ1112" s="239"/>
      <c r="BKR1112" s="239"/>
      <c r="BKS1112" s="239"/>
      <c r="BKT1112" s="239"/>
      <c r="BKU1112" s="239"/>
      <c r="BKV1112" s="239"/>
      <c r="BKW1112" s="239"/>
      <c r="BKX1112" s="239"/>
      <c r="BKY1112" s="239"/>
      <c r="BKZ1112" s="239"/>
      <c r="BLA1112" s="239"/>
      <c r="BLB1112" s="239"/>
      <c r="BLC1112" s="239"/>
      <c r="BLD1112" s="239"/>
      <c r="BLE1112" s="239"/>
      <c r="BLF1112" s="239"/>
      <c r="BLG1112" s="239"/>
      <c r="BLH1112" s="239"/>
      <c r="BLI1112" s="239"/>
      <c r="BLJ1112" s="239"/>
      <c r="BLK1112" s="239"/>
      <c r="BLL1112" s="239"/>
      <c r="BLM1112" s="239"/>
      <c r="BLN1112" s="239"/>
      <c r="BLO1112" s="239"/>
      <c r="BLP1112" s="239"/>
      <c r="BLQ1112" s="239"/>
      <c r="BLR1112" s="239"/>
      <c r="BLS1112" s="239"/>
      <c r="BLT1112" s="239"/>
      <c r="BLU1112" s="239"/>
      <c r="BLV1112" s="239"/>
      <c r="BLW1112" s="239"/>
      <c r="BLX1112" s="239"/>
      <c r="BLY1112" s="239"/>
      <c r="BLZ1112" s="239"/>
      <c r="BMA1112" s="239"/>
      <c r="BMB1112" s="239"/>
      <c r="BMC1112" s="239"/>
      <c r="BMD1112" s="239"/>
      <c r="BME1112" s="239"/>
      <c r="BMF1112" s="239"/>
      <c r="BMG1112" s="239"/>
      <c r="BMH1112" s="239"/>
      <c r="BMI1112" s="239"/>
      <c r="BMJ1112" s="239"/>
      <c r="BMK1112" s="239"/>
      <c r="BML1112" s="239"/>
      <c r="BMM1112" s="239"/>
      <c r="BMN1112" s="239"/>
      <c r="BMO1112" s="239"/>
      <c r="BMP1112" s="239"/>
      <c r="BMQ1112" s="239"/>
      <c r="BMR1112" s="239"/>
      <c r="BMS1112" s="239"/>
      <c r="BMT1112" s="239"/>
      <c r="BMU1112" s="239"/>
      <c r="BMV1112" s="239"/>
      <c r="BMW1112" s="239"/>
      <c r="BMX1112" s="239"/>
      <c r="BMY1112" s="239"/>
      <c r="BMZ1112" s="239"/>
      <c r="BNA1112" s="239"/>
      <c r="BNB1112" s="239"/>
      <c r="BNC1112" s="239"/>
      <c r="BND1112" s="239"/>
      <c r="BNE1112" s="239"/>
      <c r="BNF1112" s="239"/>
      <c r="BNG1112" s="239"/>
      <c r="BNH1112" s="239"/>
      <c r="BNI1112" s="239"/>
      <c r="BNJ1112" s="239"/>
      <c r="BNK1112" s="239"/>
      <c r="BNL1112" s="239"/>
      <c r="BNM1112" s="239"/>
      <c r="BNN1112" s="239"/>
      <c r="BNO1112" s="239"/>
      <c r="BNP1112" s="239"/>
      <c r="BNQ1112" s="239"/>
      <c r="BNR1112" s="239"/>
      <c r="BNS1112" s="239"/>
      <c r="BNT1112" s="239"/>
      <c r="BNU1112" s="239"/>
      <c r="BNV1112" s="239"/>
      <c r="BNW1112" s="239"/>
      <c r="BNX1112" s="239"/>
      <c r="BNY1112" s="239"/>
      <c r="BNZ1112" s="239"/>
      <c r="BOA1112" s="239"/>
      <c r="BOB1112" s="239"/>
      <c r="BOC1112" s="239"/>
      <c r="BOD1112" s="239"/>
      <c r="BOE1112" s="239"/>
      <c r="BOF1112" s="239"/>
      <c r="BOG1112" s="239"/>
      <c r="BOH1112" s="239"/>
      <c r="BOI1112" s="239"/>
      <c r="BOJ1112" s="239"/>
      <c r="BOK1112" s="239"/>
      <c r="BOL1112" s="239"/>
      <c r="BOM1112" s="239"/>
      <c r="BON1112" s="239"/>
      <c r="BOO1112" s="239"/>
      <c r="BOP1112" s="239"/>
      <c r="BOQ1112" s="239"/>
      <c r="BOR1112" s="239"/>
      <c r="BOS1112" s="239"/>
      <c r="BOT1112" s="239"/>
      <c r="BOU1112" s="239"/>
      <c r="BOV1112" s="239"/>
      <c r="BOW1112" s="239"/>
      <c r="BOX1112" s="239"/>
      <c r="BOY1112" s="239"/>
      <c r="BOZ1112" s="239"/>
      <c r="BPA1112" s="239"/>
      <c r="BPB1112" s="239"/>
      <c r="BPC1112" s="239"/>
      <c r="BPD1112" s="239"/>
      <c r="BPE1112" s="239"/>
      <c r="BPF1112" s="239"/>
      <c r="BPG1112" s="239"/>
      <c r="BPH1112" s="239"/>
      <c r="BPI1112" s="239"/>
      <c r="BPJ1112" s="239"/>
      <c r="BPK1112" s="239"/>
      <c r="BPL1112" s="239"/>
      <c r="BPM1112" s="239"/>
      <c r="BPN1112" s="239"/>
      <c r="BPO1112" s="239"/>
      <c r="BPP1112" s="239"/>
      <c r="BPQ1112" s="239"/>
      <c r="BPR1112" s="239"/>
      <c r="BPS1112" s="239"/>
      <c r="BPT1112" s="239"/>
      <c r="BPU1112" s="239"/>
      <c r="BPV1112" s="239"/>
      <c r="BPW1112" s="239"/>
      <c r="BPX1112" s="239"/>
      <c r="BPY1112" s="239"/>
      <c r="BPZ1112" s="239"/>
      <c r="BQA1112" s="239"/>
      <c r="BQB1112" s="239"/>
      <c r="BQC1112" s="239"/>
      <c r="BQD1112" s="239"/>
      <c r="BQE1112" s="239"/>
      <c r="BQF1112" s="239"/>
      <c r="BQG1112" s="239"/>
      <c r="BQH1112" s="239"/>
      <c r="BQI1112" s="239"/>
      <c r="BQJ1112" s="239"/>
      <c r="BQK1112" s="239"/>
      <c r="BQL1112" s="239"/>
      <c r="BQM1112" s="239"/>
      <c r="BQN1112" s="239"/>
      <c r="BQO1112" s="239"/>
      <c r="BQP1112" s="239"/>
      <c r="BQQ1112" s="239"/>
      <c r="BQR1112" s="239"/>
      <c r="BQS1112" s="239"/>
      <c r="BQT1112" s="239"/>
      <c r="BQU1112" s="239"/>
      <c r="BQV1112" s="239"/>
      <c r="BQW1112" s="239"/>
      <c r="BQX1112" s="239"/>
      <c r="BQY1112" s="239"/>
      <c r="BQZ1112" s="239"/>
      <c r="BRA1112" s="239"/>
      <c r="BRB1112" s="239"/>
      <c r="BRC1112" s="239"/>
      <c r="BRD1112" s="239"/>
      <c r="BRE1112" s="239"/>
      <c r="BRF1112" s="239"/>
      <c r="BRG1112" s="239"/>
      <c r="BRH1112" s="239"/>
      <c r="BRI1112" s="239"/>
      <c r="BRJ1112" s="239"/>
      <c r="BRK1112" s="239"/>
      <c r="BRL1112" s="239"/>
      <c r="BRM1112" s="239"/>
      <c r="BRN1112" s="239"/>
      <c r="BRO1112" s="239"/>
      <c r="BRP1112" s="239"/>
      <c r="BRQ1112" s="239"/>
      <c r="BRR1112" s="239"/>
      <c r="BRS1112" s="239"/>
      <c r="BRT1112" s="239"/>
      <c r="BRU1112" s="239"/>
      <c r="BRV1112" s="239"/>
      <c r="BRW1112" s="239"/>
      <c r="BRX1112" s="239"/>
      <c r="BRY1112" s="239"/>
      <c r="BRZ1112" s="239"/>
      <c r="BSA1112" s="239"/>
      <c r="BSB1112" s="239"/>
      <c r="BSC1112" s="239"/>
      <c r="BSD1112" s="239"/>
      <c r="BSE1112" s="239"/>
      <c r="BSF1112" s="239"/>
      <c r="BSG1112" s="239"/>
      <c r="BSH1112" s="239"/>
      <c r="BSI1112" s="239"/>
      <c r="BSJ1112" s="239"/>
      <c r="BSK1112" s="239"/>
      <c r="BSL1112" s="239"/>
      <c r="BSM1112" s="239"/>
      <c r="BSN1112" s="239"/>
      <c r="BSO1112" s="239"/>
      <c r="BSP1112" s="239"/>
      <c r="BSQ1112" s="239"/>
      <c r="BSR1112" s="239"/>
      <c r="BSS1112" s="239"/>
      <c r="BST1112" s="239"/>
      <c r="BSU1112" s="239"/>
      <c r="BSV1112" s="239"/>
      <c r="BSW1112" s="239"/>
      <c r="BSX1112" s="239"/>
      <c r="BSY1112" s="239"/>
      <c r="BSZ1112" s="239"/>
      <c r="BTA1112" s="239"/>
      <c r="BTB1112" s="239"/>
      <c r="BTC1112" s="239"/>
      <c r="BTD1112" s="239"/>
      <c r="BTE1112" s="239"/>
      <c r="BTF1112" s="239"/>
      <c r="BTG1112" s="239"/>
      <c r="BTH1112" s="239"/>
      <c r="BTI1112" s="239"/>
      <c r="BTJ1112" s="239"/>
      <c r="BTK1112" s="239"/>
      <c r="BTL1112" s="239"/>
      <c r="BTM1112" s="239"/>
      <c r="BTN1112" s="239"/>
      <c r="BTO1112" s="239"/>
      <c r="BTP1112" s="239"/>
      <c r="BTQ1112" s="239"/>
      <c r="BTR1112" s="239"/>
      <c r="BTS1112" s="239"/>
      <c r="BTT1112" s="239"/>
      <c r="BTU1112" s="239"/>
      <c r="BTV1112" s="239"/>
      <c r="BTW1112" s="239"/>
      <c r="BTX1112" s="239"/>
      <c r="BTY1112" s="239"/>
      <c r="BTZ1112" s="239"/>
      <c r="BUA1112" s="239"/>
      <c r="BUB1112" s="239"/>
      <c r="BUC1112" s="239"/>
      <c r="BUD1112" s="239"/>
      <c r="BUE1112" s="239"/>
      <c r="BUF1112" s="239"/>
      <c r="BUG1112" s="239"/>
      <c r="BUH1112" s="239"/>
      <c r="BUI1112" s="239"/>
      <c r="BUJ1112" s="239"/>
      <c r="BUK1112" s="239"/>
      <c r="BUL1112" s="239"/>
      <c r="BUM1112" s="239"/>
      <c r="BUN1112" s="239"/>
      <c r="BUO1112" s="239"/>
      <c r="BUP1112" s="239"/>
      <c r="BUQ1112" s="239"/>
      <c r="BUR1112" s="239"/>
      <c r="BUS1112" s="239"/>
      <c r="BUT1112" s="239"/>
      <c r="BUU1112" s="239"/>
      <c r="BUV1112" s="239"/>
      <c r="BUW1112" s="239"/>
      <c r="BUX1112" s="239"/>
      <c r="BUY1112" s="239"/>
      <c r="BUZ1112" s="239"/>
      <c r="BVA1112" s="239"/>
      <c r="BVB1112" s="239"/>
      <c r="BVC1112" s="239"/>
      <c r="BVD1112" s="239"/>
      <c r="BVE1112" s="239"/>
      <c r="BVF1112" s="239"/>
      <c r="BVG1112" s="239"/>
      <c r="BVH1112" s="239"/>
      <c r="BVI1112" s="239"/>
      <c r="BVJ1112" s="239"/>
      <c r="BVK1112" s="239"/>
      <c r="BVL1112" s="239"/>
      <c r="BVM1112" s="239"/>
      <c r="BVN1112" s="239"/>
      <c r="BVO1112" s="239"/>
      <c r="BVP1112" s="239"/>
      <c r="BVQ1112" s="239"/>
      <c r="BVR1112" s="239"/>
      <c r="BVS1112" s="239"/>
      <c r="BVT1112" s="239"/>
      <c r="BVU1112" s="239"/>
      <c r="BVV1112" s="239"/>
      <c r="BVW1112" s="239"/>
      <c r="BVX1112" s="239"/>
      <c r="BVY1112" s="239"/>
      <c r="BVZ1112" s="239"/>
      <c r="BWA1112" s="239"/>
      <c r="BWB1112" s="239"/>
      <c r="BWC1112" s="239"/>
      <c r="BWD1112" s="239"/>
      <c r="BWE1112" s="239"/>
      <c r="BWF1112" s="239"/>
      <c r="BWG1112" s="239"/>
      <c r="BWH1112" s="239"/>
      <c r="BWI1112" s="239"/>
      <c r="BWJ1112" s="239"/>
      <c r="BWK1112" s="239"/>
      <c r="BWL1112" s="239"/>
      <c r="BWM1112" s="239"/>
      <c r="BWN1112" s="239"/>
      <c r="BWO1112" s="239"/>
      <c r="BWP1112" s="239"/>
      <c r="BWQ1112" s="239"/>
      <c r="BWR1112" s="239"/>
      <c r="BWS1112" s="239"/>
      <c r="BWT1112" s="239"/>
      <c r="BWU1112" s="239"/>
      <c r="BWV1112" s="239"/>
      <c r="BWW1112" s="239"/>
      <c r="BWX1112" s="239"/>
      <c r="BWY1112" s="239"/>
      <c r="BWZ1112" s="239"/>
      <c r="BXA1112" s="239"/>
      <c r="BXB1112" s="239"/>
      <c r="BXC1112" s="239"/>
      <c r="BXD1112" s="239"/>
      <c r="BXE1112" s="239"/>
      <c r="BXF1112" s="239"/>
      <c r="BXG1112" s="239"/>
      <c r="BXH1112" s="239"/>
      <c r="BXI1112" s="239"/>
      <c r="BXJ1112" s="239"/>
      <c r="BXK1112" s="239"/>
      <c r="BXL1112" s="239"/>
      <c r="BXM1112" s="239"/>
      <c r="BXN1112" s="239"/>
      <c r="BXO1112" s="239"/>
      <c r="BXP1112" s="239"/>
      <c r="BXQ1112" s="239"/>
      <c r="BXR1112" s="239"/>
      <c r="BXS1112" s="239"/>
      <c r="BXT1112" s="239"/>
      <c r="BXU1112" s="239"/>
      <c r="BXV1112" s="239"/>
      <c r="BXW1112" s="239"/>
      <c r="BXX1112" s="239"/>
      <c r="BXY1112" s="239"/>
      <c r="BXZ1112" s="239"/>
      <c r="BYA1112" s="239"/>
      <c r="BYB1112" s="239"/>
      <c r="BYC1112" s="239"/>
      <c r="BYD1112" s="239"/>
      <c r="BYE1112" s="239"/>
      <c r="BYF1112" s="239"/>
      <c r="BYG1112" s="239"/>
      <c r="BYH1112" s="239"/>
      <c r="BYI1112" s="239"/>
      <c r="BYJ1112" s="239"/>
      <c r="BYK1112" s="239"/>
      <c r="BYL1112" s="239"/>
      <c r="BYM1112" s="239"/>
      <c r="BYN1112" s="239"/>
      <c r="BYO1112" s="239"/>
      <c r="BYP1112" s="239"/>
      <c r="BYQ1112" s="239"/>
      <c r="BYR1112" s="239"/>
      <c r="BYS1112" s="239"/>
      <c r="BYT1112" s="239"/>
      <c r="BYU1112" s="239"/>
      <c r="BYV1112" s="239"/>
      <c r="BYW1112" s="239"/>
      <c r="BYX1112" s="239"/>
      <c r="BYY1112" s="239"/>
      <c r="BYZ1112" s="239"/>
      <c r="BZA1112" s="239"/>
      <c r="BZB1112" s="239"/>
      <c r="BZC1112" s="239"/>
      <c r="BZD1112" s="239"/>
      <c r="BZE1112" s="239"/>
      <c r="BZF1112" s="239"/>
      <c r="BZG1112" s="239"/>
      <c r="BZH1112" s="239"/>
      <c r="BZI1112" s="239"/>
      <c r="BZJ1112" s="239"/>
      <c r="BZK1112" s="239"/>
      <c r="BZL1112" s="239"/>
      <c r="BZM1112" s="239"/>
      <c r="BZN1112" s="239"/>
      <c r="BZO1112" s="239"/>
      <c r="BZP1112" s="239"/>
      <c r="BZQ1112" s="239"/>
      <c r="BZR1112" s="239"/>
      <c r="BZS1112" s="239"/>
      <c r="BZT1112" s="239"/>
      <c r="BZU1112" s="239"/>
      <c r="BZV1112" s="239"/>
      <c r="BZW1112" s="239"/>
      <c r="BZX1112" s="239"/>
      <c r="BZY1112" s="239"/>
      <c r="BZZ1112" s="239"/>
      <c r="CAA1112" s="239"/>
      <c r="CAB1112" s="239"/>
      <c r="CAC1112" s="239"/>
      <c r="CAD1112" s="239"/>
      <c r="CAE1112" s="239"/>
      <c r="CAF1112" s="239"/>
      <c r="CAG1112" s="239"/>
      <c r="CAH1112" s="239"/>
      <c r="CAI1112" s="239"/>
      <c r="CAJ1112" s="239"/>
      <c r="CAK1112" s="239"/>
      <c r="CAL1112" s="239"/>
      <c r="CAM1112" s="239"/>
      <c r="CAN1112" s="239"/>
      <c r="CAO1112" s="239"/>
      <c r="CAP1112" s="239"/>
      <c r="CAQ1112" s="239"/>
      <c r="CAR1112" s="239"/>
      <c r="CAS1112" s="239"/>
      <c r="CAT1112" s="239"/>
      <c r="CAU1112" s="239"/>
      <c r="CAV1112" s="239"/>
      <c r="CAW1112" s="239"/>
      <c r="CAX1112" s="239"/>
      <c r="CAY1112" s="239"/>
      <c r="CAZ1112" s="239"/>
      <c r="CBA1112" s="239"/>
      <c r="CBB1112" s="239"/>
      <c r="CBC1112" s="239"/>
      <c r="CBD1112" s="239"/>
      <c r="CBE1112" s="239"/>
      <c r="CBF1112" s="239"/>
      <c r="CBG1112" s="239"/>
      <c r="CBH1112" s="239"/>
      <c r="CBI1112" s="239"/>
      <c r="CBJ1112" s="239"/>
      <c r="CBK1112" s="239"/>
      <c r="CBL1112" s="239"/>
      <c r="CBM1112" s="239"/>
      <c r="CBN1112" s="239"/>
      <c r="CBO1112" s="239"/>
      <c r="CBP1112" s="239"/>
      <c r="CBQ1112" s="239"/>
      <c r="CBR1112" s="239"/>
      <c r="CBS1112" s="239"/>
      <c r="CBT1112" s="239"/>
      <c r="CBU1112" s="239"/>
      <c r="CBV1112" s="239"/>
      <c r="CBW1112" s="239"/>
      <c r="CBX1112" s="239"/>
      <c r="CBY1112" s="239"/>
      <c r="CBZ1112" s="239"/>
      <c r="CCA1112" s="239"/>
      <c r="CCB1112" s="239"/>
      <c r="CCC1112" s="239"/>
      <c r="CCD1112" s="239"/>
      <c r="CCE1112" s="239"/>
      <c r="CCF1112" s="239"/>
      <c r="CCG1112" s="239"/>
      <c r="CCH1112" s="239"/>
      <c r="CCI1112" s="239"/>
      <c r="CCJ1112" s="239"/>
      <c r="CCK1112" s="239"/>
      <c r="CCL1112" s="239"/>
      <c r="CCM1112" s="239"/>
      <c r="CCN1112" s="239"/>
      <c r="CCO1112" s="239"/>
      <c r="CCP1112" s="239"/>
      <c r="CCQ1112" s="239"/>
      <c r="CCR1112" s="239"/>
      <c r="CCS1112" s="239"/>
      <c r="CCT1112" s="239"/>
      <c r="CCU1112" s="239"/>
      <c r="CCV1112" s="239"/>
      <c r="CCW1112" s="239"/>
      <c r="CCX1112" s="239"/>
      <c r="CCY1112" s="239"/>
      <c r="CCZ1112" s="239"/>
      <c r="CDA1112" s="239"/>
      <c r="CDB1112" s="239"/>
      <c r="CDC1112" s="239"/>
      <c r="CDD1112" s="239"/>
      <c r="CDE1112" s="239"/>
      <c r="CDF1112" s="239"/>
      <c r="CDG1112" s="239"/>
      <c r="CDH1112" s="239"/>
      <c r="CDI1112" s="239"/>
      <c r="CDJ1112" s="239"/>
      <c r="CDK1112" s="239"/>
      <c r="CDL1112" s="239"/>
      <c r="CDM1112" s="239"/>
      <c r="CDN1112" s="239"/>
      <c r="CDO1112" s="239"/>
      <c r="CDP1112" s="239"/>
      <c r="CDQ1112" s="239"/>
      <c r="CDR1112" s="239"/>
      <c r="CDS1112" s="239"/>
      <c r="CDT1112" s="239"/>
      <c r="CDU1112" s="239"/>
      <c r="CDV1112" s="239"/>
      <c r="CDW1112" s="239"/>
      <c r="CDX1112" s="239"/>
      <c r="CDY1112" s="239"/>
      <c r="CDZ1112" s="239"/>
      <c r="CEA1112" s="239"/>
      <c r="CEB1112" s="239"/>
      <c r="CEC1112" s="239"/>
      <c r="CED1112" s="239"/>
      <c r="CEE1112" s="239"/>
      <c r="CEF1112" s="239"/>
      <c r="CEG1112" s="239"/>
      <c r="CEH1112" s="239"/>
      <c r="CEI1112" s="239"/>
      <c r="CEJ1112" s="239"/>
      <c r="CEK1112" s="239"/>
      <c r="CEL1112" s="239"/>
      <c r="CEM1112" s="239"/>
      <c r="CEN1112" s="239"/>
      <c r="CEO1112" s="239"/>
      <c r="CEP1112" s="239"/>
      <c r="CEQ1112" s="239"/>
      <c r="CER1112" s="239"/>
      <c r="CES1112" s="239"/>
      <c r="CET1112" s="239"/>
      <c r="CEU1112" s="239"/>
      <c r="CEV1112" s="239"/>
      <c r="CEW1112" s="239"/>
      <c r="CEX1112" s="239"/>
      <c r="CEY1112" s="239"/>
      <c r="CEZ1112" s="239"/>
      <c r="CFA1112" s="239"/>
      <c r="CFB1112" s="239"/>
      <c r="CFC1112" s="239"/>
      <c r="CFD1112" s="239"/>
      <c r="CFE1112" s="239"/>
      <c r="CFF1112" s="239"/>
      <c r="CFG1112" s="239"/>
      <c r="CFH1112" s="239"/>
      <c r="CFI1112" s="239"/>
      <c r="CFJ1112" s="239"/>
      <c r="CFK1112" s="239"/>
      <c r="CFL1112" s="239"/>
      <c r="CFM1112" s="239"/>
      <c r="CFN1112" s="239"/>
      <c r="CFO1112" s="239"/>
      <c r="CFP1112" s="239"/>
      <c r="CFQ1112" s="239"/>
      <c r="CFR1112" s="239"/>
      <c r="CFS1112" s="239"/>
      <c r="CFT1112" s="239"/>
      <c r="CFU1112" s="239"/>
      <c r="CFV1112" s="239"/>
      <c r="CFW1112" s="239"/>
      <c r="CFX1112" s="239"/>
      <c r="CFY1112" s="239"/>
      <c r="CFZ1112" s="239"/>
      <c r="CGA1112" s="239"/>
      <c r="CGB1112" s="239"/>
      <c r="CGC1112" s="239"/>
      <c r="CGD1112" s="239"/>
      <c r="CGE1112" s="239"/>
      <c r="CGF1112" s="239"/>
      <c r="CGG1112" s="239"/>
      <c r="CGH1112" s="239"/>
      <c r="CGI1112" s="239"/>
      <c r="CGJ1112" s="239"/>
      <c r="CGK1112" s="239"/>
      <c r="CGL1112" s="239"/>
      <c r="CGM1112" s="239"/>
      <c r="CGN1112" s="239"/>
      <c r="CGO1112" s="239"/>
      <c r="CGP1112" s="239"/>
      <c r="CGQ1112" s="239"/>
      <c r="CGR1112" s="239"/>
      <c r="CGS1112" s="239"/>
      <c r="CGT1112" s="239"/>
      <c r="CGU1112" s="239"/>
      <c r="CGV1112" s="239"/>
      <c r="CGW1112" s="239"/>
      <c r="CGX1112" s="239"/>
      <c r="CGY1112" s="239"/>
      <c r="CGZ1112" s="239"/>
      <c r="CHA1112" s="239"/>
      <c r="CHB1112" s="239"/>
      <c r="CHC1112" s="239"/>
      <c r="CHD1112" s="239"/>
      <c r="CHE1112" s="239"/>
      <c r="CHF1112" s="239"/>
      <c r="CHG1112" s="239"/>
      <c r="CHH1112" s="239"/>
      <c r="CHI1112" s="239"/>
      <c r="CHJ1112" s="239"/>
      <c r="CHK1112" s="239"/>
      <c r="CHL1112" s="239"/>
      <c r="CHM1112" s="239"/>
      <c r="CHN1112" s="239"/>
      <c r="CHO1112" s="239"/>
      <c r="CHP1112" s="239"/>
      <c r="CHQ1112" s="239"/>
      <c r="CHR1112" s="239"/>
      <c r="CHS1112" s="239"/>
      <c r="CHT1112" s="239"/>
      <c r="CHU1112" s="239"/>
      <c r="CHV1112" s="239"/>
      <c r="CHW1112" s="239"/>
      <c r="CHX1112" s="239"/>
      <c r="CHY1112" s="239"/>
      <c r="CHZ1112" s="239"/>
      <c r="CIA1112" s="239"/>
      <c r="CIB1112" s="239"/>
      <c r="CIC1112" s="239"/>
      <c r="CID1112" s="239"/>
      <c r="CIE1112" s="239"/>
      <c r="CIF1112" s="239"/>
      <c r="CIG1112" s="239"/>
      <c r="CIH1112" s="239"/>
      <c r="CII1112" s="239"/>
      <c r="CIJ1112" s="239"/>
      <c r="CIK1112" s="239"/>
      <c r="CIL1112" s="239"/>
      <c r="CIM1112" s="239"/>
      <c r="CIN1112" s="239"/>
      <c r="CIO1112" s="239"/>
      <c r="CIP1112" s="239"/>
      <c r="CIQ1112" s="239"/>
      <c r="CIR1112" s="239"/>
      <c r="CIS1112" s="239"/>
      <c r="CIT1112" s="239"/>
      <c r="CIU1112" s="239"/>
      <c r="CIV1112" s="239"/>
      <c r="CIW1112" s="239"/>
      <c r="CIX1112" s="239"/>
      <c r="CIY1112" s="239"/>
      <c r="CIZ1112" s="239"/>
      <c r="CJA1112" s="239"/>
      <c r="CJB1112" s="239"/>
      <c r="CJC1112" s="239"/>
      <c r="CJD1112" s="239"/>
      <c r="CJE1112" s="239"/>
      <c r="CJF1112" s="239"/>
      <c r="CJG1112" s="239"/>
      <c r="CJH1112" s="239"/>
      <c r="CJI1112" s="239"/>
      <c r="CJJ1112" s="239"/>
      <c r="CJK1112" s="239"/>
      <c r="CJL1112" s="239"/>
      <c r="CJM1112" s="239"/>
      <c r="CJN1112" s="239"/>
      <c r="CJO1112" s="239"/>
      <c r="CJP1112" s="239"/>
      <c r="CJQ1112" s="239"/>
      <c r="CJR1112" s="239"/>
      <c r="CJS1112" s="239"/>
      <c r="CJT1112" s="239"/>
      <c r="CJU1112" s="239"/>
      <c r="CJV1112" s="239"/>
      <c r="CJW1112" s="239"/>
      <c r="CJX1112" s="239"/>
      <c r="CJY1112" s="239"/>
      <c r="CJZ1112" s="239"/>
      <c r="CKA1112" s="239"/>
      <c r="CKB1112" s="239"/>
      <c r="CKC1112" s="239"/>
      <c r="CKD1112" s="239"/>
      <c r="CKE1112" s="239"/>
      <c r="CKF1112" s="239"/>
      <c r="CKG1112" s="239"/>
      <c r="CKH1112" s="239"/>
      <c r="CKI1112" s="239"/>
      <c r="CKJ1112" s="239"/>
      <c r="CKK1112" s="239"/>
      <c r="CKL1112" s="239"/>
      <c r="CKM1112" s="239"/>
      <c r="CKN1112" s="239"/>
      <c r="CKO1112" s="239"/>
      <c r="CKP1112" s="239"/>
      <c r="CKQ1112" s="239"/>
      <c r="CKR1112" s="239"/>
      <c r="CKS1112" s="239"/>
      <c r="CKT1112" s="239"/>
      <c r="CKU1112" s="239"/>
      <c r="CKV1112" s="239"/>
      <c r="CKW1112" s="239"/>
      <c r="CKX1112" s="239"/>
      <c r="CKY1112" s="239"/>
      <c r="CKZ1112" s="239"/>
      <c r="CLA1112" s="239"/>
      <c r="CLB1112" s="239"/>
      <c r="CLC1112" s="239"/>
      <c r="CLD1112" s="239"/>
      <c r="CLE1112" s="239"/>
      <c r="CLF1112" s="239"/>
      <c r="CLG1112" s="239"/>
      <c r="CLH1112" s="239"/>
      <c r="CLI1112" s="239"/>
      <c r="CLJ1112" s="239"/>
      <c r="CLK1112" s="239"/>
      <c r="CLL1112" s="239"/>
      <c r="CLM1112" s="239"/>
      <c r="CLN1112" s="239"/>
      <c r="CLO1112" s="239"/>
      <c r="CLP1112" s="239"/>
      <c r="CLQ1112" s="239"/>
      <c r="CLR1112" s="239"/>
      <c r="CLS1112" s="239"/>
      <c r="CLT1112" s="239"/>
      <c r="CLU1112" s="239"/>
      <c r="CLV1112" s="239"/>
      <c r="CLW1112" s="239"/>
      <c r="CLX1112" s="239"/>
      <c r="CLY1112" s="239"/>
      <c r="CLZ1112" s="239"/>
      <c r="CMA1112" s="239"/>
      <c r="CMB1112" s="239"/>
      <c r="CMC1112" s="239"/>
      <c r="CMD1112" s="239"/>
      <c r="CME1112" s="239"/>
      <c r="CMF1112" s="239"/>
      <c r="CMG1112" s="239"/>
      <c r="CMH1112" s="239"/>
      <c r="CMI1112" s="239"/>
      <c r="CMJ1112" s="239"/>
      <c r="CMK1112" s="239"/>
      <c r="CML1112" s="239"/>
      <c r="CMM1112" s="239"/>
      <c r="CMN1112" s="239"/>
      <c r="CMO1112" s="239"/>
      <c r="CMP1112" s="239"/>
      <c r="CMQ1112" s="239"/>
      <c r="CMR1112" s="239"/>
      <c r="CMS1112" s="239"/>
      <c r="CMT1112" s="239"/>
      <c r="CMU1112" s="239"/>
      <c r="CMV1112" s="239"/>
      <c r="CMW1112" s="239"/>
      <c r="CMX1112" s="239"/>
      <c r="CMY1112" s="239"/>
      <c r="CMZ1112" s="239"/>
      <c r="CNA1112" s="239"/>
      <c r="CNB1112" s="239"/>
      <c r="CNC1112" s="239"/>
      <c r="CND1112" s="239"/>
      <c r="CNE1112" s="239"/>
      <c r="CNF1112" s="239"/>
      <c r="CNG1112" s="239"/>
      <c r="CNH1112" s="239"/>
      <c r="CNI1112" s="239"/>
      <c r="CNJ1112" s="239"/>
      <c r="CNK1112" s="239"/>
      <c r="CNL1112" s="239"/>
      <c r="CNM1112" s="239"/>
      <c r="CNN1112" s="239"/>
      <c r="CNO1112" s="239"/>
      <c r="CNP1112" s="239"/>
      <c r="CNQ1112" s="239"/>
      <c r="CNR1112" s="239"/>
      <c r="CNS1112" s="239"/>
      <c r="CNT1112" s="239"/>
      <c r="CNU1112" s="239"/>
      <c r="CNV1112" s="239"/>
      <c r="CNW1112" s="239"/>
      <c r="CNX1112" s="239"/>
      <c r="CNY1112" s="239"/>
      <c r="CNZ1112" s="239"/>
      <c r="COA1112" s="239"/>
      <c r="COB1112" s="239"/>
      <c r="COC1112" s="239"/>
      <c r="COD1112" s="239"/>
      <c r="COE1112" s="239"/>
      <c r="COF1112" s="239"/>
      <c r="COG1112" s="239"/>
      <c r="COH1112" s="239"/>
      <c r="COI1112" s="239"/>
      <c r="COJ1112" s="239"/>
      <c r="COK1112" s="239"/>
      <c r="COL1112" s="239"/>
      <c r="COM1112" s="239"/>
      <c r="CON1112" s="239"/>
      <c r="COO1112" s="239"/>
      <c r="COP1112" s="239"/>
      <c r="COQ1112" s="239"/>
      <c r="COR1112" s="239"/>
      <c r="COS1112" s="239"/>
      <c r="COT1112" s="239"/>
      <c r="COU1112" s="239"/>
      <c r="COV1112" s="239"/>
      <c r="COW1112" s="239"/>
      <c r="COX1112" s="239"/>
      <c r="COY1112" s="239"/>
      <c r="COZ1112" s="239"/>
      <c r="CPA1112" s="239"/>
      <c r="CPB1112" s="239"/>
      <c r="CPC1112" s="239"/>
      <c r="CPD1112" s="239"/>
      <c r="CPE1112" s="239"/>
      <c r="CPF1112" s="239"/>
      <c r="CPG1112" s="239"/>
      <c r="CPH1112" s="239"/>
      <c r="CPI1112" s="239"/>
      <c r="CPJ1112" s="239"/>
      <c r="CPK1112" s="239"/>
      <c r="CPL1112" s="239"/>
      <c r="CPM1112" s="239"/>
      <c r="CPN1112" s="239"/>
      <c r="CPO1112" s="239"/>
      <c r="CPP1112" s="239"/>
      <c r="CPQ1112" s="239"/>
      <c r="CPR1112" s="239"/>
      <c r="CPS1112" s="239"/>
      <c r="CPT1112" s="239"/>
      <c r="CPU1112" s="239"/>
      <c r="CPV1112" s="239"/>
      <c r="CPW1112" s="239"/>
      <c r="CPX1112" s="239"/>
      <c r="CPY1112" s="239"/>
      <c r="CPZ1112" s="239"/>
      <c r="CQA1112" s="239"/>
      <c r="CQB1112" s="239"/>
      <c r="CQC1112" s="239"/>
      <c r="CQD1112" s="239"/>
      <c r="CQE1112" s="239"/>
      <c r="CQF1112" s="239"/>
      <c r="CQG1112" s="239"/>
      <c r="CQH1112" s="239"/>
      <c r="CQI1112" s="239"/>
      <c r="CQJ1112" s="239"/>
      <c r="CQK1112" s="239"/>
      <c r="CQL1112" s="239"/>
      <c r="CQM1112" s="239"/>
      <c r="CQN1112" s="239"/>
      <c r="CQO1112" s="239"/>
      <c r="CQP1112" s="239"/>
      <c r="CQQ1112" s="239"/>
      <c r="CQR1112" s="239"/>
      <c r="CQS1112" s="239"/>
      <c r="CQT1112" s="239"/>
      <c r="CQU1112" s="239"/>
      <c r="CQV1112" s="239"/>
      <c r="CQW1112" s="239"/>
      <c r="CQX1112" s="239"/>
      <c r="CQY1112" s="239"/>
      <c r="CQZ1112" s="239"/>
      <c r="CRA1112" s="239"/>
      <c r="CRB1112" s="239"/>
      <c r="CRC1112" s="239"/>
      <c r="CRD1112" s="239"/>
      <c r="CRE1112" s="239"/>
      <c r="CRF1112" s="239"/>
      <c r="CRG1112" s="239"/>
      <c r="CRH1112" s="239"/>
      <c r="CRI1112" s="239"/>
      <c r="CRJ1112" s="239"/>
      <c r="CRK1112" s="239"/>
      <c r="CRL1112" s="239"/>
      <c r="CRM1112" s="239"/>
      <c r="CRN1112" s="239"/>
      <c r="CRO1112" s="239"/>
      <c r="CRP1112" s="239"/>
      <c r="CRQ1112" s="239"/>
      <c r="CRR1112" s="239"/>
      <c r="CRS1112" s="239"/>
      <c r="CRT1112" s="239"/>
      <c r="CRU1112" s="239"/>
      <c r="CRV1112" s="239"/>
      <c r="CRW1112" s="239"/>
      <c r="CRX1112" s="239"/>
      <c r="CRY1112" s="239"/>
      <c r="CRZ1112" s="239"/>
      <c r="CSA1112" s="239"/>
      <c r="CSB1112" s="239"/>
      <c r="CSC1112" s="239"/>
      <c r="CSD1112" s="239"/>
      <c r="CSE1112" s="239"/>
      <c r="CSF1112" s="239"/>
      <c r="CSG1112" s="239"/>
      <c r="CSH1112" s="239"/>
      <c r="CSI1112" s="239"/>
      <c r="CSJ1112" s="239"/>
      <c r="CSK1112" s="239"/>
      <c r="CSL1112" s="239"/>
      <c r="CSM1112" s="239"/>
      <c r="CSN1112" s="239"/>
      <c r="CSO1112" s="239"/>
      <c r="CSP1112" s="239"/>
      <c r="CSQ1112" s="239"/>
      <c r="CSR1112" s="239"/>
      <c r="CSS1112" s="239"/>
      <c r="CST1112" s="239"/>
      <c r="CSU1112" s="239"/>
      <c r="CSV1112" s="239"/>
      <c r="CSW1112" s="239"/>
      <c r="CSX1112" s="239"/>
      <c r="CSY1112" s="239"/>
      <c r="CSZ1112" s="239"/>
      <c r="CTA1112" s="239"/>
      <c r="CTB1112" s="239"/>
      <c r="CTC1112" s="239"/>
      <c r="CTD1112" s="239"/>
      <c r="CTE1112" s="239"/>
      <c r="CTF1112" s="239"/>
      <c r="CTG1112" s="239"/>
      <c r="CTH1112" s="239"/>
      <c r="CTI1112" s="239"/>
      <c r="CTJ1112" s="239"/>
      <c r="CTK1112" s="239"/>
      <c r="CTL1112" s="239"/>
      <c r="CTM1112" s="239"/>
      <c r="CTN1112" s="239"/>
      <c r="CTO1112" s="239"/>
      <c r="CTP1112" s="239"/>
      <c r="CTQ1112" s="239"/>
      <c r="CTR1112" s="239"/>
      <c r="CTS1112" s="239"/>
      <c r="CTT1112" s="239"/>
      <c r="CTU1112" s="239"/>
      <c r="CTV1112" s="239"/>
      <c r="CTW1112" s="239"/>
      <c r="CTX1112" s="239"/>
      <c r="CTY1112" s="239"/>
      <c r="CTZ1112" s="239"/>
      <c r="CUA1112" s="239"/>
      <c r="CUB1112" s="239"/>
      <c r="CUC1112" s="239"/>
      <c r="CUD1112" s="239"/>
      <c r="CUE1112" s="239"/>
      <c r="CUF1112" s="239"/>
      <c r="CUG1112" s="239"/>
      <c r="CUH1112" s="239"/>
      <c r="CUI1112" s="239"/>
      <c r="CUJ1112" s="239"/>
      <c r="CUK1112" s="239"/>
      <c r="CUL1112" s="239"/>
      <c r="CUM1112" s="239"/>
      <c r="CUN1112" s="239"/>
      <c r="CUO1112" s="239"/>
      <c r="CUP1112" s="239"/>
      <c r="CUQ1112" s="239"/>
      <c r="CUR1112" s="239"/>
      <c r="CUS1112" s="239"/>
      <c r="CUT1112" s="239"/>
      <c r="CUU1112" s="239"/>
      <c r="CUV1112" s="239"/>
      <c r="CUW1112" s="239"/>
      <c r="CUX1112" s="239"/>
      <c r="CUY1112" s="239"/>
      <c r="CUZ1112" s="239"/>
      <c r="CVA1112" s="239"/>
      <c r="CVB1112" s="239"/>
      <c r="CVC1112" s="239"/>
      <c r="CVD1112" s="239"/>
      <c r="CVE1112" s="239"/>
      <c r="CVF1112" s="239"/>
      <c r="CVG1112" s="239"/>
      <c r="CVH1112" s="239"/>
      <c r="CVI1112" s="239"/>
      <c r="CVJ1112" s="239"/>
      <c r="CVK1112" s="239"/>
      <c r="CVL1112" s="239"/>
      <c r="CVM1112" s="239"/>
      <c r="CVN1112" s="239"/>
      <c r="CVO1112" s="239"/>
      <c r="CVP1112" s="239"/>
      <c r="CVQ1112" s="239"/>
      <c r="CVR1112" s="239"/>
      <c r="CVS1112" s="239"/>
      <c r="CVT1112" s="239"/>
      <c r="CVU1112" s="239"/>
      <c r="CVV1112" s="239"/>
      <c r="CVW1112" s="239"/>
      <c r="CVX1112" s="239"/>
      <c r="CVY1112" s="239"/>
      <c r="CVZ1112" s="239"/>
      <c r="CWA1112" s="239"/>
      <c r="CWB1112" s="239"/>
      <c r="CWC1112" s="239"/>
      <c r="CWD1112" s="239"/>
      <c r="CWE1112" s="239"/>
      <c r="CWF1112" s="239"/>
      <c r="CWG1112" s="239"/>
      <c r="CWH1112" s="239"/>
      <c r="CWI1112" s="239"/>
      <c r="CWJ1112" s="239"/>
      <c r="CWK1112" s="239"/>
      <c r="CWL1112" s="239"/>
      <c r="CWM1112" s="239"/>
      <c r="CWN1112" s="239"/>
      <c r="CWO1112" s="239"/>
      <c r="CWP1112" s="239"/>
      <c r="CWQ1112" s="239"/>
      <c r="CWR1112" s="239"/>
      <c r="CWS1112" s="239"/>
      <c r="CWT1112" s="239"/>
      <c r="CWU1112" s="239"/>
      <c r="CWV1112" s="239"/>
      <c r="CWW1112" s="239"/>
      <c r="CWX1112" s="239"/>
      <c r="CWY1112" s="239"/>
      <c r="CWZ1112" s="239"/>
      <c r="CXA1112" s="239"/>
      <c r="CXB1112" s="239"/>
      <c r="CXC1112" s="239"/>
      <c r="CXD1112" s="239"/>
      <c r="CXE1112" s="239"/>
      <c r="CXF1112" s="239"/>
      <c r="CXG1112" s="239"/>
      <c r="CXH1112" s="239"/>
      <c r="CXI1112" s="239"/>
      <c r="CXJ1112" s="239"/>
      <c r="CXK1112" s="239"/>
      <c r="CXL1112" s="239"/>
      <c r="CXM1112" s="239"/>
      <c r="CXN1112" s="239"/>
      <c r="CXO1112" s="239"/>
      <c r="CXP1112" s="239"/>
      <c r="CXQ1112" s="239"/>
      <c r="CXR1112" s="239"/>
      <c r="CXS1112" s="239"/>
      <c r="CXT1112" s="239"/>
      <c r="CXU1112" s="239"/>
      <c r="CXV1112" s="239"/>
      <c r="CXW1112" s="239"/>
      <c r="CXX1112" s="239"/>
      <c r="CXY1112" s="239"/>
      <c r="CXZ1112" s="239"/>
      <c r="CYA1112" s="239"/>
      <c r="CYB1112" s="239"/>
      <c r="CYC1112" s="239"/>
      <c r="CYD1112" s="239"/>
      <c r="CYE1112" s="239"/>
      <c r="CYF1112" s="239"/>
      <c r="CYG1112" s="239"/>
      <c r="CYH1112" s="239"/>
      <c r="CYI1112" s="239"/>
      <c r="CYJ1112" s="239"/>
      <c r="CYK1112" s="239"/>
      <c r="CYL1112" s="239"/>
      <c r="CYM1112" s="239"/>
      <c r="CYN1112" s="239"/>
      <c r="CYO1112" s="239"/>
      <c r="CYP1112" s="239"/>
      <c r="CYQ1112" s="239"/>
      <c r="CYR1112" s="239"/>
      <c r="CYS1112" s="239"/>
      <c r="CYT1112" s="239"/>
      <c r="CYU1112" s="239"/>
      <c r="CYV1112" s="239"/>
      <c r="CYW1112" s="239"/>
      <c r="CYX1112" s="239"/>
      <c r="CYY1112" s="239"/>
      <c r="CYZ1112" s="239"/>
      <c r="CZA1112" s="239"/>
      <c r="CZB1112" s="239"/>
      <c r="CZC1112" s="239"/>
      <c r="CZD1112" s="239"/>
      <c r="CZE1112" s="239"/>
      <c r="CZF1112" s="239"/>
      <c r="CZG1112" s="239"/>
      <c r="CZH1112" s="239"/>
      <c r="CZI1112" s="239"/>
      <c r="CZJ1112" s="239"/>
      <c r="CZK1112" s="239"/>
      <c r="CZL1112" s="239"/>
      <c r="CZM1112" s="239"/>
      <c r="CZN1112" s="239"/>
      <c r="CZO1112" s="239"/>
      <c r="CZP1112" s="239"/>
      <c r="CZQ1112" s="239"/>
      <c r="CZR1112" s="239"/>
      <c r="CZS1112" s="239"/>
      <c r="CZT1112" s="239"/>
      <c r="CZU1112" s="239"/>
      <c r="CZV1112" s="239"/>
      <c r="CZW1112" s="239"/>
      <c r="CZX1112" s="239"/>
      <c r="CZY1112" s="239"/>
      <c r="CZZ1112" s="239"/>
      <c r="DAA1112" s="239"/>
      <c r="DAB1112" s="239"/>
      <c r="DAC1112" s="239"/>
      <c r="DAD1112" s="239"/>
      <c r="DAE1112" s="239"/>
      <c r="DAF1112" s="239"/>
      <c r="DAG1112" s="239"/>
      <c r="DAH1112" s="239"/>
      <c r="DAI1112" s="239"/>
      <c r="DAJ1112" s="239"/>
      <c r="DAK1112" s="239"/>
      <c r="DAL1112" s="239"/>
      <c r="DAM1112" s="239"/>
      <c r="DAN1112" s="239"/>
      <c r="DAO1112" s="239"/>
      <c r="DAP1112" s="239"/>
      <c r="DAQ1112" s="239"/>
      <c r="DAR1112" s="239"/>
      <c r="DAS1112" s="239"/>
      <c r="DAT1112" s="239"/>
      <c r="DAU1112" s="239"/>
      <c r="DAV1112" s="239"/>
      <c r="DAW1112" s="239"/>
      <c r="DAX1112" s="239"/>
      <c r="DAY1112" s="239"/>
      <c r="DAZ1112" s="239"/>
      <c r="DBA1112" s="239"/>
      <c r="DBB1112" s="239"/>
      <c r="DBC1112" s="239"/>
      <c r="DBD1112" s="239"/>
      <c r="DBE1112" s="239"/>
      <c r="DBF1112" s="239"/>
      <c r="DBG1112" s="239"/>
      <c r="DBH1112" s="239"/>
      <c r="DBI1112" s="239"/>
      <c r="DBJ1112" s="239"/>
      <c r="DBK1112" s="239"/>
      <c r="DBL1112" s="239"/>
      <c r="DBM1112" s="239"/>
      <c r="DBN1112" s="239"/>
      <c r="DBO1112" s="239"/>
      <c r="DBP1112" s="239"/>
      <c r="DBQ1112" s="239"/>
      <c r="DBR1112" s="239"/>
      <c r="DBS1112" s="239"/>
      <c r="DBT1112" s="239"/>
      <c r="DBU1112" s="239"/>
      <c r="DBV1112" s="239"/>
      <c r="DBW1112" s="239"/>
      <c r="DBX1112" s="239"/>
      <c r="DBY1112" s="239"/>
      <c r="DBZ1112" s="239"/>
      <c r="DCA1112" s="239"/>
      <c r="DCB1112" s="239"/>
      <c r="DCC1112" s="239"/>
      <c r="DCD1112" s="239"/>
      <c r="DCE1112" s="239"/>
      <c r="DCF1112" s="239"/>
      <c r="DCG1112" s="239"/>
      <c r="DCH1112" s="239"/>
      <c r="DCI1112" s="239"/>
      <c r="DCJ1112" s="239"/>
      <c r="DCK1112" s="239"/>
      <c r="DCL1112" s="239"/>
      <c r="DCM1112" s="239"/>
      <c r="DCN1112" s="239"/>
      <c r="DCO1112" s="239"/>
      <c r="DCP1112" s="239"/>
      <c r="DCQ1112" s="239"/>
      <c r="DCR1112" s="239"/>
      <c r="DCS1112" s="239"/>
      <c r="DCT1112" s="239"/>
      <c r="DCU1112" s="239"/>
      <c r="DCV1112" s="239"/>
      <c r="DCW1112" s="239"/>
      <c r="DCX1112" s="239"/>
      <c r="DCY1112" s="239"/>
      <c r="DCZ1112" s="239"/>
      <c r="DDA1112" s="239"/>
      <c r="DDB1112" s="239"/>
      <c r="DDC1112" s="239"/>
      <c r="DDD1112" s="239"/>
      <c r="DDE1112" s="239"/>
      <c r="DDF1112" s="239"/>
      <c r="DDG1112" s="239"/>
      <c r="DDH1112" s="239"/>
      <c r="DDI1112" s="239"/>
      <c r="DDJ1112" s="239"/>
      <c r="DDK1112" s="239"/>
      <c r="DDL1112" s="239"/>
      <c r="DDM1112" s="239"/>
      <c r="DDN1112" s="239"/>
      <c r="DDO1112" s="239"/>
      <c r="DDP1112" s="239"/>
      <c r="DDQ1112" s="239"/>
      <c r="DDR1112" s="239"/>
      <c r="DDS1112" s="239"/>
      <c r="DDT1112" s="239"/>
      <c r="DDU1112" s="239"/>
      <c r="DDV1112" s="239"/>
      <c r="DDW1112" s="239"/>
      <c r="DDX1112" s="239"/>
      <c r="DDY1112" s="239"/>
      <c r="DDZ1112" s="239"/>
      <c r="DEA1112" s="239"/>
      <c r="DEB1112" s="239"/>
      <c r="DEC1112" s="239"/>
      <c r="DED1112" s="239"/>
      <c r="DEE1112" s="239"/>
      <c r="DEF1112" s="239"/>
      <c r="DEG1112" s="239"/>
      <c r="DEH1112" s="239"/>
      <c r="DEI1112" s="239"/>
      <c r="DEJ1112" s="239"/>
      <c r="DEK1112" s="239"/>
      <c r="DEL1112" s="239"/>
      <c r="DEM1112" s="239"/>
      <c r="DEN1112" s="239"/>
      <c r="DEO1112" s="239"/>
      <c r="DEP1112" s="239"/>
      <c r="DEQ1112" s="239"/>
      <c r="DER1112" s="239"/>
      <c r="DES1112" s="239"/>
      <c r="DET1112" s="239"/>
      <c r="DEU1112" s="239"/>
      <c r="DEV1112" s="239"/>
      <c r="DEW1112" s="239"/>
      <c r="DEX1112" s="239"/>
      <c r="DEY1112" s="239"/>
      <c r="DEZ1112" s="239"/>
      <c r="DFA1112" s="239"/>
      <c r="DFB1112" s="239"/>
      <c r="DFC1112" s="239"/>
      <c r="DFD1112" s="239"/>
      <c r="DFE1112" s="239"/>
      <c r="DFF1112" s="239"/>
      <c r="DFG1112" s="239"/>
      <c r="DFH1112" s="239"/>
      <c r="DFI1112" s="239"/>
      <c r="DFJ1112" s="239"/>
      <c r="DFK1112" s="239"/>
      <c r="DFL1112" s="239"/>
      <c r="DFM1112" s="239"/>
      <c r="DFN1112" s="239"/>
      <c r="DFO1112" s="239"/>
      <c r="DFP1112" s="239"/>
      <c r="DFQ1112" s="239"/>
    </row>
    <row r="1113" spans="1:2877" ht="57" customHeight="1" x14ac:dyDescent="0.25">
      <c r="A1113" s="9"/>
      <c r="B1113" s="22" t="s">
        <v>65</v>
      </c>
      <c r="C1113" s="10" t="s">
        <v>587</v>
      </c>
      <c r="D1113" s="23" t="s">
        <v>607</v>
      </c>
      <c r="E1113" s="10" t="s">
        <v>19</v>
      </c>
      <c r="F1113" s="10" t="s">
        <v>976</v>
      </c>
      <c r="G1113" s="27" t="s">
        <v>66</v>
      </c>
      <c r="H1113" s="9">
        <f>H1114</f>
        <v>810</v>
      </c>
      <c r="I1113" s="9"/>
      <c r="J1113" s="9"/>
      <c r="K1113" s="264"/>
      <c r="L1113" s="264"/>
      <c r="BY1113" s="239"/>
      <c r="BZ1113" s="239"/>
      <c r="CA1113" s="239"/>
      <c r="CB1113" s="239"/>
      <c r="CC1113" s="239"/>
      <c r="CD1113" s="239"/>
      <c r="CE1113" s="239"/>
      <c r="CF1113" s="239"/>
      <c r="CG1113" s="239"/>
      <c r="CH1113" s="239"/>
      <c r="CI1113" s="239"/>
      <c r="CJ1113" s="239"/>
      <c r="CK1113" s="239"/>
      <c r="CL1113" s="239"/>
      <c r="CM1113" s="239"/>
      <c r="CN1113" s="239"/>
      <c r="CO1113" s="239"/>
      <c r="CP1113" s="239"/>
      <c r="CQ1113" s="239"/>
      <c r="CR1113" s="239"/>
      <c r="CS1113" s="239"/>
      <c r="CT1113" s="239"/>
      <c r="CU1113" s="239"/>
      <c r="CV1113" s="239"/>
      <c r="CW1113" s="239"/>
      <c r="CX1113" s="239"/>
      <c r="CY1113" s="239"/>
      <c r="CZ1113" s="239"/>
      <c r="DA1113" s="239"/>
      <c r="DB1113" s="239"/>
      <c r="DC1113" s="239"/>
      <c r="DD1113" s="239"/>
      <c r="DE1113" s="239"/>
      <c r="DF1113" s="239"/>
      <c r="DG1113" s="239"/>
      <c r="DH1113" s="239"/>
      <c r="DI1113" s="239"/>
      <c r="DJ1113" s="239"/>
      <c r="DK1113" s="239"/>
      <c r="DL1113" s="239"/>
      <c r="DM1113" s="239"/>
      <c r="DN1113" s="239"/>
      <c r="DO1113" s="239"/>
      <c r="DP1113" s="239"/>
      <c r="DQ1113" s="239"/>
      <c r="DR1113" s="239"/>
      <c r="DS1113" s="239"/>
      <c r="DT1113" s="239"/>
      <c r="DU1113" s="239"/>
      <c r="DV1113" s="239"/>
      <c r="DW1113" s="239"/>
      <c r="DX1113" s="239"/>
      <c r="DY1113" s="239"/>
      <c r="DZ1113" s="239"/>
      <c r="EA1113" s="239"/>
      <c r="EB1113" s="239"/>
      <c r="EC1113" s="239"/>
      <c r="ED1113" s="239"/>
      <c r="EE1113" s="239"/>
      <c r="EF1113" s="239"/>
      <c r="EG1113" s="239"/>
      <c r="AMA1113" s="239"/>
      <c r="AMB1113" s="239"/>
      <c r="AMC1113" s="239"/>
      <c r="AMD1113" s="239"/>
      <c r="AME1113" s="239"/>
      <c r="AMF1113" s="239"/>
      <c r="AMG1113" s="239"/>
      <c r="AMH1113" s="239"/>
      <c r="AMI1113" s="239"/>
      <c r="AMJ1113" s="239"/>
      <c r="AMK1113" s="239"/>
      <c r="AML1113" s="239"/>
      <c r="AMM1113" s="239"/>
      <c r="AMN1113" s="239"/>
      <c r="AMO1113" s="239"/>
      <c r="AMP1113" s="239"/>
      <c r="AMQ1113" s="239"/>
      <c r="AMR1113" s="239"/>
      <c r="AMS1113" s="239"/>
      <c r="AMT1113" s="239"/>
      <c r="AMU1113" s="239"/>
      <c r="AMV1113" s="239"/>
      <c r="AMW1113" s="239"/>
      <c r="AMX1113" s="239"/>
      <c r="AMY1113" s="239"/>
      <c r="AMZ1113" s="239"/>
      <c r="ANA1113" s="239"/>
      <c r="ANB1113" s="239"/>
      <c r="ANC1113" s="239"/>
      <c r="AND1113" s="239"/>
      <c r="ANE1113" s="239"/>
      <c r="ANF1113" s="239"/>
      <c r="ANG1113" s="239"/>
      <c r="ANH1113" s="239"/>
      <c r="ANI1113" s="239"/>
      <c r="ANJ1113" s="239"/>
      <c r="ANK1113" s="239"/>
      <c r="ANL1113" s="239"/>
      <c r="ANM1113" s="239"/>
      <c r="ANN1113" s="239"/>
      <c r="ANO1113" s="239"/>
      <c r="ANP1113" s="239"/>
      <c r="ANQ1113" s="239"/>
      <c r="ANR1113" s="239"/>
      <c r="ANS1113" s="239"/>
      <c r="ANT1113" s="239"/>
      <c r="ANU1113" s="239"/>
      <c r="ANV1113" s="239"/>
      <c r="ANW1113" s="239"/>
      <c r="ANX1113" s="239"/>
      <c r="ANY1113" s="239"/>
      <c r="ANZ1113" s="239"/>
      <c r="AOA1113" s="239"/>
      <c r="AOB1113" s="239"/>
      <c r="AOC1113" s="239"/>
      <c r="AOD1113" s="239"/>
      <c r="AOE1113" s="239"/>
      <c r="AOF1113" s="239"/>
      <c r="AOG1113" s="239"/>
      <c r="AOH1113" s="239"/>
      <c r="AOI1113" s="239"/>
      <c r="AOJ1113" s="239"/>
      <c r="AOK1113" s="239"/>
      <c r="AOL1113" s="239"/>
      <c r="AOM1113" s="239"/>
      <c r="AON1113" s="239"/>
      <c r="AOO1113" s="239"/>
      <c r="AOP1113" s="239"/>
      <c r="AOQ1113" s="239"/>
      <c r="AOR1113" s="239"/>
      <c r="AOS1113" s="239"/>
      <c r="AOT1113" s="239"/>
      <c r="AOU1113" s="239"/>
      <c r="AOV1113" s="239"/>
      <c r="AOW1113" s="239"/>
      <c r="AOX1113" s="239"/>
      <c r="AOY1113" s="239"/>
      <c r="AOZ1113" s="239"/>
      <c r="APA1113" s="239"/>
      <c r="APB1113" s="239"/>
      <c r="APC1113" s="239"/>
      <c r="APD1113" s="239"/>
      <c r="APE1113" s="239"/>
      <c r="APF1113" s="239"/>
      <c r="APG1113" s="239"/>
      <c r="APH1113" s="239"/>
      <c r="API1113" s="239"/>
      <c r="APJ1113" s="239"/>
      <c r="APK1113" s="239"/>
      <c r="APL1113" s="239"/>
      <c r="APM1113" s="239"/>
      <c r="APN1113" s="239"/>
      <c r="APO1113" s="239"/>
      <c r="APP1113" s="239"/>
      <c r="APQ1113" s="239"/>
      <c r="APR1113" s="239"/>
      <c r="APS1113" s="239"/>
      <c r="APT1113" s="239"/>
      <c r="APU1113" s="239"/>
      <c r="APV1113" s="239"/>
      <c r="APW1113" s="239"/>
      <c r="APX1113" s="239"/>
      <c r="APY1113" s="239"/>
      <c r="APZ1113" s="239"/>
      <c r="AQA1113" s="239"/>
      <c r="AQB1113" s="239"/>
      <c r="AQC1113" s="239"/>
      <c r="AQD1113" s="239"/>
      <c r="AQE1113" s="239"/>
      <c r="AQF1113" s="239"/>
      <c r="AQG1113" s="239"/>
      <c r="AQH1113" s="239"/>
      <c r="AQI1113" s="239"/>
      <c r="AQJ1113" s="239"/>
      <c r="AQK1113" s="239"/>
      <c r="AQL1113" s="239"/>
      <c r="AQM1113" s="239"/>
      <c r="AQN1113" s="239"/>
      <c r="AQO1113" s="239"/>
      <c r="AQP1113" s="239"/>
      <c r="AQQ1113" s="239"/>
      <c r="AQR1113" s="239"/>
      <c r="AQS1113" s="239"/>
      <c r="AQT1113" s="239"/>
      <c r="AQU1113" s="239"/>
      <c r="AQV1113" s="239"/>
      <c r="AQW1113" s="239"/>
      <c r="AQX1113" s="239"/>
      <c r="AQY1113" s="239"/>
      <c r="AQZ1113" s="239"/>
      <c r="ARA1113" s="239"/>
      <c r="ARB1113" s="239"/>
      <c r="ARC1113" s="239"/>
      <c r="ARD1113" s="239"/>
      <c r="ARE1113" s="239"/>
      <c r="ARF1113" s="239"/>
      <c r="ARG1113" s="239"/>
      <c r="ARH1113" s="239"/>
      <c r="ARI1113" s="239"/>
      <c r="ARJ1113" s="239"/>
      <c r="ARK1113" s="239"/>
      <c r="ARL1113" s="239"/>
      <c r="ARM1113" s="239"/>
      <c r="ARN1113" s="239"/>
      <c r="ARO1113" s="239"/>
      <c r="ARP1113" s="239"/>
      <c r="ARQ1113" s="239"/>
      <c r="ARR1113" s="239"/>
      <c r="ARS1113" s="239"/>
      <c r="ART1113" s="239"/>
      <c r="ARU1113" s="239"/>
      <c r="ARV1113" s="239"/>
      <c r="ARW1113" s="239"/>
      <c r="ARX1113" s="239"/>
      <c r="ARY1113" s="239"/>
      <c r="ARZ1113" s="239"/>
      <c r="ASA1113" s="239"/>
      <c r="ASB1113" s="239"/>
      <c r="ASC1113" s="239"/>
      <c r="ASD1113" s="239"/>
      <c r="ASE1113" s="239"/>
      <c r="ASF1113" s="239"/>
      <c r="ASG1113" s="239"/>
      <c r="ASH1113" s="239"/>
      <c r="ASI1113" s="239"/>
      <c r="ASJ1113" s="239"/>
      <c r="ASK1113" s="239"/>
      <c r="ASL1113" s="239"/>
      <c r="ASM1113" s="239"/>
      <c r="ASN1113" s="239"/>
      <c r="ASO1113" s="239"/>
      <c r="ASP1113" s="239"/>
      <c r="ASQ1113" s="239"/>
      <c r="ASR1113" s="239"/>
      <c r="ASS1113" s="239"/>
      <c r="AST1113" s="239"/>
      <c r="ASU1113" s="239"/>
      <c r="ASV1113" s="239"/>
      <c r="ASW1113" s="239"/>
      <c r="ASX1113" s="239"/>
      <c r="ASY1113" s="239"/>
      <c r="ASZ1113" s="239"/>
      <c r="ATA1113" s="239"/>
      <c r="ATB1113" s="239"/>
      <c r="ATC1113" s="239"/>
      <c r="ATD1113" s="239"/>
      <c r="ATE1113" s="239"/>
      <c r="ATF1113" s="239"/>
      <c r="ATG1113" s="239"/>
      <c r="ATH1113" s="239"/>
      <c r="ATI1113" s="239"/>
      <c r="ATJ1113" s="239"/>
      <c r="ATK1113" s="239"/>
      <c r="ATL1113" s="239"/>
      <c r="ATM1113" s="239"/>
      <c r="ATN1113" s="239"/>
      <c r="ATO1113" s="239"/>
      <c r="ATP1113" s="239"/>
      <c r="ATQ1113" s="239"/>
      <c r="ATR1113" s="239"/>
      <c r="ATS1113" s="239"/>
      <c r="ATT1113" s="239"/>
      <c r="ATU1113" s="239"/>
      <c r="ATV1113" s="239"/>
      <c r="ATW1113" s="239"/>
      <c r="ATX1113" s="239"/>
      <c r="ATY1113" s="239"/>
      <c r="ATZ1113" s="239"/>
      <c r="AUA1113" s="239"/>
      <c r="AUB1113" s="239"/>
      <c r="AUC1113" s="239"/>
      <c r="AUD1113" s="239"/>
      <c r="AUE1113" s="239"/>
      <c r="AUF1113" s="239"/>
      <c r="AUG1113" s="239"/>
      <c r="AUH1113" s="239"/>
      <c r="AUI1113" s="239"/>
      <c r="AUJ1113" s="239"/>
      <c r="AUK1113" s="239"/>
      <c r="AUL1113" s="239"/>
      <c r="AUM1113" s="239"/>
      <c r="AUN1113" s="239"/>
      <c r="AUO1113" s="239"/>
      <c r="AUP1113" s="239"/>
      <c r="AUQ1113" s="239"/>
      <c r="AUR1113" s="239"/>
      <c r="AUS1113" s="239"/>
      <c r="AUT1113" s="239"/>
      <c r="AUU1113" s="239"/>
      <c r="AUV1113" s="239"/>
      <c r="AUW1113" s="239"/>
      <c r="AUX1113" s="239"/>
      <c r="AUY1113" s="239"/>
      <c r="AUZ1113" s="239"/>
      <c r="AVA1113" s="239"/>
      <c r="AVB1113" s="239"/>
      <c r="AVC1113" s="239"/>
      <c r="AVD1113" s="239"/>
      <c r="AVE1113" s="239"/>
      <c r="AVF1113" s="239"/>
      <c r="AVG1113" s="239"/>
      <c r="AVH1113" s="239"/>
      <c r="AVI1113" s="239"/>
      <c r="AVJ1113" s="239"/>
      <c r="AVK1113" s="239"/>
      <c r="AVL1113" s="239"/>
      <c r="AVM1113" s="239"/>
      <c r="AVN1113" s="239"/>
      <c r="AVO1113" s="239"/>
      <c r="AVP1113" s="239"/>
      <c r="AVQ1113" s="239"/>
      <c r="AVR1113" s="239"/>
      <c r="AVS1113" s="239"/>
      <c r="AVT1113" s="239"/>
      <c r="AVU1113" s="239"/>
      <c r="AVV1113" s="239"/>
      <c r="AVW1113" s="239"/>
      <c r="AVX1113" s="239"/>
      <c r="AVY1113" s="239"/>
      <c r="AVZ1113" s="239"/>
      <c r="AWA1113" s="239"/>
      <c r="AWB1113" s="239"/>
      <c r="AWC1113" s="239"/>
      <c r="AWD1113" s="239"/>
      <c r="AWE1113" s="239"/>
      <c r="AWF1113" s="239"/>
      <c r="AWG1113" s="239"/>
      <c r="AWH1113" s="239"/>
      <c r="AWI1113" s="239"/>
      <c r="AWJ1113" s="239"/>
      <c r="AWK1113" s="239"/>
      <c r="AWL1113" s="239"/>
      <c r="AWM1113" s="239"/>
      <c r="AWN1113" s="239"/>
      <c r="AWO1113" s="239"/>
      <c r="AWP1113" s="239"/>
      <c r="AWQ1113" s="239"/>
      <c r="AWR1113" s="239"/>
      <c r="AWS1113" s="239"/>
      <c r="AWT1113" s="239"/>
      <c r="AWU1113" s="239"/>
      <c r="AWV1113" s="239"/>
      <c r="AWW1113" s="239"/>
      <c r="AWX1113" s="239"/>
      <c r="AWY1113" s="239"/>
      <c r="AWZ1113" s="239"/>
      <c r="AXA1113" s="239"/>
      <c r="AXB1113" s="239"/>
      <c r="AXC1113" s="239"/>
      <c r="AXD1113" s="239"/>
      <c r="AXE1113" s="239"/>
      <c r="AXF1113" s="239"/>
      <c r="AXG1113" s="239"/>
      <c r="AXH1113" s="239"/>
      <c r="AXI1113" s="239"/>
      <c r="AXJ1113" s="239"/>
      <c r="AXK1113" s="239"/>
      <c r="AXL1113" s="239"/>
      <c r="AXM1113" s="239"/>
      <c r="AXN1113" s="239"/>
      <c r="AXO1113" s="239"/>
      <c r="AXP1113" s="239"/>
      <c r="AXQ1113" s="239"/>
      <c r="AXR1113" s="239"/>
      <c r="AXS1113" s="239"/>
      <c r="AXT1113" s="239"/>
      <c r="AXU1113" s="239"/>
      <c r="AXV1113" s="239"/>
      <c r="AXW1113" s="239"/>
      <c r="AXX1113" s="239"/>
      <c r="AXY1113" s="239"/>
      <c r="AXZ1113" s="239"/>
      <c r="AYA1113" s="239"/>
      <c r="AYB1113" s="239"/>
      <c r="AYC1113" s="239"/>
      <c r="AYD1113" s="239"/>
      <c r="AYE1113" s="239"/>
      <c r="AYF1113" s="239"/>
      <c r="AYG1113" s="239"/>
      <c r="AYH1113" s="239"/>
      <c r="AYI1113" s="239"/>
      <c r="AYJ1113" s="239"/>
      <c r="AYK1113" s="239"/>
      <c r="AYL1113" s="239"/>
      <c r="AYM1113" s="239"/>
      <c r="AYN1113" s="239"/>
      <c r="AYO1113" s="239"/>
      <c r="AYP1113" s="239"/>
      <c r="AYQ1113" s="239"/>
      <c r="AYR1113" s="239"/>
      <c r="AYS1113" s="239"/>
      <c r="AYT1113" s="239"/>
      <c r="AYU1113" s="239"/>
      <c r="AYV1113" s="239"/>
      <c r="AYW1113" s="239"/>
      <c r="AYX1113" s="239"/>
      <c r="AYY1113" s="239"/>
      <c r="AYZ1113" s="239"/>
      <c r="AZA1113" s="239"/>
      <c r="AZB1113" s="239"/>
      <c r="AZC1113" s="239"/>
      <c r="AZD1113" s="239"/>
      <c r="AZE1113" s="239"/>
      <c r="AZF1113" s="239"/>
      <c r="AZG1113" s="239"/>
      <c r="AZH1113" s="239"/>
      <c r="AZI1113" s="239"/>
      <c r="AZJ1113" s="239"/>
      <c r="AZK1113" s="239"/>
      <c r="AZL1113" s="239"/>
      <c r="AZM1113" s="239"/>
      <c r="AZN1113" s="239"/>
      <c r="AZO1113" s="239"/>
      <c r="AZP1113" s="239"/>
      <c r="AZQ1113" s="239"/>
      <c r="AZR1113" s="239"/>
      <c r="AZS1113" s="239"/>
      <c r="AZT1113" s="239"/>
      <c r="AZU1113" s="239"/>
      <c r="AZV1113" s="239"/>
      <c r="AZW1113" s="239"/>
      <c r="AZX1113" s="239"/>
      <c r="AZY1113" s="239"/>
      <c r="AZZ1113" s="239"/>
      <c r="BAA1113" s="239"/>
      <c r="BAB1113" s="239"/>
      <c r="BAC1113" s="239"/>
      <c r="BAD1113" s="239"/>
      <c r="BAE1113" s="239"/>
      <c r="BAF1113" s="239"/>
      <c r="BAG1113" s="239"/>
      <c r="BAH1113" s="239"/>
      <c r="BAI1113" s="239"/>
      <c r="BAJ1113" s="239"/>
      <c r="BAK1113" s="239"/>
      <c r="BAL1113" s="239"/>
      <c r="BAM1113" s="239"/>
      <c r="BAN1113" s="239"/>
      <c r="BAO1113" s="239"/>
      <c r="BAP1113" s="239"/>
      <c r="BAQ1113" s="239"/>
      <c r="BAR1113" s="239"/>
      <c r="BAS1113" s="239"/>
      <c r="BAT1113" s="239"/>
      <c r="BAU1113" s="239"/>
      <c r="BAV1113" s="239"/>
      <c r="BAW1113" s="239"/>
      <c r="BAX1113" s="239"/>
      <c r="BAY1113" s="239"/>
      <c r="BAZ1113" s="239"/>
      <c r="BBA1113" s="239"/>
      <c r="BBB1113" s="239"/>
      <c r="BBC1113" s="239"/>
      <c r="BBD1113" s="239"/>
      <c r="BBE1113" s="239"/>
      <c r="BBF1113" s="239"/>
      <c r="BBG1113" s="239"/>
      <c r="BBH1113" s="239"/>
      <c r="BBI1113" s="239"/>
      <c r="BBJ1113" s="239"/>
      <c r="BBK1113" s="239"/>
      <c r="BBL1113" s="239"/>
      <c r="BBM1113" s="239"/>
      <c r="BBN1113" s="239"/>
      <c r="BBO1113" s="239"/>
      <c r="BBP1113" s="239"/>
      <c r="BBQ1113" s="239"/>
      <c r="BBR1113" s="239"/>
      <c r="BBS1113" s="239"/>
      <c r="BBT1113" s="239"/>
      <c r="BBU1113" s="239"/>
      <c r="BBV1113" s="239"/>
      <c r="BBW1113" s="239"/>
      <c r="BBX1113" s="239"/>
      <c r="BBY1113" s="239"/>
      <c r="BBZ1113" s="239"/>
      <c r="BCA1113" s="239"/>
      <c r="BCB1113" s="239"/>
      <c r="BCC1113" s="239"/>
      <c r="BCD1113" s="239"/>
      <c r="BCE1113" s="239"/>
      <c r="BCF1113" s="239"/>
      <c r="BCG1113" s="239"/>
      <c r="BCH1113" s="239"/>
      <c r="BCI1113" s="239"/>
      <c r="BCJ1113" s="239"/>
      <c r="BCK1113" s="239"/>
      <c r="BCL1113" s="239"/>
      <c r="BCM1113" s="239"/>
      <c r="BCN1113" s="239"/>
      <c r="BCO1113" s="239"/>
      <c r="BCP1113" s="239"/>
      <c r="BCQ1113" s="239"/>
      <c r="BCR1113" s="239"/>
      <c r="BCS1113" s="239"/>
      <c r="BCT1113" s="239"/>
      <c r="BCU1113" s="239"/>
      <c r="BCV1113" s="239"/>
      <c r="BCW1113" s="239"/>
      <c r="BCX1113" s="239"/>
      <c r="BCY1113" s="239"/>
      <c r="BCZ1113" s="239"/>
      <c r="BDA1113" s="239"/>
      <c r="BDB1113" s="239"/>
      <c r="BDC1113" s="239"/>
      <c r="BDD1113" s="239"/>
      <c r="BDE1113" s="239"/>
      <c r="BDF1113" s="239"/>
      <c r="BDG1113" s="239"/>
      <c r="BDH1113" s="239"/>
      <c r="BDI1113" s="239"/>
      <c r="BDJ1113" s="239"/>
      <c r="BDK1113" s="239"/>
      <c r="BDL1113" s="239"/>
      <c r="BDM1113" s="239"/>
      <c r="BDN1113" s="239"/>
      <c r="BDO1113" s="239"/>
      <c r="BDP1113" s="239"/>
      <c r="BDQ1113" s="239"/>
      <c r="BDR1113" s="239"/>
      <c r="BDS1113" s="239"/>
      <c r="BDT1113" s="239"/>
      <c r="BDU1113" s="239"/>
      <c r="BDV1113" s="239"/>
      <c r="BDW1113" s="239"/>
      <c r="BDX1113" s="239"/>
      <c r="BDY1113" s="239"/>
      <c r="BDZ1113" s="239"/>
      <c r="BEA1113" s="239"/>
      <c r="BEB1113" s="239"/>
      <c r="BEC1113" s="239"/>
      <c r="BED1113" s="239"/>
      <c r="BEE1113" s="239"/>
      <c r="BEF1113" s="239"/>
      <c r="BEG1113" s="239"/>
      <c r="BEH1113" s="239"/>
      <c r="BEI1113" s="239"/>
      <c r="BEJ1113" s="239"/>
      <c r="BEK1113" s="239"/>
      <c r="BEL1113" s="239"/>
      <c r="BEM1113" s="239"/>
      <c r="BEN1113" s="239"/>
      <c r="BEO1113" s="239"/>
      <c r="BEP1113" s="239"/>
      <c r="BEQ1113" s="239"/>
      <c r="BER1113" s="239"/>
      <c r="BES1113" s="239"/>
      <c r="BET1113" s="239"/>
      <c r="BEU1113" s="239"/>
      <c r="BEV1113" s="239"/>
      <c r="BEW1113" s="239"/>
      <c r="BEX1113" s="239"/>
      <c r="BEY1113" s="239"/>
      <c r="BEZ1113" s="239"/>
      <c r="BFA1113" s="239"/>
      <c r="BFB1113" s="239"/>
      <c r="BFC1113" s="239"/>
      <c r="BFD1113" s="239"/>
      <c r="BFE1113" s="239"/>
      <c r="BFF1113" s="239"/>
      <c r="BFG1113" s="239"/>
      <c r="BFH1113" s="239"/>
      <c r="BFI1113" s="239"/>
      <c r="BFJ1113" s="239"/>
      <c r="BFK1113" s="239"/>
      <c r="BFL1113" s="239"/>
      <c r="BFM1113" s="239"/>
      <c r="BFN1113" s="239"/>
      <c r="BFO1113" s="239"/>
      <c r="BFP1113" s="239"/>
      <c r="BFQ1113" s="239"/>
      <c r="BFR1113" s="239"/>
      <c r="BFS1113" s="239"/>
      <c r="BFT1113" s="239"/>
      <c r="BFU1113" s="239"/>
      <c r="BFV1113" s="239"/>
      <c r="BFW1113" s="239"/>
      <c r="BFX1113" s="239"/>
      <c r="BFY1113" s="239"/>
      <c r="BFZ1113" s="239"/>
      <c r="BGA1113" s="239"/>
      <c r="BGB1113" s="239"/>
      <c r="BGC1113" s="239"/>
      <c r="BGD1113" s="239"/>
      <c r="BGE1113" s="239"/>
      <c r="BGF1113" s="239"/>
      <c r="BGG1113" s="239"/>
      <c r="BGH1113" s="239"/>
      <c r="BGI1113" s="239"/>
      <c r="BGJ1113" s="239"/>
      <c r="BGK1113" s="239"/>
      <c r="BGL1113" s="239"/>
      <c r="BGM1113" s="239"/>
      <c r="BGN1113" s="239"/>
      <c r="BGO1113" s="239"/>
      <c r="BGP1113" s="239"/>
      <c r="BGQ1113" s="239"/>
      <c r="BGR1113" s="239"/>
      <c r="BGS1113" s="239"/>
      <c r="BGT1113" s="239"/>
      <c r="BGU1113" s="239"/>
      <c r="BGV1113" s="239"/>
      <c r="BGW1113" s="239"/>
      <c r="BGX1113" s="239"/>
      <c r="BGY1113" s="239"/>
      <c r="BGZ1113" s="239"/>
      <c r="BHA1113" s="239"/>
      <c r="BHB1113" s="239"/>
      <c r="BHC1113" s="239"/>
      <c r="BHD1113" s="239"/>
      <c r="BHE1113" s="239"/>
      <c r="BHF1113" s="239"/>
      <c r="BHG1113" s="239"/>
      <c r="BHH1113" s="239"/>
      <c r="BHI1113" s="239"/>
      <c r="BHJ1113" s="239"/>
      <c r="BHK1113" s="239"/>
      <c r="BHL1113" s="239"/>
      <c r="BHM1113" s="239"/>
      <c r="BHN1113" s="239"/>
      <c r="BHO1113" s="239"/>
      <c r="BHP1113" s="239"/>
      <c r="BHQ1113" s="239"/>
      <c r="BHR1113" s="239"/>
      <c r="BHS1113" s="239"/>
      <c r="BHT1113" s="239"/>
      <c r="BHU1113" s="239"/>
      <c r="BHV1113" s="239"/>
      <c r="BHW1113" s="239"/>
      <c r="BHX1113" s="239"/>
      <c r="BHY1113" s="239"/>
      <c r="BHZ1113" s="239"/>
      <c r="BIA1113" s="239"/>
      <c r="BIB1113" s="239"/>
      <c r="BIC1113" s="239"/>
      <c r="BID1113" s="239"/>
      <c r="BIE1113" s="239"/>
      <c r="BIF1113" s="239"/>
      <c r="BIG1113" s="239"/>
      <c r="BIH1113" s="239"/>
      <c r="BII1113" s="239"/>
      <c r="BIJ1113" s="239"/>
      <c r="BIK1113" s="239"/>
      <c r="BIL1113" s="239"/>
      <c r="BIM1113" s="239"/>
      <c r="BIN1113" s="239"/>
      <c r="BIO1113" s="239"/>
      <c r="BIP1113" s="239"/>
      <c r="BIQ1113" s="239"/>
      <c r="BIR1113" s="239"/>
      <c r="BIS1113" s="239"/>
      <c r="BIT1113" s="239"/>
      <c r="BIU1113" s="239"/>
      <c r="BIV1113" s="239"/>
      <c r="BIW1113" s="239"/>
      <c r="BIX1113" s="239"/>
      <c r="BIY1113" s="239"/>
      <c r="BIZ1113" s="239"/>
      <c r="BJA1113" s="239"/>
      <c r="BJB1113" s="239"/>
      <c r="BJC1113" s="239"/>
      <c r="BJD1113" s="239"/>
      <c r="BJE1113" s="239"/>
      <c r="BJF1113" s="239"/>
      <c r="BJG1113" s="239"/>
      <c r="BJH1113" s="239"/>
      <c r="BJI1113" s="239"/>
      <c r="BJJ1113" s="239"/>
      <c r="BJK1113" s="239"/>
      <c r="BJL1113" s="239"/>
      <c r="BJM1113" s="239"/>
      <c r="BJN1113" s="239"/>
      <c r="BJO1113" s="239"/>
      <c r="BJP1113" s="239"/>
      <c r="BJQ1113" s="239"/>
      <c r="BJR1113" s="239"/>
      <c r="BJS1113" s="239"/>
      <c r="BJT1113" s="239"/>
      <c r="BJU1113" s="239"/>
      <c r="BJV1113" s="239"/>
      <c r="BJW1113" s="239"/>
      <c r="BJX1113" s="239"/>
      <c r="BJY1113" s="239"/>
      <c r="BJZ1113" s="239"/>
      <c r="BKA1113" s="239"/>
      <c r="BKB1113" s="239"/>
      <c r="BKC1113" s="239"/>
      <c r="BKD1113" s="239"/>
      <c r="BKE1113" s="239"/>
      <c r="BKF1113" s="239"/>
      <c r="BKG1113" s="239"/>
      <c r="BKH1113" s="239"/>
      <c r="BKI1113" s="239"/>
      <c r="BKJ1113" s="239"/>
      <c r="BKK1113" s="239"/>
      <c r="BKL1113" s="239"/>
      <c r="BKM1113" s="239"/>
      <c r="BKN1113" s="239"/>
      <c r="BKO1113" s="239"/>
      <c r="BKP1113" s="239"/>
      <c r="BKQ1113" s="239"/>
      <c r="BKR1113" s="239"/>
      <c r="BKS1113" s="239"/>
      <c r="BKT1113" s="239"/>
      <c r="BKU1113" s="239"/>
      <c r="BKV1113" s="239"/>
      <c r="BKW1113" s="239"/>
      <c r="BKX1113" s="239"/>
      <c r="BKY1113" s="239"/>
      <c r="BKZ1113" s="239"/>
      <c r="BLA1113" s="239"/>
      <c r="BLB1113" s="239"/>
      <c r="BLC1113" s="239"/>
      <c r="BLD1113" s="239"/>
      <c r="BLE1113" s="239"/>
      <c r="BLF1113" s="239"/>
      <c r="BLG1113" s="239"/>
      <c r="BLH1113" s="239"/>
      <c r="BLI1113" s="239"/>
      <c r="BLJ1113" s="239"/>
      <c r="BLK1113" s="239"/>
      <c r="BLL1113" s="239"/>
      <c r="BLM1113" s="239"/>
      <c r="BLN1113" s="239"/>
      <c r="BLO1113" s="239"/>
      <c r="BLP1113" s="239"/>
      <c r="BLQ1113" s="239"/>
      <c r="BLR1113" s="239"/>
      <c r="BLS1113" s="239"/>
      <c r="BLT1113" s="239"/>
      <c r="BLU1113" s="239"/>
      <c r="BLV1113" s="239"/>
      <c r="BLW1113" s="239"/>
      <c r="BLX1113" s="239"/>
      <c r="BLY1113" s="239"/>
      <c r="BLZ1113" s="239"/>
      <c r="BMA1113" s="239"/>
      <c r="BMB1113" s="239"/>
      <c r="BMC1113" s="239"/>
      <c r="BMD1113" s="239"/>
      <c r="BME1113" s="239"/>
      <c r="BMF1113" s="239"/>
      <c r="BMG1113" s="239"/>
      <c r="BMH1113" s="239"/>
      <c r="BMI1113" s="239"/>
      <c r="BMJ1113" s="239"/>
      <c r="BMK1113" s="239"/>
      <c r="BML1113" s="239"/>
      <c r="BMM1113" s="239"/>
      <c r="BMN1113" s="239"/>
      <c r="BMO1113" s="239"/>
      <c r="BMP1113" s="239"/>
      <c r="BMQ1113" s="239"/>
      <c r="BMR1113" s="239"/>
      <c r="BMS1113" s="239"/>
      <c r="BMT1113" s="239"/>
      <c r="BMU1113" s="239"/>
      <c r="BMV1113" s="239"/>
      <c r="BMW1113" s="239"/>
      <c r="BMX1113" s="239"/>
      <c r="BMY1113" s="239"/>
      <c r="BMZ1113" s="239"/>
      <c r="BNA1113" s="239"/>
      <c r="BNB1113" s="239"/>
      <c r="BNC1113" s="239"/>
      <c r="BND1113" s="239"/>
      <c r="BNE1113" s="239"/>
      <c r="BNF1113" s="239"/>
      <c r="BNG1113" s="239"/>
      <c r="BNH1113" s="239"/>
      <c r="BNI1113" s="239"/>
      <c r="BNJ1113" s="239"/>
      <c r="BNK1113" s="239"/>
      <c r="BNL1113" s="239"/>
      <c r="BNM1113" s="239"/>
      <c r="BNN1113" s="239"/>
      <c r="BNO1113" s="239"/>
      <c r="BNP1113" s="239"/>
      <c r="BNQ1113" s="239"/>
      <c r="BNR1113" s="239"/>
      <c r="BNS1113" s="239"/>
      <c r="BNT1113" s="239"/>
      <c r="BNU1113" s="239"/>
      <c r="BNV1113" s="239"/>
      <c r="BNW1113" s="239"/>
      <c r="BNX1113" s="239"/>
      <c r="BNY1113" s="239"/>
      <c r="BNZ1113" s="239"/>
      <c r="BOA1113" s="239"/>
      <c r="BOB1113" s="239"/>
      <c r="BOC1113" s="239"/>
      <c r="BOD1113" s="239"/>
      <c r="BOE1113" s="239"/>
      <c r="BOF1113" s="239"/>
      <c r="BOG1113" s="239"/>
      <c r="BOH1113" s="239"/>
      <c r="BOI1113" s="239"/>
      <c r="BOJ1113" s="239"/>
      <c r="BOK1113" s="239"/>
      <c r="BOL1113" s="239"/>
      <c r="BOM1113" s="239"/>
      <c r="BON1113" s="239"/>
      <c r="BOO1113" s="239"/>
      <c r="BOP1113" s="239"/>
      <c r="BOQ1113" s="239"/>
      <c r="BOR1113" s="239"/>
      <c r="BOS1113" s="239"/>
      <c r="BOT1113" s="239"/>
      <c r="BOU1113" s="239"/>
      <c r="BOV1113" s="239"/>
      <c r="BOW1113" s="239"/>
      <c r="BOX1113" s="239"/>
      <c r="BOY1113" s="239"/>
      <c r="BOZ1113" s="239"/>
      <c r="BPA1113" s="239"/>
      <c r="BPB1113" s="239"/>
      <c r="BPC1113" s="239"/>
      <c r="BPD1113" s="239"/>
      <c r="BPE1113" s="239"/>
      <c r="BPF1113" s="239"/>
      <c r="BPG1113" s="239"/>
      <c r="BPH1113" s="239"/>
      <c r="BPI1113" s="239"/>
      <c r="BPJ1113" s="239"/>
      <c r="BPK1113" s="239"/>
      <c r="BPL1113" s="239"/>
      <c r="BPM1113" s="239"/>
      <c r="BPN1113" s="239"/>
      <c r="BPO1113" s="239"/>
      <c r="BPP1113" s="239"/>
      <c r="BPQ1113" s="239"/>
      <c r="BPR1113" s="239"/>
      <c r="BPS1113" s="239"/>
      <c r="BPT1113" s="239"/>
      <c r="BPU1113" s="239"/>
      <c r="BPV1113" s="239"/>
      <c r="BPW1113" s="239"/>
      <c r="BPX1113" s="239"/>
      <c r="BPY1113" s="239"/>
      <c r="BPZ1113" s="239"/>
      <c r="BQA1113" s="239"/>
      <c r="BQB1113" s="239"/>
      <c r="BQC1113" s="239"/>
      <c r="BQD1113" s="239"/>
      <c r="BQE1113" s="239"/>
      <c r="BQF1113" s="239"/>
      <c r="BQG1113" s="239"/>
      <c r="BQH1113" s="239"/>
      <c r="BQI1113" s="239"/>
      <c r="BQJ1113" s="239"/>
      <c r="BQK1113" s="239"/>
      <c r="BQL1113" s="239"/>
      <c r="BQM1113" s="239"/>
      <c r="BQN1113" s="239"/>
      <c r="BQO1113" s="239"/>
      <c r="BQP1113" s="239"/>
      <c r="BQQ1113" s="239"/>
      <c r="BQR1113" s="239"/>
      <c r="BQS1113" s="239"/>
      <c r="BQT1113" s="239"/>
      <c r="BQU1113" s="239"/>
      <c r="BQV1113" s="239"/>
      <c r="BQW1113" s="239"/>
      <c r="BQX1113" s="239"/>
      <c r="BQY1113" s="239"/>
      <c r="BQZ1113" s="239"/>
      <c r="BRA1113" s="239"/>
      <c r="BRB1113" s="239"/>
      <c r="BRC1113" s="239"/>
      <c r="BRD1113" s="239"/>
      <c r="BRE1113" s="239"/>
      <c r="BRF1113" s="239"/>
      <c r="BRG1113" s="239"/>
      <c r="BRH1113" s="239"/>
      <c r="BRI1113" s="239"/>
      <c r="BRJ1113" s="239"/>
      <c r="BRK1113" s="239"/>
      <c r="BRL1113" s="239"/>
      <c r="BRM1113" s="239"/>
      <c r="BRN1113" s="239"/>
      <c r="BRO1113" s="239"/>
      <c r="BRP1113" s="239"/>
      <c r="BRQ1113" s="239"/>
      <c r="BRR1113" s="239"/>
      <c r="BRS1113" s="239"/>
      <c r="BRT1113" s="239"/>
      <c r="BRU1113" s="239"/>
      <c r="BRV1113" s="239"/>
      <c r="BRW1113" s="239"/>
      <c r="BRX1113" s="239"/>
      <c r="BRY1113" s="239"/>
      <c r="BRZ1113" s="239"/>
      <c r="BSA1113" s="239"/>
      <c r="BSB1113" s="239"/>
      <c r="BSC1113" s="239"/>
      <c r="BSD1113" s="239"/>
      <c r="BSE1113" s="239"/>
      <c r="BSF1113" s="239"/>
      <c r="BSG1113" s="239"/>
      <c r="BSH1113" s="239"/>
      <c r="BSI1113" s="239"/>
      <c r="BSJ1113" s="239"/>
      <c r="BSK1113" s="239"/>
      <c r="BSL1113" s="239"/>
      <c r="BSM1113" s="239"/>
      <c r="BSN1113" s="239"/>
      <c r="BSO1113" s="239"/>
      <c r="BSP1113" s="239"/>
      <c r="BSQ1113" s="239"/>
      <c r="BSR1113" s="239"/>
      <c r="BSS1113" s="239"/>
      <c r="BST1113" s="239"/>
      <c r="BSU1113" s="239"/>
      <c r="BSV1113" s="239"/>
      <c r="BSW1113" s="239"/>
      <c r="BSX1113" s="239"/>
      <c r="BSY1113" s="239"/>
      <c r="BSZ1113" s="239"/>
      <c r="BTA1113" s="239"/>
      <c r="BTB1113" s="239"/>
      <c r="BTC1113" s="239"/>
      <c r="BTD1113" s="239"/>
      <c r="BTE1113" s="239"/>
      <c r="BTF1113" s="239"/>
      <c r="BTG1113" s="239"/>
      <c r="BTH1113" s="239"/>
      <c r="BTI1113" s="239"/>
      <c r="BTJ1113" s="239"/>
      <c r="BTK1113" s="239"/>
      <c r="BTL1113" s="239"/>
      <c r="BTM1113" s="239"/>
      <c r="BTN1113" s="239"/>
      <c r="BTO1113" s="239"/>
      <c r="BTP1113" s="239"/>
      <c r="BTQ1113" s="239"/>
      <c r="BTR1113" s="239"/>
      <c r="BTS1113" s="239"/>
      <c r="BTT1113" s="239"/>
      <c r="BTU1113" s="239"/>
      <c r="BTV1113" s="239"/>
      <c r="BTW1113" s="239"/>
      <c r="BTX1113" s="239"/>
      <c r="BTY1113" s="239"/>
      <c r="BTZ1113" s="239"/>
      <c r="BUA1113" s="239"/>
      <c r="BUB1113" s="239"/>
      <c r="BUC1113" s="239"/>
      <c r="BUD1113" s="239"/>
      <c r="BUE1113" s="239"/>
      <c r="BUF1113" s="239"/>
      <c r="BUG1113" s="239"/>
      <c r="BUH1113" s="239"/>
      <c r="BUI1113" s="239"/>
      <c r="BUJ1113" s="239"/>
      <c r="BUK1113" s="239"/>
      <c r="BUL1113" s="239"/>
      <c r="BUM1113" s="239"/>
      <c r="BUN1113" s="239"/>
      <c r="BUO1113" s="239"/>
      <c r="BUP1113" s="239"/>
      <c r="BUQ1113" s="239"/>
      <c r="BUR1113" s="239"/>
      <c r="BUS1113" s="239"/>
      <c r="BUT1113" s="239"/>
      <c r="BUU1113" s="239"/>
      <c r="BUV1113" s="239"/>
      <c r="BUW1113" s="239"/>
      <c r="BUX1113" s="239"/>
      <c r="BUY1113" s="239"/>
      <c r="BUZ1113" s="239"/>
      <c r="BVA1113" s="239"/>
      <c r="BVB1113" s="239"/>
      <c r="BVC1113" s="239"/>
      <c r="BVD1113" s="239"/>
      <c r="BVE1113" s="239"/>
      <c r="BVF1113" s="239"/>
      <c r="BVG1113" s="239"/>
      <c r="BVH1113" s="239"/>
      <c r="BVI1113" s="239"/>
      <c r="BVJ1113" s="239"/>
      <c r="BVK1113" s="239"/>
      <c r="BVL1113" s="239"/>
      <c r="BVM1113" s="239"/>
      <c r="BVN1113" s="239"/>
      <c r="BVO1113" s="239"/>
      <c r="BVP1113" s="239"/>
      <c r="BVQ1113" s="239"/>
      <c r="BVR1113" s="239"/>
      <c r="BVS1113" s="239"/>
      <c r="BVT1113" s="239"/>
      <c r="BVU1113" s="239"/>
      <c r="BVV1113" s="239"/>
      <c r="BVW1113" s="239"/>
      <c r="BVX1113" s="239"/>
      <c r="BVY1113" s="239"/>
      <c r="BVZ1113" s="239"/>
      <c r="BWA1113" s="239"/>
      <c r="BWB1113" s="239"/>
      <c r="BWC1113" s="239"/>
      <c r="BWD1113" s="239"/>
      <c r="BWE1113" s="239"/>
      <c r="BWF1113" s="239"/>
      <c r="BWG1113" s="239"/>
      <c r="BWH1113" s="239"/>
      <c r="BWI1113" s="239"/>
      <c r="BWJ1113" s="239"/>
      <c r="BWK1113" s="239"/>
      <c r="BWL1113" s="239"/>
      <c r="BWM1113" s="239"/>
      <c r="BWN1113" s="239"/>
      <c r="BWO1113" s="239"/>
      <c r="BWP1113" s="239"/>
      <c r="BWQ1113" s="239"/>
      <c r="BWR1113" s="239"/>
      <c r="BWS1113" s="239"/>
      <c r="BWT1113" s="239"/>
      <c r="BWU1113" s="239"/>
      <c r="BWV1113" s="239"/>
      <c r="BWW1113" s="239"/>
      <c r="BWX1113" s="239"/>
      <c r="BWY1113" s="239"/>
      <c r="BWZ1113" s="239"/>
      <c r="BXA1113" s="239"/>
      <c r="BXB1113" s="239"/>
      <c r="BXC1113" s="239"/>
      <c r="BXD1113" s="239"/>
      <c r="BXE1113" s="239"/>
      <c r="BXF1113" s="239"/>
      <c r="BXG1113" s="239"/>
      <c r="BXH1113" s="239"/>
      <c r="BXI1113" s="239"/>
      <c r="BXJ1113" s="239"/>
      <c r="BXK1113" s="239"/>
      <c r="BXL1113" s="239"/>
      <c r="BXM1113" s="239"/>
      <c r="BXN1113" s="239"/>
      <c r="BXO1113" s="239"/>
      <c r="BXP1113" s="239"/>
      <c r="BXQ1113" s="239"/>
      <c r="BXR1113" s="239"/>
      <c r="BXS1113" s="239"/>
      <c r="BXT1113" s="239"/>
      <c r="BXU1113" s="239"/>
      <c r="BXV1113" s="239"/>
      <c r="BXW1113" s="239"/>
      <c r="BXX1113" s="239"/>
      <c r="BXY1113" s="239"/>
      <c r="BXZ1113" s="239"/>
      <c r="BYA1113" s="239"/>
      <c r="BYB1113" s="239"/>
      <c r="BYC1113" s="239"/>
      <c r="BYD1113" s="239"/>
      <c r="BYE1113" s="239"/>
      <c r="BYF1113" s="239"/>
      <c r="BYG1113" s="239"/>
      <c r="BYH1113" s="239"/>
      <c r="BYI1113" s="239"/>
      <c r="BYJ1113" s="239"/>
      <c r="BYK1113" s="239"/>
      <c r="BYL1113" s="239"/>
      <c r="BYM1113" s="239"/>
      <c r="BYN1113" s="239"/>
      <c r="BYO1113" s="239"/>
      <c r="BYP1113" s="239"/>
      <c r="BYQ1113" s="239"/>
      <c r="BYR1113" s="239"/>
      <c r="BYS1113" s="239"/>
      <c r="BYT1113" s="239"/>
      <c r="BYU1113" s="239"/>
      <c r="BYV1113" s="239"/>
      <c r="BYW1113" s="239"/>
      <c r="BYX1113" s="239"/>
      <c r="BYY1113" s="239"/>
      <c r="BYZ1113" s="239"/>
      <c r="BZA1113" s="239"/>
      <c r="BZB1113" s="239"/>
      <c r="BZC1113" s="239"/>
      <c r="BZD1113" s="239"/>
      <c r="BZE1113" s="239"/>
      <c r="BZF1113" s="239"/>
      <c r="BZG1113" s="239"/>
      <c r="BZH1113" s="239"/>
      <c r="BZI1113" s="239"/>
      <c r="BZJ1113" s="239"/>
      <c r="BZK1113" s="239"/>
      <c r="BZL1113" s="239"/>
      <c r="BZM1113" s="239"/>
      <c r="BZN1113" s="239"/>
      <c r="BZO1113" s="239"/>
      <c r="BZP1113" s="239"/>
      <c r="BZQ1113" s="239"/>
      <c r="BZR1113" s="239"/>
      <c r="BZS1113" s="239"/>
      <c r="BZT1113" s="239"/>
      <c r="BZU1113" s="239"/>
      <c r="BZV1113" s="239"/>
      <c r="BZW1113" s="239"/>
      <c r="BZX1113" s="239"/>
      <c r="BZY1113" s="239"/>
      <c r="BZZ1113" s="239"/>
      <c r="CAA1113" s="239"/>
      <c r="CAB1113" s="239"/>
      <c r="CAC1113" s="239"/>
      <c r="CAD1113" s="239"/>
      <c r="CAE1113" s="239"/>
      <c r="CAF1113" s="239"/>
      <c r="CAG1113" s="239"/>
      <c r="CAH1113" s="239"/>
      <c r="CAI1113" s="239"/>
      <c r="CAJ1113" s="239"/>
      <c r="CAK1113" s="239"/>
      <c r="CAL1113" s="239"/>
      <c r="CAM1113" s="239"/>
      <c r="CAN1113" s="239"/>
      <c r="CAO1113" s="239"/>
      <c r="CAP1113" s="239"/>
      <c r="CAQ1113" s="239"/>
      <c r="CAR1113" s="239"/>
      <c r="CAS1113" s="239"/>
      <c r="CAT1113" s="239"/>
      <c r="CAU1113" s="239"/>
      <c r="CAV1113" s="239"/>
      <c r="CAW1113" s="239"/>
      <c r="CAX1113" s="239"/>
      <c r="CAY1113" s="239"/>
      <c r="CAZ1113" s="239"/>
      <c r="CBA1113" s="239"/>
      <c r="CBB1113" s="239"/>
      <c r="CBC1113" s="239"/>
      <c r="CBD1113" s="239"/>
      <c r="CBE1113" s="239"/>
      <c r="CBF1113" s="239"/>
      <c r="CBG1113" s="239"/>
      <c r="CBH1113" s="239"/>
      <c r="CBI1113" s="239"/>
      <c r="CBJ1113" s="239"/>
      <c r="CBK1113" s="239"/>
      <c r="CBL1113" s="239"/>
      <c r="CBM1113" s="239"/>
      <c r="CBN1113" s="239"/>
      <c r="CBO1113" s="239"/>
      <c r="CBP1113" s="239"/>
      <c r="CBQ1113" s="239"/>
      <c r="CBR1113" s="239"/>
      <c r="CBS1113" s="239"/>
      <c r="CBT1113" s="239"/>
      <c r="CBU1113" s="239"/>
      <c r="CBV1113" s="239"/>
      <c r="CBW1113" s="239"/>
      <c r="CBX1113" s="239"/>
      <c r="CBY1113" s="239"/>
      <c r="CBZ1113" s="239"/>
      <c r="CCA1113" s="239"/>
      <c r="CCB1113" s="239"/>
      <c r="CCC1113" s="239"/>
      <c r="CCD1113" s="239"/>
      <c r="CCE1113" s="239"/>
      <c r="CCF1113" s="239"/>
      <c r="CCG1113" s="239"/>
      <c r="CCH1113" s="239"/>
      <c r="CCI1113" s="239"/>
      <c r="CCJ1113" s="239"/>
      <c r="CCK1113" s="239"/>
      <c r="CCL1113" s="239"/>
      <c r="CCM1113" s="239"/>
      <c r="CCN1113" s="239"/>
      <c r="CCO1113" s="239"/>
      <c r="CCP1113" s="239"/>
      <c r="CCQ1113" s="239"/>
      <c r="CCR1113" s="239"/>
      <c r="CCS1113" s="239"/>
      <c r="CCT1113" s="239"/>
      <c r="CCU1113" s="239"/>
      <c r="CCV1113" s="239"/>
      <c r="CCW1113" s="239"/>
      <c r="CCX1113" s="239"/>
      <c r="CCY1113" s="239"/>
      <c r="CCZ1113" s="239"/>
      <c r="CDA1113" s="239"/>
      <c r="CDB1113" s="239"/>
      <c r="CDC1113" s="239"/>
      <c r="CDD1113" s="239"/>
      <c r="CDE1113" s="239"/>
      <c r="CDF1113" s="239"/>
      <c r="CDG1113" s="239"/>
      <c r="CDH1113" s="239"/>
      <c r="CDI1113" s="239"/>
      <c r="CDJ1113" s="239"/>
      <c r="CDK1113" s="239"/>
      <c r="CDL1113" s="239"/>
      <c r="CDM1113" s="239"/>
      <c r="CDN1113" s="239"/>
      <c r="CDO1113" s="239"/>
      <c r="CDP1113" s="239"/>
      <c r="CDQ1113" s="239"/>
      <c r="CDR1113" s="239"/>
      <c r="CDS1113" s="239"/>
      <c r="CDT1113" s="239"/>
      <c r="CDU1113" s="239"/>
      <c r="CDV1113" s="239"/>
      <c r="CDW1113" s="239"/>
      <c r="CDX1113" s="239"/>
      <c r="CDY1113" s="239"/>
      <c r="CDZ1113" s="239"/>
      <c r="CEA1113" s="239"/>
      <c r="CEB1113" s="239"/>
      <c r="CEC1113" s="239"/>
      <c r="CED1113" s="239"/>
      <c r="CEE1113" s="239"/>
      <c r="CEF1113" s="239"/>
      <c r="CEG1113" s="239"/>
      <c r="CEH1113" s="239"/>
      <c r="CEI1113" s="239"/>
      <c r="CEJ1113" s="239"/>
      <c r="CEK1113" s="239"/>
      <c r="CEL1113" s="239"/>
      <c r="CEM1113" s="239"/>
      <c r="CEN1113" s="239"/>
      <c r="CEO1113" s="239"/>
      <c r="CEP1113" s="239"/>
      <c r="CEQ1113" s="239"/>
      <c r="CER1113" s="239"/>
      <c r="CES1113" s="239"/>
      <c r="CET1113" s="239"/>
      <c r="CEU1113" s="239"/>
      <c r="CEV1113" s="239"/>
      <c r="CEW1113" s="239"/>
      <c r="CEX1113" s="239"/>
      <c r="CEY1113" s="239"/>
      <c r="CEZ1113" s="239"/>
      <c r="CFA1113" s="239"/>
      <c r="CFB1113" s="239"/>
      <c r="CFC1113" s="239"/>
      <c r="CFD1113" s="239"/>
      <c r="CFE1113" s="239"/>
      <c r="CFF1113" s="239"/>
      <c r="CFG1113" s="239"/>
      <c r="CFH1113" s="239"/>
      <c r="CFI1113" s="239"/>
      <c r="CFJ1113" s="239"/>
      <c r="CFK1113" s="239"/>
      <c r="CFL1113" s="239"/>
      <c r="CFM1113" s="239"/>
      <c r="CFN1113" s="239"/>
      <c r="CFO1113" s="239"/>
      <c r="CFP1113" s="239"/>
      <c r="CFQ1113" s="239"/>
      <c r="CFR1113" s="239"/>
      <c r="CFS1113" s="239"/>
      <c r="CFT1113" s="239"/>
      <c r="CFU1113" s="239"/>
      <c r="CFV1113" s="239"/>
      <c r="CFW1113" s="239"/>
      <c r="CFX1113" s="239"/>
      <c r="CFY1113" s="239"/>
      <c r="CFZ1113" s="239"/>
      <c r="CGA1113" s="239"/>
      <c r="CGB1113" s="239"/>
      <c r="CGC1113" s="239"/>
      <c r="CGD1113" s="239"/>
      <c r="CGE1113" s="239"/>
      <c r="CGF1113" s="239"/>
      <c r="CGG1113" s="239"/>
      <c r="CGH1113" s="239"/>
      <c r="CGI1113" s="239"/>
      <c r="CGJ1113" s="239"/>
      <c r="CGK1113" s="239"/>
      <c r="CGL1113" s="239"/>
      <c r="CGM1113" s="239"/>
      <c r="CGN1113" s="239"/>
      <c r="CGO1113" s="239"/>
      <c r="CGP1113" s="239"/>
      <c r="CGQ1113" s="239"/>
      <c r="CGR1113" s="239"/>
      <c r="CGS1113" s="239"/>
      <c r="CGT1113" s="239"/>
      <c r="CGU1113" s="239"/>
      <c r="CGV1113" s="239"/>
      <c r="CGW1113" s="239"/>
      <c r="CGX1113" s="239"/>
      <c r="CGY1113" s="239"/>
      <c r="CGZ1113" s="239"/>
      <c r="CHA1113" s="239"/>
      <c r="CHB1113" s="239"/>
      <c r="CHC1113" s="239"/>
      <c r="CHD1113" s="239"/>
      <c r="CHE1113" s="239"/>
      <c r="CHF1113" s="239"/>
      <c r="CHG1113" s="239"/>
      <c r="CHH1113" s="239"/>
      <c r="CHI1113" s="239"/>
      <c r="CHJ1113" s="239"/>
      <c r="CHK1113" s="239"/>
      <c r="CHL1113" s="239"/>
      <c r="CHM1113" s="239"/>
      <c r="CHN1113" s="239"/>
      <c r="CHO1113" s="239"/>
      <c r="CHP1113" s="239"/>
      <c r="CHQ1113" s="239"/>
      <c r="CHR1113" s="239"/>
      <c r="CHS1113" s="239"/>
      <c r="CHT1113" s="239"/>
      <c r="CHU1113" s="239"/>
      <c r="CHV1113" s="239"/>
      <c r="CHW1113" s="239"/>
      <c r="CHX1113" s="239"/>
      <c r="CHY1113" s="239"/>
      <c r="CHZ1113" s="239"/>
      <c r="CIA1113" s="239"/>
      <c r="CIB1113" s="239"/>
      <c r="CIC1113" s="239"/>
      <c r="CID1113" s="239"/>
      <c r="CIE1113" s="239"/>
      <c r="CIF1113" s="239"/>
      <c r="CIG1113" s="239"/>
      <c r="CIH1113" s="239"/>
      <c r="CII1113" s="239"/>
      <c r="CIJ1113" s="239"/>
      <c r="CIK1113" s="239"/>
      <c r="CIL1113" s="239"/>
      <c r="CIM1113" s="239"/>
      <c r="CIN1113" s="239"/>
      <c r="CIO1113" s="239"/>
      <c r="CIP1113" s="239"/>
      <c r="CIQ1113" s="239"/>
      <c r="CIR1113" s="239"/>
      <c r="CIS1113" s="239"/>
      <c r="CIT1113" s="239"/>
      <c r="CIU1113" s="239"/>
      <c r="CIV1113" s="239"/>
      <c r="CIW1113" s="239"/>
      <c r="CIX1113" s="239"/>
      <c r="CIY1113" s="239"/>
      <c r="CIZ1113" s="239"/>
      <c r="CJA1113" s="239"/>
      <c r="CJB1113" s="239"/>
      <c r="CJC1113" s="239"/>
      <c r="CJD1113" s="239"/>
      <c r="CJE1113" s="239"/>
      <c r="CJF1113" s="239"/>
      <c r="CJG1113" s="239"/>
      <c r="CJH1113" s="239"/>
      <c r="CJI1113" s="239"/>
      <c r="CJJ1113" s="239"/>
      <c r="CJK1113" s="239"/>
      <c r="CJL1113" s="239"/>
      <c r="CJM1113" s="239"/>
      <c r="CJN1113" s="239"/>
      <c r="CJO1113" s="239"/>
      <c r="CJP1113" s="239"/>
      <c r="CJQ1113" s="239"/>
      <c r="CJR1113" s="239"/>
      <c r="CJS1113" s="239"/>
      <c r="CJT1113" s="239"/>
      <c r="CJU1113" s="239"/>
      <c r="CJV1113" s="239"/>
      <c r="CJW1113" s="239"/>
      <c r="CJX1113" s="239"/>
      <c r="CJY1113" s="239"/>
      <c r="CJZ1113" s="239"/>
      <c r="CKA1113" s="239"/>
      <c r="CKB1113" s="239"/>
      <c r="CKC1113" s="239"/>
      <c r="CKD1113" s="239"/>
      <c r="CKE1113" s="239"/>
      <c r="CKF1113" s="239"/>
      <c r="CKG1113" s="239"/>
      <c r="CKH1113" s="239"/>
      <c r="CKI1113" s="239"/>
      <c r="CKJ1113" s="239"/>
      <c r="CKK1113" s="239"/>
      <c r="CKL1113" s="239"/>
      <c r="CKM1113" s="239"/>
      <c r="CKN1113" s="239"/>
      <c r="CKO1113" s="239"/>
      <c r="CKP1113" s="239"/>
      <c r="CKQ1113" s="239"/>
      <c r="CKR1113" s="239"/>
      <c r="CKS1113" s="239"/>
      <c r="CKT1113" s="239"/>
      <c r="CKU1113" s="239"/>
      <c r="CKV1113" s="239"/>
      <c r="CKW1113" s="239"/>
      <c r="CKX1113" s="239"/>
      <c r="CKY1113" s="239"/>
      <c r="CKZ1113" s="239"/>
      <c r="CLA1113" s="239"/>
      <c r="CLB1113" s="239"/>
      <c r="CLC1113" s="239"/>
      <c r="CLD1113" s="239"/>
      <c r="CLE1113" s="239"/>
      <c r="CLF1113" s="239"/>
      <c r="CLG1113" s="239"/>
      <c r="CLH1113" s="239"/>
      <c r="CLI1113" s="239"/>
      <c r="CLJ1113" s="239"/>
      <c r="CLK1113" s="239"/>
      <c r="CLL1113" s="239"/>
      <c r="CLM1113" s="239"/>
      <c r="CLN1113" s="239"/>
      <c r="CLO1113" s="239"/>
      <c r="CLP1113" s="239"/>
      <c r="CLQ1113" s="239"/>
      <c r="CLR1113" s="239"/>
      <c r="CLS1113" s="239"/>
      <c r="CLT1113" s="239"/>
      <c r="CLU1113" s="239"/>
      <c r="CLV1113" s="239"/>
      <c r="CLW1113" s="239"/>
      <c r="CLX1113" s="239"/>
      <c r="CLY1113" s="239"/>
      <c r="CLZ1113" s="239"/>
      <c r="CMA1113" s="239"/>
      <c r="CMB1113" s="239"/>
      <c r="CMC1113" s="239"/>
      <c r="CMD1113" s="239"/>
      <c r="CME1113" s="239"/>
      <c r="CMF1113" s="239"/>
      <c r="CMG1113" s="239"/>
      <c r="CMH1113" s="239"/>
      <c r="CMI1113" s="239"/>
      <c r="CMJ1113" s="239"/>
      <c r="CMK1113" s="239"/>
      <c r="CML1113" s="239"/>
      <c r="CMM1113" s="239"/>
      <c r="CMN1113" s="239"/>
      <c r="CMO1113" s="239"/>
      <c r="CMP1113" s="239"/>
      <c r="CMQ1113" s="239"/>
      <c r="CMR1113" s="239"/>
      <c r="CMS1113" s="239"/>
      <c r="CMT1113" s="239"/>
      <c r="CMU1113" s="239"/>
      <c r="CMV1113" s="239"/>
      <c r="CMW1113" s="239"/>
      <c r="CMX1113" s="239"/>
      <c r="CMY1113" s="239"/>
      <c r="CMZ1113" s="239"/>
      <c r="CNA1113" s="239"/>
      <c r="CNB1113" s="239"/>
      <c r="CNC1113" s="239"/>
      <c r="CND1113" s="239"/>
      <c r="CNE1113" s="239"/>
      <c r="CNF1113" s="239"/>
      <c r="CNG1113" s="239"/>
      <c r="CNH1113" s="239"/>
      <c r="CNI1113" s="239"/>
      <c r="CNJ1113" s="239"/>
      <c r="CNK1113" s="239"/>
      <c r="CNL1113" s="239"/>
      <c r="CNM1113" s="239"/>
      <c r="CNN1113" s="239"/>
      <c r="CNO1113" s="239"/>
      <c r="CNP1113" s="239"/>
      <c r="CNQ1113" s="239"/>
      <c r="CNR1113" s="239"/>
      <c r="CNS1113" s="239"/>
      <c r="CNT1113" s="239"/>
      <c r="CNU1113" s="239"/>
      <c r="CNV1113" s="239"/>
      <c r="CNW1113" s="239"/>
      <c r="CNX1113" s="239"/>
      <c r="CNY1113" s="239"/>
      <c r="CNZ1113" s="239"/>
      <c r="COA1113" s="239"/>
      <c r="COB1113" s="239"/>
      <c r="COC1113" s="239"/>
      <c r="COD1113" s="239"/>
      <c r="COE1113" s="239"/>
      <c r="COF1113" s="239"/>
      <c r="COG1113" s="239"/>
      <c r="COH1113" s="239"/>
      <c r="COI1113" s="239"/>
      <c r="COJ1113" s="239"/>
      <c r="COK1113" s="239"/>
      <c r="COL1113" s="239"/>
      <c r="COM1113" s="239"/>
      <c r="CON1113" s="239"/>
      <c r="COO1113" s="239"/>
      <c r="COP1113" s="239"/>
      <c r="COQ1113" s="239"/>
      <c r="COR1113" s="239"/>
      <c r="COS1113" s="239"/>
      <c r="COT1113" s="239"/>
      <c r="COU1113" s="239"/>
      <c r="COV1113" s="239"/>
      <c r="COW1113" s="239"/>
      <c r="COX1113" s="239"/>
      <c r="COY1113" s="239"/>
      <c r="COZ1113" s="239"/>
      <c r="CPA1113" s="239"/>
      <c r="CPB1113" s="239"/>
      <c r="CPC1113" s="239"/>
      <c r="CPD1113" s="239"/>
      <c r="CPE1113" s="239"/>
      <c r="CPF1113" s="239"/>
      <c r="CPG1113" s="239"/>
      <c r="CPH1113" s="239"/>
      <c r="CPI1113" s="239"/>
      <c r="CPJ1113" s="239"/>
      <c r="CPK1113" s="239"/>
      <c r="CPL1113" s="239"/>
      <c r="CPM1113" s="239"/>
      <c r="CPN1113" s="239"/>
      <c r="CPO1113" s="239"/>
      <c r="CPP1113" s="239"/>
      <c r="CPQ1113" s="239"/>
      <c r="CPR1113" s="239"/>
      <c r="CPS1113" s="239"/>
      <c r="CPT1113" s="239"/>
      <c r="CPU1113" s="239"/>
      <c r="CPV1113" s="239"/>
      <c r="CPW1113" s="239"/>
      <c r="CPX1113" s="239"/>
      <c r="CPY1113" s="239"/>
      <c r="CPZ1113" s="239"/>
      <c r="CQA1113" s="239"/>
      <c r="CQB1113" s="239"/>
      <c r="CQC1113" s="239"/>
      <c r="CQD1113" s="239"/>
      <c r="CQE1113" s="239"/>
      <c r="CQF1113" s="239"/>
      <c r="CQG1113" s="239"/>
      <c r="CQH1113" s="239"/>
      <c r="CQI1113" s="239"/>
      <c r="CQJ1113" s="239"/>
      <c r="CQK1113" s="239"/>
      <c r="CQL1113" s="239"/>
      <c r="CQM1113" s="239"/>
      <c r="CQN1113" s="239"/>
      <c r="CQO1113" s="239"/>
      <c r="CQP1113" s="239"/>
      <c r="CQQ1113" s="239"/>
      <c r="CQR1113" s="239"/>
      <c r="CQS1113" s="239"/>
      <c r="CQT1113" s="239"/>
      <c r="CQU1113" s="239"/>
      <c r="CQV1113" s="239"/>
      <c r="CQW1113" s="239"/>
      <c r="CQX1113" s="239"/>
      <c r="CQY1113" s="239"/>
      <c r="CQZ1113" s="239"/>
      <c r="CRA1113" s="239"/>
      <c r="CRB1113" s="239"/>
      <c r="CRC1113" s="239"/>
      <c r="CRD1113" s="239"/>
      <c r="CRE1113" s="239"/>
      <c r="CRF1113" s="239"/>
      <c r="CRG1113" s="239"/>
      <c r="CRH1113" s="239"/>
      <c r="CRI1113" s="239"/>
      <c r="CRJ1113" s="239"/>
      <c r="CRK1113" s="239"/>
      <c r="CRL1113" s="239"/>
      <c r="CRM1113" s="239"/>
      <c r="CRN1113" s="239"/>
      <c r="CRO1113" s="239"/>
      <c r="CRP1113" s="239"/>
      <c r="CRQ1113" s="239"/>
      <c r="CRR1113" s="239"/>
      <c r="CRS1113" s="239"/>
      <c r="CRT1113" s="239"/>
      <c r="CRU1113" s="239"/>
      <c r="CRV1113" s="239"/>
      <c r="CRW1113" s="239"/>
      <c r="CRX1113" s="239"/>
      <c r="CRY1113" s="239"/>
      <c r="CRZ1113" s="239"/>
      <c r="CSA1113" s="239"/>
      <c r="CSB1113" s="239"/>
      <c r="CSC1113" s="239"/>
      <c r="CSD1113" s="239"/>
      <c r="CSE1113" s="239"/>
      <c r="CSF1113" s="239"/>
      <c r="CSG1113" s="239"/>
      <c r="CSH1113" s="239"/>
      <c r="CSI1113" s="239"/>
      <c r="CSJ1113" s="239"/>
      <c r="CSK1113" s="239"/>
      <c r="CSL1113" s="239"/>
      <c r="CSM1113" s="239"/>
      <c r="CSN1113" s="239"/>
      <c r="CSO1113" s="239"/>
      <c r="CSP1113" s="239"/>
      <c r="CSQ1113" s="239"/>
      <c r="CSR1113" s="239"/>
      <c r="CSS1113" s="239"/>
      <c r="CST1113" s="239"/>
      <c r="CSU1113" s="239"/>
      <c r="CSV1113" s="239"/>
      <c r="CSW1113" s="239"/>
      <c r="CSX1113" s="239"/>
      <c r="CSY1113" s="239"/>
      <c r="CSZ1113" s="239"/>
      <c r="CTA1113" s="239"/>
      <c r="CTB1113" s="239"/>
      <c r="CTC1113" s="239"/>
      <c r="CTD1113" s="239"/>
      <c r="CTE1113" s="239"/>
      <c r="CTF1113" s="239"/>
      <c r="CTG1113" s="239"/>
      <c r="CTH1113" s="239"/>
      <c r="CTI1113" s="239"/>
      <c r="CTJ1113" s="239"/>
      <c r="CTK1113" s="239"/>
      <c r="CTL1113" s="239"/>
      <c r="CTM1113" s="239"/>
      <c r="CTN1113" s="239"/>
      <c r="CTO1113" s="239"/>
      <c r="CTP1113" s="239"/>
      <c r="CTQ1113" s="239"/>
      <c r="CTR1113" s="239"/>
      <c r="CTS1113" s="239"/>
      <c r="CTT1113" s="239"/>
      <c r="CTU1113" s="239"/>
      <c r="CTV1113" s="239"/>
      <c r="CTW1113" s="239"/>
      <c r="CTX1113" s="239"/>
      <c r="CTY1113" s="239"/>
      <c r="CTZ1113" s="239"/>
      <c r="CUA1113" s="239"/>
      <c r="CUB1113" s="239"/>
      <c r="CUC1113" s="239"/>
      <c r="CUD1113" s="239"/>
      <c r="CUE1113" s="239"/>
      <c r="CUF1113" s="239"/>
      <c r="CUG1113" s="239"/>
      <c r="CUH1113" s="239"/>
      <c r="CUI1113" s="239"/>
      <c r="CUJ1113" s="239"/>
      <c r="CUK1113" s="239"/>
      <c r="CUL1113" s="239"/>
      <c r="CUM1113" s="239"/>
      <c r="CUN1113" s="239"/>
      <c r="CUO1113" s="239"/>
      <c r="CUP1113" s="239"/>
      <c r="CUQ1113" s="239"/>
      <c r="CUR1113" s="239"/>
      <c r="CUS1113" s="239"/>
      <c r="CUT1113" s="239"/>
      <c r="CUU1113" s="239"/>
      <c r="CUV1113" s="239"/>
      <c r="CUW1113" s="239"/>
      <c r="CUX1113" s="239"/>
      <c r="CUY1113" s="239"/>
      <c r="CUZ1113" s="239"/>
      <c r="CVA1113" s="239"/>
      <c r="CVB1113" s="239"/>
      <c r="CVC1113" s="239"/>
      <c r="CVD1113" s="239"/>
      <c r="CVE1113" s="239"/>
      <c r="CVF1113" s="239"/>
      <c r="CVG1113" s="239"/>
      <c r="CVH1113" s="239"/>
      <c r="CVI1113" s="239"/>
      <c r="CVJ1113" s="239"/>
      <c r="CVK1113" s="239"/>
      <c r="CVL1113" s="239"/>
      <c r="CVM1113" s="239"/>
      <c r="CVN1113" s="239"/>
      <c r="CVO1113" s="239"/>
      <c r="CVP1113" s="239"/>
      <c r="CVQ1113" s="239"/>
      <c r="CVR1113" s="239"/>
      <c r="CVS1113" s="239"/>
      <c r="CVT1113" s="239"/>
      <c r="CVU1113" s="239"/>
      <c r="CVV1113" s="239"/>
      <c r="CVW1113" s="239"/>
      <c r="CVX1113" s="239"/>
      <c r="CVY1113" s="239"/>
      <c r="CVZ1113" s="239"/>
      <c r="CWA1113" s="239"/>
      <c r="CWB1113" s="239"/>
      <c r="CWC1113" s="239"/>
      <c r="CWD1113" s="239"/>
      <c r="CWE1113" s="239"/>
      <c r="CWF1113" s="239"/>
      <c r="CWG1113" s="239"/>
      <c r="CWH1113" s="239"/>
      <c r="CWI1113" s="239"/>
      <c r="CWJ1113" s="239"/>
      <c r="CWK1113" s="239"/>
      <c r="CWL1113" s="239"/>
      <c r="CWM1113" s="239"/>
      <c r="CWN1113" s="239"/>
      <c r="CWO1113" s="239"/>
      <c r="CWP1113" s="239"/>
      <c r="CWQ1113" s="239"/>
      <c r="CWR1113" s="239"/>
      <c r="CWS1113" s="239"/>
      <c r="CWT1113" s="239"/>
      <c r="CWU1113" s="239"/>
      <c r="CWV1113" s="239"/>
      <c r="CWW1113" s="239"/>
      <c r="CWX1113" s="239"/>
      <c r="CWY1113" s="239"/>
      <c r="CWZ1113" s="239"/>
      <c r="CXA1113" s="239"/>
      <c r="CXB1113" s="239"/>
      <c r="CXC1113" s="239"/>
      <c r="CXD1113" s="239"/>
      <c r="CXE1113" s="239"/>
      <c r="CXF1113" s="239"/>
      <c r="CXG1113" s="239"/>
      <c r="CXH1113" s="239"/>
      <c r="CXI1113" s="239"/>
      <c r="CXJ1113" s="239"/>
      <c r="CXK1113" s="239"/>
      <c r="CXL1113" s="239"/>
      <c r="CXM1113" s="239"/>
      <c r="CXN1113" s="239"/>
      <c r="CXO1113" s="239"/>
      <c r="CXP1113" s="239"/>
      <c r="CXQ1113" s="239"/>
      <c r="CXR1113" s="239"/>
      <c r="CXS1113" s="239"/>
      <c r="CXT1113" s="239"/>
      <c r="CXU1113" s="239"/>
      <c r="CXV1113" s="239"/>
      <c r="CXW1113" s="239"/>
      <c r="CXX1113" s="239"/>
      <c r="CXY1113" s="239"/>
      <c r="CXZ1113" s="239"/>
      <c r="CYA1113" s="239"/>
      <c r="CYB1113" s="239"/>
      <c r="CYC1113" s="239"/>
      <c r="CYD1113" s="239"/>
      <c r="CYE1113" s="239"/>
      <c r="CYF1113" s="239"/>
      <c r="CYG1113" s="239"/>
      <c r="CYH1113" s="239"/>
      <c r="CYI1113" s="239"/>
      <c r="CYJ1113" s="239"/>
      <c r="CYK1113" s="239"/>
      <c r="CYL1113" s="239"/>
      <c r="CYM1113" s="239"/>
      <c r="CYN1113" s="239"/>
      <c r="CYO1113" s="239"/>
      <c r="CYP1113" s="239"/>
      <c r="CYQ1113" s="239"/>
      <c r="CYR1113" s="239"/>
      <c r="CYS1113" s="239"/>
      <c r="CYT1113" s="239"/>
      <c r="CYU1113" s="239"/>
      <c r="CYV1113" s="239"/>
      <c r="CYW1113" s="239"/>
      <c r="CYX1113" s="239"/>
      <c r="CYY1113" s="239"/>
      <c r="CYZ1113" s="239"/>
      <c r="CZA1113" s="239"/>
      <c r="CZB1113" s="239"/>
      <c r="CZC1113" s="239"/>
      <c r="CZD1113" s="239"/>
      <c r="CZE1113" s="239"/>
      <c r="CZF1113" s="239"/>
      <c r="CZG1113" s="239"/>
      <c r="CZH1113" s="239"/>
      <c r="CZI1113" s="239"/>
      <c r="CZJ1113" s="239"/>
      <c r="CZK1113" s="239"/>
      <c r="CZL1113" s="239"/>
      <c r="CZM1113" s="239"/>
      <c r="CZN1113" s="239"/>
      <c r="CZO1113" s="239"/>
      <c r="CZP1113" s="239"/>
      <c r="CZQ1113" s="239"/>
      <c r="CZR1113" s="239"/>
      <c r="CZS1113" s="239"/>
      <c r="CZT1113" s="239"/>
      <c r="CZU1113" s="239"/>
      <c r="CZV1113" s="239"/>
      <c r="CZW1113" s="239"/>
      <c r="CZX1113" s="239"/>
      <c r="CZY1113" s="239"/>
      <c r="CZZ1113" s="239"/>
      <c r="DAA1113" s="239"/>
      <c r="DAB1113" s="239"/>
      <c r="DAC1113" s="239"/>
      <c r="DAD1113" s="239"/>
      <c r="DAE1113" s="239"/>
      <c r="DAF1113" s="239"/>
      <c r="DAG1113" s="239"/>
      <c r="DAH1113" s="239"/>
      <c r="DAI1113" s="239"/>
      <c r="DAJ1113" s="239"/>
      <c r="DAK1113" s="239"/>
      <c r="DAL1113" s="239"/>
      <c r="DAM1113" s="239"/>
      <c r="DAN1113" s="239"/>
      <c r="DAO1113" s="239"/>
      <c r="DAP1113" s="239"/>
      <c r="DAQ1113" s="239"/>
      <c r="DAR1113" s="239"/>
      <c r="DAS1113" s="239"/>
      <c r="DAT1113" s="239"/>
      <c r="DAU1113" s="239"/>
      <c r="DAV1113" s="239"/>
      <c r="DAW1113" s="239"/>
      <c r="DAX1113" s="239"/>
      <c r="DAY1113" s="239"/>
      <c r="DAZ1113" s="239"/>
      <c r="DBA1113" s="239"/>
      <c r="DBB1113" s="239"/>
      <c r="DBC1113" s="239"/>
      <c r="DBD1113" s="239"/>
      <c r="DBE1113" s="239"/>
      <c r="DBF1113" s="239"/>
      <c r="DBG1113" s="239"/>
      <c r="DBH1113" s="239"/>
      <c r="DBI1113" s="239"/>
      <c r="DBJ1113" s="239"/>
      <c r="DBK1113" s="239"/>
      <c r="DBL1113" s="239"/>
      <c r="DBM1113" s="239"/>
      <c r="DBN1113" s="239"/>
      <c r="DBO1113" s="239"/>
      <c r="DBP1113" s="239"/>
      <c r="DBQ1113" s="239"/>
      <c r="DBR1113" s="239"/>
      <c r="DBS1113" s="239"/>
      <c r="DBT1113" s="239"/>
      <c r="DBU1113" s="239"/>
      <c r="DBV1113" s="239"/>
      <c r="DBW1113" s="239"/>
      <c r="DBX1113" s="239"/>
      <c r="DBY1113" s="239"/>
      <c r="DBZ1113" s="239"/>
      <c r="DCA1113" s="239"/>
      <c r="DCB1113" s="239"/>
      <c r="DCC1113" s="239"/>
      <c r="DCD1113" s="239"/>
      <c r="DCE1113" s="239"/>
      <c r="DCF1113" s="239"/>
      <c r="DCG1113" s="239"/>
      <c r="DCH1113" s="239"/>
      <c r="DCI1113" s="239"/>
      <c r="DCJ1113" s="239"/>
      <c r="DCK1113" s="239"/>
      <c r="DCL1113" s="239"/>
      <c r="DCM1113" s="239"/>
      <c r="DCN1113" s="239"/>
      <c r="DCO1113" s="239"/>
      <c r="DCP1113" s="239"/>
      <c r="DCQ1113" s="239"/>
      <c r="DCR1113" s="239"/>
      <c r="DCS1113" s="239"/>
      <c r="DCT1113" s="239"/>
      <c r="DCU1113" s="239"/>
      <c r="DCV1113" s="239"/>
      <c r="DCW1113" s="239"/>
      <c r="DCX1113" s="239"/>
      <c r="DCY1113" s="239"/>
      <c r="DCZ1113" s="239"/>
      <c r="DDA1113" s="239"/>
      <c r="DDB1113" s="239"/>
      <c r="DDC1113" s="239"/>
      <c r="DDD1113" s="239"/>
      <c r="DDE1113" s="239"/>
      <c r="DDF1113" s="239"/>
      <c r="DDG1113" s="239"/>
      <c r="DDH1113" s="239"/>
      <c r="DDI1113" s="239"/>
      <c r="DDJ1113" s="239"/>
      <c r="DDK1113" s="239"/>
      <c r="DDL1113" s="239"/>
      <c r="DDM1113" s="239"/>
      <c r="DDN1113" s="239"/>
      <c r="DDO1113" s="239"/>
      <c r="DDP1113" s="239"/>
      <c r="DDQ1113" s="239"/>
      <c r="DDR1113" s="239"/>
      <c r="DDS1113" s="239"/>
      <c r="DDT1113" s="239"/>
      <c r="DDU1113" s="239"/>
      <c r="DDV1113" s="239"/>
      <c r="DDW1113" s="239"/>
      <c r="DDX1113" s="239"/>
      <c r="DDY1113" s="239"/>
      <c r="DDZ1113" s="239"/>
      <c r="DEA1113" s="239"/>
      <c r="DEB1113" s="239"/>
      <c r="DEC1113" s="239"/>
      <c r="DED1113" s="239"/>
      <c r="DEE1113" s="239"/>
      <c r="DEF1113" s="239"/>
      <c r="DEG1113" s="239"/>
      <c r="DEH1113" s="239"/>
      <c r="DEI1113" s="239"/>
      <c r="DEJ1113" s="239"/>
      <c r="DEK1113" s="239"/>
      <c r="DEL1113" s="239"/>
      <c r="DEM1113" s="239"/>
      <c r="DEN1113" s="239"/>
      <c r="DEO1113" s="239"/>
      <c r="DEP1113" s="239"/>
      <c r="DEQ1113" s="239"/>
      <c r="DER1113" s="239"/>
      <c r="DES1113" s="239"/>
      <c r="DET1113" s="239"/>
      <c r="DEU1113" s="239"/>
      <c r="DEV1113" s="239"/>
      <c r="DEW1113" s="239"/>
      <c r="DEX1113" s="239"/>
      <c r="DEY1113" s="239"/>
      <c r="DEZ1113" s="239"/>
      <c r="DFA1113" s="239"/>
      <c r="DFB1113" s="239"/>
      <c r="DFC1113" s="239"/>
      <c r="DFD1113" s="239"/>
      <c r="DFE1113" s="239"/>
      <c r="DFF1113" s="239"/>
      <c r="DFG1113" s="239"/>
      <c r="DFH1113" s="239"/>
      <c r="DFI1113" s="239"/>
      <c r="DFJ1113" s="239"/>
      <c r="DFK1113" s="239"/>
      <c r="DFL1113" s="239"/>
      <c r="DFM1113" s="239"/>
      <c r="DFN1113" s="239"/>
      <c r="DFO1113" s="239"/>
      <c r="DFP1113" s="239"/>
      <c r="DFQ1113" s="239"/>
    </row>
    <row r="1114" spans="1:2877" ht="57" customHeight="1" x14ac:dyDescent="0.25">
      <c r="A1114" s="9"/>
      <c r="B1114" s="22" t="s">
        <v>67</v>
      </c>
      <c r="C1114" s="10" t="s">
        <v>587</v>
      </c>
      <c r="D1114" s="23" t="s">
        <v>607</v>
      </c>
      <c r="E1114" s="10" t="s">
        <v>19</v>
      </c>
      <c r="F1114" s="10" t="s">
        <v>976</v>
      </c>
      <c r="G1114" s="27" t="s">
        <v>68</v>
      </c>
      <c r="H1114" s="9">
        <v>810</v>
      </c>
      <c r="I1114" s="9"/>
      <c r="J1114" s="9"/>
      <c r="K1114" s="264"/>
      <c r="L1114" s="264"/>
      <c r="BY1114" s="239"/>
      <c r="BZ1114" s="239"/>
      <c r="CA1114" s="239"/>
      <c r="CB1114" s="239"/>
      <c r="CC1114" s="239"/>
      <c r="CD1114" s="239"/>
      <c r="CE1114" s="239"/>
      <c r="CF1114" s="239"/>
      <c r="CG1114" s="239"/>
      <c r="CH1114" s="239"/>
      <c r="CI1114" s="239"/>
      <c r="CJ1114" s="239"/>
      <c r="CK1114" s="239"/>
      <c r="CL1114" s="239"/>
      <c r="CM1114" s="239"/>
      <c r="CN1114" s="239"/>
      <c r="CO1114" s="239"/>
      <c r="CP1114" s="239"/>
      <c r="CQ1114" s="239"/>
      <c r="CR1114" s="239"/>
      <c r="CS1114" s="239"/>
      <c r="CT1114" s="239"/>
      <c r="CU1114" s="239"/>
      <c r="CV1114" s="239"/>
      <c r="CW1114" s="239"/>
      <c r="CX1114" s="239"/>
      <c r="CY1114" s="239"/>
      <c r="CZ1114" s="239"/>
      <c r="DA1114" s="239"/>
      <c r="DB1114" s="239"/>
      <c r="DC1114" s="239"/>
      <c r="DD1114" s="239"/>
      <c r="DE1114" s="239"/>
      <c r="DF1114" s="239"/>
      <c r="DG1114" s="239"/>
      <c r="DH1114" s="239"/>
      <c r="DI1114" s="239"/>
      <c r="DJ1114" s="239"/>
      <c r="DK1114" s="239"/>
      <c r="DL1114" s="239"/>
      <c r="DM1114" s="239"/>
      <c r="DN1114" s="239"/>
      <c r="DO1114" s="239"/>
      <c r="DP1114" s="239"/>
      <c r="DQ1114" s="239"/>
      <c r="DR1114" s="239"/>
      <c r="DS1114" s="239"/>
      <c r="DT1114" s="239"/>
      <c r="DU1114" s="239"/>
      <c r="DV1114" s="239"/>
      <c r="DW1114" s="239"/>
      <c r="DX1114" s="239"/>
      <c r="DY1114" s="239"/>
      <c r="DZ1114" s="239"/>
      <c r="EA1114" s="239"/>
      <c r="EB1114" s="239"/>
      <c r="EC1114" s="239"/>
      <c r="ED1114" s="239"/>
      <c r="EE1114" s="239"/>
      <c r="EF1114" s="239"/>
      <c r="EG1114" s="239"/>
      <c r="AMA1114" s="239"/>
      <c r="AMB1114" s="239"/>
      <c r="AMC1114" s="239"/>
      <c r="AMD1114" s="239"/>
      <c r="AME1114" s="239"/>
      <c r="AMF1114" s="239"/>
      <c r="AMG1114" s="239"/>
      <c r="AMH1114" s="239"/>
      <c r="AMI1114" s="239"/>
      <c r="AMJ1114" s="239"/>
      <c r="AMK1114" s="239"/>
      <c r="AML1114" s="239"/>
      <c r="AMM1114" s="239"/>
      <c r="AMN1114" s="239"/>
      <c r="AMO1114" s="239"/>
      <c r="AMP1114" s="239"/>
      <c r="AMQ1114" s="239"/>
      <c r="AMR1114" s="239"/>
      <c r="AMS1114" s="239"/>
      <c r="AMT1114" s="239"/>
      <c r="AMU1114" s="239"/>
      <c r="AMV1114" s="239"/>
      <c r="AMW1114" s="239"/>
      <c r="AMX1114" s="239"/>
      <c r="AMY1114" s="239"/>
      <c r="AMZ1114" s="239"/>
      <c r="ANA1114" s="239"/>
      <c r="ANB1114" s="239"/>
      <c r="ANC1114" s="239"/>
      <c r="AND1114" s="239"/>
      <c r="ANE1114" s="239"/>
      <c r="ANF1114" s="239"/>
      <c r="ANG1114" s="239"/>
      <c r="ANH1114" s="239"/>
      <c r="ANI1114" s="239"/>
      <c r="ANJ1114" s="239"/>
      <c r="ANK1114" s="239"/>
      <c r="ANL1114" s="239"/>
      <c r="ANM1114" s="239"/>
      <c r="ANN1114" s="239"/>
      <c r="ANO1114" s="239"/>
      <c r="ANP1114" s="239"/>
      <c r="ANQ1114" s="239"/>
      <c r="ANR1114" s="239"/>
      <c r="ANS1114" s="239"/>
      <c r="ANT1114" s="239"/>
      <c r="ANU1114" s="239"/>
      <c r="ANV1114" s="239"/>
      <c r="ANW1114" s="239"/>
      <c r="ANX1114" s="239"/>
      <c r="ANY1114" s="239"/>
      <c r="ANZ1114" s="239"/>
      <c r="AOA1114" s="239"/>
      <c r="AOB1114" s="239"/>
      <c r="AOC1114" s="239"/>
      <c r="AOD1114" s="239"/>
      <c r="AOE1114" s="239"/>
      <c r="AOF1114" s="239"/>
      <c r="AOG1114" s="239"/>
      <c r="AOH1114" s="239"/>
      <c r="AOI1114" s="239"/>
      <c r="AOJ1114" s="239"/>
      <c r="AOK1114" s="239"/>
      <c r="AOL1114" s="239"/>
      <c r="AOM1114" s="239"/>
      <c r="AON1114" s="239"/>
      <c r="AOO1114" s="239"/>
      <c r="AOP1114" s="239"/>
      <c r="AOQ1114" s="239"/>
      <c r="AOR1114" s="239"/>
      <c r="AOS1114" s="239"/>
      <c r="AOT1114" s="239"/>
      <c r="AOU1114" s="239"/>
      <c r="AOV1114" s="239"/>
      <c r="AOW1114" s="239"/>
      <c r="AOX1114" s="239"/>
      <c r="AOY1114" s="239"/>
      <c r="AOZ1114" s="239"/>
      <c r="APA1114" s="239"/>
      <c r="APB1114" s="239"/>
      <c r="APC1114" s="239"/>
      <c r="APD1114" s="239"/>
      <c r="APE1114" s="239"/>
      <c r="APF1114" s="239"/>
      <c r="APG1114" s="239"/>
      <c r="APH1114" s="239"/>
      <c r="API1114" s="239"/>
      <c r="APJ1114" s="239"/>
      <c r="APK1114" s="239"/>
      <c r="APL1114" s="239"/>
      <c r="APM1114" s="239"/>
      <c r="APN1114" s="239"/>
      <c r="APO1114" s="239"/>
      <c r="APP1114" s="239"/>
      <c r="APQ1114" s="239"/>
      <c r="APR1114" s="239"/>
      <c r="APS1114" s="239"/>
      <c r="APT1114" s="239"/>
      <c r="APU1114" s="239"/>
      <c r="APV1114" s="239"/>
      <c r="APW1114" s="239"/>
      <c r="APX1114" s="239"/>
      <c r="APY1114" s="239"/>
      <c r="APZ1114" s="239"/>
      <c r="AQA1114" s="239"/>
      <c r="AQB1114" s="239"/>
      <c r="AQC1114" s="239"/>
      <c r="AQD1114" s="239"/>
      <c r="AQE1114" s="239"/>
      <c r="AQF1114" s="239"/>
      <c r="AQG1114" s="239"/>
      <c r="AQH1114" s="239"/>
      <c r="AQI1114" s="239"/>
      <c r="AQJ1114" s="239"/>
      <c r="AQK1114" s="239"/>
      <c r="AQL1114" s="239"/>
      <c r="AQM1114" s="239"/>
      <c r="AQN1114" s="239"/>
      <c r="AQO1114" s="239"/>
      <c r="AQP1114" s="239"/>
      <c r="AQQ1114" s="239"/>
      <c r="AQR1114" s="239"/>
      <c r="AQS1114" s="239"/>
      <c r="AQT1114" s="239"/>
      <c r="AQU1114" s="239"/>
      <c r="AQV1114" s="239"/>
      <c r="AQW1114" s="239"/>
      <c r="AQX1114" s="239"/>
      <c r="AQY1114" s="239"/>
      <c r="AQZ1114" s="239"/>
      <c r="ARA1114" s="239"/>
      <c r="ARB1114" s="239"/>
      <c r="ARC1114" s="239"/>
      <c r="ARD1114" s="239"/>
      <c r="ARE1114" s="239"/>
      <c r="ARF1114" s="239"/>
      <c r="ARG1114" s="239"/>
      <c r="ARH1114" s="239"/>
      <c r="ARI1114" s="239"/>
      <c r="ARJ1114" s="239"/>
      <c r="ARK1114" s="239"/>
      <c r="ARL1114" s="239"/>
      <c r="ARM1114" s="239"/>
      <c r="ARN1114" s="239"/>
      <c r="ARO1114" s="239"/>
      <c r="ARP1114" s="239"/>
      <c r="ARQ1114" s="239"/>
      <c r="ARR1114" s="239"/>
      <c r="ARS1114" s="239"/>
      <c r="ART1114" s="239"/>
      <c r="ARU1114" s="239"/>
      <c r="ARV1114" s="239"/>
      <c r="ARW1114" s="239"/>
      <c r="ARX1114" s="239"/>
      <c r="ARY1114" s="239"/>
      <c r="ARZ1114" s="239"/>
      <c r="ASA1114" s="239"/>
      <c r="ASB1114" s="239"/>
      <c r="ASC1114" s="239"/>
      <c r="ASD1114" s="239"/>
      <c r="ASE1114" s="239"/>
      <c r="ASF1114" s="239"/>
      <c r="ASG1114" s="239"/>
      <c r="ASH1114" s="239"/>
      <c r="ASI1114" s="239"/>
      <c r="ASJ1114" s="239"/>
      <c r="ASK1114" s="239"/>
      <c r="ASL1114" s="239"/>
      <c r="ASM1114" s="239"/>
      <c r="ASN1114" s="239"/>
      <c r="ASO1114" s="239"/>
      <c r="ASP1114" s="239"/>
      <c r="ASQ1114" s="239"/>
      <c r="ASR1114" s="239"/>
      <c r="ASS1114" s="239"/>
      <c r="AST1114" s="239"/>
      <c r="ASU1114" s="239"/>
      <c r="ASV1114" s="239"/>
      <c r="ASW1114" s="239"/>
      <c r="ASX1114" s="239"/>
      <c r="ASY1114" s="239"/>
      <c r="ASZ1114" s="239"/>
      <c r="ATA1114" s="239"/>
      <c r="ATB1114" s="239"/>
      <c r="ATC1114" s="239"/>
      <c r="ATD1114" s="239"/>
      <c r="ATE1114" s="239"/>
      <c r="ATF1114" s="239"/>
      <c r="ATG1114" s="239"/>
      <c r="ATH1114" s="239"/>
      <c r="ATI1114" s="239"/>
      <c r="ATJ1114" s="239"/>
      <c r="ATK1114" s="239"/>
      <c r="ATL1114" s="239"/>
      <c r="ATM1114" s="239"/>
      <c r="ATN1114" s="239"/>
      <c r="ATO1114" s="239"/>
      <c r="ATP1114" s="239"/>
      <c r="ATQ1114" s="239"/>
      <c r="ATR1114" s="239"/>
      <c r="ATS1114" s="239"/>
      <c r="ATT1114" s="239"/>
      <c r="ATU1114" s="239"/>
      <c r="ATV1114" s="239"/>
      <c r="ATW1114" s="239"/>
      <c r="ATX1114" s="239"/>
      <c r="ATY1114" s="239"/>
      <c r="ATZ1114" s="239"/>
      <c r="AUA1114" s="239"/>
      <c r="AUB1114" s="239"/>
      <c r="AUC1114" s="239"/>
      <c r="AUD1114" s="239"/>
      <c r="AUE1114" s="239"/>
      <c r="AUF1114" s="239"/>
      <c r="AUG1114" s="239"/>
      <c r="AUH1114" s="239"/>
      <c r="AUI1114" s="239"/>
      <c r="AUJ1114" s="239"/>
      <c r="AUK1114" s="239"/>
      <c r="AUL1114" s="239"/>
      <c r="AUM1114" s="239"/>
      <c r="AUN1114" s="239"/>
      <c r="AUO1114" s="239"/>
      <c r="AUP1114" s="239"/>
      <c r="AUQ1114" s="239"/>
      <c r="AUR1114" s="239"/>
      <c r="AUS1114" s="239"/>
      <c r="AUT1114" s="239"/>
      <c r="AUU1114" s="239"/>
      <c r="AUV1114" s="239"/>
      <c r="AUW1114" s="239"/>
      <c r="AUX1114" s="239"/>
      <c r="AUY1114" s="239"/>
      <c r="AUZ1114" s="239"/>
      <c r="AVA1114" s="239"/>
      <c r="AVB1114" s="239"/>
      <c r="AVC1114" s="239"/>
      <c r="AVD1114" s="239"/>
      <c r="AVE1114" s="239"/>
      <c r="AVF1114" s="239"/>
      <c r="AVG1114" s="239"/>
      <c r="AVH1114" s="239"/>
      <c r="AVI1114" s="239"/>
      <c r="AVJ1114" s="239"/>
      <c r="AVK1114" s="239"/>
      <c r="AVL1114" s="239"/>
      <c r="AVM1114" s="239"/>
      <c r="AVN1114" s="239"/>
      <c r="AVO1114" s="239"/>
      <c r="AVP1114" s="239"/>
      <c r="AVQ1114" s="239"/>
      <c r="AVR1114" s="239"/>
      <c r="AVS1114" s="239"/>
      <c r="AVT1114" s="239"/>
      <c r="AVU1114" s="239"/>
      <c r="AVV1114" s="239"/>
      <c r="AVW1114" s="239"/>
      <c r="AVX1114" s="239"/>
      <c r="AVY1114" s="239"/>
      <c r="AVZ1114" s="239"/>
      <c r="AWA1114" s="239"/>
      <c r="AWB1114" s="239"/>
      <c r="AWC1114" s="239"/>
      <c r="AWD1114" s="239"/>
      <c r="AWE1114" s="239"/>
      <c r="AWF1114" s="239"/>
      <c r="AWG1114" s="239"/>
      <c r="AWH1114" s="239"/>
      <c r="AWI1114" s="239"/>
      <c r="AWJ1114" s="239"/>
      <c r="AWK1114" s="239"/>
      <c r="AWL1114" s="239"/>
      <c r="AWM1114" s="239"/>
      <c r="AWN1114" s="239"/>
      <c r="AWO1114" s="239"/>
      <c r="AWP1114" s="239"/>
      <c r="AWQ1114" s="239"/>
      <c r="AWR1114" s="239"/>
      <c r="AWS1114" s="239"/>
      <c r="AWT1114" s="239"/>
      <c r="AWU1114" s="239"/>
      <c r="AWV1114" s="239"/>
      <c r="AWW1114" s="239"/>
      <c r="AWX1114" s="239"/>
      <c r="AWY1114" s="239"/>
      <c r="AWZ1114" s="239"/>
      <c r="AXA1114" s="239"/>
      <c r="AXB1114" s="239"/>
      <c r="AXC1114" s="239"/>
      <c r="AXD1114" s="239"/>
      <c r="AXE1114" s="239"/>
      <c r="AXF1114" s="239"/>
      <c r="AXG1114" s="239"/>
      <c r="AXH1114" s="239"/>
      <c r="AXI1114" s="239"/>
      <c r="AXJ1114" s="239"/>
      <c r="AXK1114" s="239"/>
      <c r="AXL1114" s="239"/>
      <c r="AXM1114" s="239"/>
      <c r="AXN1114" s="239"/>
      <c r="AXO1114" s="239"/>
      <c r="AXP1114" s="239"/>
      <c r="AXQ1114" s="239"/>
      <c r="AXR1114" s="239"/>
      <c r="AXS1114" s="239"/>
      <c r="AXT1114" s="239"/>
      <c r="AXU1114" s="239"/>
      <c r="AXV1114" s="239"/>
      <c r="AXW1114" s="239"/>
      <c r="AXX1114" s="239"/>
      <c r="AXY1114" s="239"/>
      <c r="AXZ1114" s="239"/>
      <c r="AYA1114" s="239"/>
      <c r="AYB1114" s="239"/>
      <c r="AYC1114" s="239"/>
      <c r="AYD1114" s="239"/>
      <c r="AYE1114" s="239"/>
      <c r="AYF1114" s="239"/>
      <c r="AYG1114" s="239"/>
      <c r="AYH1114" s="239"/>
      <c r="AYI1114" s="239"/>
      <c r="AYJ1114" s="239"/>
      <c r="AYK1114" s="239"/>
      <c r="AYL1114" s="239"/>
      <c r="AYM1114" s="239"/>
      <c r="AYN1114" s="239"/>
      <c r="AYO1114" s="239"/>
      <c r="AYP1114" s="239"/>
      <c r="AYQ1114" s="239"/>
      <c r="AYR1114" s="239"/>
      <c r="AYS1114" s="239"/>
      <c r="AYT1114" s="239"/>
      <c r="AYU1114" s="239"/>
      <c r="AYV1114" s="239"/>
      <c r="AYW1114" s="239"/>
      <c r="AYX1114" s="239"/>
      <c r="AYY1114" s="239"/>
      <c r="AYZ1114" s="239"/>
      <c r="AZA1114" s="239"/>
      <c r="AZB1114" s="239"/>
      <c r="AZC1114" s="239"/>
      <c r="AZD1114" s="239"/>
      <c r="AZE1114" s="239"/>
      <c r="AZF1114" s="239"/>
      <c r="AZG1114" s="239"/>
      <c r="AZH1114" s="239"/>
      <c r="AZI1114" s="239"/>
      <c r="AZJ1114" s="239"/>
      <c r="AZK1114" s="239"/>
      <c r="AZL1114" s="239"/>
      <c r="AZM1114" s="239"/>
      <c r="AZN1114" s="239"/>
      <c r="AZO1114" s="239"/>
      <c r="AZP1114" s="239"/>
      <c r="AZQ1114" s="239"/>
      <c r="AZR1114" s="239"/>
      <c r="AZS1114" s="239"/>
      <c r="AZT1114" s="239"/>
      <c r="AZU1114" s="239"/>
      <c r="AZV1114" s="239"/>
      <c r="AZW1114" s="239"/>
      <c r="AZX1114" s="239"/>
      <c r="AZY1114" s="239"/>
      <c r="AZZ1114" s="239"/>
      <c r="BAA1114" s="239"/>
      <c r="BAB1114" s="239"/>
      <c r="BAC1114" s="239"/>
      <c r="BAD1114" s="239"/>
      <c r="BAE1114" s="239"/>
      <c r="BAF1114" s="239"/>
      <c r="BAG1114" s="239"/>
      <c r="BAH1114" s="239"/>
      <c r="BAI1114" s="239"/>
      <c r="BAJ1114" s="239"/>
      <c r="BAK1114" s="239"/>
      <c r="BAL1114" s="239"/>
      <c r="BAM1114" s="239"/>
      <c r="BAN1114" s="239"/>
      <c r="BAO1114" s="239"/>
      <c r="BAP1114" s="239"/>
      <c r="BAQ1114" s="239"/>
      <c r="BAR1114" s="239"/>
      <c r="BAS1114" s="239"/>
      <c r="BAT1114" s="239"/>
      <c r="BAU1114" s="239"/>
      <c r="BAV1114" s="239"/>
      <c r="BAW1114" s="239"/>
      <c r="BAX1114" s="239"/>
      <c r="BAY1114" s="239"/>
      <c r="BAZ1114" s="239"/>
      <c r="BBA1114" s="239"/>
      <c r="BBB1114" s="239"/>
      <c r="BBC1114" s="239"/>
      <c r="BBD1114" s="239"/>
      <c r="BBE1114" s="239"/>
      <c r="BBF1114" s="239"/>
      <c r="BBG1114" s="239"/>
      <c r="BBH1114" s="239"/>
      <c r="BBI1114" s="239"/>
      <c r="BBJ1114" s="239"/>
      <c r="BBK1114" s="239"/>
      <c r="BBL1114" s="239"/>
      <c r="BBM1114" s="239"/>
      <c r="BBN1114" s="239"/>
      <c r="BBO1114" s="239"/>
      <c r="BBP1114" s="239"/>
      <c r="BBQ1114" s="239"/>
      <c r="BBR1114" s="239"/>
      <c r="BBS1114" s="239"/>
      <c r="BBT1114" s="239"/>
      <c r="BBU1114" s="239"/>
      <c r="BBV1114" s="239"/>
      <c r="BBW1114" s="239"/>
      <c r="BBX1114" s="239"/>
      <c r="BBY1114" s="239"/>
      <c r="BBZ1114" s="239"/>
      <c r="BCA1114" s="239"/>
      <c r="BCB1114" s="239"/>
      <c r="BCC1114" s="239"/>
      <c r="BCD1114" s="239"/>
      <c r="BCE1114" s="239"/>
      <c r="BCF1114" s="239"/>
      <c r="BCG1114" s="239"/>
      <c r="BCH1114" s="239"/>
      <c r="BCI1114" s="239"/>
      <c r="BCJ1114" s="239"/>
      <c r="BCK1114" s="239"/>
      <c r="BCL1114" s="239"/>
      <c r="BCM1114" s="239"/>
      <c r="BCN1114" s="239"/>
      <c r="BCO1114" s="239"/>
      <c r="BCP1114" s="239"/>
      <c r="BCQ1114" s="239"/>
      <c r="BCR1114" s="239"/>
      <c r="BCS1114" s="239"/>
      <c r="BCT1114" s="239"/>
      <c r="BCU1114" s="239"/>
      <c r="BCV1114" s="239"/>
      <c r="BCW1114" s="239"/>
      <c r="BCX1114" s="239"/>
      <c r="BCY1114" s="239"/>
      <c r="BCZ1114" s="239"/>
      <c r="BDA1114" s="239"/>
      <c r="BDB1114" s="239"/>
      <c r="BDC1114" s="239"/>
      <c r="BDD1114" s="239"/>
      <c r="BDE1114" s="239"/>
      <c r="BDF1114" s="239"/>
      <c r="BDG1114" s="239"/>
      <c r="BDH1114" s="239"/>
      <c r="BDI1114" s="239"/>
      <c r="BDJ1114" s="239"/>
      <c r="BDK1114" s="239"/>
      <c r="BDL1114" s="239"/>
      <c r="BDM1114" s="239"/>
      <c r="BDN1114" s="239"/>
      <c r="BDO1114" s="239"/>
      <c r="BDP1114" s="239"/>
      <c r="BDQ1114" s="239"/>
      <c r="BDR1114" s="239"/>
      <c r="BDS1114" s="239"/>
      <c r="BDT1114" s="239"/>
      <c r="BDU1114" s="239"/>
      <c r="BDV1114" s="239"/>
      <c r="BDW1114" s="239"/>
      <c r="BDX1114" s="239"/>
      <c r="BDY1114" s="239"/>
      <c r="BDZ1114" s="239"/>
      <c r="BEA1114" s="239"/>
      <c r="BEB1114" s="239"/>
      <c r="BEC1114" s="239"/>
      <c r="BED1114" s="239"/>
      <c r="BEE1114" s="239"/>
      <c r="BEF1114" s="239"/>
      <c r="BEG1114" s="239"/>
      <c r="BEH1114" s="239"/>
      <c r="BEI1114" s="239"/>
      <c r="BEJ1114" s="239"/>
      <c r="BEK1114" s="239"/>
      <c r="BEL1114" s="239"/>
      <c r="BEM1114" s="239"/>
      <c r="BEN1114" s="239"/>
      <c r="BEO1114" s="239"/>
      <c r="BEP1114" s="239"/>
      <c r="BEQ1114" s="239"/>
      <c r="BER1114" s="239"/>
      <c r="BES1114" s="239"/>
      <c r="BET1114" s="239"/>
      <c r="BEU1114" s="239"/>
      <c r="BEV1114" s="239"/>
      <c r="BEW1114" s="239"/>
      <c r="BEX1114" s="239"/>
      <c r="BEY1114" s="239"/>
      <c r="BEZ1114" s="239"/>
      <c r="BFA1114" s="239"/>
      <c r="BFB1114" s="239"/>
      <c r="BFC1114" s="239"/>
      <c r="BFD1114" s="239"/>
      <c r="BFE1114" s="239"/>
      <c r="BFF1114" s="239"/>
      <c r="BFG1114" s="239"/>
      <c r="BFH1114" s="239"/>
      <c r="BFI1114" s="239"/>
      <c r="BFJ1114" s="239"/>
      <c r="BFK1114" s="239"/>
      <c r="BFL1114" s="239"/>
      <c r="BFM1114" s="239"/>
      <c r="BFN1114" s="239"/>
      <c r="BFO1114" s="239"/>
      <c r="BFP1114" s="239"/>
      <c r="BFQ1114" s="239"/>
      <c r="BFR1114" s="239"/>
      <c r="BFS1114" s="239"/>
      <c r="BFT1114" s="239"/>
      <c r="BFU1114" s="239"/>
      <c r="BFV1114" s="239"/>
      <c r="BFW1114" s="239"/>
      <c r="BFX1114" s="239"/>
      <c r="BFY1114" s="239"/>
      <c r="BFZ1114" s="239"/>
      <c r="BGA1114" s="239"/>
      <c r="BGB1114" s="239"/>
      <c r="BGC1114" s="239"/>
      <c r="BGD1114" s="239"/>
      <c r="BGE1114" s="239"/>
      <c r="BGF1114" s="239"/>
      <c r="BGG1114" s="239"/>
      <c r="BGH1114" s="239"/>
      <c r="BGI1114" s="239"/>
      <c r="BGJ1114" s="239"/>
      <c r="BGK1114" s="239"/>
      <c r="BGL1114" s="239"/>
      <c r="BGM1114" s="239"/>
      <c r="BGN1114" s="239"/>
      <c r="BGO1114" s="239"/>
      <c r="BGP1114" s="239"/>
      <c r="BGQ1114" s="239"/>
      <c r="BGR1114" s="239"/>
      <c r="BGS1114" s="239"/>
      <c r="BGT1114" s="239"/>
      <c r="BGU1114" s="239"/>
      <c r="BGV1114" s="239"/>
      <c r="BGW1114" s="239"/>
      <c r="BGX1114" s="239"/>
      <c r="BGY1114" s="239"/>
      <c r="BGZ1114" s="239"/>
      <c r="BHA1114" s="239"/>
      <c r="BHB1114" s="239"/>
      <c r="BHC1114" s="239"/>
      <c r="BHD1114" s="239"/>
      <c r="BHE1114" s="239"/>
      <c r="BHF1114" s="239"/>
      <c r="BHG1114" s="239"/>
      <c r="BHH1114" s="239"/>
      <c r="BHI1114" s="239"/>
      <c r="BHJ1114" s="239"/>
      <c r="BHK1114" s="239"/>
      <c r="BHL1114" s="239"/>
      <c r="BHM1114" s="239"/>
      <c r="BHN1114" s="239"/>
      <c r="BHO1114" s="239"/>
      <c r="BHP1114" s="239"/>
      <c r="BHQ1114" s="239"/>
      <c r="BHR1114" s="239"/>
      <c r="BHS1114" s="239"/>
      <c r="BHT1114" s="239"/>
      <c r="BHU1114" s="239"/>
      <c r="BHV1114" s="239"/>
      <c r="BHW1114" s="239"/>
      <c r="BHX1114" s="239"/>
      <c r="BHY1114" s="239"/>
      <c r="BHZ1114" s="239"/>
      <c r="BIA1114" s="239"/>
      <c r="BIB1114" s="239"/>
      <c r="BIC1114" s="239"/>
      <c r="BID1114" s="239"/>
      <c r="BIE1114" s="239"/>
      <c r="BIF1114" s="239"/>
      <c r="BIG1114" s="239"/>
      <c r="BIH1114" s="239"/>
      <c r="BII1114" s="239"/>
      <c r="BIJ1114" s="239"/>
      <c r="BIK1114" s="239"/>
      <c r="BIL1114" s="239"/>
      <c r="BIM1114" s="239"/>
      <c r="BIN1114" s="239"/>
      <c r="BIO1114" s="239"/>
      <c r="BIP1114" s="239"/>
      <c r="BIQ1114" s="239"/>
      <c r="BIR1114" s="239"/>
      <c r="BIS1114" s="239"/>
      <c r="BIT1114" s="239"/>
      <c r="BIU1114" s="239"/>
      <c r="BIV1114" s="239"/>
      <c r="BIW1114" s="239"/>
      <c r="BIX1114" s="239"/>
      <c r="BIY1114" s="239"/>
      <c r="BIZ1114" s="239"/>
      <c r="BJA1114" s="239"/>
      <c r="BJB1114" s="239"/>
      <c r="BJC1114" s="239"/>
      <c r="BJD1114" s="239"/>
      <c r="BJE1114" s="239"/>
      <c r="BJF1114" s="239"/>
      <c r="BJG1114" s="239"/>
      <c r="BJH1114" s="239"/>
      <c r="BJI1114" s="239"/>
      <c r="BJJ1114" s="239"/>
      <c r="BJK1114" s="239"/>
      <c r="BJL1114" s="239"/>
      <c r="BJM1114" s="239"/>
      <c r="BJN1114" s="239"/>
      <c r="BJO1114" s="239"/>
      <c r="BJP1114" s="239"/>
      <c r="BJQ1114" s="239"/>
      <c r="BJR1114" s="239"/>
      <c r="BJS1114" s="239"/>
      <c r="BJT1114" s="239"/>
      <c r="BJU1114" s="239"/>
      <c r="BJV1114" s="239"/>
      <c r="BJW1114" s="239"/>
      <c r="BJX1114" s="239"/>
      <c r="BJY1114" s="239"/>
      <c r="BJZ1114" s="239"/>
      <c r="BKA1114" s="239"/>
      <c r="BKB1114" s="239"/>
      <c r="BKC1114" s="239"/>
      <c r="BKD1114" s="239"/>
      <c r="BKE1114" s="239"/>
      <c r="BKF1114" s="239"/>
      <c r="BKG1114" s="239"/>
      <c r="BKH1114" s="239"/>
      <c r="BKI1114" s="239"/>
      <c r="BKJ1114" s="239"/>
      <c r="BKK1114" s="239"/>
      <c r="BKL1114" s="239"/>
      <c r="BKM1114" s="239"/>
      <c r="BKN1114" s="239"/>
      <c r="BKO1114" s="239"/>
      <c r="BKP1114" s="239"/>
      <c r="BKQ1114" s="239"/>
      <c r="BKR1114" s="239"/>
      <c r="BKS1114" s="239"/>
      <c r="BKT1114" s="239"/>
      <c r="BKU1114" s="239"/>
      <c r="BKV1114" s="239"/>
      <c r="BKW1114" s="239"/>
      <c r="BKX1114" s="239"/>
      <c r="BKY1114" s="239"/>
      <c r="BKZ1114" s="239"/>
      <c r="BLA1114" s="239"/>
      <c r="BLB1114" s="239"/>
      <c r="BLC1114" s="239"/>
      <c r="BLD1114" s="239"/>
      <c r="BLE1114" s="239"/>
      <c r="BLF1114" s="239"/>
      <c r="BLG1114" s="239"/>
      <c r="BLH1114" s="239"/>
      <c r="BLI1114" s="239"/>
      <c r="BLJ1114" s="239"/>
      <c r="BLK1114" s="239"/>
      <c r="BLL1114" s="239"/>
      <c r="BLM1114" s="239"/>
      <c r="BLN1114" s="239"/>
      <c r="BLO1114" s="239"/>
      <c r="BLP1114" s="239"/>
      <c r="BLQ1114" s="239"/>
      <c r="BLR1114" s="239"/>
      <c r="BLS1114" s="239"/>
      <c r="BLT1114" s="239"/>
      <c r="BLU1114" s="239"/>
      <c r="BLV1114" s="239"/>
      <c r="BLW1114" s="239"/>
      <c r="BLX1114" s="239"/>
      <c r="BLY1114" s="239"/>
      <c r="BLZ1114" s="239"/>
      <c r="BMA1114" s="239"/>
      <c r="BMB1114" s="239"/>
      <c r="BMC1114" s="239"/>
      <c r="BMD1114" s="239"/>
      <c r="BME1114" s="239"/>
      <c r="BMF1114" s="239"/>
      <c r="BMG1114" s="239"/>
      <c r="BMH1114" s="239"/>
      <c r="BMI1114" s="239"/>
      <c r="BMJ1114" s="239"/>
      <c r="BMK1114" s="239"/>
      <c r="BML1114" s="239"/>
      <c r="BMM1114" s="239"/>
      <c r="BMN1114" s="239"/>
      <c r="BMO1114" s="239"/>
      <c r="BMP1114" s="239"/>
      <c r="BMQ1114" s="239"/>
      <c r="BMR1114" s="239"/>
      <c r="BMS1114" s="239"/>
      <c r="BMT1114" s="239"/>
      <c r="BMU1114" s="239"/>
      <c r="BMV1114" s="239"/>
      <c r="BMW1114" s="239"/>
      <c r="BMX1114" s="239"/>
      <c r="BMY1114" s="239"/>
      <c r="BMZ1114" s="239"/>
      <c r="BNA1114" s="239"/>
      <c r="BNB1114" s="239"/>
      <c r="BNC1114" s="239"/>
      <c r="BND1114" s="239"/>
      <c r="BNE1114" s="239"/>
      <c r="BNF1114" s="239"/>
      <c r="BNG1114" s="239"/>
      <c r="BNH1114" s="239"/>
      <c r="BNI1114" s="239"/>
      <c r="BNJ1114" s="239"/>
      <c r="BNK1114" s="239"/>
      <c r="BNL1114" s="239"/>
      <c r="BNM1114" s="239"/>
      <c r="BNN1114" s="239"/>
      <c r="BNO1114" s="239"/>
      <c r="BNP1114" s="239"/>
      <c r="BNQ1114" s="239"/>
      <c r="BNR1114" s="239"/>
      <c r="BNS1114" s="239"/>
      <c r="BNT1114" s="239"/>
      <c r="BNU1114" s="239"/>
      <c r="BNV1114" s="239"/>
      <c r="BNW1114" s="239"/>
      <c r="BNX1114" s="239"/>
      <c r="BNY1114" s="239"/>
      <c r="BNZ1114" s="239"/>
      <c r="BOA1114" s="239"/>
      <c r="BOB1114" s="239"/>
      <c r="BOC1114" s="239"/>
      <c r="BOD1114" s="239"/>
      <c r="BOE1114" s="239"/>
      <c r="BOF1114" s="239"/>
      <c r="BOG1114" s="239"/>
      <c r="BOH1114" s="239"/>
      <c r="BOI1114" s="239"/>
      <c r="BOJ1114" s="239"/>
      <c r="BOK1114" s="239"/>
      <c r="BOL1114" s="239"/>
      <c r="BOM1114" s="239"/>
      <c r="BON1114" s="239"/>
      <c r="BOO1114" s="239"/>
      <c r="BOP1114" s="239"/>
      <c r="BOQ1114" s="239"/>
      <c r="BOR1114" s="239"/>
      <c r="BOS1114" s="239"/>
      <c r="BOT1114" s="239"/>
      <c r="BOU1114" s="239"/>
      <c r="BOV1114" s="239"/>
      <c r="BOW1114" s="239"/>
      <c r="BOX1114" s="239"/>
      <c r="BOY1114" s="239"/>
      <c r="BOZ1114" s="239"/>
      <c r="BPA1114" s="239"/>
      <c r="BPB1114" s="239"/>
      <c r="BPC1114" s="239"/>
      <c r="BPD1114" s="239"/>
      <c r="BPE1114" s="239"/>
      <c r="BPF1114" s="239"/>
      <c r="BPG1114" s="239"/>
      <c r="BPH1114" s="239"/>
      <c r="BPI1114" s="239"/>
      <c r="BPJ1114" s="239"/>
      <c r="BPK1114" s="239"/>
      <c r="BPL1114" s="239"/>
      <c r="BPM1114" s="239"/>
      <c r="BPN1114" s="239"/>
      <c r="BPO1114" s="239"/>
      <c r="BPP1114" s="239"/>
      <c r="BPQ1114" s="239"/>
      <c r="BPR1114" s="239"/>
      <c r="BPS1114" s="239"/>
      <c r="BPT1114" s="239"/>
      <c r="BPU1114" s="239"/>
      <c r="BPV1114" s="239"/>
      <c r="BPW1114" s="239"/>
      <c r="BPX1114" s="239"/>
      <c r="BPY1114" s="239"/>
      <c r="BPZ1114" s="239"/>
      <c r="BQA1114" s="239"/>
      <c r="BQB1114" s="239"/>
      <c r="BQC1114" s="239"/>
      <c r="BQD1114" s="239"/>
      <c r="BQE1114" s="239"/>
      <c r="BQF1114" s="239"/>
      <c r="BQG1114" s="239"/>
      <c r="BQH1114" s="239"/>
      <c r="BQI1114" s="239"/>
      <c r="BQJ1114" s="239"/>
      <c r="BQK1114" s="239"/>
      <c r="BQL1114" s="239"/>
      <c r="BQM1114" s="239"/>
      <c r="BQN1114" s="239"/>
      <c r="BQO1114" s="239"/>
      <c r="BQP1114" s="239"/>
      <c r="BQQ1114" s="239"/>
      <c r="BQR1114" s="239"/>
      <c r="BQS1114" s="239"/>
      <c r="BQT1114" s="239"/>
      <c r="BQU1114" s="239"/>
      <c r="BQV1114" s="239"/>
      <c r="BQW1114" s="239"/>
      <c r="BQX1114" s="239"/>
      <c r="BQY1114" s="239"/>
      <c r="BQZ1114" s="239"/>
      <c r="BRA1114" s="239"/>
      <c r="BRB1114" s="239"/>
      <c r="BRC1114" s="239"/>
      <c r="BRD1114" s="239"/>
      <c r="BRE1114" s="239"/>
      <c r="BRF1114" s="239"/>
      <c r="BRG1114" s="239"/>
      <c r="BRH1114" s="239"/>
      <c r="BRI1114" s="239"/>
      <c r="BRJ1114" s="239"/>
      <c r="BRK1114" s="239"/>
      <c r="BRL1114" s="239"/>
      <c r="BRM1114" s="239"/>
      <c r="BRN1114" s="239"/>
      <c r="BRO1114" s="239"/>
      <c r="BRP1114" s="239"/>
      <c r="BRQ1114" s="239"/>
      <c r="BRR1114" s="239"/>
      <c r="BRS1114" s="239"/>
      <c r="BRT1114" s="239"/>
      <c r="BRU1114" s="239"/>
      <c r="BRV1114" s="239"/>
      <c r="BRW1114" s="239"/>
      <c r="BRX1114" s="239"/>
      <c r="BRY1114" s="239"/>
      <c r="BRZ1114" s="239"/>
      <c r="BSA1114" s="239"/>
      <c r="BSB1114" s="239"/>
      <c r="BSC1114" s="239"/>
      <c r="BSD1114" s="239"/>
      <c r="BSE1114" s="239"/>
      <c r="BSF1114" s="239"/>
      <c r="BSG1114" s="239"/>
      <c r="BSH1114" s="239"/>
      <c r="BSI1114" s="239"/>
      <c r="BSJ1114" s="239"/>
      <c r="BSK1114" s="239"/>
      <c r="BSL1114" s="239"/>
      <c r="BSM1114" s="239"/>
      <c r="BSN1114" s="239"/>
      <c r="BSO1114" s="239"/>
      <c r="BSP1114" s="239"/>
      <c r="BSQ1114" s="239"/>
      <c r="BSR1114" s="239"/>
      <c r="BSS1114" s="239"/>
      <c r="BST1114" s="239"/>
      <c r="BSU1114" s="239"/>
      <c r="BSV1114" s="239"/>
      <c r="BSW1114" s="239"/>
      <c r="BSX1114" s="239"/>
      <c r="BSY1114" s="239"/>
      <c r="BSZ1114" s="239"/>
      <c r="BTA1114" s="239"/>
      <c r="BTB1114" s="239"/>
      <c r="BTC1114" s="239"/>
      <c r="BTD1114" s="239"/>
      <c r="BTE1114" s="239"/>
      <c r="BTF1114" s="239"/>
      <c r="BTG1114" s="239"/>
      <c r="BTH1114" s="239"/>
      <c r="BTI1114" s="239"/>
      <c r="BTJ1114" s="239"/>
      <c r="BTK1114" s="239"/>
      <c r="BTL1114" s="239"/>
      <c r="BTM1114" s="239"/>
      <c r="BTN1114" s="239"/>
      <c r="BTO1114" s="239"/>
      <c r="BTP1114" s="239"/>
      <c r="BTQ1114" s="239"/>
      <c r="BTR1114" s="239"/>
      <c r="BTS1114" s="239"/>
      <c r="BTT1114" s="239"/>
      <c r="BTU1114" s="239"/>
      <c r="BTV1114" s="239"/>
      <c r="BTW1114" s="239"/>
      <c r="BTX1114" s="239"/>
      <c r="BTY1114" s="239"/>
      <c r="BTZ1114" s="239"/>
      <c r="BUA1114" s="239"/>
      <c r="BUB1114" s="239"/>
      <c r="BUC1114" s="239"/>
      <c r="BUD1114" s="239"/>
      <c r="BUE1114" s="239"/>
      <c r="BUF1114" s="239"/>
      <c r="BUG1114" s="239"/>
      <c r="BUH1114" s="239"/>
      <c r="BUI1114" s="239"/>
      <c r="BUJ1114" s="239"/>
      <c r="BUK1114" s="239"/>
      <c r="BUL1114" s="239"/>
      <c r="BUM1114" s="239"/>
      <c r="BUN1114" s="239"/>
      <c r="BUO1114" s="239"/>
      <c r="BUP1114" s="239"/>
      <c r="BUQ1114" s="239"/>
      <c r="BUR1114" s="239"/>
      <c r="BUS1114" s="239"/>
      <c r="BUT1114" s="239"/>
      <c r="BUU1114" s="239"/>
      <c r="BUV1114" s="239"/>
      <c r="BUW1114" s="239"/>
      <c r="BUX1114" s="239"/>
      <c r="BUY1114" s="239"/>
      <c r="BUZ1114" s="239"/>
      <c r="BVA1114" s="239"/>
      <c r="BVB1114" s="239"/>
      <c r="BVC1114" s="239"/>
      <c r="BVD1114" s="239"/>
      <c r="BVE1114" s="239"/>
      <c r="BVF1114" s="239"/>
      <c r="BVG1114" s="239"/>
      <c r="BVH1114" s="239"/>
      <c r="BVI1114" s="239"/>
      <c r="BVJ1114" s="239"/>
      <c r="BVK1114" s="239"/>
      <c r="BVL1114" s="239"/>
      <c r="BVM1114" s="239"/>
      <c r="BVN1114" s="239"/>
      <c r="BVO1114" s="239"/>
      <c r="BVP1114" s="239"/>
      <c r="BVQ1114" s="239"/>
      <c r="BVR1114" s="239"/>
      <c r="BVS1114" s="239"/>
      <c r="BVT1114" s="239"/>
      <c r="BVU1114" s="239"/>
      <c r="BVV1114" s="239"/>
      <c r="BVW1114" s="239"/>
      <c r="BVX1114" s="239"/>
      <c r="BVY1114" s="239"/>
      <c r="BVZ1114" s="239"/>
      <c r="BWA1114" s="239"/>
      <c r="BWB1114" s="239"/>
      <c r="BWC1114" s="239"/>
      <c r="BWD1114" s="239"/>
      <c r="BWE1114" s="239"/>
      <c r="BWF1114" s="239"/>
      <c r="BWG1114" s="239"/>
      <c r="BWH1114" s="239"/>
      <c r="BWI1114" s="239"/>
      <c r="BWJ1114" s="239"/>
      <c r="BWK1114" s="239"/>
      <c r="BWL1114" s="239"/>
      <c r="BWM1114" s="239"/>
      <c r="BWN1114" s="239"/>
      <c r="BWO1114" s="239"/>
      <c r="BWP1114" s="239"/>
      <c r="BWQ1114" s="239"/>
      <c r="BWR1114" s="239"/>
      <c r="BWS1114" s="239"/>
      <c r="BWT1114" s="239"/>
      <c r="BWU1114" s="239"/>
      <c r="BWV1114" s="239"/>
      <c r="BWW1114" s="239"/>
      <c r="BWX1114" s="239"/>
      <c r="BWY1114" s="239"/>
      <c r="BWZ1114" s="239"/>
      <c r="BXA1114" s="239"/>
      <c r="BXB1114" s="239"/>
      <c r="BXC1114" s="239"/>
      <c r="BXD1114" s="239"/>
      <c r="BXE1114" s="239"/>
      <c r="BXF1114" s="239"/>
      <c r="BXG1114" s="239"/>
      <c r="BXH1114" s="239"/>
      <c r="BXI1114" s="239"/>
      <c r="BXJ1114" s="239"/>
      <c r="BXK1114" s="239"/>
      <c r="BXL1114" s="239"/>
      <c r="BXM1114" s="239"/>
      <c r="BXN1114" s="239"/>
      <c r="BXO1114" s="239"/>
      <c r="BXP1114" s="239"/>
      <c r="BXQ1114" s="239"/>
      <c r="BXR1114" s="239"/>
      <c r="BXS1114" s="239"/>
      <c r="BXT1114" s="239"/>
      <c r="BXU1114" s="239"/>
      <c r="BXV1114" s="239"/>
      <c r="BXW1114" s="239"/>
      <c r="BXX1114" s="239"/>
      <c r="BXY1114" s="239"/>
      <c r="BXZ1114" s="239"/>
      <c r="BYA1114" s="239"/>
      <c r="BYB1114" s="239"/>
      <c r="BYC1114" s="239"/>
      <c r="BYD1114" s="239"/>
      <c r="BYE1114" s="239"/>
      <c r="BYF1114" s="239"/>
      <c r="BYG1114" s="239"/>
      <c r="BYH1114" s="239"/>
      <c r="BYI1114" s="239"/>
      <c r="BYJ1114" s="239"/>
      <c r="BYK1114" s="239"/>
      <c r="BYL1114" s="239"/>
      <c r="BYM1114" s="239"/>
      <c r="BYN1114" s="239"/>
      <c r="BYO1114" s="239"/>
      <c r="BYP1114" s="239"/>
      <c r="BYQ1114" s="239"/>
      <c r="BYR1114" s="239"/>
      <c r="BYS1114" s="239"/>
      <c r="BYT1114" s="239"/>
      <c r="BYU1114" s="239"/>
      <c r="BYV1114" s="239"/>
      <c r="BYW1114" s="239"/>
      <c r="BYX1114" s="239"/>
      <c r="BYY1114" s="239"/>
      <c r="BYZ1114" s="239"/>
      <c r="BZA1114" s="239"/>
      <c r="BZB1114" s="239"/>
      <c r="BZC1114" s="239"/>
      <c r="BZD1114" s="239"/>
      <c r="BZE1114" s="239"/>
      <c r="BZF1114" s="239"/>
      <c r="BZG1114" s="239"/>
      <c r="BZH1114" s="239"/>
      <c r="BZI1114" s="239"/>
      <c r="BZJ1114" s="239"/>
      <c r="BZK1114" s="239"/>
      <c r="BZL1114" s="239"/>
      <c r="BZM1114" s="239"/>
      <c r="BZN1114" s="239"/>
      <c r="BZO1114" s="239"/>
      <c r="BZP1114" s="239"/>
      <c r="BZQ1114" s="239"/>
      <c r="BZR1114" s="239"/>
      <c r="BZS1114" s="239"/>
      <c r="BZT1114" s="239"/>
      <c r="BZU1114" s="239"/>
      <c r="BZV1114" s="239"/>
      <c r="BZW1114" s="239"/>
      <c r="BZX1114" s="239"/>
      <c r="BZY1114" s="239"/>
      <c r="BZZ1114" s="239"/>
      <c r="CAA1114" s="239"/>
      <c r="CAB1114" s="239"/>
      <c r="CAC1114" s="239"/>
      <c r="CAD1114" s="239"/>
      <c r="CAE1114" s="239"/>
      <c r="CAF1114" s="239"/>
      <c r="CAG1114" s="239"/>
      <c r="CAH1114" s="239"/>
      <c r="CAI1114" s="239"/>
      <c r="CAJ1114" s="239"/>
      <c r="CAK1114" s="239"/>
      <c r="CAL1114" s="239"/>
      <c r="CAM1114" s="239"/>
      <c r="CAN1114" s="239"/>
      <c r="CAO1114" s="239"/>
      <c r="CAP1114" s="239"/>
      <c r="CAQ1114" s="239"/>
      <c r="CAR1114" s="239"/>
      <c r="CAS1114" s="239"/>
      <c r="CAT1114" s="239"/>
      <c r="CAU1114" s="239"/>
      <c r="CAV1114" s="239"/>
      <c r="CAW1114" s="239"/>
      <c r="CAX1114" s="239"/>
      <c r="CAY1114" s="239"/>
      <c r="CAZ1114" s="239"/>
      <c r="CBA1114" s="239"/>
      <c r="CBB1114" s="239"/>
      <c r="CBC1114" s="239"/>
      <c r="CBD1114" s="239"/>
      <c r="CBE1114" s="239"/>
      <c r="CBF1114" s="239"/>
      <c r="CBG1114" s="239"/>
      <c r="CBH1114" s="239"/>
      <c r="CBI1114" s="239"/>
      <c r="CBJ1114" s="239"/>
      <c r="CBK1114" s="239"/>
      <c r="CBL1114" s="239"/>
      <c r="CBM1114" s="239"/>
      <c r="CBN1114" s="239"/>
      <c r="CBO1114" s="239"/>
      <c r="CBP1114" s="239"/>
      <c r="CBQ1114" s="239"/>
      <c r="CBR1114" s="239"/>
      <c r="CBS1114" s="239"/>
      <c r="CBT1114" s="239"/>
      <c r="CBU1114" s="239"/>
      <c r="CBV1114" s="239"/>
      <c r="CBW1114" s="239"/>
      <c r="CBX1114" s="239"/>
      <c r="CBY1114" s="239"/>
      <c r="CBZ1114" s="239"/>
      <c r="CCA1114" s="239"/>
      <c r="CCB1114" s="239"/>
      <c r="CCC1114" s="239"/>
      <c r="CCD1114" s="239"/>
      <c r="CCE1114" s="239"/>
      <c r="CCF1114" s="239"/>
      <c r="CCG1114" s="239"/>
      <c r="CCH1114" s="239"/>
      <c r="CCI1114" s="239"/>
      <c r="CCJ1114" s="239"/>
      <c r="CCK1114" s="239"/>
      <c r="CCL1114" s="239"/>
      <c r="CCM1114" s="239"/>
      <c r="CCN1114" s="239"/>
      <c r="CCO1114" s="239"/>
      <c r="CCP1114" s="239"/>
      <c r="CCQ1114" s="239"/>
      <c r="CCR1114" s="239"/>
      <c r="CCS1114" s="239"/>
      <c r="CCT1114" s="239"/>
      <c r="CCU1114" s="239"/>
      <c r="CCV1114" s="239"/>
      <c r="CCW1114" s="239"/>
      <c r="CCX1114" s="239"/>
      <c r="CCY1114" s="239"/>
      <c r="CCZ1114" s="239"/>
      <c r="CDA1114" s="239"/>
      <c r="CDB1114" s="239"/>
      <c r="CDC1114" s="239"/>
      <c r="CDD1114" s="239"/>
      <c r="CDE1114" s="239"/>
      <c r="CDF1114" s="239"/>
      <c r="CDG1114" s="239"/>
      <c r="CDH1114" s="239"/>
      <c r="CDI1114" s="239"/>
      <c r="CDJ1114" s="239"/>
      <c r="CDK1114" s="239"/>
      <c r="CDL1114" s="239"/>
      <c r="CDM1114" s="239"/>
      <c r="CDN1114" s="239"/>
      <c r="CDO1114" s="239"/>
      <c r="CDP1114" s="239"/>
      <c r="CDQ1114" s="239"/>
      <c r="CDR1114" s="239"/>
      <c r="CDS1114" s="239"/>
      <c r="CDT1114" s="239"/>
      <c r="CDU1114" s="239"/>
      <c r="CDV1114" s="239"/>
      <c r="CDW1114" s="239"/>
      <c r="CDX1114" s="239"/>
      <c r="CDY1114" s="239"/>
      <c r="CDZ1114" s="239"/>
      <c r="CEA1114" s="239"/>
      <c r="CEB1114" s="239"/>
      <c r="CEC1114" s="239"/>
      <c r="CED1114" s="239"/>
      <c r="CEE1114" s="239"/>
      <c r="CEF1114" s="239"/>
      <c r="CEG1114" s="239"/>
      <c r="CEH1114" s="239"/>
      <c r="CEI1114" s="239"/>
      <c r="CEJ1114" s="239"/>
      <c r="CEK1114" s="239"/>
      <c r="CEL1114" s="239"/>
      <c r="CEM1114" s="239"/>
      <c r="CEN1114" s="239"/>
      <c r="CEO1114" s="239"/>
      <c r="CEP1114" s="239"/>
      <c r="CEQ1114" s="239"/>
      <c r="CER1114" s="239"/>
      <c r="CES1114" s="239"/>
      <c r="CET1114" s="239"/>
      <c r="CEU1114" s="239"/>
      <c r="CEV1114" s="239"/>
      <c r="CEW1114" s="239"/>
      <c r="CEX1114" s="239"/>
      <c r="CEY1114" s="239"/>
      <c r="CEZ1114" s="239"/>
      <c r="CFA1114" s="239"/>
      <c r="CFB1114" s="239"/>
      <c r="CFC1114" s="239"/>
      <c r="CFD1114" s="239"/>
      <c r="CFE1114" s="239"/>
      <c r="CFF1114" s="239"/>
      <c r="CFG1114" s="239"/>
      <c r="CFH1114" s="239"/>
      <c r="CFI1114" s="239"/>
      <c r="CFJ1114" s="239"/>
      <c r="CFK1114" s="239"/>
      <c r="CFL1114" s="239"/>
      <c r="CFM1114" s="239"/>
      <c r="CFN1114" s="239"/>
      <c r="CFO1114" s="239"/>
      <c r="CFP1114" s="239"/>
      <c r="CFQ1114" s="239"/>
      <c r="CFR1114" s="239"/>
      <c r="CFS1114" s="239"/>
      <c r="CFT1114" s="239"/>
      <c r="CFU1114" s="239"/>
      <c r="CFV1114" s="239"/>
      <c r="CFW1114" s="239"/>
      <c r="CFX1114" s="239"/>
      <c r="CFY1114" s="239"/>
      <c r="CFZ1114" s="239"/>
      <c r="CGA1114" s="239"/>
      <c r="CGB1114" s="239"/>
      <c r="CGC1114" s="239"/>
      <c r="CGD1114" s="239"/>
      <c r="CGE1114" s="239"/>
      <c r="CGF1114" s="239"/>
      <c r="CGG1114" s="239"/>
      <c r="CGH1114" s="239"/>
      <c r="CGI1114" s="239"/>
      <c r="CGJ1114" s="239"/>
      <c r="CGK1114" s="239"/>
      <c r="CGL1114" s="239"/>
      <c r="CGM1114" s="239"/>
      <c r="CGN1114" s="239"/>
      <c r="CGO1114" s="239"/>
      <c r="CGP1114" s="239"/>
      <c r="CGQ1114" s="239"/>
      <c r="CGR1114" s="239"/>
      <c r="CGS1114" s="239"/>
      <c r="CGT1114" s="239"/>
      <c r="CGU1114" s="239"/>
      <c r="CGV1114" s="239"/>
      <c r="CGW1114" s="239"/>
      <c r="CGX1114" s="239"/>
      <c r="CGY1114" s="239"/>
      <c r="CGZ1114" s="239"/>
      <c r="CHA1114" s="239"/>
      <c r="CHB1114" s="239"/>
      <c r="CHC1114" s="239"/>
      <c r="CHD1114" s="239"/>
      <c r="CHE1114" s="239"/>
      <c r="CHF1114" s="239"/>
      <c r="CHG1114" s="239"/>
      <c r="CHH1114" s="239"/>
      <c r="CHI1114" s="239"/>
      <c r="CHJ1114" s="239"/>
      <c r="CHK1114" s="239"/>
      <c r="CHL1114" s="239"/>
      <c r="CHM1114" s="239"/>
      <c r="CHN1114" s="239"/>
      <c r="CHO1114" s="239"/>
      <c r="CHP1114" s="239"/>
      <c r="CHQ1114" s="239"/>
      <c r="CHR1114" s="239"/>
      <c r="CHS1114" s="239"/>
      <c r="CHT1114" s="239"/>
      <c r="CHU1114" s="239"/>
      <c r="CHV1114" s="239"/>
      <c r="CHW1114" s="239"/>
      <c r="CHX1114" s="239"/>
      <c r="CHY1114" s="239"/>
      <c r="CHZ1114" s="239"/>
      <c r="CIA1114" s="239"/>
      <c r="CIB1114" s="239"/>
      <c r="CIC1114" s="239"/>
      <c r="CID1114" s="239"/>
      <c r="CIE1114" s="239"/>
      <c r="CIF1114" s="239"/>
      <c r="CIG1114" s="239"/>
      <c r="CIH1114" s="239"/>
      <c r="CII1114" s="239"/>
      <c r="CIJ1114" s="239"/>
      <c r="CIK1114" s="239"/>
      <c r="CIL1114" s="239"/>
      <c r="CIM1114" s="239"/>
      <c r="CIN1114" s="239"/>
      <c r="CIO1114" s="239"/>
      <c r="CIP1114" s="239"/>
      <c r="CIQ1114" s="239"/>
      <c r="CIR1114" s="239"/>
      <c r="CIS1114" s="239"/>
      <c r="CIT1114" s="239"/>
      <c r="CIU1114" s="239"/>
      <c r="CIV1114" s="239"/>
      <c r="CIW1114" s="239"/>
      <c r="CIX1114" s="239"/>
      <c r="CIY1114" s="239"/>
      <c r="CIZ1114" s="239"/>
      <c r="CJA1114" s="239"/>
      <c r="CJB1114" s="239"/>
      <c r="CJC1114" s="239"/>
      <c r="CJD1114" s="239"/>
      <c r="CJE1114" s="239"/>
      <c r="CJF1114" s="239"/>
      <c r="CJG1114" s="239"/>
      <c r="CJH1114" s="239"/>
      <c r="CJI1114" s="239"/>
      <c r="CJJ1114" s="239"/>
      <c r="CJK1114" s="239"/>
      <c r="CJL1114" s="239"/>
      <c r="CJM1114" s="239"/>
      <c r="CJN1114" s="239"/>
      <c r="CJO1114" s="239"/>
      <c r="CJP1114" s="239"/>
      <c r="CJQ1114" s="239"/>
      <c r="CJR1114" s="239"/>
      <c r="CJS1114" s="239"/>
      <c r="CJT1114" s="239"/>
      <c r="CJU1114" s="239"/>
      <c r="CJV1114" s="239"/>
      <c r="CJW1114" s="239"/>
      <c r="CJX1114" s="239"/>
      <c r="CJY1114" s="239"/>
      <c r="CJZ1114" s="239"/>
      <c r="CKA1114" s="239"/>
      <c r="CKB1114" s="239"/>
      <c r="CKC1114" s="239"/>
      <c r="CKD1114" s="239"/>
      <c r="CKE1114" s="239"/>
      <c r="CKF1114" s="239"/>
      <c r="CKG1114" s="239"/>
      <c r="CKH1114" s="239"/>
      <c r="CKI1114" s="239"/>
      <c r="CKJ1114" s="239"/>
      <c r="CKK1114" s="239"/>
      <c r="CKL1114" s="239"/>
      <c r="CKM1114" s="239"/>
      <c r="CKN1114" s="239"/>
      <c r="CKO1114" s="239"/>
      <c r="CKP1114" s="239"/>
      <c r="CKQ1114" s="239"/>
      <c r="CKR1114" s="239"/>
      <c r="CKS1114" s="239"/>
      <c r="CKT1114" s="239"/>
      <c r="CKU1114" s="239"/>
      <c r="CKV1114" s="239"/>
      <c r="CKW1114" s="239"/>
      <c r="CKX1114" s="239"/>
      <c r="CKY1114" s="239"/>
      <c r="CKZ1114" s="239"/>
      <c r="CLA1114" s="239"/>
      <c r="CLB1114" s="239"/>
      <c r="CLC1114" s="239"/>
      <c r="CLD1114" s="239"/>
      <c r="CLE1114" s="239"/>
      <c r="CLF1114" s="239"/>
      <c r="CLG1114" s="239"/>
      <c r="CLH1114" s="239"/>
      <c r="CLI1114" s="239"/>
      <c r="CLJ1114" s="239"/>
      <c r="CLK1114" s="239"/>
      <c r="CLL1114" s="239"/>
      <c r="CLM1114" s="239"/>
      <c r="CLN1114" s="239"/>
      <c r="CLO1114" s="239"/>
      <c r="CLP1114" s="239"/>
      <c r="CLQ1114" s="239"/>
      <c r="CLR1114" s="239"/>
      <c r="CLS1114" s="239"/>
      <c r="CLT1114" s="239"/>
      <c r="CLU1114" s="239"/>
      <c r="CLV1114" s="239"/>
      <c r="CLW1114" s="239"/>
      <c r="CLX1114" s="239"/>
      <c r="CLY1114" s="239"/>
      <c r="CLZ1114" s="239"/>
      <c r="CMA1114" s="239"/>
      <c r="CMB1114" s="239"/>
      <c r="CMC1114" s="239"/>
      <c r="CMD1114" s="239"/>
      <c r="CME1114" s="239"/>
      <c r="CMF1114" s="239"/>
      <c r="CMG1114" s="239"/>
      <c r="CMH1114" s="239"/>
      <c r="CMI1114" s="239"/>
      <c r="CMJ1114" s="239"/>
      <c r="CMK1114" s="239"/>
      <c r="CML1114" s="239"/>
      <c r="CMM1114" s="239"/>
      <c r="CMN1114" s="239"/>
      <c r="CMO1114" s="239"/>
      <c r="CMP1114" s="239"/>
      <c r="CMQ1114" s="239"/>
      <c r="CMR1114" s="239"/>
      <c r="CMS1114" s="239"/>
      <c r="CMT1114" s="239"/>
      <c r="CMU1114" s="239"/>
      <c r="CMV1114" s="239"/>
      <c r="CMW1114" s="239"/>
      <c r="CMX1114" s="239"/>
      <c r="CMY1114" s="239"/>
      <c r="CMZ1114" s="239"/>
      <c r="CNA1114" s="239"/>
      <c r="CNB1114" s="239"/>
      <c r="CNC1114" s="239"/>
      <c r="CND1114" s="239"/>
      <c r="CNE1114" s="239"/>
      <c r="CNF1114" s="239"/>
      <c r="CNG1114" s="239"/>
      <c r="CNH1114" s="239"/>
      <c r="CNI1114" s="239"/>
      <c r="CNJ1114" s="239"/>
      <c r="CNK1114" s="239"/>
      <c r="CNL1114" s="239"/>
      <c r="CNM1114" s="239"/>
      <c r="CNN1114" s="239"/>
      <c r="CNO1114" s="239"/>
      <c r="CNP1114" s="239"/>
      <c r="CNQ1114" s="239"/>
      <c r="CNR1114" s="239"/>
      <c r="CNS1114" s="239"/>
      <c r="CNT1114" s="239"/>
      <c r="CNU1114" s="239"/>
      <c r="CNV1114" s="239"/>
      <c r="CNW1114" s="239"/>
      <c r="CNX1114" s="239"/>
      <c r="CNY1114" s="239"/>
      <c r="CNZ1114" s="239"/>
      <c r="COA1114" s="239"/>
      <c r="COB1114" s="239"/>
      <c r="COC1114" s="239"/>
      <c r="COD1114" s="239"/>
      <c r="COE1114" s="239"/>
      <c r="COF1114" s="239"/>
      <c r="COG1114" s="239"/>
      <c r="COH1114" s="239"/>
      <c r="COI1114" s="239"/>
      <c r="COJ1114" s="239"/>
      <c r="COK1114" s="239"/>
      <c r="COL1114" s="239"/>
      <c r="COM1114" s="239"/>
      <c r="CON1114" s="239"/>
      <c r="COO1114" s="239"/>
      <c r="COP1114" s="239"/>
      <c r="COQ1114" s="239"/>
      <c r="COR1114" s="239"/>
      <c r="COS1114" s="239"/>
      <c r="COT1114" s="239"/>
      <c r="COU1114" s="239"/>
      <c r="COV1114" s="239"/>
      <c r="COW1114" s="239"/>
      <c r="COX1114" s="239"/>
      <c r="COY1114" s="239"/>
      <c r="COZ1114" s="239"/>
      <c r="CPA1114" s="239"/>
      <c r="CPB1114" s="239"/>
      <c r="CPC1114" s="239"/>
      <c r="CPD1114" s="239"/>
      <c r="CPE1114" s="239"/>
      <c r="CPF1114" s="239"/>
      <c r="CPG1114" s="239"/>
      <c r="CPH1114" s="239"/>
      <c r="CPI1114" s="239"/>
      <c r="CPJ1114" s="239"/>
      <c r="CPK1114" s="239"/>
      <c r="CPL1114" s="239"/>
      <c r="CPM1114" s="239"/>
      <c r="CPN1114" s="239"/>
      <c r="CPO1114" s="239"/>
      <c r="CPP1114" s="239"/>
      <c r="CPQ1114" s="239"/>
      <c r="CPR1114" s="239"/>
      <c r="CPS1114" s="239"/>
      <c r="CPT1114" s="239"/>
      <c r="CPU1114" s="239"/>
      <c r="CPV1114" s="239"/>
      <c r="CPW1114" s="239"/>
      <c r="CPX1114" s="239"/>
      <c r="CPY1114" s="239"/>
      <c r="CPZ1114" s="239"/>
      <c r="CQA1114" s="239"/>
      <c r="CQB1114" s="239"/>
      <c r="CQC1114" s="239"/>
      <c r="CQD1114" s="239"/>
      <c r="CQE1114" s="239"/>
      <c r="CQF1114" s="239"/>
      <c r="CQG1114" s="239"/>
      <c r="CQH1114" s="239"/>
      <c r="CQI1114" s="239"/>
      <c r="CQJ1114" s="239"/>
      <c r="CQK1114" s="239"/>
      <c r="CQL1114" s="239"/>
      <c r="CQM1114" s="239"/>
      <c r="CQN1114" s="239"/>
      <c r="CQO1114" s="239"/>
      <c r="CQP1114" s="239"/>
      <c r="CQQ1114" s="239"/>
      <c r="CQR1114" s="239"/>
      <c r="CQS1114" s="239"/>
      <c r="CQT1114" s="239"/>
      <c r="CQU1114" s="239"/>
      <c r="CQV1114" s="239"/>
      <c r="CQW1114" s="239"/>
      <c r="CQX1114" s="239"/>
      <c r="CQY1114" s="239"/>
      <c r="CQZ1114" s="239"/>
      <c r="CRA1114" s="239"/>
      <c r="CRB1114" s="239"/>
      <c r="CRC1114" s="239"/>
      <c r="CRD1114" s="239"/>
      <c r="CRE1114" s="239"/>
      <c r="CRF1114" s="239"/>
      <c r="CRG1114" s="239"/>
      <c r="CRH1114" s="239"/>
      <c r="CRI1114" s="239"/>
      <c r="CRJ1114" s="239"/>
      <c r="CRK1114" s="239"/>
      <c r="CRL1114" s="239"/>
      <c r="CRM1114" s="239"/>
      <c r="CRN1114" s="239"/>
      <c r="CRO1114" s="239"/>
      <c r="CRP1114" s="239"/>
      <c r="CRQ1114" s="239"/>
      <c r="CRR1114" s="239"/>
      <c r="CRS1114" s="239"/>
      <c r="CRT1114" s="239"/>
      <c r="CRU1114" s="239"/>
      <c r="CRV1114" s="239"/>
      <c r="CRW1114" s="239"/>
      <c r="CRX1114" s="239"/>
      <c r="CRY1114" s="239"/>
      <c r="CRZ1114" s="239"/>
      <c r="CSA1114" s="239"/>
      <c r="CSB1114" s="239"/>
      <c r="CSC1114" s="239"/>
      <c r="CSD1114" s="239"/>
      <c r="CSE1114" s="239"/>
      <c r="CSF1114" s="239"/>
      <c r="CSG1114" s="239"/>
      <c r="CSH1114" s="239"/>
      <c r="CSI1114" s="239"/>
      <c r="CSJ1114" s="239"/>
      <c r="CSK1114" s="239"/>
      <c r="CSL1114" s="239"/>
      <c r="CSM1114" s="239"/>
      <c r="CSN1114" s="239"/>
      <c r="CSO1114" s="239"/>
      <c r="CSP1114" s="239"/>
      <c r="CSQ1114" s="239"/>
      <c r="CSR1114" s="239"/>
      <c r="CSS1114" s="239"/>
      <c r="CST1114" s="239"/>
      <c r="CSU1114" s="239"/>
      <c r="CSV1114" s="239"/>
      <c r="CSW1114" s="239"/>
      <c r="CSX1114" s="239"/>
      <c r="CSY1114" s="239"/>
      <c r="CSZ1114" s="239"/>
      <c r="CTA1114" s="239"/>
      <c r="CTB1114" s="239"/>
      <c r="CTC1114" s="239"/>
      <c r="CTD1114" s="239"/>
      <c r="CTE1114" s="239"/>
      <c r="CTF1114" s="239"/>
      <c r="CTG1114" s="239"/>
      <c r="CTH1114" s="239"/>
      <c r="CTI1114" s="239"/>
      <c r="CTJ1114" s="239"/>
      <c r="CTK1114" s="239"/>
      <c r="CTL1114" s="239"/>
      <c r="CTM1114" s="239"/>
      <c r="CTN1114" s="239"/>
      <c r="CTO1114" s="239"/>
      <c r="CTP1114" s="239"/>
      <c r="CTQ1114" s="239"/>
      <c r="CTR1114" s="239"/>
      <c r="CTS1114" s="239"/>
      <c r="CTT1114" s="239"/>
      <c r="CTU1114" s="239"/>
      <c r="CTV1114" s="239"/>
      <c r="CTW1114" s="239"/>
      <c r="CTX1114" s="239"/>
      <c r="CTY1114" s="239"/>
      <c r="CTZ1114" s="239"/>
      <c r="CUA1114" s="239"/>
      <c r="CUB1114" s="239"/>
      <c r="CUC1114" s="239"/>
      <c r="CUD1114" s="239"/>
      <c r="CUE1114" s="239"/>
      <c r="CUF1114" s="239"/>
      <c r="CUG1114" s="239"/>
      <c r="CUH1114" s="239"/>
      <c r="CUI1114" s="239"/>
      <c r="CUJ1114" s="239"/>
      <c r="CUK1114" s="239"/>
      <c r="CUL1114" s="239"/>
      <c r="CUM1114" s="239"/>
      <c r="CUN1114" s="239"/>
      <c r="CUO1114" s="239"/>
      <c r="CUP1114" s="239"/>
      <c r="CUQ1114" s="239"/>
      <c r="CUR1114" s="239"/>
      <c r="CUS1114" s="239"/>
      <c r="CUT1114" s="239"/>
      <c r="CUU1114" s="239"/>
      <c r="CUV1114" s="239"/>
      <c r="CUW1114" s="239"/>
      <c r="CUX1114" s="239"/>
      <c r="CUY1114" s="239"/>
      <c r="CUZ1114" s="239"/>
      <c r="CVA1114" s="239"/>
      <c r="CVB1114" s="239"/>
      <c r="CVC1114" s="239"/>
      <c r="CVD1114" s="239"/>
      <c r="CVE1114" s="239"/>
      <c r="CVF1114" s="239"/>
      <c r="CVG1114" s="239"/>
      <c r="CVH1114" s="239"/>
      <c r="CVI1114" s="239"/>
      <c r="CVJ1114" s="239"/>
      <c r="CVK1114" s="239"/>
      <c r="CVL1114" s="239"/>
      <c r="CVM1114" s="239"/>
      <c r="CVN1114" s="239"/>
      <c r="CVO1114" s="239"/>
      <c r="CVP1114" s="239"/>
      <c r="CVQ1114" s="239"/>
      <c r="CVR1114" s="239"/>
      <c r="CVS1114" s="239"/>
      <c r="CVT1114" s="239"/>
      <c r="CVU1114" s="239"/>
      <c r="CVV1114" s="239"/>
      <c r="CVW1114" s="239"/>
      <c r="CVX1114" s="239"/>
      <c r="CVY1114" s="239"/>
      <c r="CVZ1114" s="239"/>
      <c r="CWA1114" s="239"/>
      <c r="CWB1114" s="239"/>
      <c r="CWC1114" s="239"/>
      <c r="CWD1114" s="239"/>
      <c r="CWE1114" s="239"/>
      <c r="CWF1114" s="239"/>
      <c r="CWG1114" s="239"/>
      <c r="CWH1114" s="239"/>
      <c r="CWI1114" s="239"/>
      <c r="CWJ1114" s="239"/>
      <c r="CWK1114" s="239"/>
      <c r="CWL1114" s="239"/>
      <c r="CWM1114" s="239"/>
      <c r="CWN1114" s="239"/>
      <c r="CWO1114" s="239"/>
      <c r="CWP1114" s="239"/>
      <c r="CWQ1114" s="239"/>
      <c r="CWR1114" s="239"/>
      <c r="CWS1114" s="239"/>
      <c r="CWT1114" s="239"/>
      <c r="CWU1114" s="239"/>
      <c r="CWV1114" s="239"/>
      <c r="CWW1114" s="239"/>
      <c r="CWX1114" s="239"/>
      <c r="CWY1114" s="239"/>
      <c r="CWZ1114" s="239"/>
      <c r="CXA1114" s="239"/>
      <c r="CXB1114" s="239"/>
      <c r="CXC1114" s="239"/>
      <c r="CXD1114" s="239"/>
      <c r="CXE1114" s="239"/>
      <c r="CXF1114" s="239"/>
      <c r="CXG1114" s="239"/>
      <c r="CXH1114" s="239"/>
      <c r="CXI1114" s="239"/>
      <c r="CXJ1114" s="239"/>
      <c r="CXK1114" s="239"/>
      <c r="CXL1114" s="239"/>
      <c r="CXM1114" s="239"/>
      <c r="CXN1114" s="239"/>
      <c r="CXO1114" s="239"/>
      <c r="CXP1114" s="239"/>
      <c r="CXQ1114" s="239"/>
      <c r="CXR1114" s="239"/>
      <c r="CXS1114" s="239"/>
      <c r="CXT1114" s="239"/>
      <c r="CXU1114" s="239"/>
      <c r="CXV1114" s="239"/>
      <c r="CXW1114" s="239"/>
      <c r="CXX1114" s="239"/>
      <c r="CXY1114" s="239"/>
      <c r="CXZ1114" s="239"/>
      <c r="CYA1114" s="239"/>
      <c r="CYB1114" s="239"/>
      <c r="CYC1114" s="239"/>
      <c r="CYD1114" s="239"/>
      <c r="CYE1114" s="239"/>
      <c r="CYF1114" s="239"/>
      <c r="CYG1114" s="239"/>
      <c r="CYH1114" s="239"/>
      <c r="CYI1114" s="239"/>
      <c r="CYJ1114" s="239"/>
      <c r="CYK1114" s="239"/>
      <c r="CYL1114" s="239"/>
      <c r="CYM1114" s="239"/>
      <c r="CYN1114" s="239"/>
      <c r="CYO1114" s="239"/>
      <c r="CYP1114" s="239"/>
      <c r="CYQ1114" s="239"/>
      <c r="CYR1114" s="239"/>
      <c r="CYS1114" s="239"/>
      <c r="CYT1114" s="239"/>
      <c r="CYU1114" s="239"/>
      <c r="CYV1114" s="239"/>
      <c r="CYW1114" s="239"/>
      <c r="CYX1114" s="239"/>
      <c r="CYY1114" s="239"/>
      <c r="CYZ1114" s="239"/>
      <c r="CZA1114" s="239"/>
      <c r="CZB1114" s="239"/>
      <c r="CZC1114" s="239"/>
      <c r="CZD1114" s="239"/>
      <c r="CZE1114" s="239"/>
      <c r="CZF1114" s="239"/>
      <c r="CZG1114" s="239"/>
      <c r="CZH1114" s="239"/>
      <c r="CZI1114" s="239"/>
      <c r="CZJ1114" s="239"/>
      <c r="CZK1114" s="239"/>
      <c r="CZL1114" s="239"/>
      <c r="CZM1114" s="239"/>
      <c r="CZN1114" s="239"/>
      <c r="CZO1114" s="239"/>
      <c r="CZP1114" s="239"/>
      <c r="CZQ1114" s="239"/>
      <c r="CZR1114" s="239"/>
      <c r="CZS1114" s="239"/>
      <c r="CZT1114" s="239"/>
      <c r="CZU1114" s="239"/>
      <c r="CZV1114" s="239"/>
      <c r="CZW1114" s="239"/>
      <c r="CZX1114" s="239"/>
      <c r="CZY1114" s="239"/>
      <c r="CZZ1114" s="239"/>
      <c r="DAA1114" s="239"/>
      <c r="DAB1114" s="239"/>
      <c r="DAC1114" s="239"/>
      <c r="DAD1114" s="239"/>
      <c r="DAE1114" s="239"/>
      <c r="DAF1114" s="239"/>
      <c r="DAG1114" s="239"/>
      <c r="DAH1114" s="239"/>
      <c r="DAI1114" s="239"/>
      <c r="DAJ1114" s="239"/>
      <c r="DAK1114" s="239"/>
      <c r="DAL1114" s="239"/>
      <c r="DAM1114" s="239"/>
      <c r="DAN1114" s="239"/>
      <c r="DAO1114" s="239"/>
      <c r="DAP1114" s="239"/>
      <c r="DAQ1114" s="239"/>
      <c r="DAR1114" s="239"/>
      <c r="DAS1114" s="239"/>
      <c r="DAT1114" s="239"/>
      <c r="DAU1114" s="239"/>
      <c r="DAV1114" s="239"/>
      <c r="DAW1114" s="239"/>
      <c r="DAX1114" s="239"/>
      <c r="DAY1114" s="239"/>
      <c r="DAZ1114" s="239"/>
      <c r="DBA1114" s="239"/>
      <c r="DBB1114" s="239"/>
      <c r="DBC1114" s="239"/>
      <c r="DBD1114" s="239"/>
      <c r="DBE1114" s="239"/>
      <c r="DBF1114" s="239"/>
      <c r="DBG1114" s="239"/>
      <c r="DBH1114" s="239"/>
      <c r="DBI1114" s="239"/>
      <c r="DBJ1114" s="239"/>
      <c r="DBK1114" s="239"/>
      <c r="DBL1114" s="239"/>
      <c r="DBM1114" s="239"/>
      <c r="DBN1114" s="239"/>
      <c r="DBO1114" s="239"/>
      <c r="DBP1114" s="239"/>
      <c r="DBQ1114" s="239"/>
      <c r="DBR1114" s="239"/>
      <c r="DBS1114" s="239"/>
      <c r="DBT1114" s="239"/>
      <c r="DBU1114" s="239"/>
      <c r="DBV1114" s="239"/>
      <c r="DBW1114" s="239"/>
      <c r="DBX1114" s="239"/>
      <c r="DBY1114" s="239"/>
      <c r="DBZ1114" s="239"/>
      <c r="DCA1114" s="239"/>
      <c r="DCB1114" s="239"/>
      <c r="DCC1114" s="239"/>
      <c r="DCD1114" s="239"/>
      <c r="DCE1114" s="239"/>
      <c r="DCF1114" s="239"/>
      <c r="DCG1114" s="239"/>
      <c r="DCH1114" s="239"/>
      <c r="DCI1114" s="239"/>
      <c r="DCJ1114" s="239"/>
      <c r="DCK1114" s="239"/>
      <c r="DCL1114" s="239"/>
      <c r="DCM1114" s="239"/>
      <c r="DCN1114" s="239"/>
      <c r="DCO1114" s="239"/>
      <c r="DCP1114" s="239"/>
      <c r="DCQ1114" s="239"/>
      <c r="DCR1114" s="239"/>
      <c r="DCS1114" s="239"/>
      <c r="DCT1114" s="239"/>
      <c r="DCU1114" s="239"/>
      <c r="DCV1114" s="239"/>
      <c r="DCW1114" s="239"/>
      <c r="DCX1114" s="239"/>
      <c r="DCY1114" s="239"/>
      <c r="DCZ1114" s="239"/>
      <c r="DDA1114" s="239"/>
      <c r="DDB1114" s="239"/>
      <c r="DDC1114" s="239"/>
      <c r="DDD1114" s="239"/>
      <c r="DDE1114" s="239"/>
      <c r="DDF1114" s="239"/>
      <c r="DDG1114" s="239"/>
      <c r="DDH1114" s="239"/>
      <c r="DDI1114" s="239"/>
      <c r="DDJ1114" s="239"/>
      <c r="DDK1114" s="239"/>
      <c r="DDL1114" s="239"/>
      <c r="DDM1114" s="239"/>
      <c r="DDN1114" s="239"/>
      <c r="DDO1114" s="239"/>
      <c r="DDP1114" s="239"/>
      <c r="DDQ1114" s="239"/>
      <c r="DDR1114" s="239"/>
      <c r="DDS1114" s="239"/>
      <c r="DDT1114" s="239"/>
      <c r="DDU1114" s="239"/>
      <c r="DDV1114" s="239"/>
      <c r="DDW1114" s="239"/>
      <c r="DDX1114" s="239"/>
      <c r="DDY1114" s="239"/>
      <c r="DDZ1114" s="239"/>
      <c r="DEA1114" s="239"/>
      <c r="DEB1114" s="239"/>
      <c r="DEC1114" s="239"/>
      <c r="DED1114" s="239"/>
      <c r="DEE1114" s="239"/>
      <c r="DEF1114" s="239"/>
      <c r="DEG1114" s="239"/>
      <c r="DEH1114" s="239"/>
      <c r="DEI1114" s="239"/>
      <c r="DEJ1114" s="239"/>
      <c r="DEK1114" s="239"/>
      <c r="DEL1114" s="239"/>
      <c r="DEM1114" s="239"/>
      <c r="DEN1114" s="239"/>
      <c r="DEO1114" s="239"/>
      <c r="DEP1114" s="239"/>
      <c r="DEQ1114" s="239"/>
      <c r="DER1114" s="239"/>
      <c r="DES1114" s="239"/>
      <c r="DET1114" s="239"/>
      <c r="DEU1114" s="239"/>
      <c r="DEV1114" s="239"/>
      <c r="DEW1114" s="239"/>
      <c r="DEX1114" s="239"/>
      <c r="DEY1114" s="239"/>
      <c r="DEZ1114" s="239"/>
      <c r="DFA1114" s="239"/>
      <c r="DFB1114" s="239"/>
      <c r="DFC1114" s="239"/>
      <c r="DFD1114" s="239"/>
      <c r="DFE1114" s="239"/>
      <c r="DFF1114" s="239"/>
      <c r="DFG1114" s="239"/>
      <c r="DFH1114" s="239"/>
      <c r="DFI1114" s="239"/>
      <c r="DFJ1114" s="239"/>
      <c r="DFK1114" s="239"/>
      <c r="DFL1114" s="239"/>
      <c r="DFM1114" s="239"/>
      <c r="DFN1114" s="239"/>
      <c r="DFO1114" s="239"/>
      <c r="DFP1114" s="239"/>
      <c r="DFQ1114" s="239"/>
    </row>
    <row r="1115" spans="1:2877" ht="222" hidden="1" customHeight="1" x14ac:dyDescent="0.25">
      <c r="A1115" s="9"/>
      <c r="B1115" s="170" t="s">
        <v>636</v>
      </c>
      <c r="C1115" s="40">
        <v>908</v>
      </c>
      <c r="D1115" s="23" t="s">
        <v>607</v>
      </c>
      <c r="E1115" s="10" t="s">
        <v>19</v>
      </c>
      <c r="F1115" s="10" t="s">
        <v>637</v>
      </c>
      <c r="G1115" s="24"/>
      <c r="H1115" s="9">
        <f>H1116+H1118</f>
        <v>0</v>
      </c>
      <c r="I1115" s="9">
        <f t="shared" ref="I1115:J1115" si="451">I1116+I1118</f>
        <v>0</v>
      </c>
      <c r="J1115" s="9">
        <f t="shared" si="451"/>
        <v>0</v>
      </c>
      <c r="K1115" s="264"/>
      <c r="L1115" s="264"/>
      <c r="BY1115" s="239"/>
      <c r="BZ1115" s="239"/>
      <c r="CA1115" s="239"/>
      <c r="CB1115" s="239"/>
      <c r="CC1115" s="239"/>
      <c r="CD1115" s="239"/>
      <c r="CE1115" s="239"/>
      <c r="CF1115" s="239"/>
      <c r="CG1115" s="239"/>
      <c r="CH1115" s="239"/>
      <c r="CI1115" s="239"/>
      <c r="CJ1115" s="239"/>
      <c r="CK1115" s="239"/>
      <c r="CL1115" s="239"/>
      <c r="CM1115" s="239"/>
      <c r="CN1115" s="239"/>
      <c r="CO1115" s="239"/>
      <c r="CP1115" s="239"/>
      <c r="CQ1115" s="239"/>
      <c r="CR1115" s="239"/>
      <c r="CS1115" s="239"/>
      <c r="CT1115" s="239"/>
      <c r="CU1115" s="239"/>
      <c r="CV1115" s="239"/>
      <c r="CW1115" s="239"/>
      <c r="CX1115" s="239"/>
      <c r="CY1115" s="239"/>
      <c r="CZ1115" s="239"/>
      <c r="DA1115" s="239"/>
      <c r="DB1115" s="239"/>
      <c r="DC1115" s="239"/>
      <c r="DD1115" s="239"/>
      <c r="DE1115" s="239"/>
      <c r="DF1115" s="239"/>
      <c r="DG1115" s="239"/>
      <c r="DH1115" s="239"/>
      <c r="DI1115" s="239"/>
      <c r="DJ1115" s="239"/>
      <c r="DK1115" s="239"/>
      <c r="DL1115" s="239"/>
      <c r="DM1115" s="239"/>
      <c r="DN1115" s="239"/>
      <c r="DO1115" s="239"/>
      <c r="DP1115" s="239"/>
      <c r="DQ1115" s="239"/>
      <c r="DR1115" s="239"/>
      <c r="DS1115" s="239"/>
      <c r="DT1115" s="239"/>
      <c r="DU1115" s="239"/>
      <c r="DV1115" s="239"/>
      <c r="DW1115" s="239"/>
      <c r="DX1115" s="239"/>
      <c r="DY1115" s="239"/>
      <c r="DZ1115" s="239"/>
      <c r="EA1115" s="239"/>
      <c r="EB1115" s="239"/>
      <c r="EC1115" s="239"/>
      <c r="ED1115" s="239"/>
      <c r="EE1115" s="239"/>
      <c r="EF1115" s="239"/>
      <c r="EG1115" s="239"/>
      <c r="AMA1115" s="239"/>
      <c r="AMB1115" s="239"/>
      <c r="AMC1115" s="239"/>
      <c r="AMD1115" s="239"/>
      <c r="AME1115" s="239"/>
      <c r="AMF1115" s="239"/>
      <c r="AMG1115" s="239"/>
      <c r="AMH1115" s="239"/>
      <c r="AMI1115" s="239"/>
      <c r="AMJ1115" s="239"/>
      <c r="AMK1115" s="239"/>
      <c r="AML1115" s="239"/>
      <c r="AMM1115" s="239"/>
      <c r="AMN1115" s="239"/>
      <c r="AMO1115" s="239"/>
      <c r="AMP1115" s="239"/>
      <c r="AMQ1115" s="239"/>
      <c r="AMR1115" s="239"/>
      <c r="AMS1115" s="239"/>
      <c r="AMT1115" s="239"/>
      <c r="AMU1115" s="239"/>
      <c r="AMV1115" s="239"/>
      <c r="AMW1115" s="239"/>
      <c r="AMX1115" s="239"/>
      <c r="AMY1115" s="239"/>
      <c r="AMZ1115" s="239"/>
      <c r="ANA1115" s="239"/>
      <c r="ANB1115" s="239"/>
      <c r="ANC1115" s="239"/>
      <c r="AND1115" s="239"/>
      <c r="ANE1115" s="239"/>
      <c r="ANF1115" s="239"/>
      <c r="ANG1115" s="239"/>
      <c r="ANH1115" s="239"/>
      <c r="ANI1115" s="239"/>
      <c r="ANJ1115" s="239"/>
      <c r="ANK1115" s="239"/>
      <c r="ANL1115" s="239"/>
      <c r="ANM1115" s="239"/>
      <c r="ANN1115" s="239"/>
      <c r="ANO1115" s="239"/>
      <c r="ANP1115" s="239"/>
      <c r="ANQ1115" s="239"/>
      <c r="ANR1115" s="239"/>
      <c r="ANS1115" s="239"/>
      <c r="ANT1115" s="239"/>
      <c r="ANU1115" s="239"/>
      <c r="ANV1115" s="239"/>
      <c r="ANW1115" s="239"/>
      <c r="ANX1115" s="239"/>
      <c r="ANY1115" s="239"/>
      <c r="ANZ1115" s="239"/>
      <c r="AOA1115" s="239"/>
      <c r="AOB1115" s="239"/>
      <c r="AOC1115" s="239"/>
      <c r="AOD1115" s="239"/>
      <c r="AOE1115" s="239"/>
      <c r="AOF1115" s="239"/>
      <c r="AOG1115" s="239"/>
      <c r="AOH1115" s="239"/>
      <c r="AOI1115" s="239"/>
      <c r="AOJ1115" s="239"/>
      <c r="AOK1115" s="239"/>
      <c r="AOL1115" s="239"/>
      <c r="AOM1115" s="239"/>
      <c r="AON1115" s="239"/>
      <c r="AOO1115" s="239"/>
      <c r="AOP1115" s="239"/>
      <c r="AOQ1115" s="239"/>
      <c r="AOR1115" s="239"/>
      <c r="AOS1115" s="239"/>
      <c r="AOT1115" s="239"/>
      <c r="AOU1115" s="239"/>
      <c r="AOV1115" s="239"/>
      <c r="AOW1115" s="239"/>
      <c r="AOX1115" s="239"/>
      <c r="AOY1115" s="239"/>
      <c r="AOZ1115" s="239"/>
      <c r="APA1115" s="239"/>
      <c r="APB1115" s="239"/>
      <c r="APC1115" s="239"/>
      <c r="APD1115" s="239"/>
      <c r="APE1115" s="239"/>
      <c r="APF1115" s="239"/>
      <c r="APG1115" s="239"/>
      <c r="APH1115" s="239"/>
      <c r="API1115" s="239"/>
      <c r="APJ1115" s="239"/>
      <c r="APK1115" s="239"/>
      <c r="APL1115" s="239"/>
      <c r="APM1115" s="239"/>
      <c r="APN1115" s="239"/>
      <c r="APO1115" s="239"/>
      <c r="APP1115" s="239"/>
      <c r="APQ1115" s="239"/>
      <c r="APR1115" s="239"/>
      <c r="APS1115" s="239"/>
      <c r="APT1115" s="239"/>
      <c r="APU1115" s="239"/>
      <c r="APV1115" s="239"/>
      <c r="APW1115" s="239"/>
      <c r="APX1115" s="239"/>
      <c r="APY1115" s="239"/>
      <c r="APZ1115" s="239"/>
      <c r="AQA1115" s="239"/>
      <c r="AQB1115" s="239"/>
      <c r="AQC1115" s="239"/>
      <c r="AQD1115" s="239"/>
      <c r="AQE1115" s="239"/>
      <c r="AQF1115" s="239"/>
      <c r="AQG1115" s="239"/>
      <c r="AQH1115" s="239"/>
      <c r="AQI1115" s="239"/>
      <c r="AQJ1115" s="239"/>
      <c r="AQK1115" s="239"/>
      <c r="AQL1115" s="239"/>
      <c r="AQM1115" s="239"/>
      <c r="AQN1115" s="239"/>
      <c r="AQO1115" s="239"/>
      <c r="AQP1115" s="239"/>
      <c r="AQQ1115" s="239"/>
      <c r="AQR1115" s="239"/>
      <c r="AQS1115" s="239"/>
      <c r="AQT1115" s="239"/>
      <c r="AQU1115" s="239"/>
      <c r="AQV1115" s="239"/>
      <c r="AQW1115" s="239"/>
      <c r="AQX1115" s="239"/>
      <c r="AQY1115" s="239"/>
      <c r="AQZ1115" s="239"/>
      <c r="ARA1115" s="239"/>
      <c r="ARB1115" s="239"/>
      <c r="ARC1115" s="239"/>
      <c r="ARD1115" s="239"/>
      <c r="ARE1115" s="239"/>
      <c r="ARF1115" s="239"/>
      <c r="ARG1115" s="239"/>
      <c r="ARH1115" s="239"/>
      <c r="ARI1115" s="239"/>
      <c r="ARJ1115" s="239"/>
      <c r="ARK1115" s="239"/>
      <c r="ARL1115" s="239"/>
      <c r="ARM1115" s="239"/>
      <c r="ARN1115" s="239"/>
      <c r="ARO1115" s="239"/>
      <c r="ARP1115" s="239"/>
      <c r="ARQ1115" s="239"/>
      <c r="ARR1115" s="239"/>
      <c r="ARS1115" s="239"/>
      <c r="ART1115" s="239"/>
      <c r="ARU1115" s="239"/>
      <c r="ARV1115" s="239"/>
      <c r="ARW1115" s="239"/>
      <c r="ARX1115" s="239"/>
      <c r="ARY1115" s="239"/>
      <c r="ARZ1115" s="239"/>
      <c r="ASA1115" s="239"/>
      <c r="ASB1115" s="239"/>
      <c r="ASC1115" s="239"/>
      <c r="ASD1115" s="239"/>
      <c r="ASE1115" s="239"/>
      <c r="ASF1115" s="239"/>
      <c r="ASG1115" s="239"/>
      <c r="ASH1115" s="239"/>
      <c r="ASI1115" s="239"/>
      <c r="ASJ1115" s="239"/>
      <c r="ASK1115" s="239"/>
      <c r="ASL1115" s="239"/>
      <c r="ASM1115" s="239"/>
      <c r="ASN1115" s="239"/>
      <c r="ASO1115" s="239"/>
      <c r="ASP1115" s="239"/>
      <c r="ASQ1115" s="239"/>
      <c r="ASR1115" s="239"/>
      <c r="ASS1115" s="239"/>
      <c r="AST1115" s="239"/>
      <c r="ASU1115" s="239"/>
      <c r="ASV1115" s="239"/>
      <c r="ASW1115" s="239"/>
      <c r="ASX1115" s="239"/>
      <c r="ASY1115" s="239"/>
      <c r="ASZ1115" s="239"/>
      <c r="ATA1115" s="239"/>
      <c r="ATB1115" s="239"/>
      <c r="ATC1115" s="239"/>
      <c r="ATD1115" s="239"/>
      <c r="ATE1115" s="239"/>
      <c r="ATF1115" s="239"/>
      <c r="ATG1115" s="239"/>
      <c r="ATH1115" s="239"/>
      <c r="ATI1115" s="239"/>
      <c r="ATJ1115" s="239"/>
      <c r="ATK1115" s="239"/>
      <c r="ATL1115" s="239"/>
      <c r="ATM1115" s="239"/>
      <c r="ATN1115" s="239"/>
      <c r="ATO1115" s="239"/>
      <c r="ATP1115" s="239"/>
      <c r="ATQ1115" s="239"/>
      <c r="ATR1115" s="239"/>
      <c r="ATS1115" s="239"/>
      <c r="ATT1115" s="239"/>
      <c r="ATU1115" s="239"/>
      <c r="ATV1115" s="239"/>
      <c r="ATW1115" s="239"/>
      <c r="ATX1115" s="239"/>
      <c r="ATY1115" s="239"/>
      <c r="ATZ1115" s="239"/>
      <c r="AUA1115" s="239"/>
      <c r="AUB1115" s="239"/>
      <c r="AUC1115" s="239"/>
      <c r="AUD1115" s="239"/>
      <c r="AUE1115" s="239"/>
      <c r="AUF1115" s="239"/>
      <c r="AUG1115" s="239"/>
      <c r="AUH1115" s="239"/>
      <c r="AUI1115" s="239"/>
      <c r="AUJ1115" s="239"/>
      <c r="AUK1115" s="239"/>
      <c r="AUL1115" s="239"/>
      <c r="AUM1115" s="239"/>
      <c r="AUN1115" s="239"/>
      <c r="AUO1115" s="239"/>
      <c r="AUP1115" s="239"/>
      <c r="AUQ1115" s="239"/>
      <c r="AUR1115" s="239"/>
      <c r="AUS1115" s="239"/>
      <c r="AUT1115" s="239"/>
      <c r="AUU1115" s="239"/>
      <c r="AUV1115" s="239"/>
      <c r="AUW1115" s="239"/>
      <c r="AUX1115" s="239"/>
      <c r="AUY1115" s="239"/>
      <c r="AUZ1115" s="239"/>
      <c r="AVA1115" s="239"/>
      <c r="AVB1115" s="239"/>
      <c r="AVC1115" s="239"/>
      <c r="AVD1115" s="239"/>
      <c r="AVE1115" s="239"/>
      <c r="AVF1115" s="239"/>
      <c r="AVG1115" s="239"/>
      <c r="AVH1115" s="239"/>
      <c r="AVI1115" s="239"/>
      <c r="AVJ1115" s="239"/>
      <c r="AVK1115" s="239"/>
      <c r="AVL1115" s="239"/>
      <c r="AVM1115" s="239"/>
      <c r="AVN1115" s="239"/>
      <c r="AVO1115" s="239"/>
      <c r="AVP1115" s="239"/>
      <c r="AVQ1115" s="239"/>
      <c r="AVR1115" s="239"/>
      <c r="AVS1115" s="239"/>
      <c r="AVT1115" s="239"/>
      <c r="AVU1115" s="239"/>
      <c r="AVV1115" s="239"/>
      <c r="AVW1115" s="239"/>
      <c r="AVX1115" s="239"/>
      <c r="AVY1115" s="239"/>
      <c r="AVZ1115" s="239"/>
      <c r="AWA1115" s="239"/>
      <c r="AWB1115" s="239"/>
      <c r="AWC1115" s="239"/>
      <c r="AWD1115" s="239"/>
      <c r="AWE1115" s="239"/>
      <c r="AWF1115" s="239"/>
      <c r="AWG1115" s="239"/>
      <c r="AWH1115" s="239"/>
      <c r="AWI1115" s="239"/>
      <c r="AWJ1115" s="239"/>
      <c r="AWK1115" s="239"/>
      <c r="AWL1115" s="239"/>
      <c r="AWM1115" s="239"/>
      <c r="AWN1115" s="239"/>
      <c r="AWO1115" s="239"/>
      <c r="AWP1115" s="239"/>
      <c r="AWQ1115" s="239"/>
      <c r="AWR1115" s="239"/>
      <c r="AWS1115" s="239"/>
      <c r="AWT1115" s="239"/>
      <c r="AWU1115" s="239"/>
      <c r="AWV1115" s="239"/>
      <c r="AWW1115" s="239"/>
      <c r="AWX1115" s="239"/>
      <c r="AWY1115" s="239"/>
      <c r="AWZ1115" s="239"/>
      <c r="AXA1115" s="239"/>
      <c r="AXB1115" s="239"/>
      <c r="AXC1115" s="239"/>
      <c r="AXD1115" s="239"/>
      <c r="AXE1115" s="239"/>
      <c r="AXF1115" s="239"/>
      <c r="AXG1115" s="239"/>
      <c r="AXH1115" s="239"/>
      <c r="AXI1115" s="239"/>
      <c r="AXJ1115" s="239"/>
      <c r="AXK1115" s="239"/>
      <c r="AXL1115" s="239"/>
      <c r="AXM1115" s="239"/>
      <c r="AXN1115" s="239"/>
      <c r="AXO1115" s="239"/>
      <c r="AXP1115" s="239"/>
      <c r="AXQ1115" s="239"/>
      <c r="AXR1115" s="239"/>
      <c r="AXS1115" s="239"/>
      <c r="AXT1115" s="239"/>
      <c r="AXU1115" s="239"/>
      <c r="AXV1115" s="239"/>
      <c r="AXW1115" s="239"/>
      <c r="AXX1115" s="239"/>
      <c r="AXY1115" s="239"/>
      <c r="AXZ1115" s="239"/>
      <c r="AYA1115" s="239"/>
      <c r="AYB1115" s="239"/>
      <c r="AYC1115" s="239"/>
      <c r="AYD1115" s="239"/>
      <c r="AYE1115" s="239"/>
      <c r="AYF1115" s="239"/>
      <c r="AYG1115" s="239"/>
      <c r="AYH1115" s="239"/>
      <c r="AYI1115" s="239"/>
      <c r="AYJ1115" s="239"/>
      <c r="AYK1115" s="239"/>
      <c r="AYL1115" s="239"/>
      <c r="AYM1115" s="239"/>
      <c r="AYN1115" s="239"/>
      <c r="AYO1115" s="239"/>
      <c r="AYP1115" s="239"/>
      <c r="AYQ1115" s="239"/>
      <c r="AYR1115" s="239"/>
      <c r="AYS1115" s="239"/>
      <c r="AYT1115" s="239"/>
      <c r="AYU1115" s="239"/>
      <c r="AYV1115" s="239"/>
      <c r="AYW1115" s="239"/>
      <c r="AYX1115" s="239"/>
      <c r="AYY1115" s="239"/>
      <c r="AYZ1115" s="239"/>
      <c r="AZA1115" s="239"/>
      <c r="AZB1115" s="239"/>
      <c r="AZC1115" s="239"/>
      <c r="AZD1115" s="239"/>
      <c r="AZE1115" s="239"/>
      <c r="AZF1115" s="239"/>
      <c r="AZG1115" s="239"/>
      <c r="AZH1115" s="239"/>
      <c r="AZI1115" s="239"/>
      <c r="AZJ1115" s="239"/>
      <c r="AZK1115" s="239"/>
      <c r="AZL1115" s="239"/>
      <c r="AZM1115" s="239"/>
      <c r="AZN1115" s="239"/>
      <c r="AZO1115" s="239"/>
      <c r="AZP1115" s="239"/>
      <c r="AZQ1115" s="239"/>
      <c r="AZR1115" s="239"/>
      <c r="AZS1115" s="239"/>
      <c r="AZT1115" s="239"/>
      <c r="AZU1115" s="239"/>
      <c r="AZV1115" s="239"/>
      <c r="AZW1115" s="239"/>
      <c r="AZX1115" s="239"/>
      <c r="AZY1115" s="239"/>
      <c r="AZZ1115" s="239"/>
      <c r="BAA1115" s="239"/>
      <c r="BAB1115" s="239"/>
      <c r="BAC1115" s="239"/>
      <c r="BAD1115" s="239"/>
      <c r="BAE1115" s="239"/>
      <c r="BAF1115" s="239"/>
      <c r="BAG1115" s="239"/>
      <c r="BAH1115" s="239"/>
      <c r="BAI1115" s="239"/>
      <c r="BAJ1115" s="239"/>
      <c r="BAK1115" s="239"/>
      <c r="BAL1115" s="239"/>
      <c r="BAM1115" s="239"/>
      <c r="BAN1115" s="239"/>
      <c r="BAO1115" s="239"/>
      <c r="BAP1115" s="239"/>
      <c r="BAQ1115" s="239"/>
      <c r="BAR1115" s="239"/>
      <c r="BAS1115" s="239"/>
      <c r="BAT1115" s="239"/>
      <c r="BAU1115" s="239"/>
      <c r="BAV1115" s="239"/>
      <c r="BAW1115" s="239"/>
      <c r="BAX1115" s="239"/>
      <c r="BAY1115" s="239"/>
      <c r="BAZ1115" s="239"/>
      <c r="BBA1115" s="239"/>
      <c r="BBB1115" s="239"/>
      <c r="BBC1115" s="239"/>
      <c r="BBD1115" s="239"/>
      <c r="BBE1115" s="239"/>
      <c r="BBF1115" s="239"/>
      <c r="BBG1115" s="239"/>
      <c r="BBH1115" s="239"/>
      <c r="BBI1115" s="239"/>
      <c r="BBJ1115" s="239"/>
      <c r="BBK1115" s="239"/>
      <c r="BBL1115" s="239"/>
      <c r="BBM1115" s="239"/>
      <c r="BBN1115" s="239"/>
      <c r="BBO1115" s="239"/>
      <c r="BBP1115" s="239"/>
      <c r="BBQ1115" s="239"/>
      <c r="BBR1115" s="239"/>
      <c r="BBS1115" s="239"/>
      <c r="BBT1115" s="239"/>
      <c r="BBU1115" s="239"/>
      <c r="BBV1115" s="239"/>
      <c r="BBW1115" s="239"/>
      <c r="BBX1115" s="239"/>
      <c r="BBY1115" s="239"/>
      <c r="BBZ1115" s="239"/>
      <c r="BCA1115" s="239"/>
      <c r="BCB1115" s="239"/>
      <c r="BCC1115" s="239"/>
      <c r="BCD1115" s="239"/>
      <c r="BCE1115" s="239"/>
      <c r="BCF1115" s="239"/>
      <c r="BCG1115" s="239"/>
      <c r="BCH1115" s="239"/>
      <c r="BCI1115" s="239"/>
      <c r="BCJ1115" s="239"/>
      <c r="BCK1115" s="239"/>
      <c r="BCL1115" s="239"/>
      <c r="BCM1115" s="239"/>
      <c r="BCN1115" s="239"/>
      <c r="BCO1115" s="239"/>
      <c r="BCP1115" s="239"/>
      <c r="BCQ1115" s="239"/>
      <c r="BCR1115" s="239"/>
      <c r="BCS1115" s="239"/>
      <c r="BCT1115" s="239"/>
      <c r="BCU1115" s="239"/>
      <c r="BCV1115" s="239"/>
      <c r="BCW1115" s="239"/>
      <c r="BCX1115" s="239"/>
      <c r="BCY1115" s="239"/>
      <c r="BCZ1115" s="239"/>
      <c r="BDA1115" s="239"/>
      <c r="BDB1115" s="239"/>
      <c r="BDC1115" s="239"/>
      <c r="BDD1115" s="239"/>
      <c r="BDE1115" s="239"/>
      <c r="BDF1115" s="239"/>
      <c r="BDG1115" s="239"/>
      <c r="BDH1115" s="239"/>
      <c r="BDI1115" s="239"/>
      <c r="BDJ1115" s="239"/>
      <c r="BDK1115" s="239"/>
      <c r="BDL1115" s="239"/>
      <c r="BDM1115" s="239"/>
      <c r="BDN1115" s="239"/>
      <c r="BDO1115" s="239"/>
      <c r="BDP1115" s="239"/>
      <c r="BDQ1115" s="239"/>
      <c r="BDR1115" s="239"/>
      <c r="BDS1115" s="239"/>
      <c r="BDT1115" s="239"/>
      <c r="BDU1115" s="239"/>
      <c r="BDV1115" s="239"/>
      <c r="BDW1115" s="239"/>
      <c r="BDX1115" s="239"/>
      <c r="BDY1115" s="239"/>
      <c r="BDZ1115" s="239"/>
      <c r="BEA1115" s="239"/>
      <c r="BEB1115" s="239"/>
      <c r="BEC1115" s="239"/>
      <c r="BED1115" s="239"/>
      <c r="BEE1115" s="239"/>
      <c r="BEF1115" s="239"/>
      <c r="BEG1115" s="239"/>
      <c r="BEH1115" s="239"/>
      <c r="BEI1115" s="239"/>
      <c r="BEJ1115" s="239"/>
      <c r="BEK1115" s="239"/>
      <c r="BEL1115" s="239"/>
      <c r="BEM1115" s="239"/>
      <c r="BEN1115" s="239"/>
      <c r="BEO1115" s="239"/>
      <c r="BEP1115" s="239"/>
      <c r="BEQ1115" s="239"/>
      <c r="BER1115" s="239"/>
      <c r="BES1115" s="239"/>
      <c r="BET1115" s="239"/>
      <c r="BEU1115" s="239"/>
      <c r="BEV1115" s="239"/>
      <c r="BEW1115" s="239"/>
      <c r="BEX1115" s="239"/>
      <c r="BEY1115" s="239"/>
      <c r="BEZ1115" s="239"/>
      <c r="BFA1115" s="239"/>
      <c r="BFB1115" s="239"/>
      <c r="BFC1115" s="239"/>
      <c r="BFD1115" s="239"/>
      <c r="BFE1115" s="239"/>
      <c r="BFF1115" s="239"/>
      <c r="BFG1115" s="239"/>
      <c r="BFH1115" s="239"/>
      <c r="BFI1115" s="239"/>
      <c r="BFJ1115" s="239"/>
      <c r="BFK1115" s="239"/>
      <c r="BFL1115" s="239"/>
      <c r="BFM1115" s="239"/>
      <c r="BFN1115" s="239"/>
      <c r="BFO1115" s="239"/>
      <c r="BFP1115" s="239"/>
      <c r="BFQ1115" s="239"/>
      <c r="BFR1115" s="239"/>
      <c r="BFS1115" s="239"/>
      <c r="BFT1115" s="239"/>
      <c r="BFU1115" s="239"/>
      <c r="BFV1115" s="239"/>
      <c r="BFW1115" s="239"/>
      <c r="BFX1115" s="239"/>
      <c r="BFY1115" s="239"/>
      <c r="BFZ1115" s="239"/>
      <c r="BGA1115" s="239"/>
      <c r="BGB1115" s="239"/>
      <c r="BGC1115" s="239"/>
      <c r="BGD1115" s="239"/>
      <c r="BGE1115" s="239"/>
      <c r="BGF1115" s="239"/>
      <c r="BGG1115" s="239"/>
      <c r="BGH1115" s="239"/>
      <c r="BGI1115" s="239"/>
      <c r="BGJ1115" s="239"/>
      <c r="BGK1115" s="239"/>
      <c r="BGL1115" s="239"/>
      <c r="BGM1115" s="239"/>
      <c r="BGN1115" s="239"/>
      <c r="BGO1115" s="239"/>
      <c r="BGP1115" s="239"/>
      <c r="BGQ1115" s="239"/>
      <c r="BGR1115" s="239"/>
      <c r="BGS1115" s="239"/>
      <c r="BGT1115" s="239"/>
      <c r="BGU1115" s="239"/>
      <c r="BGV1115" s="239"/>
      <c r="BGW1115" s="239"/>
      <c r="BGX1115" s="239"/>
      <c r="BGY1115" s="239"/>
      <c r="BGZ1115" s="239"/>
      <c r="BHA1115" s="239"/>
      <c r="BHB1115" s="239"/>
      <c r="BHC1115" s="239"/>
      <c r="BHD1115" s="239"/>
      <c r="BHE1115" s="239"/>
      <c r="BHF1115" s="239"/>
      <c r="BHG1115" s="239"/>
      <c r="BHH1115" s="239"/>
      <c r="BHI1115" s="239"/>
      <c r="BHJ1115" s="239"/>
      <c r="BHK1115" s="239"/>
      <c r="BHL1115" s="239"/>
      <c r="BHM1115" s="239"/>
      <c r="BHN1115" s="239"/>
      <c r="BHO1115" s="239"/>
      <c r="BHP1115" s="239"/>
      <c r="BHQ1115" s="239"/>
      <c r="BHR1115" s="239"/>
      <c r="BHS1115" s="239"/>
      <c r="BHT1115" s="239"/>
      <c r="BHU1115" s="239"/>
      <c r="BHV1115" s="239"/>
      <c r="BHW1115" s="239"/>
      <c r="BHX1115" s="239"/>
      <c r="BHY1115" s="239"/>
      <c r="BHZ1115" s="239"/>
      <c r="BIA1115" s="239"/>
      <c r="BIB1115" s="239"/>
      <c r="BIC1115" s="239"/>
      <c r="BID1115" s="239"/>
      <c r="BIE1115" s="239"/>
      <c r="BIF1115" s="239"/>
      <c r="BIG1115" s="239"/>
      <c r="BIH1115" s="239"/>
      <c r="BII1115" s="239"/>
      <c r="BIJ1115" s="239"/>
      <c r="BIK1115" s="239"/>
      <c r="BIL1115" s="239"/>
      <c r="BIM1115" s="239"/>
      <c r="BIN1115" s="239"/>
      <c r="BIO1115" s="239"/>
      <c r="BIP1115" s="239"/>
      <c r="BIQ1115" s="239"/>
      <c r="BIR1115" s="239"/>
      <c r="BIS1115" s="239"/>
      <c r="BIT1115" s="239"/>
      <c r="BIU1115" s="239"/>
      <c r="BIV1115" s="239"/>
      <c r="BIW1115" s="239"/>
      <c r="BIX1115" s="239"/>
      <c r="BIY1115" s="239"/>
      <c r="BIZ1115" s="239"/>
      <c r="BJA1115" s="239"/>
      <c r="BJB1115" s="239"/>
      <c r="BJC1115" s="239"/>
      <c r="BJD1115" s="239"/>
      <c r="BJE1115" s="239"/>
      <c r="BJF1115" s="239"/>
      <c r="BJG1115" s="239"/>
      <c r="BJH1115" s="239"/>
      <c r="BJI1115" s="239"/>
      <c r="BJJ1115" s="239"/>
      <c r="BJK1115" s="239"/>
      <c r="BJL1115" s="239"/>
      <c r="BJM1115" s="239"/>
      <c r="BJN1115" s="239"/>
      <c r="BJO1115" s="239"/>
      <c r="BJP1115" s="239"/>
      <c r="BJQ1115" s="239"/>
      <c r="BJR1115" s="239"/>
      <c r="BJS1115" s="239"/>
      <c r="BJT1115" s="239"/>
      <c r="BJU1115" s="239"/>
      <c r="BJV1115" s="239"/>
      <c r="BJW1115" s="239"/>
      <c r="BJX1115" s="239"/>
      <c r="BJY1115" s="239"/>
      <c r="BJZ1115" s="239"/>
      <c r="BKA1115" s="239"/>
      <c r="BKB1115" s="239"/>
      <c r="BKC1115" s="239"/>
      <c r="BKD1115" s="239"/>
      <c r="BKE1115" s="239"/>
      <c r="BKF1115" s="239"/>
      <c r="BKG1115" s="239"/>
      <c r="BKH1115" s="239"/>
      <c r="BKI1115" s="239"/>
      <c r="BKJ1115" s="239"/>
      <c r="BKK1115" s="239"/>
      <c r="BKL1115" s="239"/>
      <c r="BKM1115" s="239"/>
      <c r="BKN1115" s="239"/>
      <c r="BKO1115" s="239"/>
      <c r="BKP1115" s="239"/>
      <c r="BKQ1115" s="239"/>
      <c r="BKR1115" s="239"/>
      <c r="BKS1115" s="239"/>
      <c r="BKT1115" s="239"/>
      <c r="BKU1115" s="239"/>
      <c r="BKV1115" s="239"/>
      <c r="BKW1115" s="239"/>
      <c r="BKX1115" s="239"/>
      <c r="BKY1115" s="239"/>
      <c r="BKZ1115" s="239"/>
      <c r="BLA1115" s="239"/>
      <c r="BLB1115" s="239"/>
      <c r="BLC1115" s="239"/>
      <c r="BLD1115" s="239"/>
      <c r="BLE1115" s="239"/>
      <c r="BLF1115" s="239"/>
      <c r="BLG1115" s="239"/>
      <c r="BLH1115" s="239"/>
      <c r="BLI1115" s="239"/>
      <c r="BLJ1115" s="239"/>
      <c r="BLK1115" s="239"/>
      <c r="BLL1115" s="239"/>
      <c r="BLM1115" s="239"/>
      <c r="BLN1115" s="239"/>
      <c r="BLO1115" s="239"/>
      <c r="BLP1115" s="239"/>
      <c r="BLQ1115" s="239"/>
      <c r="BLR1115" s="239"/>
      <c r="BLS1115" s="239"/>
      <c r="BLT1115" s="239"/>
      <c r="BLU1115" s="239"/>
      <c r="BLV1115" s="239"/>
      <c r="BLW1115" s="239"/>
      <c r="BLX1115" s="239"/>
      <c r="BLY1115" s="239"/>
      <c r="BLZ1115" s="239"/>
      <c r="BMA1115" s="239"/>
      <c r="BMB1115" s="239"/>
      <c r="BMC1115" s="239"/>
      <c r="BMD1115" s="239"/>
      <c r="BME1115" s="239"/>
      <c r="BMF1115" s="239"/>
      <c r="BMG1115" s="239"/>
      <c r="BMH1115" s="239"/>
      <c r="BMI1115" s="239"/>
      <c r="BMJ1115" s="239"/>
      <c r="BMK1115" s="239"/>
      <c r="BML1115" s="239"/>
      <c r="BMM1115" s="239"/>
      <c r="BMN1115" s="239"/>
      <c r="BMO1115" s="239"/>
      <c r="BMP1115" s="239"/>
      <c r="BMQ1115" s="239"/>
      <c r="BMR1115" s="239"/>
      <c r="BMS1115" s="239"/>
      <c r="BMT1115" s="239"/>
      <c r="BMU1115" s="239"/>
      <c r="BMV1115" s="239"/>
      <c r="BMW1115" s="239"/>
      <c r="BMX1115" s="239"/>
      <c r="BMY1115" s="239"/>
      <c r="BMZ1115" s="239"/>
      <c r="BNA1115" s="239"/>
      <c r="BNB1115" s="239"/>
      <c r="BNC1115" s="239"/>
      <c r="BND1115" s="239"/>
      <c r="BNE1115" s="239"/>
      <c r="BNF1115" s="239"/>
      <c r="BNG1115" s="239"/>
      <c r="BNH1115" s="239"/>
      <c r="BNI1115" s="239"/>
      <c r="BNJ1115" s="239"/>
      <c r="BNK1115" s="239"/>
      <c r="BNL1115" s="239"/>
      <c r="BNM1115" s="239"/>
      <c r="BNN1115" s="239"/>
      <c r="BNO1115" s="239"/>
      <c r="BNP1115" s="239"/>
      <c r="BNQ1115" s="239"/>
      <c r="BNR1115" s="239"/>
      <c r="BNS1115" s="239"/>
      <c r="BNT1115" s="239"/>
      <c r="BNU1115" s="239"/>
      <c r="BNV1115" s="239"/>
      <c r="BNW1115" s="239"/>
      <c r="BNX1115" s="239"/>
      <c r="BNY1115" s="239"/>
      <c r="BNZ1115" s="239"/>
      <c r="BOA1115" s="239"/>
      <c r="BOB1115" s="239"/>
      <c r="BOC1115" s="239"/>
      <c r="BOD1115" s="239"/>
      <c r="BOE1115" s="239"/>
      <c r="BOF1115" s="239"/>
      <c r="BOG1115" s="239"/>
      <c r="BOH1115" s="239"/>
      <c r="BOI1115" s="239"/>
      <c r="BOJ1115" s="239"/>
      <c r="BOK1115" s="239"/>
      <c r="BOL1115" s="239"/>
      <c r="BOM1115" s="239"/>
      <c r="BON1115" s="239"/>
      <c r="BOO1115" s="239"/>
      <c r="BOP1115" s="239"/>
      <c r="BOQ1115" s="239"/>
      <c r="BOR1115" s="239"/>
      <c r="BOS1115" s="239"/>
      <c r="BOT1115" s="239"/>
      <c r="BOU1115" s="239"/>
      <c r="BOV1115" s="239"/>
      <c r="BOW1115" s="239"/>
      <c r="BOX1115" s="239"/>
      <c r="BOY1115" s="239"/>
      <c r="BOZ1115" s="239"/>
      <c r="BPA1115" s="239"/>
      <c r="BPB1115" s="239"/>
      <c r="BPC1115" s="239"/>
      <c r="BPD1115" s="239"/>
      <c r="BPE1115" s="239"/>
      <c r="BPF1115" s="239"/>
      <c r="BPG1115" s="239"/>
      <c r="BPH1115" s="239"/>
      <c r="BPI1115" s="239"/>
      <c r="BPJ1115" s="239"/>
      <c r="BPK1115" s="239"/>
      <c r="BPL1115" s="239"/>
      <c r="BPM1115" s="239"/>
      <c r="BPN1115" s="239"/>
      <c r="BPO1115" s="239"/>
      <c r="BPP1115" s="239"/>
      <c r="BPQ1115" s="239"/>
      <c r="BPR1115" s="239"/>
      <c r="BPS1115" s="239"/>
      <c r="BPT1115" s="239"/>
      <c r="BPU1115" s="239"/>
      <c r="BPV1115" s="239"/>
      <c r="BPW1115" s="239"/>
      <c r="BPX1115" s="239"/>
      <c r="BPY1115" s="239"/>
      <c r="BPZ1115" s="239"/>
      <c r="BQA1115" s="239"/>
      <c r="BQB1115" s="239"/>
      <c r="BQC1115" s="239"/>
      <c r="BQD1115" s="239"/>
      <c r="BQE1115" s="239"/>
      <c r="BQF1115" s="239"/>
      <c r="BQG1115" s="239"/>
      <c r="BQH1115" s="239"/>
      <c r="BQI1115" s="239"/>
      <c r="BQJ1115" s="239"/>
      <c r="BQK1115" s="239"/>
      <c r="BQL1115" s="239"/>
      <c r="BQM1115" s="239"/>
      <c r="BQN1115" s="239"/>
      <c r="BQO1115" s="239"/>
      <c r="BQP1115" s="239"/>
      <c r="BQQ1115" s="239"/>
      <c r="BQR1115" s="239"/>
      <c r="BQS1115" s="239"/>
      <c r="BQT1115" s="239"/>
      <c r="BQU1115" s="239"/>
      <c r="BQV1115" s="239"/>
      <c r="BQW1115" s="239"/>
      <c r="BQX1115" s="239"/>
      <c r="BQY1115" s="239"/>
      <c r="BQZ1115" s="239"/>
      <c r="BRA1115" s="239"/>
      <c r="BRB1115" s="239"/>
      <c r="BRC1115" s="239"/>
      <c r="BRD1115" s="239"/>
      <c r="BRE1115" s="239"/>
      <c r="BRF1115" s="239"/>
      <c r="BRG1115" s="239"/>
      <c r="BRH1115" s="239"/>
      <c r="BRI1115" s="239"/>
      <c r="BRJ1115" s="239"/>
      <c r="BRK1115" s="239"/>
      <c r="BRL1115" s="239"/>
      <c r="BRM1115" s="239"/>
      <c r="BRN1115" s="239"/>
      <c r="BRO1115" s="239"/>
      <c r="BRP1115" s="239"/>
      <c r="BRQ1115" s="239"/>
      <c r="BRR1115" s="239"/>
      <c r="BRS1115" s="239"/>
      <c r="BRT1115" s="239"/>
      <c r="BRU1115" s="239"/>
      <c r="BRV1115" s="239"/>
      <c r="BRW1115" s="239"/>
      <c r="BRX1115" s="239"/>
      <c r="BRY1115" s="239"/>
      <c r="BRZ1115" s="239"/>
      <c r="BSA1115" s="239"/>
      <c r="BSB1115" s="239"/>
      <c r="BSC1115" s="239"/>
      <c r="BSD1115" s="239"/>
      <c r="BSE1115" s="239"/>
      <c r="BSF1115" s="239"/>
      <c r="BSG1115" s="239"/>
      <c r="BSH1115" s="239"/>
      <c r="BSI1115" s="239"/>
      <c r="BSJ1115" s="239"/>
      <c r="BSK1115" s="239"/>
      <c r="BSL1115" s="239"/>
      <c r="BSM1115" s="239"/>
      <c r="BSN1115" s="239"/>
      <c r="BSO1115" s="239"/>
      <c r="BSP1115" s="239"/>
      <c r="BSQ1115" s="239"/>
      <c r="BSR1115" s="239"/>
      <c r="BSS1115" s="239"/>
      <c r="BST1115" s="239"/>
      <c r="BSU1115" s="239"/>
      <c r="BSV1115" s="239"/>
      <c r="BSW1115" s="239"/>
      <c r="BSX1115" s="239"/>
      <c r="BSY1115" s="239"/>
      <c r="BSZ1115" s="239"/>
      <c r="BTA1115" s="239"/>
      <c r="BTB1115" s="239"/>
      <c r="BTC1115" s="239"/>
      <c r="BTD1115" s="239"/>
      <c r="BTE1115" s="239"/>
      <c r="BTF1115" s="239"/>
      <c r="BTG1115" s="239"/>
      <c r="BTH1115" s="239"/>
      <c r="BTI1115" s="239"/>
      <c r="BTJ1115" s="239"/>
      <c r="BTK1115" s="239"/>
      <c r="BTL1115" s="239"/>
      <c r="BTM1115" s="239"/>
      <c r="BTN1115" s="239"/>
      <c r="BTO1115" s="239"/>
      <c r="BTP1115" s="239"/>
      <c r="BTQ1115" s="239"/>
      <c r="BTR1115" s="239"/>
      <c r="BTS1115" s="239"/>
      <c r="BTT1115" s="239"/>
      <c r="BTU1115" s="239"/>
      <c r="BTV1115" s="239"/>
      <c r="BTW1115" s="239"/>
      <c r="BTX1115" s="239"/>
      <c r="BTY1115" s="239"/>
      <c r="BTZ1115" s="239"/>
      <c r="BUA1115" s="239"/>
      <c r="BUB1115" s="239"/>
      <c r="BUC1115" s="239"/>
      <c r="BUD1115" s="239"/>
      <c r="BUE1115" s="239"/>
      <c r="BUF1115" s="239"/>
      <c r="BUG1115" s="239"/>
      <c r="BUH1115" s="239"/>
      <c r="BUI1115" s="239"/>
      <c r="BUJ1115" s="239"/>
      <c r="BUK1115" s="239"/>
      <c r="BUL1115" s="239"/>
      <c r="BUM1115" s="239"/>
      <c r="BUN1115" s="239"/>
      <c r="BUO1115" s="239"/>
      <c r="BUP1115" s="239"/>
      <c r="BUQ1115" s="239"/>
      <c r="BUR1115" s="239"/>
      <c r="BUS1115" s="239"/>
      <c r="BUT1115" s="239"/>
      <c r="BUU1115" s="239"/>
      <c r="BUV1115" s="239"/>
      <c r="BUW1115" s="239"/>
      <c r="BUX1115" s="239"/>
      <c r="BUY1115" s="239"/>
      <c r="BUZ1115" s="239"/>
      <c r="BVA1115" s="239"/>
      <c r="BVB1115" s="239"/>
      <c r="BVC1115" s="239"/>
      <c r="BVD1115" s="239"/>
      <c r="BVE1115" s="239"/>
      <c r="BVF1115" s="239"/>
      <c r="BVG1115" s="239"/>
      <c r="BVH1115" s="239"/>
      <c r="BVI1115" s="239"/>
      <c r="BVJ1115" s="239"/>
      <c r="BVK1115" s="239"/>
      <c r="BVL1115" s="239"/>
      <c r="BVM1115" s="239"/>
      <c r="BVN1115" s="239"/>
      <c r="BVO1115" s="239"/>
      <c r="BVP1115" s="239"/>
      <c r="BVQ1115" s="239"/>
      <c r="BVR1115" s="239"/>
      <c r="BVS1115" s="239"/>
      <c r="BVT1115" s="239"/>
      <c r="BVU1115" s="239"/>
      <c r="BVV1115" s="239"/>
      <c r="BVW1115" s="239"/>
      <c r="BVX1115" s="239"/>
      <c r="BVY1115" s="239"/>
      <c r="BVZ1115" s="239"/>
      <c r="BWA1115" s="239"/>
      <c r="BWB1115" s="239"/>
      <c r="BWC1115" s="239"/>
      <c r="BWD1115" s="239"/>
      <c r="BWE1115" s="239"/>
      <c r="BWF1115" s="239"/>
      <c r="BWG1115" s="239"/>
      <c r="BWH1115" s="239"/>
      <c r="BWI1115" s="239"/>
      <c r="BWJ1115" s="239"/>
      <c r="BWK1115" s="239"/>
      <c r="BWL1115" s="239"/>
      <c r="BWM1115" s="239"/>
      <c r="BWN1115" s="239"/>
      <c r="BWO1115" s="239"/>
      <c r="BWP1115" s="239"/>
      <c r="BWQ1115" s="239"/>
      <c r="BWR1115" s="239"/>
      <c r="BWS1115" s="239"/>
      <c r="BWT1115" s="239"/>
      <c r="BWU1115" s="239"/>
      <c r="BWV1115" s="239"/>
      <c r="BWW1115" s="239"/>
      <c r="BWX1115" s="239"/>
      <c r="BWY1115" s="239"/>
      <c r="BWZ1115" s="239"/>
      <c r="BXA1115" s="239"/>
      <c r="BXB1115" s="239"/>
      <c r="BXC1115" s="239"/>
      <c r="BXD1115" s="239"/>
      <c r="BXE1115" s="239"/>
      <c r="BXF1115" s="239"/>
      <c r="BXG1115" s="239"/>
      <c r="BXH1115" s="239"/>
      <c r="BXI1115" s="239"/>
      <c r="BXJ1115" s="239"/>
      <c r="BXK1115" s="239"/>
      <c r="BXL1115" s="239"/>
      <c r="BXM1115" s="239"/>
      <c r="BXN1115" s="239"/>
      <c r="BXO1115" s="239"/>
      <c r="BXP1115" s="239"/>
      <c r="BXQ1115" s="239"/>
      <c r="BXR1115" s="239"/>
      <c r="BXS1115" s="239"/>
      <c r="BXT1115" s="239"/>
      <c r="BXU1115" s="239"/>
      <c r="BXV1115" s="239"/>
      <c r="BXW1115" s="239"/>
      <c r="BXX1115" s="239"/>
      <c r="BXY1115" s="239"/>
      <c r="BXZ1115" s="239"/>
      <c r="BYA1115" s="239"/>
      <c r="BYB1115" s="239"/>
      <c r="BYC1115" s="239"/>
      <c r="BYD1115" s="239"/>
      <c r="BYE1115" s="239"/>
      <c r="BYF1115" s="239"/>
      <c r="BYG1115" s="239"/>
      <c r="BYH1115" s="239"/>
      <c r="BYI1115" s="239"/>
      <c r="BYJ1115" s="239"/>
      <c r="BYK1115" s="239"/>
      <c r="BYL1115" s="239"/>
      <c r="BYM1115" s="239"/>
      <c r="BYN1115" s="239"/>
      <c r="BYO1115" s="239"/>
      <c r="BYP1115" s="239"/>
      <c r="BYQ1115" s="239"/>
      <c r="BYR1115" s="239"/>
      <c r="BYS1115" s="239"/>
      <c r="BYT1115" s="239"/>
      <c r="BYU1115" s="239"/>
      <c r="BYV1115" s="239"/>
      <c r="BYW1115" s="239"/>
      <c r="BYX1115" s="239"/>
      <c r="BYY1115" s="239"/>
      <c r="BYZ1115" s="239"/>
      <c r="BZA1115" s="239"/>
      <c r="BZB1115" s="239"/>
      <c r="BZC1115" s="239"/>
      <c r="BZD1115" s="239"/>
      <c r="BZE1115" s="239"/>
      <c r="BZF1115" s="239"/>
      <c r="BZG1115" s="239"/>
      <c r="BZH1115" s="239"/>
      <c r="BZI1115" s="239"/>
      <c r="BZJ1115" s="239"/>
      <c r="BZK1115" s="239"/>
      <c r="BZL1115" s="239"/>
      <c r="BZM1115" s="239"/>
      <c r="BZN1115" s="239"/>
      <c r="BZO1115" s="239"/>
      <c r="BZP1115" s="239"/>
      <c r="BZQ1115" s="239"/>
      <c r="BZR1115" s="239"/>
      <c r="BZS1115" s="239"/>
      <c r="BZT1115" s="239"/>
      <c r="BZU1115" s="239"/>
      <c r="BZV1115" s="239"/>
      <c r="BZW1115" s="239"/>
      <c r="BZX1115" s="239"/>
      <c r="BZY1115" s="239"/>
      <c r="BZZ1115" s="239"/>
      <c r="CAA1115" s="239"/>
      <c r="CAB1115" s="239"/>
      <c r="CAC1115" s="239"/>
      <c r="CAD1115" s="239"/>
      <c r="CAE1115" s="239"/>
      <c r="CAF1115" s="239"/>
      <c r="CAG1115" s="239"/>
      <c r="CAH1115" s="239"/>
      <c r="CAI1115" s="239"/>
      <c r="CAJ1115" s="239"/>
      <c r="CAK1115" s="239"/>
      <c r="CAL1115" s="239"/>
      <c r="CAM1115" s="239"/>
      <c r="CAN1115" s="239"/>
      <c r="CAO1115" s="239"/>
      <c r="CAP1115" s="239"/>
      <c r="CAQ1115" s="239"/>
      <c r="CAR1115" s="239"/>
      <c r="CAS1115" s="239"/>
      <c r="CAT1115" s="239"/>
      <c r="CAU1115" s="239"/>
      <c r="CAV1115" s="239"/>
      <c r="CAW1115" s="239"/>
      <c r="CAX1115" s="239"/>
      <c r="CAY1115" s="239"/>
      <c r="CAZ1115" s="239"/>
      <c r="CBA1115" s="239"/>
      <c r="CBB1115" s="239"/>
      <c r="CBC1115" s="239"/>
      <c r="CBD1115" s="239"/>
      <c r="CBE1115" s="239"/>
      <c r="CBF1115" s="239"/>
      <c r="CBG1115" s="239"/>
      <c r="CBH1115" s="239"/>
      <c r="CBI1115" s="239"/>
      <c r="CBJ1115" s="239"/>
      <c r="CBK1115" s="239"/>
      <c r="CBL1115" s="239"/>
      <c r="CBM1115" s="239"/>
      <c r="CBN1115" s="239"/>
      <c r="CBO1115" s="239"/>
      <c r="CBP1115" s="239"/>
      <c r="CBQ1115" s="239"/>
      <c r="CBR1115" s="239"/>
      <c r="CBS1115" s="239"/>
      <c r="CBT1115" s="239"/>
      <c r="CBU1115" s="239"/>
      <c r="CBV1115" s="239"/>
      <c r="CBW1115" s="239"/>
      <c r="CBX1115" s="239"/>
      <c r="CBY1115" s="239"/>
      <c r="CBZ1115" s="239"/>
      <c r="CCA1115" s="239"/>
      <c r="CCB1115" s="239"/>
      <c r="CCC1115" s="239"/>
      <c r="CCD1115" s="239"/>
      <c r="CCE1115" s="239"/>
      <c r="CCF1115" s="239"/>
      <c r="CCG1115" s="239"/>
      <c r="CCH1115" s="239"/>
      <c r="CCI1115" s="239"/>
      <c r="CCJ1115" s="239"/>
      <c r="CCK1115" s="239"/>
      <c r="CCL1115" s="239"/>
      <c r="CCM1115" s="239"/>
      <c r="CCN1115" s="239"/>
      <c r="CCO1115" s="239"/>
      <c r="CCP1115" s="239"/>
      <c r="CCQ1115" s="239"/>
      <c r="CCR1115" s="239"/>
      <c r="CCS1115" s="239"/>
      <c r="CCT1115" s="239"/>
      <c r="CCU1115" s="239"/>
      <c r="CCV1115" s="239"/>
      <c r="CCW1115" s="239"/>
      <c r="CCX1115" s="239"/>
      <c r="CCY1115" s="239"/>
      <c r="CCZ1115" s="239"/>
      <c r="CDA1115" s="239"/>
      <c r="CDB1115" s="239"/>
      <c r="CDC1115" s="239"/>
      <c r="CDD1115" s="239"/>
      <c r="CDE1115" s="239"/>
      <c r="CDF1115" s="239"/>
      <c r="CDG1115" s="239"/>
      <c r="CDH1115" s="239"/>
      <c r="CDI1115" s="239"/>
      <c r="CDJ1115" s="239"/>
      <c r="CDK1115" s="239"/>
      <c r="CDL1115" s="239"/>
      <c r="CDM1115" s="239"/>
      <c r="CDN1115" s="239"/>
      <c r="CDO1115" s="239"/>
      <c r="CDP1115" s="239"/>
      <c r="CDQ1115" s="239"/>
      <c r="CDR1115" s="239"/>
      <c r="CDS1115" s="239"/>
      <c r="CDT1115" s="239"/>
      <c r="CDU1115" s="239"/>
      <c r="CDV1115" s="239"/>
      <c r="CDW1115" s="239"/>
      <c r="CDX1115" s="239"/>
      <c r="CDY1115" s="239"/>
      <c r="CDZ1115" s="239"/>
      <c r="CEA1115" s="239"/>
      <c r="CEB1115" s="239"/>
      <c r="CEC1115" s="239"/>
      <c r="CED1115" s="239"/>
      <c r="CEE1115" s="239"/>
      <c r="CEF1115" s="239"/>
      <c r="CEG1115" s="239"/>
      <c r="CEH1115" s="239"/>
      <c r="CEI1115" s="239"/>
      <c r="CEJ1115" s="239"/>
      <c r="CEK1115" s="239"/>
      <c r="CEL1115" s="239"/>
      <c r="CEM1115" s="239"/>
      <c r="CEN1115" s="239"/>
      <c r="CEO1115" s="239"/>
      <c r="CEP1115" s="239"/>
      <c r="CEQ1115" s="239"/>
      <c r="CER1115" s="239"/>
      <c r="CES1115" s="239"/>
      <c r="CET1115" s="239"/>
      <c r="CEU1115" s="239"/>
      <c r="CEV1115" s="239"/>
      <c r="CEW1115" s="239"/>
      <c r="CEX1115" s="239"/>
      <c r="CEY1115" s="239"/>
      <c r="CEZ1115" s="239"/>
      <c r="CFA1115" s="239"/>
      <c r="CFB1115" s="239"/>
      <c r="CFC1115" s="239"/>
      <c r="CFD1115" s="239"/>
      <c r="CFE1115" s="239"/>
      <c r="CFF1115" s="239"/>
      <c r="CFG1115" s="239"/>
      <c r="CFH1115" s="239"/>
      <c r="CFI1115" s="239"/>
      <c r="CFJ1115" s="239"/>
      <c r="CFK1115" s="239"/>
      <c r="CFL1115" s="239"/>
      <c r="CFM1115" s="239"/>
      <c r="CFN1115" s="239"/>
      <c r="CFO1115" s="239"/>
      <c r="CFP1115" s="239"/>
      <c r="CFQ1115" s="239"/>
      <c r="CFR1115" s="239"/>
      <c r="CFS1115" s="239"/>
      <c r="CFT1115" s="239"/>
      <c r="CFU1115" s="239"/>
      <c r="CFV1115" s="239"/>
      <c r="CFW1115" s="239"/>
      <c r="CFX1115" s="239"/>
      <c r="CFY1115" s="239"/>
      <c r="CFZ1115" s="239"/>
      <c r="CGA1115" s="239"/>
      <c r="CGB1115" s="239"/>
      <c r="CGC1115" s="239"/>
      <c r="CGD1115" s="239"/>
      <c r="CGE1115" s="239"/>
      <c r="CGF1115" s="239"/>
      <c r="CGG1115" s="239"/>
      <c r="CGH1115" s="239"/>
      <c r="CGI1115" s="239"/>
      <c r="CGJ1115" s="239"/>
      <c r="CGK1115" s="239"/>
      <c r="CGL1115" s="239"/>
      <c r="CGM1115" s="239"/>
      <c r="CGN1115" s="239"/>
      <c r="CGO1115" s="239"/>
      <c r="CGP1115" s="239"/>
      <c r="CGQ1115" s="239"/>
      <c r="CGR1115" s="239"/>
      <c r="CGS1115" s="239"/>
      <c r="CGT1115" s="239"/>
      <c r="CGU1115" s="239"/>
      <c r="CGV1115" s="239"/>
      <c r="CGW1115" s="239"/>
      <c r="CGX1115" s="239"/>
      <c r="CGY1115" s="239"/>
      <c r="CGZ1115" s="239"/>
      <c r="CHA1115" s="239"/>
      <c r="CHB1115" s="239"/>
      <c r="CHC1115" s="239"/>
      <c r="CHD1115" s="239"/>
      <c r="CHE1115" s="239"/>
      <c r="CHF1115" s="239"/>
      <c r="CHG1115" s="239"/>
      <c r="CHH1115" s="239"/>
      <c r="CHI1115" s="239"/>
      <c r="CHJ1115" s="239"/>
      <c r="CHK1115" s="239"/>
      <c r="CHL1115" s="239"/>
      <c r="CHM1115" s="239"/>
      <c r="CHN1115" s="239"/>
      <c r="CHO1115" s="239"/>
      <c r="CHP1115" s="239"/>
      <c r="CHQ1115" s="239"/>
      <c r="CHR1115" s="239"/>
      <c r="CHS1115" s="239"/>
      <c r="CHT1115" s="239"/>
      <c r="CHU1115" s="239"/>
      <c r="CHV1115" s="239"/>
      <c r="CHW1115" s="239"/>
      <c r="CHX1115" s="239"/>
      <c r="CHY1115" s="239"/>
      <c r="CHZ1115" s="239"/>
      <c r="CIA1115" s="239"/>
      <c r="CIB1115" s="239"/>
      <c r="CIC1115" s="239"/>
      <c r="CID1115" s="239"/>
      <c r="CIE1115" s="239"/>
      <c r="CIF1115" s="239"/>
      <c r="CIG1115" s="239"/>
      <c r="CIH1115" s="239"/>
      <c r="CII1115" s="239"/>
      <c r="CIJ1115" s="239"/>
      <c r="CIK1115" s="239"/>
      <c r="CIL1115" s="239"/>
      <c r="CIM1115" s="239"/>
      <c r="CIN1115" s="239"/>
      <c r="CIO1115" s="239"/>
      <c r="CIP1115" s="239"/>
      <c r="CIQ1115" s="239"/>
      <c r="CIR1115" s="239"/>
      <c r="CIS1115" s="239"/>
      <c r="CIT1115" s="239"/>
      <c r="CIU1115" s="239"/>
      <c r="CIV1115" s="239"/>
      <c r="CIW1115" s="239"/>
      <c r="CIX1115" s="239"/>
      <c r="CIY1115" s="239"/>
      <c r="CIZ1115" s="239"/>
      <c r="CJA1115" s="239"/>
      <c r="CJB1115" s="239"/>
      <c r="CJC1115" s="239"/>
      <c r="CJD1115" s="239"/>
      <c r="CJE1115" s="239"/>
      <c r="CJF1115" s="239"/>
      <c r="CJG1115" s="239"/>
      <c r="CJH1115" s="239"/>
      <c r="CJI1115" s="239"/>
      <c r="CJJ1115" s="239"/>
      <c r="CJK1115" s="239"/>
      <c r="CJL1115" s="239"/>
      <c r="CJM1115" s="239"/>
      <c r="CJN1115" s="239"/>
      <c r="CJO1115" s="239"/>
      <c r="CJP1115" s="239"/>
      <c r="CJQ1115" s="239"/>
      <c r="CJR1115" s="239"/>
      <c r="CJS1115" s="239"/>
      <c r="CJT1115" s="239"/>
      <c r="CJU1115" s="239"/>
      <c r="CJV1115" s="239"/>
      <c r="CJW1115" s="239"/>
      <c r="CJX1115" s="239"/>
      <c r="CJY1115" s="239"/>
      <c r="CJZ1115" s="239"/>
      <c r="CKA1115" s="239"/>
      <c r="CKB1115" s="239"/>
      <c r="CKC1115" s="239"/>
      <c r="CKD1115" s="239"/>
      <c r="CKE1115" s="239"/>
      <c r="CKF1115" s="239"/>
      <c r="CKG1115" s="239"/>
      <c r="CKH1115" s="239"/>
      <c r="CKI1115" s="239"/>
      <c r="CKJ1115" s="239"/>
      <c r="CKK1115" s="239"/>
      <c r="CKL1115" s="239"/>
      <c r="CKM1115" s="239"/>
      <c r="CKN1115" s="239"/>
      <c r="CKO1115" s="239"/>
      <c r="CKP1115" s="239"/>
      <c r="CKQ1115" s="239"/>
      <c r="CKR1115" s="239"/>
      <c r="CKS1115" s="239"/>
      <c r="CKT1115" s="239"/>
      <c r="CKU1115" s="239"/>
      <c r="CKV1115" s="239"/>
      <c r="CKW1115" s="239"/>
      <c r="CKX1115" s="239"/>
      <c r="CKY1115" s="239"/>
      <c r="CKZ1115" s="239"/>
      <c r="CLA1115" s="239"/>
      <c r="CLB1115" s="239"/>
      <c r="CLC1115" s="239"/>
      <c r="CLD1115" s="239"/>
      <c r="CLE1115" s="239"/>
      <c r="CLF1115" s="239"/>
      <c r="CLG1115" s="239"/>
      <c r="CLH1115" s="239"/>
      <c r="CLI1115" s="239"/>
      <c r="CLJ1115" s="239"/>
      <c r="CLK1115" s="239"/>
      <c r="CLL1115" s="239"/>
      <c r="CLM1115" s="239"/>
      <c r="CLN1115" s="239"/>
      <c r="CLO1115" s="239"/>
      <c r="CLP1115" s="239"/>
      <c r="CLQ1115" s="239"/>
      <c r="CLR1115" s="239"/>
      <c r="CLS1115" s="239"/>
      <c r="CLT1115" s="239"/>
      <c r="CLU1115" s="239"/>
      <c r="CLV1115" s="239"/>
      <c r="CLW1115" s="239"/>
      <c r="CLX1115" s="239"/>
      <c r="CLY1115" s="239"/>
      <c r="CLZ1115" s="239"/>
      <c r="CMA1115" s="239"/>
      <c r="CMB1115" s="239"/>
      <c r="CMC1115" s="239"/>
      <c r="CMD1115" s="239"/>
      <c r="CME1115" s="239"/>
      <c r="CMF1115" s="239"/>
      <c r="CMG1115" s="239"/>
      <c r="CMH1115" s="239"/>
      <c r="CMI1115" s="239"/>
      <c r="CMJ1115" s="239"/>
      <c r="CMK1115" s="239"/>
      <c r="CML1115" s="239"/>
      <c r="CMM1115" s="239"/>
      <c r="CMN1115" s="239"/>
      <c r="CMO1115" s="239"/>
      <c r="CMP1115" s="239"/>
      <c r="CMQ1115" s="239"/>
      <c r="CMR1115" s="239"/>
      <c r="CMS1115" s="239"/>
      <c r="CMT1115" s="239"/>
      <c r="CMU1115" s="239"/>
      <c r="CMV1115" s="239"/>
      <c r="CMW1115" s="239"/>
      <c r="CMX1115" s="239"/>
      <c r="CMY1115" s="239"/>
      <c r="CMZ1115" s="239"/>
      <c r="CNA1115" s="239"/>
      <c r="CNB1115" s="239"/>
      <c r="CNC1115" s="239"/>
      <c r="CND1115" s="239"/>
      <c r="CNE1115" s="239"/>
      <c r="CNF1115" s="239"/>
      <c r="CNG1115" s="239"/>
      <c r="CNH1115" s="239"/>
      <c r="CNI1115" s="239"/>
      <c r="CNJ1115" s="239"/>
      <c r="CNK1115" s="239"/>
      <c r="CNL1115" s="239"/>
      <c r="CNM1115" s="239"/>
      <c r="CNN1115" s="239"/>
      <c r="CNO1115" s="239"/>
      <c r="CNP1115" s="239"/>
      <c r="CNQ1115" s="239"/>
      <c r="CNR1115" s="239"/>
      <c r="CNS1115" s="239"/>
      <c r="CNT1115" s="239"/>
      <c r="CNU1115" s="239"/>
      <c r="CNV1115" s="239"/>
      <c r="CNW1115" s="239"/>
      <c r="CNX1115" s="239"/>
      <c r="CNY1115" s="239"/>
      <c r="CNZ1115" s="239"/>
      <c r="COA1115" s="239"/>
      <c r="COB1115" s="239"/>
      <c r="COC1115" s="239"/>
      <c r="COD1115" s="239"/>
      <c r="COE1115" s="239"/>
      <c r="COF1115" s="239"/>
      <c r="COG1115" s="239"/>
      <c r="COH1115" s="239"/>
      <c r="COI1115" s="239"/>
      <c r="COJ1115" s="239"/>
      <c r="COK1115" s="239"/>
      <c r="COL1115" s="239"/>
      <c r="COM1115" s="239"/>
      <c r="CON1115" s="239"/>
      <c r="COO1115" s="239"/>
      <c r="COP1115" s="239"/>
      <c r="COQ1115" s="239"/>
      <c r="COR1115" s="239"/>
      <c r="COS1115" s="239"/>
      <c r="COT1115" s="239"/>
      <c r="COU1115" s="239"/>
      <c r="COV1115" s="239"/>
      <c r="COW1115" s="239"/>
      <c r="COX1115" s="239"/>
      <c r="COY1115" s="239"/>
      <c r="COZ1115" s="239"/>
      <c r="CPA1115" s="239"/>
      <c r="CPB1115" s="239"/>
      <c r="CPC1115" s="239"/>
      <c r="CPD1115" s="239"/>
      <c r="CPE1115" s="239"/>
      <c r="CPF1115" s="239"/>
      <c r="CPG1115" s="239"/>
      <c r="CPH1115" s="239"/>
      <c r="CPI1115" s="239"/>
      <c r="CPJ1115" s="239"/>
      <c r="CPK1115" s="239"/>
      <c r="CPL1115" s="239"/>
      <c r="CPM1115" s="239"/>
      <c r="CPN1115" s="239"/>
      <c r="CPO1115" s="239"/>
      <c r="CPP1115" s="239"/>
      <c r="CPQ1115" s="239"/>
      <c r="CPR1115" s="239"/>
      <c r="CPS1115" s="239"/>
      <c r="CPT1115" s="239"/>
      <c r="CPU1115" s="239"/>
      <c r="CPV1115" s="239"/>
      <c r="CPW1115" s="239"/>
      <c r="CPX1115" s="239"/>
      <c r="CPY1115" s="239"/>
      <c r="CPZ1115" s="239"/>
      <c r="CQA1115" s="239"/>
      <c r="CQB1115" s="239"/>
      <c r="CQC1115" s="239"/>
      <c r="CQD1115" s="239"/>
      <c r="CQE1115" s="239"/>
      <c r="CQF1115" s="239"/>
      <c r="CQG1115" s="239"/>
      <c r="CQH1115" s="239"/>
      <c r="CQI1115" s="239"/>
      <c r="CQJ1115" s="239"/>
      <c r="CQK1115" s="239"/>
      <c r="CQL1115" s="239"/>
      <c r="CQM1115" s="239"/>
      <c r="CQN1115" s="239"/>
      <c r="CQO1115" s="239"/>
      <c r="CQP1115" s="239"/>
      <c r="CQQ1115" s="239"/>
      <c r="CQR1115" s="239"/>
      <c r="CQS1115" s="239"/>
      <c r="CQT1115" s="239"/>
      <c r="CQU1115" s="239"/>
      <c r="CQV1115" s="239"/>
      <c r="CQW1115" s="239"/>
      <c r="CQX1115" s="239"/>
      <c r="CQY1115" s="239"/>
      <c r="CQZ1115" s="239"/>
      <c r="CRA1115" s="239"/>
      <c r="CRB1115" s="239"/>
      <c r="CRC1115" s="239"/>
      <c r="CRD1115" s="239"/>
      <c r="CRE1115" s="239"/>
      <c r="CRF1115" s="239"/>
      <c r="CRG1115" s="239"/>
      <c r="CRH1115" s="239"/>
      <c r="CRI1115" s="239"/>
      <c r="CRJ1115" s="239"/>
      <c r="CRK1115" s="239"/>
      <c r="CRL1115" s="239"/>
      <c r="CRM1115" s="239"/>
      <c r="CRN1115" s="239"/>
      <c r="CRO1115" s="239"/>
      <c r="CRP1115" s="239"/>
      <c r="CRQ1115" s="239"/>
      <c r="CRR1115" s="239"/>
      <c r="CRS1115" s="239"/>
      <c r="CRT1115" s="239"/>
      <c r="CRU1115" s="239"/>
      <c r="CRV1115" s="239"/>
      <c r="CRW1115" s="239"/>
      <c r="CRX1115" s="239"/>
      <c r="CRY1115" s="239"/>
      <c r="CRZ1115" s="239"/>
      <c r="CSA1115" s="239"/>
      <c r="CSB1115" s="239"/>
      <c r="CSC1115" s="239"/>
      <c r="CSD1115" s="239"/>
      <c r="CSE1115" s="239"/>
      <c r="CSF1115" s="239"/>
      <c r="CSG1115" s="239"/>
      <c r="CSH1115" s="239"/>
      <c r="CSI1115" s="239"/>
      <c r="CSJ1115" s="239"/>
      <c r="CSK1115" s="239"/>
      <c r="CSL1115" s="239"/>
      <c r="CSM1115" s="239"/>
      <c r="CSN1115" s="239"/>
      <c r="CSO1115" s="239"/>
      <c r="CSP1115" s="239"/>
      <c r="CSQ1115" s="239"/>
      <c r="CSR1115" s="239"/>
      <c r="CSS1115" s="239"/>
      <c r="CST1115" s="239"/>
      <c r="CSU1115" s="239"/>
      <c r="CSV1115" s="239"/>
      <c r="CSW1115" s="239"/>
      <c r="CSX1115" s="239"/>
      <c r="CSY1115" s="239"/>
      <c r="CSZ1115" s="239"/>
      <c r="CTA1115" s="239"/>
      <c r="CTB1115" s="239"/>
      <c r="CTC1115" s="239"/>
      <c r="CTD1115" s="239"/>
      <c r="CTE1115" s="239"/>
      <c r="CTF1115" s="239"/>
      <c r="CTG1115" s="239"/>
      <c r="CTH1115" s="239"/>
      <c r="CTI1115" s="239"/>
      <c r="CTJ1115" s="239"/>
      <c r="CTK1115" s="239"/>
      <c r="CTL1115" s="239"/>
      <c r="CTM1115" s="239"/>
      <c r="CTN1115" s="239"/>
      <c r="CTO1115" s="239"/>
      <c r="CTP1115" s="239"/>
      <c r="CTQ1115" s="239"/>
      <c r="CTR1115" s="239"/>
      <c r="CTS1115" s="239"/>
      <c r="CTT1115" s="239"/>
      <c r="CTU1115" s="239"/>
      <c r="CTV1115" s="239"/>
      <c r="CTW1115" s="239"/>
      <c r="CTX1115" s="239"/>
      <c r="CTY1115" s="239"/>
      <c r="CTZ1115" s="239"/>
      <c r="CUA1115" s="239"/>
      <c r="CUB1115" s="239"/>
      <c r="CUC1115" s="239"/>
      <c r="CUD1115" s="239"/>
      <c r="CUE1115" s="239"/>
      <c r="CUF1115" s="239"/>
      <c r="CUG1115" s="239"/>
      <c r="CUH1115" s="239"/>
      <c r="CUI1115" s="239"/>
      <c r="CUJ1115" s="239"/>
      <c r="CUK1115" s="239"/>
      <c r="CUL1115" s="239"/>
      <c r="CUM1115" s="239"/>
      <c r="CUN1115" s="239"/>
      <c r="CUO1115" s="239"/>
      <c r="CUP1115" s="239"/>
      <c r="CUQ1115" s="239"/>
      <c r="CUR1115" s="239"/>
      <c r="CUS1115" s="239"/>
      <c r="CUT1115" s="239"/>
      <c r="CUU1115" s="239"/>
      <c r="CUV1115" s="239"/>
      <c r="CUW1115" s="239"/>
      <c r="CUX1115" s="239"/>
      <c r="CUY1115" s="239"/>
      <c r="CUZ1115" s="239"/>
      <c r="CVA1115" s="239"/>
      <c r="CVB1115" s="239"/>
      <c r="CVC1115" s="239"/>
      <c r="CVD1115" s="239"/>
      <c r="CVE1115" s="239"/>
      <c r="CVF1115" s="239"/>
      <c r="CVG1115" s="239"/>
      <c r="CVH1115" s="239"/>
      <c r="CVI1115" s="239"/>
      <c r="CVJ1115" s="239"/>
      <c r="CVK1115" s="239"/>
      <c r="CVL1115" s="239"/>
      <c r="CVM1115" s="239"/>
      <c r="CVN1115" s="239"/>
      <c r="CVO1115" s="239"/>
      <c r="CVP1115" s="239"/>
      <c r="CVQ1115" s="239"/>
      <c r="CVR1115" s="239"/>
      <c r="CVS1115" s="239"/>
      <c r="CVT1115" s="239"/>
      <c r="CVU1115" s="239"/>
      <c r="CVV1115" s="239"/>
      <c r="CVW1115" s="239"/>
      <c r="CVX1115" s="239"/>
      <c r="CVY1115" s="239"/>
      <c r="CVZ1115" s="239"/>
      <c r="CWA1115" s="239"/>
      <c r="CWB1115" s="239"/>
      <c r="CWC1115" s="239"/>
      <c r="CWD1115" s="239"/>
      <c r="CWE1115" s="239"/>
      <c r="CWF1115" s="239"/>
      <c r="CWG1115" s="239"/>
      <c r="CWH1115" s="239"/>
      <c r="CWI1115" s="239"/>
      <c r="CWJ1115" s="239"/>
      <c r="CWK1115" s="239"/>
      <c r="CWL1115" s="239"/>
      <c r="CWM1115" s="239"/>
      <c r="CWN1115" s="239"/>
      <c r="CWO1115" s="239"/>
      <c r="CWP1115" s="239"/>
      <c r="CWQ1115" s="239"/>
      <c r="CWR1115" s="239"/>
      <c r="CWS1115" s="239"/>
      <c r="CWT1115" s="239"/>
      <c r="CWU1115" s="239"/>
      <c r="CWV1115" s="239"/>
      <c r="CWW1115" s="239"/>
      <c r="CWX1115" s="239"/>
      <c r="CWY1115" s="239"/>
      <c r="CWZ1115" s="239"/>
      <c r="CXA1115" s="239"/>
      <c r="CXB1115" s="239"/>
      <c r="CXC1115" s="239"/>
      <c r="CXD1115" s="239"/>
      <c r="CXE1115" s="239"/>
      <c r="CXF1115" s="239"/>
      <c r="CXG1115" s="239"/>
      <c r="CXH1115" s="239"/>
      <c r="CXI1115" s="239"/>
      <c r="CXJ1115" s="239"/>
      <c r="CXK1115" s="239"/>
      <c r="CXL1115" s="239"/>
      <c r="CXM1115" s="239"/>
      <c r="CXN1115" s="239"/>
      <c r="CXO1115" s="239"/>
      <c r="CXP1115" s="239"/>
      <c r="CXQ1115" s="239"/>
      <c r="CXR1115" s="239"/>
      <c r="CXS1115" s="239"/>
      <c r="CXT1115" s="239"/>
      <c r="CXU1115" s="239"/>
      <c r="CXV1115" s="239"/>
      <c r="CXW1115" s="239"/>
      <c r="CXX1115" s="239"/>
      <c r="CXY1115" s="239"/>
      <c r="CXZ1115" s="239"/>
      <c r="CYA1115" s="239"/>
      <c r="CYB1115" s="239"/>
      <c r="CYC1115" s="239"/>
      <c r="CYD1115" s="239"/>
      <c r="CYE1115" s="239"/>
      <c r="CYF1115" s="239"/>
      <c r="CYG1115" s="239"/>
      <c r="CYH1115" s="239"/>
      <c r="CYI1115" s="239"/>
      <c r="CYJ1115" s="239"/>
      <c r="CYK1115" s="239"/>
      <c r="CYL1115" s="239"/>
      <c r="CYM1115" s="239"/>
      <c r="CYN1115" s="239"/>
      <c r="CYO1115" s="239"/>
      <c r="CYP1115" s="239"/>
      <c r="CYQ1115" s="239"/>
      <c r="CYR1115" s="239"/>
      <c r="CYS1115" s="239"/>
      <c r="CYT1115" s="239"/>
      <c r="CYU1115" s="239"/>
      <c r="CYV1115" s="239"/>
      <c r="CYW1115" s="239"/>
      <c r="CYX1115" s="239"/>
      <c r="CYY1115" s="239"/>
      <c r="CYZ1115" s="239"/>
      <c r="CZA1115" s="239"/>
      <c r="CZB1115" s="239"/>
      <c r="CZC1115" s="239"/>
      <c r="CZD1115" s="239"/>
      <c r="CZE1115" s="239"/>
      <c r="CZF1115" s="239"/>
      <c r="CZG1115" s="239"/>
      <c r="CZH1115" s="239"/>
      <c r="CZI1115" s="239"/>
      <c r="CZJ1115" s="239"/>
      <c r="CZK1115" s="239"/>
      <c r="CZL1115" s="239"/>
      <c r="CZM1115" s="239"/>
      <c r="CZN1115" s="239"/>
      <c r="CZO1115" s="239"/>
      <c r="CZP1115" s="239"/>
      <c r="CZQ1115" s="239"/>
      <c r="CZR1115" s="239"/>
      <c r="CZS1115" s="239"/>
      <c r="CZT1115" s="239"/>
      <c r="CZU1115" s="239"/>
      <c r="CZV1115" s="239"/>
      <c r="CZW1115" s="239"/>
      <c r="CZX1115" s="239"/>
      <c r="CZY1115" s="239"/>
      <c r="CZZ1115" s="239"/>
      <c r="DAA1115" s="239"/>
      <c r="DAB1115" s="239"/>
      <c r="DAC1115" s="239"/>
      <c r="DAD1115" s="239"/>
      <c r="DAE1115" s="239"/>
      <c r="DAF1115" s="239"/>
      <c r="DAG1115" s="239"/>
      <c r="DAH1115" s="239"/>
      <c r="DAI1115" s="239"/>
      <c r="DAJ1115" s="239"/>
      <c r="DAK1115" s="239"/>
      <c r="DAL1115" s="239"/>
      <c r="DAM1115" s="239"/>
      <c r="DAN1115" s="239"/>
      <c r="DAO1115" s="239"/>
      <c r="DAP1115" s="239"/>
      <c r="DAQ1115" s="239"/>
      <c r="DAR1115" s="239"/>
      <c r="DAS1115" s="239"/>
      <c r="DAT1115" s="239"/>
      <c r="DAU1115" s="239"/>
      <c r="DAV1115" s="239"/>
      <c r="DAW1115" s="239"/>
      <c r="DAX1115" s="239"/>
      <c r="DAY1115" s="239"/>
      <c r="DAZ1115" s="239"/>
      <c r="DBA1115" s="239"/>
      <c r="DBB1115" s="239"/>
      <c r="DBC1115" s="239"/>
      <c r="DBD1115" s="239"/>
      <c r="DBE1115" s="239"/>
      <c r="DBF1115" s="239"/>
      <c r="DBG1115" s="239"/>
      <c r="DBH1115" s="239"/>
      <c r="DBI1115" s="239"/>
      <c r="DBJ1115" s="239"/>
      <c r="DBK1115" s="239"/>
      <c r="DBL1115" s="239"/>
      <c r="DBM1115" s="239"/>
      <c r="DBN1115" s="239"/>
      <c r="DBO1115" s="239"/>
      <c r="DBP1115" s="239"/>
      <c r="DBQ1115" s="239"/>
      <c r="DBR1115" s="239"/>
      <c r="DBS1115" s="239"/>
      <c r="DBT1115" s="239"/>
      <c r="DBU1115" s="239"/>
      <c r="DBV1115" s="239"/>
      <c r="DBW1115" s="239"/>
      <c r="DBX1115" s="239"/>
      <c r="DBY1115" s="239"/>
      <c r="DBZ1115" s="239"/>
      <c r="DCA1115" s="239"/>
      <c r="DCB1115" s="239"/>
      <c r="DCC1115" s="239"/>
      <c r="DCD1115" s="239"/>
      <c r="DCE1115" s="239"/>
      <c r="DCF1115" s="239"/>
      <c r="DCG1115" s="239"/>
      <c r="DCH1115" s="239"/>
      <c r="DCI1115" s="239"/>
      <c r="DCJ1115" s="239"/>
      <c r="DCK1115" s="239"/>
      <c r="DCL1115" s="239"/>
      <c r="DCM1115" s="239"/>
      <c r="DCN1115" s="239"/>
      <c r="DCO1115" s="239"/>
      <c r="DCP1115" s="239"/>
      <c r="DCQ1115" s="239"/>
      <c r="DCR1115" s="239"/>
      <c r="DCS1115" s="239"/>
      <c r="DCT1115" s="239"/>
      <c r="DCU1115" s="239"/>
      <c r="DCV1115" s="239"/>
      <c r="DCW1115" s="239"/>
      <c r="DCX1115" s="239"/>
      <c r="DCY1115" s="239"/>
      <c r="DCZ1115" s="239"/>
      <c r="DDA1115" s="239"/>
      <c r="DDB1115" s="239"/>
      <c r="DDC1115" s="239"/>
      <c r="DDD1115" s="239"/>
      <c r="DDE1115" s="239"/>
      <c r="DDF1115" s="239"/>
      <c r="DDG1115" s="239"/>
      <c r="DDH1115" s="239"/>
      <c r="DDI1115" s="239"/>
      <c r="DDJ1115" s="239"/>
      <c r="DDK1115" s="239"/>
      <c r="DDL1115" s="239"/>
      <c r="DDM1115" s="239"/>
      <c r="DDN1115" s="239"/>
      <c r="DDO1115" s="239"/>
      <c r="DDP1115" s="239"/>
      <c r="DDQ1115" s="239"/>
      <c r="DDR1115" s="239"/>
      <c r="DDS1115" s="239"/>
      <c r="DDT1115" s="239"/>
      <c r="DDU1115" s="239"/>
      <c r="DDV1115" s="239"/>
      <c r="DDW1115" s="239"/>
      <c r="DDX1115" s="239"/>
      <c r="DDY1115" s="239"/>
      <c r="DDZ1115" s="239"/>
      <c r="DEA1115" s="239"/>
      <c r="DEB1115" s="239"/>
      <c r="DEC1115" s="239"/>
      <c r="DED1115" s="239"/>
      <c r="DEE1115" s="239"/>
      <c r="DEF1115" s="239"/>
      <c r="DEG1115" s="239"/>
      <c r="DEH1115" s="239"/>
      <c r="DEI1115" s="239"/>
      <c r="DEJ1115" s="239"/>
      <c r="DEK1115" s="239"/>
      <c r="DEL1115" s="239"/>
      <c r="DEM1115" s="239"/>
      <c r="DEN1115" s="239"/>
      <c r="DEO1115" s="239"/>
      <c r="DEP1115" s="239"/>
      <c r="DEQ1115" s="239"/>
      <c r="DER1115" s="239"/>
      <c r="DES1115" s="239"/>
      <c r="DET1115" s="239"/>
      <c r="DEU1115" s="239"/>
      <c r="DEV1115" s="239"/>
      <c r="DEW1115" s="239"/>
      <c r="DEX1115" s="239"/>
      <c r="DEY1115" s="239"/>
      <c r="DEZ1115" s="239"/>
      <c r="DFA1115" s="239"/>
      <c r="DFB1115" s="239"/>
      <c r="DFC1115" s="239"/>
      <c r="DFD1115" s="239"/>
      <c r="DFE1115" s="239"/>
      <c r="DFF1115" s="239"/>
      <c r="DFG1115" s="239"/>
      <c r="DFH1115" s="239"/>
      <c r="DFI1115" s="239"/>
      <c r="DFJ1115" s="239"/>
      <c r="DFK1115" s="239"/>
      <c r="DFL1115" s="239"/>
      <c r="DFM1115" s="239"/>
      <c r="DFN1115" s="239"/>
      <c r="DFO1115" s="239"/>
      <c r="DFP1115" s="239"/>
      <c r="DFQ1115" s="239"/>
    </row>
    <row r="1116" spans="1:2877" ht="57" hidden="1" customHeight="1" x14ac:dyDescent="0.25">
      <c r="A1116" s="9"/>
      <c r="B1116" s="22" t="s">
        <v>65</v>
      </c>
      <c r="C1116" s="10" t="s">
        <v>587</v>
      </c>
      <c r="D1116" s="23" t="s">
        <v>607</v>
      </c>
      <c r="E1116" s="10" t="s">
        <v>19</v>
      </c>
      <c r="F1116" s="10" t="s">
        <v>637</v>
      </c>
      <c r="G1116" s="27" t="s">
        <v>66</v>
      </c>
      <c r="H1116" s="9">
        <f>H1117</f>
        <v>0</v>
      </c>
      <c r="I1116" s="9">
        <f t="shared" ref="I1116:J1116" si="452">I1117</f>
        <v>0</v>
      </c>
      <c r="J1116" s="9">
        <f t="shared" si="452"/>
        <v>0</v>
      </c>
      <c r="K1116" s="264"/>
      <c r="L1116" s="264"/>
      <c r="BY1116" s="239"/>
      <c r="BZ1116" s="239"/>
      <c r="CA1116" s="239"/>
      <c r="CB1116" s="239"/>
      <c r="CC1116" s="239"/>
      <c r="CD1116" s="239"/>
      <c r="CE1116" s="239"/>
      <c r="CF1116" s="239"/>
      <c r="CG1116" s="239"/>
      <c r="CH1116" s="239"/>
      <c r="CI1116" s="239"/>
      <c r="CJ1116" s="239"/>
      <c r="CK1116" s="239"/>
      <c r="CL1116" s="239"/>
      <c r="CM1116" s="239"/>
      <c r="CN1116" s="239"/>
      <c r="CO1116" s="239"/>
      <c r="CP1116" s="239"/>
      <c r="CQ1116" s="239"/>
      <c r="CR1116" s="239"/>
      <c r="CS1116" s="239"/>
      <c r="CT1116" s="239"/>
      <c r="CU1116" s="239"/>
      <c r="CV1116" s="239"/>
      <c r="CW1116" s="239"/>
      <c r="CX1116" s="239"/>
      <c r="CY1116" s="239"/>
      <c r="CZ1116" s="239"/>
      <c r="DA1116" s="239"/>
      <c r="DB1116" s="239"/>
      <c r="DC1116" s="239"/>
      <c r="DD1116" s="239"/>
      <c r="DE1116" s="239"/>
      <c r="DF1116" s="239"/>
      <c r="DG1116" s="239"/>
      <c r="DH1116" s="239"/>
      <c r="DI1116" s="239"/>
      <c r="DJ1116" s="239"/>
      <c r="DK1116" s="239"/>
      <c r="DL1116" s="239"/>
      <c r="DM1116" s="239"/>
      <c r="DN1116" s="239"/>
      <c r="DO1116" s="239"/>
      <c r="DP1116" s="239"/>
      <c r="DQ1116" s="239"/>
      <c r="DR1116" s="239"/>
      <c r="DS1116" s="239"/>
      <c r="DT1116" s="239"/>
      <c r="DU1116" s="239"/>
      <c r="DV1116" s="239"/>
      <c r="DW1116" s="239"/>
      <c r="DX1116" s="239"/>
      <c r="DY1116" s="239"/>
      <c r="DZ1116" s="239"/>
      <c r="EA1116" s="239"/>
      <c r="EB1116" s="239"/>
      <c r="EC1116" s="239"/>
      <c r="ED1116" s="239"/>
      <c r="EE1116" s="239"/>
      <c r="EF1116" s="239"/>
      <c r="EG1116" s="239"/>
      <c r="AMA1116" s="239"/>
      <c r="AMB1116" s="239"/>
      <c r="AMC1116" s="239"/>
      <c r="AMD1116" s="239"/>
      <c r="AME1116" s="239"/>
      <c r="AMF1116" s="239"/>
      <c r="AMG1116" s="239"/>
      <c r="AMH1116" s="239"/>
      <c r="AMI1116" s="239"/>
      <c r="AMJ1116" s="239"/>
      <c r="AMK1116" s="239"/>
      <c r="AML1116" s="239"/>
      <c r="AMM1116" s="239"/>
      <c r="AMN1116" s="239"/>
      <c r="AMO1116" s="239"/>
      <c r="AMP1116" s="239"/>
      <c r="AMQ1116" s="239"/>
      <c r="AMR1116" s="239"/>
      <c r="AMS1116" s="239"/>
      <c r="AMT1116" s="239"/>
      <c r="AMU1116" s="239"/>
      <c r="AMV1116" s="239"/>
      <c r="AMW1116" s="239"/>
      <c r="AMX1116" s="239"/>
      <c r="AMY1116" s="239"/>
      <c r="AMZ1116" s="239"/>
      <c r="ANA1116" s="239"/>
      <c r="ANB1116" s="239"/>
      <c r="ANC1116" s="239"/>
      <c r="AND1116" s="239"/>
      <c r="ANE1116" s="239"/>
      <c r="ANF1116" s="239"/>
      <c r="ANG1116" s="239"/>
      <c r="ANH1116" s="239"/>
      <c r="ANI1116" s="239"/>
      <c r="ANJ1116" s="239"/>
      <c r="ANK1116" s="239"/>
      <c r="ANL1116" s="239"/>
      <c r="ANM1116" s="239"/>
      <c r="ANN1116" s="239"/>
      <c r="ANO1116" s="239"/>
      <c r="ANP1116" s="239"/>
      <c r="ANQ1116" s="239"/>
      <c r="ANR1116" s="239"/>
      <c r="ANS1116" s="239"/>
      <c r="ANT1116" s="239"/>
      <c r="ANU1116" s="239"/>
      <c r="ANV1116" s="239"/>
      <c r="ANW1116" s="239"/>
      <c r="ANX1116" s="239"/>
      <c r="ANY1116" s="239"/>
      <c r="ANZ1116" s="239"/>
      <c r="AOA1116" s="239"/>
      <c r="AOB1116" s="239"/>
      <c r="AOC1116" s="239"/>
      <c r="AOD1116" s="239"/>
      <c r="AOE1116" s="239"/>
      <c r="AOF1116" s="239"/>
      <c r="AOG1116" s="239"/>
      <c r="AOH1116" s="239"/>
      <c r="AOI1116" s="239"/>
      <c r="AOJ1116" s="239"/>
      <c r="AOK1116" s="239"/>
      <c r="AOL1116" s="239"/>
      <c r="AOM1116" s="239"/>
      <c r="AON1116" s="239"/>
      <c r="AOO1116" s="239"/>
      <c r="AOP1116" s="239"/>
      <c r="AOQ1116" s="239"/>
      <c r="AOR1116" s="239"/>
      <c r="AOS1116" s="239"/>
      <c r="AOT1116" s="239"/>
      <c r="AOU1116" s="239"/>
      <c r="AOV1116" s="239"/>
      <c r="AOW1116" s="239"/>
      <c r="AOX1116" s="239"/>
      <c r="AOY1116" s="239"/>
      <c r="AOZ1116" s="239"/>
      <c r="APA1116" s="239"/>
      <c r="APB1116" s="239"/>
      <c r="APC1116" s="239"/>
      <c r="APD1116" s="239"/>
      <c r="APE1116" s="239"/>
      <c r="APF1116" s="239"/>
      <c r="APG1116" s="239"/>
      <c r="APH1116" s="239"/>
      <c r="API1116" s="239"/>
      <c r="APJ1116" s="239"/>
      <c r="APK1116" s="239"/>
      <c r="APL1116" s="239"/>
      <c r="APM1116" s="239"/>
      <c r="APN1116" s="239"/>
      <c r="APO1116" s="239"/>
      <c r="APP1116" s="239"/>
      <c r="APQ1116" s="239"/>
      <c r="APR1116" s="239"/>
      <c r="APS1116" s="239"/>
      <c r="APT1116" s="239"/>
      <c r="APU1116" s="239"/>
      <c r="APV1116" s="239"/>
      <c r="APW1116" s="239"/>
      <c r="APX1116" s="239"/>
      <c r="APY1116" s="239"/>
      <c r="APZ1116" s="239"/>
      <c r="AQA1116" s="239"/>
      <c r="AQB1116" s="239"/>
      <c r="AQC1116" s="239"/>
      <c r="AQD1116" s="239"/>
      <c r="AQE1116" s="239"/>
      <c r="AQF1116" s="239"/>
      <c r="AQG1116" s="239"/>
      <c r="AQH1116" s="239"/>
      <c r="AQI1116" s="239"/>
      <c r="AQJ1116" s="239"/>
      <c r="AQK1116" s="239"/>
      <c r="AQL1116" s="239"/>
      <c r="AQM1116" s="239"/>
      <c r="AQN1116" s="239"/>
      <c r="AQO1116" s="239"/>
      <c r="AQP1116" s="239"/>
      <c r="AQQ1116" s="239"/>
      <c r="AQR1116" s="239"/>
      <c r="AQS1116" s="239"/>
      <c r="AQT1116" s="239"/>
      <c r="AQU1116" s="239"/>
      <c r="AQV1116" s="239"/>
      <c r="AQW1116" s="239"/>
      <c r="AQX1116" s="239"/>
      <c r="AQY1116" s="239"/>
      <c r="AQZ1116" s="239"/>
      <c r="ARA1116" s="239"/>
      <c r="ARB1116" s="239"/>
      <c r="ARC1116" s="239"/>
      <c r="ARD1116" s="239"/>
      <c r="ARE1116" s="239"/>
      <c r="ARF1116" s="239"/>
      <c r="ARG1116" s="239"/>
      <c r="ARH1116" s="239"/>
      <c r="ARI1116" s="239"/>
      <c r="ARJ1116" s="239"/>
      <c r="ARK1116" s="239"/>
      <c r="ARL1116" s="239"/>
      <c r="ARM1116" s="239"/>
      <c r="ARN1116" s="239"/>
      <c r="ARO1116" s="239"/>
      <c r="ARP1116" s="239"/>
      <c r="ARQ1116" s="239"/>
      <c r="ARR1116" s="239"/>
      <c r="ARS1116" s="239"/>
      <c r="ART1116" s="239"/>
      <c r="ARU1116" s="239"/>
      <c r="ARV1116" s="239"/>
      <c r="ARW1116" s="239"/>
      <c r="ARX1116" s="239"/>
      <c r="ARY1116" s="239"/>
      <c r="ARZ1116" s="239"/>
      <c r="ASA1116" s="239"/>
      <c r="ASB1116" s="239"/>
      <c r="ASC1116" s="239"/>
      <c r="ASD1116" s="239"/>
      <c r="ASE1116" s="239"/>
      <c r="ASF1116" s="239"/>
      <c r="ASG1116" s="239"/>
      <c r="ASH1116" s="239"/>
      <c r="ASI1116" s="239"/>
      <c r="ASJ1116" s="239"/>
      <c r="ASK1116" s="239"/>
      <c r="ASL1116" s="239"/>
      <c r="ASM1116" s="239"/>
      <c r="ASN1116" s="239"/>
      <c r="ASO1116" s="239"/>
      <c r="ASP1116" s="239"/>
      <c r="ASQ1116" s="239"/>
      <c r="ASR1116" s="239"/>
      <c r="ASS1116" s="239"/>
      <c r="AST1116" s="239"/>
      <c r="ASU1116" s="239"/>
      <c r="ASV1116" s="239"/>
      <c r="ASW1116" s="239"/>
      <c r="ASX1116" s="239"/>
      <c r="ASY1116" s="239"/>
      <c r="ASZ1116" s="239"/>
      <c r="ATA1116" s="239"/>
      <c r="ATB1116" s="239"/>
      <c r="ATC1116" s="239"/>
      <c r="ATD1116" s="239"/>
      <c r="ATE1116" s="239"/>
      <c r="ATF1116" s="239"/>
      <c r="ATG1116" s="239"/>
      <c r="ATH1116" s="239"/>
      <c r="ATI1116" s="239"/>
      <c r="ATJ1116" s="239"/>
      <c r="ATK1116" s="239"/>
      <c r="ATL1116" s="239"/>
      <c r="ATM1116" s="239"/>
      <c r="ATN1116" s="239"/>
      <c r="ATO1116" s="239"/>
      <c r="ATP1116" s="239"/>
      <c r="ATQ1116" s="239"/>
      <c r="ATR1116" s="239"/>
      <c r="ATS1116" s="239"/>
      <c r="ATT1116" s="239"/>
      <c r="ATU1116" s="239"/>
      <c r="ATV1116" s="239"/>
      <c r="ATW1116" s="239"/>
      <c r="ATX1116" s="239"/>
      <c r="ATY1116" s="239"/>
      <c r="ATZ1116" s="239"/>
      <c r="AUA1116" s="239"/>
      <c r="AUB1116" s="239"/>
      <c r="AUC1116" s="239"/>
      <c r="AUD1116" s="239"/>
      <c r="AUE1116" s="239"/>
      <c r="AUF1116" s="239"/>
      <c r="AUG1116" s="239"/>
      <c r="AUH1116" s="239"/>
      <c r="AUI1116" s="239"/>
      <c r="AUJ1116" s="239"/>
      <c r="AUK1116" s="239"/>
      <c r="AUL1116" s="239"/>
      <c r="AUM1116" s="239"/>
      <c r="AUN1116" s="239"/>
      <c r="AUO1116" s="239"/>
      <c r="AUP1116" s="239"/>
      <c r="AUQ1116" s="239"/>
      <c r="AUR1116" s="239"/>
      <c r="AUS1116" s="239"/>
      <c r="AUT1116" s="239"/>
      <c r="AUU1116" s="239"/>
      <c r="AUV1116" s="239"/>
      <c r="AUW1116" s="239"/>
      <c r="AUX1116" s="239"/>
      <c r="AUY1116" s="239"/>
      <c r="AUZ1116" s="239"/>
      <c r="AVA1116" s="239"/>
      <c r="AVB1116" s="239"/>
      <c r="AVC1116" s="239"/>
      <c r="AVD1116" s="239"/>
      <c r="AVE1116" s="239"/>
      <c r="AVF1116" s="239"/>
      <c r="AVG1116" s="239"/>
      <c r="AVH1116" s="239"/>
      <c r="AVI1116" s="239"/>
      <c r="AVJ1116" s="239"/>
      <c r="AVK1116" s="239"/>
      <c r="AVL1116" s="239"/>
      <c r="AVM1116" s="239"/>
      <c r="AVN1116" s="239"/>
      <c r="AVO1116" s="239"/>
      <c r="AVP1116" s="239"/>
      <c r="AVQ1116" s="239"/>
      <c r="AVR1116" s="239"/>
      <c r="AVS1116" s="239"/>
      <c r="AVT1116" s="239"/>
      <c r="AVU1116" s="239"/>
      <c r="AVV1116" s="239"/>
      <c r="AVW1116" s="239"/>
      <c r="AVX1116" s="239"/>
      <c r="AVY1116" s="239"/>
      <c r="AVZ1116" s="239"/>
      <c r="AWA1116" s="239"/>
      <c r="AWB1116" s="239"/>
      <c r="AWC1116" s="239"/>
      <c r="AWD1116" s="239"/>
      <c r="AWE1116" s="239"/>
      <c r="AWF1116" s="239"/>
      <c r="AWG1116" s="239"/>
      <c r="AWH1116" s="239"/>
      <c r="AWI1116" s="239"/>
      <c r="AWJ1116" s="239"/>
      <c r="AWK1116" s="239"/>
      <c r="AWL1116" s="239"/>
      <c r="AWM1116" s="239"/>
      <c r="AWN1116" s="239"/>
      <c r="AWO1116" s="239"/>
      <c r="AWP1116" s="239"/>
      <c r="AWQ1116" s="239"/>
      <c r="AWR1116" s="239"/>
      <c r="AWS1116" s="239"/>
      <c r="AWT1116" s="239"/>
      <c r="AWU1116" s="239"/>
      <c r="AWV1116" s="239"/>
      <c r="AWW1116" s="239"/>
      <c r="AWX1116" s="239"/>
      <c r="AWY1116" s="239"/>
      <c r="AWZ1116" s="239"/>
      <c r="AXA1116" s="239"/>
      <c r="AXB1116" s="239"/>
      <c r="AXC1116" s="239"/>
      <c r="AXD1116" s="239"/>
      <c r="AXE1116" s="239"/>
      <c r="AXF1116" s="239"/>
      <c r="AXG1116" s="239"/>
      <c r="AXH1116" s="239"/>
      <c r="AXI1116" s="239"/>
      <c r="AXJ1116" s="239"/>
      <c r="AXK1116" s="239"/>
      <c r="AXL1116" s="239"/>
      <c r="AXM1116" s="239"/>
      <c r="AXN1116" s="239"/>
      <c r="AXO1116" s="239"/>
      <c r="AXP1116" s="239"/>
      <c r="AXQ1116" s="239"/>
      <c r="AXR1116" s="239"/>
      <c r="AXS1116" s="239"/>
      <c r="AXT1116" s="239"/>
      <c r="AXU1116" s="239"/>
      <c r="AXV1116" s="239"/>
      <c r="AXW1116" s="239"/>
      <c r="AXX1116" s="239"/>
      <c r="AXY1116" s="239"/>
      <c r="AXZ1116" s="239"/>
      <c r="AYA1116" s="239"/>
      <c r="AYB1116" s="239"/>
      <c r="AYC1116" s="239"/>
      <c r="AYD1116" s="239"/>
      <c r="AYE1116" s="239"/>
      <c r="AYF1116" s="239"/>
      <c r="AYG1116" s="239"/>
      <c r="AYH1116" s="239"/>
      <c r="AYI1116" s="239"/>
      <c r="AYJ1116" s="239"/>
      <c r="AYK1116" s="239"/>
      <c r="AYL1116" s="239"/>
      <c r="AYM1116" s="239"/>
      <c r="AYN1116" s="239"/>
      <c r="AYO1116" s="239"/>
      <c r="AYP1116" s="239"/>
      <c r="AYQ1116" s="239"/>
      <c r="AYR1116" s="239"/>
      <c r="AYS1116" s="239"/>
      <c r="AYT1116" s="239"/>
      <c r="AYU1116" s="239"/>
      <c r="AYV1116" s="239"/>
      <c r="AYW1116" s="239"/>
      <c r="AYX1116" s="239"/>
      <c r="AYY1116" s="239"/>
      <c r="AYZ1116" s="239"/>
      <c r="AZA1116" s="239"/>
      <c r="AZB1116" s="239"/>
      <c r="AZC1116" s="239"/>
      <c r="AZD1116" s="239"/>
      <c r="AZE1116" s="239"/>
      <c r="AZF1116" s="239"/>
      <c r="AZG1116" s="239"/>
      <c r="AZH1116" s="239"/>
      <c r="AZI1116" s="239"/>
      <c r="AZJ1116" s="239"/>
      <c r="AZK1116" s="239"/>
      <c r="AZL1116" s="239"/>
      <c r="AZM1116" s="239"/>
      <c r="AZN1116" s="239"/>
      <c r="AZO1116" s="239"/>
      <c r="AZP1116" s="239"/>
      <c r="AZQ1116" s="239"/>
      <c r="AZR1116" s="239"/>
      <c r="AZS1116" s="239"/>
      <c r="AZT1116" s="239"/>
      <c r="AZU1116" s="239"/>
      <c r="AZV1116" s="239"/>
      <c r="AZW1116" s="239"/>
      <c r="AZX1116" s="239"/>
      <c r="AZY1116" s="239"/>
      <c r="AZZ1116" s="239"/>
      <c r="BAA1116" s="239"/>
      <c r="BAB1116" s="239"/>
      <c r="BAC1116" s="239"/>
      <c r="BAD1116" s="239"/>
      <c r="BAE1116" s="239"/>
      <c r="BAF1116" s="239"/>
      <c r="BAG1116" s="239"/>
      <c r="BAH1116" s="239"/>
      <c r="BAI1116" s="239"/>
      <c r="BAJ1116" s="239"/>
      <c r="BAK1116" s="239"/>
      <c r="BAL1116" s="239"/>
      <c r="BAM1116" s="239"/>
      <c r="BAN1116" s="239"/>
      <c r="BAO1116" s="239"/>
      <c r="BAP1116" s="239"/>
      <c r="BAQ1116" s="239"/>
      <c r="BAR1116" s="239"/>
      <c r="BAS1116" s="239"/>
      <c r="BAT1116" s="239"/>
      <c r="BAU1116" s="239"/>
      <c r="BAV1116" s="239"/>
      <c r="BAW1116" s="239"/>
      <c r="BAX1116" s="239"/>
      <c r="BAY1116" s="239"/>
      <c r="BAZ1116" s="239"/>
      <c r="BBA1116" s="239"/>
      <c r="BBB1116" s="239"/>
      <c r="BBC1116" s="239"/>
      <c r="BBD1116" s="239"/>
      <c r="BBE1116" s="239"/>
      <c r="BBF1116" s="239"/>
      <c r="BBG1116" s="239"/>
      <c r="BBH1116" s="239"/>
      <c r="BBI1116" s="239"/>
      <c r="BBJ1116" s="239"/>
      <c r="BBK1116" s="239"/>
      <c r="BBL1116" s="239"/>
      <c r="BBM1116" s="239"/>
      <c r="BBN1116" s="239"/>
      <c r="BBO1116" s="239"/>
      <c r="BBP1116" s="239"/>
      <c r="BBQ1116" s="239"/>
      <c r="BBR1116" s="239"/>
      <c r="BBS1116" s="239"/>
      <c r="BBT1116" s="239"/>
      <c r="BBU1116" s="239"/>
      <c r="BBV1116" s="239"/>
      <c r="BBW1116" s="239"/>
      <c r="BBX1116" s="239"/>
      <c r="BBY1116" s="239"/>
      <c r="BBZ1116" s="239"/>
      <c r="BCA1116" s="239"/>
      <c r="BCB1116" s="239"/>
      <c r="BCC1116" s="239"/>
      <c r="BCD1116" s="239"/>
      <c r="BCE1116" s="239"/>
      <c r="BCF1116" s="239"/>
      <c r="BCG1116" s="239"/>
      <c r="BCH1116" s="239"/>
      <c r="BCI1116" s="239"/>
      <c r="BCJ1116" s="239"/>
      <c r="BCK1116" s="239"/>
      <c r="BCL1116" s="239"/>
      <c r="BCM1116" s="239"/>
      <c r="BCN1116" s="239"/>
      <c r="BCO1116" s="239"/>
      <c r="BCP1116" s="239"/>
      <c r="BCQ1116" s="239"/>
      <c r="BCR1116" s="239"/>
      <c r="BCS1116" s="239"/>
      <c r="BCT1116" s="239"/>
      <c r="BCU1116" s="239"/>
      <c r="BCV1116" s="239"/>
      <c r="BCW1116" s="239"/>
      <c r="BCX1116" s="239"/>
      <c r="BCY1116" s="239"/>
      <c r="BCZ1116" s="239"/>
      <c r="BDA1116" s="239"/>
      <c r="BDB1116" s="239"/>
      <c r="BDC1116" s="239"/>
      <c r="BDD1116" s="239"/>
      <c r="BDE1116" s="239"/>
      <c r="BDF1116" s="239"/>
      <c r="BDG1116" s="239"/>
      <c r="BDH1116" s="239"/>
      <c r="BDI1116" s="239"/>
      <c r="BDJ1116" s="239"/>
      <c r="BDK1116" s="239"/>
      <c r="BDL1116" s="239"/>
      <c r="BDM1116" s="239"/>
      <c r="BDN1116" s="239"/>
      <c r="BDO1116" s="239"/>
      <c r="BDP1116" s="239"/>
      <c r="BDQ1116" s="239"/>
      <c r="BDR1116" s="239"/>
      <c r="BDS1116" s="239"/>
      <c r="BDT1116" s="239"/>
      <c r="BDU1116" s="239"/>
      <c r="BDV1116" s="239"/>
      <c r="BDW1116" s="239"/>
      <c r="BDX1116" s="239"/>
      <c r="BDY1116" s="239"/>
      <c r="BDZ1116" s="239"/>
      <c r="BEA1116" s="239"/>
      <c r="BEB1116" s="239"/>
      <c r="BEC1116" s="239"/>
      <c r="BED1116" s="239"/>
      <c r="BEE1116" s="239"/>
      <c r="BEF1116" s="239"/>
      <c r="BEG1116" s="239"/>
      <c r="BEH1116" s="239"/>
      <c r="BEI1116" s="239"/>
      <c r="BEJ1116" s="239"/>
      <c r="BEK1116" s="239"/>
      <c r="BEL1116" s="239"/>
      <c r="BEM1116" s="239"/>
      <c r="BEN1116" s="239"/>
      <c r="BEO1116" s="239"/>
      <c r="BEP1116" s="239"/>
      <c r="BEQ1116" s="239"/>
      <c r="BER1116" s="239"/>
      <c r="BES1116" s="239"/>
      <c r="BET1116" s="239"/>
      <c r="BEU1116" s="239"/>
      <c r="BEV1116" s="239"/>
      <c r="BEW1116" s="239"/>
      <c r="BEX1116" s="239"/>
      <c r="BEY1116" s="239"/>
      <c r="BEZ1116" s="239"/>
      <c r="BFA1116" s="239"/>
      <c r="BFB1116" s="239"/>
      <c r="BFC1116" s="239"/>
      <c r="BFD1116" s="239"/>
      <c r="BFE1116" s="239"/>
      <c r="BFF1116" s="239"/>
      <c r="BFG1116" s="239"/>
      <c r="BFH1116" s="239"/>
      <c r="BFI1116" s="239"/>
      <c r="BFJ1116" s="239"/>
      <c r="BFK1116" s="239"/>
      <c r="BFL1116" s="239"/>
      <c r="BFM1116" s="239"/>
      <c r="BFN1116" s="239"/>
      <c r="BFO1116" s="239"/>
      <c r="BFP1116" s="239"/>
      <c r="BFQ1116" s="239"/>
      <c r="BFR1116" s="239"/>
      <c r="BFS1116" s="239"/>
      <c r="BFT1116" s="239"/>
      <c r="BFU1116" s="239"/>
      <c r="BFV1116" s="239"/>
      <c r="BFW1116" s="239"/>
      <c r="BFX1116" s="239"/>
      <c r="BFY1116" s="239"/>
      <c r="BFZ1116" s="239"/>
      <c r="BGA1116" s="239"/>
      <c r="BGB1116" s="239"/>
      <c r="BGC1116" s="239"/>
      <c r="BGD1116" s="239"/>
      <c r="BGE1116" s="239"/>
      <c r="BGF1116" s="239"/>
      <c r="BGG1116" s="239"/>
      <c r="BGH1116" s="239"/>
      <c r="BGI1116" s="239"/>
      <c r="BGJ1116" s="239"/>
      <c r="BGK1116" s="239"/>
      <c r="BGL1116" s="239"/>
      <c r="BGM1116" s="239"/>
      <c r="BGN1116" s="239"/>
      <c r="BGO1116" s="239"/>
      <c r="BGP1116" s="239"/>
      <c r="BGQ1116" s="239"/>
      <c r="BGR1116" s="239"/>
      <c r="BGS1116" s="239"/>
      <c r="BGT1116" s="239"/>
      <c r="BGU1116" s="239"/>
      <c r="BGV1116" s="239"/>
      <c r="BGW1116" s="239"/>
      <c r="BGX1116" s="239"/>
      <c r="BGY1116" s="239"/>
      <c r="BGZ1116" s="239"/>
      <c r="BHA1116" s="239"/>
      <c r="BHB1116" s="239"/>
      <c r="BHC1116" s="239"/>
      <c r="BHD1116" s="239"/>
      <c r="BHE1116" s="239"/>
      <c r="BHF1116" s="239"/>
      <c r="BHG1116" s="239"/>
      <c r="BHH1116" s="239"/>
      <c r="BHI1116" s="239"/>
      <c r="BHJ1116" s="239"/>
      <c r="BHK1116" s="239"/>
      <c r="BHL1116" s="239"/>
      <c r="BHM1116" s="239"/>
      <c r="BHN1116" s="239"/>
      <c r="BHO1116" s="239"/>
      <c r="BHP1116" s="239"/>
      <c r="BHQ1116" s="239"/>
      <c r="BHR1116" s="239"/>
      <c r="BHS1116" s="239"/>
      <c r="BHT1116" s="239"/>
      <c r="BHU1116" s="239"/>
      <c r="BHV1116" s="239"/>
      <c r="BHW1116" s="239"/>
      <c r="BHX1116" s="239"/>
      <c r="BHY1116" s="239"/>
      <c r="BHZ1116" s="239"/>
      <c r="BIA1116" s="239"/>
      <c r="BIB1116" s="239"/>
      <c r="BIC1116" s="239"/>
      <c r="BID1116" s="239"/>
      <c r="BIE1116" s="239"/>
      <c r="BIF1116" s="239"/>
      <c r="BIG1116" s="239"/>
      <c r="BIH1116" s="239"/>
      <c r="BII1116" s="239"/>
      <c r="BIJ1116" s="239"/>
      <c r="BIK1116" s="239"/>
      <c r="BIL1116" s="239"/>
      <c r="BIM1116" s="239"/>
      <c r="BIN1116" s="239"/>
      <c r="BIO1116" s="239"/>
      <c r="BIP1116" s="239"/>
      <c r="BIQ1116" s="239"/>
      <c r="BIR1116" s="239"/>
      <c r="BIS1116" s="239"/>
      <c r="BIT1116" s="239"/>
      <c r="BIU1116" s="239"/>
      <c r="BIV1116" s="239"/>
      <c r="BIW1116" s="239"/>
      <c r="BIX1116" s="239"/>
      <c r="BIY1116" s="239"/>
      <c r="BIZ1116" s="239"/>
      <c r="BJA1116" s="239"/>
      <c r="BJB1116" s="239"/>
      <c r="BJC1116" s="239"/>
      <c r="BJD1116" s="239"/>
      <c r="BJE1116" s="239"/>
      <c r="BJF1116" s="239"/>
      <c r="BJG1116" s="239"/>
      <c r="BJH1116" s="239"/>
      <c r="BJI1116" s="239"/>
      <c r="BJJ1116" s="239"/>
      <c r="BJK1116" s="239"/>
      <c r="BJL1116" s="239"/>
      <c r="BJM1116" s="239"/>
      <c r="BJN1116" s="239"/>
      <c r="BJO1116" s="239"/>
      <c r="BJP1116" s="239"/>
      <c r="BJQ1116" s="239"/>
      <c r="BJR1116" s="239"/>
      <c r="BJS1116" s="239"/>
      <c r="BJT1116" s="239"/>
      <c r="BJU1116" s="239"/>
      <c r="BJV1116" s="239"/>
      <c r="BJW1116" s="239"/>
      <c r="BJX1116" s="239"/>
      <c r="BJY1116" s="239"/>
      <c r="BJZ1116" s="239"/>
      <c r="BKA1116" s="239"/>
      <c r="BKB1116" s="239"/>
      <c r="BKC1116" s="239"/>
      <c r="BKD1116" s="239"/>
      <c r="BKE1116" s="239"/>
      <c r="BKF1116" s="239"/>
      <c r="BKG1116" s="239"/>
      <c r="BKH1116" s="239"/>
      <c r="BKI1116" s="239"/>
      <c r="BKJ1116" s="239"/>
      <c r="BKK1116" s="239"/>
      <c r="BKL1116" s="239"/>
      <c r="BKM1116" s="239"/>
      <c r="BKN1116" s="239"/>
      <c r="BKO1116" s="239"/>
      <c r="BKP1116" s="239"/>
      <c r="BKQ1116" s="239"/>
      <c r="BKR1116" s="239"/>
      <c r="BKS1116" s="239"/>
      <c r="BKT1116" s="239"/>
      <c r="BKU1116" s="239"/>
      <c r="BKV1116" s="239"/>
      <c r="BKW1116" s="239"/>
      <c r="BKX1116" s="239"/>
      <c r="BKY1116" s="239"/>
      <c r="BKZ1116" s="239"/>
      <c r="BLA1116" s="239"/>
      <c r="BLB1116" s="239"/>
      <c r="BLC1116" s="239"/>
      <c r="BLD1116" s="239"/>
      <c r="BLE1116" s="239"/>
      <c r="BLF1116" s="239"/>
      <c r="BLG1116" s="239"/>
      <c r="BLH1116" s="239"/>
      <c r="BLI1116" s="239"/>
      <c r="BLJ1116" s="239"/>
      <c r="BLK1116" s="239"/>
      <c r="BLL1116" s="239"/>
      <c r="BLM1116" s="239"/>
      <c r="BLN1116" s="239"/>
      <c r="BLO1116" s="239"/>
      <c r="BLP1116" s="239"/>
      <c r="BLQ1116" s="239"/>
      <c r="BLR1116" s="239"/>
      <c r="BLS1116" s="239"/>
      <c r="BLT1116" s="239"/>
      <c r="BLU1116" s="239"/>
      <c r="BLV1116" s="239"/>
      <c r="BLW1116" s="239"/>
      <c r="BLX1116" s="239"/>
      <c r="BLY1116" s="239"/>
      <c r="BLZ1116" s="239"/>
      <c r="BMA1116" s="239"/>
      <c r="BMB1116" s="239"/>
      <c r="BMC1116" s="239"/>
      <c r="BMD1116" s="239"/>
      <c r="BME1116" s="239"/>
      <c r="BMF1116" s="239"/>
      <c r="BMG1116" s="239"/>
      <c r="BMH1116" s="239"/>
      <c r="BMI1116" s="239"/>
      <c r="BMJ1116" s="239"/>
      <c r="BMK1116" s="239"/>
      <c r="BML1116" s="239"/>
      <c r="BMM1116" s="239"/>
      <c r="BMN1116" s="239"/>
      <c r="BMO1116" s="239"/>
      <c r="BMP1116" s="239"/>
      <c r="BMQ1116" s="239"/>
      <c r="BMR1116" s="239"/>
      <c r="BMS1116" s="239"/>
      <c r="BMT1116" s="239"/>
      <c r="BMU1116" s="239"/>
      <c r="BMV1116" s="239"/>
      <c r="BMW1116" s="239"/>
      <c r="BMX1116" s="239"/>
      <c r="BMY1116" s="239"/>
      <c r="BMZ1116" s="239"/>
      <c r="BNA1116" s="239"/>
      <c r="BNB1116" s="239"/>
      <c r="BNC1116" s="239"/>
      <c r="BND1116" s="239"/>
      <c r="BNE1116" s="239"/>
      <c r="BNF1116" s="239"/>
      <c r="BNG1116" s="239"/>
      <c r="BNH1116" s="239"/>
      <c r="BNI1116" s="239"/>
      <c r="BNJ1116" s="239"/>
      <c r="BNK1116" s="239"/>
      <c r="BNL1116" s="239"/>
      <c r="BNM1116" s="239"/>
      <c r="BNN1116" s="239"/>
      <c r="BNO1116" s="239"/>
      <c r="BNP1116" s="239"/>
      <c r="BNQ1116" s="239"/>
      <c r="BNR1116" s="239"/>
      <c r="BNS1116" s="239"/>
      <c r="BNT1116" s="239"/>
      <c r="BNU1116" s="239"/>
      <c r="BNV1116" s="239"/>
      <c r="BNW1116" s="239"/>
      <c r="BNX1116" s="239"/>
      <c r="BNY1116" s="239"/>
      <c r="BNZ1116" s="239"/>
      <c r="BOA1116" s="239"/>
      <c r="BOB1116" s="239"/>
      <c r="BOC1116" s="239"/>
      <c r="BOD1116" s="239"/>
      <c r="BOE1116" s="239"/>
      <c r="BOF1116" s="239"/>
      <c r="BOG1116" s="239"/>
      <c r="BOH1116" s="239"/>
      <c r="BOI1116" s="239"/>
      <c r="BOJ1116" s="239"/>
      <c r="BOK1116" s="239"/>
      <c r="BOL1116" s="239"/>
      <c r="BOM1116" s="239"/>
      <c r="BON1116" s="239"/>
      <c r="BOO1116" s="239"/>
      <c r="BOP1116" s="239"/>
      <c r="BOQ1116" s="239"/>
      <c r="BOR1116" s="239"/>
      <c r="BOS1116" s="239"/>
      <c r="BOT1116" s="239"/>
      <c r="BOU1116" s="239"/>
      <c r="BOV1116" s="239"/>
      <c r="BOW1116" s="239"/>
      <c r="BOX1116" s="239"/>
      <c r="BOY1116" s="239"/>
      <c r="BOZ1116" s="239"/>
      <c r="BPA1116" s="239"/>
      <c r="BPB1116" s="239"/>
      <c r="BPC1116" s="239"/>
      <c r="BPD1116" s="239"/>
      <c r="BPE1116" s="239"/>
      <c r="BPF1116" s="239"/>
      <c r="BPG1116" s="239"/>
      <c r="BPH1116" s="239"/>
      <c r="BPI1116" s="239"/>
      <c r="BPJ1116" s="239"/>
      <c r="BPK1116" s="239"/>
      <c r="BPL1116" s="239"/>
      <c r="BPM1116" s="239"/>
      <c r="BPN1116" s="239"/>
      <c r="BPO1116" s="239"/>
      <c r="BPP1116" s="239"/>
      <c r="BPQ1116" s="239"/>
      <c r="BPR1116" s="239"/>
      <c r="BPS1116" s="239"/>
      <c r="BPT1116" s="239"/>
      <c r="BPU1116" s="239"/>
      <c r="BPV1116" s="239"/>
      <c r="BPW1116" s="239"/>
      <c r="BPX1116" s="239"/>
      <c r="BPY1116" s="239"/>
      <c r="BPZ1116" s="239"/>
      <c r="BQA1116" s="239"/>
      <c r="BQB1116" s="239"/>
      <c r="BQC1116" s="239"/>
      <c r="BQD1116" s="239"/>
      <c r="BQE1116" s="239"/>
      <c r="BQF1116" s="239"/>
      <c r="BQG1116" s="239"/>
      <c r="BQH1116" s="239"/>
      <c r="BQI1116" s="239"/>
      <c r="BQJ1116" s="239"/>
      <c r="BQK1116" s="239"/>
      <c r="BQL1116" s="239"/>
      <c r="BQM1116" s="239"/>
      <c r="BQN1116" s="239"/>
      <c r="BQO1116" s="239"/>
      <c r="BQP1116" s="239"/>
      <c r="BQQ1116" s="239"/>
      <c r="BQR1116" s="239"/>
      <c r="BQS1116" s="239"/>
      <c r="BQT1116" s="239"/>
      <c r="BQU1116" s="239"/>
      <c r="BQV1116" s="239"/>
      <c r="BQW1116" s="239"/>
      <c r="BQX1116" s="239"/>
      <c r="BQY1116" s="239"/>
      <c r="BQZ1116" s="239"/>
      <c r="BRA1116" s="239"/>
      <c r="BRB1116" s="239"/>
      <c r="BRC1116" s="239"/>
      <c r="BRD1116" s="239"/>
      <c r="BRE1116" s="239"/>
      <c r="BRF1116" s="239"/>
      <c r="BRG1116" s="239"/>
      <c r="BRH1116" s="239"/>
      <c r="BRI1116" s="239"/>
      <c r="BRJ1116" s="239"/>
      <c r="BRK1116" s="239"/>
      <c r="BRL1116" s="239"/>
      <c r="BRM1116" s="239"/>
      <c r="BRN1116" s="239"/>
      <c r="BRO1116" s="239"/>
      <c r="BRP1116" s="239"/>
      <c r="BRQ1116" s="239"/>
      <c r="BRR1116" s="239"/>
      <c r="BRS1116" s="239"/>
      <c r="BRT1116" s="239"/>
      <c r="BRU1116" s="239"/>
      <c r="BRV1116" s="239"/>
      <c r="BRW1116" s="239"/>
      <c r="BRX1116" s="239"/>
      <c r="BRY1116" s="239"/>
      <c r="BRZ1116" s="239"/>
      <c r="BSA1116" s="239"/>
      <c r="BSB1116" s="239"/>
      <c r="BSC1116" s="239"/>
      <c r="BSD1116" s="239"/>
      <c r="BSE1116" s="239"/>
      <c r="BSF1116" s="239"/>
      <c r="BSG1116" s="239"/>
      <c r="BSH1116" s="239"/>
      <c r="BSI1116" s="239"/>
      <c r="BSJ1116" s="239"/>
      <c r="BSK1116" s="239"/>
      <c r="BSL1116" s="239"/>
      <c r="BSM1116" s="239"/>
      <c r="BSN1116" s="239"/>
      <c r="BSO1116" s="239"/>
      <c r="BSP1116" s="239"/>
      <c r="BSQ1116" s="239"/>
      <c r="BSR1116" s="239"/>
      <c r="BSS1116" s="239"/>
      <c r="BST1116" s="239"/>
      <c r="BSU1116" s="239"/>
      <c r="BSV1116" s="239"/>
      <c r="BSW1116" s="239"/>
      <c r="BSX1116" s="239"/>
      <c r="BSY1116" s="239"/>
      <c r="BSZ1116" s="239"/>
      <c r="BTA1116" s="239"/>
      <c r="BTB1116" s="239"/>
      <c r="BTC1116" s="239"/>
      <c r="BTD1116" s="239"/>
      <c r="BTE1116" s="239"/>
      <c r="BTF1116" s="239"/>
      <c r="BTG1116" s="239"/>
      <c r="BTH1116" s="239"/>
      <c r="BTI1116" s="239"/>
      <c r="BTJ1116" s="239"/>
      <c r="BTK1116" s="239"/>
      <c r="BTL1116" s="239"/>
      <c r="BTM1116" s="239"/>
      <c r="BTN1116" s="239"/>
      <c r="BTO1116" s="239"/>
      <c r="BTP1116" s="239"/>
      <c r="BTQ1116" s="239"/>
      <c r="BTR1116" s="239"/>
      <c r="BTS1116" s="239"/>
      <c r="BTT1116" s="239"/>
      <c r="BTU1116" s="239"/>
      <c r="BTV1116" s="239"/>
      <c r="BTW1116" s="239"/>
      <c r="BTX1116" s="239"/>
      <c r="BTY1116" s="239"/>
      <c r="BTZ1116" s="239"/>
      <c r="BUA1116" s="239"/>
      <c r="BUB1116" s="239"/>
      <c r="BUC1116" s="239"/>
      <c r="BUD1116" s="239"/>
      <c r="BUE1116" s="239"/>
      <c r="BUF1116" s="239"/>
      <c r="BUG1116" s="239"/>
      <c r="BUH1116" s="239"/>
      <c r="BUI1116" s="239"/>
      <c r="BUJ1116" s="239"/>
      <c r="BUK1116" s="239"/>
      <c r="BUL1116" s="239"/>
      <c r="BUM1116" s="239"/>
      <c r="BUN1116" s="239"/>
      <c r="BUO1116" s="239"/>
      <c r="BUP1116" s="239"/>
      <c r="BUQ1116" s="239"/>
      <c r="BUR1116" s="239"/>
      <c r="BUS1116" s="239"/>
      <c r="BUT1116" s="239"/>
      <c r="BUU1116" s="239"/>
      <c r="BUV1116" s="239"/>
      <c r="BUW1116" s="239"/>
      <c r="BUX1116" s="239"/>
      <c r="BUY1116" s="239"/>
      <c r="BUZ1116" s="239"/>
      <c r="BVA1116" s="239"/>
      <c r="BVB1116" s="239"/>
      <c r="BVC1116" s="239"/>
      <c r="BVD1116" s="239"/>
      <c r="BVE1116" s="239"/>
      <c r="BVF1116" s="239"/>
      <c r="BVG1116" s="239"/>
      <c r="BVH1116" s="239"/>
      <c r="BVI1116" s="239"/>
      <c r="BVJ1116" s="239"/>
      <c r="BVK1116" s="239"/>
      <c r="BVL1116" s="239"/>
      <c r="BVM1116" s="239"/>
      <c r="BVN1116" s="239"/>
      <c r="BVO1116" s="239"/>
      <c r="BVP1116" s="239"/>
      <c r="BVQ1116" s="239"/>
      <c r="BVR1116" s="239"/>
      <c r="BVS1116" s="239"/>
      <c r="BVT1116" s="239"/>
      <c r="BVU1116" s="239"/>
      <c r="BVV1116" s="239"/>
      <c r="BVW1116" s="239"/>
      <c r="BVX1116" s="239"/>
      <c r="BVY1116" s="239"/>
      <c r="BVZ1116" s="239"/>
      <c r="BWA1116" s="239"/>
      <c r="BWB1116" s="239"/>
      <c r="BWC1116" s="239"/>
      <c r="BWD1116" s="239"/>
      <c r="BWE1116" s="239"/>
      <c r="BWF1116" s="239"/>
      <c r="BWG1116" s="239"/>
      <c r="BWH1116" s="239"/>
      <c r="BWI1116" s="239"/>
      <c r="BWJ1116" s="239"/>
      <c r="BWK1116" s="239"/>
      <c r="BWL1116" s="239"/>
      <c r="BWM1116" s="239"/>
      <c r="BWN1116" s="239"/>
      <c r="BWO1116" s="239"/>
      <c r="BWP1116" s="239"/>
      <c r="BWQ1116" s="239"/>
      <c r="BWR1116" s="239"/>
      <c r="BWS1116" s="239"/>
      <c r="BWT1116" s="239"/>
      <c r="BWU1116" s="239"/>
      <c r="BWV1116" s="239"/>
      <c r="BWW1116" s="239"/>
      <c r="BWX1116" s="239"/>
      <c r="BWY1116" s="239"/>
      <c r="BWZ1116" s="239"/>
      <c r="BXA1116" s="239"/>
      <c r="BXB1116" s="239"/>
      <c r="BXC1116" s="239"/>
      <c r="BXD1116" s="239"/>
      <c r="BXE1116" s="239"/>
      <c r="BXF1116" s="239"/>
      <c r="BXG1116" s="239"/>
      <c r="BXH1116" s="239"/>
      <c r="BXI1116" s="239"/>
      <c r="BXJ1116" s="239"/>
      <c r="BXK1116" s="239"/>
      <c r="BXL1116" s="239"/>
      <c r="BXM1116" s="239"/>
      <c r="BXN1116" s="239"/>
      <c r="BXO1116" s="239"/>
      <c r="BXP1116" s="239"/>
      <c r="BXQ1116" s="239"/>
      <c r="BXR1116" s="239"/>
      <c r="BXS1116" s="239"/>
      <c r="BXT1116" s="239"/>
      <c r="BXU1116" s="239"/>
      <c r="BXV1116" s="239"/>
      <c r="BXW1116" s="239"/>
      <c r="BXX1116" s="239"/>
      <c r="BXY1116" s="239"/>
      <c r="BXZ1116" s="239"/>
      <c r="BYA1116" s="239"/>
      <c r="BYB1116" s="239"/>
      <c r="BYC1116" s="239"/>
      <c r="BYD1116" s="239"/>
      <c r="BYE1116" s="239"/>
      <c r="BYF1116" s="239"/>
      <c r="BYG1116" s="239"/>
      <c r="BYH1116" s="239"/>
      <c r="BYI1116" s="239"/>
      <c r="BYJ1116" s="239"/>
      <c r="BYK1116" s="239"/>
      <c r="BYL1116" s="239"/>
      <c r="BYM1116" s="239"/>
      <c r="BYN1116" s="239"/>
      <c r="BYO1116" s="239"/>
      <c r="BYP1116" s="239"/>
      <c r="BYQ1116" s="239"/>
      <c r="BYR1116" s="239"/>
      <c r="BYS1116" s="239"/>
      <c r="BYT1116" s="239"/>
      <c r="BYU1116" s="239"/>
      <c r="BYV1116" s="239"/>
      <c r="BYW1116" s="239"/>
      <c r="BYX1116" s="239"/>
      <c r="BYY1116" s="239"/>
      <c r="BYZ1116" s="239"/>
      <c r="BZA1116" s="239"/>
      <c r="BZB1116" s="239"/>
      <c r="BZC1116" s="239"/>
      <c r="BZD1116" s="239"/>
      <c r="BZE1116" s="239"/>
      <c r="BZF1116" s="239"/>
      <c r="BZG1116" s="239"/>
      <c r="BZH1116" s="239"/>
      <c r="BZI1116" s="239"/>
      <c r="BZJ1116" s="239"/>
      <c r="BZK1116" s="239"/>
      <c r="BZL1116" s="239"/>
      <c r="BZM1116" s="239"/>
      <c r="BZN1116" s="239"/>
      <c r="BZO1116" s="239"/>
      <c r="BZP1116" s="239"/>
      <c r="BZQ1116" s="239"/>
      <c r="BZR1116" s="239"/>
      <c r="BZS1116" s="239"/>
      <c r="BZT1116" s="239"/>
      <c r="BZU1116" s="239"/>
      <c r="BZV1116" s="239"/>
      <c r="BZW1116" s="239"/>
      <c r="BZX1116" s="239"/>
      <c r="BZY1116" s="239"/>
      <c r="BZZ1116" s="239"/>
      <c r="CAA1116" s="239"/>
      <c r="CAB1116" s="239"/>
      <c r="CAC1116" s="239"/>
      <c r="CAD1116" s="239"/>
      <c r="CAE1116" s="239"/>
      <c r="CAF1116" s="239"/>
      <c r="CAG1116" s="239"/>
      <c r="CAH1116" s="239"/>
      <c r="CAI1116" s="239"/>
      <c r="CAJ1116" s="239"/>
      <c r="CAK1116" s="239"/>
      <c r="CAL1116" s="239"/>
      <c r="CAM1116" s="239"/>
      <c r="CAN1116" s="239"/>
      <c r="CAO1116" s="239"/>
      <c r="CAP1116" s="239"/>
      <c r="CAQ1116" s="239"/>
      <c r="CAR1116" s="239"/>
      <c r="CAS1116" s="239"/>
      <c r="CAT1116" s="239"/>
      <c r="CAU1116" s="239"/>
      <c r="CAV1116" s="239"/>
      <c r="CAW1116" s="239"/>
      <c r="CAX1116" s="239"/>
      <c r="CAY1116" s="239"/>
      <c r="CAZ1116" s="239"/>
      <c r="CBA1116" s="239"/>
      <c r="CBB1116" s="239"/>
      <c r="CBC1116" s="239"/>
      <c r="CBD1116" s="239"/>
      <c r="CBE1116" s="239"/>
      <c r="CBF1116" s="239"/>
      <c r="CBG1116" s="239"/>
      <c r="CBH1116" s="239"/>
      <c r="CBI1116" s="239"/>
      <c r="CBJ1116" s="239"/>
      <c r="CBK1116" s="239"/>
      <c r="CBL1116" s="239"/>
      <c r="CBM1116" s="239"/>
      <c r="CBN1116" s="239"/>
      <c r="CBO1116" s="239"/>
      <c r="CBP1116" s="239"/>
      <c r="CBQ1116" s="239"/>
      <c r="CBR1116" s="239"/>
      <c r="CBS1116" s="239"/>
      <c r="CBT1116" s="239"/>
      <c r="CBU1116" s="239"/>
      <c r="CBV1116" s="239"/>
      <c r="CBW1116" s="239"/>
      <c r="CBX1116" s="239"/>
      <c r="CBY1116" s="239"/>
      <c r="CBZ1116" s="239"/>
      <c r="CCA1116" s="239"/>
      <c r="CCB1116" s="239"/>
      <c r="CCC1116" s="239"/>
      <c r="CCD1116" s="239"/>
      <c r="CCE1116" s="239"/>
      <c r="CCF1116" s="239"/>
      <c r="CCG1116" s="239"/>
      <c r="CCH1116" s="239"/>
      <c r="CCI1116" s="239"/>
      <c r="CCJ1116" s="239"/>
      <c r="CCK1116" s="239"/>
      <c r="CCL1116" s="239"/>
      <c r="CCM1116" s="239"/>
      <c r="CCN1116" s="239"/>
      <c r="CCO1116" s="239"/>
      <c r="CCP1116" s="239"/>
      <c r="CCQ1116" s="239"/>
      <c r="CCR1116" s="239"/>
      <c r="CCS1116" s="239"/>
      <c r="CCT1116" s="239"/>
      <c r="CCU1116" s="239"/>
      <c r="CCV1116" s="239"/>
      <c r="CCW1116" s="239"/>
      <c r="CCX1116" s="239"/>
      <c r="CCY1116" s="239"/>
      <c r="CCZ1116" s="239"/>
      <c r="CDA1116" s="239"/>
      <c r="CDB1116" s="239"/>
      <c r="CDC1116" s="239"/>
      <c r="CDD1116" s="239"/>
      <c r="CDE1116" s="239"/>
      <c r="CDF1116" s="239"/>
      <c r="CDG1116" s="239"/>
      <c r="CDH1116" s="239"/>
      <c r="CDI1116" s="239"/>
      <c r="CDJ1116" s="239"/>
      <c r="CDK1116" s="239"/>
      <c r="CDL1116" s="239"/>
      <c r="CDM1116" s="239"/>
      <c r="CDN1116" s="239"/>
      <c r="CDO1116" s="239"/>
      <c r="CDP1116" s="239"/>
      <c r="CDQ1116" s="239"/>
      <c r="CDR1116" s="239"/>
      <c r="CDS1116" s="239"/>
      <c r="CDT1116" s="239"/>
      <c r="CDU1116" s="239"/>
      <c r="CDV1116" s="239"/>
      <c r="CDW1116" s="239"/>
      <c r="CDX1116" s="239"/>
      <c r="CDY1116" s="239"/>
      <c r="CDZ1116" s="239"/>
      <c r="CEA1116" s="239"/>
      <c r="CEB1116" s="239"/>
      <c r="CEC1116" s="239"/>
      <c r="CED1116" s="239"/>
      <c r="CEE1116" s="239"/>
      <c r="CEF1116" s="239"/>
      <c r="CEG1116" s="239"/>
      <c r="CEH1116" s="239"/>
      <c r="CEI1116" s="239"/>
      <c r="CEJ1116" s="239"/>
      <c r="CEK1116" s="239"/>
      <c r="CEL1116" s="239"/>
      <c r="CEM1116" s="239"/>
      <c r="CEN1116" s="239"/>
      <c r="CEO1116" s="239"/>
      <c r="CEP1116" s="239"/>
      <c r="CEQ1116" s="239"/>
      <c r="CER1116" s="239"/>
      <c r="CES1116" s="239"/>
      <c r="CET1116" s="239"/>
      <c r="CEU1116" s="239"/>
      <c r="CEV1116" s="239"/>
      <c r="CEW1116" s="239"/>
      <c r="CEX1116" s="239"/>
      <c r="CEY1116" s="239"/>
      <c r="CEZ1116" s="239"/>
      <c r="CFA1116" s="239"/>
      <c r="CFB1116" s="239"/>
      <c r="CFC1116" s="239"/>
      <c r="CFD1116" s="239"/>
      <c r="CFE1116" s="239"/>
      <c r="CFF1116" s="239"/>
      <c r="CFG1116" s="239"/>
      <c r="CFH1116" s="239"/>
      <c r="CFI1116" s="239"/>
      <c r="CFJ1116" s="239"/>
      <c r="CFK1116" s="239"/>
      <c r="CFL1116" s="239"/>
      <c r="CFM1116" s="239"/>
      <c r="CFN1116" s="239"/>
      <c r="CFO1116" s="239"/>
      <c r="CFP1116" s="239"/>
      <c r="CFQ1116" s="239"/>
      <c r="CFR1116" s="239"/>
      <c r="CFS1116" s="239"/>
      <c r="CFT1116" s="239"/>
      <c r="CFU1116" s="239"/>
      <c r="CFV1116" s="239"/>
      <c r="CFW1116" s="239"/>
      <c r="CFX1116" s="239"/>
      <c r="CFY1116" s="239"/>
      <c r="CFZ1116" s="239"/>
      <c r="CGA1116" s="239"/>
      <c r="CGB1116" s="239"/>
      <c r="CGC1116" s="239"/>
      <c r="CGD1116" s="239"/>
      <c r="CGE1116" s="239"/>
      <c r="CGF1116" s="239"/>
      <c r="CGG1116" s="239"/>
      <c r="CGH1116" s="239"/>
      <c r="CGI1116" s="239"/>
      <c r="CGJ1116" s="239"/>
      <c r="CGK1116" s="239"/>
      <c r="CGL1116" s="239"/>
      <c r="CGM1116" s="239"/>
      <c r="CGN1116" s="239"/>
      <c r="CGO1116" s="239"/>
      <c r="CGP1116" s="239"/>
      <c r="CGQ1116" s="239"/>
      <c r="CGR1116" s="239"/>
      <c r="CGS1116" s="239"/>
      <c r="CGT1116" s="239"/>
      <c r="CGU1116" s="239"/>
      <c r="CGV1116" s="239"/>
      <c r="CGW1116" s="239"/>
      <c r="CGX1116" s="239"/>
      <c r="CGY1116" s="239"/>
      <c r="CGZ1116" s="239"/>
      <c r="CHA1116" s="239"/>
      <c r="CHB1116" s="239"/>
      <c r="CHC1116" s="239"/>
      <c r="CHD1116" s="239"/>
      <c r="CHE1116" s="239"/>
      <c r="CHF1116" s="239"/>
      <c r="CHG1116" s="239"/>
      <c r="CHH1116" s="239"/>
      <c r="CHI1116" s="239"/>
      <c r="CHJ1116" s="239"/>
      <c r="CHK1116" s="239"/>
      <c r="CHL1116" s="239"/>
      <c r="CHM1116" s="239"/>
      <c r="CHN1116" s="239"/>
      <c r="CHO1116" s="239"/>
      <c r="CHP1116" s="239"/>
      <c r="CHQ1116" s="239"/>
      <c r="CHR1116" s="239"/>
      <c r="CHS1116" s="239"/>
      <c r="CHT1116" s="239"/>
      <c r="CHU1116" s="239"/>
      <c r="CHV1116" s="239"/>
      <c r="CHW1116" s="239"/>
      <c r="CHX1116" s="239"/>
      <c r="CHY1116" s="239"/>
      <c r="CHZ1116" s="239"/>
      <c r="CIA1116" s="239"/>
      <c r="CIB1116" s="239"/>
      <c r="CIC1116" s="239"/>
      <c r="CID1116" s="239"/>
      <c r="CIE1116" s="239"/>
      <c r="CIF1116" s="239"/>
      <c r="CIG1116" s="239"/>
      <c r="CIH1116" s="239"/>
      <c r="CII1116" s="239"/>
      <c r="CIJ1116" s="239"/>
      <c r="CIK1116" s="239"/>
      <c r="CIL1116" s="239"/>
      <c r="CIM1116" s="239"/>
      <c r="CIN1116" s="239"/>
      <c r="CIO1116" s="239"/>
      <c r="CIP1116" s="239"/>
      <c r="CIQ1116" s="239"/>
      <c r="CIR1116" s="239"/>
      <c r="CIS1116" s="239"/>
      <c r="CIT1116" s="239"/>
      <c r="CIU1116" s="239"/>
      <c r="CIV1116" s="239"/>
      <c r="CIW1116" s="239"/>
      <c r="CIX1116" s="239"/>
      <c r="CIY1116" s="239"/>
      <c r="CIZ1116" s="239"/>
      <c r="CJA1116" s="239"/>
      <c r="CJB1116" s="239"/>
      <c r="CJC1116" s="239"/>
      <c r="CJD1116" s="239"/>
      <c r="CJE1116" s="239"/>
      <c r="CJF1116" s="239"/>
      <c r="CJG1116" s="239"/>
      <c r="CJH1116" s="239"/>
      <c r="CJI1116" s="239"/>
      <c r="CJJ1116" s="239"/>
      <c r="CJK1116" s="239"/>
      <c r="CJL1116" s="239"/>
      <c r="CJM1116" s="239"/>
      <c r="CJN1116" s="239"/>
      <c r="CJO1116" s="239"/>
      <c r="CJP1116" s="239"/>
      <c r="CJQ1116" s="239"/>
      <c r="CJR1116" s="239"/>
      <c r="CJS1116" s="239"/>
      <c r="CJT1116" s="239"/>
      <c r="CJU1116" s="239"/>
      <c r="CJV1116" s="239"/>
      <c r="CJW1116" s="239"/>
      <c r="CJX1116" s="239"/>
      <c r="CJY1116" s="239"/>
      <c r="CJZ1116" s="239"/>
      <c r="CKA1116" s="239"/>
      <c r="CKB1116" s="239"/>
      <c r="CKC1116" s="239"/>
      <c r="CKD1116" s="239"/>
      <c r="CKE1116" s="239"/>
      <c r="CKF1116" s="239"/>
      <c r="CKG1116" s="239"/>
      <c r="CKH1116" s="239"/>
      <c r="CKI1116" s="239"/>
      <c r="CKJ1116" s="239"/>
      <c r="CKK1116" s="239"/>
      <c r="CKL1116" s="239"/>
      <c r="CKM1116" s="239"/>
      <c r="CKN1116" s="239"/>
      <c r="CKO1116" s="239"/>
      <c r="CKP1116" s="239"/>
      <c r="CKQ1116" s="239"/>
      <c r="CKR1116" s="239"/>
      <c r="CKS1116" s="239"/>
      <c r="CKT1116" s="239"/>
      <c r="CKU1116" s="239"/>
      <c r="CKV1116" s="239"/>
      <c r="CKW1116" s="239"/>
      <c r="CKX1116" s="239"/>
      <c r="CKY1116" s="239"/>
      <c r="CKZ1116" s="239"/>
      <c r="CLA1116" s="239"/>
      <c r="CLB1116" s="239"/>
      <c r="CLC1116" s="239"/>
      <c r="CLD1116" s="239"/>
      <c r="CLE1116" s="239"/>
      <c r="CLF1116" s="239"/>
      <c r="CLG1116" s="239"/>
      <c r="CLH1116" s="239"/>
      <c r="CLI1116" s="239"/>
      <c r="CLJ1116" s="239"/>
      <c r="CLK1116" s="239"/>
      <c r="CLL1116" s="239"/>
      <c r="CLM1116" s="239"/>
      <c r="CLN1116" s="239"/>
      <c r="CLO1116" s="239"/>
      <c r="CLP1116" s="239"/>
      <c r="CLQ1116" s="239"/>
      <c r="CLR1116" s="239"/>
      <c r="CLS1116" s="239"/>
      <c r="CLT1116" s="239"/>
      <c r="CLU1116" s="239"/>
      <c r="CLV1116" s="239"/>
      <c r="CLW1116" s="239"/>
      <c r="CLX1116" s="239"/>
      <c r="CLY1116" s="239"/>
      <c r="CLZ1116" s="239"/>
      <c r="CMA1116" s="239"/>
      <c r="CMB1116" s="239"/>
      <c r="CMC1116" s="239"/>
      <c r="CMD1116" s="239"/>
      <c r="CME1116" s="239"/>
      <c r="CMF1116" s="239"/>
      <c r="CMG1116" s="239"/>
      <c r="CMH1116" s="239"/>
      <c r="CMI1116" s="239"/>
      <c r="CMJ1116" s="239"/>
      <c r="CMK1116" s="239"/>
      <c r="CML1116" s="239"/>
      <c r="CMM1116" s="239"/>
      <c r="CMN1116" s="239"/>
      <c r="CMO1116" s="239"/>
      <c r="CMP1116" s="239"/>
      <c r="CMQ1116" s="239"/>
      <c r="CMR1116" s="239"/>
      <c r="CMS1116" s="239"/>
      <c r="CMT1116" s="239"/>
      <c r="CMU1116" s="239"/>
      <c r="CMV1116" s="239"/>
      <c r="CMW1116" s="239"/>
      <c r="CMX1116" s="239"/>
      <c r="CMY1116" s="239"/>
      <c r="CMZ1116" s="239"/>
      <c r="CNA1116" s="239"/>
      <c r="CNB1116" s="239"/>
      <c r="CNC1116" s="239"/>
      <c r="CND1116" s="239"/>
      <c r="CNE1116" s="239"/>
      <c r="CNF1116" s="239"/>
      <c r="CNG1116" s="239"/>
      <c r="CNH1116" s="239"/>
      <c r="CNI1116" s="239"/>
      <c r="CNJ1116" s="239"/>
      <c r="CNK1116" s="239"/>
      <c r="CNL1116" s="239"/>
      <c r="CNM1116" s="239"/>
      <c r="CNN1116" s="239"/>
      <c r="CNO1116" s="239"/>
      <c r="CNP1116" s="239"/>
      <c r="CNQ1116" s="239"/>
      <c r="CNR1116" s="239"/>
      <c r="CNS1116" s="239"/>
      <c r="CNT1116" s="239"/>
      <c r="CNU1116" s="239"/>
      <c r="CNV1116" s="239"/>
      <c r="CNW1116" s="239"/>
      <c r="CNX1116" s="239"/>
      <c r="CNY1116" s="239"/>
      <c r="CNZ1116" s="239"/>
      <c r="COA1116" s="239"/>
      <c r="COB1116" s="239"/>
      <c r="COC1116" s="239"/>
      <c r="COD1116" s="239"/>
      <c r="COE1116" s="239"/>
      <c r="COF1116" s="239"/>
      <c r="COG1116" s="239"/>
      <c r="COH1116" s="239"/>
      <c r="COI1116" s="239"/>
      <c r="COJ1116" s="239"/>
      <c r="COK1116" s="239"/>
      <c r="COL1116" s="239"/>
      <c r="COM1116" s="239"/>
      <c r="CON1116" s="239"/>
      <c r="COO1116" s="239"/>
      <c r="COP1116" s="239"/>
      <c r="COQ1116" s="239"/>
      <c r="COR1116" s="239"/>
      <c r="COS1116" s="239"/>
      <c r="COT1116" s="239"/>
      <c r="COU1116" s="239"/>
      <c r="COV1116" s="239"/>
      <c r="COW1116" s="239"/>
      <c r="COX1116" s="239"/>
      <c r="COY1116" s="239"/>
      <c r="COZ1116" s="239"/>
      <c r="CPA1116" s="239"/>
      <c r="CPB1116" s="239"/>
      <c r="CPC1116" s="239"/>
      <c r="CPD1116" s="239"/>
      <c r="CPE1116" s="239"/>
      <c r="CPF1116" s="239"/>
      <c r="CPG1116" s="239"/>
      <c r="CPH1116" s="239"/>
      <c r="CPI1116" s="239"/>
      <c r="CPJ1116" s="239"/>
      <c r="CPK1116" s="239"/>
      <c r="CPL1116" s="239"/>
      <c r="CPM1116" s="239"/>
      <c r="CPN1116" s="239"/>
      <c r="CPO1116" s="239"/>
      <c r="CPP1116" s="239"/>
      <c r="CPQ1116" s="239"/>
      <c r="CPR1116" s="239"/>
      <c r="CPS1116" s="239"/>
      <c r="CPT1116" s="239"/>
      <c r="CPU1116" s="239"/>
      <c r="CPV1116" s="239"/>
      <c r="CPW1116" s="239"/>
      <c r="CPX1116" s="239"/>
      <c r="CPY1116" s="239"/>
      <c r="CPZ1116" s="239"/>
      <c r="CQA1116" s="239"/>
      <c r="CQB1116" s="239"/>
      <c r="CQC1116" s="239"/>
      <c r="CQD1116" s="239"/>
      <c r="CQE1116" s="239"/>
      <c r="CQF1116" s="239"/>
      <c r="CQG1116" s="239"/>
      <c r="CQH1116" s="239"/>
      <c r="CQI1116" s="239"/>
      <c r="CQJ1116" s="239"/>
      <c r="CQK1116" s="239"/>
      <c r="CQL1116" s="239"/>
      <c r="CQM1116" s="239"/>
      <c r="CQN1116" s="239"/>
      <c r="CQO1116" s="239"/>
      <c r="CQP1116" s="239"/>
      <c r="CQQ1116" s="239"/>
      <c r="CQR1116" s="239"/>
      <c r="CQS1116" s="239"/>
      <c r="CQT1116" s="239"/>
      <c r="CQU1116" s="239"/>
      <c r="CQV1116" s="239"/>
      <c r="CQW1116" s="239"/>
      <c r="CQX1116" s="239"/>
      <c r="CQY1116" s="239"/>
      <c r="CQZ1116" s="239"/>
      <c r="CRA1116" s="239"/>
      <c r="CRB1116" s="239"/>
      <c r="CRC1116" s="239"/>
      <c r="CRD1116" s="239"/>
      <c r="CRE1116" s="239"/>
      <c r="CRF1116" s="239"/>
      <c r="CRG1116" s="239"/>
      <c r="CRH1116" s="239"/>
      <c r="CRI1116" s="239"/>
      <c r="CRJ1116" s="239"/>
      <c r="CRK1116" s="239"/>
      <c r="CRL1116" s="239"/>
      <c r="CRM1116" s="239"/>
      <c r="CRN1116" s="239"/>
      <c r="CRO1116" s="239"/>
      <c r="CRP1116" s="239"/>
      <c r="CRQ1116" s="239"/>
      <c r="CRR1116" s="239"/>
      <c r="CRS1116" s="239"/>
      <c r="CRT1116" s="239"/>
      <c r="CRU1116" s="239"/>
      <c r="CRV1116" s="239"/>
      <c r="CRW1116" s="239"/>
      <c r="CRX1116" s="239"/>
      <c r="CRY1116" s="239"/>
      <c r="CRZ1116" s="239"/>
      <c r="CSA1116" s="239"/>
      <c r="CSB1116" s="239"/>
      <c r="CSC1116" s="239"/>
      <c r="CSD1116" s="239"/>
      <c r="CSE1116" s="239"/>
      <c r="CSF1116" s="239"/>
      <c r="CSG1116" s="239"/>
      <c r="CSH1116" s="239"/>
      <c r="CSI1116" s="239"/>
      <c r="CSJ1116" s="239"/>
      <c r="CSK1116" s="239"/>
      <c r="CSL1116" s="239"/>
      <c r="CSM1116" s="239"/>
      <c r="CSN1116" s="239"/>
      <c r="CSO1116" s="239"/>
      <c r="CSP1116" s="239"/>
      <c r="CSQ1116" s="239"/>
      <c r="CSR1116" s="239"/>
      <c r="CSS1116" s="239"/>
      <c r="CST1116" s="239"/>
      <c r="CSU1116" s="239"/>
      <c r="CSV1116" s="239"/>
      <c r="CSW1116" s="239"/>
      <c r="CSX1116" s="239"/>
      <c r="CSY1116" s="239"/>
      <c r="CSZ1116" s="239"/>
      <c r="CTA1116" s="239"/>
      <c r="CTB1116" s="239"/>
      <c r="CTC1116" s="239"/>
      <c r="CTD1116" s="239"/>
      <c r="CTE1116" s="239"/>
      <c r="CTF1116" s="239"/>
      <c r="CTG1116" s="239"/>
      <c r="CTH1116" s="239"/>
      <c r="CTI1116" s="239"/>
      <c r="CTJ1116" s="239"/>
      <c r="CTK1116" s="239"/>
      <c r="CTL1116" s="239"/>
      <c r="CTM1116" s="239"/>
      <c r="CTN1116" s="239"/>
      <c r="CTO1116" s="239"/>
      <c r="CTP1116" s="239"/>
      <c r="CTQ1116" s="239"/>
      <c r="CTR1116" s="239"/>
      <c r="CTS1116" s="239"/>
      <c r="CTT1116" s="239"/>
      <c r="CTU1116" s="239"/>
      <c r="CTV1116" s="239"/>
      <c r="CTW1116" s="239"/>
      <c r="CTX1116" s="239"/>
      <c r="CTY1116" s="239"/>
      <c r="CTZ1116" s="239"/>
      <c r="CUA1116" s="239"/>
      <c r="CUB1116" s="239"/>
      <c r="CUC1116" s="239"/>
      <c r="CUD1116" s="239"/>
      <c r="CUE1116" s="239"/>
      <c r="CUF1116" s="239"/>
      <c r="CUG1116" s="239"/>
      <c r="CUH1116" s="239"/>
      <c r="CUI1116" s="239"/>
      <c r="CUJ1116" s="239"/>
      <c r="CUK1116" s="239"/>
      <c r="CUL1116" s="239"/>
      <c r="CUM1116" s="239"/>
      <c r="CUN1116" s="239"/>
      <c r="CUO1116" s="239"/>
      <c r="CUP1116" s="239"/>
      <c r="CUQ1116" s="239"/>
      <c r="CUR1116" s="239"/>
      <c r="CUS1116" s="239"/>
      <c r="CUT1116" s="239"/>
      <c r="CUU1116" s="239"/>
      <c r="CUV1116" s="239"/>
      <c r="CUW1116" s="239"/>
      <c r="CUX1116" s="239"/>
      <c r="CUY1116" s="239"/>
      <c r="CUZ1116" s="239"/>
      <c r="CVA1116" s="239"/>
      <c r="CVB1116" s="239"/>
      <c r="CVC1116" s="239"/>
      <c r="CVD1116" s="239"/>
      <c r="CVE1116" s="239"/>
      <c r="CVF1116" s="239"/>
      <c r="CVG1116" s="239"/>
      <c r="CVH1116" s="239"/>
      <c r="CVI1116" s="239"/>
      <c r="CVJ1116" s="239"/>
      <c r="CVK1116" s="239"/>
      <c r="CVL1116" s="239"/>
      <c r="CVM1116" s="239"/>
      <c r="CVN1116" s="239"/>
      <c r="CVO1116" s="239"/>
      <c r="CVP1116" s="239"/>
      <c r="CVQ1116" s="239"/>
      <c r="CVR1116" s="239"/>
      <c r="CVS1116" s="239"/>
      <c r="CVT1116" s="239"/>
      <c r="CVU1116" s="239"/>
      <c r="CVV1116" s="239"/>
      <c r="CVW1116" s="239"/>
      <c r="CVX1116" s="239"/>
      <c r="CVY1116" s="239"/>
      <c r="CVZ1116" s="239"/>
      <c r="CWA1116" s="239"/>
      <c r="CWB1116" s="239"/>
      <c r="CWC1116" s="239"/>
      <c r="CWD1116" s="239"/>
      <c r="CWE1116" s="239"/>
      <c r="CWF1116" s="239"/>
      <c r="CWG1116" s="239"/>
      <c r="CWH1116" s="239"/>
      <c r="CWI1116" s="239"/>
      <c r="CWJ1116" s="239"/>
      <c r="CWK1116" s="239"/>
      <c r="CWL1116" s="239"/>
      <c r="CWM1116" s="239"/>
      <c r="CWN1116" s="239"/>
      <c r="CWO1116" s="239"/>
      <c r="CWP1116" s="239"/>
      <c r="CWQ1116" s="239"/>
      <c r="CWR1116" s="239"/>
      <c r="CWS1116" s="239"/>
      <c r="CWT1116" s="239"/>
      <c r="CWU1116" s="239"/>
      <c r="CWV1116" s="239"/>
      <c r="CWW1116" s="239"/>
      <c r="CWX1116" s="239"/>
      <c r="CWY1116" s="239"/>
      <c r="CWZ1116" s="239"/>
      <c r="CXA1116" s="239"/>
      <c r="CXB1116" s="239"/>
      <c r="CXC1116" s="239"/>
      <c r="CXD1116" s="239"/>
      <c r="CXE1116" s="239"/>
      <c r="CXF1116" s="239"/>
      <c r="CXG1116" s="239"/>
      <c r="CXH1116" s="239"/>
      <c r="CXI1116" s="239"/>
      <c r="CXJ1116" s="239"/>
      <c r="CXK1116" s="239"/>
      <c r="CXL1116" s="239"/>
      <c r="CXM1116" s="239"/>
      <c r="CXN1116" s="239"/>
      <c r="CXO1116" s="239"/>
      <c r="CXP1116" s="239"/>
      <c r="CXQ1116" s="239"/>
      <c r="CXR1116" s="239"/>
      <c r="CXS1116" s="239"/>
      <c r="CXT1116" s="239"/>
      <c r="CXU1116" s="239"/>
      <c r="CXV1116" s="239"/>
      <c r="CXW1116" s="239"/>
      <c r="CXX1116" s="239"/>
      <c r="CXY1116" s="239"/>
      <c r="CXZ1116" s="239"/>
      <c r="CYA1116" s="239"/>
      <c r="CYB1116" s="239"/>
      <c r="CYC1116" s="239"/>
      <c r="CYD1116" s="239"/>
      <c r="CYE1116" s="239"/>
      <c r="CYF1116" s="239"/>
      <c r="CYG1116" s="239"/>
      <c r="CYH1116" s="239"/>
      <c r="CYI1116" s="239"/>
      <c r="CYJ1116" s="239"/>
      <c r="CYK1116" s="239"/>
      <c r="CYL1116" s="239"/>
      <c r="CYM1116" s="239"/>
      <c r="CYN1116" s="239"/>
      <c r="CYO1116" s="239"/>
      <c r="CYP1116" s="239"/>
      <c r="CYQ1116" s="239"/>
      <c r="CYR1116" s="239"/>
      <c r="CYS1116" s="239"/>
      <c r="CYT1116" s="239"/>
      <c r="CYU1116" s="239"/>
      <c r="CYV1116" s="239"/>
      <c r="CYW1116" s="239"/>
      <c r="CYX1116" s="239"/>
      <c r="CYY1116" s="239"/>
      <c r="CYZ1116" s="239"/>
      <c r="CZA1116" s="239"/>
      <c r="CZB1116" s="239"/>
      <c r="CZC1116" s="239"/>
      <c r="CZD1116" s="239"/>
      <c r="CZE1116" s="239"/>
      <c r="CZF1116" s="239"/>
      <c r="CZG1116" s="239"/>
      <c r="CZH1116" s="239"/>
      <c r="CZI1116" s="239"/>
      <c r="CZJ1116" s="239"/>
      <c r="CZK1116" s="239"/>
      <c r="CZL1116" s="239"/>
      <c r="CZM1116" s="239"/>
      <c r="CZN1116" s="239"/>
      <c r="CZO1116" s="239"/>
      <c r="CZP1116" s="239"/>
      <c r="CZQ1116" s="239"/>
      <c r="CZR1116" s="239"/>
      <c r="CZS1116" s="239"/>
      <c r="CZT1116" s="239"/>
      <c r="CZU1116" s="239"/>
      <c r="CZV1116" s="239"/>
      <c r="CZW1116" s="239"/>
      <c r="CZX1116" s="239"/>
      <c r="CZY1116" s="239"/>
      <c r="CZZ1116" s="239"/>
      <c r="DAA1116" s="239"/>
      <c r="DAB1116" s="239"/>
      <c r="DAC1116" s="239"/>
      <c r="DAD1116" s="239"/>
      <c r="DAE1116" s="239"/>
      <c r="DAF1116" s="239"/>
      <c r="DAG1116" s="239"/>
      <c r="DAH1116" s="239"/>
      <c r="DAI1116" s="239"/>
      <c r="DAJ1116" s="239"/>
      <c r="DAK1116" s="239"/>
      <c r="DAL1116" s="239"/>
      <c r="DAM1116" s="239"/>
      <c r="DAN1116" s="239"/>
      <c r="DAO1116" s="239"/>
      <c r="DAP1116" s="239"/>
      <c r="DAQ1116" s="239"/>
      <c r="DAR1116" s="239"/>
      <c r="DAS1116" s="239"/>
      <c r="DAT1116" s="239"/>
      <c r="DAU1116" s="239"/>
      <c r="DAV1116" s="239"/>
      <c r="DAW1116" s="239"/>
      <c r="DAX1116" s="239"/>
      <c r="DAY1116" s="239"/>
      <c r="DAZ1116" s="239"/>
      <c r="DBA1116" s="239"/>
      <c r="DBB1116" s="239"/>
      <c r="DBC1116" s="239"/>
      <c r="DBD1116" s="239"/>
      <c r="DBE1116" s="239"/>
      <c r="DBF1116" s="239"/>
      <c r="DBG1116" s="239"/>
      <c r="DBH1116" s="239"/>
      <c r="DBI1116" s="239"/>
      <c r="DBJ1116" s="239"/>
      <c r="DBK1116" s="239"/>
      <c r="DBL1116" s="239"/>
      <c r="DBM1116" s="239"/>
      <c r="DBN1116" s="239"/>
      <c r="DBO1116" s="239"/>
      <c r="DBP1116" s="239"/>
      <c r="DBQ1116" s="239"/>
      <c r="DBR1116" s="239"/>
      <c r="DBS1116" s="239"/>
      <c r="DBT1116" s="239"/>
      <c r="DBU1116" s="239"/>
      <c r="DBV1116" s="239"/>
      <c r="DBW1116" s="239"/>
      <c r="DBX1116" s="239"/>
      <c r="DBY1116" s="239"/>
      <c r="DBZ1116" s="239"/>
      <c r="DCA1116" s="239"/>
      <c r="DCB1116" s="239"/>
      <c r="DCC1116" s="239"/>
      <c r="DCD1116" s="239"/>
      <c r="DCE1116" s="239"/>
      <c r="DCF1116" s="239"/>
      <c r="DCG1116" s="239"/>
      <c r="DCH1116" s="239"/>
      <c r="DCI1116" s="239"/>
      <c r="DCJ1116" s="239"/>
      <c r="DCK1116" s="239"/>
      <c r="DCL1116" s="239"/>
      <c r="DCM1116" s="239"/>
      <c r="DCN1116" s="239"/>
      <c r="DCO1116" s="239"/>
      <c r="DCP1116" s="239"/>
      <c r="DCQ1116" s="239"/>
      <c r="DCR1116" s="239"/>
      <c r="DCS1116" s="239"/>
      <c r="DCT1116" s="239"/>
      <c r="DCU1116" s="239"/>
      <c r="DCV1116" s="239"/>
      <c r="DCW1116" s="239"/>
      <c r="DCX1116" s="239"/>
      <c r="DCY1116" s="239"/>
      <c r="DCZ1116" s="239"/>
      <c r="DDA1116" s="239"/>
      <c r="DDB1116" s="239"/>
      <c r="DDC1116" s="239"/>
      <c r="DDD1116" s="239"/>
      <c r="DDE1116" s="239"/>
      <c r="DDF1116" s="239"/>
      <c r="DDG1116" s="239"/>
      <c r="DDH1116" s="239"/>
      <c r="DDI1116" s="239"/>
      <c r="DDJ1116" s="239"/>
      <c r="DDK1116" s="239"/>
      <c r="DDL1116" s="239"/>
      <c r="DDM1116" s="239"/>
      <c r="DDN1116" s="239"/>
      <c r="DDO1116" s="239"/>
      <c r="DDP1116" s="239"/>
      <c r="DDQ1116" s="239"/>
      <c r="DDR1116" s="239"/>
      <c r="DDS1116" s="239"/>
      <c r="DDT1116" s="239"/>
      <c r="DDU1116" s="239"/>
      <c r="DDV1116" s="239"/>
      <c r="DDW1116" s="239"/>
      <c r="DDX1116" s="239"/>
      <c r="DDY1116" s="239"/>
      <c r="DDZ1116" s="239"/>
      <c r="DEA1116" s="239"/>
      <c r="DEB1116" s="239"/>
      <c r="DEC1116" s="239"/>
      <c r="DED1116" s="239"/>
      <c r="DEE1116" s="239"/>
      <c r="DEF1116" s="239"/>
      <c r="DEG1116" s="239"/>
      <c r="DEH1116" s="239"/>
      <c r="DEI1116" s="239"/>
      <c r="DEJ1116" s="239"/>
      <c r="DEK1116" s="239"/>
      <c r="DEL1116" s="239"/>
      <c r="DEM1116" s="239"/>
      <c r="DEN1116" s="239"/>
      <c r="DEO1116" s="239"/>
      <c r="DEP1116" s="239"/>
      <c r="DEQ1116" s="239"/>
      <c r="DER1116" s="239"/>
      <c r="DES1116" s="239"/>
      <c r="DET1116" s="239"/>
      <c r="DEU1116" s="239"/>
      <c r="DEV1116" s="239"/>
      <c r="DEW1116" s="239"/>
      <c r="DEX1116" s="239"/>
      <c r="DEY1116" s="239"/>
      <c r="DEZ1116" s="239"/>
      <c r="DFA1116" s="239"/>
      <c r="DFB1116" s="239"/>
      <c r="DFC1116" s="239"/>
      <c r="DFD1116" s="239"/>
      <c r="DFE1116" s="239"/>
      <c r="DFF1116" s="239"/>
      <c r="DFG1116" s="239"/>
      <c r="DFH1116" s="239"/>
      <c r="DFI1116" s="239"/>
      <c r="DFJ1116" s="239"/>
      <c r="DFK1116" s="239"/>
      <c r="DFL1116" s="239"/>
      <c r="DFM1116" s="239"/>
      <c r="DFN1116" s="239"/>
      <c r="DFO1116" s="239"/>
      <c r="DFP1116" s="239"/>
      <c r="DFQ1116" s="239"/>
    </row>
    <row r="1117" spans="1:2877" ht="57" hidden="1" customHeight="1" x14ac:dyDescent="0.25">
      <c r="A1117" s="9"/>
      <c r="B1117" s="22" t="s">
        <v>67</v>
      </c>
      <c r="C1117" s="10" t="s">
        <v>587</v>
      </c>
      <c r="D1117" s="23" t="s">
        <v>607</v>
      </c>
      <c r="E1117" s="10" t="s">
        <v>19</v>
      </c>
      <c r="F1117" s="10" t="s">
        <v>637</v>
      </c>
      <c r="G1117" s="27" t="s">
        <v>68</v>
      </c>
      <c r="H1117" s="9"/>
      <c r="I1117" s="9"/>
      <c r="J1117" s="9"/>
      <c r="K1117" s="264"/>
      <c r="L1117" s="264"/>
      <c r="BY1117" s="239"/>
      <c r="BZ1117" s="239"/>
      <c r="CA1117" s="239"/>
      <c r="CB1117" s="239"/>
      <c r="CC1117" s="239"/>
      <c r="CD1117" s="239"/>
      <c r="CE1117" s="239"/>
      <c r="CF1117" s="239"/>
      <c r="CG1117" s="239"/>
      <c r="CH1117" s="239"/>
      <c r="CI1117" s="239"/>
      <c r="CJ1117" s="239"/>
      <c r="CK1117" s="239"/>
      <c r="CL1117" s="239"/>
      <c r="CM1117" s="239"/>
      <c r="CN1117" s="239"/>
      <c r="CO1117" s="239"/>
      <c r="CP1117" s="239"/>
      <c r="CQ1117" s="239"/>
      <c r="CR1117" s="239"/>
      <c r="CS1117" s="239"/>
      <c r="CT1117" s="239"/>
      <c r="CU1117" s="239"/>
      <c r="CV1117" s="239"/>
      <c r="CW1117" s="239"/>
      <c r="CX1117" s="239"/>
      <c r="CY1117" s="239"/>
      <c r="CZ1117" s="239"/>
      <c r="DA1117" s="239"/>
      <c r="DB1117" s="239"/>
      <c r="DC1117" s="239"/>
      <c r="DD1117" s="239"/>
      <c r="DE1117" s="239"/>
      <c r="DF1117" s="239"/>
      <c r="DG1117" s="239"/>
      <c r="DH1117" s="239"/>
      <c r="DI1117" s="239"/>
      <c r="DJ1117" s="239"/>
      <c r="DK1117" s="239"/>
      <c r="DL1117" s="239"/>
      <c r="DM1117" s="239"/>
      <c r="DN1117" s="239"/>
      <c r="DO1117" s="239"/>
      <c r="DP1117" s="239"/>
      <c r="DQ1117" s="239"/>
      <c r="DR1117" s="239"/>
      <c r="DS1117" s="239"/>
      <c r="DT1117" s="239"/>
      <c r="DU1117" s="239"/>
      <c r="DV1117" s="239"/>
      <c r="DW1117" s="239"/>
      <c r="DX1117" s="239"/>
      <c r="DY1117" s="239"/>
      <c r="DZ1117" s="239"/>
      <c r="EA1117" s="239"/>
      <c r="EB1117" s="239"/>
      <c r="EC1117" s="239"/>
      <c r="ED1117" s="239"/>
      <c r="EE1117" s="239"/>
      <c r="EF1117" s="239"/>
      <c r="EG1117" s="239"/>
      <c r="AMA1117" s="239"/>
      <c r="AMB1117" s="239"/>
      <c r="AMC1117" s="239"/>
      <c r="AMD1117" s="239"/>
      <c r="AME1117" s="239"/>
      <c r="AMF1117" s="239"/>
      <c r="AMG1117" s="239"/>
      <c r="AMH1117" s="239"/>
      <c r="AMI1117" s="239"/>
      <c r="AMJ1117" s="239"/>
      <c r="AMK1117" s="239"/>
      <c r="AML1117" s="239"/>
      <c r="AMM1117" s="239"/>
      <c r="AMN1117" s="239"/>
      <c r="AMO1117" s="239"/>
      <c r="AMP1117" s="239"/>
      <c r="AMQ1117" s="239"/>
      <c r="AMR1117" s="239"/>
      <c r="AMS1117" s="239"/>
      <c r="AMT1117" s="239"/>
      <c r="AMU1117" s="239"/>
      <c r="AMV1117" s="239"/>
      <c r="AMW1117" s="239"/>
      <c r="AMX1117" s="239"/>
      <c r="AMY1117" s="239"/>
      <c r="AMZ1117" s="239"/>
      <c r="ANA1117" s="239"/>
      <c r="ANB1117" s="239"/>
      <c r="ANC1117" s="239"/>
      <c r="AND1117" s="239"/>
      <c r="ANE1117" s="239"/>
      <c r="ANF1117" s="239"/>
      <c r="ANG1117" s="239"/>
      <c r="ANH1117" s="239"/>
      <c r="ANI1117" s="239"/>
      <c r="ANJ1117" s="239"/>
      <c r="ANK1117" s="239"/>
      <c r="ANL1117" s="239"/>
      <c r="ANM1117" s="239"/>
      <c r="ANN1117" s="239"/>
      <c r="ANO1117" s="239"/>
      <c r="ANP1117" s="239"/>
      <c r="ANQ1117" s="239"/>
      <c r="ANR1117" s="239"/>
      <c r="ANS1117" s="239"/>
      <c r="ANT1117" s="239"/>
      <c r="ANU1117" s="239"/>
      <c r="ANV1117" s="239"/>
      <c r="ANW1117" s="239"/>
      <c r="ANX1117" s="239"/>
      <c r="ANY1117" s="239"/>
      <c r="ANZ1117" s="239"/>
      <c r="AOA1117" s="239"/>
      <c r="AOB1117" s="239"/>
      <c r="AOC1117" s="239"/>
      <c r="AOD1117" s="239"/>
      <c r="AOE1117" s="239"/>
      <c r="AOF1117" s="239"/>
      <c r="AOG1117" s="239"/>
      <c r="AOH1117" s="239"/>
      <c r="AOI1117" s="239"/>
      <c r="AOJ1117" s="239"/>
      <c r="AOK1117" s="239"/>
      <c r="AOL1117" s="239"/>
      <c r="AOM1117" s="239"/>
      <c r="AON1117" s="239"/>
      <c r="AOO1117" s="239"/>
      <c r="AOP1117" s="239"/>
      <c r="AOQ1117" s="239"/>
      <c r="AOR1117" s="239"/>
      <c r="AOS1117" s="239"/>
      <c r="AOT1117" s="239"/>
      <c r="AOU1117" s="239"/>
      <c r="AOV1117" s="239"/>
      <c r="AOW1117" s="239"/>
      <c r="AOX1117" s="239"/>
      <c r="AOY1117" s="239"/>
      <c r="AOZ1117" s="239"/>
      <c r="APA1117" s="239"/>
      <c r="APB1117" s="239"/>
      <c r="APC1117" s="239"/>
      <c r="APD1117" s="239"/>
      <c r="APE1117" s="239"/>
      <c r="APF1117" s="239"/>
      <c r="APG1117" s="239"/>
      <c r="APH1117" s="239"/>
      <c r="API1117" s="239"/>
      <c r="APJ1117" s="239"/>
      <c r="APK1117" s="239"/>
      <c r="APL1117" s="239"/>
      <c r="APM1117" s="239"/>
      <c r="APN1117" s="239"/>
      <c r="APO1117" s="239"/>
      <c r="APP1117" s="239"/>
      <c r="APQ1117" s="239"/>
      <c r="APR1117" s="239"/>
      <c r="APS1117" s="239"/>
      <c r="APT1117" s="239"/>
      <c r="APU1117" s="239"/>
      <c r="APV1117" s="239"/>
      <c r="APW1117" s="239"/>
      <c r="APX1117" s="239"/>
      <c r="APY1117" s="239"/>
      <c r="APZ1117" s="239"/>
      <c r="AQA1117" s="239"/>
      <c r="AQB1117" s="239"/>
      <c r="AQC1117" s="239"/>
      <c r="AQD1117" s="239"/>
      <c r="AQE1117" s="239"/>
      <c r="AQF1117" s="239"/>
      <c r="AQG1117" s="239"/>
      <c r="AQH1117" s="239"/>
      <c r="AQI1117" s="239"/>
      <c r="AQJ1117" s="239"/>
      <c r="AQK1117" s="239"/>
      <c r="AQL1117" s="239"/>
      <c r="AQM1117" s="239"/>
      <c r="AQN1117" s="239"/>
      <c r="AQO1117" s="239"/>
      <c r="AQP1117" s="239"/>
      <c r="AQQ1117" s="239"/>
      <c r="AQR1117" s="239"/>
      <c r="AQS1117" s="239"/>
      <c r="AQT1117" s="239"/>
      <c r="AQU1117" s="239"/>
      <c r="AQV1117" s="239"/>
      <c r="AQW1117" s="239"/>
      <c r="AQX1117" s="239"/>
      <c r="AQY1117" s="239"/>
      <c r="AQZ1117" s="239"/>
      <c r="ARA1117" s="239"/>
      <c r="ARB1117" s="239"/>
      <c r="ARC1117" s="239"/>
      <c r="ARD1117" s="239"/>
      <c r="ARE1117" s="239"/>
      <c r="ARF1117" s="239"/>
      <c r="ARG1117" s="239"/>
      <c r="ARH1117" s="239"/>
      <c r="ARI1117" s="239"/>
      <c r="ARJ1117" s="239"/>
      <c r="ARK1117" s="239"/>
      <c r="ARL1117" s="239"/>
      <c r="ARM1117" s="239"/>
      <c r="ARN1117" s="239"/>
      <c r="ARO1117" s="239"/>
      <c r="ARP1117" s="239"/>
      <c r="ARQ1117" s="239"/>
      <c r="ARR1117" s="239"/>
      <c r="ARS1117" s="239"/>
      <c r="ART1117" s="239"/>
      <c r="ARU1117" s="239"/>
      <c r="ARV1117" s="239"/>
      <c r="ARW1117" s="239"/>
      <c r="ARX1117" s="239"/>
      <c r="ARY1117" s="239"/>
      <c r="ARZ1117" s="239"/>
      <c r="ASA1117" s="239"/>
      <c r="ASB1117" s="239"/>
      <c r="ASC1117" s="239"/>
      <c r="ASD1117" s="239"/>
      <c r="ASE1117" s="239"/>
      <c r="ASF1117" s="239"/>
      <c r="ASG1117" s="239"/>
      <c r="ASH1117" s="239"/>
      <c r="ASI1117" s="239"/>
      <c r="ASJ1117" s="239"/>
      <c r="ASK1117" s="239"/>
      <c r="ASL1117" s="239"/>
      <c r="ASM1117" s="239"/>
      <c r="ASN1117" s="239"/>
      <c r="ASO1117" s="239"/>
      <c r="ASP1117" s="239"/>
      <c r="ASQ1117" s="239"/>
      <c r="ASR1117" s="239"/>
      <c r="ASS1117" s="239"/>
      <c r="AST1117" s="239"/>
      <c r="ASU1117" s="239"/>
      <c r="ASV1117" s="239"/>
      <c r="ASW1117" s="239"/>
      <c r="ASX1117" s="239"/>
      <c r="ASY1117" s="239"/>
      <c r="ASZ1117" s="239"/>
      <c r="ATA1117" s="239"/>
      <c r="ATB1117" s="239"/>
      <c r="ATC1117" s="239"/>
      <c r="ATD1117" s="239"/>
      <c r="ATE1117" s="239"/>
      <c r="ATF1117" s="239"/>
      <c r="ATG1117" s="239"/>
      <c r="ATH1117" s="239"/>
      <c r="ATI1117" s="239"/>
      <c r="ATJ1117" s="239"/>
      <c r="ATK1117" s="239"/>
      <c r="ATL1117" s="239"/>
      <c r="ATM1117" s="239"/>
      <c r="ATN1117" s="239"/>
      <c r="ATO1117" s="239"/>
      <c r="ATP1117" s="239"/>
      <c r="ATQ1117" s="239"/>
      <c r="ATR1117" s="239"/>
      <c r="ATS1117" s="239"/>
      <c r="ATT1117" s="239"/>
      <c r="ATU1117" s="239"/>
      <c r="ATV1117" s="239"/>
      <c r="ATW1117" s="239"/>
      <c r="ATX1117" s="239"/>
      <c r="ATY1117" s="239"/>
      <c r="ATZ1117" s="239"/>
      <c r="AUA1117" s="239"/>
      <c r="AUB1117" s="239"/>
      <c r="AUC1117" s="239"/>
      <c r="AUD1117" s="239"/>
      <c r="AUE1117" s="239"/>
      <c r="AUF1117" s="239"/>
      <c r="AUG1117" s="239"/>
      <c r="AUH1117" s="239"/>
      <c r="AUI1117" s="239"/>
      <c r="AUJ1117" s="239"/>
      <c r="AUK1117" s="239"/>
      <c r="AUL1117" s="239"/>
      <c r="AUM1117" s="239"/>
      <c r="AUN1117" s="239"/>
      <c r="AUO1117" s="239"/>
      <c r="AUP1117" s="239"/>
      <c r="AUQ1117" s="239"/>
      <c r="AUR1117" s="239"/>
      <c r="AUS1117" s="239"/>
      <c r="AUT1117" s="239"/>
      <c r="AUU1117" s="239"/>
      <c r="AUV1117" s="239"/>
      <c r="AUW1117" s="239"/>
      <c r="AUX1117" s="239"/>
      <c r="AUY1117" s="239"/>
      <c r="AUZ1117" s="239"/>
      <c r="AVA1117" s="239"/>
      <c r="AVB1117" s="239"/>
      <c r="AVC1117" s="239"/>
      <c r="AVD1117" s="239"/>
      <c r="AVE1117" s="239"/>
      <c r="AVF1117" s="239"/>
      <c r="AVG1117" s="239"/>
      <c r="AVH1117" s="239"/>
      <c r="AVI1117" s="239"/>
      <c r="AVJ1117" s="239"/>
      <c r="AVK1117" s="239"/>
      <c r="AVL1117" s="239"/>
      <c r="AVM1117" s="239"/>
      <c r="AVN1117" s="239"/>
      <c r="AVO1117" s="239"/>
      <c r="AVP1117" s="239"/>
      <c r="AVQ1117" s="239"/>
      <c r="AVR1117" s="239"/>
      <c r="AVS1117" s="239"/>
      <c r="AVT1117" s="239"/>
      <c r="AVU1117" s="239"/>
      <c r="AVV1117" s="239"/>
      <c r="AVW1117" s="239"/>
      <c r="AVX1117" s="239"/>
      <c r="AVY1117" s="239"/>
      <c r="AVZ1117" s="239"/>
      <c r="AWA1117" s="239"/>
      <c r="AWB1117" s="239"/>
      <c r="AWC1117" s="239"/>
      <c r="AWD1117" s="239"/>
      <c r="AWE1117" s="239"/>
      <c r="AWF1117" s="239"/>
      <c r="AWG1117" s="239"/>
      <c r="AWH1117" s="239"/>
      <c r="AWI1117" s="239"/>
      <c r="AWJ1117" s="239"/>
      <c r="AWK1117" s="239"/>
      <c r="AWL1117" s="239"/>
      <c r="AWM1117" s="239"/>
      <c r="AWN1117" s="239"/>
      <c r="AWO1117" s="239"/>
      <c r="AWP1117" s="239"/>
      <c r="AWQ1117" s="239"/>
      <c r="AWR1117" s="239"/>
      <c r="AWS1117" s="239"/>
      <c r="AWT1117" s="239"/>
      <c r="AWU1117" s="239"/>
      <c r="AWV1117" s="239"/>
      <c r="AWW1117" s="239"/>
      <c r="AWX1117" s="239"/>
      <c r="AWY1117" s="239"/>
      <c r="AWZ1117" s="239"/>
      <c r="AXA1117" s="239"/>
      <c r="AXB1117" s="239"/>
      <c r="AXC1117" s="239"/>
      <c r="AXD1117" s="239"/>
      <c r="AXE1117" s="239"/>
      <c r="AXF1117" s="239"/>
      <c r="AXG1117" s="239"/>
      <c r="AXH1117" s="239"/>
      <c r="AXI1117" s="239"/>
      <c r="AXJ1117" s="239"/>
      <c r="AXK1117" s="239"/>
      <c r="AXL1117" s="239"/>
      <c r="AXM1117" s="239"/>
      <c r="AXN1117" s="239"/>
      <c r="AXO1117" s="239"/>
      <c r="AXP1117" s="239"/>
      <c r="AXQ1117" s="239"/>
      <c r="AXR1117" s="239"/>
      <c r="AXS1117" s="239"/>
      <c r="AXT1117" s="239"/>
      <c r="AXU1117" s="239"/>
      <c r="AXV1117" s="239"/>
      <c r="AXW1117" s="239"/>
      <c r="AXX1117" s="239"/>
      <c r="AXY1117" s="239"/>
      <c r="AXZ1117" s="239"/>
      <c r="AYA1117" s="239"/>
      <c r="AYB1117" s="239"/>
      <c r="AYC1117" s="239"/>
      <c r="AYD1117" s="239"/>
      <c r="AYE1117" s="239"/>
      <c r="AYF1117" s="239"/>
      <c r="AYG1117" s="239"/>
      <c r="AYH1117" s="239"/>
      <c r="AYI1117" s="239"/>
      <c r="AYJ1117" s="239"/>
      <c r="AYK1117" s="239"/>
      <c r="AYL1117" s="239"/>
      <c r="AYM1117" s="239"/>
      <c r="AYN1117" s="239"/>
      <c r="AYO1117" s="239"/>
      <c r="AYP1117" s="239"/>
      <c r="AYQ1117" s="239"/>
      <c r="AYR1117" s="239"/>
      <c r="AYS1117" s="239"/>
      <c r="AYT1117" s="239"/>
      <c r="AYU1117" s="239"/>
      <c r="AYV1117" s="239"/>
      <c r="AYW1117" s="239"/>
      <c r="AYX1117" s="239"/>
      <c r="AYY1117" s="239"/>
      <c r="AYZ1117" s="239"/>
      <c r="AZA1117" s="239"/>
      <c r="AZB1117" s="239"/>
      <c r="AZC1117" s="239"/>
      <c r="AZD1117" s="239"/>
      <c r="AZE1117" s="239"/>
      <c r="AZF1117" s="239"/>
      <c r="AZG1117" s="239"/>
      <c r="AZH1117" s="239"/>
      <c r="AZI1117" s="239"/>
      <c r="AZJ1117" s="239"/>
      <c r="AZK1117" s="239"/>
      <c r="AZL1117" s="239"/>
      <c r="AZM1117" s="239"/>
      <c r="AZN1117" s="239"/>
      <c r="AZO1117" s="239"/>
      <c r="AZP1117" s="239"/>
      <c r="AZQ1117" s="239"/>
      <c r="AZR1117" s="239"/>
      <c r="AZS1117" s="239"/>
      <c r="AZT1117" s="239"/>
      <c r="AZU1117" s="239"/>
      <c r="AZV1117" s="239"/>
      <c r="AZW1117" s="239"/>
      <c r="AZX1117" s="239"/>
      <c r="AZY1117" s="239"/>
      <c r="AZZ1117" s="239"/>
      <c r="BAA1117" s="239"/>
      <c r="BAB1117" s="239"/>
      <c r="BAC1117" s="239"/>
      <c r="BAD1117" s="239"/>
      <c r="BAE1117" s="239"/>
      <c r="BAF1117" s="239"/>
      <c r="BAG1117" s="239"/>
      <c r="BAH1117" s="239"/>
      <c r="BAI1117" s="239"/>
      <c r="BAJ1117" s="239"/>
      <c r="BAK1117" s="239"/>
      <c r="BAL1117" s="239"/>
      <c r="BAM1117" s="239"/>
      <c r="BAN1117" s="239"/>
      <c r="BAO1117" s="239"/>
      <c r="BAP1117" s="239"/>
      <c r="BAQ1117" s="239"/>
      <c r="BAR1117" s="239"/>
      <c r="BAS1117" s="239"/>
      <c r="BAT1117" s="239"/>
      <c r="BAU1117" s="239"/>
      <c r="BAV1117" s="239"/>
      <c r="BAW1117" s="239"/>
      <c r="BAX1117" s="239"/>
      <c r="BAY1117" s="239"/>
      <c r="BAZ1117" s="239"/>
      <c r="BBA1117" s="239"/>
      <c r="BBB1117" s="239"/>
      <c r="BBC1117" s="239"/>
      <c r="BBD1117" s="239"/>
      <c r="BBE1117" s="239"/>
      <c r="BBF1117" s="239"/>
      <c r="BBG1117" s="239"/>
      <c r="BBH1117" s="239"/>
      <c r="BBI1117" s="239"/>
      <c r="BBJ1117" s="239"/>
      <c r="BBK1117" s="239"/>
      <c r="BBL1117" s="239"/>
      <c r="BBM1117" s="239"/>
      <c r="BBN1117" s="239"/>
      <c r="BBO1117" s="239"/>
      <c r="BBP1117" s="239"/>
      <c r="BBQ1117" s="239"/>
      <c r="BBR1117" s="239"/>
      <c r="BBS1117" s="239"/>
      <c r="BBT1117" s="239"/>
      <c r="BBU1117" s="239"/>
      <c r="BBV1117" s="239"/>
      <c r="BBW1117" s="239"/>
      <c r="BBX1117" s="239"/>
      <c r="BBY1117" s="239"/>
      <c r="BBZ1117" s="239"/>
      <c r="BCA1117" s="239"/>
      <c r="BCB1117" s="239"/>
      <c r="BCC1117" s="239"/>
      <c r="BCD1117" s="239"/>
      <c r="BCE1117" s="239"/>
      <c r="BCF1117" s="239"/>
      <c r="BCG1117" s="239"/>
      <c r="BCH1117" s="239"/>
      <c r="BCI1117" s="239"/>
      <c r="BCJ1117" s="239"/>
      <c r="BCK1117" s="239"/>
      <c r="BCL1117" s="239"/>
      <c r="BCM1117" s="239"/>
      <c r="BCN1117" s="239"/>
      <c r="BCO1117" s="239"/>
      <c r="BCP1117" s="239"/>
      <c r="BCQ1117" s="239"/>
      <c r="BCR1117" s="239"/>
      <c r="BCS1117" s="239"/>
      <c r="BCT1117" s="239"/>
      <c r="BCU1117" s="239"/>
      <c r="BCV1117" s="239"/>
      <c r="BCW1117" s="239"/>
      <c r="BCX1117" s="239"/>
      <c r="BCY1117" s="239"/>
      <c r="BCZ1117" s="239"/>
      <c r="BDA1117" s="239"/>
      <c r="BDB1117" s="239"/>
      <c r="BDC1117" s="239"/>
      <c r="BDD1117" s="239"/>
      <c r="BDE1117" s="239"/>
      <c r="BDF1117" s="239"/>
      <c r="BDG1117" s="239"/>
      <c r="BDH1117" s="239"/>
      <c r="BDI1117" s="239"/>
      <c r="BDJ1117" s="239"/>
      <c r="BDK1117" s="239"/>
      <c r="BDL1117" s="239"/>
      <c r="BDM1117" s="239"/>
      <c r="BDN1117" s="239"/>
      <c r="BDO1117" s="239"/>
      <c r="BDP1117" s="239"/>
      <c r="BDQ1117" s="239"/>
      <c r="BDR1117" s="239"/>
      <c r="BDS1117" s="239"/>
      <c r="BDT1117" s="239"/>
      <c r="BDU1117" s="239"/>
      <c r="BDV1117" s="239"/>
      <c r="BDW1117" s="239"/>
      <c r="BDX1117" s="239"/>
      <c r="BDY1117" s="239"/>
      <c r="BDZ1117" s="239"/>
      <c r="BEA1117" s="239"/>
      <c r="BEB1117" s="239"/>
      <c r="BEC1117" s="239"/>
      <c r="BED1117" s="239"/>
      <c r="BEE1117" s="239"/>
      <c r="BEF1117" s="239"/>
      <c r="BEG1117" s="239"/>
      <c r="BEH1117" s="239"/>
      <c r="BEI1117" s="239"/>
      <c r="BEJ1117" s="239"/>
      <c r="BEK1117" s="239"/>
      <c r="BEL1117" s="239"/>
      <c r="BEM1117" s="239"/>
      <c r="BEN1117" s="239"/>
      <c r="BEO1117" s="239"/>
      <c r="BEP1117" s="239"/>
      <c r="BEQ1117" s="239"/>
      <c r="BER1117" s="239"/>
      <c r="BES1117" s="239"/>
      <c r="BET1117" s="239"/>
      <c r="BEU1117" s="239"/>
      <c r="BEV1117" s="239"/>
      <c r="BEW1117" s="239"/>
      <c r="BEX1117" s="239"/>
      <c r="BEY1117" s="239"/>
      <c r="BEZ1117" s="239"/>
      <c r="BFA1117" s="239"/>
      <c r="BFB1117" s="239"/>
      <c r="BFC1117" s="239"/>
      <c r="BFD1117" s="239"/>
      <c r="BFE1117" s="239"/>
      <c r="BFF1117" s="239"/>
      <c r="BFG1117" s="239"/>
      <c r="BFH1117" s="239"/>
      <c r="BFI1117" s="239"/>
      <c r="BFJ1117" s="239"/>
      <c r="BFK1117" s="239"/>
      <c r="BFL1117" s="239"/>
      <c r="BFM1117" s="239"/>
      <c r="BFN1117" s="239"/>
      <c r="BFO1117" s="239"/>
      <c r="BFP1117" s="239"/>
      <c r="BFQ1117" s="239"/>
      <c r="BFR1117" s="239"/>
      <c r="BFS1117" s="239"/>
      <c r="BFT1117" s="239"/>
      <c r="BFU1117" s="239"/>
      <c r="BFV1117" s="239"/>
      <c r="BFW1117" s="239"/>
      <c r="BFX1117" s="239"/>
      <c r="BFY1117" s="239"/>
      <c r="BFZ1117" s="239"/>
      <c r="BGA1117" s="239"/>
      <c r="BGB1117" s="239"/>
      <c r="BGC1117" s="239"/>
      <c r="BGD1117" s="239"/>
      <c r="BGE1117" s="239"/>
      <c r="BGF1117" s="239"/>
      <c r="BGG1117" s="239"/>
      <c r="BGH1117" s="239"/>
      <c r="BGI1117" s="239"/>
      <c r="BGJ1117" s="239"/>
      <c r="BGK1117" s="239"/>
      <c r="BGL1117" s="239"/>
      <c r="BGM1117" s="239"/>
      <c r="BGN1117" s="239"/>
      <c r="BGO1117" s="239"/>
      <c r="BGP1117" s="239"/>
      <c r="BGQ1117" s="239"/>
      <c r="BGR1117" s="239"/>
      <c r="BGS1117" s="239"/>
      <c r="BGT1117" s="239"/>
      <c r="BGU1117" s="239"/>
      <c r="BGV1117" s="239"/>
      <c r="BGW1117" s="239"/>
      <c r="BGX1117" s="239"/>
      <c r="BGY1117" s="239"/>
      <c r="BGZ1117" s="239"/>
      <c r="BHA1117" s="239"/>
      <c r="BHB1117" s="239"/>
      <c r="BHC1117" s="239"/>
      <c r="BHD1117" s="239"/>
      <c r="BHE1117" s="239"/>
      <c r="BHF1117" s="239"/>
      <c r="BHG1117" s="239"/>
      <c r="BHH1117" s="239"/>
      <c r="BHI1117" s="239"/>
      <c r="BHJ1117" s="239"/>
      <c r="BHK1117" s="239"/>
      <c r="BHL1117" s="239"/>
      <c r="BHM1117" s="239"/>
      <c r="BHN1117" s="239"/>
      <c r="BHO1117" s="239"/>
      <c r="BHP1117" s="239"/>
      <c r="BHQ1117" s="239"/>
      <c r="BHR1117" s="239"/>
      <c r="BHS1117" s="239"/>
      <c r="BHT1117" s="239"/>
      <c r="BHU1117" s="239"/>
      <c r="BHV1117" s="239"/>
      <c r="BHW1117" s="239"/>
      <c r="BHX1117" s="239"/>
      <c r="BHY1117" s="239"/>
      <c r="BHZ1117" s="239"/>
      <c r="BIA1117" s="239"/>
      <c r="BIB1117" s="239"/>
      <c r="BIC1117" s="239"/>
      <c r="BID1117" s="239"/>
      <c r="BIE1117" s="239"/>
      <c r="BIF1117" s="239"/>
      <c r="BIG1117" s="239"/>
      <c r="BIH1117" s="239"/>
      <c r="BII1117" s="239"/>
      <c r="BIJ1117" s="239"/>
      <c r="BIK1117" s="239"/>
      <c r="BIL1117" s="239"/>
      <c r="BIM1117" s="239"/>
      <c r="BIN1117" s="239"/>
      <c r="BIO1117" s="239"/>
      <c r="BIP1117" s="239"/>
      <c r="BIQ1117" s="239"/>
      <c r="BIR1117" s="239"/>
      <c r="BIS1117" s="239"/>
      <c r="BIT1117" s="239"/>
      <c r="BIU1117" s="239"/>
      <c r="BIV1117" s="239"/>
      <c r="BIW1117" s="239"/>
      <c r="BIX1117" s="239"/>
      <c r="BIY1117" s="239"/>
      <c r="BIZ1117" s="239"/>
      <c r="BJA1117" s="239"/>
      <c r="BJB1117" s="239"/>
      <c r="BJC1117" s="239"/>
      <c r="BJD1117" s="239"/>
      <c r="BJE1117" s="239"/>
      <c r="BJF1117" s="239"/>
      <c r="BJG1117" s="239"/>
      <c r="BJH1117" s="239"/>
      <c r="BJI1117" s="239"/>
      <c r="BJJ1117" s="239"/>
      <c r="BJK1117" s="239"/>
      <c r="BJL1117" s="239"/>
      <c r="BJM1117" s="239"/>
      <c r="BJN1117" s="239"/>
      <c r="BJO1117" s="239"/>
      <c r="BJP1117" s="239"/>
      <c r="BJQ1117" s="239"/>
      <c r="BJR1117" s="239"/>
      <c r="BJS1117" s="239"/>
      <c r="BJT1117" s="239"/>
      <c r="BJU1117" s="239"/>
      <c r="BJV1117" s="239"/>
      <c r="BJW1117" s="239"/>
      <c r="BJX1117" s="239"/>
      <c r="BJY1117" s="239"/>
      <c r="BJZ1117" s="239"/>
      <c r="BKA1117" s="239"/>
      <c r="BKB1117" s="239"/>
      <c r="BKC1117" s="239"/>
      <c r="BKD1117" s="239"/>
      <c r="BKE1117" s="239"/>
      <c r="BKF1117" s="239"/>
      <c r="BKG1117" s="239"/>
      <c r="BKH1117" s="239"/>
      <c r="BKI1117" s="239"/>
      <c r="BKJ1117" s="239"/>
      <c r="BKK1117" s="239"/>
      <c r="BKL1117" s="239"/>
      <c r="BKM1117" s="239"/>
      <c r="BKN1117" s="239"/>
      <c r="BKO1117" s="239"/>
      <c r="BKP1117" s="239"/>
      <c r="BKQ1117" s="239"/>
      <c r="BKR1117" s="239"/>
      <c r="BKS1117" s="239"/>
      <c r="BKT1117" s="239"/>
      <c r="BKU1117" s="239"/>
      <c r="BKV1117" s="239"/>
      <c r="BKW1117" s="239"/>
      <c r="BKX1117" s="239"/>
      <c r="BKY1117" s="239"/>
      <c r="BKZ1117" s="239"/>
      <c r="BLA1117" s="239"/>
      <c r="BLB1117" s="239"/>
      <c r="BLC1117" s="239"/>
      <c r="BLD1117" s="239"/>
      <c r="BLE1117" s="239"/>
      <c r="BLF1117" s="239"/>
      <c r="BLG1117" s="239"/>
      <c r="BLH1117" s="239"/>
      <c r="BLI1117" s="239"/>
      <c r="BLJ1117" s="239"/>
      <c r="BLK1117" s="239"/>
      <c r="BLL1117" s="239"/>
      <c r="BLM1117" s="239"/>
      <c r="BLN1117" s="239"/>
      <c r="BLO1117" s="239"/>
      <c r="BLP1117" s="239"/>
      <c r="BLQ1117" s="239"/>
      <c r="BLR1117" s="239"/>
      <c r="BLS1117" s="239"/>
      <c r="BLT1117" s="239"/>
      <c r="BLU1117" s="239"/>
      <c r="BLV1117" s="239"/>
      <c r="BLW1117" s="239"/>
      <c r="BLX1117" s="239"/>
      <c r="BLY1117" s="239"/>
      <c r="BLZ1117" s="239"/>
      <c r="BMA1117" s="239"/>
      <c r="BMB1117" s="239"/>
      <c r="BMC1117" s="239"/>
      <c r="BMD1117" s="239"/>
      <c r="BME1117" s="239"/>
      <c r="BMF1117" s="239"/>
      <c r="BMG1117" s="239"/>
      <c r="BMH1117" s="239"/>
      <c r="BMI1117" s="239"/>
      <c r="BMJ1117" s="239"/>
      <c r="BMK1117" s="239"/>
      <c r="BML1117" s="239"/>
      <c r="BMM1117" s="239"/>
      <c r="BMN1117" s="239"/>
      <c r="BMO1117" s="239"/>
      <c r="BMP1117" s="239"/>
      <c r="BMQ1117" s="239"/>
      <c r="BMR1117" s="239"/>
      <c r="BMS1117" s="239"/>
      <c r="BMT1117" s="239"/>
      <c r="BMU1117" s="239"/>
      <c r="BMV1117" s="239"/>
      <c r="BMW1117" s="239"/>
      <c r="BMX1117" s="239"/>
      <c r="BMY1117" s="239"/>
      <c r="BMZ1117" s="239"/>
      <c r="BNA1117" s="239"/>
      <c r="BNB1117" s="239"/>
      <c r="BNC1117" s="239"/>
      <c r="BND1117" s="239"/>
      <c r="BNE1117" s="239"/>
      <c r="BNF1117" s="239"/>
      <c r="BNG1117" s="239"/>
      <c r="BNH1117" s="239"/>
      <c r="BNI1117" s="239"/>
      <c r="BNJ1117" s="239"/>
      <c r="BNK1117" s="239"/>
      <c r="BNL1117" s="239"/>
      <c r="BNM1117" s="239"/>
      <c r="BNN1117" s="239"/>
      <c r="BNO1117" s="239"/>
      <c r="BNP1117" s="239"/>
      <c r="BNQ1117" s="239"/>
      <c r="BNR1117" s="239"/>
      <c r="BNS1117" s="239"/>
      <c r="BNT1117" s="239"/>
      <c r="BNU1117" s="239"/>
      <c r="BNV1117" s="239"/>
      <c r="BNW1117" s="239"/>
      <c r="BNX1117" s="239"/>
      <c r="BNY1117" s="239"/>
      <c r="BNZ1117" s="239"/>
      <c r="BOA1117" s="239"/>
      <c r="BOB1117" s="239"/>
      <c r="BOC1117" s="239"/>
      <c r="BOD1117" s="239"/>
      <c r="BOE1117" s="239"/>
      <c r="BOF1117" s="239"/>
      <c r="BOG1117" s="239"/>
      <c r="BOH1117" s="239"/>
      <c r="BOI1117" s="239"/>
      <c r="BOJ1117" s="239"/>
      <c r="BOK1117" s="239"/>
      <c r="BOL1117" s="239"/>
      <c r="BOM1117" s="239"/>
      <c r="BON1117" s="239"/>
      <c r="BOO1117" s="239"/>
      <c r="BOP1117" s="239"/>
      <c r="BOQ1117" s="239"/>
      <c r="BOR1117" s="239"/>
      <c r="BOS1117" s="239"/>
      <c r="BOT1117" s="239"/>
      <c r="BOU1117" s="239"/>
      <c r="BOV1117" s="239"/>
      <c r="BOW1117" s="239"/>
      <c r="BOX1117" s="239"/>
      <c r="BOY1117" s="239"/>
      <c r="BOZ1117" s="239"/>
      <c r="BPA1117" s="239"/>
      <c r="BPB1117" s="239"/>
      <c r="BPC1117" s="239"/>
      <c r="BPD1117" s="239"/>
      <c r="BPE1117" s="239"/>
      <c r="BPF1117" s="239"/>
      <c r="BPG1117" s="239"/>
      <c r="BPH1117" s="239"/>
      <c r="BPI1117" s="239"/>
      <c r="BPJ1117" s="239"/>
      <c r="BPK1117" s="239"/>
      <c r="BPL1117" s="239"/>
      <c r="BPM1117" s="239"/>
      <c r="BPN1117" s="239"/>
      <c r="BPO1117" s="239"/>
      <c r="BPP1117" s="239"/>
      <c r="BPQ1117" s="239"/>
      <c r="BPR1117" s="239"/>
      <c r="BPS1117" s="239"/>
      <c r="BPT1117" s="239"/>
      <c r="BPU1117" s="239"/>
      <c r="BPV1117" s="239"/>
      <c r="BPW1117" s="239"/>
      <c r="BPX1117" s="239"/>
      <c r="BPY1117" s="239"/>
      <c r="BPZ1117" s="239"/>
      <c r="BQA1117" s="239"/>
      <c r="BQB1117" s="239"/>
      <c r="BQC1117" s="239"/>
      <c r="BQD1117" s="239"/>
      <c r="BQE1117" s="239"/>
      <c r="BQF1117" s="239"/>
      <c r="BQG1117" s="239"/>
      <c r="BQH1117" s="239"/>
      <c r="BQI1117" s="239"/>
      <c r="BQJ1117" s="239"/>
      <c r="BQK1117" s="239"/>
      <c r="BQL1117" s="239"/>
      <c r="BQM1117" s="239"/>
      <c r="BQN1117" s="239"/>
      <c r="BQO1117" s="239"/>
      <c r="BQP1117" s="239"/>
      <c r="BQQ1117" s="239"/>
      <c r="BQR1117" s="239"/>
      <c r="BQS1117" s="239"/>
      <c r="BQT1117" s="239"/>
      <c r="BQU1117" s="239"/>
      <c r="BQV1117" s="239"/>
      <c r="BQW1117" s="239"/>
      <c r="BQX1117" s="239"/>
      <c r="BQY1117" s="239"/>
      <c r="BQZ1117" s="239"/>
      <c r="BRA1117" s="239"/>
      <c r="BRB1117" s="239"/>
      <c r="BRC1117" s="239"/>
      <c r="BRD1117" s="239"/>
      <c r="BRE1117" s="239"/>
      <c r="BRF1117" s="239"/>
      <c r="BRG1117" s="239"/>
      <c r="BRH1117" s="239"/>
      <c r="BRI1117" s="239"/>
      <c r="BRJ1117" s="239"/>
      <c r="BRK1117" s="239"/>
      <c r="BRL1117" s="239"/>
      <c r="BRM1117" s="239"/>
      <c r="BRN1117" s="239"/>
      <c r="BRO1117" s="239"/>
      <c r="BRP1117" s="239"/>
      <c r="BRQ1117" s="239"/>
      <c r="BRR1117" s="239"/>
      <c r="BRS1117" s="239"/>
      <c r="BRT1117" s="239"/>
      <c r="BRU1117" s="239"/>
      <c r="BRV1117" s="239"/>
      <c r="BRW1117" s="239"/>
      <c r="BRX1117" s="239"/>
      <c r="BRY1117" s="239"/>
      <c r="BRZ1117" s="239"/>
      <c r="BSA1117" s="239"/>
      <c r="BSB1117" s="239"/>
      <c r="BSC1117" s="239"/>
      <c r="BSD1117" s="239"/>
      <c r="BSE1117" s="239"/>
      <c r="BSF1117" s="239"/>
      <c r="BSG1117" s="239"/>
      <c r="BSH1117" s="239"/>
      <c r="BSI1117" s="239"/>
      <c r="BSJ1117" s="239"/>
      <c r="BSK1117" s="239"/>
      <c r="BSL1117" s="239"/>
      <c r="BSM1117" s="239"/>
      <c r="BSN1117" s="239"/>
      <c r="BSO1117" s="239"/>
      <c r="BSP1117" s="239"/>
      <c r="BSQ1117" s="239"/>
      <c r="BSR1117" s="239"/>
      <c r="BSS1117" s="239"/>
      <c r="BST1117" s="239"/>
      <c r="BSU1117" s="239"/>
      <c r="BSV1117" s="239"/>
      <c r="BSW1117" s="239"/>
      <c r="BSX1117" s="239"/>
      <c r="BSY1117" s="239"/>
      <c r="BSZ1117" s="239"/>
      <c r="BTA1117" s="239"/>
      <c r="BTB1117" s="239"/>
      <c r="BTC1117" s="239"/>
      <c r="BTD1117" s="239"/>
      <c r="BTE1117" s="239"/>
      <c r="BTF1117" s="239"/>
      <c r="BTG1117" s="239"/>
      <c r="BTH1117" s="239"/>
      <c r="BTI1117" s="239"/>
      <c r="BTJ1117" s="239"/>
      <c r="BTK1117" s="239"/>
      <c r="BTL1117" s="239"/>
      <c r="BTM1117" s="239"/>
      <c r="BTN1117" s="239"/>
      <c r="BTO1117" s="239"/>
      <c r="BTP1117" s="239"/>
      <c r="BTQ1117" s="239"/>
      <c r="BTR1117" s="239"/>
      <c r="BTS1117" s="239"/>
      <c r="BTT1117" s="239"/>
      <c r="BTU1117" s="239"/>
      <c r="BTV1117" s="239"/>
      <c r="BTW1117" s="239"/>
      <c r="BTX1117" s="239"/>
      <c r="BTY1117" s="239"/>
      <c r="BTZ1117" s="239"/>
      <c r="BUA1117" s="239"/>
      <c r="BUB1117" s="239"/>
      <c r="BUC1117" s="239"/>
      <c r="BUD1117" s="239"/>
      <c r="BUE1117" s="239"/>
      <c r="BUF1117" s="239"/>
      <c r="BUG1117" s="239"/>
      <c r="BUH1117" s="239"/>
      <c r="BUI1117" s="239"/>
      <c r="BUJ1117" s="239"/>
      <c r="BUK1117" s="239"/>
      <c r="BUL1117" s="239"/>
      <c r="BUM1117" s="239"/>
      <c r="BUN1117" s="239"/>
      <c r="BUO1117" s="239"/>
      <c r="BUP1117" s="239"/>
      <c r="BUQ1117" s="239"/>
      <c r="BUR1117" s="239"/>
      <c r="BUS1117" s="239"/>
      <c r="BUT1117" s="239"/>
      <c r="BUU1117" s="239"/>
      <c r="BUV1117" s="239"/>
      <c r="BUW1117" s="239"/>
      <c r="BUX1117" s="239"/>
      <c r="BUY1117" s="239"/>
      <c r="BUZ1117" s="239"/>
      <c r="BVA1117" s="239"/>
      <c r="BVB1117" s="239"/>
      <c r="BVC1117" s="239"/>
      <c r="BVD1117" s="239"/>
      <c r="BVE1117" s="239"/>
      <c r="BVF1117" s="239"/>
      <c r="BVG1117" s="239"/>
      <c r="BVH1117" s="239"/>
      <c r="BVI1117" s="239"/>
      <c r="BVJ1117" s="239"/>
      <c r="BVK1117" s="239"/>
      <c r="BVL1117" s="239"/>
      <c r="BVM1117" s="239"/>
      <c r="BVN1117" s="239"/>
      <c r="BVO1117" s="239"/>
      <c r="BVP1117" s="239"/>
      <c r="BVQ1117" s="239"/>
      <c r="BVR1117" s="239"/>
      <c r="BVS1117" s="239"/>
      <c r="BVT1117" s="239"/>
      <c r="BVU1117" s="239"/>
      <c r="BVV1117" s="239"/>
      <c r="BVW1117" s="239"/>
      <c r="BVX1117" s="239"/>
      <c r="BVY1117" s="239"/>
      <c r="BVZ1117" s="239"/>
      <c r="BWA1117" s="239"/>
      <c r="BWB1117" s="239"/>
      <c r="BWC1117" s="239"/>
      <c r="BWD1117" s="239"/>
      <c r="BWE1117" s="239"/>
      <c r="BWF1117" s="239"/>
      <c r="BWG1117" s="239"/>
      <c r="BWH1117" s="239"/>
      <c r="BWI1117" s="239"/>
      <c r="BWJ1117" s="239"/>
      <c r="BWK1117" s="239"/>
      <c r="BWL1117" s="239"/>
      <c r="BWM1117" s="239"/>
      <c r="BWN1117" s="239"/>
      <c r="BWO1117" s="239"/>
      <c r="BWP1117" s="239"/>
      <c r="BWQ1117" s="239"/>
      <c r="BWR1117" s="239"/>
      <c r="BWS1117" s="239"/>
      <c r="BWT1117" s="239"/>
      <c r="BWU1117" s="239"/>
      <c r="BWV1117" s="239"/>
      <c r="BWW1117" s="239"/>
      <c r="BWX1117" s="239"/>
      <c r="BWY1117" s="239"/>
      <c r="BWZ1117" s="239"/>
      <c r="BXA1117" s="239"/>
      <c r="BXB1117" s="239"/>
      <c r="BXC1117" s="239"/>
      <c r="BXD1117" s="239"/>
      <c r="BXE1117" s="239"/>
      <c r="BXF1117" s="239"/>
      <c r="BXG1117" s="239"/>
      <c r="BXH1117" s="239"/>
      <c r="BXI1117" s="239"/>
      <c r="BXJ1117" s="239"/>
      <c r="BXK1117" s="239"/>
      <c r="BXL1117" s="239"/>
      <c r="BXM1117" s="239"/>
      <c r="BXN1117" s="239"/>
      <c r="BXO1117" s="239"/>
      <c r="BXP1117" s="239"/>
      <c r="BXQ1117" s="239"/>
      <c r="BXR1117" s="239"/>
      <c r="BXS1117" s="239"/>
      <c r="BXT1117" s="239"/>
      <c r="BXU1117" s="239"/>
      <c r="BXV1117" s="239"/>
      <c r="BXW1117" s="239"/>
      <c r="BXX1117" s="239"/>
      <c r="BXY1117" s="239"/>
      <c r="BXZ1117" s="239"/>
      <c r="BYA1117" s="239"/>
      <c r="BYB1117" s="239"/>
      <c r="BYC1117" s="239"/>
      <c r="BYD1117" s="239"/>
      <c r="BYE1117" s="239"/>
      <c r="BYF1117" s="239"/>
      <c r="BYG1117" s="239"/>
      <c r="BYH1117" s="239"/>
      <c r="BYI1117" s="239"/>
      <c r="BYJ1117" s="239"/>
      <c r="BYK1117" s="239"/>
      <c r="BYL1117" s="239"/>
      <c r="BYM1117" s="239"/>
      <c r="BYN1117" s="239"/>
      <c r="BYO1117" s="239"/>
      <c r="BYP1117" s="239"/>
      <c r="BYQ1117" s="239"/>
      <c r="BYR1117" s="239"/>
      <c r="BYS1117" s="239"/>
      <c r="BYT1117" s="239"/>
      <c r="BYU1117" s="239"/>
      <c r="BYV1117" s="239"/>
      <c r="BYW1117" s="239"/>
      <c r="BYX1117" s="239"/>
      <c r="BYY1117" s="239"/>
      <c r="BYZ1117" s="239"/>
      <c r="BZA1117" s="239"/>
      <c r="BZB1117" s="239"/>
      <c r="BZC1117" s="239"/>
      <c r="BZD1117" s="239"/>
      <c r="BZE1117" s="239"/>
      <c r="BZF1117" s="239"/>
      <c r="BZG1117" s="239"/>
      <c r="BZH1117" s="239"/>
      <c r="BZI1117" s="239"/>
      <c r="BZJ1117" s="239"/>
      <c r="BZK1117" s="239"/>
      <c r="BZL1117" s="239"/>
      <c r="BZM1117" s="239"/>
      <c r="BZN1117" s="239"/>
      <c r="BZO1117" s="239"/>
      <c r="BZP1117" s="239"/>
      <c r="BZQ1117" s="239"/>
      <c r="BZR1117" s="239"/>
      <c r="BZS1117" s="239"/>
      <c r="BZT1117" s="239"/>
      <c r="BZU1117" s="239"/>
      <c r="BZV1117" s="239"/>
      <c r="BZW1117" s="239"/>
      <c r="BZX1117" s="239"/>
      <c r="BZY1117" s="239"/>
      <c r="BZZ1117" s="239"/>
      <c r="CAA1117" s="239"/>
      <c r="CAB1117" s="239"/>
      <c r="CAC1117" s="239"/>
      <c r="CAD1117" s="239"/>
      <c r="CAE1117" s="239"/>
      <c r="CAF1117" s="239"/>
      <c r="CAG1117" s="239"/>
      <c r="CAH1117" s="239"/>
      <c r="CAI1117" s="239"/>
      <c r="CAJ1117" s="239"/>
      <c r="CAK1117" s="239"/>
      <c r="CAL1117" s="239"/>
      <c r="CAM1117" s="239"/>
      <c r="CAN1117" s="239"/>
      <c r="CAO1117" s="239"/>
      <c r="CAP1117" s="239"/>
      <c r="CAQ1117" s="239"/>
      <c r="CAR1117" s="239"/>
      <c r="CAS1117" s="239"/>
      <c r="CAT1117" s="239"/>
      <c r="CAU1117" s="239"/>
      <c r="CAV1117" s="239"/>
      <c r="CAW1117" s="239"/>
      <c r="CAX1117" s="239"/>
      <c r="CAY1117" s="239"/>
      <c r="CAZ1117" s="239"/>
      <c r="CBA1117" s="239"/>
      <c r="CBB1117" s="239"/>
      <c r="CBC1117" s="239"/>
      <c r="CBD1117" s="239"/>
      <c r="CBE1117" s="239"/>
      <c r="CBF1117" s="239"/>
      <c r="CBG1117" s="239"/>
      <c r="CBH1117" s="239"/>
      <c r="CBI1117" s="239"/>
      <c r="CBJ1117" s="239"/>
      <c r="CBK1117" s="239"/>
      <c r="CBL1117" s="239"/>
      <c r="CBM1117" s="239"/>
      <c r="CBN1117" s="239"/>
      <c r="CBO1117" s="239"/>
      <c r="CBP1117" s="239"/>
      <c r="CBQ1117" s="239"/>
      <c r="CBR1117" s="239"/>
      <c r="CBS1117" s="239"/>
      <c r="CBT1117" s="239"/>
      <c r="CBU1117" s="239"/>
      <c r="CBV1117" s="239"/>
      <c r="CBW1117" s="239"/>
      <c r="CBX1117" s="239"/>
      <c r="CBY1117" s="239"/>
      <c r="CBZ1117" s="239"/>
      <c r="CCA1117" s="239"/>
      <c r="CCB1117" s="239"/>
      <c r="CCC1117" s="239"/>
      <c r="CCD1117" s="239"/>
      <c r="CCE1117" s="239"/>
      <c r="CCF1117" s="239"/>
      <c r="CCG1117" s="239"/>
      <c r="CCH1117" s="239"/>
      <c r="CCI1117" s="239"/>
      <c r="CCJ1117" s="239"/>
      <c r="CCK1117" s="239"/>
      <c r="CCL1117" s="239"/>
      <c r="CCM1117" s="239"/>
      <c r="CCN1117" s="239"/>
      <c r="CCO1117" s="239"/>
      <c r="CCP1117" s="239"/>
      <c r="CCQ1117" s="239"/>
      <c r="CCR1117" s="239"/>
      <c r="CCS1117" s="239"/>
      <c r="CCT1117" s="239"/>
      <c r="CCU1117" s="239"/>
      <c r="CCV1117" s="239"/>
      <c r="CCW1117" s="239"/>
      <c r="CCX1117" s="239"/>
      <c r="CCY1117" s="239"/>
      <c r="CCZ1117" s="239"/>
      <c r="CDA1117" s="239"/>
      <c r="CDB1117" s="239"/>
      <c r="CDC1117" s="239"/>
      <c r="CDD1117" s="239"/>
      <c r="CDE1117" s="239"/>
      <c r="CDF1117" s="239"/>
      <c r="CDG1117" s="239"/>
      <c r="CDH1117" s="239"/>
      <c r="CDI1117" s="239"/>
      <c r="CDJ1117" s="239"/>
      <c r="CDK1117" s="239"/>
      <c r="CDL1117" s="239"/>
      <c r="CDM1117" s="239"/>
      <c r="CDN1117" s="239"/>
      <c r="CDO1117" s="239"/>
      <c r="CDP1117" s="239"/>
      <c r="CDQ1117" s="239"/>
      <c r="CDR1117" s="239"/>
      <c r="CDS1117" s="239"/>
      <c r="CDT1117" s="239"/>
      <c r="CDU1117" s="239"/>
      <c r="CDV1117" s="239"/>
      <c r="CDW1117" s="239"/>
      <c r="CDX1117" s="239"/>
      <c r="CDY1117" s="239"/>
      <c r="CDZ1117" s="239"/>
      <c r="CEA1117" s="239"/>
      <c r="CEB1117" s="239"/>
      <c r="CEC1117" s="239"/>
      <c r="CED1117" s="239"/>
      <c r="CEE1117" s="239"/>
      <c r="CEF1117" s="239"/>
      <c r="CEG1117" s="239"/>
      <c r="CEH1117" s="239"/>
      <c r="CEI1117" s="239"/>
      <c r="CEJ1117" s="239"/>
      <c r="CEK1117" s="239"/>
      <c r="CEL1117" s="239"/>
      <c r="CEM1117" s="239"/>
      <c r="CEN1117" s="239"/>
      <c r="CEO1117" s="239"/>
      <c r="CEP1117" s="239"/>
      <c r="CEQ1117" s="239"/>
      <c r="CER1117" s="239"/>
      <c r="CES1117" s="239"/>
      <c r="CET1117" s="239"/>
      <c r="CEU1117" s="239"/>
      <c r="CEV1117" s="239"/>
      <c r="CEW1117" s="239"/>
      <c r="CEX1117" s="239"/>
      <c r="CEY1117" s="239"/>
      <c r="CEZ1117" s="239"/>
      <c r="CFA1117" s="239"/>
      <c r="CFB1117" s="239"/>
      <c r="CFC1117" s="239"/>
      <c r="CFD1117" s="239"/>
      <c r="CFE1117" s="239"/>
      <c r="CFF1117" s="239"/>
      <c r="CFG1117" s="239"/>
      <c r="CFH1117" s="239"/>
      <c r="CFI1117" s="239"/>
      <c r="CFJ1117" s="239"/>
      <c r="CFK1117" s="239"/>
      <c r="CFL1117" s="239"/>
      <c r="CFM1117" s="239"/>
      <c r="CFN1117" s="239"/>
      <c r="CFO1117" s="239"/>
      <c r="CFP1117" s="239"/>
      <c r="CFQ1117" s="239"/>
      <c r="CFR1117" s="239"/>
      <c r="CFS1117" s="239"/>
      <c r="CFT1117" s="239"/>
      <c r="CFU1117" s="239"/>
      <c r="CFV1117" s="239"/>
      <c r="CFW1117" s="239"/>
      <c r="CFX1117" s="239"/>
      <c r="CFY1117" s="239"/>
      <c r="CFZ1117" s="239"/>
      <c r="CGA1117" s="239"/>
      <c r="CGB1117" s="239"/>
      <c r="CGC1117" s="239"/>
      <c r="CGD1117" s="239"/>
      <c r="CGE1117" s="239"/>
      <c r="CGF1117" s="239"/>
      <c r="CGG1117" s="239"/>
      <c r="CGH1117" s="239"/>
      <c r="CGI1117" s="239"/>
      <c r="CGJ1117" s="239"/>
      <c r="CGK1117" s="239"/>
      <c r="CGL1117" s="239"/>
      <c r="CGM1117" s="239"/>
      <c r="CGN1117" s="239"/>
      <c r="CGO1117" s="239"/>
      <c r="CGP1117" s="239"/>
      <c r="CGQ1117" s="239"/>
      <c r="CGR1117" s="239"/>
      <c r="CGS1117" s="239"/>
      <c r="CGT1117" s="239"/>
      <c r="CGU1117" s="239"/>
      <c r="CGV1117" s="239"/>
      <c r="CGW1117" s="239"/>
      <c r="CGX1117" s="239"/>
      <c r="CGY1117" s="239"/>
      <c r="CGZ1117" s="239"/>
      <c r="CHA1117" s="239"/>
      <c r="CHB1117" s="239"/>
      <c r="CHC1117" s="239"/>
      <c r="CHD1117" s="239"/>
      <c r="CHE1117" s="239"/>
      <c r="CHF1117" s="239"/>
      <c r="CHG1117" s="239"/>
      <c r="CHH1117" s="239"/>
      <c r="CHI1117" s="239"/>
      <c r="CHJ1117" s="239"/>
      <c r="CHK1117" s="239"/>
      <c r="CHL1117" s="239"/>
      <c r="CHM1117" s="239"/>
      <c r="CHN1117" s="239"/>
      <c r="CHO1117" s="239"/>
      <c r="CHP1117" s="239"/>
      <c r="CHQ1117" s="239"/>
      <c r="CHR1117" s="239"/>
      <c r="CHS1117" s="239"/>
      <c r="CHT1117" s="239"/>
      <c r="CHU1117" s="239"/>
      <c r="CHV1117" s="239"/>
      <c r="CHW1117" s="239"/>
      <c r="CHX1117" s="239"/>
      <c r="CHY1117" s="239"/>
      <c r="CHZ1117" s="239"/>
      <c r="CIA1117" s="239"/>
      <c r="CIB1117" s="239"/>
      <c r="CIC1117" s="239"/>
      <c r="CID1117" s="239"/>
      <c r="CIE1117" s="239"/>
      <c r="CIF1117" s="239"/>
      <c r="CIG1117" s="239"/>
      <c r="CIH1117" s="239"/>
      <c r="CII1117" s="239"/>
      <c r="CIJ1117" s="239"/>
      <c r="CIK1117" s="239"/>
      <c r="CIL1117" s="239"/>
      <c r="CIM1117" s="239"/>
      <c r="CIN1117" s="239"/>
      <c r="CIO1117" s="239"/>
      <c r="CIP1117" s="239"/>
      <c r="CIQ1117" s="239"/>
      <c r="CIR1117" s="239"/>
      <c r="CIS1117" s="239"/>
      <c r="CIT1117" s="239"/>
      <c r="CIU1117" s="239"/>
      <c r="CIV1117" s="239"/>
      <c r="CIW1117" s="239"/>
      <c r="CIX1117" s="239"/>
      <c r="CIY1117" s="239"/>
      <c r="CIZ1117" s="239"/>
      <c r="CJA1117" s="239"/>
      <c r="CJB1117" s="239"/>
      <c r="CJC1117" s="239"/>
      <c r="CJD1117" s="239"/>
      <c r="CJE1117" s="239"/>
      <c r="CJF1117" s="239"/>
      <c r="CJG1117" s="239"/>
      <c r="CJH1117" s="239"/>
      <c r="CJI1117" s="239"/>
      <c r="CJJ1117" s="239"/>
      <c r="CJK1117" s="239"/>
      <c r="CJL1117" s="239"/>
      <c r="CJM1117" s="239"/>
      <c r="CJN1117" s="239"/>
      <c r="CJO1117" s="239"/>
      <c r="CJP1117" s="239"/>
      <c r="CJQ1117" s="239"/>
      <c r="CJR1117" s="239"/>
      <c r="CJS1117" s="239"/>
      <c r="CJT1117" s="239"/>
      <c r="CJU1117" s="239"/>
      <c r="CJV1117" s="239"/>
      <c r="CJW1117" s="239"/>
      <c r="CJX1117" s="239"/>
      <c r="CJY1117" s="239"/>
      <c r="CJZ1117" s="239"/>
      <c r="CKA1117" s="239"/>
      <c r="CKB1117" s="239"/>
      <c r="CKC1117" s="239"/>
      <c r="CKD1117" s="239"/>
      <c r="CKE1117" s="239"/>
      <c r="CKF1117" s="239"/>
      <c r="CKG1117" s="239"/>
      <c r="CKH1117" s="239"/>
      <c r="CKI1117" s="239"/>
      <c r="CKJ1117" s="239"/>
      <c r="CKK1117" s="239"/>
      <c r="CKL1117" s="239"/>
      <c r="CKM1117" s="239"/>
      <c r="CKN1117" s="239"/>
      <c r="CKO1117" s="239"/>
      <c r="CKP1117" s="239"/>
      <c r="CKQ1117" s="239"/>
      <c r="CKR1117" s="239"/>
      <c r="CKS1117" s="239"/>
      <c r="CKT1117" s="239"/>
      <c r="CKU1117" s="239"/>
      <c r="CKV1117" s="239"/>
      <c r="CKW1117" s="239"/>
      <c r="CKX1117" s="239"/>
      <c r="CKY1117" s="239"/>
      <c r="CKZ1117" s="239"/>
      <c r="CLA1117" s="239"/>
      <c r="CLB1117" s="239"/>
      <c r="CLC1117" s="239"/>
      <c r="CLD1117" s="239"/>
      <c r="CLE1117" s="239"/>
      <c r="CLF1117" s="239"/>
      <c r="CLG1117" s="239"/>
      <c r="CLH1117" s="239"/>
      <c r="CLI1117" s="239"/>
      <c r="CLJ1117" s="239"/>
      <c r="CLK1117" s="239"/>
      <c r="CLL1117" s="239"/>
      <c r="CLM1117" s="239"/>
      <c r="CLN1117" s="239"/>
      <c r="CLO1117" s="239"/>
      <c r="CLP1117" s="239"/>
      <c r="CLQ1117" s="239"/>
      <c r="CLR1117" s="239"/>
      <c r="CLS1117" s="239"/>
      <c r="CLT1117" s="239"/>
      <c r="CLU1117" s="239"/>
      <c r="CLV1117" s="239"/>
      <c r="CLW1117" s="239"/>
      <c r="CLX1117" s="239"/>
      <c r="CLY1117" s="239"/>
      <c r="CLZ1117" s="239"/>
      <c r="CMA1117" s="239"/>
      <c r="CMB1117" s="239"/>
      <c r="CMC1117" s="239"/>
      <c r="CMD1117" s="239"/>
      <c r="CME1117" s="239"/>
      <c r="CMF1117" s="239"/>
      <c r="CMG1117" s="239"/>
      <c r="CMH1117" s="239"/>
      <c r="CMI1117" s="239"/>
      <c r="CMJ1117" s="239"/>
      <c r="CMK1117" s="239"/>
      <c r="CML1117" s="239"/>
      <c r="CMM1117" s="239"/>
      <c r="CMN1117" s="239"/>
      <c r="CMO1117" s="239"/>
      <c r="CMP1117" s="239"/>
      <c r="CMQ1117" s="239"/>
      <c r="CMR1117" s="239"/>
      <c r="CMS1117" s="239"/>
      <c r="CMT1117" s="239"/>
      <c r="CMU1117" s="239"/>
      <c r="CMV1117" s="239"/>
      <c r="CMW1117" s="239"/>
      <c r="CMX1117" s="239"/>
      <c r="CMY1117" s="239"/>
      <c r="CMZ1117" s="239"/>
      <c r="CNA1117" s="239"/>
      <c r="CNB1117" s="239"/>
      <c r="CNC1117" s="239"/>
      <c r="CND1117" s="239"/>
      <c r="CNE1117" s="239"/>
      <c r="CNF1117" s="239"/>
      <c r="CNG1117" s="239"/>
      <c r="CNH1117" s="239"/>
      <c r="CNI1117" s="239"/>
      <c r="CNJ1117" s="239"/>
      <c r="CNK1117" s="239"/>
      <c r="CNL1117" s="239"/>
      <c r="CNM1117" s="239"/>
      <c r="CNN1117" s="239"/>
      <c r="CNO1117" s="239"/>
      <c r="CNP1117" s="239"/>
      <c r="CNQ1117" s="239"/>
      <c r="CNR1117" s="239"/>
      <c r="CNS1117" s="239"/>
      <c r="CNT1117" s="239"/>
      <c r="CNU1117" s="239"/>
      <c r="CNV1117" s="239"/>
      <c r="CNW1117" s="239"/>
      <c r="CNX1117" s="239"/>
      <c r="CNY1117" s="239"/>
      <c r="CNZ1117" s="239"/>
      <c r="COA1117" s="239"/>
      <c r="COB1117" s="239"/>
      <c r="COC1117" s="239"/>
      <c r="COD1117" s="239"/>
      <c r="COE1117" s="239"/>
      <c r="COF1117" s="239"/>
      <c r="COG1117" s="239"/>
      <c r="COH1117" s="239"/>
      <c r="COI1117" s="239"/>
      <c r="COJ1117" s="239"/>
      <c r="COK1117" s="239"/>
      <c r="COL1117" s="239"/>
      <c r="COM1117" s="239"/>
      <c r="CON1117" s="239"/>
      <c r="COO1117" s="239"/>
      <c r="COP1117" s="239"/>
      <c r="COQ1117" s="239"/>
      <c r="COR1117" s="239"/>
      <c r="COS1117" s="239"/>
      <c r="COT1117" s="239"/>
      <c r="COU1117" s="239"/>
      <c r="COV1117" s="239"/>
      <c r="COW1117" s="239"/>
      <c r="COX1117" s="239"/>
      <c r="COY1117" s="239"/>
      <c r="COZ1117" s="239"/>
      <c r="CPA1117" s="239"/>
      <c r="CPB1117" s="239"/>
      <c r="CPC1117" s="239"/>
      <c r="CPD1117" s="239"/>
      <c r="CPE1117" s="239"/>
      <c r="CPF1117" s="239"/>
      <c r="CPG1117" s="239"/>
      <c r="CPH1117" s="239"/>
      <c r="CPI1117" s="239"/>
      <c r="CPJ1117" s="239"/>
      <c r="CPK1117" s="239"/>
      <c r="CPL1117" s="239"/>
      <c r="CPM1117" s="239"/>
      <c r="CPN1117" s="239"/>
      <c r="CPO1117" s="239"/>
      <c r="CPP1117" s="239"/>
      <c r="CPQ1117" s="239"/>
      <c r="CPR1117" s="239"/>
      <c r="CPS1117" s="239"/>
      <c r="CPT1117" s="239"/>
      <c r="CPU1117" s="239"/>
      <c r="CPV1117" s="239"/>
      <c r="CPW1117" s="239"/>
      <c r="CPX1117" s="239"/>
      <c r="CPY1117" s="239"/>
      <c r="CPZ1117" s="239"/>
      <c r="CQA1117" s="239"/>
      <c r="CQB1117" s="239"/>
      <c r="CQC1117" s="239"/>
      <c r="CQD1117" s="239"/>
      <c r="CQE1117" s="239"/>
      <c r="CQF1117" s="239"/>
      <c r="CQG1117" s="239"/>
      <c r="CQH1117" s="239"/>
      <c r="CQI1117" s="239"/>
      <c r="CQJ1117" s="239"/>
      <c r="CQK1117" s="239"/>
      <c r="CQL1117" s="239"/>
      <c r="CQM1117" s="239"/>
      <c r="CQN1117" s="239"/>
      <c r="CQO1117" s="239"/>
      <c r="CQP1117" s="239"/>
      <c r="CQQ1117" s="239"/>
      <c r="CQR1117" s="239"/>
      <c r="CQS1117" s="239"/>
      <c r="CQT1117" s="239"/>
      <c r="CQU1117" s="239"/>
      <c r="CQV1117" s="239"/>
      <c r="CQW1117" s="239"/>
      <c r="CQX1117" s="239"/>
      <c r="CQY1117" s="239"/>
      <c r="CQZ1117" s="239"/>
      <c r="CRA1117" s="239"/>
      <c r="CRB1117" s="239"/>
      <c r="CRC1117" s="239"/>
      <c r="CRD1117" s="239"/>
      <c r="CRE1117" s="239"/>
      <c r="CRF1117" s="239"/>
      <c r="CRG1117" s="239"/>
      <c r="CRH1117" s="239"/>
      <c r="CRI1117" s="239"/>
      <c r="CRJ1117" s="239"/>
      <c r="CRK1117" s="239"/>
      <c r="CRL1117" s="239"/>
      <c r="CRM1117" s="239"/>
      <c r="CRN1117" s="239"/>
      <c r="CRO1117" s="239"/>
      <c r="CRP1117" s="239"/>
      <c r="CRQ1117" s="239"/>
      <c r="CRR1117" s="239"/>
      <c r="CRS1117" s="239"/>
      <c r="CRT1117" s="239"/>
      <c r="CRU1117" s="239"/>
      <c r="CRV1117" s="239"/>
      <c r="CRW1117" s="239"/>
      <c r="CRX1117" s="239"/>
      <c r="CRY1117" s="239"/>
      <c r="CRZ1117" s="239"/>
      <c r="CSA1117" s="239"/>
      <c r="CSB1117" s="239"/>
      <c r="CSC1117" s="239"/>
      <c r="CSD1117" s="239"/>
      <c r="CSE1117" s="239"/>
      <c r="CSF1117" s="239"/>
      <c r="CSG1117" s="239"/>
      <c r="CSH1117" s="239"/>
      <c r="CSI1117" s="239"/>
      <c r="CSJ1117" s="239"/>
      <c r="CSK1117" s="239"/>
      <c r="CSL1117" s="239"/>
      <c r="CSM1117" s="239"/>
      <c r="CSN1117" s="239"/>
      <c r="CSO1117" s="239"/>
      <c r="CSP1117" s="239"/>
      <c r="CSQ1117" s="239"/>
      <c r="CSR1117" s="239"/>
      <c r="CSS1117" s="239"/>
      <c r="CST1117" s="239"/>
      <c r="CSU1117" s="239"/>
      <c r="CSV1117" s="239"/>
      <c r="CSW1117" s="239"/>
      <c r="CSX1117" s="239"/>
      <c r="CSY1117" s="239"/>
      <c r="CSZ1117" s="239"/>
      <c r="CTA1117" s="239"/>
      <c r="CTB1117" s="239"/>
      <c r="CTC1117" s="239"/>
      <c r="CTD1117" s="239"/>
      <c r="CTE1117" s="239"/>
      <c r="CTF1117" s="239"/>
      <c r="CTG1117" s="239"/>
      <c r="CTH1117" s="239"/>
      <c r="CTI1117" s="239"/>
      <c r="CTJ1117" s="239"/>
      <c r="CTK1117" s="239"/>
      <c r="CTL1117" s="239"/>
      <c r="CTM1117" s="239"/>
      <c r="CTN1117" s="239"/>
      <c r="CTO1117" s="239"/>
      <c r="CTP1117" s="239"/>
      <c r="CTQ1117" s="239"/>
      <c r="CTR1117" s="239"/>
      <c r="CTS1117" s="239"/>
      <c r="CTT1117" s="239"/>
      <c r="CTU1117" s="239"/>
      <c r="CTV1117" s="239"/>
      <c r="CTW1117" s="239"/>
      <c r="CTX1117" s="239"/>
      <c r="CTY1117" s="239"/>
      <c r="CTZ1117" s="239"/>
      <c r="CUA1117" s="239"/>
      <c r="CUB1117" s="239"/>
      <c r="CUC1117" s="239"/>
      <c r="CUD1117" s="239"/>
      <c r="CUE1117" s="239"/>
      <c r="CUF1117" s="239"/>
      <c r="CUG1117" s="239"/>
      <c r="CUH1117" s="239"/>
      <c r="CUI1117" s="239"/>
      <c r="CUJ1117" s="239"/>
      <c r="CUK1117" s="239"/>
      <c r="CUL1117" s="239"/>
      <c r="CUM1117" s="239"/>
      <c r="CUN1117" s="239"/>
      <c r="CUO1117" s="239"/>
      <c r="CUP1117" s="239"/>
      <c r="CUQ1117" s="239"/>
      <c r="CUR1117" s="239"/>
      <c r="CUS1117" s="239"/>
      <c r="CUT1117" s="239"/>
      <c r="CUU1117" s="239"/>
      <c r="CUV1117" s="239"/>
      <c r="CUW1117" s="239"/>
      <c r="CUX1117" s="239"/>
      <c r="CUY1117" s="239"/>
      <c r="CUZ1117" s="239"/>
      <c r="CVA1117" s="239"/>
      <c r="CVB1117" s="239"/>
      <c r="CVC1117" s="239"/>
      <c r="CVD1117" s="239"/>
      <c r="CVE1117" s="239"/>
      <c r="CVF1117" s="239"/>
      <c r="CVG1117" s="239"/>
      <c r="CVH1117" s="239"/>
      <c r="CVI1117" s="239"/>
      <c r="CVJ1117" s="239"/>
      <c r="CVK1117" s="239"/>
      <c r="CVL1117" s="239"/>
      <c r="CVM1117" s="239"/>
      <c r="CVN1117" s="239"/>
      <c r="CVO1117" s="239"/>
      <c r="CVP1117" s="239"/>
      <c r="CVQ1117" s="239"/>
      <c r="CVR1117" s="239"/>
      <c r="CVS1117" s="239"/>
      <c r="CVT1117" s="239"/>
      <c r="CVU1117" s="239"/>
      <c r="CVV1117" s="239"/>
      <c r="CVW1117" s="239"/>
      <c r="CVX1117" s="239"/>
      <c r="CVY1117" s="239"/>
      <c r="CVZ1117" s="239"/>
      <c r="CWA1117" s="239"/>
      <c r="CWB1117" s="239"/>
      <c r="CWC1117" s="239"/>
      <c r="CWD1117" s="239"/>
      <c r="CWE1117" s="239"/>
      <c r="CWF1117" s="239"/>
      <c r="CWG1117" s="239"/>
      <c r="CWH1117" s="239"/>
      <c r="CWI1117" s="239"/>
      <c r="CWJ1117" s="239"/>
      <c r="CWK1117" s="239"/>
      <c r="CWL1117" s="239"/>
      <c r="CWM1117" s="239"/>
      <c r="CWN1117" s="239"/>
      <c r="CWO1117" s="239"/>
      <c r="CWP1117" s="239"/>
      <c r="CWQ1117" s="239"/>
      <c r="CWR1117" s="239"/>
      <c r="CWS1117" s="239"/>
      <c r="CWT1117" s="239"/>
      <c r="CWU1117" s="239"/>
      <c r="CWV1117" s="239"/>
      <c r="CWW1117" s="239"/>
      <c r="CWX1117" s="239"/>
      <c r="CWY1117" s="239"/>
      <c r="CWZ1117" s="239"/>
      <c r="CXA1117" s="239"/>
      <c r="CXB1117" s="239"/>
      <c r="CXC1117" s="239"/>
      <c r="CXD1117" s="239"/>
      <c r="CXE1117" s="239"/>
      <c r="CXF1117" s="239"/>
      <c r="CXG1117" s="239"/>
      <c r="CXH1117" s="239"/>
      <c r="CXI1117" s="239"/>
      <c r="CXJ1117" s="239"/>
      <c r="CXK1117" s="239"/>
      <c r="CXL1117" s="239"/>
      <c r="CXM1117" s="239"/>
      <c r="CXN1117" s="239"/>
      <c r="CXO1117" s="239"/>
      <c r="CXP1117" s="239"/>
      <c r="CXQ1117" s="239"/>
      <c r="CXR1117" s="239"/>
      <c r="CXS1117" s="239"/>
      <c r="CXT1117" s="239"/>
      <c r="CXU1117" s="239"/>
      <c r="CXV1117" s="239"/>
      <c r="CXW1117" s="239"/>
      <c r="CXX1117" s="239"/>
      <c r="CXY1117" s="239"/>
      <c r="CXZ1117" s="239"/>
      <c r="CYA1117" s="239"/>
      <c r="CYB1117" s="239"/>
      <c r="CYC1117" s="239"/>
      <c r="CYD1117" s="239"/>
      <c r="CYE1117" s="239"/>
      <c r="CYF1117" s="239"/>
      <c r="CYG1117" s="239"/>
      <c r="CYH1117" s="239"/>
      <c r="CYI1117" s="239"/>
      <c r="CYJ1117" s="239"/>
      <c r="CYK1117" s="239"/>
      <c r="CYL1117" s="239"/>
      <c r="CYM1117" s="239"/>
      <c r="CYN1117" s="239"/>
      <c r="CYO1117" s="239"/>
      <c r="CYP1117" s="239"/>
      <c r="CYQ1117" s="239"/>
      <c r="CYR1117" s="239"/>
      <c r="CYS1117" s="239"/>
      <c r="CYT1117" s="239"/>
      <c r="CYU1117" s="239"/>
      <c r="CYV1117" s="239"/>
      <c r="CYW1117" s="239"/>
      <c r="CYX1117" s="239"/>
      <c r="CYY1117" s="239"/>
      <c r="CYZ1117" s="239"/>
      <c r="CZA1117" s="239"/>
      <c r="CZB1117" s="239"/>
      <c r="CZC1117" s="239"/>
      <c r="CZD1117" s="239"/>
      <c r="CZE1117" s="239"/>
      <c r="CZF1117" s="239"/>
      <c r="CZG1117" s="239"/>
      <c r="CZH1117" s="239"/>
      <c r="CZI1117" s="239"/>
      <c r="CZJ1117" s="239"/>
      <c r="CZK1117" s="239"/>
      <c r="CZL1117" s="239"/>
      <c r="CZM1117" s="239"/>
      <c r="CZN1117" s="239"/>
      <c r="CZO1117" s="239"/>
      <c r="CZP1117" s="239"/>
      <c r="CZQ1117" s="239"/>
      <c r="CZR1117" s="239"/>
      <c r="CZS1117" s="239"/>
      <c r="CZT1117" s="239"/>
      <c r="CZU1117" s="239"/>
      <c r="CZV1117" s="239"/>
      <c r="CZW1117" s="239"/>
      <c r="CZX1117" s="239"/>
      <c r="CZY1117" s="239"/>
      <c r="CZZ1117" s="239"/>
      <c r="DAA1117" s="239"/>
      <c r="DAB1117" s="239"/>
      <c r="DAC1117" s="239"/>
      <c r="DAD1117" s="239"/>
      <c r="DAE1117" s="239"/>
      <c r="DAF1117" s="239"/>
      <c r="DAG1117" s="239"/>
      <c r="DAH1117" s="239"/>
      <c r="DAI1117" s="239"/>
      <c r="DAJ1117" s="239"/>
      <c r="DAK1117" s="239"/>
      <c r="DAL1117" s="239"/>
      <c r="DAM1117" s="239"/>
      <c r="DAN1117" s="239"/>
      <c r="DAO1117" s="239"/>
      <c r="DAP1117" s="239"/>
      <c r="DAQ1117" s="239"/>
      <c r="DAR1117" s="239"/>
      <c r="DAS1117" s="239"/>
      <c r="DAT1117" s="239"/>
      <c r="DAU1117" s="239"/>
      <c r="DAV1117" s="239"/>
      <c r="DAW1117" s="239"/>
      <c r="DAX1117" s="239"/>
      <c r="DAY1117" s="239"/>
      <c r="DAZ1117" s="239"/>
      <c r="DBA1117" s="239"/>
      <c r="DBB1117" s="239"/>
      <c r="DBC1117" s="239"/>
      <c r="DBD1117" s="239"/>
      <c r="DBE1117" s="239"/>
      <c r="DBF1117" s="239"/>
      <c r="DBG1117" s="239"/>
      <c r="DBH1117" s="239"/>
      <c r="DBI1117" s="239"/>
      <c r="DBJ1117" s="239"/>
      <c r="DBK1117" s="239"/>
      <c r="DBL1117" s="239"/>
      <c r="DBM1117" s="239"/>
      <c r="DBN1117" s="239"/>
      <c r="DBO1117" s="239"/>
      <c r="DBP1117" s="239"/>
      <c r="DBQ1117" s="239"/>
      <c r="DBR1117" s="239"/>
      <c r="DBS1117" s="239"/>
      <c r="DBT1117" s="239"/>
      <c r="DBU1117" s="239"/>
      <c r="DBV1117" s="239"/>
      <c r="DBW1117" s="239"/>
      <c r="DBX1117" s="239"/>
      <c r="DBY1117" s="239"/>
      <c r="DBZ1117" s="239"/>
      <c r="DCA1117" s="239"/>
      <c r="DCB1117" s="239"/>
      <c r="DCC1117" s="239"/>
      <c r="DCD1117" s="239"/>
      <c r="DCE1117" s="239"/>
      <c r="DCF1117" s="239"/>
      <c r="DCG1117" s="239"/>
      <c r="DCH1117" s="239"/>
      <c r="DCI1117" s="239"/>
      <c r="DCJ1117" s="239"/>
      <c r="DCK1117" s="239"/>
      <c r="DCL1117" s="239"/>
      <c r="DCM1117" s="239"/>
      <c r="DCN1117" s="239"/>
      <c r="DCO1117" s="239"/>
      <c r="DCP1117" s="239"/>
      <c r="DCQ1117" s="239"/>
      <c r="DCR1117" s="239"/>
      <c r="DCS1117" s="239"/>
      <c r="DCT1117" s="239"/>
      <c r="DCU1117" s="239"/>
      <c r="DCV1117" s="239"/>
      <c r="DCW1117" s="239"/>
      <c r="DCX1117" s="239"/>
      <c r="DCY1117" s="239"/>
      <c r="DCZ1117" s="239"/>
      <c r="DDA1117" s="239"/>
      <c r="DDB1117" s="239"/>
      <c r="DDC1117" s="239"/>
      <c r="DDD1117" s="239"/>
      <c r="DDE1117" s="239"/>
      <c r="DDF1117" s="239"/>
      <c r="DDG1117" s="239"/>
      <c r="DDH1117" s="239"/>
      <c r="DDI1117" s="239"/>
      <c r="DDJ1117" s="239"/>
      <c r="DDK1117" s="239"/>
      <c r="DDL1117" s="239"/>
      <c r="DDM1117" s="239"/>
      <c r="DDN1117" s="239"/>
      <c r="DDO1117" s="239"/>
      <c r="DDP1117" s="239"/>
      <c r="DDQ1117" s="239"/>
      <c r="DDR1117" s="239"/>
      <c r="DDS1117" s="239"/>
      <c r="DDT1117" s="239"/>
      <c r="DDU1117" s="239"/>
      <c r="DDV1117" s="239"/>
      <c r="DDW1117" s="239"/>
      <c r="DDX1117" s="239"/>
      <c r="DDY1117" s="239"/>
      <c r="DDZ1117" s="239"/>
      <c r="DEA1117" s="239"/>
      <c r="DEB1117" s="239"/>
      <c r="DEC1117" s="239"/>
      <c r="DED1117" s="239"/>
      <c r="DEE1117" s="239"/>
      <c r="DEF1117" s="239"/>
      <c r="DEG1117" s="239"/>
      <c r="DEH1117" s="239"/>
      <c r="DEI1117" s="239"/>
      <c r="DEJ1117" s="239"/>
      <c r="DEK1117" s="239"/>
      <c r="DEL1117" s="239"/>
      <c r="DEM1117" s="239"/>
      <c r="DEN1117" s="239"/>
      <c r="DEO1117" s="239"/>
      <c r="DEP1117" s="239"/>
      <c r="DEQ1117" s="239"/>
      <c r="DER1117" s="239"/>
      <c r="DES1117" s="239"/>
      <c r="DET1117" s="239"/>
      <c r="DEU1117" s="239"/>
      <c r="DEV1117" s="239"/>
      <c r="DEW1117" s="239"/>
      <c r="DEX1117" s="239"/>
      <c r="DEY1117" s="239"/>
      <c r="DEZ1117" s="239"/>
      <c r="DFA1117" s="239"/>
      <c r="DFB1117" s="239"/>
      <c r="DFC1117" s="239"/>
      <c r="DFD1117" s="239"/>
      <c r="DFE1117" s="239"/>
      <c r="DFF1117" s="239"/>
      <c r="DFG1117" s="239"/>
      <c r="DFH1117" s="239"/>
      <c r="DFI1117" s="239"/>
      <c r="DFJ1117" s="239"/>
      <c r="DFK1117" s="239"/>
      <c r="DFL1117" s="239"/>
      <c r="DFM1117" s="239"/>
      <c r="DFN1117" s="239"/>
      <c r="DFO1117" s="239"/>
      <c r="DFP1117" s="239"/>
      <c r="DFQ1117" s="239"/>
    </row>
    <row r="1118" spans="1:2877" ht="57" hidden="1" customHeight="1" x14ac:dyDescent="0.25">
      <c r="A1118" s="9"/>
      <c r="B1118" s="22" t="s">
        <v>546</v>
      </c>
      <c r="C1118" s="10" t="s">
        <v>587</v>
      </c>
      <c r="D1118" s="23" t="s">
        <v>607</v>
      </c>
      <c r="E1118" s="10" t="s">
        <v>19</v>
      </c>
      <c r="F1118" s="10" t="s">
        <v>637</v>
      </c>
      <c r="G1118" s="27" t="s">
        <v>274</v>
      </c>
      <c r="H1118" s="9">
        <f>H1119</f>
        <v>0</v>
      </c>
      <c r="I1118" s="9">
        <f t="shared" ref="I1118:J1118" si="453">I1119</f>
        <v>0</v>
      </c>
      <c r="J1118" s="9">
        <f t="shared" si="453"/>
        <v>0</v>
      </c>
      <c r="K1118" s="264"/>
      <c r="L1118" s="264"/>
      <c r="BY1118" s="239"/>
      <c r="BZ1118" s="239"/>
      <c r="CA1118" s="239"/>
      <c r="CB1118" s="239"/>
      <c r="CC1118" s="239"/>
      <c r="CD1118" s="239"/>
      <c r="CE1118" s="239"/>
      <c r="CF1118" s="239"/>
      <c r="CG1118" s="239"/>
      <c r="CH1118" s="239"/>
      <c r="CI1118" s="239"/>
      <c r="CJ1118" s="239"/>
      <c r="CK1118" s="239"/>
      <c r="CL1118" s="239"/>
      <c r="CM1118" s="239"/>
      <c r="CN1118" s="239"/>
      <c r="CO1118" s="239"/>
      <c r="CP1118" s="239"/>
      <c r="CQ1118" s="239"/>
      <c r="CR1118" s="239"/>
      <c r="CS1118" s="239"/>
      <c r="CT1118" s="239"/>
      <c r="CU1118" s="239"/>
      <c r="CV1118" s="239"/>
      <c r="CW1118" s="239"/>
      <c r="CX1118" s="239"/>
      <c r="CY1118" s="239"/>
      <c r="CZ1118" s="239"/>
      <c r="DA1118" s="239"/>
      <c r="DB1118" s="239"/>
      <c r="DC1118" s="239"/>
      <c r="DD1118" s="239"/>
      <c r="DE1118" s="239"/>
      <c r="DF1118" s="239"/>
      <c r="DG1118" s="239"/>
      <c r="DH1118" s="239"/>
      <c r="DI1118" s="239"/>
      <c r="DJ1118" s="239"/>
      <c r="DK1118" s="239"/>
      <c r="DL1118" s="239"/>
      <c r="DM1118" s="239"/>
      <c r="DN1118" s="239"/>
      <c r="DO1118" s="239"/>
      <c r="DP1118" s="239"/>
      <c r="DQ1118" s="239"/>
      <c r="DR1118" s="239"/>
      <c r="DS1118" s="239"/>
      <c r="DT1118" s="239"/>
      <c r="DU1118" s="239"/>
      <c r="DV1118" s="239"/>
      <c r="DW1118" s="239"/>
      <c r="DX1118" s="239"/>
      <c r="DY1118" s="239"/>
      <c r="DZ1118" s="239"/>
      <c r="EA1118" s="239"/>
      <c r="EB1118" s="239"/>
      <c r="EC1118" s="239"/>
      <c r="ED1118" s="239"/>
      <c r="EE1118" s="239"/>
      <c r="EF1118" s="239"/>
      <c r="EG1118" s="239"/>
      <c r="AMA1118" s="239"/>
      <c r="AMB1118" s="239"/>
      <c r="AMC1118" s="239"/>
      <c r="AMD1118" s="239"/>
      <c r="AME1118" s="239"/>
      <c r="AMF1118" s="239"/>
      <c r="AMG1118" s="239"/>
      <c r="AMH1118" s="239"/>
      <c r="AMI1118" s="239"/>
      <c r="AMJ1118" s="239"/>
      <c r="AMK1118" s="239"/>
      <c r="AML1118" s="239"/>
      <c r="AMM1118" s="239"/>
      <c r="AMN1118" s="239"/>
      <c r="AMO1118" s="239"/>
      <c r="AMP1118" s="239"/>
      <c r="AMQ1118" s="239"/>
      <c r="AMR1118" s="239"/>
      <c r="AMS1118" s="239"/>
      <c r="AMT1118" s="239"/>
      <c r="AMU1118" s="239"/>
      <c r="AMV1118" s="239"/>
      <c r="AMW1118" s="239"/>
      <c r="AMX1118" s="239"/>
      <c r="AMY1118" s="239"/>
      <c r="AMZ1118" s="239"/>
      <c r="ANA1118" s="239"/>
      <c r="ANB1118" s="239"/>
      <c r="ANC1118" s="239"/>
      <c r="AND1118" s="239"/>
      <c r="ANE1118" s="239"/>
      <c r="ANF1118" s="239"/>
      <c r="ANG1118" s="239"/>
      <c r="ANH1118" s="239"/>
      <c r="ANI1118" s="239"/>
      <c r="ANJ1118" s="239"/>
      <c r="ANK1118" s="239"/>
      <c r="ANL1118" s="239"/>
      <c r="ANM1118" s="239"/>
      <c r="ANN1118" s="239"/>
      <c r="ANO1118" s="239"/>
      <c r="ANP1118" s="239"/>
      <c r="ANQ1118" s="239"/>
      <c r="ANR1118" s="239"/>
      <c r="ANS1118" s="239"/>
      <c r="ANT1118" s="239"/>
      <c r="ANU1118" s="239"/>
      <c r="ANV1118" s="239"/>
      <c r="ANW1118" s="239"/>
      <c r="ANX1118" s="239"/>
      <c r="ANY1118" s="239"/>
      <c r="ANZ1118" s="239"/>
      <c r="AOA1118" s="239"/>
      <c r="AOB1118" s="239"/>
      <c r="AOC1118" s="239"/>
      <c r="AOD1118" s="239"/>
      <c r="AOE1118" s="239"/>
      <c r="AOF1118" s="239"/>
      <c r="AOG1118" s="239"/>
      <c r="AOH1118" s="239"/>
      <c r="AOI1118" s="239"/>
      <c r="AOJ1118" s="239"/>
      <c r="AOK1118" s="239"/>
      <c r="AOL1118" s="239"/>
      <c r="AOM1118" s="239"/>
      <c r="AON1118" s="239"/>
      <c r="AOO1118" s="239"/>
      <c r="AOP1118" s="239"/>
      <c r="AOQ1118" s="239"/>
      <c r="AOR1118" s="239"/>
      <c r="AOS1118" s="239"/>
      <c r="AOT1118" s="239"/>
      <c r="AOU1118" s="239"/>
      <c r="AOV1118" s="239"/>
      <c r="AOW1118" s="239"/>
      <c r="AOX1118" s="239"/>
      <c r="AOY1118" s="239"/>
      <c r="AOZ1118" s="239"/>
      <c r="APA1118" s="239"/>
      <c r="APB1118" s="239"/>
      <c r="APC1118" s="239"/>
      <c r="APD1118" s="239"/>
      <c r="APE1118" s="239"/>
      <c r="APF1118" s="239"/>
      <c r="APG1118" s="239"/>
      <c r="APH1118" s="239"/>
      <c r="API1118" s="239"/>
      <c r="APJ1118" s="239"/>
      <c r="APK1118" s="239"/>
      <c r="APL1118" s="239"/>
      <c r="APM1118" s="239"/>
      <c r="APN1118" s="239"/>
      <c r="APO1118" s="239"/>
      <c r="APP1118" s="239"/>
      <c r="APQ1118" s="239"/>
      <c r="APR1118" s="239"/>
      <c r="APS1118" s="239"/>
      <c r="APT1118" s="239"/>
      <c r="APU1118" s="239"/>
      <c r="APV1118" s="239"/>
      <c r="APW1118" s="239"/>
      <c r="APX1118" s="239"/>
      <c r="APY1118" s="239"/>
      <c r="APZ1118" s="239"/>
      <c r="AQA1118" s="239"/>
      <c r="AQB1118" s="239"/>
      <c r="AQC1118" s="239"/>
      <c r="AQD1118" s="239"/>
      <c r="AQE1118" s="239"/>
      <c r="AQF1118" s="239"/>
      <c r="AQG1118" s="239"/>
      <c r="AQH1118" s="239"/>
      <c r="AQI1118" s="239"/>
      <c r="AQJ1118" s="239"/>
      <c r="AQK1118" s="239"/>
      <c r="AQL1118" s="239"/>
      <c r="AQM1118" s="239"/>
      <c r="AQN1118" s="239"/>
      <c r="AQO1118" s="239"/>
      <c r="AQP1118" s="239"/>
      <c r="AQQ1118" s="239"/>
      <c r="AQR1118" s="239"/>
      <c r="AQS1118" s="239"/>
      <c r="AQT1118" s="239"/>
      <c r="AQU1118" s="239"/>
      <c r="AQV1118" s="239"/>
      <c r="AQW1118" s="239"/>
      <c r="AQX1118" s="239"/>
      <c r="AQY1118" s="239"/>
      <c r="AQZ1118" s="239"/>
      <c r="ARA1118" s="239"/>
      <c r="ARB1118" s="239"/>
      <c r="ARC1118" s="239"/>
      <c r="ARD1118" s="239"/>
      <c r="ARE1118" s="239"/>
      <c r="ARF1118" s="239"/>
      <c r="ARG1118" s="239"/>
      <c r="ARH1118" s="239"/>
      <c r="ARI1118" s="239"/>
      <c r="ARJ1118" s="239"/>
      <c r="ARK1118" s="239"/>
      <c r="ARL1118" s="239"/>
      <c r="ARM1118" s="239"/>
      <c r="ARN1118" s="239"/>
      <c r="ARO1118" s="239"/>
      <c r="ARP1118" s="239"/>
      <c r="ARQ1118" s="239"/>
      <c r="ARR1118" s="239"/>
      <c r="ARS1118" s="239"/>
      <c r="ART1118" s="239"/>
      <c r="ARU1118" s="239"/>
      <c r="ARV1118" s="239"/>
      <c r="ARW1118" s="239"/>
      <c r="ARX1118" s="239"/>
      <c r="ARY1118" s="239"/>
      <c r="ARZ1118" s="239"/>
      <c r="ASA1118" s="239"/>
      <c r="ASB1118" s="239"/>
      <c r="ASC1118" s="239"/>
      <c r="ASD1118" s="239"/>
      <c r="ASE1118" s="239"/>
      <c r="ASF1118" s="239"/>
      <c r="ASG1118" s="239"/>
      <c r="ASH1118" s="239"/>
      <c r="ASI1118" s="239"/>
      <c r="ASJ1118" s="239"/>
      <c r="ASK1118" s="239"/>
      <c r="ASL1118" s="239"/>
      <c r="ASM1118" s="239"/>
      <c r="ASN1118" s="239"/>
      <c r="ASO1118" s="239"/>
      <c r="ASP1118" s="239"/>
      <c r="ASQ1118" s="239"/>
      <c r="ASR1118" s="239"/>
      <c r="ASS1118" s="239"/>
      <c r="AST1118" s="239"/>
      <c r="ASU1118" s="239"/>
      <c r="ASV1118" s="239"/>
      <c r="ASW1118" s="239"/>
      <c r="ASX1118" s="239"/>
      <c r="ASY1118" s="239"/>
      <c r="ASZ1118" s="239"/>
      <c r="ATA1118" s="239"/>
      <c r="ATB1118" s="239"/>
      <c r="ATC1118" s="239"/>
      <c r="ATD1118" s="239"/>
      <c r="ATE1118" s="239"/>
      <c r="ATF1118" s="239"/>
      <c r="ATG1118" s="239"/>
      <c r="ATH1118" s="239"/>
      <c r="ATI1118" s="239"/>
      <c r="ATJ1118" s="239"/>
      <c r="ATK1118" s="239"/>
      <c r="ATL1118" s="239"/>
      <c r="ATM1118" s="239"/>
      <c r="ATN1118" s="239"/>
      <c r="ATO1118" s="239"/>
      <c r="ATP1118" s="239"/>
      <c r="ATQ1118" s="239"/>
      <c r="ATR1118" s="239"/>
      <c r="ATS1118" s="239"/>
      <c r="ATT1118" s="239"/>
      <c r="ATU1118" s="239"/>
      <c r="ATV1118" s="239"/>
      <c r="ATW1118" s="239"/>
      <c r="ATX1118" s="239"/>
      <c r="ATY1118" s="239"/>
      <c r="ATZ1118" s="239"/>
      <c r="AUA1118" s="239"/>
      <c r="AUB1118" s="239"/>
      <c r="AUC1118" s="239"/>
      <c r="AUD1118" s="239"/>
      <c r="AUE1118" s="239"/>
      <c r="AUF1118" s="239"/>
      <c r="AUG1118" s="239"/>
      <c r="AUH1118" s="239"/>
      <c r="AUI1118" s="239"/>
      <c r="AUJ1118" s="239"/>
      <c r="AUK1118" s="239"/>
      <c r="AUL1118" s="239"/>
      <c r="AUM1118" s="239"/>
      <c r="AUN1118" s="239"/>
      <c r="AUO1118" s="239"/>
      <c r="AUP1118" s="239"/>
      <c r="AUQ1118" s="239"/>
      <c r="AUR1118" s="239"/>
      <c r="AUS1118" s="239"/>
      <c r="AUT1118" s="239"/>
      <c r="AUU1118" s="239"/>
      <c r="AUV1118" s="239"/>
      <c r="AUW1118" s="239"/>
      <c r="AUX1118" s="239"/>
      <c r="AUY1118" s="239"/>
      <c r="AUZ1118" s="239"/>
      <c r="AVA1118" s="239"/>
      <c r="AVB1118" s="239"/>
      <c r="AVC1118" s="239"/>
      <c r="AVD1118" s="239"/>
      <c r="AVE1118" s="239"/>
      <c r="AVF1118" s="239"/>
      <c r="AVG1118" s="239"/>
      <c r="AVH1118" s="239"/>
      <c r="AVI1118" s="239"/>
      <c r="AVJ1118" s="239"/>
      <c r="AVK1118" s="239"/>
      <c r="AVL1118" s="239"/>
      <c r="AVM1118" s="239"/>
      <c r="AVN1118" s="239"/>
      <c r="AVO1118" s="239"/>
      <c r="AVP1118" s="239"/>
      <c r="AVQ1118" s="239"/>
      <c r="AVR1118" s="239"/>
      <c r="AVS1118" s="239"/>
      <c r="AVT1118" s="239"/>
      <c r="AVU1118" s="239"/>
      <c r="AVV1118" s="239"/>
      <c r="AVW1118" s="239"/>
      <c r="AVX1118" s="239"/>
      <c r="AVY1118" s="239"/>
      <c r="AVZ1118" s="239"/>
      <c r="AWA1118" s="239"/>
      <c r="AWB1118" s="239"/>
      <c r="AWC1118" s="239"/>
      <c r="AWD1118" s="239"/>
      <c r="AWE1118" s="239"/>
      <c r="AWF1118" s="239"/>
      <c r="AWG1118" s="239"/>
      <c r="AWH1118" s="239"/>
      <c r="AWI1118" s="239"/>
      <c r="AWJ1118" s="239"/>
      <c r="AWK1118" s="239"/>
      <c r="AWL1118" s="239"/>
      <c r="AWM1118" s="239"/>
      <c r="AWN1118" s="239"/>
      <c r="AWO1118" s="239"/>
      <c r="AWP1118" s="239"/>
      <c r="AWQ1118" s="239"/>
      <c r="AWR1118" s="239"/>
      <c r="AWS1118" s="239"/>
      <c r="AWT1118" s="239"/>
      <c r="AWU1118" s="239"/>
      <c r="AWV1118" s="239"/>
      <c r="AWW1118" s="239"/>
      <c r="AWX1118" s="239"/>
      <c r="AWY1118" s="239"/>
      <c r="AWZ1118" s="239"/>
      <c r="AXA1118" s="239"/>
      <c r="AXB1118" s="239"/>
      <c r="AXC1118" s="239"/>
      <c r="AXD1118" s="239"/>
      <c r="AXE1118" s="239"/>
      <c r="AXF1118" s="239"/>
      <c r="AXG1118" s="239"/>
      <c r="AXH1118" s="239"/>
      <c r="AXI1118" s="239"/>
      <c r="AXJ1118" s="239"/>
      <c r="AXK1118" s="239"/>
      <c r="AXL1118" s="239"/>
      <c r="AXM1118" s="239"/>
      <c r="AXN1118" s="239"/>
      <c r="AXO1118" s="239"/>
      <c r="AXP1118" s="239"/>
      <c r="AXQ1118" s="239"/>
      <c r="AXR1118" s="239"/>
      <c r="AXS1118" s="239"/>
      <c r="AXT1118" s="239"/>
      <c r="AXU1118" s="239"/>
      <c r="AXV1118" s="239"/>
      <c r="AXW1118" s="239"/>
      <c r="AXX1118" s="239"/>
      <c r="AXY1118" s="239"/>
      <c r="AXZ1118" s="239"/>
      <c r="AYA1118" s="239"/>
      <c r="AYB1118" s="239"/>
      <c r="AYC1118" s="239"/>
      <c r="AYD1118" s="239"/>
      <c r="AYE1118" s="239"/>
      <c r="AYF1118" s="239"/>
      <c r="AYG1118" s="239"/>
      <c r="AYH1118" s="239"/>
      <c r="AYI1118" s="239"/>
      <c r="AYJ1118" s="239"/>
      <c r="AYK1118" s="239"/>
      <c r="AYL1118" s="239"/>
      <c r="AYM1118" s="239"/>
      <c r="AYN1118" s="239"/>
      <c r="AYO1118" s="239"/>
      <c r="AYP1118" s="239"/>
      <c r="AYQ1118" s="239"/>
      <c r="AYR1118" s="239"/>
      <c r="AYS1118" s="239"/>
      <c r="AYT1118" s="239"/>
      <c r="AYU1118" s="239"/>
      <c r="AYV1118" s="239"/>
      <c r="AYW1118" s="239"/>
      <c r="AYX1118" s="239"/>
      <c r="AYY1118" s="239"/>
      <c r="AYZ1118" s="239"/>
      <c r="AZA1118" s="239"/>
      <c r="AZB1118" s="239"/>
      <c r="AZC1118" s="239"/>
      <c r="AZD1118" s="239"/>
      <c r="AZE1118" s="239"/>
      <c r="AZF1118" s="239"/>
      <c r="AZG1118" s="239"/>
      <c r="AZH1118" s="239"/>
      <c r="AZI1118" s="239"/>
      <c r="AZJ1118" s="239"/>
      <c r="AZK1118" s="239"/>
      <c r="AZL1118" s="239"/>
      <c r="AZM1118" s="239"/>
      <c r="AZN1118" s="239"/>
      <c r="AZO1118" s="239"/>
      <c r="AZP1118" s="239"/>
      <c r="AZQ1118" s="239"/>
      <c r="AZR1118" s="239"/>
      <c r="AZS1118" s="239"/>
      <c r="AZT1118" s="239"/>
      <c r="AZU1118" s="239"/>
      <c r="AZV1118" s="239"/>
      <c r="AZW1118" s="239"/>
      <c r="AZX1118" s="239"/>
      <c r="AZY1118" s="239"/>
      <c r="AZZ1118" s="239"/>
      <c r="BAA1118" s="239"/>
      <c r="BAB1118" s="239"/>
      <c r="BAC1118" s="239"/>
      <c r="BAD1118" s="239"/>
      <c r="BAE1118" s="239"/>
      <c r="BAF1118" s="239"/>
      <c r="BAG1118" s="239"/>
      <c r="BAH1118" s="239"/>
      <c r="BAI1118" s="239"/>
      <c r="BAJ1118" s="239"/>
      <c r="BAK1118" s="239"/>
      <c r="BAL1118" s="239"/>
      <c r="BAM1118" s="239"/>
      <c r="BAN1118" s="239"/>
      <c r="BAO1118" s="239"/>
      <c r="BAP1118" s="239"/>
      <c r="BAQ1118" s="239"/>
      <c r="BAR1118" s="239"/>
      <c r="BAS1118" s="239"/>
      <c r="BAT1118" s="239"/>
      <c r="BAU1118" s="239"/>
      <c r="BAV1118" s="239"/>
      <c r="BAW1118" s="239"/>
      <c r="BAX1118" s="239"/>
      <c r="BAY1118" s="239"/>
      <c r="BAZ1118" s="239"/>
      <c r="BBA1118" s="239"/>
      <c r="BBB1118" s="239"/>
      <c r="BBC1118" s="239"/>
      <c r="BBD1118" s="239"/>
      <c r="BBE1118" s="239"/>
      <c r="BBF1118" s="239"/>
      <c r="BBG1118" s="239"/>
      <c r="BBH1118" s="239"/>
      <c r="BBI1118" s="239"/>
      <c r="BBJ1118" s="239"/>
      <c r="BBK1118" s="239"/>
      <c r="BBL1118" s="239"/>
      <c r="BBM1118" s="239"/>
      <c r="BBN1118" s="239"/>
      <c r="BBO1118" s="239"/>
      <c r="BBP1118" s="239"/>
      <c r="BBQ1118" s="239"/>
      <c r="BBR1118" s="239"/>
      <c r="BBS1118" s="239"/>
      <c r="BBT1118" s="239"/>
      <c r="BBU1118" s="239"/>
      <c r="BBV1118" s="239"/>
      <c r="BBW1118" s="239"/>
      <c r="BBX1118" s="239"/>
      <c r="BBY1118" s="239"/>
      <c r="BBZ1118" s="239"/>
      <c r="BCA1118" s="239"/>
      <c r="BCB1118" s="239"/>
      <c r="BCC1118" s="239"/>
      <c r="BCD1118" s="239"/>
      <c r="BCE1118" s="239"/>
      <c r="BCF1118" s="239"/>
      <c r="BCG1118" s="239"/>
      <c r="BCH1118" s="239"/>
      <c r="BCI1118" s="239"/>
      <c r="BCJ1118" s="239"/>
      <c r="BCK1118" s="239"/>
      <c r="BCL1118" s="239"/>
      <c r="BCM1118" s="239"/>
      <c r="BCN1118" s="239"/>
      <c r="BCO1118" s="239"/>
      <c r="BCP1118" s="239"/>
      <c r="BCQ1118" s="239"/>
      <c r="BCR1118" s="239"/>
      <c r="BCS1118" s="239"/>
      <c r="BCT1118" s="239"/>
      <c r="BCU1118" s="239"/>
      <c r="BCV1118" s="239"/>
      <c r="BCW1118" s="239"/>
      <c r="BCX1118" s="239"/>
      <c r="BCY1118" s="239"/>
      <c r="BCZ1118" s="239"/>
      <c r="BDA1118" s="239"/>
      <c r="BDB1118" s="239"/>
      <c r="BDC1118" s="239"/>
      <c r="BDD1118" s="239"/>
      <c r="BDE1118" s="239"/>
      <c r="BDF1118" s="239"/>
      <c r="BDG1118" s="239"/>
      <c r="BDH1118" s="239"/>
      <c r="BDI1118" s="239"/>
      <c r="BDJ1118" s="239"/>
      <c r="BDK1118" s="239"/>
      <c r="BDL1118" s="239"/>
      <c r="BDM1118" s="239"/>
      <c r="BDN1118" s="239"/>
      <c r="BDO1118" s="239"/>
      <c r="BDP1118" s="239"/>
      <c r="BDQ1118" s="239"/>
      <c r="BDR1118" s="239"/>
      <c r="BDS1118" s="239"/>
      <c r="BDT1118" s="239"/>
      <c r="BDU1118" s="239"/>
      <c r="BDV1118" s="239"/>
      <c r="BDW1118" s="239"/>
      <c r="BDX1118" s="239"/>
      <c r="BDY1118" s="239"/>
      <c r="BDZ1118" s="239"/>
      <c r="BEA1118" s="239"/>
      <c r="BEB1118" s="239"/>
      <c r="BEC1118" s="239"/>
      <c r="BED1118" s="239"/>
      <c r="BEE1118" s="239"/>
      <c r="BEF1118" s="239"/>
      <c r="BEG1118" s="239"/>
      <c r="BEH1118" s="239"/>
      <c r="BEI1118" s="239"/>
      <c r="BEJ1118" s="239"/>
      <c r="BEK1118" s="239"/>
      <c r="BEL1118" s="239"/>
      <c r="BEM1118" s="239"/>
      <c r="BEN1118" s="239"/>
      <c r="BEO1118" s="239"/>
      <c r="BEP1118" s="239"/>
      <c r="BEQ1118" s="239"/>
      <c r="BER1118" s="239"/>
      <c r="BES1118" s="239"/>
      <c r="BET1118" s="239"/>
      <c r="BEU1118" s="239"/>
      <c r="BEV1118" s="239"/>
      <c r="BEW1118" s="239"/>
      <c r="BEX1118" s="239"/>
      <c r="BEY1118" s="239"/>
      <c r="BEZ1118" s="239"/>
      <c r="BFA1118" s="239"/>
      <c r="BFB1118" s="239"/>
      <c r="BFC1118" s="239"/>
      <c r="BFD1118" s="239"/>
      <c r="BFE1118" s="239"/>
      <c r="BFF1118" s="239"/>
      <c r="BFG1118" s="239"/>
      <c r="BFH1118" s="239"/>
      <c r="BFI1118" s="239"/>
      <c r="BFJ1118" s="239"/>
      <c r="BFK1118" s="239"/>
      <c r="BFL1118" s="239"/>
      <c r="BFM1118" s="239"/>
      <c r="BFN1118" s="239"/>
      <c r="BFO1118" s="239"/>
      <c r="BFP1118" s="239"/>
      <c r="BFQ1118" s="239"/>
      <c r="BFR1118" s="239"/>
      <c r="BFS1118" s="239"/>
      <c r="BFT1118" s="239"/>
      <c r="BFU1118" s="239"/>
      <c r="BFV1118" s="239"/>
      <c r="BFW1118" s="239"/>
      <c r="BFX1118" s="239"/>
      <c r="BFY1118" s="239"/>
      <c r="BFZ1118" s="239"/>
      <c r="BGA1118" s="239"/>
      <c r="BGB1118" s="239"/>
      <c r="BGC1118" s="239"/>
      <c r="BGD1118" s="239"/>
      <c r="BGE1118" s="239"/>
      <c r="BGF1118" s="239"/>
      <c r="BGG1118" s="239"/>
      <c r="BGH1118" s="239"/>
      <c r="BGI1118" s="239"/>
      <c r="BGJ1118" s="239"/>
      <c r="BGK1118" s="239"/>
      <c r="BGL1118" s="239"/>
      <c r="BGM1118" s="239"/>
      <c r="BGN1118" s="239"/>
      <c r="BGO1118" s="239"/>
      <c r="BGP1118" s="239"/>
      <c r="BGQ1118" s="239"/>
      <c r="BGR1118" s="239"/>
      <c r="BGS1118" s="239"/>
      <c r="BGT1118" s="239"/>
      <c r="BGU1118" s="239"/>
      <c r="BGV1118" s="239"/>
      <c r="BGW1118" s="239"/>
      <c r="BGX1118" s="239"/>
      <c r="BGY1118" s="239"/>
      <c r="BGZ1118" s="239"/>
      <c r="BHA1118" s="239"/>
      <c r="BHB1118" s="239"/>
      <c r="BHC1118" s="239"/>
      <c r="BHD1118" s="239"/>
      <c r="BHE1118" s="239"/>
      <c r="BHF1118" s="239"/>
      <c r="BHG1118" s="239"/>
      <c r="BHH1118" s="239"/>
      <c r="BHI1118" s="239"/>
      <c r="BHJ1118" s="239"/>
      <c r="BHK1118" s="239"/>
      <c r="BHL1118" s="239"/>
      <c r="BHM1118" s="239"/>
      <c r="BHN1118" s="239"/>
      <c r="BHO1118" s="239"/>
      <c r="BHP1118" s="239"/>
      <c r="BHQ1118" s="239"/>
      <c r="BHR1118" s="239"/>
      <c r="BHS1118" s="239"/>
      <c r="BHT1118" s="239"/>
      <c r="BHU1118" s="239"/>
      <c r="BHV1118" s="239"/>
      <c r="BHW1118" s="239"/>
      <c r="BHX1118" s="239"/>
      <c r="BHY1118" s="239"/>
      <c r="BHZ1118" s="239"/>
      <c r="BIA1118" s="239"/>
      <c r="BIB1118" s="239"/>
      <c r="BIC1118" s="239"/>
      <c r="BID1118" s="239"/>
      <c r="BIE1118" s="239"/>
      <c r="BIF1118" s="239"/>
      <c r="BIG1118" s="239"/>
      <c r="BIH1118" s="239"/>
      <c r="BII1118" s="239"/>
      <c r="BIJ1118" s="239"/>
      <c r="BIK1118" s="239"/>
      <c r="BIL1118" s="239"/>
      <c r="BIM1118" s="239"/>
      <c r="BIN1118" s="239"/>
      <c r="BIO1118" s="239"/>
      <c r="BIP1118" s="239"/>
      <c r="BIQ1118" s="239"/>
      <c r="BIR1118" s="239"/>
      <c r="BIS1118" s="239"/>
      <c r="BIT1118" s="239"/>
      <c r="BIU1118" s="239"/>
      <c r="BIV1118" s="239"/>
      <c r="BIW1118" s="239"/>
      <c r="BIX1118" s="239"/>
      <c r="BIY1118" s="239"/>
      <c r="BIZ1118" s="239"/>
      <c r="BJA1118" s="239"/>
      <c r="BJB1118" s="239"/>
      <c r="BJC1118" s="239"/>
      <c r="BJD1118" s="239"/>
      <c r="BJE1118" s="239"/>
      <c r="BJF1118" s="239"/>
      <c r="BJG1118" s="239"/>
      <c r="BJH1118" s="239"/>
      <c r="BJI1118" s="239"/>
      <c r="BJJ1118" s="239"/>
      <c r="BJK1118" s="239"/>
      <c r="BJL1118" s="239"/>
      <c r="BJM1118" s="239"/>
      <c r="BJN1118" s="239"/>
      <c r="BJO1118" s="239"/>
      <c r="BJP1118" s="239"/>
      <c r="BJQ1118" s="239"/>
      <c r="BJR1118" s="239"/>
      <c r="BJS1118" s="239"/>
      <c r="BJT1118" s="239"/>
      <c r="BJU1118" s="239"/>
      <c r="BJV1118" s="239"/>
      <c r="BJW1118" s="239"/>
      <c r="BJX1118" s="239"/>
      <c r="BJY1118" s="239"/>
      <c r="BJZ1118" s="239"/>
      <c r="BKA1118" s="239"/>
      <c r="BKB1118" s="239"/>
      <c r="BKC1118" s="239"/>
      <c r="BKD1118" s="239"/>
      <c r="BKE1118" s="239"/>
      <c r="BKF1118" s="239"/>
      <c r="BKG1118" s="239"/>
      <c r="BKH1118" s="239"/>
      <c r="BKI1118" s="239"/>
      <c r="BKJ1118" s="239"/>
      <c r="BKK1118" s="239"/>
      <c r="BKL1118" s="239"/>
      <c r="BKM1118" s="239"/>
      <c r="BKN1118" s="239"/>
      <c r="BKO1118" s="239"/>
      <c r="BKP1118" s="239"/>
      <c r="BKQ1118" s="239"/>
      <c r="BKR1118" s="239"/>
      <c r="BKS1118" s="239"/>
      <c r="BKT1118" s="239"/>
      <c r="BKU1118" s="239"/>
      <c r="BKV1118" s="239"/>
      <c r="BKW1118" s="239"/>
      <c r="BKX1118" s="239"/>
      <c r="BKY1118" s="239"/>
      <c r="BKZ1118" s="239"/>
      <c r="BLA1118" s="239"/>
      <c r="BLB1118" s="239"/>
      <c r="BLC1118" s="239"/>
      <c r="BLD1118" s="239"/>
      <c r="BLE1118" s="239"/>
      <c r="BLF1118" s="239"/>
      <c r="BLG1118" s="239"/>
      <c r="BLH1118" s="239"/>
      <c r="BLI1118" s="239"/>
      <c r="BLJ1118" s="239"/>
      <c r="BLK1118" s="239"/>
      <c r="BLL1118" s="239"/>
      <c r="BLM1118" s="239"/>
      <c r="BLN1118" s="239"/>
      <c r="BLO1118" s="239"/>
      <c r="BLP1118" s="239"/>
      <c r="BLQ1118" s="239"/>
      <c r="BLR1118" s="239"/>
      <c r="BLS1118" s="239"/>
      <c r="BLT1118" s="239"/>
      <c r="BLU1118" s="239"/>
      <c r="BLV1118" s="239"/>
      <c r="BLW1118" s="239"/>
      <c r="BLX1118" s="239"/>
      <c r="BLY1118" s="239"/>
      <c r="BLZ1118" s="239"/>
      <c r="BMA1118" s="239"/>
      <c r="BMB1118" s="239"/>
      <c r="BMC1118" s="239"/>
      <c r="BMD1118" s="239"/>
      <c r="BME1118" s="239"/>
      <c r="BMF1118" s="239"/>
      <c r="BMG1118" s="239"/>
      <c r="BMH1118" s="239"/>
      <c r="BMI1118" s="239"/>
      <c r="BMJ1118" s="239"/>
      <c r="BMK1118" s="239"/>
      <c r="BML1118" s="239"/>
      <c r="BMM1118" s="239"/>
      <c r="BMN1118" s="239"/>
      <c r="BMO1118" s="239"/>
      <c r="BMP1118" s="239"/>
      <c r="BMQ1118" s="239"/>
      <c r="BMR1118" s="239"/>
      <c r="BMS1118" s="239"/>
      <c r="BMT1118" s="239"/>
      <c r="BMU1118" s="239"/>
      <c r="BMV1118" s="239"/>
      <c r="BMW1118" s="239"/>
      <c r="BMX1118" s="239"/>
      <c r="BMY1118" s="239"/>
      <c r="BMZ1118" s="239"/>
      <c r="BNA1118" s="239"/>
      <c r="BNB1118" s="239"/>
      <c r="BNC1118" s="239"/>
      <c r="BND1118" s="239"/>
      <c r="BNE1118" s="239"/>
      <c r="BNF1118" s="239"/>
      <c r="BNG1118" s="239"/>
      <c r="BNH1118" s="239"/>
      <c r="BNI1118" s="239"/>
      <c r="BNJ1118" s="239"/>
      <c r="BNK1118" s="239"/>
      <c r="BNL1118" s="239"/>
      <c r="BNM1118" s="239"/>
      <c r="BNN1118" s="239"/>
      <c r="BNO1118" s="239"/>
      <c r="BNP1118" s="239"/>
      <c r="BNQ1118" s="239"/>
      <c r="BNR1118" s="239"/>
      <c r="BNS1118" s="239"/>
      <c r="BNT1118" s="239"/>
      <c r="BNU1118" s="239"/>
      <c r="BNV1118" s="239"/>
      <c r="BNW1118" s="239"/>
      <c r="BNX1118" s="239"/>
      <c r="BNY1118" s="239"/>
      <c r="BNZ1118" s="239"/>
      <c r="BOA1118" s="239"/>
      <c r="BOB1118" s="239"/>
      <c r="BOC1118" s="239"/>
      <c r="BOD1118" s="239"/>
      <c r="BOE1118" s="239"/>
      <c r="BOF1118" s="239"/>
      <c r="BOG1118" s="239"/>
      <c r="BOH1118" s="239"/>
      <c r="BOI1118" s="239"/>
      <c r="BOJ1118" s="239"/>
      <c r="BOK1118" s="239"/>
      <c r="BOL1118" s="239"/>
      <c r="BOM1118" s="239"/>
      <c r="BON1118" s="239"/>
      <c r="BOO1118" s="239"/>
      <c r="BOP1118" s="239"/>
      <c r="BOQ1118" s="239"/>
      <c r="BOR1118" s="239"/>
      <c r="BOS1118" s="239"/>
      <c r="BOT1118" s="239"/>
      <c r="BOU1118" s="239"/>
      <c r="BOV1118" s="239"/>
      <c r="BOW1118" s="239"/>
      <c r="BOX1118" s="239"/>
      <c r="BOY1118" s="239"/>
      <c r="BOZ1118" s="239"/>
      <c r="BPA1118" s="239"/>
      <c r="BPB1118" s="239"/>
      <c r="BPC1118" s="239"/>
      <c r="BPD1118" s="239"/>
      <c r="BPE1118" s="239"/>
      <c r="BPF1118" s="239"/>
      <c r="BPG1118" s="239"/>
      <c r="BPH1118" s="239"/>
      <c r="BPI1118" s="239"/>
      <c r="BPJ1118" s="239"/>
      <c r="BPK1118" s="239"/>
      <c r="BPL1118" s="239"/>
      <c r="BPM1118" s="239"/>
      <c r="BPN1118" s="239"/>
      <c r="BPO1118" s="239"/>
      <c r="BPP1118" s="239"/>
      <c r="BPQ1118" s="239"/>
      <c r="BPR1118" s="239"/>
      <c r="BPS1118" s="239"/>
      <c r="BPT1118" s="239"/>
      <c r="BPU1118" s="239"/>
      <c r="BPV1118" s="239"/>
      <c r="BPW1118" s="239"/>
      <c r="BPX1118" s="239"/>
      <c r="BPY1118" s="239"/>
      <c r="BPZ1118" s="239"/>
      <c r="BQA1118" s="239"/>
      <c r="BQB1118" s="239"/>
      <c r="BQC1118" s="239"/>
      <c r="BQD1118" s="239"/>
      <c r="BQE1118" s="239"/>
      <c r="BQF1118" s="239"/>
      <c r="BQG1118" s="239"/>
      <c r="BQH1118" s="239"/>
      <c r="BQI1118" s="239"/>
      <c r="BQJ1118" s="239"/>
      <c r="BQK1118" s="239"/>
      <c r="BQL1118" s="239"/>
      <c r="BQM1118" s="239"/>
      <c r="BQN1118" s="239"/>
      <c r="BQO1118" s="239"/>
      <c r="BQP1118" s="239"/>
      <c r="BQQ1118" s="239"/>
      <c r="BQR1118" s="239"/>
      <c r="BQS1118" s="239"/>
      <c r="BQT1118" s="239"/>
      <c r="BQU1118" s="239"/>
      <c r="BQV1118" s="239"/>
      <c r="BQW1118" s="239"/>
      <c r="BQX1118" s="239"/>
      <c r="BQY1118" s="239"/>
      <c r="BQZ1118" s="239"/>
      <c r="BRA1118" s="239"/>
      <c r="BRB1118" s="239"/>
      <c r="BRC1118" s="239"/>
      <c r="BRD1118" s="239"/>
      <c r="BRE1118" s="239"/>
      <c r="BRF1118" s="239"/>
      <c r="BRG1118" s="239"/>
      <c r="BRH1118" s="239"/>
      <c r="BRI1118" s="239"/>
      <c r="BRJ1118" s="239"/>
      <c r="BRK1118" s="239"/>
      <c r="BRL1118" s="239"/>
      <c r="BRM1118" s="239"/>
      <c r="BRN1118" s="239"/>
      <c r="BRO1118" s="239"/>
      <c r="BRP1118" s="239"/>
      <c r="BRQ1118" s="239"/>
      <c r="BRR1118" s="239"/>
      <c r="BRS1118" s="239"/>
      <c r="BRT1118" s="239"/>
      <c r="BRU1118" s="239"/>
      <c r="BRV1118" s="239"/>
      <c r="BRW1118" s="239"/>
      <c r="BRX1118" s="239"/>
      <c r="BRY1118" s="239"/>
      <c r="BRZ1118" s="239"/>
      <c r="BSA1118" s="239"/>
      <c r="BSB1118" s="239"/>
      <c r="BSC1118" s="239"/>
      <c r="BSD1118" s="239"/>
      <c r="BSE1118" s="239"/>
      <c r="BSF1118" s="239"/>
      <c r="BSG1118" s="239"/>
      <c r="BSH1118" s="239"/>
      <c r="BSI1118" s="239"/>
      <c r="BSJ1118" s="239"/>
      <c r="BSK1118" s="239"/>
      <c r="BSL1118" s="239"/>
      <c r="BSM1118" s="239"/>
      <c r="BSN1118" s="239"/>
      <c r="BSO1118" s="239"/>
      <c r="BSP1118" s="239"/>
      <c r="BSQ1118" s="239"/>
      <c r="BSR1118" s="239"/>
      <c r="BSS1118" s="239"/>
      <c r="BST1118" s="239"/>
      <c r="BSU1118" s="239"/>
      <c r="BSV1118" s="239"/>
      <c r="BSW1118" s="239"/>
      <c r="BSX1118" s="239"/>
      <c r="BSY1118" s="239"/>
      <c r="BSZ1118" s="239"/>
      <c r="BTA1118" s="239"/>
      <c r="BTB1118" s="239"/>
      <c r="BTC1118" s="239"/>
      <c r="BTD1118" s="239"/>
      <c r="BTE1118" s="239"/>
      <c r="BTF1118" s="239"/>
      <c r="BTG1118" s="239"/>
      <c r="BTH1118" s="239"/>
      <c r="BTI1118" s="239"/>
      <c r="BTJ1118" s="239"/>
      <c r="BTK1118" s="239"/>
      <c r="BTL1118" s="239"/>
      <c r="BTM1118" s="239"/>
      <c r="BTN1118" s="239"/>
      <c r="BTO1118" s="239"/>
      <c r="BTP1118" s="239"/>
      <c r="BTQ1118" s="239"/>
      <c r="BTR1118" s="239"/>
      <c r="BTS1118" s="239"/>
      <c r="BTT1118" s="239"/>
      <c r="BTU1118" s="239"/>
      <c r="BTV1118" s="239"/>
      <c r="BTW1118" s="239"/>
      <c r="BTX1118" s="239"/>
      <c r="BTY1118" s="239"/>
      <c r="BTZ1118" s="239"/>
      <c r="BUA1118" s="239"/>
      <c r="BUB1118" s="239"/>
      <c r="BUC1118" s="239"/>
      <c r="BUD1118" s="239"/>
      <c r="BUE1118" s="239"/>
      <c r="BUF1118" s="239"/>
      <c r="BUG1118" s="239"/>
      <c r="BUH1118" s="239"/>
      <c r="BUI1118" s="239"/>
      <c r="BUJ1118" s="239"/>
      <c r="BUK1118" s="239"/>
      <c r="BUL1118" s="239"/>
      <c r="BUM1118" s="239"/>
      <c r="BUN1118" s="239"/>
      <c r="BUO1118" s="239"/>
      <c r="BUP1118" s="239"/>
      <c r="BUQ1118" s="239"/>
      <c r="BUR1118" s="239"/>
      <c r="BUS1118" s="239"/>
      <c r="BUT1118" s="239"/>
      <c r="BUU1118" s="239"/>
      <c r="BUV1118" s="239"/>
      <c r="BUW1118" s="239"/>
      <c r="BUX1118" s="239"/>
      <c r="BUY1118" s="239"/>
      <c r="BUZ1118" s="239"/>
      <c r="BVA1118" s="239"/>
      <c r="BVB1118" s="239"/>
      <c r="BVC1118" s="239"/>
      <c r="BVD1118" s="239"/>
      <c r="BVE1118" s="239"/>
      <c r="BVF1118" s="239"/>
      <c r="BVG1118" s="239"/>
      <c r="BVH1118" s="239"/>
      <c r="BVI1118" s="239"/>
      <c r="BVJ1118" s="239"/>
      <c r="BVK1118" s="239"/>
      <c r="BVL1118" s="239"/>
      <c r="BVM1118" s="239"/>
      <c r="BVN1118" s="239"/>
      <c r="BVO1118" s="239"/>
      <c r="BVP1118" s="239"/>
      <c r="BVQ1118" s="239"/>
      <c r="BVR1118" s="239"/>
      <c r="BVS1118" s="239"/>
      <c r="BVT1118" s="239"/>
      <c r="BVU1118" s="239"/>
      <c r="BVV1118" s="239"/>
      <c r="BVW1118" s="239"/>
      <c r="BVX1118" s="239"/>
      <c r="BVY1118" s="239"/>
      <c r="BVZ1118" s="239"/>
      <c r="BWA1118" s="239"/>
      <c r="BWB1118" s="239"/>
      <c r="BWC1118" s="239"/>
      <c r="BWD1118" s="239"/>
      <c r="BWE1118" s="239"/>
      <c r="BWF1118" s="239"/>
      <c r="BWG1118" s="239"/>
      <c r="BWH1118" s="239"/>
      <c r="BWI1118" s="239"/>
      <c r="BWJ1118" s="239"/>
      <c r="BWK1118" s="239"/>
      <c r="BWL1118" s="239"/>
      <c r="BWM1118" s="239"/>
      <c r="BWN1118" s="239"/>
      <c r="BWO1118" s="239"/>
      <c r="BWP1118" s="239"/>
      <c r="BWQ1118" s="239"/>
      <c r="BWR1118" s="239"/>
      <c r="BWS1118" s="239"/>
      <c r="BWT1118" s="239"/>
      <c r="BWU1118" s="239"/>
      <c r="BWV1118" s="239"/>
      <c r="BWW1118" s="239"/>
      <c r="BWX1118" s="239"/>
      <c r="BWY1118" s="239"/>
      <c r="BWZ1118" s="239"/>
      <c r="BXA1118" s="239"/>
      <c r="BXB1118" s="239"/>
      <c r="BXC1118" s="239"/>
      <c r="BXD1118" s="239"/>
      <c r="BXE1118" s="239"/>
      <c r="BXF1118" s="239"/>
      <c r="BXG1118" s="239"/>
      <c r="BXH1118" s="239"/>
      <c r="BXI1118" s="239"/>
      <c r="BXJ1118" s="239"/>
      <c r="BXK1118" s="239"/>
      <c r="BXL1118" s="239"/>
      <c r="BXM1118" s="239"/>
      <c r="BXN1118" s="239"/>
      <c r="BXO1118" s="239"/>
      <c r="BXP1118" s="239"/>
      <c r="BXQ1118" s="239"/>
      <c r="BXR1118" s="239"/>
      <c r="BXS1118" s="239"/>
      <c r="BXT1118" s="239"/>
      <c r="BXU1118" s="239"/>
      <c r="BXV1118" s="239"/>
      <c r="BXW1118" s="239"/>
      <c r="BXX1118" s="239"/>
      <c r="BXY1118" s="239"/>
      <c r="BXZ1118" s="239"/>
      <c r="BYA1118" s="239"/>
      <c r="BYB1118" s="239"/>
      <c r="BYC1118" s="239"/>
      <c r="BYD1118" s="239"/>
      <c r="BYE1118" s="239"/>
      <c r="BYF1118" s="239"/>
      <c r="BYG1118" s="239"/>
      <c r="BYH1118" s="239"/>
      <c r="BYI1118" s="239"/>
      <c r="BYJ1118" s="239"/>
      <c r="BYK1118" s="239"/>
      <c r="BYL1118" s="239"/>
      <c r="BYM1118" s="239"/>
      <c r="BYN1118" s="239"/>
      <c r="BYO1118" s="239"/>
      <c r="BYP1118" s="239"/>
      <c r="BYQ1118" s="239"/>
      <c r="BYR1118" s="239"/>
      <c r="BYS1118" s="239"/>
      <c r="BYT1118" s="239"/>
      <c r="BYU1118" s="239"/>
      <c r="BYV1118" s="239"/>
      <c r="BYW1118" s="239"/>
      <c r="BYX1118" s="239"/>
      <c r="BYY1118" s="239"/>
      <c r="BYZ1118" s="239"/>
      <c r="BZA1118" s="239"/>
      <c r="BZB1118" s="239"/>
      <c r="BZC1118" s="239"/>
      <c r="BZD1118" s="239"/>
      <c r="BZE1118" s="239"/>
      <c r="BZF1118" s="239"/>
      <c r="BZG1118" s="239"/>
      <c r="BZH1118" s="239"/>
      <c r="BZI1118" s="239"/>
      <c r="BZJ1118" s="239"/>
      <c r="BZK1118" s="239"/>
      <c r="BZL1118" s="239"/>
      <c r="BZM1118" s="239"/>
      <c r="BZN1118" s="239"/>
      <c r="BZO1118" s="239"/>
      <c r="BZP1118" s="239"/>
      <c r="BZQ1118" s="239"/>
      <c r="BZR1118" s="239"/>
      <c r="BZS1118" s="239"/>
      <c r="BZT1118" s="239"/>
      <c r="BZU1118" s="239"/>
      <c r="BZV1118" s="239"/>
      <c r="BZW1118" s="239"/>
      <c r="BZX1118" s="239"/>
      <c r="BZY1118" s="239"/>
      <c r="BZZ1118" s="239"/>
      <c r="CAA1118" s="239"/>
      <c r="CAB1118" s="239"/>
      <c r="CAC1118" s="239"/>
      <c r="CAD1118" s="239"/>
      <c r="CAE1118" s="239"/>
      <c r="CAF1118" s="239"/>
      <c r="CAG1118" s="239"/>
      <c r="CAH1118" s="239"/>
      <c r="CAI1118" s="239"/>
      <c r="CAJ1118" s="239"/>
      <c r="CAK1118" s="239"/>
      <c r="CAL1118" s="239"/>
      <c r="CAM1118" s="239"/>
      <c r="CAN1118" s="239"/>
      <c r="CAO1118" s="239"/>
      <c r="CAP1118" s="239"/>
      <c r="CAQ1118" s="239"/>
      <c r="CAR1118" s="239"/>
      <c r="CAS1118" s="239"/>
      <c r="CAT1118" s="239"/>
      <c r="CAU1118" s="239"/>
      <c r="CAV1118" s="239"/>
      <c r="CAW1118" s="239"/>
      <c r="CAX1118" s="239"/>
      <c r="CAY1118" s="239"/>
      <c r="CAZ1118" s="239"/>
      <c r="CBA1118" s="239"/>
      <c r="CBB1118" s="239"/>
      <c r="CBC1118" s="239"/>
      <c r="CBD1118" s="239"/>
      <c r="CBE1118" s="239"/>
      <c r="CBF1118" s="239"/>
      <c r="CBG1118" s="239"/>
      <c r="CBH1118" s="239"/>
      <c r="CBI1118" s="239"/>
      <c r="CBJ1118" s="239"/>
      <c r="CBK1118" s="239"/>
      <c r="CBL1118" s="239"/>
      <c r="CBM1118" s="239"/>
      <c r="CBN1118" s="239"/>
      <c r="CBO1118" s="239"/>
      <c r="CBP1118" s="239"/>
      <c r="CBQ1118" s="239"/>
      <c r="CBR1118" s="239"/>
      <c r="CBS1118" s="239"/>
      <c r="CBT1118" s="239"/>
      <c r="CBU1118" s="239"/>
      <c r="CBV1118" s="239"/>
      <c r="CBW1118" s="239"/>
      <c r="CBX1118" s="239"/>
      <c r="CBY1118" s="239"/>
      <c r="CBZ1118" s="239"/>
      <c r="CCA1118" s="239"/>
      <c r="CCB1118" s="239"/>
      <c r="CCC1118" s="239"/>
      <c r="CCD1118" s="239"/>
      <c r="CCE1118" s="239"/>
      <c r="CCF1118" s="239"/>
      <c r="CCG1118" s="239"/>
      <c r="CCH1118" s="239"/>
      <c r="CCI1118" s="239"/>
      <c r="CCJ1118" s="239"/>
      <c r="CCK1118" s="239"/>
      <c r="CCL1118" s="239"/>
      <c r="CCM1118" s="239"/>
      <c r="CCN1118" s="239"/>
      <c r="CCO1118" s="239"/>
      <c r="CCP1118" s="239"/>
      <c r="CCQ1118" s="239"/>
      <c r="CCR1118" s="239"/>
      <c r="CCS1118" s="239"/>
      <c r="CCT1118" s="239"/>
      <c r="CCU1118" s="239"/>
      <c r="CCV1118" s="239"/>
      <c r="CCW1118" s="239"/>
      <c r="CCX1118" s="239"/>
      <c r="CCY1118" s="239"/>
      <c r="CCZ1118" s="239"/>
      <c r="CDA1118" s="239"/>
      <c r="CDB1118" s="239"/>
      <c r="CDC1118" s="239"/>
      <c r="CDD1118" s="239"/>
      <c r="CDE1118" s="239"/>
      <c r="CDF1118" s="239"/>
      <c r="CDG1118" s="239"/>
      <c r="CDH1118" s="239"/>
      <c r="CDI1118" s="239"/>
      <c r="CDJ1118" s="239"/>
      <c r="CDK1118" s="239"/>
      <c r="CDL1118" s="239"/>
      <c r="CDM1118" s="239"/>
      <c r="CDN1118" s="239"/>
      <c r="CDO1118" s="239"/>
      <c r="CDP1118" s="239"/>
      <c r="CDQ1118" s="239"/>
      <c r="CDR1118" s="239"/>
      <c r="CDS1118" s="239"/>
      <c r="CDT1118" s="239"/>
      <c r="CDU1118" s="239"/>
      <c r="CDV1118" s="239"/>
      <c r="CDW1118" s="239"/>
      <c r="CDX1118" s="239"/>
      <c r="CDY1118" s="239"/>
      <c r="CDZ1118" s="239"/>
      <c r="CEA1118" s="239"/>
      <c r="CEB1118" s="239"/>
      <c r="CEC1118" s="239"/>
      <c r="CED1118" s="239"/>
      <c r="CEE1118" s="239"/>
      <c r="CEF1118" s="239"/>
      <c r="CEG1118" s="239"/>
      <c r="CEH1118" s="239"/>
      <c r="CEI1118" s="239"/>
      <c r="CEJ1118" s="239"/>
      <c r="CEK1118" s="239"/>
      <c r="CEL1118" s="239"/>
      <c r="CEM1118" s="239"/>
      <c r="CEN1118" s="239"/>
      <c r="CEO1118" s="239"/>
      <c r="CEP1118" s="239"/>
      <c r="CEQ1118" s="239"/>
      <c r="CER1118" s="239"/>
      <c r="CES1118" s="239"/>
      <c r="CET1118" s="239"/>
      <c r="CEU1118" s="239"/>
      <c r="CEV1118" s="239"/>
      <c r="CEW1118" s="239"/>
      <c r="CEX1118" s="239"/>
      <c r="CEY1118" s="239"/>
      <c r="CEZ1118" s="239"/>
      <c r="CFA1118" s="239"/>
      <c r="CFB1118" s="239"/>
      <c r="CFC1118" s="239"/>
      <c r="CFD1118" s="239"/>
      <c r="CFE1118" s="239"/>
      <c r="CFF1118" s="239"/>
      <c r="CFG1118" s="239"/>
      <c r="CFH1118" s="239"/>
      <c r="CFI1118" s="239"/>
      <c r="CFJ1118" s="239"/>
      <c r="CFK1118" s="239"/>
      <c r="CFL1118" s="239"/>
      <c r="CFM1118" s="239"/>
      <c r="CFN1118" s="239"/>
      <c r="CFO1118" s="239"/>
      <c r="CFP1118" s="239"/>
      <c r="CFQ1118" s="239"/>
      <c r="CFR1118" s="239"/>
      <c r="CFS1118" s="239"/>
      <c r="CFT1118" s="239"/>
      <c r="CFU1118" s="239"/>
      <c r="CFV1118" s="239"/>
      <c r="CFW1118" s="239"/>
      <c r="CFX1118" s="239"/>
      <c r="CFY1118" s="239"/>
      <c r="CFZ1118" s="239"/>
      <c r="CGA1118" s="239"/>
      <c r="CGB1118" s="239"/>
      <c r="CGC1118" s="239"/>
      <c r="CGD1118" s="239"/>
      <c r="CGE1118" s="239"/>
      <c r="CGF1118" s="239"/>
      <c r="CGG1118" s="239"/>
      <c r="CGH1118" s="239"/>
      <c r="CGI1118" s="239"/>
      <c r="CGJ1118" s="239"/>
      <c r="CGK1118" s="239"/>
      <c r="CGL1118" s="239"/>
      <c r="CGM1118" s="239"/>
      <c r="CGN1118" s="239"/>
      <c r="CGO1118" s="239"/>
      <c r="CGP1118" s="239"/>
      <c r="CGQ1118" s="239"/>
      <c r="CGR1118" s="239"/>
      <c r="CGS1118" s="239"/>
      <c r="CGT1118" s="239"/>
      <c r="CGU1118" s="239"/>
      <c r="CGV1118" s="239"/>
      <c r="CGW1118" s="239"/>
      <c r="CGX1118" s="239"/>
      <c r="CGY1118" s="239"/>
      <c r="CGZ1118" s="239"/>
      <c r="CHA1118" s="239"/>
      <c r="CHB1118" s="239"/>
      <c r="CHC1118" s="239"/>
      <c r="CHD1118" s="239"/>
      <c r="CHE1118" s="239"/>
      <c r="CHF1118" s="239"/>
      <c r="CHG1118" s="239"/>
      <c r="CHH1118" s="239"/>
      <c r="CHI1118" s="239"/>
      <c r="CHJ1118" s="239"/>
      <c r="CHK1118" s="239"/>
      <c r="CHL1118" s="239"/>
      <c r="CHM1118" s="239"/>
      <c r="CHN1118" s="239"/>
      <c r="CHO1118" s="239"/>
      <c r="CHP1118" s="239"/>
      <c r="CHQ1118" s="239"/>
      <c r="CHR1118" s="239"/>
      <c r="CHS1118" s="239"/>
      <c r="CHT1118" s="239"/>
      <c r="CHU1118" s="239"/>
      <c r="CHV1118" s="239"/>
      <c r="CHW1118" s="239"/>
      <c r="CHX1118" s="239"/>
      <c r="CHY1118" s="239"/>
      <c r="CHZ1118" s="239"/>
      <c r="CIA1118" s="239"/>
      <c r="CIB1118" s="239"/>
      <c r="CIC1118" s="239"/>
      <c r="CID1118" s="239"/>
      <c r="CIE1118" s="239"/>
      <c r="CIF1118" s="239"/>
      <c r="CIG1118" s="239"/>
      <c r="CIH1118" s="239"/>
      <c r="CII1118" s="239"/>
      <c r="CIJ1118" s="239"/>
      <c r="CIK1118" s="239"/>
      <c r="CIL1118" s="239"/>
      <c r="CIM1118" s="239"/>
      <c r="CIN1118" s="239"/>
      <c r="CIO1118" s="239"/>
      <c r="CIP1118" s="239"/>
      <c r="CIQ1118" s="239"/>
      <c r="CIR1118" s="239"/>
      <c r="CIS1118" s="239"/>
      <c r="CIT1118" s="239"/>
      <c r="CIU1118" s="239"/>
      <c r="CIV1118" s="239"/>
      <c r="CIW1118" s="239"/>
      <c r="CIX1118" s="239"/>
      <c r="CIY1118" s="239"/>
      <c r="CIZ1118" s="239"/>
      <c r="CJA1118" s="239"/>
      <c r="CJB1118" s="239"/>
      <c r="CJC1118" s="239"/>
      <c r="CJD1118" s="239"/>
      <c r="CJE1118" s="239"/>
      <c r="CJF1118" s="239"/>
      <c r="CJG1118" s="239"/>
      <c r="CJH1118" s="239"/>
      <c r="CJI1118" s="239"/>
      <c r="CJJ1118" s="239"/>
      <c r="CJK1118" s="239"/>
      <c r="CJL1118" s="239"/>
      <c r="CJM1118" s="239"/>
      <c r="CJN1118" s="239"/>
      <c r="CJO1118" s="239"/>
      <c r="CJP1118" s="239"/>
      <c r="CJQ1118" s="239"/>
      <c r="CJR1118" s="239"/>
      <c r="CJS1118" s="239"/>
      <c r="CJT1118" s="239"/>
      <c r="CJU1118" s="239"/>
      <c r="CJV1118" s="239"/>
      <c r="CJW1118" s="239"/>
      <c r="CJX1118" s="239"/>
      <c r="CJY1118" s="239"/>
      <c r="CJZ1118" s="239"/>
      <c r="CKA1118" s="239"/>
      <c r="CKB1118" s="239"/>
      <c r="CKC1118" s="239"/>
      <c r="CKD1118" s="239"/>
      <c r="CKE1118" s="239"/>
      <c r="CKF1118" s="239"/>
      <c r="CKG1118" s="239"/>
      <c r="CKH1118" s="239"/>
      <c r="CKI1118" s="239"/>
      <c r="CKJ1118" s="239"/>
      <c r="CKK1118" s="239"/>
      <c r="CKL1118" s="239"/>
      <c r="CKM1118" s="239"/>
      <c r="CKN1118" s="239"/>
      <c r="CKO1118" s="239"/>
      <c r="CKP1118" s="239"/>
      <c r="CKQ1118" s="239"/>
      <c r="CKR1118" s="239"/>
      <c r="CKS1118" s="239"/>
      <c r="CKT1118" s="239"/>
      <c r="CKU1118" s="239"/>
      <c r="CKV1118" s="239"/>
      <c r="CKW1118" s="239"/>
      <c r="CKX1118" s="239"/>
      <c r="CKY1118" s="239"/>
      <c r="CKZ1118" s="239"/>
      <c r="CLA1118" s="239"/>
      <c r="CLB1118" s="239"/>
      <c r="CLC1118" s="239"/>
      <c r="CLD1118" s="239"/>
      <c r="CLE1118" s="239"/>
      <c r="CLF1118" s="239"/>
      <c r="CLG1118" s="239"/>
      <c r="CLH1118" s="239"/>
      <c r="CLI1118" s="239"/>
      <c r="CLJ1118" s="239"/>
      <c r="CLK1118" s="239"/>
      <c r="CLL1118" s="239"/>
      <c r="CLM1118" s="239"/>
      <c r="CLN1118" s="239"/>
      <c r="CLO1118" s="239"/>
      <c r="CLP1118" s="239"/>
      <c r="CLQ1118" s="239"/>
      <c r="CLR1118" s="239"/>
      <c r="CLS1118" s="239"/>
      <c r="CLT1118" s="239"/>
      <c r="CLU1118" s="239"/>
      <c r="CLV1118" s="239"/>
      <c r="CLW1118" s="239"/>
      <c r="CLX1118" s="239"/>
      <c r="CLY1118" s="239"/>
      <c r="CLZ1118" s="239"/>
      <c r="CMA1118" s="239"/>
      <c r="CMB1118" s="239"/>
      <c r="CMC1118" s="239"/>
      <c r="CMD1118" s="239"/>
      <c r="CME1118" s="239"/>
      <c r="CMF1118" s="239"/>
      <c r="CMG1118" s="239"/>
      <c r="CMH1118" s="239"/>
      <c r="CMI1118" s="239"/>
      <c r="CMJ1118" s="239"/>
      <c r="CMK1118" s="239"/>
      <c r="CML1118" s="239"/>
      <c r="CMM1118" s="239"/>
      <c r="CMN1118" s="239"/>
      <c r="CMO1118" s="239"/>
      <c r="CMP1118" s="239"/>
      <c r="CMQ1118" s="239"/>
      <c r="CMR1118" s="239"/>
      <c r="CMS1118" s="239"/>
      <c r="CMT1118" s="239"/>
      <c r="CMU1118" s="239"/>
      <c r="CMV1118" s="239"/>
      <c r="CMW1118" s="239"/>
      <c r="CMX1118" s="239"/>
      <c r="CMY1118" s="239"/>
      <c r="CMZ1118" s="239"/>
      <c r="CNA1118" s="239"/>
      <c r="CNB1118" s="239"/>
      <c r="CNC1118" s="239"/>
      <c r="CND1118" s="239"/>
      <c r="CNE1118" s="239"/>
      <c r="CNF1118" s="239"/>
      <c r="CNG1118" s="239"/>
      <c r="CNH1118" s="239"/>
      <c r="CNI1118" s="239"/>
      <c r="CNJ1118" s="239"/>
      <c r="CNK1118" s="239"/>
      <c r="CNL1118" s="239"/>
      <c r="CNM1118" s="239"/>
      <c r="CNN1118" s="239"/>
      <c r="CNO1118" s="239"/>
      <c r="CNP1118" s="239"/>
      <c r="CNQ1118" s="239"/>
      <c r="CNR1118" s="239"/>
      <c r="CNS1118" s="239"/>
      <c r="CNT1118" s="239"/>
      <c r="CNU1118" s="239"/>
      <c r="CNV1118" s="239"/>
      <c r="CNW1118" s="239"/>
      <c r="CNX1118" s="239"/>
      <c r="CNY1118" s="239"/>
      <c r="CNZ1118" s="239"/>
      <c r="COA1118" s="239"/>
      <c r="COB1118" s="239"/>
      <c r="COC1118" s="239"/>
      <c r="COD1118" s="239"/>
      <c r="COE1118" s="239"/>
      <c r="COF1118" s="239"/>
      <c r="COG1118" s="239"/>
      <c r="COH1118" s="239"/>
      <c r="COI1118" s="239"/>
      <c r="COJ1118" s="239"/>
      <c r="COK1118" s="239"/>
      <c r="COL1118" s="239"/>
      <c r="COM1118" s="239"/>
      <c r="CON1118" s="239"/>
      <c r="COO1118" s="239"/>
      <c r="COP1118" s="239"/>
      <c r="COQ1118" s="239"/>
      <c r="COR1118" s="239"/>
      <c r="COS1118" s="239"/>
      <c r="COT1118" s="239"/>
      <c r="COU1118" s="239"/>
      <c r="COV1118" s="239"/>
      <c r="COW1118" s="239"/>
      <c r="COX1118" s="239"/>
      <c r="COY1118" s="239"/>
      <c r="COZ1118" s="239"/>
      <c r="CPA1118" s="239"/>
      <c r="CPB1118" s="239"/>
      <c r="CPC1118" s="239"/>
      <c r="CPD1118" s="239"/>
      <c r="CPE1118" s="239"/>
      <c r="CPF1118" s="239"/>
      <c r="CPG1118" s="239"/>
      <c r="CPH1118" s="239"/>
      <c r="CPI1118" s="239"/>
      <c r="CPJ1118" s="239"/>
      <c r="CPK1118" s="239"/>
      <c r="CPL1118" s="239"/>
      <c r="CPM1118" s="239"/>
      <c r="CPN1118" s="239"/>
      <c r="CPO1118" s="239"/>
      <c r="CPP1118" s="239"/>
      <c r="CPQ1118" s="239"/>
      <c r="CPR1118" s="239"/>
      <c r="CPS1118" s="239"/>
      <c r="CPT1118" s="239"/>
      <c r="CPU1118" s="239"/>
      <c r="CPV1118" s="239"/>
      <c r="CPW1118" s="239"/>
      <c r="CPX1118" s="239"/>
      <c r="CPY1118" s="239"/>
      <c r="CPZ1118" s="239"/>
      <c r="CQA1118" s="239"/>
      <c r="CQB1118" s="239"/>
      <c r="CQC1118" s="239"/>
      <c r="CQD1118" s="239"/>
      <c r="CQE1118" s="239"/>
      <c r="CQF1118" s="239"/>
      <c r="CQG1118" s="239"/>
      <c r="CQH1118" s="239"/>
      <c r="CQI1118" s="239"/>
      <c r="CQJ1118" s="239"/>
      <c r="CQK1118" s="239"/>
      <c r="CQL1118" s="239"/>
      <c r="CQM1118" s="239"/>
      <c r="CQN1118" s="239"/>
      <c r="CQO1118" s="239"/>
      <c r="CQP1118" s="239"/>
      <c r="CQQ1118" s="239"/>
      <c r="CQR1118" s="239"/>
      <c r="CQS1118" s="239"/>
      <c r="CQT1118" s="239"/>
      <c r="CQU1118" s="239"/>
      <c r="CQV1118" s="239"/>
      <c r="CQW1118" s="239"/>
      <c r="CQX1118" s="239"/>
      <c r="CQY1118" s="239"/>
      <c r="CQZ1118" s="239"/>
      <c r="CRA1118" s="239"/>
      <c r="CRB1118" s="239"/>
      <c r="CRC1118" s="239"/>
      <c r="CRD1118" s="239"/>
      <c r="CRE1118" s="239"/>
      <c r="CRF1118" s="239"/>
      <c r="CRG1118" s="239"/>
      <c r="CRH1118" s="239"/>
      <c r="CRI1118" s="239"/>
      <c r="CRJ1118" s="239"/>
      <c r="CRK1118" s="239"/>
      <c r="CRL1118" s="239"/>
      <c r="CRM1118" s="239"/>
      <c r="CRN1118" s="239"/>
      <c r="CRO1118" s="239"/>
      <c r="CRP1118" s="239"/>
      <c r="CRQ1118" s="239"/>
      <c r="CRR1118" s="239"/>
      <c r="CRS1118" s="239"/>
      <c r="CRT1118" s="239"/>
      <c r="CRU1118" s="239"/>
      <c r="CRV1118" s="239"/>
      <c r="CRW1118" s="239"/>
      <c r="CRX1118" s="239"/>
      <c r="CRY1118" s="239"/>
      <c r="CRZ1118" s="239"/>
      <c r="CSA1118" s="239"/>
      <c r="CSB1118" s="239"/>
      <c r="CSC1118" s="239"/>
      <c r="CSD1118" s="239"/>
      <c r="CSE1118" s="239"/>
      <c r="CSF1118" s="239"/>
      <c r="CSG1118" s="239"/>
      <c r="CSH1118" s="239"/>
      <c r="CSI1118" s="239"/>
      <c r="CSJ1118" s="239"/>
      <c r="CSK1118" s="239"/>
      <c r="CSL1118" s="239"/>
      <c r="CSM1118" s="239"/>
      <c r="CSN1118" s="239"/>
      <c r="CSO1118" s="239"/>
      <c r="CSP1118" s="239"/>
      <c r="CSQ1118" s="239"/>
      <c r="CSR1118" s="239"/>
      <c r="CSS1118" s="239"/>
      <c r="CST1118" s="239"/>
      <c r="CSU1118" s="239"/>
      <c r="CSV1118" s="239"/>
      <c r="CSW1118" s="239"/>
      <c r="CSX1118" s="239"/>
      <c r="CSY1118" s="239"/>
      <c r="CSZ1118" s="239"/>
      <c r="CTA1118" s="239"/>
      <c r="CTB1118" s="239"/>
      <c r="CTC1118" s="239"/>
      <c r="CTD1118" s="239"/>
      <c r="CTE1118" s="239"/>
      <c r="CTF1118" s="239"/>
      <c r="CTG1118" s="239"/>
      <c r="CTH1118" s="239"/>
      <c r="CTI1118" s="239"/>
      <c r="CTJ1118" s="239"/>
      <c r="CTK1118" s="239"/>
      <c r="CTL1118" s="239"/>
      <c r="CTM1118" s="239"/>
      <c r="CTN1118" s="239"/>
      <c r="CTO1118" s="239"/>
      <c r="CTP1118" s="239"/>
      <c r="CTQ1118" s="239"/>
      <c r="CTR1118" s="239"/>
      <c r="CTS1118" s="239"/>
      <c r="CTT1118" s="239"/>
      <c r="CTU1118" s="239"/>
      <c r="CTV1118" s="239"/>
      <c r="CTW1118" s="239"/>
      <c r="CTX1118" s="239"/>
      <c r="CTY1118" s="239"/>
      <c r="CTZ1118" s="239"/>
      <c r="CUA1118" s="239"/>
      <c r="CUB1118" s="239"/>
      <c r="CUC1118" s="239"/>
      <c r="CUD1118" s="239"/>
      <c r="CUE1118" s="239"/>
      <c r="CUF1118" s="239"/>
      <c r="CUG1118" s="239"/>
      <c r="CUH1118" s="239"/>
      <c r="CUI1118" s="239"/>
      <c r="CUJ1118" s="239"/>
      <c r="CUK1118" s="239"/>
      <c r="CUL1118" s="239"/>
      <c r="CUM1118" s="239"/>
      <c r="CUN1118" s="239"/>
      <c r="CUO1118" s="239"/>
      <c r="CUP1118" s="239"/>
      <c r="CUQ1118" s="239"/>
      <c r="CUR1118" s="239"/>
      <c r="CUS1118" s="239"/>
      <c r="CUT1118" s="239"/>
      <c r="CUU1118" s="239"/>
      <c r="CUV1118" s="239"/>
      <c r="CUW1118" s="239"/>
      <c r="CUX1118" s="239"/>
      <c r="CUY1118" s="239"/>
      <c r="CUZ1118" s="239"/>
      <c r="CVA1118" s="239"/>
      <c r="CVB1118" s="239"/>
      <c r="CVC1118" s="239"/>
      <c r="CVD1118" s="239"/>
      <c r="CVE1118" s="239"/>
      <c r="CVF1118" s="239"/>
      <c r="CVG1118" s="239"/>
      <c r="CVH1118" s="239"/>
      <c r="CVI1118" s="239"/>
      <c r="CVJ1118" s="239"/>
      <c r="CVK1118" s="239"/>
      <c r="CVL1118" s="239"/>
      <c r="CVM1118" s="239"/>
      <c r="CVN1118" s="239"/>
      <c r="CVO1118" s="239"/>
      <c r="CVP1118" s="239"/>
      <c r="CVQ1118" s="239"/>
      <c r="CVR1118" s="239"/>
      <c r="CVS1118" s="239"/>
      <c r="CVT1118" s="239"/>
      <c r="CVU1118" s="239"/>
      <c r="CVV1118" s="239"/>
      <c r="CVW1118" s="239"/>
      <c r="CVX1118" s="239"/>
      <c r="CVY1118" s="239"/>
      <c r="CVZ1118" s="239"/>
      <c r="CWA1118" s="239"/>
      <c r="CWB1118" s="239"/>
      <c r="CWC1118" s="239"/>
      <c r="CWD1118" s="239"/>
      <c r="CWE1118" s="239"/>
      <c r="CWF1118" s="239"/>
      <c r="CWG1118" s="239"/>
      <c r="CWH1118" s="239"/>
      <c r="CWI1118" s="239"/>
      <c r="CWJ1118" s="239"/>
      <c r="CWK1118" s="239"/>
      <c r="CWL1118" s="239"/>
      <c r="CWM1118" s="239"/>
      <c r="CWN1118" s="239"/>
      <c r="CWO1118" s="239"/>
      <c r="CWP1118" s="239"/>
      <c r="CWQ1118" s="239"/>
      <c r="CWR1118" s="239"/>
      <c r="CWS1118" s="239"/>
      <c r="CWT1118" s="239"/>
      <c r="CWU1118" s="239"/>
      <c r="CWV1118" s="239"/>
      <c r="CWW1118" s="239"/>
      <c r="CWX1118" s="239"/>
      <c r="CWY1118" s="239"/>
      <c r="CWZ1118" s="239"/>
      <c r="CXA1118" s="239"/>
      <c r="CXB1118" s="239"/>
      <c r="CXC1118" s="239"/>
      <c r="CXD1118" s="239"/>
      <c r="CXE1118" s="239"/>
      <c r="CXF1118" s="239"/>
      <c r="CXG1118" s="239"/>
      <c r="CXH1118" s="239"/>
      <c r="CXI1118" s="239"/>
      <c r="CXJ1118" s="239"/>
      <c r="CXK1118" s="239"/>
      <c r="CXL1118" s="239"/>
      <c r="CXM1118" s="239"/>
      <c r="CXN1118" s="239"/>
      <c r="CXO1118" s="239"/>
      <c r="CXP1118" s="239"/>
      <c r="CXQ1118" s="239"/>
      <c r="CXR1118" s="239"/>
      <c r="CXS1118" s="239"/>
      <c r="CXT1118" s="239"/>
      <c r="CXU1118" s="239"/>
      <c r="CXV1118" s="239"/>
      <c r="CXW1118" s="239"/>
      <c r="CXX1118" s="239"/>
      <c r="CXY1118" s="239"/>
      <c r="CXZ1118" s="239"/>
      <c r="CYA1118" s="239"/>
      <c r="CYB1118" s="239"/>
      <c r="CYC1118" s="239"/>
      <c r="CYD1118" s="239"/>
      <c r="CYE1118" s="239"/>
      <c r="CYF1118" s="239"/>
      <c r="CYG1118" s="239"/>
      <c r="CYH1118" s="239"/>
      <c r="CYI1118" s="239"/>
      <c r="CYJ1118" s="239"/>
      <c r="CYK1118" s="239"/>
      <c r="CYL1118" s="239"/>
      <c r="CYM1118" s="239"/>
      <c r="CYN1118" s="239"/>
      <c r="CYO1118" s="239"/>
      <c r="CYP1118" s="239"/>
      <c r="CYQ1118" s="239"/>
      <c r="CYR1118" s="239"/>
      <c r="CYS1118" s="239"/>
      <c r="CYT1118" s="239"/>
      <c r="CYU1118" s="239"/>
      <c r="CYV1118" s="239"/>
      <c r="CYW1118" s="239"/>
      <c r="CYX1118" s="239"/>
      <c r="CYY1118" s="239"/>
      <c r="CYZ1118" s="239"/>
      <c r="CZA1118" s="239"/>
      <c r="CZB1118" s="239"/>
      <c r="CZC1118" s="239"/>
      <c r="CZD1118" s="239"/>
      <c r="CZE1118" s="239"/>
      <c r="CZF1118" s="239"/>
      <c r="CZG1118" s="239"/>
      <c r="CZH1118" s="239"/>
      <c r="CZI1118" s="239"/>
      <c r="CZJ1118" s="239"/>
      <c r="CZK1118" s="239"/>
      <c r="CZL1118" s="239"/>
      <c r="CZM1118" s="239"/>
      <c r="CZN1118" s="239"/>
      <c r="CZO1118" s="239"/>
      <c r="CZP1118" s="239"/>
      <c r="CZQ1118" s="239"/>
      <c r="CZR1118" s="239"/>
      <c r="CZS1118" s="239"/>
      <c r="CZT1118" s="239"/>
      <c r="CZU1118" s="239"/>
      <c r="CZV1118" s="239"/>
      <c r="CZW1118" s="239"/>
      <c r="CZX1118" s="239"/>
      <c r="CZY1118" s="239"/>
      <c r="CZZ1118" s="239"/>
      <c r="DAA1118" s="239"/>
      <c r="DAB1118" s="239"/>
      <c r="DAC1118" s="239"/>
      <c r="DAD1118" s="239"/>
      <c r="DAE1118" s="239"/>
      <c r="DAF1118" s="239"/>
      <c r="DAG1118" s="239"/>
      <c r="DAH1118" s="239"/>
      <c r="DAI1118" s="239"/>
      <c r="DAJ1118" s="239"/>
      <c r="DAK1118" s="239"/>
      <c r="DAL1118" s="239"/>
      <c r="DAM1118" s="239"/>
      <c r="DAN1118" s="239"/>
      <c r="DAO1118" s="239"/>
      <c r="DAP1118" s="239"/>
      <c r="DAQ1118" s="239"/>
      <c r="DAR1118" s="239"/>
      <c r="DAS1118" s="239"/>
      <c r="DAT1118" s="239"/>
      <c r="DAU1118" s="239"/>
      <c r="DAV1118" s="239"/>
      <c r="DAW1118" s="239"/>
      <c r="DAX1118" s="239"/>
      <c r="DAY1118" s="239"/>
      <c r="DAZ1118" s="239"/>
      <c r="DBA1118" s="239"/>
      <c r="DBB1118" s="239"/>
      <c r="DBC1118" s="239"/>
      <c r="DBD1118" s="239"/>
      <c r="DBE1118" s="239"/>
      <c r="DBF1118" s="239"/>
      <c r="DBG1118" s="239"/>
      <c r="DBH1118" s="239"/>
      <c r="DBI1118" s="239"/>
      <c r="DBJ1118" s="239"/>
      <c r="DBK1118" s="239"/>
      <c r="DBL1118" s="239"/>
      <c r="DBM1118" s="239"/>
      <c r="DBN1118" s="239"/>
      <c r="DBO1118" s="239"/>
      <c r="DBP1118" s="239"/>
      <c r="DBQ1118" s="239"/>
      <c r="DBR1118" s="239"/>
      <c r="DBS1118" s="239"/>
      <c r="DBT1118" s="239"/>
      <c r="DBU1118" s="239"/>
      <c r="DBV1118" s="239"/>
      <c r="DBW1118" s="239"/>
      <c r="DBX1118" s="239"/>
      <c r="DBY1118" s="239"/>
      <c r="DBZ1118" s="239"/>
      <c r="DCA1118" s="239"/>
      <c r="DCB1118" s="239"/>
      <c r="DCC1118" s="239"/>
      <c r="DCD1118" s="239"/>
      <c r="DCE1118" s="239"/>
      <c r="DCF1118" s="239"/>
      <c r="DCG1118" s="239"/>
      <c r="DCH1118" s="239"/>
      <c r="DCI1118" s="239"/>
      <c r="DCJ1118" s="239"/>
      <c r="DCK1118" s="239"/>
      <c r="DCL1118" s="239"/>
      <c r="DCM1118" s="239"/>
      <c r="DCN1118" s="239"/>
      <c r="DCO1118" s="239"/>
      <c r="DCP1118" s="239"/>
      <c r="DCQ1118" s="239"/>
      <c r="DCR1118" s="239"/>
      <c r="DCS1118" s="239"/>
      <c r="DCT1118" s="239"/>
      <c r="DCU1118" s="239"/>
      <c r="DCV1118" s="239"/>
      <c r="DCW1118" s="239"/>
      <c r="DCX1118" s="239"/>
      <c r="DCY1118" s="239"/>
      <c r="DCZ1118" s="239"/>
      <c r="DDA1118" s="239"/>
      <c r="DDB1118" s="239"/>
      <c r="DDC1118" s="239"/>
      <c r="DDD1118" s="239"/>
      <c r="DDE1118" s="239"/>
      <c r="DDF1118" s="239"/>
      <c r="DDG1118" s="239"/>
      <c r="DDH1118" s="239"/>
      <c r="DDI1118" s="239"/>
      <c r="DDJ1118" s="239"/>
      <c r="DDK1118" s="239"/>
      <c r="DDL1118" s="239"/>
      <c r="DDM1118" s="239"/>
      <c r="DDN1118" s="239"/>
      <c r="DDO1118" s="239"/>
      <c r="DDP1118" s="239"/>
      <c r="DDQ1118" s="239"/>
      <c r="DDR1118" s="239"/>
      <c r="DDS1118" s="239"/>
      <c r="DDT1118" s="239"/>
      <c r="DDU1118" s="239"/>
      <c r="DDV1118" s="239"/>
      <c r="DDW1118" s="239"/>
      <c r="DDX1118" s="239"/>
      <c r="DDY1118" s="239"/>
      <c r="DDZ1118" s="239"/>
      <c r="DEA1118" s="239"/>
      <c r="DEB1118" s="239"/>
      <c r="DEC1118" s="239"/>
      <c r="DED1118" s="239"/>
      <c r="DEE1118" s="239"/>
      <c r="DEF1118" s="239"/>
      <c r="DEG1118" s="239"/>
      <c r="DEH1118" s="239"/>
      <c r="DEI1118" s="239"/>
      <c r="DEJ1118" s="239"/>
      <c r="DEK1118" s="239"/>
      <c r="DEL1118" s="239"/>
      <c r="DEM1118" s="239"/>
      <c r="DEN1118" s="239"/>
      <c r="DEO1118" s="239"/>
      <c r="DEP1118" s="239"/>
      <c r="DEQ1118" s="239"/>
      <c r="DER1118" s="239"/>
      <c r="DES1118" s="239"/>
      <c r="DET1118" s="239"/>
      <c r="DEU1118" s="239"/>
      <c r="DEV1118" s="239"/>
      <c r="DEW1118" s="239"/>
      <c r="DEX1118" s="239"/>
      <c r="DEY1118" s="239"/>
      <c r="DEZ1118" s="239"/>
      <c r="DFA1118" s="239"/>
      <c r="DFB1118" s="239"/>
      <c r="DFC1118" s="239"/>
      <c r="DFD1118" s="239"/>
      <c r="DFE1118" s="239"/>
      <c r="DFF1118" s="239"/>
      <c r="DFG1118" s="239"/>
      <c r="DFH1118" s="239"/>
      <c r="DFI1118" s="239"/>
      <c r="DFJ1118" s="239"/>
      <c r="DFK1118" s="239"/>
      <c r="DFL1118" s="239"/>
      <c r="DFM1118" s="239"/>
      <c r="DFN1118" s="239"/>
      <c r="DFO1118" s="239"/>
      <c r="DFP1118" s="239"/>
      <c r="DFQ1118" s="239"/>
    </row>
    <row r="1119" spans="1:2877" ht="44.25" hidden="1" customHeight="1" x14ac:dyDescent="0.25">
      <c r="A1119" s="9"/>
      <c r="B1119" s="22" t="s">
        <v>248</v>
      </c>
      <c r="C1119" s="10" t="s">
        <v>587</v>
      </c>
      <c r="D1119" s="23" t="s">
        <v>607</v>
      </c>
      <c r="E1119" s="10" t="s">
        <v>19</v>
      </c>
      <c r="F1119" s="10" t="s">
        <v>637</v>
      </c>
      <c r="G1119" s="27" t="s">
        <v>275</v>
      </c>
      <c r="H1119" s="9"/>
      <c r="I1119" s="9">
        <v>0</v>
      </c>
      <c r="J1119" s="9">
        <v>0</v>
      </c>
      <c r="K1119" s="264"/>
      <c r="L1119" s="264"/>
      <c r="BY1119" s="239"/>
      <c r="BZ1119" s="239"/>
      <c r="CA1119" s="239"/>
      <c r="CB1119" s="239"/>
      <c r="CC1119" s="239"/>
      <c r="CD1119" s="239"/>
      <c r="CE1119" s="239"/>
      <c r="CF1119" s="239"/>
      <c r="CG1119" s="239"/>
      <c r="CH1119" s="239"/>
      <c r="CI1119" s="239"/>
      <c r="CJ1119" s="239"/>
      <c r="CK1119" s="239"/>
      <c r="CL1119" s="239"/>
      <c r="CM1119" s="239"/>
      <c r="CN1119" s="239"/>
      <c r="CO1119" s="239"/>
      <c r="CP1119" s="239"/>
      <c r="CQ1119" s="239"/>
      <c r="CR1119" s="239"/>
      <c r="CS1119" s="239"/>
      <c r="CT1119" s="239"/>
      <c r="CU1119" s="239"/>
      <c r="CV1119" s="239"/>
      <c r="CW1119" s="239"/>
      <c r="CX1119" s="239"/>
      <c r="CY1119" s="239"/>
      <c r="CZ1119" s="239"/>
      <c r="DA1119" s="239"/>
      <c r="DB1119" s="239"/>
      <c r="DC1119" s="239"/>
      <c r="DD1119" s="239"/>
      <c r="DE1119" s="239"/>
      <c r="DF1119" s="239"/>
      <c r="DG1119" s="239"/>
      <c r="DH1119" s="239"/>
      <c r="DI1119" s="239"/>
      <c r="DJ1119" s="239"/>
      <c r="DK1119" s="239"/>
      <c r="DL1119" s="239"/>
      <c r="DM1119" s="239"/>
      <c r="DN1119" s="239"/>
      <c r="DO1119" s="239"/>
      <c r="DP1119" s="239"/>
      <c r="DQ1119" s="239"/>
      <c r="DR1119" s="239"/>
      <c r="DS1119" s="239"/>
      <c r="DT1119" s="239"/>
      <c r="DU1119" s="239"/>
      <c r="DV1119" s="239"/>
      <c r="DW1119" s="239"/>
      <c r="DX1119" s="239"/>
      <c r="DY1119" s="239"/>
      <c r="DZ1119" s="239"/>
      <c r="EA1119" s="239"/>
      <c r="EB1119" s="239"/>
      <c r="EC1119" s="239"/>
      <c r="ED1119" s="239"/>
      <c r="EE1119" s="239"/>
      <c r="EF1119" s="239"/>
      <c r="EG1119" s="239"/>
      <c r="AMA1119" s="239"/>
      <c r="AMB1119" s="239"/>
      <c r="AMC1119" s="239"/>
      <c r="AMD1119" s="239"/>
      <c r="AME1119" s="239"/>
      <c r="AMF1119" s="239"/>
      <c r="AMG1119" s="239"/>
      <c r="AMH1119" s="239"/>
      <c r="AMI1119" s="239"/>
      <c r="AMJ1119" s="239"/>
      <c r="AMK1119" s="239"/>
      <c r="AML1119" s="239"/>
      <c r="AMM1119" s="239"/>
      <c r="AMN1119" s="239"/>
      <c r="AMO1119" s="239"/>
      <c r="AMP1119" s="239"/>
      <c r="AMQ1119" s="239"/>
      <c r="AMR1119" s="239"/>
      <c r="AMS1119" s="239"/>
      <c r="AMT1119" s="239"/>
      <c r="AMU1119" s="239"/>
      <c r="AMV1119" s="239"/>
      <c r="AMW1119" s="239"/>
      <c r="AMX1119" s="239"/>
      <c r="AMY1119" s="239"/>
      <c r="AMZ1119" s="239"/>
      <c r="ANA1119" s="239"/>
      <c r="ANB1119" s="239"/>
      <c r="ANC1119" s="239"/>
      <c r="AND1119" s="239"/>
      <c r="ANE1119" s="239"/>
      <c r="ANF1119" s="239"/>
      <c r="ANG1119" s="239"/>
      <c r="ANH1119" s="239"/>
      <c r="ANI1119" s="239"/>
      <c r="ANJ1119" s="239"/>
      <c r="ANK1119" s="239"/>
      <c r="ANL1119" s="239"/>
      <c r="ANM1119" s="239"/>
      <c r="ANN1119" s="239"/>
      <c r="ANO1119" s="239"/>
      <c r="ANP1119" s="239"/>
      <c r="ANQ1119" s="239"/>
      <c r="ANR1119" s="239"/>
      <c r="ANS1119" s="239"/>
      <c r="ANT1119" s="239"/>
      <c r="ANU1119" s="239"/>
      <c r="ANV1119" s="239"/>
      <c r="ANW1119" s="239"/>
      <c r="ANX1119" s="239"/>
      <c r="ANY1119" s="239"/>
      <c r="ANZ1119" s="239"/>
      <c r="AOA1119" s="239"/>
      <c r="AOB1119" s="239"/>
      <c r="AOC1119" s="239"/>
      <c r="AOD1119" s="239"/>
      <c r="AOE1119" s="239"/>
      <c r="AOF1119" s="239"/>
      <c r="AOG1119" s="239"/>
      <c r="AOH1119" s="239"/>
      <c r="AOI1119" s="239"/>
      <c r="AOJ1119" s="239"/>
      <c r="AOK1119" s="239"/>
      <c r="AOL1119" s="239"/>
      <c r="AOM1119" s="239"/>
      <c r="AON1119" s="239"/>
      <c r="AOO1119" s="239"/>
      <c r="AOP1119" s="239"/>
      <c r="AOQ1119" s="239"/>
      <c r="AOR1119" s="239"/>
      <c r="AOS1119" s="239"/>
      <c r="AOT1119" s="239"/>
      <c r="AOU1119" s="239"/>
      <c r="AOV1119" s="239"/>
      <c r="AOW1119" s="239"/>
      <c r="AOX1119" s="239"/>
      <c r="AOY1119" s="239"/>
      <c r="AOZ1119" s="239"/>
      <c r="APA1119" s="239"/>
      <c r="APB1119" s="239"/>
      <c r="APC1119" s="239"/>
      <c r="APD1119" s="239"/>
      <c r="APE1119" s="239"/>
      <c r="APF1119" s="239"/>
      <c r="APG1119" s="239"/>
      <c r="APH1119" s="239"/>
      <c r="API1119" s="239"/>
      <c r="APJ1119" s="239"/>
      <c r="APK1119" s="239"/>
      <c r="APL1119" s="239"/>
      <c r="APM1119" s="239"/>
      <c r="APN1119" s="239"/>
      <c r="APO1119" s="239"/>
      <c r="APP1119" s="239"/>
      <c r="APQ1119" s="239"/>
      <c r="APR1119" s="239"/>
      <c r="APS1119" s="239"/>
      <c r="APT1119" s="239"/>
      <c r="APU1119" s="239"/>
      <c r="APV1119" s="239"/>
      <c r="APW1119" s="239"/>
      <c r="APX1119" s="239"/>
      <c r="APY1119" s="239"/>
      <c r="APZ1119" s="239"/>
      <c r="AQA1119" s="239"/>
      <c r="AQB1119" s="239"/>
      <c r="AQC1119" s="239"/>
      <c r="AQD1119" s="239"/>
      <c r="AQE1119" s="239"/>
      <c r="AQF1119" s="239"/>
      <c r="AQG1119" s="239"/>
      <c r="AQH1119" s="239"/>
      <c r="AQI1119" s="239"/>
      <c r="AQJ1119" s="239"/>
      <c r="AQK1119" s="239"/>
      <c r="AQL1119" s="239"/>
      <c r="AQM1119" s="239"/>
      <c r="AQN1119" s="239"/>
      <c r="AQO1119" s="239"/>
      <c r="AQP1119" s="239"/>
      <c r="AQQ1119" s="239"/>
      <c r="AQR1119" s="239"/>
      <c r="AQS1119" s="239"/>
      <c r="AQT1119" s="239"/>
      <c r="AQU1119" s="239"/>
      <c r="AQV1119" s="239"/>
      <c r="AQW1119" s="239"/>
      <c r="AQX1119" s="239"/>
      <c r="AQY1119" s="239"/>
      <c r="AQZ1119" s="239"/>
      <c r="ARA1119" s="239"/>
      <c r="ARB1119" s="239"/>
      <c r="ARC1119" s="239"/>
      <c r="ARD1119" s="239"/>
      <c r="ARE1119" s="239"/>
      <c r="ARF1119" s="239"/>
      <c r="ARG1119" s="239"/>
      <c r="ARH1119" s="239"/>
      <c r="ARI1119" s="239"/>
      <c r="ARJ1119" s="239"/>
      <c r="ARK1119" s="239"/>
      <c r="ARL1119" s="239"/>
      <c r="ARM1119" s="239"/>
      <c r="ARN1119" s="239"/>
      <c r="ARO1119" s="239"/>
      <c r="ARP1119" s="239"/>
      <c r="ARQ1119" s="239"/>
      <c r="ARR1119" s="239"/>
      <c r="ARS1119" s="239"/>
      <c r="ART1119" s="239"/>
      <c r="ARU1119" s="239"/>
      <c r="ARV1119" s="239"/>
      <c r="ARW1119" s="239"/>
      <c r="ARX1119" s="239"/>
      <c r="ARY1119" s="239"/>
      <c r="ARZ1119" s="239"/>
      <c r="ASA1119" s="239"/>
      <c r="ASB1119" s="239"/>
      <c r="ASC1119" s="239"/>
      <c r="ASD1119" s="239"/>
      <c r="ASE1119" s="239"/>
      <c r="ASF1119" s="239"/>
      <c r="ASG1119" s="239"/>
      <c r="ASH1119" s="239"/>
      <c r="ASI1119" s="239"/>
      <c r="ASJ1119" s="239"/>
      <c r="ASK1119" s="239"/>
      <c r="ASL1119" s="239"/>
      <c r="ASM1119" s="239"/>
      <c r="ASN1119" s="239"/>
      <c r="ASO1119" s="239"/>
      <c r="ASP1119" s="239"/>
      <c r="ASQ1119" s="239"/>
      <c r="ASR1119" s="239"/>
      <c r="ASS1119" s="239"/>
      <c r="AST1119" s="239"/>
      <c r="ASU1119" s="239"/>
      <c r="ASV1119" s="239"/>
      <c r="ASW1119" s="239"/>
      <c r="ASX1119" s="239"/>
      <c r="ASY1119" s="239"/>
      <c r="ASZ1119" s="239"/>
      <c r="ATA1119" s="239"/>
      <c r="ATB1119" s="239"/>
      <c r="ATC1119" s="239"/>
      <c r="ATD1119" s="239"/>
      <c r="ATE1119" s="239"/>
      <c r="ATF1119" s="239"/>
      <c r="ATG1119" s="239"/>
      <c r="ATH1119" s="239"/>
      <c r="ATI1119" s="239"/>
      <c r="ATJ1119" s="239"/>
      <c r="ATK1119" s="239"/>
      <c r="ATL1119" s="239"/>
      <c r="ATM1119" s="239"/>
      <c r="ATN1119" s="239"/>
      <c r="ATO1119" s="239"/>
      <c r="ATP1119" s="239"/>
      <c r="ATQ1119" s="239"/>
      <c r="ATR1119" s="239"/>
      <c r="ATS1119" s="239"/>
      <c r="ATT1119" s="239"/>
      <c r="ATU1119" s="239"/>
      <c r="ATV1119" s="239"/>
      <c r="ATW1119" s="239"/>
      <c r="ATX1119" s="239"/>
      <c r="ATY1119" s="239"/>
      <c r="ATZ1119" s="239"/>
      <c r="AUA1119" s="239"/>
      <c r="AUB1119" s="239"/>
      <c r="AUC1119" s="239"/>
      <c r="AUD1119" s="239"/>
      <c r="AUE1119" s="239"/>
      <c r="AUF1119" s="239"/>
      <c r="AUG1119" s="239"/>
      <c r="AUH1119" s="239"/>
      <c r="AUI1119" s="239"/>
      <c r="AUJ1119" s="239"/>
      <c r="AUK1119" s="239"/>
      <c r="AUL1119" s="239"/>
      <c r="AUM1119" s="239"/>
      <c r="AUN1119" s="239"/>
      <c r="AUO1119" s="239"/>
      <c r="AUP1119" s="239"/>
      <c r="AUQ1119" s="239"/>
      <c r="AUR1119" s="239"/>
      <c r="AUS1119" s="239"/>
      <c r="AUT1119" s="239"/>
      <c r="AUU1119" s="239"/>
      <c r="AUV1119" s="239"/>
      <c r="AUW1119" s="239"/>
      <c r="AUX1119" s="239"/>
      <c r="AUY1119" s="239"/>
      <c r="AUZ1119" s="239"/>
      <c r="AVA1119" s="239"/>
      <c r="AVB1119" s="239"/>
      <c r="AVC1119" s="239"/>
      <c r="AVD1119" s="239"/>
      <c r="AVE1119" s="239"/>
      <c r="AVF1119" s="239"/>
      <c r="AVG1119" s="239"/>
      <c r="AVH1119" s="239"/>
      <c r="AVI1119" s="239"/>
      <c r="AVJ1119" s="239"/>
      <c r="AVK1119" s="239"/>
      <c r="AVL1119" s="239"/>
      <c r="AVM1119" s="239"/>
      <c r="AVN1119" s="239"/>
      <c r="AVO1119" s="239"/>
      <c r="AVP1119" s="239"/>
      <c r="AVQ1119" s="239"/>
      <c r="AVR1119" s="239"/>
      <c r="AVS1119" s="239"/>
      <c r="AVT1119" s="239"/>
      <c r="AVU1119" s="239"/>
      <c r="AVV1119" s="239"/>
      <c r="AVW1119" s="239"/>
      <c r="AVX1119" s="239"/>
      <c r="AVY1119" s="239"/>
      <c r="AVZ1119" s="239"/>
      <c r="AWA1119" s="239"/>
      <c r="AWB1119" s="239"/>
      <c r="AWC1119" s="239"/>
      <c r="AWD1119" s="239"/>
      <c r="AWE1119" s="239"/>
      <c r="AWF1119" s="239"/>
      <c r="AWG1119" s="239"/>
      <c r="AWH1119" s="239"/>
      <c r="AWI1119" s="239"/>
      <c r="AWJ1119" s="239"/>
      <c r="AWK1119" s="239"/>
      <c r="AWL1119" s="239"/>
      <c r="AWM1119" s="239"/>
      <c r="AWN1119" s="239"/>
      <c r="AWO1119" s="239"/>
      <c r="AWP1119" s="239"/>
      <c r="AWQ1119" s="239"/>
      <c r="AWR1119" s="239"/>
      <c r="AWS1119" s="239"/>
      <c r="AWT1119" s="239"/>
      <c r="AWU1119" s="239"/>
      <c r="AWV1119" s="239"/>
      <c r="AWW1119" s="239"/>
      <c r="AWX1119" s="239"/>
      <c r="AWY1119" s="239"/>
      <c r="AWZ1119" s="239"/>
      <c r="AXA1119" s="239"/>
      <c r="AXB1119" s="239"/>
      <c r="AXC1119" s="239"/>
      <c r="AXD1119" s="239"/>
      <c r="AXE1119" s="239"/>
      <c r="AXF1119" s="239"/>
      <c r="AXG1119" s="239"/>
      <c r="AXH1119" s="239"/>
      <c r="AXI1119" s="239"/>
      <c r="AXJ1119" s="239"/>
      <c r="AXK1119" s="239"/>
      <c r="AXL1119" s="239"/>
      <c r="AXM1119" s="239"/>
      <c r="AXN1119" s="239"/>
      <c r="AXO1119" s="239"/>
      <c r="AXP1119" s="239"/>
      <c r="AXQ1119" s="239"/>
      <c r="AXR1119" s="239"/>
      <c r="AXS1119" s="239"/>
      <c r="AXT1119" s="239"/>
      <c r="AXU1119" s="239"/>
      <c r="AXV1119" s="239"/>
      <c r="AXW1119" s="239"/>
      <c r="AXX1119" s="239"/>
      <c r="AXY1119" s="239"/>
      <c r="AXZ1119" s="239"/>
      <c r="AYA1119" s="239"/>
      <c r="AYB1119" s="239"/>
      <c r="AYC1119" s="239"/>
      <c r="AYD1119" s="239"/>
      <c r="AYE1119" s="239"/>
      <c r="AYF1119" s="239"/>
      <c r="AYG1119" s="239"/>
      <c r="AYH1119" s="239"/>
      <c r="AYI1119" s="239"/>
      <c r="AYJ1119" s="239"/>
      <c r="AYK1119" s="239"/>
      <c r="AYL1119" s="239"/>
      <c r="AYM1119" s="239"/>
      <c r="AYN1119" s="239"/>
      <c r="AYO1119" s="239"/>
      <c r="AYP1119" s="239"/>
      <c r="AYQ1119" s="239"/>
      <c r="AYR1119" s="239"/>
      <c r="AYS1119" s="239"/>
      <c r="AYT1119" s="239"/>
      <c r="AYU1119" s="239"/>
      <c r="AYV1119" s="239"/>
      <c r="AYW1119" s="239"/>
      <c r="AYX1119" s="239"/>
      <c r="AYY1119" s="239"/>
      <c r="AYZ1119" s="239"/>
      <c r="AZA1119" s="239"/>
      <c r="AZB1119" s="239"/>
      <c r="AZC1119" s="239"/>
      <c r="AZD1119" s="239"/>
      <c r="AZE1119" s="239"/>
      <c r="AZF1119" s="239"/>
      <c r="AZG1119" s="239"/>
      <c r="AZH1119" s="239"/>
      <c r="AZI1119" s="239"/>
      <c r="AZJ1119" s="239"/>
      <c r="AZK1119" s="239"/>
      <c r="AZL1119" s="239"/>
      <c r="AZM1119" s="239"/>
      <c r="AZN1119" s="239"/>
      <c r="AZO1119" s="239"/>
      <c r="AZP1119" s="239"/>
      <c r="AZQ1119" s="239"/>
      <c r="AZR1119" s="239"/>
      <c r="AZS1119" s="239"/>
      <c r="AZT1119" s="239"/>
      <c r="AZU1119" s="239"/>
      <c r="AZV1119" s="239"/>
      <c r="AZW1119" s="239"/>
      <c r="AZX1119" s="239"/>
      <c r="AZY1119" s="239"/>
      <c r="AZZ1119" s="239"/>
      <c r="BAA1119" s="239"/>
      <c r="BAB1119" s="239"/>
      <c r="BAC1119" s="239"/>
      <c r="BAD1119" s="239"/>
      <c r="BAE1119" s="239"/>
      <c r="BAF1119" s="239"/>
      <c r="BAG1119" s="239"/>
      <c r="BAH1119" s="239"/>
      <c r="BAI1119" s="239"/>
      <c r="BAJ1119" s="239"/>
      <c r="BAK1119" s="239"/>
      <c r="BAL1119" s="239"/>
      <c r="BAM1119" s="239"/>
      <c r="BAN1119" s="239"/>
      <c r="BAO1119" s="239"/>
      <c r="BAP1119" s="239"/>
      <c r="BAQ1119" s="239"/>
      <c r="BAR1119" s="239"/>
      <c r="BAS1119" s="239"/>
      <c r="BAT1119" s="239"/>
      <c r="BAU1119" s="239"/>
      <c r="BAV1119" s="239"/>
      <c r="BAW1119" s="239"/>
      <c r="BAX1119" s="239"/>
      <c r="BAY1119" s="239"/>
      <c r="BAZ1119" s="239"/>
      <c r="BBA1119" s="239"/>
      <c r="BBB1119" s="239"/>
      <c r="BBC1119" s="239"/>
      <c r="BBD1119" s="239"/>
      <c r="BBE1119" s="239"/>
      <c r="BBF1119" s="239"/>
      <c r="BBG1119" s="239"/>
      <c r="BBH1119" s="239"/>
      <c r="BBI1119" s="239"/>
      <c r="BBJ1119" s="239"/>
      <c r="BBK1119" s="239"/>
      <c r="BBL1119" s="239"/>
      <c r="BBM1119" s="239"/>
      <c r="BBN1119" s="239"/>
      <c r="BBO1119" s="239"/>
      <c r="BBP1119" s="239"/>
      <c r="BBQ1119" s="239"/>
      <c r="BBR1119" s="239"/>
      <c r="BBS1119" s="239"/>
      <c r="BBT1119" s="239"/>
      <c r="BBU1119" s="239"/>
      <c r="BBV1119" s="239"/>
      <c r="BBW1119" s="239"/>
      <c r="BBX1119" s="239"/>
      <c r="BBY1119" s="239"/>
      <c r="BBZ1119" s="239"/>
      <c r="BCA1119" s="239"/>
      <c r="BCB1119" s="239"/>
      <c r="BCC1119" s="239"/>
      <c r="BCD1119" s="239"/>
      <c r="BCE1119" s="239"/>
      <c r="BCF1119" s="239"/>
      <c r="BCG1119" s="239"/>
      <c r="BCH1119" s="239"/>
      <c r="BCI1119" s="239"/>
      <c r="BCJ1119" s="239"/>
      <c r="BCK1119" s="239"/>
      <c r="BCL1119" s="239"/>
      <c r="BCM1119" s="239"/>
      <c r="BCN1119" s="239"/>
      <c r="BCO1119" s="239"/>
      <c r="BCP1119" s="239"/>
      <c r="BCQ1119" s="239"/>
      <c r="BCR1119" s="239"/>
      <c r="BCS1119" s="239"/>
      <c r="BCT1119" s="239"/>
      <c r="BCU1119" s="239"/>
      <c r="BCV1119" s="239"/>
      <c r="BCW1119" s="239"/>
      <c r="BCX1119" s="239"/>
      <c r="BCY1119" s="239"/>
      <c r="BCZ1119" s="239"/>
      <c r="BDA1119" s="239"/>
      <c r="BDB1119" s="239"/>
      <c r="BDC1119" s="239"/>
      <c r="BDD1119" s="239"/>
      <c r="BDE1119" s="239"/>
      <c r="BDF1119" s="239"/>
      <c r="BDG1119" s="239"/>
      <c r="BDH1119" s="239"/>
      <c r="BDI1119" s="239"/>
      <c r="BDJ1119" s="239"/>
      <c r="BDK1119" s="239"/>
      <c r="BDL1119" s="239"/>
      <c r="BDM1119" s="239"/>
      <c r="BDN1119" s="239"/>
      <c r="BDO1119" s="239"/>
      <c r="BDP1119" s="239"/>
      <c r="BDQ1119" s="239"/>
      <c r="BDR1119" s="239"/>
      <c r="BDS1119" s="239"/>
      <c r="BDT1119" s="239"/>
      <c r="BDU1119" s="239"/>
      <c r="BDV1119" s="239"/>
      <c r="BDW1119" s="239"/>
      <c r="BDX1119" s="239"/>
      <c r="BDY1119" s="239"/>
      <c r="BDZ1119" s="239"/>
      <c r="BEA1119" s="239"/>
      <c r="BEB1119" s="239"/>
      <c r="BEC1119" s="239"/>
      <c r="BED1119" s="239"/>
      <c r="BEE1119" s="239"/>
      <c r="BEF1119" s="239"/>
      <c r="BEG1119" s="239"/>
      <c r="BEH1119" s="239"/>
      <c r="BEI1119" s="239"/>
      <c r="BEJ1119" s="239"/>
      <c r="BEK1119" s="239"/>
      <c r="BEL1119" s="239"/>
      <c r="BEM1119" s="239"/>
      <c r="BEN1119" s="239"/>
      <c r="BEO1119" s="239"/>
      <c r="BEP1119" s="239"/>
      <c r="BEQ1119" s="239"/>
      <c r="BER1119" s="239"/>
      <c r="BES1119" s="239"/>
      <c r="BET1119" s="239"/>
      <c r="BEU1119" s="239"/>
      <c r="BEV1119" s="239"/>
      <c r="BEW1119" s="239"/>
      <c r="BEX1119" s="239"/>
      <c r="BEY1119" s="239"/>
      <c r="BEZ1119" s="239"/>
      <c r="BFA1119" s="239"/>
      <c r="BFB1119" s="239"/>
      <c r="BFC1119" s="239"/>
      <c r="BFD1119" s="239"/>
      <c r="BFE1119" s="239"/>
      <c r="BFF1119" s="239"/>
      <c r="BFG1119" s="239"/>
      <c r="BFH1119" s="239"/>
      <c r="BFI1119" s="239"/>
      <c r="BFJ1119" s="239"/>
      <c r="BFK1119" s="239"/>
      <c r="BFL1119" s="239"/>
      <c r="BFM1119" s="239"/>
      <c r="BFN1119" s="239"/>
      <c r="BFO1119" s="239"/>
      <c r="BFP1119" s="239"/>
      <c r="BFQ1119" s="239"/>
      <c r="BFR1119" s="239"/>
      <c r="BFS1119" s="239"/>
      <c r="BFT1119" s="239"/>
      <c r="BFU1119" s="239"/>
      <c r="BFV1119" s="239"/>
      <c r="BFW1119" s="239"/>
      <c r="BFX1119" s="239"/>
      <c r="BFY1119" s="239"/>
      <c r="BFZ1119" s="239"/>
      <c r="BGA1119" s="239"/>
      <c r="BGB1119" s="239"/>
      <c r="BGC1119" s="239"/>
      <c r="BGD1119" s="239"/>
      <c r="BGE1119" s="239"/>
      <c r="BGF1119" s="239"/>
      <c r="BGG1119" s="239"/>
      <c r="BGH1119" s="239"/>
      <c r="BGI1119" s="239"/>
      <c r="BGJ1119" s="239"/>
      <c r="BGK1119" s="239"/>
      <c r="BGL1119" s="239"/>
      <c r="BGM1119" s="239"/>
      <c r="BGN1119" s="239"/>
      <c r="BGO1119" s="239"/>
      <c r="BGP1119" s="239"/>
      <c r="BGQ1119" s="239"/>
      <c r="BGR1119" s="239"/>
      <c r="BGS1119" s="239"/>
      <c r="BGT1119" s="239"/>
      <c r="BGU1119" s="239"/>
      <c r="BGV1119" s="239"/>
      <c r="BGW1119" s="239"/>
      <c r="BGX1119" s="239"/>
      <c r="BGY1119" s="239"/>
      <c r="BGZ1119" s="239"/>
      <c r="BHA1119" s="239"/>
      <c r="BHB1119" s="239"/>
      <c r="BHC1119" s="239"/>
      <c r="BHD1119" s="239"/>
      <c r="BHE1119" s="239"/>
      <c r="BHF1119" s="239"/>
      <c r="BHG1119" s="239"/>
      <c r="BHH1119" s="239"/>
      <c r="BHI1119" s="239"/>
      <c r="BHJ1119" s="239"/>
      <c r="BHK1119" s="239"/>
      <c r="BHL1119" s="239"/>
      <c r="BHM1119" s="239"/>
      <c r="BHN1119" s="239"/>
      <c r="BHO1119" s="239"/>
      <c r="BHP1119" s="239"/>
      <c r="BHQ1119" s="239"/>
      <c r="BHR1119" s="239"/>
      <c r="BHS1119" s="239"/>
      <c r="BHT1119" s="239"/>
      <c r="BHU1119" s="239"/>
      <c r="BHV1119" s="239"/>
      <c r="BHW1119" s="239"/>
      <c r="BHX1119" s="239"/>
      <c r="BHY1119" s="239"/>
      <c r="BHZ1119" s="239"/>
      <c r="BIA1119" s="239"/>
      <c r="BIB1119" s="239"/>
      <c r="BIC1119" s="239"/>
      <c r="BID1119" s="239"/>
      <c r="BIE1119" s="239"/>
      <c r="BIF1119" s="239"/>
      <c r="BIG1119" s="239"/>
      <c r="BIH1119" s="239"/>
      <c r="BII1119" s="239"/>
      <c r="BIJ1119" s="239"/>
      <c r="BIK1119" s="239"/>
      <c r="BIL1119" s="239"/>
      <c r="BIM1119" s="239"/>
      <c r="BIN1119" s="239"/>
      <c r="BIO1119" s="239"/>
      <c r="BIP1119" s="239"/>
      <c r="BIQ1119" s="239"/>
      <c r="BIR1119" s="239"/>
      <c r="BIS1119" s="239"/>
      <c r="BIT1119" s="239"/>
      <c r="BIU1119" s="239"/>
      <c r="BIV1119" s="239"/>
      <c r="BIW1119" s="239"/>
      <c r="BIX1119" s="239"/>
      <c r="BIY1119" s="239"/>
      <c r="BIZ1119" s="239"/>
      <c r="BJA1119" s="239"/>
      <c r="BJB1119" s="239"/>
      <c r="BJC1119" s="239"/>
      <c r="BJD1119" s="239"/>
      <c r="BJE1119" s="239"/>
      <c r="BJF1119" s="239"/>
      <c r="BJG1119" s="239"/>
      <c r="BJH1119" s="239"/>
      <c r="BJI1119" s="239"/>
      <c r="BJJ1119" s="239"/>
      <c r="BJK1119" s="239"/>
      <c r="BJL1119" s="239"/>
      <c r="BJM1119" s="239"/>
      <c r="BJN1119" s="239"/>
      <c r="BJO1119" s="239"/>
      <c r="BJP1119" s="239"/>
      <c r="BJQ1119" s="239"/>
      <c r="BJR1119" s="239"/>
      <c r="BJS1119" s="239"/>
      <c r="BJT1119" s="239"/>
      <c r="BJU1119" s="239"/>
      <c r="BJV1119" s="239"/>
      <c r="BJW1119" s="239"/>
      <c r="BJX1119" s="239"/>
      <c r="BJY1119" s="239"/>
      <c r="BJZ1119" s="239"/>
      <c r="BKA1119" s="239"/>
      <c r="BKB1119" s="239"/>
      <c r="BKC1119" s="239"/>
      <c r="BKD1119" s="239"/>
      <c r="BKE1119" s="239"/>
      <c r="BKF1119" s="239"/>
      <c r="BKG1119" s="239"/>
      <c r="BKH1119" s="239"/>
      <c r="BKI1119" s="239"/>
      <c r="BKJ1119" s="239"/>
      <c r="BKK1119" s="239"/>
      <c r="BKL1119" s="239"/>
      <c r="BKM1119" s="239"/>
      <c r="BKN1119" s="239"/>
      <c r="BKO1119" s="239"/>
      <c r="BKP1119" s="239"/>
      <c r="BKQ1119" s="239"/>
      <c r="BKR1119" s="239"/>
      <c r="BKS1119" s="239"/>
      <c r="BKT1119" s="239"/>
      <c r="BKU1119" s="239"/>
      <c r="BKV1119" s="239"/>
      <c r="BKW1119" s="239"/>
      <c r="BKX1119" s="239"/>
      <c r="BKY1119" s="239"/>
      <c r="BKZ1119" s="239"/>
      <c r="BLA1119" s="239"/>
      <c r="BLB1119" s="239"/>
      <c r="BLC1119" s="239"/>
      <c r="BLD1119" s="239"/>
      <c r="BLE1119" s="239"/>
      <c r="BLF1119" s="239"/>
      <c r="BLG1119" s="239"/>
      <c r="BLH1119" s="239"/>
      <c r="BLI1119" s="239"/>
      <c r="BLJ1119" s="239"/>
      <c r="BLK1119" s="239"/>
      <c r="BLL1119" s="239"/>
      <c r="BLM1119" s="239"/>
      <c r="BLN1119" s="239"/>
      <c r="BLO1119" s="239"/>
      <c r="BLP1119" s="239"/>
      <c r="BLQ1119" s="239"/>
      <c r="BLR1119" s="239"/>
      <c r="BLS1119" s="239"/>
      <c r="BLT1119" s="239"/>
      <c r="BLU1119" s="239"/>
      <c r="BLV1119" s="239"/>
      <c r="BLW1119" s="239"/>
      <c r="BLX1119" s="239"/>
      <c r="BLY1119" s="239"/>
      <c r="BLZ1119" s="239"/>
      <c r="BMA1119" s="239"/>
      <c r="BMB1119" s="239"/>
      <c r="BMC1119" s="239"/>
      <c r="BMD1119" s="239"/>
      <c r="BME1119" s="239"/>
      <c r="BMF1119" s="239"/>
      <c r="BMG1119" s="239"/>
      <c r="BMH1119" s="239"/>
      <c r="BMI1119" s="239"/>
      <c r="BMJ1119" s="239"/>
      <c r="BMK1119" s="239"/>
      <c r="BML1119" s="239"/>
      <c r="BMM1119" s="239"/>
      <c r="BMN1119" s="239"/>
      <c r="BMO1119" s="239"/>
      <c r="BMP1119" s="239"/>
      <c r="BMQ1119" s="239"/>
      <c r="BMR1119" s="239"/>
      <c r="BMS1119" s="239"/>
      <c r="BMT1119" s="239"/>
      <c r="BMU1119" s="239"/>
      <c r="BMV1119" s="239"/>
      <c r="BMW1119" s="239"/>
      <c r="BMX1119" s="239"/>
      <c r="BMY1119" s="239"/>
      <c r="BMZ1119" s="239"/>
      <c r="BNA1119" s="239"/>
      <c r="BNB1119" s="239"/>
      <c r="BNC1119" s="239"/>
      <c r="BND1119" s="239"/>
      <c r="BNE1119" s="239"/>
      <c r="BNF1119" s="239"/>
      <c r="BNG1119" s="239"/>
      <c r="BNH1119" s="239"/>
      <c r="BNI1119" s="239"/>
      <c r="BNJ1119" s="239"/>
      <c r="BNK1119" s="239"/>
      <c r="BNL1119" s="239"/>
      <c r="BNM1119" s="239"/>
      <c r="BNN1119" s="239"/>
      <c r="BNO1119" s="239"/>
      <c r="BNP1119" s="239"/>
      <c r="BNQ1119" s="239"/>
      <c r="BNR1119" s="239"/>
      <c r="BNS1119" s="239"/>
      <c r="BNT1119" s="239"/>
      <c r="BNU1119" s="239"/>
      <c r="BNV1119" s="239"/>
      <c r="BNW1119" s="239"/>
      <c r="BNX1119" s="239"/>
      <c r="BNY1119" s="239"/>
      <c r="BNZ1119" s="239"/>
      <c r="BOA1119" s="239"/>
      <c r="BOB1119" s="239"/>
      <c r="BOC1119" s="239"/>
      <c r="BOD1119" s="239"/>
      <c r="BOE1119" s="239"/>
      <c r="BOF1119" s="239"/>
      <c r="BOG1119" s="239"/>
      <c r="BOH1119" s="239"/>
      <c r="BOI1119" s="239"/>
      <c r="BOJ1119" s="239"/>
      <c r="BOK1119" s="239"/>
      <c r="BOL1119" s="239"/>
      <c r="BOM1119" s="239"/>
      <c r="BON1119" s="239"/>
      <c r="BOO1119" s="239"/>
      <c r="BOP1119" s="239"/>
      <c r="BOQ1119" s="239"/>
      <c r="BOR1119" s="239"/>
      <c r="BOS1119" s="239"/>
      <c r="BOT1119" s="239"/>
      <c r="BOU1119" s="239"/>
      <c r="BOV1119" s="239"/>
      <c r="BOW1119" s="239"/>
      <c r="BOX1119" s="239"/>
      <c r="BOY1119" s="239"/>
      <c r="BOZ1119" s="239"/>
      <c r="BPA1119" s="239"/>
      <c r="BPB1119" s="239"/>
      <c r="BPC1119" s="239"/>
      <c r="BPD1119" s="239"/>
      <c r="BPE1119" s="239"/>
      <c r="BPF1119" s="239"/>
      <c r="BPG1119" s="239"/>
      <c r="BPH1119" s="239"/>
      <c r="BPI1119" s="239"/>
      <c r="BPJ1119" s="239"/>
      <c r="BPK1119" s="239"/>
      <c r="BPL1119" s="239"/>
      <c r="BPM1119" s="239"/>
      <c r="BPN1119" s="239"/>
      <c r="BPO1119" s="239"/>
      <c r="BPP1119" s="239"/>
      <c r="BPQ1119" s="239"/>
      <c r="BPR1119" s="239"/>
      <c r="BPS1119" s="239"/>
      <c r="BPT1119" s="239"/>
      <c r="BPU1119" s="239"/>
      <c r="BPV1119" s="239"/>
      <c r="BPW1119" s="239"/>
      <c r="BPX1119" s="239"/>
      <c r="BPY1119" s="239"/>
      <c r="BPZ1119" s="239"/>
      <c r="BQA1119" s="239"/>
      <c r="BQB1119" s="239"/>
      <c r="BQC1119" s="239"/>
      <c r="BQD1119" s="239"/>
      <c r="BQE1119" s="239"/>
      <c r="BQF1119" s="239"/>
      <c r="BQG1119" s="239"/>
      <c r="BQH1119" s="239"/>
      <c r="BQI1119" s="239"/>
      <c r="BQJ1119" s="239"/>
      <c r="BQK1119" s="239"/>
      <c r="BQL1119" s="239"/>
      <c r="BQM1119" s="239"/>
      <c r="BQN1119" s="239"/>
      <c r="BQO1119" s="239"/>
      <c r="BQP1119" s="239"/>
      <c r="BQQ1119" s="239"/>
      <c r="BQR1119" s="239"/>
      <c r="BQS1119" s="239"/>
      <c r="BQT1119" s="239"/>
      <c r="BQU1119" s="239"/>
      <c r="BQV1119" s="239"/>
      <c r="BQW1119" s="239"/>
      <c r="BQX1119" s="239"/>
      <c r="BQY1119" s="239"/>
      <c r="BQZ1119" s="239"/>
      <c r="BRA1119" s="239"/>
      <c r="BRB1119" s="239"/>
      <c r="BRC1119" s="239"/>
      <c r="BRD1119" s="239"/>
      <c r="BRE1119" s="239"/>
      <c r="BRF1119" s="239"/>
      <c r="BRG1119" s="239"/>
      <c r="BRH1119" s="239"/>
      <c r="BRI1119" s="239"/>
      <c r="BRJ1119" s="239"/>
      <c r="BRK1119" s="239"/>
      <c r="BRL1119" s="239"/>
      <c r="BRM1119" s="239"/>
      <c r="BRN1119" s="239"/>
      <c r="BRO1119" s="239"/>
      <c r="BRP1119" s="239"/>
      <c r="BRQ1119" s="239"/>
      <c r="BRR1119" s="239"/>
      <c r="BRS1119" s="239"/>
      <c r="BRT1119" s="239"/>
      <c r="BRU1119" s="239"/>
      <c r="BRV1119" s="239"/>
      <c r="BRW1119" s="239"/>
      <c r="BRX1119" s="239"/>
      <c r="BRY1119" s="239"/>
      <c r="BRZ1119" s="239"/>
      <c r="BSA1119" s="239"/>
      <c r="BSB1119" s="239"/>
      <c r="BSC1119" s="239"/>
      <c r="BSD1119" s="239"/>
      <c r="BSE1119" s="239"/>
      <c r="BSF1119" s="239"/>
      <c r="BSG1119" s="239"/>
      <c r="BSH1119" s="239"/>
      <c r="BSI1119" s="239"/>
      <c r="BSJ1119" s="239"/>
      <c r="BSK1119" s="239"/>
      <c r="BSL1119" s="239"/>
      <c r="BSM1119" s="239"/>
      <c r="BSN1119" s="239"/>
      <c r="BSO1119" s="239"/>
      <c r="BSP1119" s="239"/>
      <c r="BSQ1119" s="239"/>
      <c r="BSR1119" s="239"/>
      <c r="BSS1119" s="239"/>
      <c r="BST1119" s="239"/>
      <c r="BSU1119" s="239"/>
      <c r="BSV1119" s="239"/>
      <c r="BSW1119" s="239"/>
      <c r="BSX1119" s="239"/>
      <c r="BSY1119" s="239"/>
      <c r="BSZ1119" s="239"/>
      <c r="BTA1119" s="239"/>
      <c r="BTB1119" s="239"/>
      <c r="BTC1119" s="239"/>
      <c r="BTD1119" s="239"/>
      <c r="BTE1119" s="239"/>
      <c r="BTF1119" s="239"/>
      <c r="BTG1119" s="239"/>
      <c r="BTH1119" s="239"/>
      <c r="BTI1119" s="239"/>
      <c r="BTJ1119" s="239"/>
      <c r="BTK1119" s="239"/>
      <c r="BTL1119" s="239"/>
      <c r="BTM1119" s="239"/>
      <c r="BTN1119" s="239"/>
      <c r="BTO1119" s="239"/>
      <c r="BTP1119" s="239"/>
      <c r="BTQ1119" s="239"/>
      <c r="BTR1119" s="239"/>
      <c r="BTS1119" s="239"/>
      <c r="BTT1119" s="239"/>
      <c r="BTU1119" s="239"/>
      <c r="BTV1119" s="239"/>
      <c r="BTW1119" s="239"/>
      <c r="BTX1119" s="239"/>
      <c r="BTY1119" s="239"/>
      <c r="BTZ1119" s="239"/>
      <c r="BUA1119" s="239"/>
      <c r="BUB1119" s="239"/>
      <c r="BUC1119" s="239"/>
      <c r="BUD1119" s="239"/>
      <c r="BUE1119" s="239"/>
      <c r="BUF1119" s="239"/>
      <c r="BUG1119" s="239"/>
      <c r="BUH1119" s="239"/>
      <c r="BUI1119" s="239"/>
      <c r="BUJ1119" s="239"/>
      <c r="BUK1119" s="239"/>
      <c r="BUL1119" s="239"/>
      <c r="BUM1119" s="239"/>
      <c r="BUN1119" s="239"/>
      <c r="BUO1119" s="239"/>
      <c r="BUP1119" s="239"/>
      <c r="BUQ1119" s="239"/>
      <c r="BUR1119" s="239"/>
      <c r="BUS1119" s="239"/>
      <c r="BUT1119" s="239"/>
      <c r="BUU1119" s="239"/>
      <c r="BUV1119" s="239"/>
      <c r="BUW1119" s="239"/>
      <c r="BUX1119" s="239"/>
      <c r="BUY1119" s="239"/>
      <c r="BUZ1119" s="239"/>
      <c r="BVA1119" s="239"/>
      <c r="BVB1119" s="239"/>
      <c r="BVC1119" s="239"/>
      <c r="BVD1119" s="239"/>
      <c r="BVE1119" s="239"/>
      <c r="BVF1119" s="239"/>
      <c r="BVG1119" s="239"/>
      <c r="BVH1119" s="239"/>
      <c r="BVI1119" s="239"/>
      <c r="BVJ1119" s="239"/>
      <c r="BVK1119" s="239"/>
      <c r="BVL1119" s="239"/>
      <c r="BVM1119" s="239"/>
      <c r="BVN1119" s="239"/>
      <c r="BVO1119" s="239"/>
      <c r="BVP1119" s="239"/>
      <c r="BVQ1119" s="239"/>
      <c r="BVR1119" s="239"/>
      <c r="BVS1119" s="239"/>
      <c r="BVT1119" s="239"/>
      <c r="BVU1119" s="239"/>
      <c r="BVV1119" s="239"/>
      <c r="BVW1119" s="239"/>
      <c r="BVX1119" s="239"/>
      <c r="BVY1119" s="239"/>
      <c r="BVZ1119" s="239"/>
      <c r="BWA1119" s="239"/>
      <c r="BWB1119" s="239"/>
      <c r="BWC1119" s="239"/>
      <c r="BWD1119" s="239"/>
      <c r="BWE1119" s="239"/>
      <c r="BWF1119" s="239"/>
      <c r="BWG1119" s="239"/>
      <c r="BWH1119" s="239"/>
      <c r="BWI1119" s="239"/>
      <c r="BWJ1119" s="239"/>
      <c r="BWK1119" s="239"/>
      <c r="BWL1119" s="239"/>
      <c r="BWM1119" s="239"/>
      <c r="BWN1119" s="239"/>
      <c r="BWO1119" s="239"/>
      <c r="BWP1119" s="239"/>
      <c r="BWQ1119" s="239"/>
      <c r="BWR1119" s="239"/>
      <c r="BWS1119" s="239"/>
      <c r="BWT1119" s="239"/>
      <c r="BWU1119" s="239"/>
      <c r="BWV1119" s="239"/>
      <c r="BWW1119" s="239"/>
      <c r="BWX1119" s="239"/>
      <c r="BWY1119" s="239"/>
      <c r="BWZ1119" s="239"/>
      <c r="BXA1119" s="239"/>
      <c r="BXB1119" s="239"/>
      <c r="BXC1119" s="239"/>
      <c r="BXD1119" s="239"/>
      <c r="BXE1119" s="239"/>
      <c r="BXF1119" s="239"/>
      <c r="BXG1119" s="239"/>
      <c r="BXH1119" s="239"/>
      <c r="BXI1119" s="239"/>
      <c r="BXJ1119" s="239"/>
      <c r="BXK1119" s="239"/>
      <c r="BXL1119" s="239"/>
      <c r="BXM1119" s="239"/>
      <c r="BXN1119" s="239"/>
      <c r="BXO1119" s="239"/>
      <c r="BXP1119" s="239"/>
      <c r="BXQ1119" s="239"/>
      <c r="BXR1119" s="239"/>
      <c r="BXS1119" s="239"/>
      <c r="BXT1119" s="239"/>
      <c r="BXU1119" s="239"/>
      <c r="BXV1119" s="239"/>
      <c r="BXW1119" s="239"/>
      <c r="BXX1119" s="239"/>
      <c r="BXY1119" s="239"/>
      <c r="BXZ1119" s="239"/>
      <c r="BYA1119" s="239"/>
      <c r="BYB1119" s="239"/>
      <c r="BYC1119" s="239"/>
      <c r="BYD1119" s="239"/>
      <c r="BYE1119" s="239"/>
      <c r="BYF1119" s="239"/>
      <c r="BYG1119" s="239"/>
      <c r="BYH1119" s="239"/>
      <c r="BYI1119" s="239"/>
      <c r="BYJ1119" s="239"/>
      <c r="BYK1119" s="239"/>
      <c r="BYL1119" s="239"/>
      <c r="BYM1119" s="239"/>
      <c r="BYN1119" s="239"/>
      <c r="BYO1119" s="239"/>
      <c r="BYP1119" s="239"/>
      <c r="BYQ1119" s="239"/>
      <c r="BYR1119" s="239"/>
      <c r="BYS1119" s="239"/>
      <c r="BYT1119" s="239"/>
      <c r="BYU1119" s="239"/>
      <c r="BYV1119" s="239"/>
      <c r="BYW1119" s="239"/>
      <c r="BYX1119" s="239"/>
      <c r="BYY1119" s="239"/>
      <c r="BYZ1119" s="239"/>
      <c r="BZA1119" s="239"/>
      <c r="BZB1119" s="239"/>
      <c r="BZC1119" s="239"/>
      <c r="BZD1119" s="239"/>
      <c r="BZE1119" s="239"/>
      <c r="BZF1119" s="239"/>
      <c r="BZG1119" s="239"/>
      <c r="BZH1119" s="239"/>
      <c r="BZI1119" s="239"/>
      <c r="BZJ1119" s="239"/>
      <c r="BZK1119" s="239"/>
      <c r="BZL1119" s="239"/>
      <c r="BZM1119" s="239"/>
      <c r="BZN1119" s="239"/>
      <c r="BZO1119" s="239"/>
      <c r="BZP1119" s="239"/>
      <c r="BZQ1119" s="239"/>
      <c r="BZR1119" s="239"/>
      <c r="BZS1119" s="239"/>
      <c r="BZT1119" s="239"/>
      <c r="BZU1119" s="239"/>
      <c r="BZV1119" s="239"/>
      <c r="BZW1119" s="239"/>
      <c r="BZX1119" s="239"/>
      <c r="BZY1119" s="239"/>
      <c r="BZZ1119" s="239"/>
      <c r="CAA1119" s="239"/>
      <c r="CAB1119" s="239"/>
      <c r="CAC1119" s="239"/>
      <c r="CAD1119" s="239"/>
      <c r="CAE1119" s="239"/>
      <c r="CAF1119" s="239"/>
      <c r="CAG1119" s="239"/>
      <c r="CAH1119" s="239"/>
      <c r="CAI1119" s="239"/>
      <c r="CAJ1119" s="239"/>
      <c r="CAK1119" s="239"/>
      <c r="CAL1119" s="239"/>
      <c r="CAM1119" s="239"/>
      <c r="CAN1119" s="239"/>
      <c r="CAO1119" s="239"/>
      <c r="CAP1119" s="239"/>
      <c r="CAQ1119" s="239"/>
      <c r="CAR1119" s="239"/>
      <c r="CAS1119" s="239"/>
      <c r="CAT1119" s="239"/>
      <c r="CAU1119" s="239"/>
      <c r="CAV1119" s="239"/>
      <c r="CAW1119" s="239"/>
      <c r="CAX1119" s="239"/>
      <c r="CAY1119" s="239"/>
      <c r="CAZ1119" s="239"/>
      <c r="CBA1119" s="239"/>
      <c r="CBB1119" s="239"/>
      <c r="CBC1119" s="239"/>
      <c r="CBD1119" s="239"/>
      <c r="CBE1119" s="239"/>
      <c r="CBF1119" s="239"/>
      <c r="CBG1119" s="239"/>
      <c r="CBH1119" s="239"/>
      <c r="CBI1119" s="239"/>
      <c r="CBJ1119" s="239"/>
      <c r="CBK1119" s="239"/>
      <c r="CBL1119" s="239"/>
      <c r="CBM1119" s="239"/>
      <c r="CBN1119" s="239"/>
      <c r="CBO1119" s="239"/>
      <c r="CBP1119" s="239"/>
      <c r="CBQ1119" s="239"/>
      <c r="CBR1119" s="239"/>
      <c r="CBS1119" s="239"/>
      <c r="CBT1119" s="239"/>
      <c r="CBU1119" s="239"/>
      <c r="CBV1119" s="239"/>
      <c r="CBW1119" s="239"/>
      <c r="CBX1119" s="239"/>
      <c r="CBY1119" s="239"/>
      <c r="CBZ1119" s="239"/>
      <c r="CCA1119" s="239"/>
      <c r="CCB1119" s="239"/>
      <c r="CCC1119" s="239"/>
      <c r="CCD1119" s="239"/>
      <c r="CCE1119" s="239"/>
      <c r="CCF1119" s="239"/>
      <c r="CCG1119" s="239"/>
      <c r="CCH1119" s="239"/>
      <c r="CCI1119" s="239"/>
      <c r="CCJ1119" s="239"/>
      <c r="CCK1119" s="239"/>
      <c r="CCL1119" s="239"/>
      <c r="CCM1119" s="239"/>
      <c r="CCN1119" s="239"/>
      <c r="CCO1119" s="239"/>
      <c r="CCP1119" s="239"/>
      <c r="CCQ1119" s="239"/>
      <c r="CCR1119" s="239"/>
      <c r="CCS1119" s="239"/>
      <c r="CCT1119" s="239"/>
      <c r="CCU1119" s="239"/>
      <c r="CCV1119" s="239"/>
      <c r="CCW1119" s="239"/>
      <c r="CCX1119" s="239"/>
      <c r="CCY1119" s="239"/>
      <c r="CCZ1119" s="239"/>
      <c r="CDA1119" s="239"/>
      <c r="CDB1119" s="239"/>
      <c r="CDC1119" s="239"/>
      <c r="CDD1119" s="239"/>
      <c r="CDE1119" s="239"/>
      <c r="CDF1119" s="239"/>
      <c r="CDG1119" s="239"/>
      <c r="CDH1119" s="239"/>
      <c r="CDI1119" s="239"/>
      <c r="CDJ1119" s="239"/>
      <c r="CDK1119" s="239"/>
      <c r="CDL1119" s="239"/>
      <c r="CDM1119" s="239"/>
      <c r="CDN1119" s="239"/>
      <c r="CDO1119" s="239"/>
      <c r="CDP1119" s="239"/>
      <c r="CDQ1119" s="239"/>
      <c r="CDR1119" s="239"/>
      <c r="CDS1119" s="239"/>
      <c r="CDT1119" s="239"/>
      <c r="CDU1119" s="239"/>
      <c r="CDV1119" s="239"/>
      <c r="CDW1119" s="239"/>
      <c r="CDX1119" s="239"/>
      <c r="CDY1119" s="239"/>
      <c r="CDZ1119" s="239"/>
      <c r="CEA1119" s="239"/>
      <c r="CEB1119" s="239"/>
      <c r="CEC1119" s="239"/>
      <c r="CED1119" s="239"/>
      <c r="CEE1119" s="239"/>
      <c r="CEF1119" s="239"/>
      <c r="CEG1119" s="239"/>
      <c r="CEH1119" s="239"/>
      <c r="CEI1119" s="239"/>
      <c r="CEJ1119" s="239"/>
      <c r="CEK1119" s="239"/>
      <c r="CEL1119" s="239"/>
      <c r="CEM1119" s="239"/>
      <c r="CEN1119" s="239"/>
      <c r="CEO1119" s="239"/>
      <c r="CEP1119" s="239"/>
      <c r="CEQ1119" s="239"/>
      <c r="CER1119" s="239"/>
      <c r="CES1119" s="239"/>
      <c r="CET1119" s="239"/>
      <c r="CEU1119" s="239"/>
      <c r="CEV1119" s="239"/>
      <c r="CEW1119" s="239"/>
      <c r="CEX1119" s="239"/>
      <c r="CEY1119" s="239"/>
      <c r="CEZ1119" s="239"/>
      <c r="CFA1119" s="239"/>
      <c r="CFB1119" s="239"/>
      <c r="CFC1119" s="239"/>
      <c r="CFD1119" s="239"/>
      <c r="CFE1119" s="239"/>
      <c r="CFF1119" s="239"/>
      <c r="CFG1119" s="239"/>
      <c r="CFH1119" s="239"/>
      <c r="CFI1119" s="239"/>
      <c r="CFJ1119" s="239"/>
      <c r="CFK1119" s="239"/>
      <c r="CFL1119" s="239"/>
      <c r="CFM1119" s="239"/>
      <c r="CFN1119" s="239"/>
      <c r="CFO1119" s="239"/>
      <c r="CFP1119" s="239"/>
      <c r="CFQ1119" s="239"/>
      <c r="CFR1119" s="239"/>
      <c r="CFS1119" s="239"/>
      <c r="CFT1119" s="239"/>
      <c r="CFU1119" s="239"/>
      <c r="CFV1119" s="239"/>
      <c r="CFW1119" s="239"/>
      <c r="CFX1119" s="239"/>
      <c r="CFY1119" s="239"/>
      <c r="CFZ1119" s="239"/>
      <c r="CGA1119" s="239"/>
      <c r="CGB1119" s="239"/>
      <c r="CGC1119" s="239"/>
      <c r="CGD1119" s="239"/>
      <c r="CGE1119" s="239"/>
      <c r="CGF1119" s="239"/>
      <c r="CGG1119" s="239"/>
      <c r="CGH1119" s="239"/>
      <c r="CGI1119" s="239"/>
      <c r="CGJ1119" s="239"/>
      <c r="CGK1119" s="239"/>
      <c r="CGL1119" s="239"/>
      <c r="CGM1119" s="239"/>
      <c r="CGN1119" s="239"/>
      <c r="CGO1119" s="239"/>
      <c r="CGP1119" s="239"/>
      <c r="CGQ1119" s="239"/>
      <c r="CGR1119" s="239"/>
      <c r="CGS1119" s="239"/>
      <c r="CGT1119" s="239"/>
      <c r="CGU1119" s="239"/>
      <c r="CGV1119" s="239"/>
      <c r="CGW1119" s="239"/>
      <c r="CGX1119" s="239"/>
      <c r="CGY1119" s="239"/>
      <c r="CGZ1119" s="239"/>
      <c r="CHA1119" s="239"/>
      <c r="CHB1119" s="239"/>
      <c r="CHC1119" s="239"/>
      <c r="CHD1119" s="239"/>
      <c r="CHE1119" s="239"/>
      <c r="CHF1119" s="239"/>
      <c r="CHG1119" s="239"/>
      <c r="CHH1119" s="239"/>
      <c r="CHI1119" s="239"/>
      <c r="CHJ1119" s="239"/>
      <c r="CHK1119" s="239"/>
      <c r="CHL1119" s="239"/>
      <c r="CHM1119" s="239"/>
      <c r="CHN1119" s="239"/>
      <c r="CHO1119" s="239"/>
      <c r="CHP1119" s="239"/>
      <c r="CHQ1119" s="239"/>
      <c r="CHR1119" s="239"/>
      <c r="CHS1119" s="239"/>
      <c r="CHT1119" s="239"/>
      <c r="CHU1119" s="239"/>
      <c r="CHV1119" s="239"/>
      <c r="CHW1119" s="239"/>
      <c r="CHX1119" s="239"/>
      <c r="CHY1119" s="239"/>
      <c r="CHZ1119" s="239"/>
      <c r="CIA1119" s="239"/>
      <c r="CIB1119" s="239"/>
      <c r="CIC1119" s="239"/>
      <c r="CID1119" s="239"/>
      <c r="CIE1119" s="239"/>
      <c r="CIF1119" s="239"/>
      <c r="CIG1119" s="239"/>
      <c r="CIH1119" s="239"/>
      <c r="CII1119" s="239"/>
      <c r="CIJ1119" s="239"/>
      <c r="CIK1119" s="239"/>
      <c r="CIL1119" s="239"/>
      <c r="CIM1119" s="239"/>
      <c r="CIN1119" s="239"/>
      <c r="CIO1119" s="239"/>
      <c r="CIP1119" s="239"/>
      <c r="CIQ1119" s="239"/>
      <c r="CIR1119" s="239"/>
      <c r="CIS1119" s="239"/>
      <c r="CIT1119" s="239"/>
      <c r="CIU1119" s="239"/>
      <c r="CIV1119" s="239"/>
      <c r="CIW1119" s="239"/>
      <c r="CIX1119" s="239"/>
      <c r="CIY1119" s="239"/>
      <c r="CIZ1119" s="239"/>
      <c r="CJA1119" s="239"/>
      <c r="CJB1119" s="239"/>
      <c r="CJC1119" s="239"/>
      <c r="CJD1119" s="239"/>
      <c r="CJE1119" s="239"/>
      <c r="CJF1119" s="239"/>
      <c r="CJG1119" s="239"/>
      <c r="CJH1119" s="239"/>
      <c r="CJI1119" s="239"/>
      <c r="CJJ1119" s="239"/>
      <c r="CJK1119" s="239"/>
      <c r="CJL1119" s="239"/>
      <c r="CJM1119" s="239"/>
      <c r="CJN1119" s="239"/>
      <c r="CJO1119" s="239"/>
      <c r="CJP1119" s="239"/>
      <c r="CJQ1119" s="239"/>
      <c r="CJR1119" s="239"/>
      <c r="CJS1119" s="239"/>
      <c r="CJT1119" s="239"/>
      <c r="CJU1119" s="239"/>
      <c r="CJV1119" s="239"/>
      <c r="CJW1119" s="239"/>
      <c r="CJX1119" s="239"/>
      <c r="CJY1119" s="239"/>
      <c r="CJZ1119" s="239"/>
      <c r="CKA1119" s="239"/>
      <c r="CKB1119" s="239"/>
      <c r="CKC1119" s="239"/>
      <c r="CKD1119" s="239"/>
      <c r="CKE1119" s="239"/>
      <c r="CKF1119" s="239"/>
      <c r="CKG1119" s="239"/>
      <c r="CKH1119" s="239"/>
      <c r="CKI1119" s="239"/>
      <c r="CKJ1119" s="239"/>
      <c r="CKK1119" s="239"/>
      <c r="CKL1119" s="239"/>
      <c r="CKM1119" s="239"/>
      <c r="CKN1119" s="239"/>
      <c r="CKO1119" s="239"/>
      <c r="CKP1119" s="239"/>
      <c r="CKQ1119" s="239"/>
      <c r="CKR1119" s="239"/>
      <c r="CKS1119" s="239"/>
      <c r="CKT1119" s="239"/>
      <c r="CKU1119" s="239"/>
      <c r="CKV1119" s="239"/>
      <c r="CKW1119" s="239"/>
      <c r="CKX1119" s="239"/>
      <c r="CKY1119" s="239"/>
      <c r="CKZ1119" s="239"/>
      <c r="CLA1119" s="239"/>
      <c r="CLB1119" s="239"/>
      <c r="CLC1119" s="239"/>
      <c r="CLD1119" s="239"/>
      <c r="CLE1119" s="239"/>
      <c r="CLF1119" s="239"/>
      <c r="CLG1119" s="239"/>
      <c r="CLH1119" s="239"/>
      <c r="CLI1119" s="239"/>
      <c r="CLJ1119" s="239"/>
      <c r="CLK1119" s="239"/>
      <c r="CLL1119" s="239"/>
      <c r="CLM1119" s="239"/>
      <c r="CLN1119" s="239"/>
      <c r="CLO1119" s="239"/>
      <c r="CLP1119" s="239"/>
      <c r="CLQ1119" s="239"/>
      <c r="CLR1119" s="239"/>
      <c r="CLS1119" s="239"/>
      <c r="CLT1119" s="239"/>
      <c r="CLU1119" s="239"/>
      <c r="CLV1119" s="239"/>
      <c r="CLW1119" s="239"/>
      <c r="CLX1119" s="239"/>
      <c r="CLY1119" s="239"/>
      <c r="CLZ1119" s="239"/>
      <c r="CMA1119" s="239"/>
      <c r="CMB1119" s="239"/>
      <c r="CMC1119" s="239"/>
      <c r="CMD1119" s="239"/>
      <c r="CME1119" s="239"/>
      <c r="CMF1119" s="239"/>
      <c r="CMG1119" s="239"/>
      <c r="CMH1119" s="239"/>
      <c r="CMI1119" s="239"/>
      <c r="CMJ1119" s="239"/>
      <c r="CMK1119" s="239"/>
      <c r="CML1119" s="239"/>
      <c r="CMM1119" s="239"/>
      <c r="CMN1119" s="239"/>
      <c r="CMO1119" s="239"/>
      <c r="CMP1119" s="239"/>
      <c r="CMQ1119" s="239"/>
      <c r="CMR1119" s="239"/>
      <c r="CMS1119" s="239"/>
      <c r="CMT1119" s="239"/>
      <c r="CMU1119" s="239"/>
      <c r="CMV1119" s="239"/>
      <c r="CMW1119" s="239"/>
      <c r="CMX1119" s="239"/>
      <c r="CMY1119" s="239"/>
      <c r="CMZ1119" s="239"/>
      <c r="CNA1119" s="239"/>
      <c r="CNB1119" s="239"/>
      <c r="CNC1119" s="239"/>
      <c r="CND1119" s="239"/>
      <c r="CNE1119" s="239"/>
      <c r="CNF1119" s="239"/>
      <c r="CNG1119" s="239"/>
      <c r="CNH1119" s="239"/>
      <c r="CNI1119" s="239"/>
      <c r="CNJ1119" s="239"/>
      <c r="CNK1119" s="239"/>
      <c r="CNL1119" s="239"/>
      <c r="CNM1119" s="239"/>
      <c r="CNN1119" s="239"/>
      <c r="CNO1119" s="239"/>
      <c r="CNP1119" s="239"/>
      <c r="CNQ1119" s="239"/>
      <c r="CNR1119" s="239"/>
      <c r="CNS1119" s="239"/>
      <c r="CNT1119" s="239"/>
      <c r="CNU1119" s="239"/>
      <c r="CNV1119" s="239"/>
      <c r="CNW1119" s="239"/>
      <c r="CNX1119" s="239"/>
      <c r="CNY1119" s="239"/>
      <c r="CNZ1119" s="239"/>
      <c r="COA1119" s="239"/>
      <c r="COB1119" s="239"/>
      <c r="COC1119" s="239"/>
      <c r="COD1119" s="239"/>
      <c r="COE1119" s="239"/>
      <c r="COF1119" s="239"/>
      <c r="COG1119" s="239"/>
      <c r="COH1119" s="239"/>
      <c r="COI1119" s="239"/>
      <c r="COJ1119" s="239"/>
      <c r="COK1119" s="239"/>
      <c r="COL1119" s="239"/>
      <c r="COM1119" s="239"/>
      <c r="CON1119" s="239"/>
      <c r="COO1119" s="239"/>
      <c r="COP1119" s="239"/>
      <c r="COQ1119" s="239"/>
      <c r="COR1119" s="239"/>
      <c r="COS1119" s="239"/>
      <c r="COT1119" s="239"/>
      <c r="COU1119" s="239"/>
      <c r="COV1119" s="239"/>
      <c r="COW1119" s="239"/>
      <c r="COX1119" s="239"/>
      <c r="COY1119" s="239"/>
      <c r="COZ1119" s="239"/>
      <c r="CPA1119" s="239"/>
      <c r="CPB1119" s="239"/>
      <c r="CPC1119" s="239"/>
      <c r="CPD1119" s="239"/>
      <c r="CPE1119" s="239"/>
      <c r="CPF1119" s="239"/>
      <c r="CPG1119" s="239"/>
      <c r="CPH1119" s="239"/>
      <c r="CPI1119" s="239"/>
      <c r="CPJ1119" s="239"/>
      <c r="CPK1119" s="239"/>
      <c r="CPL1119" s="239"/>
      <c r="CPM1119" s="239"/>
      <c r="CPN1119" s="239"/>
      <c r="CPO1119" s="239"/>
      <c r="CPP1119" s="239"/>
      <c r="CPQ1119" s="239"/>
      <c r="CPR1119" s="239"/>
      <c r="CPS1119" s="239"/>
      <c r="CPT1119" s="239"/>
      <c r="CPU1119" s="239"/>
      <c r="CPV1119" s="239"/>
      <c r="CPW1119" s="239"/>
      <c r="CPX1119" s="239"/>
      <c r="CPY1119" s="239"/>
      <c r="CPZ1119" s="239"/>
      <c r="CQA1119" s="239"/>
      <c r="CQB1119" s="239"/>
      <c r="CQC1119" s="239"/>
      <c r="CQD1119" s="239"/>
      <c r="CQE1119" s="239"/>
      <c r="CQF1119" s="239"/>
      <c r="CQG1119" s="239"/>
      <c r="CQH1119" s="239"/>
      <c r="CQI1119" s="239"/>
      <c r="CQJ1119" s="239"/>
      <c r="CQK1119" s="239"/>
      <c r="CQL1119" s="239"/>
      <c r="CQM1119" s="239"/>
      <c r="CQN1119" s="239"/>
      <c r="CQO1119" s="239"/>
      <c r="CQP1119" s="239"/>
      <c r="CQQ1119" s="239"/>
      <c r="CQR1119" s="239"/>
      <c r="CQS1119" s="239"/>
      <c r="CQT1119" s="239"/>
      <c r="CQU1119" s="239"/>
      <c r="CQV1119" s="239"/>
      <c r="CQW1119" s="239"/>
      <c r="CQX1119" s="239"/>
      <c r="CQY1119" s="239"/>
      <c r="CQZ1119" s="239"/>
      <c r="CRA1119" s="239"/>
      <c r="CRB1119" s="239"/>
      <c r="CRC1119" s="239"/>
      <c r="CRD1119" s="239"/>
      <c r="CRE1119" s="239"/>
      <c r="CRF1119" s="239"/>
      <c r="CRG1119" s="239"/>
      <c r="CRH1119" s="239"/>
      <c r="CRI1119" s="239"/>
      <c r="CRJ1119" s="239"/>
      <c r="CRK1119" s="239"/>
      <c r="CRL1119" s="239"/>
      <c r="CRM1119" s="239"/>
      <c r="CRN1119" s="239"/>
      <c r="CRO1119" s="239"/>
      <c r="CRP1119" s="239"/>
      <c r="CRQ1119" s="239"/>
      <c r="CRR1119" s="239"/>
      <c r="CRS1119" s="239"/>
      <c r="CRT1119" s="239"/>
      <c r="CRU1119" s="239"/>
      <c r="CRV1119" s="239"/>
      <c r="CRW1119" s="239"/>
      <c r="CRX1119" s="239"/>
      <c r="CRY1119" s="239"/>
      <c r="CRZ1119" s="239"/>
      <c r="CSA1119" s="239"/>
      <c r="CSB1119" s="239"/>
      <c r="CSC1119" s="239"/>
      <c r="CSD1119" s="239"/>
      <c r="CSE1119" s="239"/>
      <c r="CSF1119" s="239"/>
      <c r="CSG1119" s="239"/>
      <c r="CSH1119" s="239"/>
      <c r="CSI1119" s="239"/>
      <c r="CSJ1119" s="239"/>
      <c r="CSK1119" s="239"/>
      <c r="CSL1119" s="239"/>
      <c r="CSM1119" s="239"/>
      <c r="CSN1119" s="239"/>
      <c r="CSO1119" s="239"/>
      <c r="CSP1119" s="239"/>
      <c r="CSQ1119" s="239"/>
      <c r="CSR1119" s="239"/>
      <c r="CSS1119" s="239"/>
      <c r="CST1119" s="239"/>
      <c r="CSU1119" s="239"/>
      <c r="CSV1119" s="239"/>
      <c r="CSW1119" s="239"/>
      <c r="CSX1119" s="239"/>
      <c r="CSY1119" s="239"/>
      <c r="CSZ1119" s="239"/>
      <c r="CTA1119" s="239"/>
      <c r="CTB1119" s="239"/>
      <c r="CTC1119" s="239"/>
      <c r="CTD1119" s="239"/>
      <c r="CTE1119" s="239"/>
      <c r="CTF1119" s="239"/>
      <c r="CTG1119" s="239"/>
      <c r="CTH1119" s="239"/>
      <c r="CTI1119" s="239"/>
      <c r="CTJ1119" s="239"/>
      <c r="CTK1119" s="239"/>
      <c r="CTL1119" s="239"/>
      <c r="CTM1119" s="239"/>
      <c r="CTN1119" s="239"/>
      <c r="CTO1119" s="239"/>
      <c r="CTP1119" s="239"/>
      <c r="CTQ1119" s="239"/>
      <c r="CTR1119" s="239"/>
      <c r="CTS1119" s="239"/>
      <c r="CTT1119" s="239"/>
      <c r="CTU1119" s="239"/>
      <c r="CTV1119" s="239"/>
      <c r="CTW1119" s="239"/>
      <c r="CTX1119" s="239"/>
      <c r="CTY1119" s="239"/>
      <c r="CTZ1119" s="239"/>
      <c r="CUA1119" s="239"/>
      <c r="CUB1119" s="239"/>
      <c r="CUC1119" s="239"/>
      <c r="CUD1119" s="239"/>
      <c r="CUE1119" s="239"/>
      <c r="CUF1119" s="239"/>
      <c r="CUG1119" s="239"/>
      <c r="CUH1119" s="239"/>
      <c r="CUI1119" s="239"/>
      <c r="CUJ1119" s="239"/>
      <c r="CUK1119" s="239"/>
      <c r="CUL1119" s="239"/>
      <c r="CUM1119" s="239"/>
      <c r="CUN1119" s="239"/>
      <c r="CUO1119" s="239"/>
      <c r="CUP1119" s="239"/>
      <c r="CUQ1119" s="239"/>
      <c r="CUR1119" s="239"/>
      <c r="CUS1119" s="239"/>
      <c r="CUT1119" s="239"/>
      <c r="CUU1119" s="239"/>
      <c r="CUV1119" s="239"/>
      <c r="CUW1119" s="239"/>
      <c r="CUX1119" s="239"/>
      <c r="CUY1119" s="239"/>
      <c r="CUZ1119" s="239"/>
      <c r="CVA1119" s="239"/>
      <c r="CVB1119" s="239"/>
      <c r="CVC1119" s="239"/>
      <c r="CVD1119" s="239"/>
      <c r="CVE1119" s="239"/>
      <c r="CVF1119" s="239"/>
      <c r="CVG1119" s="239"/>
      <c r="CVH1119" s="239"/>
      <c r="CVI1119" s="239"/>
      <c r="CVJ1119" s="239"/>
      <c r="CVK1119" s="239"/>
      <c r="CVL1119" s="239"/>
      <c r="CVM1119" s="239"/>
      <c r="CVN1119" s="239"/>
      <c r="CVO1119" s="239"/>
      <c r="CVP1119" s="239"/>
      <c r="CVQ1119" s="239"/>
      <c r="CVR1119" s="239"/>
      <c r="CVS1119" s="239"/>
      <c r="CVT1119" s="239"/>
      <c r="CVU1119" s="239"/>
      <c r="CVV1119" s="239"/>
      <c r="CVW1119" s="239"/>
      <c r="CVX1119" s="239"/>
      <c r="CVY1119" s="239"/>
      <c r="CVZ1119" s="239"/>
      <c r="CWA1119" s="239"/>
      <c r="CWB1119" s="239"/>
      <c r="CWC1119" s="239"/>
      <c r="CWD1119" s="239"/>
      <c r="CWE1119" s="239"/>
      <c r="CWF1119" s="239"/>
      <c r="CWG1119" s="239"/>
      <c r="CWH1119" s="239"/>
      <c r="CWI1119" s="239"/>
      <c r="CWJ1119" s="239"/>
      <c r="CWK1119" s="239"/>
      <c r="CWL1119" s="239"/>
      <c r="CWM1119" s="239"/>
      <c r="CWN1119" s="239"/>
      <c r="CWO1119" s="239"/>
      <c r="CWP1119" s="239"/>
      <c r="CWQ1119" s="239"/>
      <c r="CWR1119" s="239"/>
      <c r="CWS1119" s="239"/>
      <c r="CWT1119" s="239"/>
      <c r="CWU1119" s="239"/>
      <c r="CWV1119" s="239"/>
      <c r="CWW1119" s="239"/>
      <c r="CWX1119" s="239"/>
      <c r="CWY1119" s="239"/>
      <c r="CWZ1119" s="239"/>
      <c r="CXA1119" s="239"/>
      <c r="CXB1119" s="239"/>
      <c r="CXC1119" s="239"/>
      <c r="CXD1119" s="239"/>
      <c r="CXE1119" s="239"/>
      <c r="CXF1119" s="239"/>
      <c r="CXG1119" s="239"/>
      <c r="CXH1119" s="239"/>
      <c r="CXI1119" s="239"/>
      <c r="CXJ1119" s="239"/>
      <c r="CXK1119" s="239"/>
      <c r="CXL1119" s="239"/>
      <c r="CXM1119" s="239"/>
      <c r="CXN1119" s="239"/>
      <c r="CXO1119" s="239"/>
      <c r="CXP1119" s="239"/>
      <c r="CXQ1119" s="239"/>
      <c r="CXR1119" s="239"/>
      <c r="CXS1119" s="239"/>
      <c r="CXT1119" s="239"/>
      <c r="CXU1119" s="239"/>
      <c r="CXV1119" s="239"/>
      <c r="CXW1119" s="239"/>
      <c r="CXX1119" s="239"/>
      <c r="CXY1119" s="239"/>
      <c r="CXZ1119" s="239"/>
      <c r="CYA1119" s="239"/>
      <c r="CYB1119" s="239"/>
      <c r="CYC1119" s="239"/>
      <c r="CYD1119" s="239"/>
      <c r="CYE1119" s="239"/>
      <c r="CYF1119" s="239"/>
      <c r="CYG1119" s="239"/>
      <c r="CYH1119" s="239"/>
      <c r="CYI1119" s="239"/>
      <c r="CYJ1119" s="239"/>
      <c r="CYK1119" s="239"/>
      <c r="CYL1119" s="239"/>
      <c r="CYM1119" s="239"/>
      <c r="CYN1119" s="239"/>
      <c r="CYO1119" s="239"/>
      <c r="CYP1119" s="239"/>
      <c r="CYQ1119" s="239"/>
      <c r="CYR1119" s="239"/>
      <c r="CYS1119" s="239"/>
      <c r="CYT1119" s="239"/>
      <c r="CYU1119" s="239"/>
      <c r="CYV1119" s="239"/>
      <c r="CYW1119" s="239"/>
      <c r="CYX1119" s="239"/>
      <c r="CYY1119" s="239"/>
      <c r="CYZ1119" s="239"/>
      <c r="CZA1119" s="239"/>
      <c r="CZB1119" s="239"/>
      <c r="CZC1119" s="239"/>
      <c r="CZD1119" s="239"/>
      <c r="CZE1119" s="239"/>
      <c r="CZF1119" s="239"/>
      <c r="CZG1119" s="239"/>
      <c r="CZH1119" s="239"/>
      <c r="CZI1119" s="239"/>
      <c r="CZJ1119" s="239"/>
      <c r="CZK1119" s="239"/>
      <c r="CZL1119" s="239"/>
      <c r="CZM1119" s="239"/>
      <c r="CZN1119" s="239"/>
      <c r="CZO1119" s="239"/>
      <c r="CZP1119" s="239"/>
      <c r="CZQ1119" s="239"/>
      <c r="CZR1119" s="239"/>
      <c r="CZS1119" s="239"/>
      <c r="CZT1119" s="239"/>
      <c r="CZU1119" s="239"/>
      <c r="CZV1119" s="239"/>
      <c r="CZW1119" s="239"/>
      <c r="CZX1119" s="239"/>
      <c r="CZY1119" s="239"/>
      <c r="CZZ1119" s="239"/>
      <c r="DAA1119" s="239"/>
      <c r="DAB1119" s="239"/>
      <c r="DAC1119" s="239"/>
      <c r="DAD1119" s="239"/>
      <c r="DAE1119" s="239"/>
      <c r="DAF1119" s="239"/>
      <c r="DAG1119" s="239"/>
      <c r="DAH1119" s="239"/>
      <c r="DAI1119" s="239"/>
      <c r="DAJ1119" s="239"/>
      <c r="DAK1119" s="239"/>
      <c r="DAL1119" s="239"/>
      <c r="DAM1119" s="239"/>
      <c r="DAN1119" s="239"/>
      <c r="DAO1119" s="239"/>
      <c r="DAP1119" s="239"/>
      <c r="DAQ1119" s="239"/>
      <c r="DAR1119" s="239"/>
      <c r="DAS1119" s="239"/>
      <c r="DAT1119" s="239"/>
      <c r="DAU1119" s="239"/>
      <c r="DAV1119" s="239"/>
      <c r="DAW1119" s="239"/>
      <c r="DAX1119" s="239"/>
      <c r="DAY1119" s="239"/>
      <c r="DAZ1119" s="239"/>
      <c r="DBA1119" s="239"/>
      <c r="DBB1119" s="239"/>
      <c r="DBC1119" s="239"/>
      <c r="DBD1119" s="239"/>
      <c r="DBE1119" s="239"/>
      <c r="DBF1119" s="239"/>
      <c r="DBG1119" s="239"/>
      <c r="DBH1119" s="239"/>
      <c r="DBI1119" s="239"/>
      <c r="DBJ1119" s="239"/>
      <c r="DBK1119" s="239"/>
      <c r="DBL1119" s="239"/>
      <c r="DBM1119" s="239"/>
      <c r="DBN1119" s="239"/>
      <c r="DBO1119" s="239"/>
      <c r="DBP1119" s="239"/>
      <c r="DBQ1119" s="239"/>
      <c r="DBR1119" s="239"/>
      <c r="DBS1119" s="239"/>
      <c r="DBT1119" s="239"/>
      <c r="DBU1119" s="239"/>
      <c r="DBV1119" s="239"/>
      <c r="DBW1119" s="239"/>
      <c r="DBX1119" s="239"/>
      <c r="DBY1119" s="239"/>
      <c r="DBZ1119" s="239"/>
      <c r="DCA1119" s="239"/>
      <c r="DCB1119" s="239"/>
      <c r="DCC1119" s="239"/>
      <c r="DCD1119" s="239"/>
      <c r="DCE1119" s="239"/>
      <c r="DCF1119" s="239"/>
      <c r="DCG1119" s="239"/>
      <c r="DCH1119" s="239"/>
      <c r="DCI1119" s="239"/>
      <c r="DCJ1119" s="239"/>
      <c r="DCK1119" s="239"/>
      <c r="DCL1119" s="239"/>
      <c r="DCM1119" s="239"/>
      <c r="DCN1119" s="239"/>
      <c r="DCO1119" s="239"/>
      <c r="DCP1119" s="239"/>
      <c r="DCQ1119" s="239"/>
      <c r="DCR1119" s="239"/>
      <c r="DCS1119" s="239"/>
      <c r="DCT1119" s="239"/>
      <c r="DCU1119" s="239"/>
      <c r="DCV1119" s="239"/>
      <c r="DCW1119" s="239"/>
      <c r="DCX1119" s="239"/>
      <c r="DCY1119" s="239"/>
      <c r="DCZ1119" s="239"/>
      <c r="DDA1119" s="239"/>
      <c r="DDB1119" s="239"/>
      <c r="DDC1119" s="239"/>
      <c r="DDD1119" s="239"/>
      <c r="DDE1119" s="239"/>
      <c r="DDF1119" s="239"/>
      <c r="DDG1119" s="239"/>
      <c r="DDH1119" s="239"/>
      <c r="DDI1119" s="239"/>
      <c r="DDJ1119" s="239"/>
      <c r="DDK1119" s="239"/>
      <c r="DDL1119" s="239"/>
      <c r="DDM1119" s="239"/>
      <c r="DDN1119" s="239"/>
      <c r="DDO1119" s="239"/>
      <c r="DDP1119" s="239"/>
      <c r="DDQ1119" s="239"/>
      <c r="DDR1119" s="239"/>
      <c r="DDS1119" s="239"/>
      <c r="DDT1119" s="239"/>
      <c r="DDU1119" s="239"/>
      <c r="DDV1119" s="239"/>
      <c r="DDW1119" s="239"/>
      <c r="DDX1119" s="239"/>
      <c r="DDY1119" s="239"/>
      <c r="DDZ1119" s="239"/>
      <c r="DEA1119" s="239"/>
      <c r="DEB1119" s="239"/>
      <c r="DEC1119" s="239"/>
      <c r="DED1119" s="239"/>
      <c r="DEE1119" s="239"/>
      <c r="DEF1119" s="239"/>
      <c r="DEG1119" s="239"/>
      <c r="DEH1119" s="239"/>
      <c r="DEI1119" s="239"/>
      <c r="DEJ1119" s="239"/>
      <c r="DEK1119" s="239"/>
      <c r="DEL1119" s="239"/>
      <c r="DEM1119" s="239"/>
      <c r="DEN1119" s="239"/>
      <c r="DEO1119" s="239"/>
      <c r="DEP1119" s="239"/>
      <c r="DEQ1119" s="239"/>
      <c r="DER1119" s="239"/>
      <c r="DES1119" s="239"/>
      <c r="DET1119" s="239"/>
      <c r="DEU1119" s="239"/>
      <c r="DEV1119" s="239"/>
      <c r="DEW1119" s="239"/>
      <c r="DEX1119" s="239"/>
      <c r="DEY1119" s="239"/>
      <c r="DEZ1119" s="239"/>
      <c r="DFA1119" s="239"/>
      <c r="DFB1119" s="239"/>
      <c r="DFC1119" s="239"/>
      <c r="DFD1119" s="239"/>
      <c r="DFE1119" s="239"/>
      <c r="DFF1119" s="239"/>
      <c r="DFG1119" s="239"/>
      <c r="DFH1119" s="239"/>
      <c r="DFI1119" s="239"/>
      <c r="DFJ1119" s="239"/>
      <c r="DFK1119" s="239"/>
      <c r="DFL1119" s="239"/>
      <c r="DFM1119" s="239"/>
      <c r="DFN1119" s="239"/>
      <c r="DFO1119" s="239"/>
      <c r="DFP1119" s="239"/>
      <c r="DFQ1119" s="239"/>
    </row>
    <row r="1120" spans="1:2877" ht="113.25" customHeight="1" x14ac:dyDescent="0.25">
      <c r="A1120" s="9"/>
      <c r="B1120" s="22" t="s">
        <v>638</v>
      </c>
      <c r="C1120" s="10" t="s">
        <v>587</v>
      </c>
      <c r="D1120" s="23" t="s">
        <v>607</v>
      </c>
      <c r="E1120" s="10" t="s">
        <v>19</v>
      </c>
      <c r="F1120" s="10" t="s">
        <v>639</v>
      </c>
      <c r="G1120" s="24"/>
      <c r="H1120" s="9">
        <f>H1121</f>
        <v>143</v>
      </c>
      <c r="I1120" s="9">
        <f>I1121</f>
        <v>143</v>
      </c>
      <c r="J1120" s="9">
        <f>J1121</f>
        <v>143</v>
      </c>
      <c r="K1120" s="264"/>
      <c r="L1120" s="264"/>
      <c r="BY1120" s="239"/>
      <c r="BZ1120" s="239"/>
      <c r="CA1120" s="239"/>
      <c r="CB1120" s="239"/>
      <c r="CC1120" s="239"/>
      <c r="CD1120" s="239"/>
      <c r="CE1120" s="239"/>
      <c r="CF1120" s="239"/>
      <c r="CG1120" s="239"/>
      <c r="CH1120" s="239"/>
      <c r="CI1120" s="239"/>
      <c r="CJ1120" s="239"/>
      <c r="CK1120" s="239"/>
      <c r="CL1120" s="239"/>
      <c r="CM1120" s="239"/>
      <c r="CN1120" s="239"/>
      <c r="CO1120" s="239"/>
      <c r="CP1120" s="239"/>
      <c r="CQ1120" s="239"/>
      <c r="CR1120" s="239"/>
      <c r="CS1120" s="239"/>
      <c r="CT1120" s="239"/>
      <c r="CU1120" s="239"/>
      <c r="CV1120" s="239"/>
      <c r="CW1120" s="239"/>
      <c r="CX1120" s="239"/>
      <c r="CY1120" s="239"/>
      <c r="CZ1120" s="239"/>
      <c r="DA1120" s="239"/>
      <c r="DB1120" s="239"/>
      <c r="DC1120" s="239"/>
      <c r="DD1120" s="239"/>
      <c r="DE1120" s="239"/>
      <c r="DF1120" s="239"/>
      <c r="DG1120" s="239"/>
      <c r="DH1120" s="239"/>
      <c r="DI1120" s="239"/>
      <c r="DJ1120" s="239"/>
      <c r="DK1120" s="239"/>
      <c r="DL1120" s="239"/>
      <c r="DM1120" s="239"/>
      <c r="DN1120" s="239"/>
      <c r="DO1120" s="239"/>
      <c r="DP1120" s="239"/>
      <c r="DQ1120" s="239"/>
      <c r="DR1120" s="239"/>
      <c r="DS1120" s="239"/>
      <c r="DT1120" s="239"/>
      <c r="DU1120" s="239"/>
      <c r="DV1120" s="239"/>
      <c r="DW1120" s="239"/>
      <c r="DX1120" s="239"/>
      <c r="DY1120" s="239"/>
      <c r="DZ1120" s="239"/>
      <c r="EA1120" s="239"/>
      <c r="EB1120" s="239"/>
      <c r="EC1120" s="239"/>
      <c r="ED1120" s="239"/>
      <c r="EE1120" s="239"/>
      <c r="EF1120" s="239"/>
      <c r="EG1120" s="239"/>
      <c r="AMA1120" s="239"/>
      <c r="AMB1120" s="239"/>
      <c r="AMC1120" s="239"/>
      <c r="AMD1120" s="239"/>
      <c r="AME1120" s="239"/>
      <c r="AMF1120" s="239"/>
      <c r="AMG1120" s="239"/>
      <c r="AMH1120" s="239"/>
      <c r="AMI1120" s="239"/>
      <c r="AMJ1120" s="239"/>
      <c r="AMK1120" s="239"/>
      <c r="AML1120" s="239"/>
      <c r="AMM1120" s="239"/>
      <c r="AMN1120" s="239"/>
      <c r="AMO1120" s="239"/>
      <c r="AMP1120" s="239"/>
      <c r="AMQ1120" s="239"/>
      <c r="AMR1120" s="239"/>
      <c r="AMS1120" s="239"/>
      <c r="AMT1120" s="239"/>
      <c r="AMU1120" s="239"/>
      <c r="AMV1120" s="239"/>
      <c r="AMW1120" s="239"/>
      <c r="AMX1120" s="239"/>
      <c r="AMY1120" s="239"/>
      <c r="AMZ1120" s="239"/>
      <c r="ANA1120" s="239"/>
      <c r="ANB1120" s="239"/>
      <c r="ANC1120" s="239"/>
      <c r="AND1120" s="239"/>
      <c r="ANE1120" s="239"/>
      <c r="ANF1120" s="239"/>
      <c r="ANG1120" s="239"/>
      <c r="ANH1120" s="239"/>
      <c r="ANI1120" s="239"/>
      <c r="ANJ1120" s="239"/>
      <c r="ANK1120" s="239"/>
      <c r="ANL1120" s="239"/>
      <c r="ANM1120" s="239"/>
      <c r="ANN1120" s="239"/>
      <c r="ANO1120" s="239"/>
      <c r="ANP1120" s="239"/>
      <c r="ANQ1120" s="239"/>
      <c r="ANR1120" s="239"/>
      <c r="ANS1120" s="239"/>
      <c r="ANT1120" s="239"/>
      <c r="ANU1120" s="239"/>
      <c r="ANV1120" s="239"/>
      <c r="ANW1120" s="239"/>
      <c r="ANX1120" s="239"/>
      <c r="ANY1120" s="239"/>
      <c r="ANZ1120" s="239"/>
      <c r="AOA1120" s="239"/>
      <c r="AOB1120" s="239"/>
      <c r="AOC1120" s="239"/>
      <c r="AOD1120" s="239"/>
      <c r="AOE1120" s="239"/>
      <c r="AOF1120" s="239"/>
      <c r="AOG1120" s="239"/>
      <c r="AOH1120" s="239"/>
      <c r="AOI1120" s="239"/>
      <c r="AOJ1120" s="239"/>
      <c r="AOK1120" s="239"/>
      <c r="AOL1120" s="239"/>
      <c r="AOM1120" s="239"/>
      <c r="AON1120" s="239"/>
      <c r="AOO1120" s="239"/>
      <c r="AOP1120" s="239"/>
      <c r="AOQ1120" s="239"/>
      <c r="AOR1120" s="239"/>
      <c r="AOS1120" s="239"/>
      <c r="AOT1120" s="239"/>
      <c r="AOU1120" s="239"/>
      <c r="AOV1120" s="239"/>
      <c r="AOW1120" s="239"/>
      <c r="AOX1120" s="239"/>
      <c r="AOY1120" s="239"/>
      <c r="AOZ1120" s="239"/>
      <c r="APA1120" s="239"/>
      <c r="APB1120" s="239"/>
      <c r="APC1120" s="239"/>
      <c r="APD1120" s="239"/>
      <c r="APE1120" s="239"/>
      <c r="APF1120" s="239"/>
      <c r="APG1120" s="239"/>
      <c r="APH1120" s="239"/>
      <c r="API1120" s="239"/>
      <c r="APJ1120" s="239"/>
      <c r="APK1120" s="239"/>
      <c r="APL1120" s="239"/>
      <c r="APM1120" s="239"/>
      <c r="APN1120" s="239"/>
      <c r="APO1120" s="239"/>
      <c r="APP1120" s="239"/>
      <c r="APQ1120" s="239"/>
      <c r="APR1120" s="239"/>
      <c r="APS1120" s="239"/>
      <c r="APT1120" s="239"/>
      <c r="APU1120" s="239"/>
      <c r="APV1120" s="239"/>
      <c r="APW1120" s="239"/>
      <c r="APX1120" s="239"/>
      <c r="APY1120" s="239"/>
      <c r="APZ1120" s="239"/>
      <c r="AQA1120" s="239"/>
      <c r="AQB1120" s="239"/>
      <c r="AQC1120" s="239"/>
      <c r="AQD1120" s="239"/>
      <c r="AQE1120" s="239"/>
      <c r="AQF1120" s="239"/>
      <c r="AQG1120" s="239"/>
      <c r="AQH1120" s="239"/>
      <c r="AQI1120" s="239"/>
      <c r="AQJ1120" s="239"/>
      <c r="AQK1120" s="239"/>
      <c r="AQL1120" s="239"/>
      <c r="AQM1120" s="239"/>
      <c r="AQN1120" s="239"/>
      <c r="AQO1120" s="239"/>
      <c r="AQP1120" s="239"/>
      <c r="AQQ1120" s="239"/>
      <c r="AQR1120" s="239"/>
      <c r="AQS1120" s="239"/>
      <c r="AQT1120" s="239"/>
      <c r="AQU1120" s="239"/>
      <c r="AQV1120" s="239"/>
      <c r="AQW1120" s="239"/>
      <c r="AQX1120" s="239"/>
      <c r="AQY1120" s="239"/>
      <c r="AQZ1120" s="239"/>
      <c r="ARA1120" s="239"/>
      <c r="ARB1120" s="239"/>
      <c r="ARC1120" s="239"/>
      <c r="ARD1120" s="239"/>
      <c r="ARE1120" s="239"/>
      <c r="ARF1120" s="239"/>
      <c r="ARG1120" s="239"/>
      <c r="ARH1120" s="239"/>
      <c r="ARI1120" s="239"/>
      <c r="ARJ1120" s="239"/>
      <c r="ARK1120" s="239"/>
      <c r="ARL1120" s="239"/>
      <c r="ARM1120" s="239"/>
      <c r="ARN1120" s="239"/>
      <c r="ARO1120" s="239"/>
      <c r="ARP1120" s="239"/>
      <c r="ARQ1120" s="239"/>
      <c r="ARR1120" s="239"/>
      <c r="ARS1120" s="239"/>
      <c r="ART1120" s="239"/>
      <c r="ARU1120" s="239"/>
      <c r="ARV1120" s="239"/>
      <c r="ARW1120" s="239"/>
      <c r="ARX1120" s="239"/>
      <c r="ARY1120" s="239"/>
      <c r="ARZ1120" s="239"/>
      <c r="ASA1120" s="239"/>
      <c r="ASB1120" s="239"/>
      <c r="ASC1120" s="239"/>
      <c r="ASD1120" s="239"/>
      <c r="ASE1120" s="239"/>
      <c r="ASF1120" s="239"/>
      <c r="ASG1120" s="239"/>
      <c r="ASH1120" s="239"/>
      <c r="ASI1120" s="239"/>
      <c r="ASJ1120" s="239"/>
      <c r="ASK1120" s="239"/>
      <c r="ASL1120" s="239"/>
      <c r="ASM1120" s="239"/>
      <c r="ASN1120" s="239"/>
      <c r="ASO1120" s="239"/>
      <c r="ASP1120" s="239"/>
      <c r="ASQ1120" s="239"/>
      <c r="ASR1120" s="239"/>
      <c r="ASS1120" s="239"/>
      <c r="AST1120" s="239"/>
      <c r="ASU1120" s="239"/>
      <c r="ASV1120" s="239"/>
      <c r="ASW1120" s="239"/>
      <c r="ASX1120" s="239"/>
      <c r="ASY1120" s="239"/>
      <c r="ASZ1120" s="239"/>
      <c r="ATA1120" s="239"/>
      <c r="ATB1120" s="239"/>
      <c r="ATC1120" s="239"/>
      <c r="ATD1120" s="239"/>
      <c r="ATE1120" s="239"/>
      <c r="ATF1120" s="239"/>
      <c r="ATG1120" s="239"/>
      <c r="ATH1120" s="239"/>
      <c r="ATI1120" s="239"/>
      <c r="ATJ1120" s="239"/>
      <c r="ATK1120" s="239"/>
      <c r="ATL1120" s="239"/>
      <c r="ATM1120" s="239"/>
      <c r="ATN1120" s="239"/>
      <c r="ATO1120" s="239"/>
      <c r="ATP1120" s="239"/>
      <c r="ATQ1120" s="239"/>
      <c r="ATR1120" s="239"/>
      <c r="ATS1120" s="239"/>
      <c r="ATT1120" s="239"/>
      <c r="ATU1120" s="239"/>
      <c r="ATV1120" s="239"/>
      <c r="ATW1120" s="239"/>
      <c r="ATX1120" s="239"/>
      <c r="ATY1120" s="239"/>
      <c r="ATZ1120" s="239"/>
      <c r="AUA1120" s="239"/>
      <c r="AUB1120" s="239"/>
      <c r="AUC1120" s="239"/>
      <c r="AUD1120" s="239"/>
      <c r="AUE1120" s="239"/>
      <c r="AUF1120" s="239"/>
      <c r="AUG1120" s="239"/>
      <c r="AUH1120" s="239"/>
      <c r="AUI1120" s="239"/>
      <c r="AUJ1120" s="239"/>
      <c r="AUK1120" s="239"/>
      <c r="AUL1120" s="239"/>
      <c r="AUM1120" s="239"/>
      <c r="AUN1120" s="239"/>
      <c r="AUO1120" s="239"/>
      <c r="AUP1120" s="239"/>
      <c r="AUQ1120" s="239"/>
      <c r="AUR1120" s="239"/>
      <c r="AUS1120" s="239"/>
      <c r="AUT1120" s="239"/>
      <c r="AUU1120" s="239"/>
      <c r="AUV1120" s="239"/>
      <c r="AUW1120" s="239"/>
      <c r="AUX1120" s="239"/>
      <c r="AUY1120" s="239"/>
      <c r="AUZ1120" s="239"/>
      <c r="AVA1120" s="239"/>
      <c r="AVB1120" s="239"/>
      <c r="AVC1120" s="239"/>
      <c r="AVD1120" s="239"/>
      <c r="AVE1120" s="239"/>
      <c r="AVF1120" s="239"/>
      <c r="AVG1120" s="239"/>
      <c r="AVH1120" s="239"/>
      <c r="AVI1120" s="239"/>
      <c r="AVJ1120" s="239"/>
      <c r="AVK1120" s="239"/>
      <c r="AVL1120" s="239"/>
      <c r="AVM1120" s="239"/>
      <c r="AVN1120" s="239"/>
      <c r="AVO1120" s="239"/>
      <c r="AVP1120" s="239"/>
      <c r="AVQ1120" s="239"/>
      <c r="AVR1120" s="239"/>
      <c r="AVS1120" s="239"/>
      <c r="AVT1120" s="239"/>
      <c r="AVU1120" s="239"/>
      <c r="AVV1120" s="239"/>
      <c r="AVW1120" s="239"/>
      <c r="AVX1120" s="239"/>
      <c r="AVY1120" s="239"/>
      <c r="AVZ1120" s="239"/>
      <c r="AWA1120" s="239"/>
      <c r="AWB1120" s="239"/>
      <c r="AWC1120" s="239"/>
      <c r="AWD1120" s="239"/>
      <c r="AWE1120" s="239"/>
      <c r="AWF1120" s="239"/>
      <c r="AWG1120" s="239"/>
      <c r="AWH1120" s="239"/>
      <c r="AWI1120" s="239"/>
      <c r="AWJ1120" s="239"/>
      <c r="AWK1120" s="239"/>
      <c r="AWL1120" s="239"/>
      <c r="AWM1120" s="239"/>
      <c r="AWN1120" s="239"/>
      <c r="AWO1120" s="239"/>
      <c r="AWP1120" s="239"/>
      <c r="AWQ1120" s="239"/>
      <c r="AWR1120" s="239"/>
      <c r="AWS1120" s="239"/>
      <c r="AWT1120" s="239"/>
      <c r="AWU1120" s="239"/>
      <c r="AWV1120" s="239"/>
      <c r="AWW1120" s="239"/>
      <c r="AWX1120" s="239"/>
      <c r="AWY1120" s="239"/>
      <c r="AWZ1120" s="239"/>
      <c r="AXA1120" s="239"/>
      <c r="AXB1120" s="239"/>
      <c r="AXC1120" s="239"/>
      <c r="AXD1120" s="239"/>
      <c r="AXE1120" s="239"/>
      <c r="AXF1120" s="239"/>
      <c r="AXG1120" s="239"/>
      <c r="AXH1120" s="239"/>
      <c r="AXI1120" s="239"/>
      <c r="AXJ1120" s="239"/>
      <c r="AXK1120" s="239"/>
      <c r="AXL1120" s="239"/>
      <c r="AXM1120" s="239"/>
      <c r="AXN1120" s="239"/>
      <c r="AXO1120" s="239"/>
      <c r="AXP1120" s="239"/>
      <c r="AXQ1120" s="239"/>
      <c r="AXR1120" s="239"/>
      <c r="AXS1120" s="239"/>
      <c r="AXT1120" s="239"/>
      <c r="AXU1120" s="239"/>
      <c r="AXV1120" s="239"/>
      <c r="AXW1120" s="239"/>
      <c r="AXX1120" s="239"/>
      <c r="AXY1120" s="239"/>
      <c r="AXZ1120" s="239"/>
      <c r="AYA1120" s="239"/>
      <c r="AYB1120" s="239"/>
      <c r="AYC1120" s="239"/>
      <c r="AYD1120" s="239"/>
      <c r="AYE1120" s="239"/>
      <c r="AYF1120" s="239"/>
      <c r="AYG1120" s="239"/>
      <c r="AYH1120" s="239"/>
      <c r="AYI1120" s="239"/>
      <c r="AYJ1120" s="239"/>
      <c r="AYK1120" s="239"/>
      <c r="AYL1120" s="239"/>
      <c r="AYM1120" s="239"/>
      <c r="AYN1120" s="239"/>
      <c r="AYO1120" s="239"/>
      <c r="AYP1120" s="239"/>
      <c r="AYQ1120" s="239"/>
      <c r="AYR1120" s="239"/>
      <c r="AYS1120" s="239"/>
      <c r="AYT1120" s="239"/>
      <c r="AYU1120" s="239"/>
      <c r="AYV1120" s="239"/>
      <c r="AYW1120" s="239"/>
      <c r="AYX1120" s="239"/>
      <c r="AYY1120" s="239"/>
      <c r="AYZ1120" s="239"/>
      <c r="AZA1120" s="239"/>
      <c r="AZB1120" s="239"/>
      <c r="AZC1120" s="239"/>
      <c r="AZD1120" s="239"/>
      <c r="AZE1120" s="239"/>
      <c r="AZF1120" s="239"/>
      <c r="AZG1120" s="239"/>
      <c r="AZH1120" s="239"/>
      <c r="AZI1120" s="239"/>
      <c r="AZJ1120" s="239"/>
      <c r="AZK1120" s="239"/>
      <c r="AZL1120" s="239"/>
      <c r="AZM1120" s="239"/>
      <c r="AZN1120" s="239"/>
      <c r="AZO1120" s="239"/>
      <c r="AZP1120" s="239"/>
      <c r="AZQ1120" s="239"/>
      <c r="AZR1120" s="239"/>
      <c r="AZS1120" s="239"/>
      <c r="AZT1120" s="239"/>
      <c r="AZU1120" s="239"/>
      <c r="AZV1120" s="239"/>
      <c r="AZW1120" s="239"/>
      <c r="AZX1120" s="239"/>
      <c r="AZY1120" s="239"/>
      <c r="AZZ1120" s="239"/>
      <c r="BAA1120" s="239"/>
      <c r="BAB1120" s="239"/>
      <c r="BAC1120" s="239"/>
      <c r="BAD1120" s="239"/>
      <c r="BAE1120" s="239"/>
      <c r="BAF1120" s="239"/>
      <c r="BAG1120" s="239"/>
      <c r="BAH1120" s="239"/>
      <c r="BAI1120" s="239"/>
      <c r="BAJ1120" s="239"/>
      <c r="BAK1120" s="239"/>
      <c r="BAL1120" s="239"/>
      <c r="BAM1120" s="239"/>
      <c r="BAN1120" s="239"/>
      <c r="BAO1120" s="239"/>
      <c r="BAP1120" s="239"/>
      <c r="BAQ1120" s="239"/>
      <c r="BAR1120" s="239"/>
      <c r="BAS1120" s="239"/>
      <c r="BAT1120" s="239"/>
      <c r="BAU1120" s="239"/>
      <c r="BAV1120" s="239"/>
      <c r="BAW1120" s="239"/>
      <c r="BAX1120" s="239"/>
      <c r="BAY1120" s="239"/>
      <c r="BAZ1120" s="239"/>
      <c r="BBA1120" s="239"/>
      <c r="BBB1120" s="239"/>
      <c r="BBC1120" s="239"/>
      <c r="BBD1120" s="239"/>
      <c r="BBE1120" s="239"/>
      <c r="BBF1120" s="239"/>
      <c r="BBG1120" s="239"/>
      <c r="BBH1120" s="239"/>
      <c r="BBI1120" s="239"/>
      <c r="BBJ1120" s="239"/>
      <c r="BBK1120" s="239"/>
      <c r="BBL1120" s="239"/>
      <c r="BBM1120" s="239"/>
      <c r="BBN1120" s="239"/>
      <c r="BBO1120" s="239"/>
      <c r="BBP1120" s="239"/>
      <c r="BBQ1120" s="239"/>
      <c r="BBR1120" s="239"/>
      <c r="BBS1120" s="239"/>
      <c r="BBT1120" s="239"/>
      <c r="BBU1120" s="239"/>
      <c r="BBV1120" s="239"/>
      <c r="BBW1120" s="239"/>
      <c r="BBX1120" s="239"/>
      <c r="BBY1120" s="239"/>
      <c r="BBZ1120" s="239"/>
      <c r="BCA1120" s="239"/>
      <c r="BCB1120" s="239"/>
      <c r="BCC1120" s="239"/>
      <c r="BCD1120" s="239"/>
      <c r="BCE1120" s="239"/>
      <c r="BCF1120" s="239"/>
      <c r="BCG1120" s="239"/>
      <c r="BCH1120" s="239"/>
      <c r="BCI1120" s="239"/>
      <c r="BCJ1120" s="239"/>
      <c r="BCK1120" s="239"/>
      <c r="BCL1120" s="239"/>
      <c r="BCM1120" s="239"/>
      <c r="BCN1120" s="239"/>
      <c r="BCO1120" s="239"/>
      <c r="BCP1120" s="239"/>
      <c r="BCQ1120" s="239"/>
      <c r="BCR1120" s="239"/>
      <c r="BCS1120" s="239"/>
      <c r="BCT1120" s="239"/>
      <c r="BCU1120" s="239"/>
      <c r="BCV1120" s="239"/>
      <c r="BCW1120" s="239"/>
      <c r="BCX1120" s="239"/>
      <c r="BCY1120" s="239"/>
      <c r="BCZ1120" s="239"/>
      <c r="BDA1120" s="239"/>
      <c r="BDB1120" s="239"/>
      <c r="BDC1120" s="239"/>
      <c r="BDD1120" s="239"/>
      <c r="BDE1120" s="239"/>
      <c r="BDF1120" s="239"/>
      <c r="BDG1120" s="239"/>
      <c r="BDH1120" s="239"/>
      <c r="BDI1120" s="239"/>
      <c r="BDJ1120" s="239"/>
      <c r="BDK1120" s="239"/>
      <c r="BDL1120" s="239"/>
      <c r="BDM1120" s="239"/>
      <c r="BDN1120" s="239"/>
      <c r="BDO1120" s="239"/>
      <c r="BDP1120" s="239"/>
      <c r="BDQ1120" s="239"/>
      <c r="BDR1120" s="239"/>
      <c r="BDS1120" s="239"/>
      <c r="BDT1120" s="239"/>
      <c r="BDU1120" s="239"/>
      <c r="BDV1120" s="239"/>
      <c r="BDW1120" s="239"/>
      <c r="BDX1120" s="239"/>
      <c r="BDY1120" s="239"/>
      <c r="BDZ1120" s="239"/>
      <c r="BEA1120" s="239"/>
      <c r="BEB1120" s="239"/>
      <c r="BEC1120" s="239"/>
      <c r="BED1120" s="239"/>
      <c r="BEE1120" s="239"/>
      <c r="BEF1120" s="239"/>
      <c r="BEG1120" s="239"/>
      <c r="BEH1120" s="239"/>
      <c r="BEI1120" s="239"/>
      <c r="BEJ1120" s="239"/>
      <c r="BEK1120" s="239"/>
      <c r="BEL1120" s="239"/>
      <c r="BEM1120" s="239"/>
      <c r="BEN1120" s="239"/>
      <c r="BEO1120" s="239"/>
      <c r="BEP1120" s="239"/>
      <c r="BEQ1120" s="239"/>
      <c r="BER1120" s="239"/>
      <c r="BES1120" s="239"/>
      <c r="BET1120" s="239"/>
      <c r="BEU1120" s="239"/>
      <c r="BEV1120" s="239"/>
      <c r="BEW1120" s="239"/>
      <c r="BEX1120" s="239"/>
      <c r="BEY1120" s="239"/>
      <c r="BEZ1120" s="239"/>
      <c r="BFA1120" s="239"/>
      <c r="BFB1120" s="239"/>
      <c r="BFC1120" s="239"/>
      <c r="BFD1120" s="239"/>
      <c r="BFE1120" s="239"/>
      <c r="BFF1120" s="239"/>
      <c r="BFG1120" s="239"/>
      <c r="BFH1120" s="239"/>
      <c r="BFI1120" s="239"/>
      <c r="BFJ1120" s="239"/>
      <c r="BFK1120" s="239"/>
      <c r="BFL1120" s="239"/>
      <c r="BFM1120" s="239"/>
      <c r="BFN1120" s="239"/>
      <c r="BFO1120" s="239"/>
      <c r="BFP1120" s="239"/>
      <c r="BFQ1120" s="239"/>
      <c r="BFR1120" s="239"/>
      <c r="BFS1120" s="239"/>
      <c r="BFT1120" s="239"/>
      <c r="BFU1120" s="239"/>
      <c r="BFV1120" s="239"/>
      <c r="BFW1120" s="239"/>
      <c r="BFX1120" s="239"/>
      <c r="BFY1120" s="239"/>
      <c r="BFZ1120" s="239"/>
      <c r="BGA1120" s="239"/>
      <c r="BGB1120" s="239"/>
      <c r="BGC1120" s="239"/>
      <c r="BGD1120" s="239"/>
      <c r="BGE1120" s="239"/>
      <c r="BGF1120" s="239"/>
      <c r="BGG1120" s="239"/>
      <c r="BGH1120" s="239"/>
      <c r="BGI1120" s="239"/>
      <c r="BGJ1120" s="239"/>
      <c r="BGK1120" s="239"/>
      <c r="BGL1120" s="239"/>
      <c r="BGM1120" s="239"/>
      <c r="BGN1120" s="239"/>
      <c r="BGO1120" s="239"/>
      <c r="BGP1120" s="239"/>
      <c r="BGQ1120" s="239"/>
      <c r="BGR1120" s="239"/>
      <c r="BGS1120" s="239"/>
      <c r="BGT1120" s="239"/>
      <c r="BGU1120" s="239"/>
      <c r="BGV1120" s="239"/>
      <c r="BGW1120" s="239"/>
      <c r="BGX1120" s="239"/>
      <c r="BGY1120" s="239"/>
      <c r="BGZ1120" s="239"/>
      <c r="BHA1120" s="239"/>
      <c r="BHB1120" s="239"/>
      <c r="BHC1120" s="239"/>
      <c r="BHD1120" s="239"/>
      <c r="BHE1120" s="239"/>
      <c r="BHF1120" s="239"/>
      <c r="BHG1120" s="239"/>
      <c r="BHH1120" s="239"/>
      <c r="BHI1120" s="239"/>
      <c r="BHJ1120" s="239"/>
      <c r="BHK1120" s="239"/>
      <c r="BHL1120" s="239"/>
      <c r="BHM1120" s="239"/>
      <c r="BHN1120" s="239"/>
      <c r="BHO1120" s="239"/>
      <c r="BHP1120" s="239"/>
      <c r="BHQ1120" s="239"/>
      <c r="BHR1120" s="239"/>
      <c r="BHS1120" s="239"/>
      <c r="BHT1120" s="239"/>
      <c r="BHU1120" s="239"/>
      <c r="BHV1120" s="239"/>
      <c r="BHW1120" s="239"/>
      <c r="BHX1120" s="239"/>
      <c r="BHY1120" s="239"/>
      <c r="BHZ1120" s="239"/>
      <c r="BIA1120" s="239"/>
      <c r="BIB1120" s="239"/>
      <c r="BIC1120" s="239"/>
      <c r="BID1120" s="239"/>
      <c r="BIE1120" s="239"/>
      <c r="BIF1120" s="239"/>
      <c r="BIG1120" s="239"/>
      <c r="BIH1120" s="239"/>
      <c r="BII1120" s="239"/>
      <c r="BIJ1120" s="239"/>
      <c r="BIK1120" s="239"/>
      <c r="BIL1120" s="239"/>
      <c r="BIM1120" s="239"/>
      <c r="BIN1120" s="239"/>
      <c r="BIO1120" s="239"/>
      <c r="BIP1120" s="239"/>
      <c r="BIQ1120" s="239"/>
      <c r="BIR1120" s="239"/>
      <c r="BIS1120" s="239"/>
      <c r="BIT1120" s="239"/>
      <c r="BIU1120" s="239"/>
      <c r="BIV1120" s="239"/>
      <c r="BIW1120" s="239"/>
      <c r="BIX1120" s="239"/>
      <c r="BIY1120" s="239"/>
      <c r="BIZ1120" s="239"/>
      <c r="BJA1120" s="239"/>
      <c r="BJB1120" s="239"/>
      <c r="BJC1120" s="239"/>
      <c r="BJD1120" s="239"/>
      <c r="BJE1120" s="239"/>
      <c r="BJF1120" s="239"/>
      <c r="BJG1120" s="239"/>
      <c r="BJH1120" s="239"/>
      <c r="BJI1120" s="239"/>
      <c r="BJJ1120" s="239"/>
      <c r="BJK1120" s="239"/>
      <c r="BJL1120" s="239"/>
      <c r="BJM1120" s="239"/>
      <c r="BJN1120" s="239"/>
      <c r="BJO1120" s="239"/>
      <c r="BJP1120" s="239"/>
      <c r="BJQ1120" s="239"/>
      <c r="BJR1120" s="239"/>
      <c r="BJS1120" s="239"/>
      <c r="BJT1120" s="239"/>
      <c r="BJU1120" s="239"/>
      <c r="BJV1120" s="239"/>
      <c r="BJW1120" s="239"/>
      <c r="BJX1120" s="239"/>
      <c r="BJY1120" s="239"/>
      <c r="BJZ1120" s="239"/>
      <c r="BKA1120" s="239"/>
      <c r="BKB1120" s="239"/>
      <c r="BKC1120" s="239"/>
      <c r="BKD1120" s="239"/>
      <c r="BKE1120" s="239"/>
      <c r="BKF1120" s="239"/>
      <c r="BKG1120" s="239"/>
      <c r="BKH1120" s="239"/>
      <c r="BKI1120" s="239"/>
      <c r="BKJ1120" s="239"/>
      <c r="BKK1120" s="239"/>
      <c r="BKL1120" s="239"/>
      <c r="BKM1120" s="239"/>
      <c r="BKN1120" s="239"/>
      <c r="BKO1120" s="239"/>
      <c r="BKP1120" s="239"/>
      <c r="BKQ1120" s="239"/>
      <c r="BKR1120" s="239"/>
      <c r="BKS1120" s="239"/>
      <c r="BKT1120" s="239"/>
      <c r="BKU1120" s="239"/>
      <c r="BKV1120" s="239"/>
      <c r="BKW1120" s="239"/>
      <c r="BKX1120" s="239"/>
      <c r="BKY1120" s="239"/>
      <c r="BKZ1120" s="239"/>
      <c r="BLA1120" s="239"/>
      <c r="BLB1120" s="239"/>
      <c r="BLC1120" s="239"/>
      <c r="BLD1120" s="239"/>
      <c r="BLE1120" s="239"/>
      <c r="BLF1120" s="239"/>
      <c r="BLG1120" s="239"/>
      <c r="BLH1120" s="239"/>
      <c r="BLI1120" s="239"/>
      <c r="BLJ1120" s="239"/>
      <c r="BLK1120" s="239"/>
      <c r="BLL1120" s="239"/>
      <c r="BLM1120" s="239"/>
      <c r="BLN1120" s="239"/>
      <c r="BLO1120" s="239"/>
      <c r="BLP1120" s="239"/>
      <c r="BLQ1120" s="239"/>
      <c r="BLR1120" s="239"/>
      <c r="BLS1120" s="239"/>
      <c r="BLT1120" s="239"/>
      <c r="BLU1120" s="239"/>
      <c r="BLV1120" s="239"/>
      <c r="BLW1120" s="239"/>
      <c r="BLX1120" s="239"/>
      <c r="BLY1120" s="239"/>
      <c r="BLZ1120" s="239"/>
      <c r="BMA1120" s="239"/>
      <c r="BMB1120" s="239"/>
      <c r="BMC1120" s="239"/>
      <c r="BMD1120" s="239"/>
      <c r="BME1120" s="239"/>
      <c r="BMF1120" s="239"/>
      <c r="BMG1120" s="239"/>
      <c r="BMH1120" s="239"/>
      <c r="BMI1120" s="239"/>
      <c r="BMJ1120" s="239"/>
      <c r="BMK1120" s="239"/>
      <c r="BML1120" s="239"/>
      <c r="BMM1120" s="239"/>
      <c r="BMN1120" s="239"/>
      <c r="BMO1120" s="239"/>
      <c r="BMP1120" s="239"/>
      <c r="BMQ1120" s="239"/>
      <c r="BMR1120" s="239"/>
      <c r="BMS1120" s="239"/>
      <c r="BMT1120" s="239"/>
      <c r="BMU1120" s="239"/>
      <c r="BMV1120" s="239"/>
      <c r="BMW1120" s="239"/>
      <c r="BMX1120" s="239"/>
      <c r="BMY1120" s="239"/>
      <c r="BMZ1120" s="239"/>
      <c r="BNA1120" s="239"/>
      <c r="BNB1120" s="239"/>
      <c r="BNC1120" s="239"/>
      <c r="BND1120" s="239"/>
      <c r="BNE1120" s="239"/>
      <c r="BNF1120" s="239"/>
      <c r="BNG1120" s="239"/>
      <c r="BNH1120" s="239"/>
      <c r="BNI1120" s="239"/>
      <c r="BNJ1120" s="239"/>
      <c r="BNK1120" s="239"/>
      <c r="BNL1120" s="239"/>
      <c r="BNM1120" s="239"/>
      <c r="BNN1120" s="239"/>
      <c r="BNO1120" s="239"/>
      <c r="BNP1120" s="239"/>
      <c r="BNQ1120" s="239"/>
      <c r="BNR1120" s="239"/>
      <c r="BNS1120" s="239"/>
      <c r="BNT1120" s="239"/>
      <c r="BNU1120" s="239"/>
      <c r="BNV1120" s="239"/>
      <c r="BNW1120" s="239"/>
      <c r="BNX1120" s="239"/>
      <c r="BNY1120" s="239"/>
      <c r="BNZ1120" s="239"/>
      <c r="BOA1120" s="239"/>
      <c r="BOB1120" s="239"/>
      <c r="BOC1120" s="239"/>
      <c r="BOD1120" s="239"/>
      <c r="BOE1120" s="239"/>
      <c r="BOF1120" s="239"/>
      <c r="BOG1120" s="239"/>
      <c r="BOH1120" s="239"/>
      <c r="BOI1120" s="239"/>
      <c r="BOJ1120" s="239"/>
      <c r="BOK1120" s="239"/>
      <c r="BOL1120" s="239"/>
      <c r="BOM1120" s="239"/>
      <c r="BON1120" s="239"/>
      <c r="BOO1120" s="239"/>
      <c r="BOP1120" s="239"/>
      <c r="BOQ1120" s="239"/>
      <c r="BOR1120" s="239"/>
      <c r="BOS1120" s="239"/>
      <c r="BOT1120" s="239"/>
      <c r="BOU1120" s="239"/>
      <c r="BOV1120" s="239"/>
      <c r="BOW1120" s="239"/>
      <c r="BOX1120" s="239"/>
      <c r="BOY1120" s="239"/>
      <c r="BOZ1120" s="239"/>
      <c r="BPA1120" s="239"/>
      <c r="BPB1120" s="239"/>
      <c r="BPC1120" s="239"/>
      <c r="BPD1120" s="239"/>
      <c r="BPE1120" s="239"/>
      <c r="BPF1120" s="239"/>
      <c r="BPG1120" s="239"/>
      <c r="BPH1120" s="239"/>
      <c r="BPI1120" s="239"/>
      <c r="BPJ1120" s="239"/>
      <c r="BPK1120" s="239"/>
      <c r="BPL1120" s="239"/>
      <c r="BPM1120" s="239"/>
      <c r="BPN1120" s="239"/>
      <c r="BPO1120" s="239"/>
      <c r="BPP1120" s="239"/>
      <c r="BPQ1120" s="239"/>
      <c r="BPR1120" s="239"/>
      <c r="BPS1120" s="239"/>
      <c r="BPT1120" s="239"/>
      <c r="BPU1120" s="239"/>
      <c r="BPV1120" s="239"/>
      <c r="BPW1120" s="239"/>
      <c r="BPX1120" s="239"/>
      <c r="BPY1120" s="239"/>
      <c r="BPZ1120" s="239"/>
      <c r="BQA1120" s="239"/>
      <c r="BQB1120" s="239"/>
      <c r="BQC1120" s="239"/>
      <c r="BQD1120" s="239"/>
      <c r="BQE1120" s="239"/>
      <c r="BQF1120" s="239"/>
      <c r="BQG1120" s="239"/>
      <c r="BQH1120" s="239"/>
      <c r="BQI1120" s="239"/>
      <c r="BQJ1120" s="239"/>
      <c r="BQK1120" s="239"/>
      <c r="BQL1120" s="239"/>
      <c r="BQM1120" s="239"/>
      <c r="BQN1120" s="239"/>
      <c r="BQO1120" s="239"/>
      <c r="BQP1120" s="239"/>
      <c r="BQQ1120" s="239"/>
      <c r="BQR1120" s="239"/>
      <c r="BQS1120" s="239"/>
      <c r="BQT1120" s="239"/>
      <c r="BQU1120" s="239"/>
      <c r="BQV1120" s="239"/>
      <c r="BQW1120" s="239"/>
      <c r="BQX1120" s="239"/>
      <c r="BQY1120" s="239"/>
      <c r="BQZ1120" s="239"/>
      <c r="BRA1120" s="239"/>
      <c r="BRB1120" s="239"/>
      <c r="BRC1120" s="239"/>
      <c r="BRD1120" s="239"/>
      <c r="BRE1120" s="239"/>
      <c r="BRF1120" s="239"/>
      <c r="BRG1120" s="239"/>
      <c r="BRH1120" s="239"/>
      <c r="BRI1120" s="239"/>
      <c r="BRJ1120" s="239"/>
      <c r="BRK1120" s="239"/>
      <c r="BRL1120" s="239"/>
      <c r="BRM1120" s="239"/>
      <c r="BRN1120" s="239"/>
      <c r="BRO1120" s="239"/>
      <c r="BRP1120" s="239"/>
      <c r="BRQ1120" s="239"/>
      <c r="BRR1120" s="239"/>
      <c r="BRS1120" s="239"/>
      <c r="BRT1120" s="239"/>
      <c r="BRU1120" s="239"/>
      <c r="BRV1120" s="239"/>
      <c r="BRW1120" s="239"/>
      <c r="BRX1120" s="239"/>
      <c r="BRY1120" s="239"/>
      <c r="BRZ1120" s="239"/>
      <c r="BSA1120" s="239"/>
      <c r="BSB1120" s="239"/>
      <c r="BSC1120" s="239"/>
      <c r="BSD1120" s="239"/>
      <c r="BSE1120" s="239"/>
      <c r="BSF1120" s="239"/>
      <c r="BSG1120" s="239"/>
      <c r="BSH1120" s="239"/>
      <c r="BSI1120" s="239"/>
      <c r="BSJ1120" s="239"/>
      <c r="BSK1120" s="239"/>
      <c r="BSL1120" s="239"/>
      <c r="BSM1120" s="239"/>
      <c r="BSN1120" s="239"/>
      <c r="BSO1120" s="239"/>
      <c r="BSP1120" s="239"/>
      <c r="BSQ1120" s="239"/>
      <c r="BSR1120" s="239"/>
      <c r="BSS1120" s="239"/>
      <c r="BST1120" s="239"/>
      <c r="BSU1120" s="239"/>
      <c r="BSV1120" s="239"/>
      <c r="BSW1120" s="239"/>
      <c r="BSX1120" s="239"/>
      <c r="BSY1120" s="239"/>
      <c r="BSZ1120" s="239"/>
      <c r="BTA1120" s="239"/>
      <c r="BTB1120" s="239"/>
      <c r="BTC1120" s="239"/>
      <c r="BTD1120" s="239"/>
      <c r="BTE1120" s="239"/>
      <c r="BTF1120" s="239"/>
      <c r="BTG1120" s="239"/>
      <c r="BTH1120" s="239"/>
      <c r="BTI1120" s="239"/>
      <c r="BTJ1120" s="239"/>
      <c r="BTK1120" s="239"/>
      <c r="BTL1120" s="239"/>
      <c r="BTM1120" s="239"/>
      <c r="BTN1120" s="239"/>
      <c r="BTO1120" s="239"/>
      <c r="BTP1120" s="239"/>
      <c r="BTQ1120" s="239"/>
      <c r="BTR1120" s="239"/>
      <c r="BTS1120" s="239"/>
      <c r="BTT1120" s="239"/>
      <c r="BTU1120" s="239"/>
      <c r="BTV1120" s="239"/>
      <c r="BTW1120" s="239"/>
      <c r="BTX1120" s="239"/>
      <c r="BTY1120" s="239"/>
      <c r="BTZ1120" s="239"/>
      <c r="BUA1120" s="239"/>
      <c r="BUB1120" s="239"/>
      <c r="BUC1120" s="239"/>
      <c r="BUD1120" s="239"/>
      <c r="BUE1120" s="239"/>
      <c r="BUF1120" s="239"/>
      <c r="BUG1120" s="239"/>
      <c r="BUH1120" s="239"/>
      <c r="BUI1120" s="239"/>
      <c r="BUJ1120" s="239"/>
      <c r="BUK1120" s="239"/>
      <c r="BUL1120" s="239"/>
      <c r="BUM1120" s="239"/>
      <c r="BUN1120" s="239"/>
      <c r="BUO1120" s="239"/>
      <c r="BUP1120" s="239"/>
      <c r="BUQ1120" s="239"/>
      <c r="BUR1120" s="239"/>
      <c r="BUS1120" s="239"/>
      <c r="BUT1120" s="239"/>
      <c r="BUU1120" s="239"/>
      <c r="BUV1120" s="239"/>
      <c r="BUW1120" s="239"/>
      <c r="BUX1120" s="239"/>
      <c r="BUY1120" s="239"/>
      <c r="BUZ1120" s="239"/>
      <c r="BVA1120" s="239"/>
      <c r="BVB1120" s="239"/>
      <c r="BVC1120" s="239"/>
      <c r="BVD1120" s="239"/>
      <c r="BVE1120" s="239"/>
      <c r="BVF1120" s="239"/>
      <c r="BVG1120" s="239"/>
      <c r="BVH1120" s="239"/>
      <c r="BVI1120" s="239"/>
      <c r="BVJ1120" s="239"/>
      <c r="BVK1120" s="239"/>
      <c r="BVL1120" s="239"/>
      <c r="BVM1120" s="239"/>
      <c r="BVN1120" s="239"/>
      <c r="BVO1120" s="239"/>
      <c r="BVP1120" s="239"/>
      <c r="BVQ1120" s="239"/>
      <c r="BVR1120" s="239"/>
      <c r="BVS1120" s="239"/>
      <c r="BVT1120" s="239"/>
      <c r="BVU1120" s="239"/>
      <c r="BVV1120" s="239"/>
      <c r="BVW1120" s="239"/>
      <c r="BVX1120" s="239"/>
      <c r="BVY1120" s="239"/>
      <c r="BVZ1120" s="239"/>
      <c r="BWA1120" s="239"/>
      <c r="BWB1120" s="239"/>
      <c r="BWC1120" s="239"/>
      <c r="BWD1120" s="239"/>
      <c r="BWE1120" s="239"/>
      <c r="BWF1120" s="239"/>
      <c r="BWG1120" s="239"/>
      <c r="BWH1120" s="239"/>
      <c r="BWI1120" s="239"/>
      <c r="BWJ1120" s="239"/>
      <c r="BWK1120" s="239"/>
      <c r="BWL1120" s="239"/>
      <c r="BWM1120" s="239"/>
      <c r="BWN1120" s="239"/>
      <c r="BWO1120" s="239"/>
      <c r="BWP1120" s="239"/>
      <c r="BWQ1120" s="239"/>
      <c r="BWR1120" s="239"/>
      <c r="BWS1120" s="239"/>
      <c r="BWT1120" s="239"/>
      <c r="BWU1120" s="239"/>
      <c r="BWV1120" s="239"/>
      <c r="BWW1120" s="239"/>
      <c r="BWX1120" s="239"/>
      <c r="BWY1120" s="239"/>
      <c r="BWZ1120" s="239"/>
      <c r="BXA1120" s="239"/>
      <c r="BXB1120" s="239"/>
      <c r="BXC1120" s="239"/>
      <c r="BXD1120" s="239"/>
      <c r="BXE1120" s="239"/>
      <c r="BXF1120" s="239"/>
      <c r="BXG1120" s="239"/>
      <c r="BXH1120" s="239"/>
      <c r="BXI1120" s="239"/>
      <c r="BXJ1120" s="239"/>
      <c r="BXK1120" s="239"/>
      <c r="BXL1120" s="239"/>
      <c r="BXM1120" s="239"/>
      <c r="BXN1120" s="239"/>
      <c r="BXO1120" s="239"/>
      <c r="BXP1120" s="239"/>
      <c r="BXQ1120" s="239"/>
      <c r="BXR1120" s="239"/>
      <c r="BXS1120" s="239"/>
      <c r="BXT1120" s="239"/>
      <c r="BXU1120" s="239"/>
      <c r="BXV1120" s="239"/>
      <c r="BXW1120" s="239"/>
      <c r="BXX1120" s="239"/>
      <c r="BXY1120" s="239"/>
      <c r="BXZ1120" s="239"/>
      <c r="BYA1120" s="239"/>
      <c r="BYB1120" s="239"/>
      <c r="BYC1120" s="239"/>
      <c r="BYD1120" s="239"/>
      <c r="BYE1120" s="239"/>
      <c r="BYF1120" s="239"/>
      <c r="BYG1120" s="239"/>
      <c r="BYH1120" s="239"/>
      <c r="BYI1120" s="239"/>
      <c r="BYJ1120" s="239"/>
      <c r="BYK1120" s="239"/>
      <c r="BYL1120" s="239"/>
      <c r="BYM1120" s="239"/>
      <c r="BYN1120" s="239"/>
      <c r="BYO1120" s="239"/>
      <c r="BYP1120" s="239"/>
      <c r="BYQ1120" s="239"/>
      <c r="BYR1120" s="239"/>
      <c r="BYS1120" s="239"/>
      <c r="BYT1120" s="239"/>
      <c r="BYU1120" s="239"/>
      <c r="BYV1120" s="239"/>
      <c r="BYW1120" s="239"/>
      <c r="BYX1120" s="239"/>
      <c r="BYY1120" s="239"/>
      <c r="BYZ1120" s="239"/>
      <c r="BZA1120" s="239"/>
      <c r="BZB1120" s="239"/>
      <c r="BZC1120" s="239"/>
      <c r="BZD1120" s="239"/>
      <c r="BZE1120" s="239"/>
      <c r="BZF1120" s="239"/>
      <c r="BZG1120" s="239"/>
      <c r="BZH1120" s="239"/>
      <c r="BZI1120" s="239"/>
      <c r="BZJ1120" s="239"/>
      <c r="BZK1120" s="239"/>
      <c r="BZL1120" s="239"/>
      <c r="BZM1120" s="239"/>
      <c r="BZN1120" s="239"/>
      <c r="BZO1120" s="239"/>
      <c r="BZP1120" s="239"/>
      <c r="BZQ1120" s="239"/>
      <c r="BZR1120" s="239"/>
      <c r="BZS1120" s="239"/>
      <c r="BZT1120" s="239"/>
      <c r="BZU1120" s="239"/>
      <c r="BZV1120" s="239"/>
      <c r="BZW1120" s="239"/>
      <c r="BZX1120" s="239"/>
      <c r="BZY1120" s="239"/>
      <c r="BZZ1120" s="239"/>
      <c r="CAA1120" s="239"/>
      <c r="CAB1120" s="239"/>
      <c r="CAC1120" s="239"/>
      <c r="CAD1120" s="239"/>
      <c r="CAE1120" s="239"/>
      <c r="CAF1120" s="239"/>
      <c r="CAG1120" s="239"/>
      <c r="CAH1120" s="239"/>
      <c r="CAI1120" s="239"/>
      <c r="CAJ1120" s="239"/>
      <c r="CAK1120" s="239"/>
      <c r="CAL1120" s="239"/>
      <c r="CAM1120" s="239"/>
      <c r="CAN1120" s="239"/>
      <c r="CAO1120" s="239"/>
      <c r="CAP1120" s="239"/>
      <c r="CAQ1120" s="239"/>
      <c r="CAR1120" s="239"/>
      <c r="CAS1120" s="239"/>
      <c r="CAT1120" s="239"/>
      <c r="CAU1120" s="239"/>
      <c r="CAV1120" s="239"/>
      <c r="CAW1120" s="239"/>
      <c r="CAX1120" s="239"/>
      <c r="CAY1120" s="239"/>
      <c r="CAZ1120" s="239"/>
      <c r="CBA1120" s="239"/>
      <c r="CBB1120" s="239"/>
      <c r="CBC1120" s="239"/>
      <c r="CBD1120" s="239"/>
      <c r="CBE1120" s="239"/>
      <c r="CBF1120" s="239"/>
      <c r="CBG1120" s="239"/>
      <c r="CBH1120" s="239"/>
      <c r="CBI1120" s="239"/>
      <c r="CBJ1120" s="239"/>
      <c r="CBK1120" s="239"/>
      <c r="CBL1120" s="239"/>
      <c r="CBM1120" s="239"/>
      <c r="CBN1120" s="239"/>
      <c r="CBO1120" s="239"/>
      <c r="CBP1120" s="239"/>
      <c r="CBQ1120" s="239"/>
      <c r="CBR1120" s="239"/>
      <c r="CBS1120" s="239"/>
      <c r="CBT1120" s="239"/>
      <c r="CBU1120" s="239"/>
      <c r="CBV1120" s="239"/>
      <c r="CBW1120" s="239"/>
      <c r="CBX1120" s="239"/>
      <c r="CBY1120" s="239"/>
      <c r="CBZ1120" s="239"/>
      <c r="CCA1120" s="239"/>
      <c r="CCB1120" s="239"/>
      <c r="CCC1120" s="239"/>
      <c r="CCD1120" s="239"/>
      <c r="CCE1120" s="239"/>
      <c r="CCF1120" s="239"/>
      <c r="CCG1120" s="239"/>
      <c r="CCH1120" s="239"/>
      <c r="CCI1120" s="239"/>
      <c r="CCJ1120" s="239"/>
      <c r="CCK1120" s="239"/>
      <c r="CCL1120" s="239"/>
      <c r="CCM1120" s="239"/>
      <c r="CCN1120" s="239"/>
      <c r="CCO1120" s="239"/>
      <c r="CCP1120" s="239"/>
      <c r="CCQ1120" s="239"/>
      <c r="CCR1120" s="239"/>
      <c r="CCS1120" s="239"/>
      <c r="CCT1120" s="239"/>
      <c r="CCU1120" s="239"/>
      <c r="CCV1120" s="239"/>
      <c r="CCW1120" s="239"/>
      <c r="CCX1120" s="239"/>
      <c r="CCY1120" s="239"/>
      <c r="CCZ1120" s="239"/>
      <c r="CDA1120" s="239"/>
      <c r="CDB1120" s="239"/>
      <c r="CDC1120" s="239"/>
      <c r="CDD1120" s="239"/>
      <c r="CDE1120" s="239"/>
      <c r="CDF1120" s="239"/>
      <c r="CDG1120" s="239"/>
      <c r="CDH1120" s="239"/>
      <c r="CDI1120" s="239"/>
      <c r="CDJ1120" s="239"/>
      <c r="CDK1120" s="239"/>
      <c r="CDL1120" s="239"/>
      <c r="CDM1120" s="239"/>
      <c r="CDN1120" s="239"/>
      <c r="CDO1120" s="239"/>
      <c r="CDP1120" s="239"/>
      <c r="CDQ1120" s="239"/>
      <c r="CDR1120" s="239"/>
      <c r="CDS1120" s="239"/>
      <c r="CDT1120" s="239"/>
      <c r="CDU1120" s="239"/>
      <c r="CDV1120" s="239"/>
      <c r="CDW1120" s="239"/>
      <c r="CDX1120" s="239"/>
      <c r="CDY1120" s="239"/>
      <c r="CDZ1120" s="239"/>
      <c r="CEA1120" s="239"/>
      <c r="CEB1120" s="239"/>
      <c r="CEC1120" s="239"/>
      <c r="CED1120" s="239"/>
      <c r="CEE1120" s="239"/>
      <c r="CEF1120" s="239"/>
      <c r="CEG1120" s="239"/>
      <c r="CEH1120" s="239"/>
      <c r="CEI1120" s="239"/>
      <c r="CEJ1120" s="239"/>
      <c r="CEK1120" s="239"/>
      <c r="CEL1120" s="239"/>
      <c r="CEM1120" s="239"/>
      <c r="CEN1120" s="239"/>
      <c r="CEO1120" s="239"/>
      <c r="CEP1120" s="239"/>
      <c r="CEQ1120" s="239"/>
      <c r="CER1120" s="239"/>
      <c r="CES1120" s="239"/>
      <c r="CET1120" s="239"/>
      <c r="CEU1120" s="239"/>
      <c r="CEV1120" s="239"/>
      <c r="CEW1120" s="239"/>
      <c r="CEX1120" s="239"/>
      <c r="CEY1120" s="239"/>
      <c r="CEZ1120" s="239"/>
      <c r="CFA1120" s="239"/>
      <c r="CFB1120" s="239"/>
      <c r="CFC1120" s="239"/>
      <c r="CFD1120" s="239"/>
      <c r="CFE1120" s="239"/>
      <c r="CFF1120" s="239"/>
      <c r="CFG1120" s="239"/>
      <c r="CFH1120" s="239"/>
      <c r="CFI1120" s="239"/>
      <c r="CFJ1120" s="239"/>
      <c r="CFK1120" s="239"/>
      <c r="CFL1120" s="239"/>
      <c r="CFM1120" s="239"/>
      <c r="CFN1120" s="239"/>
      <c r="CFO1120" s="239"/>
      <c r="CFP1120" s="239"/>
      <c r="CFQ1120" s="239"/>
      <c r="CFR1120" s="239"/>
      <c r="CFS1120" s="239"/>
      <c r="CFT1120" s="239"/>
      <c r="CFU1120" s="239"/>
      <c r="CFV1120" s="239"/>
      <c r="CFW1120" s="239"/>
      <c r="CFX1120" s="239"/>
      <c r="CFY1120" s="239"/>
      <c r="CFZ1120" s="239"/>
      <c r="CGA1120" s="239"/>
      <c r="CGB1120" s="239"/>
      <c r="CGC1120" s="239"/>
      <c r="CGD1120" s="239"/>
      <c r="CGE1120" s="239"/>
      <c r="CGF1120" s="239"/>
      <c r="CGG1120" s="239"/>
      <c r="CGH1120" s="239"/>
      <c r="CGI1120" s="239"/>
      <c r="CGJ1120" s="239"/>
      <c r="CGK1120" s="239"/>
      <c r="CGL1120" s="239"/>
      <c r="CGM1120" s="239"/>
      <c r="CGN1120" s="239"/>
      <c r="CGO1120" s="239"/>
      <c r="CGP1120" s="239"/>
      <c r="CGQ1120" s="239"/>
      <c r="CGR1120" s="239"/>
      <c r="CGS1120" s="239"/>
      <c r="CGT1120" s="239"/>
      <c r="CGU1120" s="239"/>
      <c r="CGV1120" s="239"/>
      <c r="CGW1120" s="239"/>
      <c r="CGX1120" s="239"/>
      <c r="CGY1120" s="239"/>
      <c r="CGZ1120" s="239"/>
      <c r="CHA1120" s="239"/>
      <c r="CHB1120" s="239"/>
      <c r="CHC1120" s="239"/>
      <c r="CHD1120" s="239"/>
      <c r="CHE1120" s="239"/>
      <c r="CHF1120" s="239"/>
      <c r="CHG1120" s="239"/>
      <c r="CHH1120" s="239"/>
      <c r="CHI1120" s="239"/>
      <c r="CHJ1120" s="239"/>
      <c r="CHK1120" s="239"/>
      <c r="CHL1120" s="239"/>
      <c r="CHM1120" s="239"/>
      <c r="CHN1120" s="239"/>
      <c r="CHO1120" s="239"/>
      <c r="CHP1120" s="239"/>
      <c r="CHQ1120" s="239"/>
      <c r="CHR1120" s="239"/>
      <c r="CHS1120" s="239"/>
      <c r="CHT1120" s="239"/>
      <c r="CHU1120" s="239"/>
      <c r="CHV1120" s="239"/>
      <c r="CHW1120" s="239"/>
      <c r="CHX1120" s="239"/>
      <c r="CHY1120" s="239"/>
      <c r="CHZ1120" s="239"/>
      <c r="CIA1120" s="239"/>
      <c r="CIB1120" s="239"/>
      <c r="CIC1120" s="239"/>
      <c r="CID1120" s="239"/>
      <c r="CIE1120" s="239"/>
      <c r="CIF1120" s="239"/>
      <c r="CIG1120" s="239"/>
      <c r="CIH1120" s="239"/>
      <c r="CII1120" s="239"/>
      <c r="CIJ1120" s="239"/>
      <c r="CIK1120" s="239"/>
      <c r="CIL1120" s="239"/>
      <c r="CIM1120" s="239"/>
      <c r="CIN1120" s="239"/>
      <c r="CIO1120" s="239"/>
      <c r="CIP1120" s="239"/>
      <c r="CIQ1120" s="239"/>
      <c r="CIR1120" s="239"/>
      <c r="CIS1120" s="239"/>
      <c r="CIT1120" s="239"/>
      <c r="CIU1120" s="239"/>
      <c r="CIV1120" s="239"/>
      <c r="CIW1120" s="239"/>
      <c r="CIX1120" s="239"/>
      <c r="CIY1120" s="239"/>
      <c r="CIZ1120" s="239"/>
      <c r="CJA1120" s="239"/>
      <c r="CJB1120" s="239"/>
      <c r="CJC1120" s="239"/>
      <c r="CJD1120" s="239"/>
      <c r="CJE1120" s="239"/>
      <c r="CJF1120" s="239"/>
      <c r="CJG1120" s="239"/>
      <c r="CJH1120" s="239"/>
      <c r="CJI1120" s="239"/>
      <c r="CJJ1120" s="239"/>
      <c r="CJK1120" s="239"/>
      <c r="CJL1120" s="239"/>
      <c r="CJM1120" s="239"/>
      <c r="CJN1120" s="239"/>
      <c r="CJO1120" s="239"/>
      <c r="CJP1120" s="239"/>
      <c r="CJQ1120" s="239"/>
      <c r="CJR1120" s="239"/>
      <c r="CJS1120" s="239"/>
      <c r="CJT1120" s="239"/>
      <c r="CJU1120" s="239"/>
      <c r="CJV1120" s="239"/>
      <c r="CJW1120" s="239"/>
      <c r="CJX1120" s="239"/>
      <c r="CJY1120" s="239"/>
      <c r="CJZ1120" s="239"/>
      <c r="CKA1120" s="239"/>
      <c r="CKB1120" s="239"/>
      <c r="CKC1120" s="239"/>
      <c r="CKD1120" s="239"/>
      <c r="CKE1120" s="239"/>
      <c r="CKF1120" s="239"/>
      <c r="CKG1120" s="239"/>
      <c r="CKH1120" s="239"/>
      <c r="CKI1120" s="239"/>
      <c r="CKJ1120" s="239"/>
      <c r="CKK1120" s="239"/>
      <c r="CKL1120" s="239"/>
      <c r="CKM1120" s="239"/>
      <c r="CKN1120" s="239"/>
      <c r="CKO1120" s="239"/>
      <c r="CKP1120" s="239"/>
      <c r="CKQ1120" s="239"/>
      <c r="CKR1120" s="239"/>
      <c r="CKS1120" s="239"/>
      <c r="CKT1120" s="239"/>
      <c r="CKU1120" s="239"/>
      <c r="CKV1120" s="239"/>
      <c r="CKW1120" s="239"/>
      <c r="CKX1120" s="239"/>
      <c r="CKY1120" s="239"/>
      <c r="CKZ1120" s="239"/>
      <c r="CLA1120" s="239"/>
      <c r="CLB1120" s="239"/>
      <c r="CLC1120" s="239"/>
      <c r="CLD1120" s="239"/>
      <c r="CLE1120" s="239"/>
      <c r="CLF1120" s="239"/>
      <c r="CLG1120" s="239"/>
      <c r="CLH1120" s="239"/>
      <c r="CLI1120" s="239"/>
      <c r="CLJ1120" s="239"/>
      <c r="CLK1120" s="239"/>
      <c r="CLL1120" s="239"/>
      <c r="CLM1120" s="239"/>
      <c r="CLN1120" s="239"/>
      <c r="CLO1120" s="239"/>
      <c r="CLP1120" s="239"/>
      <c r="CLQ1120" s="239"/>
      <c r="CLR1120" s="239"/>
      <c r="CLS1120" s="239"/>
      <c r="CLT1120" s="239"/>
      <c r="CLU1120" s="239"/>
      <c r="CLV1120" s="239"/>
      <c r="CLW1120" s="239"/>
      <c r="CLX1120" s="239"/>
      <c r="CLY1120" s="239"/>
      <c r="CLZ1120" s="239"/>
      <c r="CMA1120" s="239"/>
      <c r="CMB1120" s="239"/>
      <c r="CMC1120" s="239"/>
      <c r="CMD1120" s="239"/>
      <c r="CME1120" s="239"/>
      <c r="CMF1120" s="239"/>
      <c r="CMG1120" s="239"/>
      <c r="CMH1120" s="239"/>
      <c r="CMI1120" s="239"/>
      <c r="CMJ1120" s="239"/>
      <c r="CMK1120" s="239"/>
      <c r="CML1120" s="239"/>
      <c r="CMM1120" s="239"/>
      <c r="CMN1120" s="239"/>
      <c r="CMO1120" s="239"/>
      <c r="CMP1120" s="239"/>
      <c r="CMQ1120" s="239"/>
      <c r="CMR1120" s="239"/>
      <c r="CMS1120" s="239"/>
      <c r="CMT1120" s="239"/>
      <c r="CMU1120" s="239"/>
      <c r="CMV1120" s="239"/>
      <c r="CMW1120" s="239"/>
      <c r="CMX1120" s="239"/>
      <c r="CMY1120" s="239"/>
      <c r="CMZ1120" s="239"/>
      <c r="CNA1120" s="239"/>
      <c r="CNB1120" s="239"/>
      <c r="CNC1120" s="239"/>
      <c r="CND1120" s="239"/>
      <c r="CNE1120" s="239"/>
      <c r="CNF1120" s="239"/>
      <c r="CNG1120" s="239"/>
      <c r="CNH1120" s="239"/>
      <c r="CNI1120" s="239"/>
      <c r="CNJ1120" s="239"/>
      <c r="CNK1120" s="239"/>
      <c r="CNL1120" s="239"/>
      <c r="CNM1120" s="239"/>
      <c r="CNN1120" s="239"/>
      <c r="CNO1120" s="239"/>
      <c r="CNP1120" s="239"/>
      <c r="CNQ1120" s="239"/>
      <c r="CNR1120" s="239"/>
      <c r="CNS1120" s="239"/>
      <c r="CNT1120" s="239"/>
      <c r="CNU1120" s="239"/>
      <c r="CNV1120" s="239"/>
      <c r="CNW1120" s="239"/>
      <c r="CNX1120" s="239"/>
      <c r="CNY1120" s="239"/>
      <c r="CNZ1120" s="239"/>
      <c r="COA1120" s="239"/>
      <c r="COB1120" s="239"/>
      <c r="COC1120" s="239"/>
      <c r="COD1120" s="239"/>
      <c r="COE1120" s="239"/>
      <c r="COF1120" s="239"/>
      <c r="COG1120" s="239"/>
      <c r="COH1120" s="239"/>
      <c r="COI1120" s="239"/>
      <c r="COJ1120" s="239"/>
      <c r="COK1120" s="239"/>
      <c r="COL1120" s="239"/>
      <c r="COM1120" s="239"/>
      <c r="CON1120" s="239"/>
      <c r="COO1120" s="239"/>
      <c r="COP1120" s="239"/>
      <c r="COQ1120" s="239"/>
      <c r="COR1120" s="239"/>
      <c r="COS1120" s="239"/>
      <c r="COT1120" s="239"/>
      <c r="COU1120" s="239"/>
      <c r="COV1120" s="239"/>
      <c r="COW1120" s="239"/>
      <c r="COX1120" s="239"/>
      <c r="COY1120" s="239"/>
      <c r="COZ1120" s="239"/>
      <c r="CPA1120" s="239"/>
      <c r="CPB1120" s="239"/>
      <c r="CPC1120" s="239"/>
      <c r="CPD1120" s="239"/>
      <c r="CPE1120" s="239"/>
      <c r="CPF1120" s="239"/>
      <c r="CPG1120" s="239"/>
      <c r="CPH1120" s="239"/>
      <c r="CPI1120" s="239"/>
      <c r="CPJ1120" s="239"/>
      <c r="CPK1120" s="239"/>
      <c r="CPL1120" s="239"/>
      <c r="CPM1120" s="239"/>
      <c r="CPN1120" s="239"/>
      <c r="CPO1120" s="239"/>
      <c r="CPP1120" s="239"/>
      <c r="CPQ1120" s="239"/>
      <c r="CPR1120" s="239"/>
      <c r="CPS1120" s="239"/>
      <c r="CPT1120" s="239"/>
      <c r="CPU1120" s="239"/>
      <c r="CPV1120" s="239"/>
      <c r="CPW1120" s="239"/>
      <c r="CPX1120" s="239"/>
      <c r="CPY1120" s="239"/>
      <c r="CPZ1120" s="239"/>
      <c r="CQA1120" s="239"/>
      <c r="CQB1120" s="239"/>
      <c r="CQC1120" s="239"/>
      <c r="CQD1120" s="239"/>
      <c r="CQE1120" s="239"/>
      <c r="CQF1120" s="239"/>
      <c r="CQG1120" s="239"/>
      <c r="CQH1120" s="239"/>
      <c r="CQI1120" s="239"/>
      <c r="CQJ1120" s="239"/>
      <c r="CQK1120" s="239"/>
      <c r="CQL1120" s="239"/>
      <c r="CQM1120" s="239"/>
      <c r="CQN1120" s="239"/>
      <c r="CQO1120" s="239"/>
      <c r="CQP1120" s="239"/>
      <c r="CQQ1120" s="239"/>
      <c r="CQR1120" s="239"/>
      <c r="CQS1120" s="239"/>
      <c r="CQT1120" s="239"/>
      <c r="CQU1120" s="239"/>
      <c r="CQV1120" s="239"/>
      <c r="CQW1120" s="239"/>
      <c r="CQX1120" s="239"/>
      <c r="CQY1120" s="239"/>
      <c r="CQZ1120" s="239"/>
      <c r="CRA1120" s="239"/>
      <c r="CRB1120" s="239"/>
      <c r="CRC1120" s="239"/>
      <c r="CRD1120" s="239"/>
      <c r="CRE1120" s="239"/>
      <c r="CRF1120" s="239"/>
      <c r="CRG1120" s="239"/>
      <c r="CRH1120" s="239"/>
      <c r="CRI1120" s="239"/>
      <c r="CRJ1120" s="239"/>
      <c r="CRK1120" s="239"/>
      <c r="CRL1120" s="239"/>
      <c r="CRM1120" s="239"/>
      <c r="CRN1120" s="239"/>
      <c r="CRO1120" s="239"/>
      <c r="CRP1120" s="239"/>
      <c r="CRQ1120" s="239"/>
      <c r="CRR1120" s="239"/>
      <c r="CRS1120" s="239"/>
      <c r="CRT1120" s="239"/>
      <c r="CRU1120" s="239"/>
      <c r="CRV1120" s="239"/>
      <c r="CRW1120" s="239"/>
      <c r="CRX1120" s="239"/>
      <c r="CRY1120" s="239"/>
      <c r="CRZ1120" s="239"/>
      <c r="CSA1120" s="239"/>
      <c r="CSB1120" s="239"/>
      <c r="CSC1120" s="239"/>
      <c r="CSD1120" s="239"/>
      <c r="CSE1120" s="239"/>
      <c r="CSF1120" s="239"/>
      <c r="CSG1120" s="239"/>
      <c r="CSH1120" s="239"/>
      <c r="CSI1120" s="239"/>
      <c r="CSJ1120" s="239"/>
      <c r="CSK1120" s="239"/>
      <c r="CSL1120" s="239"/>
      <c r="CSM1120" s="239"/>
      <c r="CSN1120" s="239"/>
      <c r="CSO1120" s="239"/>
      <c r="CSP1120" s="239"/>
      <c r="CSQ1120" s="239"/>
      <c r="CSR1120" s="239"/>
      <c r="CSS1120" s="239"/>
      <c r="CST1120" s="239"/>
      <c r="CSU1120" s="239"/>
      <c r="CSV1120" s="239"/>
      <c r="CSW1120" s="239"/>
      <c r="CSX1120" s="239"/>
      <c r="CSY1120" s="239"/>
      <c r="CSZ1120" s="239"/>
      <c r="CTA1120" s="239"/>
      <c r="CTB1120" s="239"/>
      <c r="CTC1120" s="239"/>
      <c r="CTD1120" s="239"/>
      <c r="CTE1120" s="239"/>
      <c r="CTF1120" s="239"/>
      <c r="CTG1120" s="239"/>
      <c r="CTH1120" s="239"/>
      <c r="CTI1120" s="239"/>
      <c r="CTJ1120" s="239"/>
      <c r="CTK1120" s="239"/>
      <c r="CTL1120" s="239"/>
      <c r="CTM1120" s="239"/>
      <c r="CTN1120" s="239"/>
      <c r="CTO1120" s="239"/>
      <c r="CTP1120" s="239"/>
      <c r="CTQ1120" s="239"/>
      <c r="CTR1120" s="239"/>
      <c r="CTS1120" s="239"/>
      <c r="CTT1120" s="239"/>
      <c r="CTU1120" s="239"/>
      <c r="CTV1120" s="239"/>
      <c r="CTW1120" s="239"/>
      <c r="CTX1120" s="239"/>
      <c r="CTY1120" s="239"/>
      <c r="CTZ1120" s="239"/>
      <c r="CUA1120" s="239"/>
      <c r="CUB1120" s="239"/>
      <c r="CUC1120" s="239"/>
      <c r="CUD1120" s="239"/>
      <c r="CUE1120" s="239"/>
      <c r="CUF1120" s="239"/>
      <c r="CUG1120" s="239"/>
      <c r="CUH1120" s="239"/>
      <c r="CUI1120" s="239"/>
      <c r="CUJ1120" s="239"/>
      <c r="CUK1120" s="239"/>
      <c r="CUL1120" s="239"/>
      <c r="CUM1120" s="239"/>
      <c r="CUN1120" s="239"/>
      <c r="CUO1120" s="239"/>
      <c r="CUP1120" s="239"/>
      <c r="CUQ1120" s="239"/>
      <c r="CUR1120" s="239"/>
      <c r="CUS1120" s="239"/>
      <c r="CUT1120" s="239"/>
      <c r="CUU1120" s="239"/>
      <c r="CUV1120" s="239"/>
      <c r="CUW1120" s="239"/>
      <c r="CUX1120" s="239"/>
      <c r="CUY1120" s="239"/>
      <c r="CUZ1120" s="239"/>
      <c r="CVA1120" s="239"/>
      <c r="CVB1120" s="239"/>
      <c r="CVC1120" s="239"/>
      <c r="CVD1120" s="239"/>
      <c r="CVE1120" s="239"/>
      <c r="CVF1120" s="239"/>
      <c r="CVG1120" s="239"/>
      <c r="CVH1120" s="239"/>
      <c r="CVI1120" s="239"/>
      <c r="CVJ1120" s="239"/>
      <c r="CVK1120" s="239"/>
      <c r="CVL1120" s="239"/>
      <c r="CVM1120" s="239"/>
      <c r="CVN1120" s="239"/>
      <c r="CVO1120" s="239"/>
      <c r="CVP1120" s="239"/>
      <c r="CVQ1120" s="239"/>
      <c r="CVR1120" s="239"/>
      <c r="CVS1120" s="239"/>
      <c r="CVT1120" s="239"/>
      <c r="CVU1120" s="239"/>
      <c r="CVV1120" s="239"/>
      <c r="CVW1120" s="239"/>
      <c r="CVX1120" s="239"/>
      <c r="CVY1120" s="239"/>
      <c r="CVZ1120" s="239"/>
      <c r="CWA1120" s="239"/>
      <c r="CWB1120" s="239"/>
      <c r="CWC1120" s="239"/>
      <c r="CWD1120" s="239"/>
      <c r="CWE1120" s="239"/>
      <c r="CWF1120" s="239"/>
      <c r="CWG1120" s="239"/>
      <c r="CWH1120" s="239"/>
      <c r="CWI1120" s="239"/>
      <c r="CWJ1120" s="239"/>
      <c r="CWK1120" s="239"/>
      <c r="CWL1120" s="239"/>
      <c r="CWM1120" s="239"/>
      <c r="CWN1120" s="239"/>
      <c r="CWO1120" s="239"/>
      <c r="CWP1120" s="239"/>
      <c r="CWQ1120" s="239"/>
      <c r="CWR1120" s="239"/>
      <c r="CWS1120" s="239"/>
      <c r="CWT1120" s="239"/>
      <c r="CWU1120" s="239"/>
      <c r="CWV1120" s="239"/>
      <c r="CWW1120" s="239"/>
      <c r="CWX1120" s="239"/>
      <c r="CWY1120" s="239"/>
      <c r="CWZ1120" s="239"/>
      <c r="CXA1120" s="239"/>
      <c r="CXB1120" s="239"/>
      <c r="CXC1120" s="239"/>
      <c r="CXD1120" s="239"/>
      <c r="CXE1120" s="239"/>
      <c r="CXF1120" s="239"/>
      <c r="CXG1120" s="239"/>
      <c r="CXH1120" s="239"/>
      <c r="CXI1120" s="239"/>
      <c r="CXJ1120" s="239"/>
      <c r="CXK1120" s="239"/>
      <c r="CXL1120" s="239"/>
      <c r="CXM1120" s="239"/>
      <c r="CXN1120" s="239"/>
      <c r="CXO1120" s="239"/>
      <c r="CXP1120" s="239"/>
      <c r="CXQ1120" s="239"/>
      <c r="CXR1120" s="239"/>
      <c r="CXS1120" s="239"/>
      <c r="CXT1120" s="239"/>
      <c r="CXU1120" s="239"/>
      <c r="CXV1120" s="239"/>
      <c r="CXW1120" s="239"/>
      <c r="CXX1120" s="239"/>
      <c r="CXY1120" s="239"/>
      <c r="CXZ1120" s="239"/>
      <c r="CYA1120" s="239"/>
      <c r="CYB1120" s="239"/>
      <c r="CYC1120" s="239"/>
      <c r="CYD1120" s="239"/>
      <c r="CYE1120" s="239"/>
      <c r="CYF1120" s="239"/>
      <c r="CYG1120" s="239"/>
      <c r="CYH1120" s="239"/>
      <c r="CYI1120" s="239"/>
      <c r="CYJ1120" s="239"/>
      <c r="CYK1120" s="239"/>
      <c r="CYL1120" s="239"/>
      <c r="CYM1120" s="239"/>
      <c r="CYN1120" s="239"/>
      <c r="CYO1120" s="239"/>
      <c r="CYP1120" s="239"/>
      <c r="CYQ1120" s="239"/>
      <c r="CYR1120" s="239"/>
      <c r="CYS1120" s="239"/>
      <c r="CYT1120" s="239"/>
      <c r="CYU1120" s="239"/>
      <c r="CYV1120" s="239"/>
      <c r="CYW1120" s="239"/>
      <c r="CYX1120" s="239"/>
      <c r="CYY1120" s="239"/>
      <c r="CYZ1120" s="239"/>
      <c r="CZA1120" s="239"/>
      <c r="CZB1120" s="239"/>
      <c r="CZC1120" s="239"/>
      <c r="CZD1120" s="239"/>
      <c r="CZE1120" s="239"/>
      <c r="CZF1120" s="239"/>
      <c r="CZG1120" s="239"/>
      <c r="CZH1120" s="239"/>
      <c r="CZI1120" s="239"/>
      <c r="CZJ1120" s="239"/>
      <c r="CZK1120" s="239"/>
      <c r="CZL1120" s="239"/>
      <c r="CZM1120" s="239"/>
      <c r="CZN1120" s="239"/>
      <c r="CZO1120" s="239"/>
      <c r="CZP1120" s="239"/>
      <c r="CZQ1120" s="239"/>
      <c r="CZR1120" s="239"/>
      <c r="CZS1120" s="239"/>
      <c r="CZT1120" s="239"/>
      <c r="CZU1120" s="239"/>
      <c r="CZV1120" s="239"/>
      <c r="CZW1120" s="239"/>
      <c r="CZX1120" s="239"/>
      <c r="CZY1120" s="239"/>
      <c r="CZZ1120" s="239"/>
      <c r="DAA1120" s="239"/>
      <c r="DAB1120" s="239"/>
      <c r="DAC1120" s="239"/>
      <c r="DAD1120" s="239"/>
      <c r="DAE1120" s="239"/>
      <c r="DAF1120" s="239"/>
      <c r="DAG1120" s="239"/>
      <c r="DAH1120" s="239"/>
      <c r="DAI1120" s="239"/>
      <c r="DAJ1120" s="239"/>
      <c r="DAK1120" s="239"/>
      <c r="DAL1120" s="239"/>
      <c r="DAM1120" s="239"/>
      <c r="DAN1120" s="239"/>
      <c r="DAO1120" s="239"/>
      <c r="DAP1120" s="239"/>
      <c r="DAQ1120" s="239"/>
      <c r="DAR1120" s="239"/>
      <c r="DAS1120" s="239"/>
      <c r="DAT1120" s="239"/>
      <c r="DAU1120" s="239"/>
      <c r="DAV1120" s="239"/>
      <c r="DAW1120" s="239"/>
      <c r="DAX1120" s="239"/>
      <c r="DAY1120" s="239"/>
      <c r="DAZ1120" s="239"/>
      <c r="DBA1120" s="239"/>
      <c r="DBB1120" s="239"/>
      <c r="DBC1120" s="239"/>
      <c r="DBD1120" s="239"/>
      <c r="DBE1120" s="239"/>
      <c r="DBF1120" s="239"/>
      <c r="DBG1120" s="239"/>
      <c r="DBH1120" s="239"/>
      <c r="DBI1120" s="239"/>
      <c r="DBJ1120" s="239"/>
      <c r="DBK1120" s="239"/>
      <c r="DBL1120" s="239"/>
      <c r="DBM1120" s="239"/>
      <c r="DBN1120" s="239"/>
      <c r="DBO1120" s="239"/>
      <c r="DBP1120" s="239"/>
      <c r="DBQ1120" s="239"/>
      <c r="DBR1120" s="239"/>
      <c r="DBS1120" s="239"/>
      <c r="DBT1120" s="239"/>
      <c r="DBU1120" s="239"/>
      <c r="DBV1120" s="239"/>
      <c r="DBW1120" s="239"/>
      <c r="DBX1120" s="239"/>
      <c r="DBY1120" s="239"/>
      <c r="DBZ1120" s="239"/>
      <c r="DCA1120" s="239"/>
      <c r="DCB1120" s="239"/>
      <c r="DCC1120" s="239"/>
      <c r="DCD1120" s="239"/>
      <c r="DCE1120" s="239"/>
      <c r="DCF1120" s="239"/>
      <c r="DCG1120" s="239"/>
      <c r="DCH1120" s="239"/>
      <c r="DCI1120" s="239"/>
      <c r="DCJ1120" s="239"/>
      <c r="DCK1120" s="239"/>
      <c r="DCL1120" s="239"/>
      <c r="DCM1120" s="239"/>
      <c r="DCN1120" s="239"/>
      <c r="DCO1120" s="239"/>
      <c r="DCP1120" s="239"/>
      <c r="DCQ1120" s="239"/>
      <c r="DCR1120" s="239"/>
      <c r="DCS1120" s="239"/>
      <c r="DCT1120" s="239"/>
      <c r="DCU1120" s="239"/>
      <c r="DCV1120" s="239"/>
      <c r="DCW1120" s="239"/>
      <c r="DCX1120" s="239"/>
      <c r="DCY1120" s="239"/>
      <c r="DCZ1120" s="239"/>
      <c r="DDA1120" s="239"/>
      <c r="DDB1120" s="239"/>
      <c r="DDC1120" s="239"/>
      <c r="DDD1120" s="239"/>
      <c r="DDE1120" s="239"/>
      <c r="DDF1120" s="239"/>
      <c r="DDG1120" s="239"/>
      <c r="DDH1120" s="239"/>
      <c r="DDI1120" s="239"/>
      <c r="DDJ1120" s="239"/>
      <c r="DDK1120" s="239"/>
      <c r="DDL1120" s="239"/>
      <c r="DDM1120" s="239"/>
      <c r="DDN1120" s="239"/>
      <c r="DDO1120" s="239"/>
      <c r="DDP1120" s="239"/>
      <c r="DDQ1120" s="239"/>
      <c r="DDR1120" s="239"/>
      <c r="DDS1120" s="239"/>
      <c r="DDT1120" s="239"/>
      <c r="DDU1120" s="239"/>
      <c r="DDV1120" s="239"/>
      <c r="DDW1120" s="239"/>
      <c r="DDX1120" s="239"/>
      <c r="DDY1120" s="239"/>
      <c r="DDZ1120" s="239"/>
      <c r="DEA1120" s="239"/>
      <c r="DEB1120" s="239"/>
      <c r="DEC1120" s="239"/>
      <c r="DED1120" s="239"/>
      <c r="DEE1120" s="239"/>
      <c r="DEF1120" s="239"/>
      <c r="DEG1120" s="239"/>
      <c r="DEH1120" s="239"/>
      <c r="DEI1120" s="239"/>
      <c r="DEJ1120" s="239"/>
      <c r="DEK1120" s="239"/>
      <c r="DEL1120" s="239"/>
      <c r="DEM1120" s="239"/>
      <c r="DEN1120" s="239"/>
      <c r="DEO1120" s="239"/>
      <c r="DEP1120" s="239"/>
      <c r="DEQ1120" s="239"/>
      <c r="DER1120" s="239"/>
      <c r="DES1120" s="239"/>
      <c r="DET1120" s="239"/>
      <c r="DEU1120" s="239"/>
      <c r="DEV1120" s="239"/>
      <c r="DEW1120" s="239"/>
      <c r="DEX1120" s="239"/>
      <c r="DEY1120" s="239"/>
      <c r="DEZ1120" s="239"/>
      <c r="DFA1120" s="239"/>
      <c r="DFB1120" s="239"/>
      <c r="DFC1120" s="239"/>
      <c r="DFD1120" s="239"/>
      <c r="DFE1120" s="239"/>
      <c r="DFF1120" s="239"/>
      <c r="DFG1120" s="239"/>
      <c r="DFH1120" s="239"/>
      <c r="DFI1120" s="239"/>
      <c r="DFJ1120" s="239"/>
      <c r="DFK1120" s="239"/>
      <c r="DFL1120" s="239"/>
      <c r="DFM1120" s="239"/>
      <c r="DFN1120" s="239"/>
      <c r="DFO1120" s="239"/>
      <c r="DFP1120" s="239"/>
      <c r="DFQ1120" s="239"/>
    </row>
    <row r="1121" spans="1:2877" ht="57" customHeight="1" x14ac:dyDescent="0.25">
      <c r="A1121" s="9"/>
      <c r="B1121" s="22" t="s">
        <v>65</v>
      </c>
      <c r="C1121" s="10" t="s">
        <v>587</v>
      </c>
      <c r="D1121" s="23" t="s">
        <v>607</v>
      </c>
      <c r="E1121" s="10" t="s">
        <v>19</v>
      </c>
      <c r="F1121" s="10" t="s">
        <v>639</v>
      </c>
      <c r="G1121" s="27" t="s">
        <v>66</v>
      </c>
      <c r="H1121" s="9">
        <f>H1122</f>
        <v>143</v>
      </c>
      <c r="I1121" s="9">
        <f t="shared" ref="I1121:J1121" si="454">I1122</f>
        <v>143</v>
      </c>
      <c r="J1121" s="9">
        <f t="shared" si="454"/>
        <v>143</v>
      </c>
      <c r="K1121" s="264"/>
      <c r="L1121" s="264"/>
      <c r="BY1121" s="239"/>
      <c r="BZ1121" s="239"/>
      <c r="CA1121" s="239"/>
      <c r="CB1121" s="239"/>
      <c r="CC1121" s="239"/>
      <c r="CD1121" s="239"/>
      <c r="CE1121" s="239"/>
      <c r="CF1121" s="239"/>
      <c r="CG1121" s="239"/>
      <c r="CH1121" s="239"/>
      <c r="CI1121" s="239"/>
      <c r="CJ1121" s="239"/>
      <c r="CK1121" s="239"/>
      <c r="CL1121" s="239"/>
      <c r="CM1121" s="239"/>
      <c r="CN1121" s="239"/>
      <c r="CO1121" s="239"/>
      <c r="CP1121" s="239"/>
      <c r="CQ1121" s="239"/>
      <c r="CR1121" s="239"/>
      <c r="CS1121" s="239"/>
      <c r="CT1121" s="239"/>
      <c r="CU1121" s="239"/>
      <c r="CV1121" s="239"/>
      <c r="CW1121" s="239"/>
      <c r="CX1121" s="239"/>
      <c r="CY1121" s="239"/>
      <c r="CZ1121" s="239"/>
      <c r="DA1121" s="239"/>
      <c r="DB1121" s="239"/>
      <c r="DC1121" s="239"/>
      <c r="DD1121" s="239"/>
      <c r="DE1121" s="239"/>
      <c r="DF1121" s="239"/>
      <c r="DG1121" s="239"/>
      <c r="DH1121" s="239"/>
      <c r="DI1121" s="239"/>
      <c r="DJ1121" s="239"/>
      <c r="DK1121" s="239"/>
      <c r="DL1121" s="239"/>
      <c r="DM1121" s="239"/>
      <c r="DN1121" s="239"/>
      <c r="DO1121" s="239"/>
      <c r="DP1121" s="239"/>
      <c r="DQ1121" s="239"/>
      <c r="DR1121" s="239"/>
      <c r="DS1121" s="239"/>
      <c r="DT1121" s="239"/>
      <c r="DU1121" s="239"/>
      <c r="DV1121" s="239"/>
      <c r="DW1121" s="239"/>
      <c r="DX1121" s="239"/>
      <c r="DY1121" s="239"/>
      <c r="DZ1121" s="239"/>
      <c r="EA1121" s="239"/>
      <c r="EB1121" s="239"/>
      <c r="EC1121" s="239"/>
      <c r="ED1121" s="239"/>
      <c r="EE1121" s="239"/>
      <c r="EF1121" s="239"/>
      <c r="EG1121" s="239"/>
      <c r="AMA1121" s="239"/>
      <c r="AMB1121" s="239"/>
      <c r="AMC1121" s="239"/>
      <c r="AMD1121" s="239"/>
      <c r="AME1121" s="239"/>
      <c r="AMF1121" s="239"/>
      <c r="AMG1121" s="239"/>
      <c r="AMH1121" s="239"/>
      <c r="AMI1121" s="239"/>
      <c r="AMJ1121" s="239"/>
      <c r="AMK1121" s="239"/>
      <c r="AML1121" s="239"/>
      <c r="AMM1121" s="239"/>
      <c r="AMN1121" s="239"/>
      <c r="AMO1121" s="239"/>
      <c r="AMP1121" s="239"/>
      <c r="AMQ1121" s="239"/>
      <c r="AMR1121" s="239"/>
      <c r="AMS1121" s="239"/>
      <c r="AMT1121" s="239"/>
      <c r="AMU1121" s="239"/>
      <c r="AMV1121" s="239"/>
      <c r="AMW1121" s="239"/>
      <c r="AMX1121" s="239"/>
      <c r="AMY1121" s="239"/>
      <c r="AMZ1121" s="239"/>
      <c r="ANA1121" s="239"/>
      <c r="ANB1121" s="239"/>
      <c r="ANC1121" s="239"/>
      <c r="AND1121" s="239"/>
      <c r="ANE1121" s="239"/>
      <c r="ANF1121" s="239"/>
      <c r="ANG1121" s="239"/>
      <c r="ANH1121" s="239"/>
      <c r="ANI1121" s="239"/>
      <c r="ANJ1121" s="239"/>
      <c r="ANK1121" s="239"/>
      <c r="ANL1121" s="239"/>
      <c r="ANM1121" s="239"/>
      <c r="ANN1121" s="239"/>
      <c r="ANO1121" s="239"/>
      <c r="ANP1121" s="239"/>
      <c r="ANQ1121" s="239"/>
      <c r="ANR1121" s="239"/>
      <c r="ANS1121" s="239"/>
      <c r="ANT1121" s="239"/>
      <c r="ANU1121" s="239"/>
      <c r="ANV1121" s="239"/>
      <c r="ANW1121" s="239"/>
      <c r="ANX1121" s="239"/>
      <c r="ANY1121" s="239"/>
      <c r="ANZ1121" s="239"/>
      <c r="AOA1121" s="239"/>
      <c r="AOB1121" s="239"/>
      <c r="AOC1121" s="239"/>
      <c r="AOD1121" s="239"/>
      <c r="AOE1121" s="239"/>
      <c r="AOF1121" s="239"/>
      <c r="AOG1121" s="239"/>
      <c r="AOH1121" s="239"/>
      <c r="AOI1121" s="239"/>
      <c r="AOJ1121" s="239"/>
      <c r="AOK1121" s="239"/>
      <c r="AOL1121" s="239"/>
      <c r="AOM1121" s="239"/>
      <c r="AON1121" s="239"/>
      <c r="AOO1121" s="239"/>
      <c r="AOP1121" s="239"/>
      <c r="AOQ1121" s="239"/>
      <c r="AOR1121" s="239"/>
      <c r="AOS1121" s="239"/>
      <c r="AOT1121" s="239"/>
      <c r="AOU1121" s="239"/>
      <c r="AOV1121" s="239"/>
      <c r="AOW1121" s="239"/>
      <c r="AOX1121" s="239"/>
      <c r="AOY1121" s="239"/>
      <c r="AOZ1121" s="239"/>
      <c r="APA1121" s="239"/>
      <c r="APB1121" s="239"/>
      <c r="APC1121" s="239"/>
      <c r="APD1121" s="239"/>
      <c r="APE1121" s="239"/>
      <c r="APF1121" s="239"/>
      <c r="APG1121" s="239"/>
      <c r="APH1121" s="239"/>
      <c r="API1121" s="239"/>
      <c r="APJ1121" s="239"/>
      <c r="APK1121" s="239"/>
      <c r="APL1121" s="239"/>
      <c r="APM1121" s="239"/>
      <c r="APN1121" s="239"/>
      <c r="APO1121" s="239"/>
      <c r="APP1121" s="239"/>
      <c r="APQ1121" s="239"/>
      <c r="APR1121" s="239"/>
      <c r="APS1121" s="239"/>
      <c r="APT1121" s="239"/>
      <c r="APU1121" s="239"/>
      <c r="APV1121" s="239"/>
      <c r="APW1121" s="239"/>
      <c r="APX1121" s="239"/>
      <c r="APY1121" s="239"/>
      <c r="APZ1121" s="239"/>
      <c r="AQA1121" s="239"/>
      <c r="AQB1121" s="239"/>
      <c r="AQC1121" s="239"/>
      <c r="AQD1121" s="239"/>
      <c r="AQE1121" s="239"/>
      <c r="AQF1121" s="239"/>
      <c r="AQG1121" s="239"/>
      <c r="AQH1121" s="239"/>
      <c r="AQI1121" s="239"/>
      <c r="AQJ1121" s="239"/>
      <c r="AQK1121" s="239"/>
      <c r="AQL1121" s="239"/>
      <c r="AQM1121" s="239"/>
      <c r="AQN1121" s="239"/>
      <c r="AQO1121" s="239"/>
      <c r="AQP1121" s="239"/>
      <c r="AQQ1121" s="239"/>
      <c r="AQR1121" s="239"/>
      <c r="AQS1121" s="239"/>
      <c r="AQT1121" s="239"/>
      <c r="AQU1121" s="239"/>
      <c r="AQV1121" s="239"/>
      <c r="AQW1121" s="239"/>
      <c r="AQX1121" s="239"/>
      <c r="AQY1121" s="239"/>
      <c r="AQZ1121" s="239"/>
      <c r="ARA1121" s="239"/>
      <c r="ARB1121" s="239"/>
      <c r="ARC1121" s="239"/>
      <c r="ARD1121" s="239"/>
      <c r="ARE1121" s="239"/>
      <c r="ARF1121" s="239"/>
      <c r="ARG1121" s="239"/>
      <c r="ARH1121" s="239"/>
      <c r="ARI1121" s="239"/>
      <c r="ARJ1121" s="239"/>
      <c r="ARK1121" s="239"/>
      <c r="ARL1121" s="239"/>
      <c r="ARM1121" s="239"/>
      <c r="ARN1121" s="239"/>
      <c r="ARO1121" s="239"/>
      <c r="ARP1121" s="239"/>
      <c r="ARQ1121" s="239"/>
      <c r="ARR1121" s="239"/>
      <c r="ARS1121" s="239"/>
      <c r="ART1121" s="239"/>
      <c r="ARU1121" s="239"/>
      <c r="ARV1121" s="239"/>
      <c r="ARW1121" s="239"/>
      <c r="ARX1121" s="239"/>
      <c r="ARY1121" s="239"/>
      <c r="ARZ1121" s="239"/>
      <c r="ASA1121" s="239"/>
      <c r="ASB1121" s="239"/>
      <c r="ASC1121" s="239"/>
      <c r="ASD1121" s="239"/>
      <c r="ASE1121" s="239"/>
      <c r="ASF1121" s="239"/>
      <c r="ASG1121" s="239"/>
      <c r="ASH1121" s="239"/>
      <c r="ASI1121" s="239"/>
      <c r="ASJ1121" s="239"/>
      <c r="ASK1121" s="239"/>
      <c r="ASL1121" s="239"/>
      <c r="ASM1121" s="239"/>
      <c r="ASN1121" s="239"/>
      <c r="ASO1121" s="239"/>
      <c r="ASP1121" s="239"/>
      <c r="ASQ1121" s="239"/>
      <c r="ASR1121" s="239"/>
      <c r="ASS1121" s="239"/>
      <c r="AST1121" s="239"/>
      <c r="ASU1121" s="239"/>
      <c r="ASV1121" s="239"/>
      <c r="ASW1121" s="239"/>
      <c r="ASX1121" s="239"/>
      <c r="ASY1121" s="239"/>
      <c r="ASZ1121" s="239"/>
      <c r="ATA1121" s="239"/>
      <c r="ATB1121" s="239"/>
      <c r="ATC1121" s="239"/>
      <c r="ATD1121" s="239"/>
      <c r="ATE1121" s="239"/>
      <c r="ATF1121" s="239"/>
      <c r="ATG1121" s="239"/>
      <c r="ATH1121" s="239"/>
      <c r="ATI1121" s="239"/>
      <c r="ATJ1121" s="239"/>
      <c r="ATK1121" s="239"/>
      <c r="ATL1121" s="239"/>
      <c r="ATM1121" s="239"/>
      <c r="ATN1121" s="239"/>
      <c r="ATO1121" s="239"/>
      <c r="ATP1121" s="239"/>
      <c r="ATQ1121" s="239"/>
      <c r="ATR1121" s="239"/>
      <c r="ATS1121" s="239"/>
      <c r="ATT1121" s="239"/>
      <c r="ATU1121" s="239"/>
      <c r="ATV1121" s="239"/>
      <c r="ATW1121" s="239"/>
      <c r="ATX1121" s="239"/>
      <c r="ATY1121" s="239"/>
      <c r="ATZ1121" s="239"/>
      <c r="AUA1121" s="239"/>
      <c r="AUB1121" s="239"/>
      <c r="AUC1121" s="239"/>
      <c r="AUD1121" s="239"/>
      <c r="AUE1121" s="239"/>
      <c r="AUF1121" s="239"/>
      <c r="AUG1121" s="239"/>
      <c r="AUH1121" s="239"/>
      <c r="AUI1121" s="239"/>
      <c r="AUJ1121" s="239"/>
      <c r="AUK1121" s="239"/>
      <c r="AUL1121" s="239"/>
      <c r="AUM1121" s="239"/>
      <c r="AUN1121" s="239"/>
      <c r="AUO1121" s="239"/>
      <c r="AUP1121" s="239"/>
      <c r="AUQ1121" s="239"/>
      <c r="AUR1121" s="239"/>
      <c r="AUS1121" s="239"/>
      <c r="AUT1121" s="239"/>
      <c r="AUU1121" s="239"/>
      <c r="AUV1121" s="239"/>
      <c r="AUW1121" s="239"/>
      <c r="AUX1121" s="239"/>
      <c r="AUY1121" s="239"/>
      <c r="AUZ1121" s="239"/>
      <c r="AVA1121" s="239"/>
      <c r="AVB1121" s="239"/>
      <c r="AVC1121" s="239"/>
      <c r="AVD1121" s="239"/>
      <c r="AVE1121" s="239"/>
      <c r="AVF1121" s="239"/>
      <c r="AVG1121" s="239"/>
      <c r="AVH1121" s="239"/>
      <c r="AVI1121" s="239"/>
      <c r="AVJ1121" s="239"/>
      <c r="AVK1121" s="239"/>
      <c r="AVL1121" s="239"/>
      <c r="AVM1121" s="239"/>
      <c r="AVN1121" s="239"/>
      <c r="AVO1121" s="239"/>
      <c r="AVP1121" s="239"/>
      <c r="AVQ1121" s="239"/>
      <c r="AVR1121" s="239"/>
      <c r="AVS1121" s="239"/>
      <c r="AVT1121" s="239"/>
      <c r="AVU1121" s="239"/>
      <c r="AVV1121" s="239"/>
      <c r="AVW1121" s="239"/>
      <c r="AVX1121" s="239"/>
      <c r="AVY1121" s="239"/>
      <c r="AVZ1121" s="239"/>
      <c r="AWA1121" s="239"/>
      <c r="AWB1121" s="239"/>
      <c r="AWC1121" s="239"/>
      <c r="AWD1121" s="239"/>
      <c r="AWE1121" s="239"/>
      <c r="AWF1121" s="239"/>
      <c r="AWG1121" s="239"/>
      <c r="AWH1121" s="239"/>
      <c r="AWI1121" s="239"/>
      <c r="AWJ1121" s="239"/>
      <c r="AWK1121" s="239"/>
      <c r="AWL1121" s="239"/>
      <c r="AWM1121" s="239"/>
      <c r="AWN1121" s="239"/>
      <c r="AWO1121" s="239"/>
      <c r="AWP1121" s="239"/>
      <c r="AWQ1121" s="239"/>
      <c r="AWR1121" s="239"/>
      <c r="AWS1121" s="239"/>
      <c r="AWT1121" s="239"/>
      <c r="AWU1121" s="239"/>
      <c r="AWV1121" s="239"/>
      <c r="AWW1121" s="239"/>
      <c r="AWX1121" s="239"/>
      <c r="AWY1121" s="239"/>
      <c r="AWZ1121" s="239"/>
      <c r="AXA1121" s="239"/>
      <c r="AXB1121" s="239"/>
      <c r="AXC1121" s="239"/>
      <c r="AXD1121" s="239"/>
      <c r="AXE1121" s="239"/>
      <c r="AXF1121" s="239"/>
      <c r="AXG1121" s="239"/>
      <c r="AXH1121" s="239"/>
      <c r="AXI1121" s="239"/>
      <c r="AXJ1121" s="239"/>
      <c r="AXK1121" s="239"/>
      <c r="AXL1121" s="239"/>
      <c r="AXM1121" s="239"/>
      <c r="AXN1121" s="239"/>
      <c r="AXO1121" s="239"/>
      <c r="AXP1121" s="239"/>
      <c r="AXQ1121" s="239"/>
      <c r="AXR1121" s="239"/>
      <c r="AXS1121" s="239"/>
      <c r="AXT1121" s="239"/>
      <c r="AXU1121" s="239"/>
      <c r="AXV1121" s="239"/>
      <c r="AXW1121" s="239"/>
      <c r="AXX1121" s="239"/>
      <c r="AXY1121" s="239"/>
      <c r="AXZ1121" s="239"/>
      <c r="AYA1121" s="239"/>
      <c r="AYB1121" s="239"/>
      <c r="AYC1121" s="239"/>
      <c r="AYD1121" s="239"/>
      <c r="AYE1121" s="239"/>
      <c r="AYF1121" s="239"/>
      <c r="AYG1121" s="239"/>
      <c r="AYH1121" s="239"/>
      <c r="AYI1121" s="239"/>
      <c r="AYJ1121" s="239"/>
      <c r="AYK1121" s="239"/>
      <c r="AYL1121" s="239"/>
      <c r="AYM1121" s="239"/>
      <c r="AYN1121" s="239"/>
      <c r="AYO1121" s="239"/>
      <c r="AYP1121" s="239"/>
      <c r="AYQ1121" s="239"/>
      <c r="AYR1121" s="239"/>
      <c r="AYS1121" s="239"/>
      <c r="AYT1121" s="239"/>
      <c r="AYU1121" s="239"/>
      <c r="AYV1121" s="239"/>
      <c r="AYW1121" s="239"/>
      <c r="AYX1121" s="239"/>
      <c r="AYY1121" s="239"/>
      <c r="AYZ1121" s="239"/>
      <c r="AZA1121" s="239"/>
      <c r="AZB1121" s="239"/>
      <c r="AZC1121" s="239"/>
      <c r="AZD1121" s="239"/>
      <c r="AZE1121" s="239"/>
      <c r="AZF1121" s="239"/>
      <c r="AZG1121" s="239"/>
      <c r="AZH1121" s="239"/>
      <c r="AZI1121" s="239"/>
      <c r="AZJ1121" s="239"/>
      <c r="AZK1121" s="239"/>
      <c r="AZL1121" s="239"/>
      <c r="AZM1121" s="239"/>
      <c r="AZN1121" s="239"/>
      <c r="AZO1121" s="239"/>
      <c r="AZP1121" s="239"/>
      <c r="AZQ1121" s="239"/>
      <c r="AZR1121" s="239"/>
      <c r="AZS1121" s="239"/>
      <c r="AZT1121" s="239"/>
      <c r="AZU1121" s="239"/>
      <c r="AZV1121" s="239"/>
      <c r="AZW1121" s="239"/>
      <c r="AZX1121" s="239"/>
      <c r="AZY1121" s="239"/>
      <c r="AZZ1121" s="239"/>
      <c r="BAA1121" s="239"/>
      <c r="BAB1121" s="239"/>
      <c r="BAC1121" s="239"/>
      <c r="BAD1121" s="239"/>
      <c r="BAE1121" s="239"/>
      <c r="BAF1121" s="239"/>
      <c r="BAG1121" s="239"/>
      <c r="BAH1121" s="239"/>
      <c r="BAI1121" s="239"/>
      <c r="BAJ1121" s="239"/>
      <c r="BAK1121" s="239"/>
      <c r="BAL1121" s="239"/>
      <c r="BAM1121" s="239"/>
      <c r="BAN1121" s="239"/>
      <c r="BAO1121" s="239"/>
      <c r="BAP1121" s="239"/>
      <c r="BAQ1121" s="239"/>
      <c r="BAR1121" s="239"/>
      <c r="BAS1121" s="239"/>
      <c r="BAT1121" s="239"/>
      <c r="BAU1121" s="239"/>
      <c r="BAV1121" s="239"/>
      <c r="BAW1121" s="239"/>
      <c r="BAX1121" s="239"/>
      <c r="BAY1121" s="239"/>
      <c r="BAZ1121" s="239"/>
      <c r="BBA1121" s="239"/>
      <c r="BBB1121" s="239"/>
      <c r="BBC1121" s="239"/>
      <c r="BBD1121" s="239"/>
      <c r="BBE1121" s="239"/>
      <c r="BBF1121" s="239"/>
      <c r="BBG1121" s="239"/>
      <c r="BBH1121" s="239"/>
      <c r="BBI1121" s="239"/>
      <c r="BBJ1121" s="239"/>
      <c r="BBK1121" s="239"/>
      <c r="BBL1121" s="239"/>
      <c r="BBM1121" s="239"/>
      <c r="BBN1121" s="239"/>
      <c r="BBO1121" s="239"/>
      <c r="BBP1121" s="239"/>
      <c r="BBQ1121" s="239"/>
      <c r="BBR1121" s="239"/>
      <c r="BBS1121" s="239"/>
      <c r="BBT1121" s="239"/>
      <c r="BBU1121" s="239"/>
      <c r="BBV1121" s="239"/>
      <c r="BBW1121" s="239"/>
      <c r="BBX1121" s="239"/>
      <c r="BBY1121" s="239"/>
      <c r="BBZ1121" s="239"/>
      <c r="BCA1121" s="239"/>
      <c r="BCB1121" s="239"/>
      <c r="BCC1121" s="239"/>
      <c r="BCD1121" s="239"/>
      <c r="BCE1121" s="239"/>
      <c r="BCF1121" s="239"/>
      <c r="BCG1121" s="239"/>
      <c r="BCH1121" s="239"/>
      <c r="BCI1121" s="239"/>
      <c r="BCJ1121" s="239"/>
      <c r="BCK1121" s="239"/>
      <c r="BCL1121" s="239"/>
      <c r="BCM1121" s="239"/>
      <c r="BCN1121" s="239"/>
      <c r="BCO1121" s="239"/>
      <c r="BCP1121" s="239"/>
      <c r="BCQ1121" s="239"/>
      <c r="BCR1121" s="239"/>
      <c r="BCS1121" s="239"/>
      <c r="BCT1121" s="239"/>
      <c r="BCU1121" s="239"/>
      <c r="BCV1121" s="239"/>
      <c r="BCW1121" s="239"/>
      <c r="BCX1121" s="239"/>
      <c r="BCY1121" s="239"/>
      <c r="BCZ1121" s="239"/>
      <c r="BDA1121" s="239"/>
      <c r="BDB1121" s="239"/>
      <c r="BDC1121" s="239"/>
      <c r="BDD1121" s="239"/>
      <c r="BDE1121" s="239"/>
      <c r="BDF1121" s="239"/>
      <c r="BDG1121" s="239"/>
      <c r="BDH1121" s="239"/>
      <c r="BDI1121" s="239"/>
      <c r="BDJ1121" s="239"/>
      <c r="BDK1121" s="239"/>
      <c r="BDL1121" s="239"/>
      <c r="BDM1121" s="239"/>
      <c r="BDN1121" s="239"/>
      <c r="BDO1121" s="239"/>
      <c r="BDP1121" s="239"/>
      <c r="BDQ1121" s="239"/>
      <c r="BDR1121" s="239"/>
      <c r="BDS1121" s="239"/>
      <c r="BDT1121" s="239"/>
      <c r="BDU1121" s="239"/>
      <c r="BDV1121" s="239"/>
      <c r="BDW1121" s="239"/>
      <c r="BDX1121" s="239"/>
      <c r="BDY1121" s="239"/>
      <c r="BDZ1121" s="239"/>
      <c r="BEA1121" s="239"/>
      <c r="BEB1121" s="239"/>
      <c r="BEC1121" s="239"/>
      <c r="BED1121" s="239"/>
      <c r="BEE1121" s="239"/>
      <c r="BEF1121" s="239"/>
      <c r="BEG1121" s="239"/>
      <c r="BEH1121" s="239"/>
      <c r="BEI1121" s="239"/>
      <c r="BEJ1121" s="239"/>
      <c r="BEK1121" s="239"/>
      <c r="BEL1121" s="239"/>
      <c r="BEM1121" s="239"/>
      <c r="BEN1121" s="239"/>
      <c r="BEO1121" s="239"/>
      <c r="BEP1121" s="239"/>
      <c r="BEQ1121" s="239"/>
      <c r="BER1121" s="239"/>
      <c r="BES1121" s="239"/>
      <c r="BET1121" s="239"/>
      <c r="BEU1121" s="239"/>
      <c r="BEV1121" s="239"/>
      <c r="BEW1121" s="239"/>
      <c r="BEX1121" s="239"/>
      <c r="BEY1121" s="239"/>
      <c r="BEZ1121" s="239"/>
      <c r="BFA1121" s="239"/>
      <c r="BFB1121" s="239"/>
      <c r="BFC1121" s="239"/>
      <c r="BFD1121" s="239"/>
      <c r="BFE1121" s="239"/>
      <c r="BFF1121" s="239"/>
      <c r="BFG1121" s="239"/>
      <c r="BFH1121" s="239"/>
      <c r="BFI1121" s="239"/>
      <c r="BFJ1121" s="239"/>
      <c r="BFK1121" s="239"/>
      <c r="BFL1121" s="239"/>
      <c r="BFM1121" s="239"/>
      <c r="BFN1121" s="239"/>
      <c r="BFO1121" s="239"/>
      <c r="BFP1121" s="239"/>
      <c r="BFQ1121" s="239"/>
      <c r="BFR1121" s="239"/>
      <c r="BFS1121" s="239"/>
      <c r="BFT1121" s="239"/>
      <c r="BFU1121" s="239"/>
      <c r="BFV1121" s="239"/>
      <c r="BFW1121" s="239"/>
      <c r="BFX1121" s="239"/>
      <c r="BFY1121" s="239"/>
      <c r="BFZ1121" s="239"/>
      <c r="BGA1121" s="239"/>
      <c r="BGB1121" s="239"/>
      <c r="BGC1121" s="239"/>
      <c r="BGD1121" s="239"/>
      <c r="BGE1121" s="239"/>
      <c r="BGF1121" s="239"/>
      <c r="BGG1121" s="239"/>
      <c r="BGH1121" s="239"/>
      <c r="BGI1121" s="239"/>
      <c r="BGJ1121" s="239"/>
      <c r="BGK1121" s="239"/>
      <c r="BGL1121" s="239"/>
      <c r="BGM1121" s="239"/>
      <c r="BGN1121" s="239"/>
      <c r="BGO1121" s="239"/>
      <c r="BGP1121" s="239"/>
      <c r="BGQ1121" s="239"/>
      <c r="BGR1121" s="239"/>
      <c r="BGS1121" s="239"/>
      <c r="BGT1121" s="239"/>
      <c r="BGU1121" s="239"/>
      <c r="BGV1121" s="239"/>
      <c r="BGW1121" s="239"/>
      <c r="BGX1121" s="239"/>
      <c r="BGY1121" s="239"/>
      <c r="BGZ1121" s="239"/>
      <c r="BHA1121" s="239"/>
      <c r="BHB1121" s="239"/>
      <c r="BHC1121" s="239"/>
      <c r="BHD1121" s="239"/>
      <c r="BHE1121" s="239"/>
      <c r="BHF1121" s="239"/>
      <c r="BHG1121" s="239"/>
      <c r="BHH1121" s="239"/>
      <c r="BHI1121" s="239"/>
      <c r="BHJ1121" s="239"/>
      <c r="BHK1121" s="239"/>
      <c r="BHL1121" s="239"/>
      <c r="BHM1121" s="239"/>
      <c r="BHN1121" s="239"/>
      <c r="BHO1121" s="239"/>
      <c r="BHP1121" s="239"/>
      <c r="BHQ1121" s="239"/>
      <c r="BHR1121" s="239"/>
      <c r="BHS1121" s="239"/>
      <c r="BHT1121" s="239"/>
      <c r="BHU1121" s="239"/>
      <c r="BHV1121" s="239"/>
      <c r="BHW1121" s="239"/>
      <c r="BHX1121" s="239"/>
      <c r="BHY1121" s="239"/>
      <c r="BHZ1121" s="239"/>
      <c r="BIA1121" s="239"/>
      <c r="BIB1121" s="239"/>
      <c r="BIC1121" s="239"/>
      <c r="BID1121" s="239"/>
      <c r="BIE1121" s="239"/>
      <c r="BIF1121" s="239"/>
      <c r="BIG1121" s="239"/>
      <c r="BIH1121" s="239"/>
      <c r="BII1121" s="239"/>
      <c r="BIJ1121" s="239"/>
      <c r="BIK1121" s="239"/>
      <c r="BIL1121" s="239"/>
      <c r="BIM1121" s="239"/>
      <c r="BIN1121" s="239"/>
      <c r="BIO1121" s="239"/>
      <c r="BIP1121" s="239"/>
      <c r="BIQ1121" s="239"/>
      <c r="BIR1121" s="239"/>
      <c r="BIS1121" s="239"/>
      <c r="BIT1121" s="239"/>
      <c r="BIU1121" s="239"/>
      <c r="BIV1121" s="239"/>
      <c r="BIW1121" s="239"/>
      <c r="BIX1121" s="239"/>
      <c r="BIY1121" s="239"/>
      <c r="BIZ1121" s="239"/>
      <c r="BJA1121" s="239"/>
      <c r="BJB1121" s="239"/>
      <c r="BJC1121" s="239"/>
      <c r="BJD1121" s="239"/>
      <c r="BJE1121" s="239"/>
      <c r="BJF1121" s="239"/>
      <c r="BJG1121" s="239"/>
      <c r="BJH1121" s="239"/>
      <c r="BJI1121" s="239"/>
      <c r="BJJ1121" s="239"/>
      <c r="BJK1121" s="239"/>
      <c r="BJL1121" s="239"/>
      <c r="BJM1121" s="239"/>
      <c r="BJN1121" s="239"/>
      <c r="BJO1121" s="239"/>
      <c r="BJP1121" s="239"/>
      <c r="BJQ1121" s="239"/>
      <c r="BJR1121" s="239"/>
      <c r="BJS1121" s="239"/>
      <c r="BJT1121" s="239"/>
      <c r="BJU1121" s="239"/>
      <c r="BJV1121" s="239"/>
      <c r="BJW1121" s="239"/>
      <c r="BJX1121" s="239"/>
      <c r="BJY1121" s="239"/>
      <c r="BJZ1121" s="239"/>
      <c r="BKA1121" s="239"/>
      <c r="BKB1121" s="239"/>
      <c r="BKC1121" s="239"/>
      <c r="BKD1121" s="239"/>
      <c r="BKE1121" s="239"/>
      <c r="BKF1121" s="239"/>
      <c r="BKG1121" s="239"/>
      <c r="BKH1121" s="239"/>
      <c r="BKI1121" s="239"/>
      <c r="BKJ1121" s="239"/>
      <c r="BKK1121" s="239"/>
      <c r="BKL1121" s="239"/>
      <c r="BKM1121" s="239"/>
      <c r="BKN1121" s="239"/>
      <c r="BKO1121" s="239"/>
      <c r="BKP1121" s="239"/>
      <c r="BKQ1121" s="239"/>
      <c r="BKR1121" s="239"/>
      <c r="BKS1121" s="239"/>
      <c r="BKT1121" s="239"/>
      <c r="BKU1121" s="239"/>
      <c r="BKV1121" s="239"/>
      <c r="BKW1121" s="239"/>
      <c r="BKX1121" s="239"/>
      <c r="BKY1121" s="239"/>
      <c r="BKZ1121" s="239"/>
      <c r="BLA1121" s="239"/>
      <c r="BLB1121" s="239"/>
      <c r="BLC1121" s="239"/>
      <c r="BLD1121" s="239"/>
      <c r="BLE1121" s="239"/>
      <c r="BLF1121" s="239"/>
      <c r="BLG1121" s="239"/>
      <c r="BLH1121" s="239"/>
      <c r="BLI1121" s="239"/>
      <c r="BLJ1121" s="239"/>
      <c r="BLK1121" s="239"/>
      <c r="BLL1121" s="239"/>
      <c r="BLM1121" s="239"/>
      <c r="BLN1121" s="239"/>
      <c r="BLO1121" s="239"/>
      <c r="BLP1121" s="239"/>
      <c r="BLQ1121" s="239"/>
      <c r="BLR1121" s="239"/>
      <c r="BLS1121" s="239"/>
      <c r="BLT1121" s="239"/>
      <c r="BLU1121" s="239"/>
      <c r="BLV1121" s="239"/>
      <c r="BLW1121" s="239"/>
      <c r="BLX1121" s="239"/>
      <c r="BLY1121" s="239"/>
      <c r="BLZ1121" s="239"/>
      <c r="BMA1121" s="239"/>
      <c r="BMB1121" s="239"/>
      <c r="BMC1121" s="239"/>
      <c r="BMD1121" s="239"/>
      <c r="BME1121" s="239"/>
      <c r="BMF1121" s="239"/>
      <c r="BMG1121" s="239"/>
      <c r="BMH1121" s="239"/>
      <c r="BMI1121" s="239"/>
      <c r="BMJ1121" s="239"/>
      <c r="BMK1121" s="239"/>
      <c r="BML1121" s="239"/>
      <c r="BMM1121" s="239"/>
      <c r="BMN1121" s="239"/>
      <c r="BMO1121" s="239"/>
      <c r="BMP1121" s="239"/>
      <c r="BMQ1121" s="239"/>
      <c r="BMR1121" s="239"/>
      <c r="BMS1121" s="239"/>
      <c r="BMT1121" s="239"/>
      <c r="BMU1121" s="239"/>
      <c r="BMV1121" s="239"/>
      <c r="BMW1121" s="239"/>
      <c r="BMX1121" s="239"/>
      <c r="BMY1121" s="239"/>
      <c r="BMZ1121" s="239"/>
      <c r="BNA1121" s="239"/>
      <c r="BNB1121" s="239"/>
      <c r="BNC1121" s="239"/>
      <c r="BND1121" s="239"/>
      <c r="BNE1121" s="239"/>
      <c r="BNF1121" s="239"/>
      <c r="BNG1121" s="239"/>
      <c r="BNH1121" s="239"/>
      <c r="BNI1121" s="239"/>
      <c r="BNJ1121" s="239"/>
      <c r="BNK1121" s="239"/>
      <c r="BNL1121" s="239"/>
      <c r="BNM1121" s="239"/>
      <c r="BNN1121" s="239"/>
      <c r="BNO1121" s="239"/>
      <c r="BNP1121" s="239"/>
      <c r="BNQ1121" s="239"/>
      <c r="BNR1121" s="239"/>
      <c r="BNS1121" s="239"/>
      <c r="BNT1121" s="239"/>
      <c r="BNU1121" s="239"/>
      <c r="BNV1121" s="239"/>
      <c r="BNW1121" s="239"/>
      <c r="BNX1121" s="239"/>
      <c r="BNY1121" s="239"/>
      <c r="BNZ1121" s="239"/>
      <c r="BOA1121" s="239"/>
      <c r="BOB1121" s="239"/>
      <c r="BOC1121" s="239"/>
      <c r="BOD1121" s="239"/>
      <c r="BOE1121" s="239"/>
      <c r="BOF1121" s="239"/>
      <c r="BOG1121" s="239"/>
      <c r="BOH1121" s="239"/>
      <c r="BOI1121" s="239"/>
      <c r="BOJ1121" s="239"/>
      <c r="BOK1121" s="239"/>
      <c r="BOL1121" s="239"/>
      <c r="BOM1121" s="239"/>
      <c r="BON1121" s="239"/>
      <c r="BOO1121" s="239"/>
      <c r="BOP1121" s="239"/>
      <c r="BOQ1121" s="239"/>
      <c r="BOR1121" s="239"/>
      <c r="BOS1121" s="239"/>
      <c r="BOT1121" s="239"/>
      <c r="BOU1121" s="239"/>
      <c r="BOV1121" s="239"/>
      <c r="BOW1121" s="239"/>
      <c r="BOX1121" s="239"/>
      <c r="BOY1121" s="239"/>
      <c r="BOZ1121" s="239"/>
      <c r="BPA1121" s="239"/>
      <c r="BPB1121" s="239"/>
      <c r="BPC1121" s="239"/>
      <c r="BPD1121" s="239"/>
      <c r="BPE1121" s="239"/>
      <c r="BPF1121" s="239"/>
      <c r="BPG1121" s="239"/>
      <c r="BPH1121" s="239"/>
      <c r="BPI1121" s="239"/>
      <c r="BPJ1121" s="239"/>
      <c r="BPK1121" s="239"/>
      <c r="BPL1121" s="239"/>
      <c r="BPM1121" s="239"/>
      <c r="BPN1121" s="239"/>
      <c r="BPO1121" s="239"/>
      <c r="BPP1121" s="239"/>
      <c r="BPQ1121" s="239"/>
      <c r="BPR1121" s="239"/>
      <c r="BPS1121" s="239"/>
      <c r="BPT1121" s="239"/>
      <c r="BPU1121" s="239"/>
      <c r="BPV1121" s="239"/>
      <c r="BPW1121" s="239"/>
      <c r="BPX1121" s="239"/>
      <c r="BPY1121" s="239"/>
      <c r="BPZ1121" s="239"/>
      <c r="BQA1121" s="239"/>
      <c r="BQB1121" s="239"/>
      <c r="BQC1121" s="239"/>
      <c r="BQD1121" s="239"/>
      <c r="BQE1121" s="239"/>
      <c r="BQF1121" s="239"/>
      <c r="BQG1121" s="239"/>
      <c r="BQH1121" s="239"/>
      <c r="BQI1121" s="239"/>
      <c r="BQJ1121" s="239"/>
      <c r="BQK1121" s="239"/>
      <c r="BQL1121" s="239"/>
      <c r="BQM1121" s="239"/>
      <c r="BQN1121" s="239"/>
      <c r="BQO1121" s="239"/>
      <c r="BQP1121" s="239"/>
      <c r="BQQ1121" s="239"/>
      <c r="BQR1121" s="239"/>
      <c r="BQS1121" s="239"/>
      <c r="BQT1121" s="239"/>
      <c r="BQU1121" s="239"/>
      <c r="BQV1121" s="239"/>
      <c r="BQW1121" s="239"/>
      <c r="BQX1121" s="239"/>
      <c r="BQY1121" s="239"/>
      <c r="BQZ1121" s="239"/>
      <c r="BRA1121" s="239"/>
      <c r="BRB1121" s="239"/>
      <c r="BRC1121" s="239"/>
      <c r="BRD1121" s="239"/>
      <c r="BRE1121" s="239"/>
      <c r="BRF1121" s="239"/>
      <c r="BRG1121" s="239"/>
      <c r="BRH1121" s="239"/>
      <c r="BRI1121" s="239"/>
      <c r="BRJ1121" s="239"/>
      <c r="BRK1121" s="239"/>
      <c r="BRL1121" s="239"/>
      <c r="BRM1121" s="239"/>
      <c r="BRN1121" s="239"/>
      <c r="BRO1121" s="239"/>
      <c r="BRP1121" s="239"/>
      <c r="BRQ1121" s="239"/>
      <c r="BRR1121" s="239"/>
      <c r="BRS1121" s="239"/>
      <c r="BRT1121" s="239"/>
      <c r="BRU1121" s="239"/>
      <c r="BRV1121" s="239"/>
      <c r="BRW1121" s="239"/>
      <c r="BRX1121" s="239"/>
      <c r="BRY1121" s="239"/>
      <c r="BRZ1121" s="239"/>
      <c r="BSA1121" s="239"/>
      <c r="BSB1121" s="239"/>
      <c r="BSC1121" s="239"/>
      <c r="BSD1121" s="239"/>
      <c r="BSE1121" s="239"/>
      <c r="BSF1121" s="239"/>
      <c r="BSG1121" s="239"/>
      <c r="BSH1121" s="239"/>
      <c r="BSI1121" s="239"/>
      <c r="BSJ1121" s="239"/>
      <c r="BSK1121" s="239"/>
      <c r="BSL1121" s="239"/>
      <c r="BSM1121" s="239"/>
      <c r="BSN1121" s="239"/>
      <c r="BSO1121" s="239"/>
      <c r="BSP1121" s="239"/>
      <c r="BSQ1121" s="239"/>
      <c r="BSR1121" s="239"/>
      <c r="BSS1121" s="239"/>
      <c r="BST1121" s="239"/>
      <c r="BSU1121" s="239"/>
      <c r="BSV1121" s="239"/>
      <c r="BSW1121" s="239"/>
      <c r="BSX1121" s="239"/>
      <c r="BSY1121" s="239"/>
      <c r="BSZ1121" s="239"/>
      <c r="BTA1121" s="239"/>
      <c r="BTB1121" s="239"/>
      <c r="BTC1121" s="239"/>
      <c r="BTD1121" s="239"/>
      <c r="BTE1121" s="239"/>
      <c r="BTF1121" s="239"/>
      <c r="BTG1121" s="239"/>
      <c r="BTH1121" s="239"/>
      <c r="BTI1121" s="239"/>
      <c r="BTJ1121" s="239"/>
      <c r="BTK1121" s="239"/>
      <c r="BTL1121" s="239"/>
      <c r="BTM1121" s="239"/>
      <c r="BTN1121" s="239"/>
      <c r="BTO1121" s="239"/>
      <c r="BTP1121" s="239"/>
      <c r="BTQ1121" s="239"/>
      <c r="BTR1121" s="239"/>
      <c r="BTS1121" s="239"/>
      <c r="BTT1121" s="239"/>
      <c r="BTU1121" s="239"/>
      <c r="BTV1121" s="239"/>
      <c r="BTW1121" s="239"/>
      <c r="BTX1121" s="239"/>
      <c r="BTY1121" s="239"/>
      <c r="BTZ1121" s="239"/>
      <c r="BUA1121" s="239"/>
      <c r="BUB1121" s="239"/>
      <c r="BUC1121" s="239"/>
      <c r="BUD1121" s="239"/>
      <c r="BUE1121" s="239"/>
      <c r="BUF1121" s="239"/>
      <c r="BUG1121" s="239"/>
      <c r="BUH1121" s="239"/>
      <c r="BUI1121" s="239"/>
      <c r="BUJ1121" s="239"/>
      <c r="BUK1121" s="239"/>
      <c r="BUL1121" s="239"/>
      <c r="BUM1121" s="239"/>
      <c r="BUN1121" s="239"/>
      <c r="BUO1121" s="239"/>
      <c r="BUP1121" s="239"/>
      <c r="BUQ1121" s="239"/>
      <c r="BUR1121" s="239"/>
      <c r="BUS1121" s="239"/>
      <c r="BUT1121" s="239"/>
      <c r="BUU1121" s="239"/>
      <c r="BUV1121" s="239"/>
      <c r="BUW1121" s="239"/>
      <c r="BUX1121" s="239"/>
      <c r="BUY1121" s="239"/>
      <c r="BUZ1121" s="239"/>
      <c r="BVA1121" s="239"/>
      <c r="BVB1121" s="239"/>
      <c r="BVC1121" s="239"/>
      <c r="BVD1121" s="239"/>
      <c r="BVE1121" s="239"/>
      <c r="BVF1121" s="239"/>
      <c r="BVG1121" s="239"/>
      <c r="BVH1121" s="239"/>
      <c r="BVI1121" s="239"/>
      <c r="BVJ1121" s="239"/>
      <c r="BVK1121" s="239"/>
      <c r="BVL1121" s="239"/>
      <c r="BVM1121" s="239"/>
      <c r="BVN1121" s="239"/>
      <c r="BVO1121" s="239"/>
      <c r="BVP1121" s="239"/>
      <c r="BVQ1121" s="239"/>
      <c r="BVR1121" s="239"/>
      <c r="BVS1121" s="239"/>
      <c r="BVT1121" s="239"/>
      <c r="BVU1121" s="239"/>
      <c r="BVV1121" s="239"/>
      <c r="BVW1121" s="239"/>
      <c r="BVX1121" s="239"/>
      <c r="BVY1121" s="239"/>
      <c r="BVZ1121" s="239"/>
      <c r="BWA1121" s="239"/>
      <c r="BWB1121" s="239"/>
      <c r="BWC1121" s="239"/>
      <c r="BWD1121" s="239"/>
      <c r="BWE1121" s="239"/>
      <c r="BWF1121" s="239"/>
      <c r="BWG1121" s="239"/>
      <c r="BWH1121" s="239"/>
      <c r="BWI1121" s="239"/>
      <c r="BWJ1121" s="239"/>
      <c r="BWK1121" s="239"/>
      <c r="BWL1121" s="239"/>
      <c r="BWM1121" s="239"/>
      <c r="BWN1121" s="239"/>
      <c r="BWO1121" s="239"/>
      <c r="BWP1121" s="239"/>
      <c r="BWQ1121" s="239"/>
      <c r="BWR1121" s="239"/>
      <c r="BWS1121" s="239"/>
      <c r="BWT1121" s="239"/>
      <c r="BWU1121" s="239"/>
      <c r="BWV1121" s="239"/>
      <c r="BWW1121" s="239"/>
      <c r="BWX1121" s="239"/>
      <c r="BWY1121" s="239"/>
      <c r="BWZ1121" s="239"/>
      <c r="BXA1121" s="239"/>
      <c r="BXB1121" s="239"/>
      <c r="BXC1121" s="239"/>
      <c r="BXD1121" s="239"/>
      <c r="BXE1121" s="239"/>
      <c r="BXF1121" s="239"/>
      <c r="BXG1121" s="239"/>
      <c r="BXH1121" s="239"/>
      <c r="BXI1121" s="239"/>
      <c r="BXJ1121" s="239"/>
      <c r="BXK1121" s="239"/>
      <c r="BXL1121" s="239"/>
      <c r="BXM1121" s="239"/>
      <c r="BXN1121" s="239"/>
      <c r="BXO1121" s="239"/>
      <c r="BXP1121" s="239"/>
      <c r="BXQ1121" s="239"/>
      <c r="BXR1121" s="239"/>
      <c r="BXS1121" s="239"/>
      <c r="BXT1121" s="239"/>
      <c r="BXU1121" s="239"/>
      <c r="BXV1121" s="239"/>
      <c r="BXW1121" s="239"/>
      <c r="BXX1121" s="239"/>
      <c r="BXY1121" s="239"/>
      <c r="BXZ1121" s="239"/>
      <c r="BYA1121" s="239"/>
      <c r="BYB1121" s="239"/>
      <c r="BYC1121" s="239"/>
      <c r="BYD1121" s="239"/>
      <c r="BYE1121" s="239"/>
      <c r="BYF1121" s="239"/>
      <c r="BYG1121" s="239"/>
      <c r="BYH1121" s="239"/>
      <c r="BYI1121" s="239"/>
      <c r="BYJ1121" s="239"/>
      <c r="BYK1121" s="239"/>
      <c r="BYL1121" s="239"/>
      <c r="BYM1121" s="239"/>
      <c r="BYN1121" s="239"/>
      <c r="BYO1121" s="239"/>
      <c r="BYP1121" s="239"/>
      <c r="BYQ1121" s="239"/>
      <c r="BYR1121" s="239"/>
      <c r="BYS1121" s="239"/>
      <c r="BYT1121" s="239"/>
      <c r="BYU1121" s="239"/>
      <c r="BYV1121" s="239"/>
      <c r="BYW1121" s="239"/>
      <c r="BYX1121" s="239"/>
      <c r="BYY1121" s="239"/>
      <c r="BYZ1121" s="239"/>
      <c r="BZA1121" s="239"/>
      <c r="BZB1121" s="239"/>
      <c r="BZC1121" s="239"/>
      <c r="BZD1121" s="239"/>
      <c r="BZE1121" s="239"/>
      <c r="BZF1121" s="239"/>
      <c r="BZG1121" s="239"/>
      <c r="BZH1121" s="239"/>
      <c r="BZI1121" s="239"/>
      <c r="BZJ1121" s="239"/>
      <c r="BZK1121" s="239"/>
      <c r="BZL1121" s="239"/>
      <c r="BZM1121" s="239"/>
      <c r="BZN1121" s="239"/>
      <c r="BZO1121" s="239"/>
      <c r="BZP1121" s="239"/>
      <c r="BZQ1121" s="239"/>
      <c r="BZR1121" s="239"/>
      <c r="BZS1121" s="239"/>
      <c r="BZT1121" s="239"/>
      <c r="BZU1121" s="239"/>
      <c r="BZV1121" s="239"/>
      <c r="BZW1121" s="239"/>
      <c r="BZX1121" s="239"/>
      <c r="BZY1121" s="239"/>
      <c r="BZZ1121" s="239"/>
      <c r="CAA1121" s="239"/>
      <c r="CAB1121" s="239"/>
      <c r="CAC1121" s="239"/>
      <c r="CAD1121" s="239"/>
      <c r="CAE1121" s="239"/>
      <c r="CAF1121" s="239"/>
      <c r="CAG1121" s="239"/>
      <c r="CAH1121" s="239"/>
      <c r="CAI1121" s="239"/>
      <c r="CAJ1121" s="239"/>
      <c r="CAK1121" s="239"/>
      <c r="CAL1121" s="239"/>
      <c r="CAM1121" s="239"/>
      <c r="CAN1121" s="239"/>
      <c r="CAO1121" s="239"/>
      <c r="CAP1121" s="239"/>
      <c r="CAQ1121" s="239"/>
      <c r="CAR1121" s="239"/>
      <c r="CAS1121" s="239"/>
      <c r="CAT1121" s="239"/>
      <c r="CAU1121" s="239"/>
      <c r="CAV1121" s="239"/>
      <c r="CAW1121" s="239"/>
      <c r="CAX1121" s="239"/>
      <c r="CAY1121" s="239"/>
      <c r="CAZ1121" s="239"/>
      <c r="CBA1121" s="239"/>
      <c r="CBB1121" s="239"/>
      <c r="CBC1121" s="239"/>
      <c r="CBD1121" s="239"/>
      <c r="CBE1121" s="239"/>
      <c r="CBF1121" s="239"/>
      <c r="CBG1121" s="239"/>
      <c r="CBH1121" s="239"/>
      <c r="CBI1121" s="239"/>
      <c r="CBJ1121" s="239"/>
      <c r="CBK1121" s="239"/>
      <c r="CBL1121" s="239"/>
      <c r="CBM1121" s="239"/>
      <c r="CBN1121" s="239"/>
      <c r="CBO1121" s="239"/>
      <c r="CBP1121" s="239"/>
      <c r="CBQ1121" s="239"/>
      <c r="CBR1121" s="239"/>
      <c r="CBS1121" s="239"/>
      <c r="CBT1121" s="239"/>
      <c r="CBU1121" s="239"/>
      <c r="CBV1121" s="239"/>
      <c r="CBW1121" s="239"/>
      <c r="CBX1121" s="239"/>
      <c r="CBY1121" s="239"/>
      <c r="CBZ1121" s="239"/>
      <c r="CCA1121" s="239"/>
      <c r="CCB1121" s="239"/>
      <c r="CCC1121" s="239"/>
      <c r="CCD1121" s="239"/>
      <c r="CCE1121" s="239"/>
      <c r="CCF1121" s="239"/>
      <c r="CCG1121" s="239"/>
      <c r="CCH1121" s="239"/>
      <c r="CCI1121" s="239"/>
      <c r="CCJ1121" s="239"/>
      <c r="CCK1121" s="239"/>
      <c r="CCL1121" s="239"/>
      <c r="CCM1121" s="239"/>
      <c r="CCN1121" s="239"/>
      <c r="CCO1121" s="239"/>
      <c r="CCP1121" s="239"/>
      <c r="CCQ1121" s="239"/>
      <c r="CCR1121" s="239"/>
      <c r="CCS1121" s="239"/>
      <c r="CCT1121" s="239"/>
      <c r="CCU1121" s="239"/>
      <c r="CCV1121" s="239"/>
      <c r="CCW1121" s="239"/>
      <c r="CCX1121" s="239"/>
      <c r="CCY1121" s="239"/>
      <c r="CCZ1121" s="239"/>
      <c r="CDA1121" s="239"/>
      <c r="CDB1121" s="239"/>
      <c r="CDC1121" s="239"/>
      <c r="CDD1121" s="239"/>
      <c r="CDE1121" s="239"/>
      <c r="CDF1121" s="239"/>
      <c r="CDG1121" s="239"/>
      <c r="CDH1121" s="239"/>
      <c r="CDI1121" s="239"/>
      <c r="CDJ1121" s="239"/>
      <c r="CDK1121" s="239"/>
      <c r="CDL1121" s="239"/>
      <c r="CDM1121" s="239"/>
      <c r="CDN1121" s="239"/>
      <c r="CDO1121" s="239"/>
      <c r="CDP1121" s="239"/>
      <c r="CDQ1121" s="239"/>
      <c r="CDR1121" s="239"/>
      <c r="CDS1121" s="239"/>
      <c r="CDT1121" s="239"/>
      <c r="CDU1121" s="239"/>
      <c r="CDV1121" s="239"/>
      <c r="CDW1121" s="239"/>
      <c r="CDX1121" s="239"/>
      <c r="CDY1121" s="239"/>
      <c r="CDZ1121" s="239"/>
      <c r="CEA1121" s="239"/>
      <c r="CEB1121" s="239"/>
      <c r="CEC1121" s="239"/>
      <c r="CED1121" s="239"/>
      <c r="CEE1121" s="239"/>
      <c r="CEF1121" s="239"/>
      <c r="CEG1121" s="239"/>
      <c r="CEH1121" s="239"/>
      <c r="CEI1121" s="239"/>
      <c r="CEJ1121" s="239"/>
      <c r="CEK1121" s="239"/>
      <c r="CEL1121" s="239"/>
      <c r="CEM1121" s="239"/>
      <c r="CEN1121" s="239"/>
      <c r="CEO1121" s="239"/>
      <c r="CEP1121" s="239"/>
      <c r="CEQ1121" s="239"/>
      <c r="CER1121" s="239"/>
      <c r="CES1121" s="239"/>
      <c r="CET1121" s="239"/>
      <c r="CEU1121" s="239"/>
      <c r="CEV1121" s="239"/>
      <c r="CEW1121" s="239"/>
      <c r="CEX1121" s="239"/>
      <c r="CEY1121" s="239"/>
      <c r="CEZ1121" s="239"/>
      <c r="CFA1121" s="239"/>
      <c r="CFB1121" s="239"/>
      <c r="CFC1121" s="239"/>
      <c r="CFD1121" s="239"/>
      <c r="CFE1121" s="239"/>
      <c r="CFF1121" s="239"/>
      <c r="CFG1121" s="239"/>
      <c r="CFH1121" s="239"/>
      <c r="CFI1121" s="239"/>
      <c r="CFJ1121" s="239"/>
      <c r="CFK1121" s="239"/>
      <c r="CFL1121" s="239"/>
      <c r="CFM1121" s="239"/>
      <c r="CFN1121" s="239"/>
      <c r="CFO1121" s="239"/>
      <c r="CFP1121" s="239"/>
      <c r="CFQ1121" s="239"/>
      <c r="CFR1121" s="239"/>
      <c r="CFS1121" s="239"/>
      <c r="CFT1121" s="239"/>
      <c r="CFU1121" s="239"/>
      <c r="CFV1121" s="239"/>
      <c r="CFW1121" s="239"/>
      <c r="CFX1121" s="239"/>
      <c r="CFY1121" s="239"/>
      <c r="CFZ1121" s="239"/>
      <c r="CGA1121" s="239"/>
      <c r="CGB1121" s="239"/>
      <c r="CGC1121" s="239"/>
      <c r="CGD1121" s="239"/>
      <c r="CGE1121" s="239"/>
      <c r="CGF1121" s="239"/>
      <c r="CGG1121" s="239"/>
      <c r="CGH1121" s="239"/>
      <c r="CGI1121" s="239"/>
      <c r="CGJ1121" s="239"/>
      <c r="CGK1121" s="239"/>
      <c r="CGL1121" s="239"/>
      <c r="CGM1121" s="239"/>
      <c r="CGN1121" s="239"/>
      <c r="CGO1121" s="239"/>
      <c r="CGP1121" s="239"/>
      <c r="CGQ1121" s="239"/>
      <c r="CGR1121" s="239"/>
      <c r="CGS1121" s="239"/>
      <c r="CGT1121" s="239"/>
      <c r="CGU1121" s="239"/>
      <c r="CGV1121" s="239"/>
      <c r="CGW1121" s="239"/>
      <c r="CGX1121" s="239"/>
      <c r="CGY1121" s="239"/>
      <c r="CGZ1121" s="239"/>
      <c r="CHA1121" s="239"/>
      <c r="CHB1121" s="239"/>
      <c r="CHC1121" s="239"/>
      <c r="CHD1121" s="239"/>
      <c r="CHE1121" s="239"/>
      <c r="CHF1121" s="239"/>
      <c r="CHG1121" s="239"/>
      <c r="CHH1121" s="239"/>
      <c r="CHI1121" s="239"/>
      <c r="CHJ1121" s="239"/>
      <c r="CHK1121" s="239"/>
      <c r="CHL1121" s="239"/>
      <c r="CHM1121" s="239"/>
      <c r="CHN1121" s="239"/>
      <c r="CHO1121" s="239"/>
      <c r="CHP1121" s="239"/>
      <c r="CHQ1121" s="239"/>
      <c r="CHR1121" s="239"/>
      <c r="CHS1121" s="239"/>
      <c r="CHT1121" s="239"/>
      <c r="CHU1121" s="239"/>
      <c r="CHV1121" s="239"/>
      <c r="CHW1121" s="239"/>
      <c r="CHX1121" s="239"/>
      <c r="CHY1121" s="239"/>
      <c r="CHZ1121" s="239"/>
      <c r="CIA1121" s="239"/>
      <c r="CIB1121" s="239"/>
      <c r="CIC1121" s="239"/>
      <c r="CID1121" s="239"/>
      <c r="CIE1121" s="239"/>
      <c r="CIF1121" s="239"/>
      <c r="CIG1121" s="239"/>
      <c r="CIH1121" s="239"/>
      <c r="CII1121" s="239"/>
      <c r="CIJ1121" s="239"/>
      <c r="CIK1121" s="239"/>
      <c r="CIL1121" s="239"/>
      <c r="CIM1121" s="239"/>
      <c r="CIN1121" s="239"/>
      <c r="CIO1121" s="239"/>
      <c r="CIP1121" s="239"/>
      <c r="CIQ1121" s="239"/>
      <c r="CIR1121" s="239"/>
      <c r="CIS1121" s="239"/>
      <c r="CIT1121" s="239"/>
      <c r="CIU1121" s="239"/>
      <c r="CIV1121" s="239"/>
      <c r="CIW1121" s="239"/>
      <c r="CIX1121" s="239"/>
      <c r="CIY1121" s="239"/>
      <c r="CIZ1121" s="239"/>
      <c r="CJA1121" s="239"/>
      <c r="CJB1121" s="239"/>
      <c r="CJC1121" s="239"/>
      <c r="CJD1121" s="239"/>
      <c r="CJE1121" s="239"/>
      <c r="CJF1121" s="239"/>
      <c r="CJG1121" s="239"/>
      <c r="CJH1121" s="239"/>
      <c r="CJI1121" s="239"/>
      <c r="CJJ1121" s="239"/>
      <c r="CJK1121" s="239"/>
      <c r="CJL1121" s="239"/>
      <c r="CJM1121" s="239"/>
      <c r="CJN1121" s="239"/>
      <c r="CJO1121" s="239"/>
      <c r="CJP1121" s="239"/>
      <c r="CJQ1121" s="239"/>
      <c r="CJR1121" s="239"/>
      <c r="CJS1121" s="239"/>
      <c r="CJT1121" s="239"/>
      <c r="CJU1121" s="239"/>
      <c r="CJV1121" s="239"/>
      <c r="CJW1121" s="239"/>
      <c r="CJX1121" s="239"/>
      <c r="CJY1121" s="239"/>
      <c r="CJZ1121" s="239"/>
      <c r="CKA1121" s="239"/>
      <c r="CKB1121" s="239"/>
      <c r="CKC1121" s="239"/>
      <c r="CKD1121" s="239"/>
      <c r="CKE1121" s="239"/>
      <c r="CKF1121" s="239"/>
      <c r="CKG1121" s="239"/>
      <c r="CKH1121" s="239"/>
      <c r="CKI1121" s="239"/>
      <c r="CKJ1121" s="239"/>
      <c r="CKK1121" s="239"/>
      <c r="CKL1121" s="239"/>
      <c r="CKM1121" s="239"/>
      <c r="CKN1121" s="239"/>
      <c r="CKO1121" s="239"/>
      <c r="CKP1121" s="239"/>
      <c r="CKQ1121" s="239"/>
      <c r="CKR1121" s="239"/>
      <c r="CKS1121" s="239"/>
      <c r="CKT1121" s="239"/>
      <c r="CKU1121" s="239"/>
      <c r="CKV1121" s="239"/>
      <c r="CKW1121" s="239"/>
      <c r="CKX1121" s="239"/>
      <c r="CKY1121" s="239"/>
      <c r="CKZ1121" s="239"/>
      <c r="CLA1121" s="239"/>
      <c r="CLB1121" s="239"/>
      <c r="CLC1121" s="239"/>
      <c r="CLD1121" s="239"/>
      <c r="CLE1121" s="239"/>
      <c r="CLF1121" s="239"/>
      <c r="CLG1121" s="239"/>
      <c r="CLH1121" s="239"/>
      <c r="CLI1121" s="239"/>
      <c r="CLJ1121" s="239"/>
      <c r="CLK1121" s="239"/>
      <c r="CLL1121" s="239"/>
      <c r="CLM1121" s="239"/>
      <c r="CLN1121" s="239"/>
      <c r="CLO1121" s="239"/>
      <c r="CLP1121" s="239"/>
      <c r="CLQ1121" s="239"/>
      <c r="CLR1121" s="239"/>
      <c r="CLS1121" s="239"/>
      <c r="CLT1121" s="239"/>
      <c r="CLU1121" s="239"/>
      <c r="CLV1121" s="239"/>
      <c r="CLW1121" s="239"/>
      <c r="CLX1121" s="239"/>
      <c r="CLY1121" s="239"/>
      <c r="CLZ1121" s="239"/>
      <c r="CMA1121" s="239"/>
      <c r="CMB1121" s="239"/>
      <c r="CMC1121" s="239"/>
      <c r="CMD1121" s="239"/>
      <c r="CME1121" s="239"/>
      <c r="CMF1121" s="239"/>
      <c r="CMG1121" s="239"/>
      <c r="CMH1121" s="239"/>
      <c r="CMI1121" s="239"/>
      <c r="CMJ1121" s="239"/>
      <c r="CMK1121" s="239"/>
      <c r="CML1121" s="239"/>
      <c r="CMM1121" s="239"/>
      <c r="CMN1121" s="239"/>
      <c r="CMO1121" s="239"/>
      <c r="CMP1121" s="239"/>
      <c r="CMQ1121" s="239"/>
      <c r="CMR1121" s="239"/>
      <c r="CMS1121" s="239"/>
      <c r="CMT1121" s="239"/>
      <c r="CMU1121" s="239"/>
      <c r="CMV1121" s="239"/>
      <c r="CMW1121" s="239"/>
      <c r="CMX1121" s="239"/>
      <c r="CMY1121" s="239"/>
      <c r="CMZ1121" s="239"/>
      <c r="CNA1121" s="239"/>
      <c r="CNB1121" s="239"/>
      <c r="CNC1121" s="239"/>
      <c r="CND1121" s="239"/>
      <c r="CNE1121" s="239"/>
      <c r="CNF1121" s="239"/>
      <c r="CNG1121" s="239"/>
      <c r="CNH1121" s="239"/>
      <c r="CNI1121" s="239"/>
      <c r="CNJ1121" s="239"/>
      <c r="CNK1121" s="239"/>
      <c r="CNL1121" s="239"/>
      <c r="CNM1121" s="239"/>
      <c r="CNN1121" s="239"/>
      <c r="CNO1121" s="239"/>
      <c r="CNP1121" s="239"/>
      <c r="CNQ1121" s="239"/>
      <c r="CNR1121" s="239"/>
      <c r="CNS1121" s="239"/>
      <c r="CNT1121" s="239"/>
      <c r="CNU1121" s="239"/>
      <c r="CNV1121" s="239"/>
      <c r="CNW1121" s="239"/>
      <c r="CNX1121" s="239"/>
      <c r="CNY1121" s="239"/>
      <c r="CNZ1121" s="239"/>
      <c r="COA1121" s="239"/>
      <c r="COB1121" s="239"/>
      <c r="COC1121" s="239"/>
      <c r="COD1121" s="239"/>
      <c r="COE1121" s="239"/>
      <c r="COF1121" s="239"/>
      <c r="COG1121" s="239"/>
      <c r="COH1121" s="239"/>
      <c r="COI1121" s="239"/>
      <c r="COJ1121" s="239"/>
      <c r="COK1121" s="239"/>
      <c r="COL1121" s="239"/>
      <c r="COM1121" s="239"/>
      <c r="CON1121" s="239"/>
      <c r="COO1121" s="239"/>
      <c r="COP1121" s="239"/>
      <c r="COQ1121" s="239"/>
      <c r="COR1121" s="239"/>
      <c r="COS1121" s="239"/>
      <c r="COT1121" s="239"/>
      <c r="COU1121" s="239"/>
      <c r="COV1121" s="239"/>
      <c r="COW1121" s="239"/>
      <c r="COX1121" s="239"/>
      <c r="COY1121" s="239"/>
      <c r="COZ1121" s="239"/>
      <c r="CPA1121" s="239"/>
      <c r="CPB1121" s="239"/>
      <c r="CPC1121" s="239"/>
      <c r="CPD1121" s="239"/>
      <c r="CPE1121" s="239"/>
      <c r="CPF1121" s="239"/>
      <c r="CPG1121" s="239"/>
      <c r="CPH1121" s="239"/>
      <c r="CPI1121" s="239"/>
      <c r="CPJ1121" s="239"/>
      <c r="CPK1121" s="239"/>
      <c r="CPL1121" s="239"/>
      <c r="CPM1121" s="239"/>
      <c r="CPN1121" s="239"/>
      <c r="CPO1121" s="239"/>
      <c r="CPP1121" s="239"/>
      <c r="CPQ1121" s="239"/>
      <c r="CPR1121" s="239"/>
      <c r="CPS1121" s="239"/>
      <c r="CPT1121" s="239"/>
      <c r="CPU1121" s="239"/>
      <c r="CPV1121" s="239"/>
      <c r="CPW1121" s="239"/>
      <c r="CPX1121" s="239"/>
      <c r="CPY1121" s="239"/>
      <c r="CPZ1121" s="239"/>
      <c r="CQA1121" s="239"/>
      <c r="CQB1121" s="239"/>
      <c r="CQC1121" s="239"/>
      <c r="CQD1121" s="239"/>
      <c r="CQE1121" s="239"/>
      <c r="CQF1121" s="239"/>
      <c r="CQG1121" s="239"/>
      <c r="CQH1121" s="239"/>
      <c r="CQI1121" s="239"/>
      <c r="CQJ1121" s="239"/>
      <c r="CQK1121" s="239"/>
      <c r="CQL1121" s="239"/>
      <c r="CQM1121" s="239"/>
      <c r="CQN1121" s="239"/>
      <c r="CQO1121" s="239"/>
      <c r="CQP1121" s="239"/>
      <c r="CQQ1121" s="239"/>
      <c r="CQR1121" s="239"/>
      <c r="CQS1121" s="239"/>
      <c r="CQT1121" s="239"/>
      <c r="CQU1121" s="239"/>
      <c r="CQV1121" s="239"/>
      <c r="CQW1121" s="239"/>
      <c r="CQX1121" s="239"/>
      <c r="CQY1121" s="239"/>
      <c r="CQZ1121" s="239"/>
      <c r="CRA1121" s="239"/>
      <c r="CRB1121" s="239"/>
      <c r="CRC1121" s="239"/>
      <c r="CRD1121" s="239"/>
      <c r="CRE1121" s="239"/>
      <c r="CRF1121" s="239"/>
      <c r="CRG1121" s="239"/>
      <c r="CRH1121" s="239"/>
      <c r="CRI1121" s="239"/>
      <c r="CRJ1121" s="239"/>
      <c r="CRK1121" s="239"/>
      <c r="CRL1121" s="239"/>
      <c r="CRM1121" s="239"/>
      <c r="CRN1121" s="239"/>
      <c r="CRO1121" s="239"/>
      <c r="CRP1121" s="239"/>
      <c r="CRQ1121" s="239"/>
      <c r="CRR1121" s="239"/>
      <c r="CRS1121" s="239"/>
      <c r="CRT1121" s="239"/>
      <c r="CRU1121" s="239"/>
      <c r="CRV1121" s="239"/>
      <c r="CRW1121" s="239"/>
      <c r="CRX1121" s="239"/>
      <c r="CRY1121" s="239"/>
      <c r="CRZ1121" s="239"/>
      <c r="CSA1121" s="239"/>
      <c r="CSB1121" s="239"/>
      <c r="CSC1121" s="239"/>
      <c r="CSD1121" s="239"/>
      <c r="CSE1121" s="239"/>
      <c r="CSF1121" s="239"/>
      <c r="CSG1121" s="239"/>
      <c r="CSH1121" s="239"/>
      <c r="CSI1121" s="239"/>
      <c r="CSJ1121" s="239"/>
      <c r="CSK1121" s="239"/>
      <c r="CSL1121" s="239"/>
      <c r="CSM1121" s="239"/>
      <c r="CSN1121" s="239"/>
      <c r="CSO1121" s="239"/>
      <c r="CSP1121" s="239"/>
      <c r="CSQ1121" s="239"/>
      <c r="CSR1121" s="239"/>
      <c r="CSS1121" s="239"/>
      <c r="CST1121" s="239"/>
      <c r="CSU1121" s="239"/>
      <c r="CSV1121" s="239"/>
      <c r="CSW1121" s="239"/>
      <c r="CSX1121" s="239"/>
      <c r="CSY1121" s="239"/>
      <c r="CSZ1121" s="239"/>
      <c r="CTA1121" s="239"/>
      <c r="CTB1121" s="239"/>
      <c r="CTC1121" s="239"/>
      <c r="CTD1121" s="239"/>
      <c r="CTE1121" s="239"/>
      <c r="CTF1121" s="239"/>
      <c r="CTG1121" s="239"/>
      <c r="CTH1121" s="239"/>
      <c r="CTI1121" s="239"/>
      <c r="CTJ1121" s="239"/>
      <c r="CTK1121" s="239"/>
      <c r="CTL1121" s="239"/>
      <c r="CTM1121" s="239"/>
      <c r="CTN1121" s="239"/>
      <c r="CTO1121" s="239"/>
      <c r="CTP1121" s="239"/>
      <c r="CTQ1121" s="239"/>
      <c r="CTR1121" s="239"/>
      <c r="CTS1121" s="239"/>
      <c r="CTT1121" s="239"/>
      <c r="CTU1121" s="239"/>
      <c r="CTV1121" s="239"/>
      <c r="CTW1121" s="239"/>
      <c r="CTX1121" s="239"/>
      <c r="CTY1121" s="239"/>
      <c r="CTZ1121" s="239"/>
      <c r="CUA1121" s="239"/>
      <c r="CUB1121" s="239"/>
      <c r="CUC1121" s="239"/>
      <c r="CUD1121" s="239"/>
      <c r="CUE1121" s="239"/>
      <c r="CUF1121" s="239"/>
      <c r="CUG1121" s="239"/>
      <c r="CUH1121" s="239"/>
      <c r="CUI1121" s="239"/>
      <c r="CUJ1121" s="239"/>
      <c r="CUK1121" s="239"/>
      <c r="CUL1121" s="239"/>
      <c r="CUM1121" s="239"/>
      <c r="CUN1121" s="239"/>
      <c r="CUO1121" s="239"/>
      <c r="CUP1121" s="239"/>
      <c r="CUQ1121" s="239"/>
      <c r="CUR1121" s="239"/>
      <c r="CUS1121" s="239"/>
      <c r="CUT1121" s="239"/>
      <c r="CUU1121" s="239"/>
      <c r="CUV1121" s="239"/>
      <c r="CUW1121" s="239"/>
      <c r="CUX1121" s="239"/>
      <c r="CUY1121" s="239"/>
      <c r="CUZ1121" s="239"/>
      <c r="CVA1121" s="239"/>
      <c r="CVB1121" s="239"/>
      <c r="CVC1121" s="239"/>
      <c r="CVD1121" s="239"/>
      <c r="CVE1121" s="239"/>
      <c r="CVF1121" s="239"/>
      <c r="CVG1121" s="239"/>
      <c r="CVH1121" s="239"/>
      <c r="CVI1121" s="239"/>
      <c r="CVJ1121" s="239"/>
      <c r="CVK1121" s="239"/>
      <c r="CVL1121" s="239"/>
      <c r="CVM1121" s="239"/>
      <c r="CVN1121" s="239"/>
      <c r="CVO1121" s="239"/>
      <c r="CVP1121" s="239"/>
      <c r="CVQ1121" s="239"/>
      <c r="CVR1121" s="239"/>
      <c r="CVS1121" s="239"/>
      <c r="CVT1121" s="239"/>
      <c r="CVU1121" s="239"/>
      <c r="CVV1121" s="239"/>
      <c r="CVW1121" s="239"/>
      <c r="CVX1121" s="239"/>
      <c r="CVY1121" s="239"/>
      <c r="CVZ1121" s="239"/>
      <c r="CWA1121" s="239"/>
      <c r="CWB1121" s="239"/>
      <c r="CWC1121" s="239"/>
      <c r="CWD1121" s="239"/>
      <c r="CWE1121" s="239"/>
      <c r="CWF1121" s="239"/>
      <c r="CWG1121" s="239"/>
      <c r="CWH1121" s="239"/>
      <c r="CWI1121" s="239"/>
      <c r="CWJ1121" s="239"/>
      <c r="CWK1121" s="239"/>
      <c r="CWL1121" s="239"/>
      <c r="CWM1121" s="239"/>
      <c r="CWN1121" s="239"/>
      <c r="CWO1121" s="239"/>
      <c r="CWP1121" s="239"/>
      <c r="CWQ1121" s="239"/>
      <c r="CWR1121" s="239"/>
      <c r="CWS1121" s="239"/>
      <c r="CWT1121" s="239"/>
      <c r="CWU1121" s="239"/>
      <c r="CWV1121" s="239"/>
      <c r="CWW1121" s="239"/>
      <c r="CWX1121" s="239"/>
      <c r="CWY1121" s="239"/>
      <c r="CWZ1121" s="239"/>
      <c r="CXA1121" s="239"/>
      <c r="CXB1121" s="239"/>
      <c r="CXC1121" s="239"/>
      <c r="CXD1121" s="239"/>
      <c r="CXE1121" s="239"/>
      <c r="CXF1121" s="239"/>
      <c r="CXG1121" s="239"/>
      <c r="CXH1121" s="239"/>
      <c r="CXI1121" s="239"/>
      <c r="CXJ1121" s="239"/>
      <c r="CXK1121" s="239"/>
      <c r="CXL1121" s="239"/>
      <c r="CXM1121" s="239"/>
      <c r="CXN1121" s="239"/>
      <c r="CXO1121" s="239"/>
      <c r="CXP1121" s="239"/>
      <c r="CXQ1121" s="239"/>
      <c r="CXR1121" s="239"/>
      <c r="CXS1121" s="239"/>
      <c r="CXT1121" s="239"/>
      <c r="CXU1121" s="239"/>
      <c r="CXV1121" s="239"/>
      <c r="CXW1121" s="239"/>
      <c r="CXX1121" s="239"/>
      <c r="CXY1121" s="239"/>
      <c r="CXZ1121" s="239"/>
      <c r="CYA1121" s="239"/>
      <c r="CYB1121" s="239"/>
      <c r="CYC1121" s="239"/>
      <c r="CYD1121" s="239"/>
      <c r="CYE1121" s="239"/>
      <c r="CYF1121" s="239"/>
      <c r="CYG1121" s="239"/>
      <c r="CYH1121" s="239"/>
      <c r="CYI1121" s="239"/>
      <c r="CYJ1121" s="239"/>
      <c r="CYK1121" s="239"/>
      <c r="CYL1121" s="239"/>
      <c r="CYM1121" s="239"/>
      <c r="CYN1121" s="239"/>
      <c r="CYO1121" s="239"/>
      <c r="CYP1121" s="239"/>
      <c r="CYQ1121" s="239"/>
      <c r="CYR1121" s="239"/>
      <c r="CYS1121" s="239"/>
      <c r="CYT1121" s="239"/>
      <c r="CYU1121" s="239"/>
      <c r="CYV1121" s="239"/>
      <c r="CYW1121" s="239"/>
      <c r="CYX1121" s="239"/>
      <c r="CYY1121" s="239"/>
      <c r="CYZ1121" s="239"/>
      <c r="CZA1121" s="239"/>
      <c r="CZB1121" s="239"/>
      <c r="CZC1121" s="239"/>
      <c r="CZD1121" s="239"/>
      <c r="CZE1121" s="239"/>
      <c r="CZF1121" s="239"/>
      <c r="CZG1121" s="239"/>
      <c r="CZH1121" s="239"/>
      <c r="CZI1121" s="239"/>
      <c r="CZJ1121" s="239"/>
      <c r="CZK1121" s="239"/>
      <c r="CZL1121" s="239"/>
      <c r="CZM1121" s="239"/>
      <c r="CZN1121" s="239"/>
      <c r="CZO1121" s="239"/>
      <c r="CZP1121" s="239"/>
      <c r="CZQ1121" s="239"/>
      <c r="CZR1121" s="239"/>
      <c r="CZS1121" s="239"/>
      <c r="CZT1121" s="239"/>
      <c r="CZU1121" s="239"/>
      <c r="CZV1121" s="239"/>
      <c r="CZW1121" s="239"/>
      <c r="CZX1121" s="239"/>
      <c r="CZY1121" s="239"/>
      <c r="CZZ1121" s="239"/>
      <c r="DAA1121" s="239"/>
      <c r="DAB1121" s="239"/>
      <c r="DAC1121" s="239"/>
      <c r="DAD1121" s="239"/>
      <c r="DAE1121" s="239"/>
      <c r="DAF1121" s="239"/>
      <c r="DAG1121" s="239"/>
      <c r="DAH1121" s="239"/>
      <c r="DAI1121" s="239"/>
      <c r="DAJ1121" s="239"/>
      <c r="DAK1121" s="239"/>
      <c r="DAL1121" s="239"/>
      <c r="DAM1121" s="239"/>
      <c r="DAN1121" s="239"/>
      <c r="DAO1121" s="239"/>
      <c r="DAP1121" s="239"/>
      <c r="DAQ1121" s="239"/>
      <c r="DAR1121" s="239"/>
      <c r="DAS1121" s="239"/>
      <c r="DAT1121" s="239"/>
      <c r="DAU1121" s="239"/>
      <c r="DAV1121" s="239"/>
      <c r="DAW1121" s="239"/>
      <c r="DAX1121" s="239"/>
      <c r="DAY1121" s="239"/>
      <c r="DAZ1121" s="239"/>
      <c r="DBA1121" s="239"/>
      <c r="DBB1121" s="239"/>
      <c r="DBC1121" s="239"/>
      <c r="DBD1121" s="239"/>
      <c r="DBE1121" s="239"/>
      <c r="DBF1121" s="239"/>
      <c r="DBG1121" s="239"/>
      <c r="DBH1121" s="239"/>
      <c r="DBI1121" s="239"/>
      <c r="DBJ1121" s="239"/>
      <c r="DBK1121" s="239"/>
      <c r="DBL1121" s="239"/>
      <c r="DBM1121" s="239"/>
      <c r="DBN1121" s="239"/>
      <c r="DBO1121" s="239"/>
      <c r="DBP1121" s="239"/>
      <c r="DBQ1121" s="239"/>
      <c r="DBR1121" s="239"/>
      <c r="DBS1121" s="239"/>
      <c r="DBT1121" s="239"/>
      <c r="DBU1121" s="239"/>
      <c r="DBV1121" s="239"/>
      <c r="DBW1121" s="239"/>
      <c r="DBX1121" s="239"/>
      <c r="DBY1121" s="239"/>
      <c r="DBZ1121" s="239"/>
      <c r="DCA1121" s="239"/>
      <c r="DCB1121" s="239"/>
      <c r="DCC1121" s="239"/>
      <c r="DCD1121" s="239"/>
      <c r="DCE1121" s="239"/>
      <c r="DCF1121" s="239"/>
      <c r="DCG1121" s="239"/>
      <c r="DCH1121" s="239"/>
      <c r="DCI1121" s="239"/>
      <c r="DCJ1121" s="239"/>
      <c r="DCK1121" s="239"/>
      <c r="DCL1121" s="239"/>
      <c r="DCM1121" s="239"/>
      <c r="DCN1121" s="239"/>
      <c r="DCO1121" s="239"/>
      <c r="DCP1121" s="239"/>
      <c r="DCQ1121" s="239"/>
      <c r="DCR1121" s="239"/>
      <c r="DCS1121" s="239"/>
      <c r="DCT1121" s="239"/>
      <c r="DCU1121" s="239"/>
      <c r="DCV1121" s="239"/>
      <c r="DCW1121" s="239"/>
      <c r="DCX1121" s="239"/>
      <c r="DCY1121" s="239"/>
      <c r="DCZ1121" s="239"/>
      <c r="DDA1121" s="239"/>
      <c r="DDB1121" s="239"/>
      <c r="DDC1121" s="239"/>
      <c r="DDD1121" s="239"/>
      <c r="DDE1121" s="239"/>
      <c r="DDF1121" s="239"/>
      <c r="DDG1121" s="239"/>
      <c r="DDH1121" s="239"/>
      <c r="DDI1121" s="239"/>
      <c r="DDJ1121" s="239"/>
      <c r="DDK1121" s="239"/>
      <c r="DDL1121" s="239"/>
      <c r="DDM1121" s="239"/>
      <c r="DDN1121" s="239"/>
      <c r="DDO1121" s="239"/>
      <c r="DDP1121" s="239"/>
      <c r="DDQ1121" s="239"/>
      <c r="DDR1121" s="239"/>
      <c r="DDS1121" s="239"/>
      <c r="DDT1121" s="239"/>
      <c r="DDU1121" s="239"/>
      <c r="DDV1121" s="239"/>
      <c r="DDW1121" s="239"/>
      <c r="DDX1121" s="239"/>
      <c r="DDY1121" s="239"/>
      <c r="DDZ1121" s="239"/>
      <c r="DEA1121" s="239"/>
      <c r="DEB1121" s="239"/>
      <c r="DEC1121" s="239"/>
      <c r="DED1121" s="239"/>
      <c r="DEE1121" s="239"/>
      <c r="DEF1121" s="239"/>
      <c r="DEG1121" s="239"/>
      <c r="DEH1121" s="239"/>
      <c r="DEI1121" s="239"/>
      <c r="DEJ1121" s="239"/>
      <c r="DEK1121" s="239"/>
      <c r="DEL1121" s="239"/>
      <c r="DEM1121" s="239"/>
      <c r="DEN1121" s="239"/>
      <c r="DEO1121" s="239"/>
      <c r="DEP1121" s="239"/>
      <c r="DEQ1121" s="239"/>
      <c r="DER1121" s="239"/>
      <c r="DES1121" s="239"/>
      <c r="DET1121" s="239"/>
      <c r="DEU1121" s="239"/>
      <c r="DEV1121" s="239"/>
      <c r="DEW1121" s="239"/>
      <c r="DEX1121" s="239"/>
      <c r="DEY1121" s="239"/>
      <c r="DEZ1121" s="239"/>
      <c r="DFA1121" s="239"/>
      <c r="DFB1121" s="239"/>
      <c r="DFC1121" s="239"/>
      <c r="DFD1121" s="239"/>
      <c r="DFE1121" s="239"/>
      <c r="DFF1121" s="239"/>
      <c r="DFG1121" s="239"/>
      <c r="DFH1121" s="239"/>
      <c r="DFI1121" s="239"/>
      <c r="DFJ1121" s="239"/>
      <c r="DFK1121" s="239"/>
      <c r="DFL1121" s="239"/>
      <c r="DFM1121" s="239"/>
      <c r="DFN1121" s="239"/>
      <c r="DFO1121" s="239"/>
      <c r="DFP1121" s="239"/>
      <c r="DFQ1121" s="239"/>
    </row>
    <row r="1122" spans="1:2877" ht="57" customHeight="1" x14ac:dyDescent="0.25">
      <c r="A1122" s="9"/>
      <c r="B1122" s="22" t="s">
        <v>67</v>
      </c>
      <c r="C1122" s="10" t="s">
        <v>587</v>
      </c>
      <c r="D1122" s="23" t="s">
        <v>607</v>
      </c>
      <c r="E1122" s="10" t="s">
        <v>19</v>
      </c>
      <c r="F1122" s="10" t="s">
        <v>639</v>
      </c>
      <c r="G1122" s="27" t="s">
        <v>68</v>
      </c>
      <c r="H1122" s="9">
        <v>143</v>
      </c>
      <c r="I1122" s="9">
        <v>143</v>
      </c>
      <c r="J1122" s="9">
        <v>143</v>
      </c>
      <c r="K1122" s="264"/>
      <c r="L1122" s="264"/>
      <c r="AMA1122" s="239"/>
      <c r="AMB1122" s="239"/>
      <c r="AMC1122" s="239"/>
      <c r="AMD1122" s="239"/>
      <c r="AME1122" s="239"/>
      <c r="AMF1122" s="239"/>
      <c r="AMG1122" s="239"/>
      <c r="AMH1122" s="239"/>
      <c r="AMI1122" s="239"/>
      <c r="AMJ1122" s="239"/>
      <c r="AMK1122" s="239"/>
      <c r="AML1122" s="239"/>
      <c r="AMM1122" s="239"/>
      <c r="AMN1122" s="239"/>
      <c r="AMO1122" s="239"/>
      <c r="AMP1122" s="239"/>
      <c r="AMQ1122" s="239"/>
      <c r="AMR1122" s="239"/>
      <c r="AMS1122" s="239"/>
      <c r="AMT1122" s="239"/>
      <c r="AMU1122" s="239"/>
      <c r="AMV1122" s="239"/>
      <c r="AMW1122" s="239"/>
      <c r="AMX1122" s="239"/>
      <c r="AMY1122" s="239"/>
      <c r="AMZ1122" s="239"/>
      <c r="ANA1122" s="239"/>
      <c r="ANB1122" s="239"/>
      <c r="ANC1122" s="239"/>
      <c r="AND1122" s="239"/>
      <c r="ANE1122" s="239"/>
      <c r="ANF1122" s="239"/>
      <c r="ANG1122" s="239"/>
      <c r="ANH1122" s="239"/>
      <c r="ANI1122" s="239"/>
      <c r="ANJ1122" s="239"/>
      <c r="ANK1122" s="239"/>
      <c r="ANL1122" s="239"/>
      <c r="ANM1122" s="239"/>
      <c r="ANN1122" s="239"/>
      <c r="ANO1122" s="239"/>
      <c r="ANP1122" s="239"/>
      <c r="ANQ1122" s="239"/>
      <c r="ANR1122" s="239"/>
      <c r="ANS1122" s="239"/>
      <c r="ANT1122" s="239"/>
      <c r="ANU1122" s="239"/>
      <c r="ANV1122" s="239"/>
      <c r="ANW1122" s="239"/>
      <c r="ANX1122" s="239"/>
      <c r="ANY1122" s="239"/>
      <c r="ANZ1122" s="239"/>
      <c r="AOA1122" s="239"/>
      <c r="AOB1122" s="239"/>
      <c r="AOC1122" s="239"/>
      <c r="AOD1122" s="239"/>
      <c r="AOE1122" s="239"/>
      <c r="AOF1122" s="239"/>
      <c r="AOG1122" s="239"/>
      <c r="AOH1122" s="239"/>
      <c r="AOI1122" s="239"/>
      <c r="AOJ1122" s="239"/>
      <c r="AOK1122" s="239"/>
      <c r="AOL1122" s="239"/>
      <c r="AOM1122" s="239"/>
      <c r="AON1122" s="239"/>
      <c r="AOO1122" s="239"/>
      <c r="AOP1122" s="239"/>
      <c r="AOQ1122" s="239"/>
      <c r="AOR1122" s="239"/>
      <c r="AOS1122" s="239"/>
      <c r="AOT1122" s="239"/>
      <c r="AOU1122" s="239"/>
      <c r="AOV1122" s="239"/>
      <c r="AOW1122" s="239"/>
      <c r="AOX1122" s="239"/>
      <c r="AOY1122" s="239"/>
      <c r="AOZ1122" s="239"/>
      <c r="APA1122" s="239"/>
      <c r="APB1122" s="239"/>
      <c r="APC1122" s="239"/>
      <c r="APD1122" s="239"/>
      <c r="APE1122" s="239"/>
      <c r="APF1122" s="239"/>
      <c r="APG1122" s="239"/>
      <c r="APH1122" s="239"/>
      <c r="API1122" s="239"/>
      <c r="APJ1122" s="239"/>
      <c r="APK1122" s="239"/>
      <c r="APL1122" s="239"/>
      <c r="APM1122" s="239"/>
      <c r="APN1122" s="239"/>
      <c r="APO1122" s="239"/>
      <c r="APP1122" s="239"/>
      <c r="APQ1122" s="239"/>
      <c r="APR1122" s="239"/>
      <c r="APS1122" s="239"/>
      <c r="APT1122" s="239"/>
      <c r="APU1122" s="239"/>
      <c r="APV1122" s="239"/>
      <c r="APW1122" s="239"/>
      <c r="APX1122" s="239"/>
      <c r="APY1122" s="239"/>
      <c r="APZ1122" s="239"/>
      <c r="AQA1122" s="239"/>
      <c r="AQB1122" s="239"/>
      <c r="AQC1122" s="239"/>
      <c r="AQD1122" s="239"/>
      <c r="AQE1122" s="239"/>
      <c r="AQF1122" s="239"/>
      <c r="AQG1122" s="239"/>
      <c r="AQH1122" s="239"/>
      <c r="AQI1122" s="239"/>
      <c r="AQJ1122" s="239"/>
      <c r="AQK1122" s="239"/>
      <c r="AQL1122" s="239"/>
      <c r="AQM1122" s="239"/>
      <c r="AQN1122" s="239"/>
      <c r="AQO1122" s="239"/>
      <c r="AQP1122" s="239"/>
      <c r="AQQ1122" s="239"/>
      <c r="AQR1122" s="239"/>
      <c r="AQS1122" s="239"/>
      <c r="AQT1122" s="239"/>
      <c r="AQU1122" s="239"/>
      <c r="AQV1122" s="239"/>
      <c r="AQW1122" s="239"/>
      <c r="AQX1122" s="239"/>
      <c r="AQY1122" s="239"/>
      <c r="AQZ1122" s="239"/>
      <c r="ARA1122" s="239"/>
      <c r="ARB1122" s="239"/>
      <c r="ARC1122" s="239"/>
      <c r="ARD1122" s="239"/>
      <c r="ARE1122" s="239"/>
      <c r="ARF1122" s="239"/>
      <c r="ARG1122" s="239"/>
      <c r="ARH1122" s="239"/>
      <c r="ARI1122" s="239"/>
      <c r="ARJ1122" s="239"/>
      <c r="ARK1122" s="239"/>
      <c r="ARL1122" s="239"/>
      <c r="ARM1122" s="239"/>
      <c r="ARN1122" s="239"/>
      <c r="ARO1122" s="239"/>
      <c r="ARP1122" s="239"/>
      <c r="ARQ1122" s="239"/>
      <c r="ARR1122" s="239"/>
      <c r="ARS1122" s="239"/>
      <c r="ART1122" s="239"/>
      <c r="ARU1122" s="239"/>
      <c r="ARV1122" s="239"/>
      <c r="ARW1122" s="239"/>
      <c r="ARX1122" s="239"/>
      <c r="ARY1122" s="239"/>
      <c r="ARZ1122" s="239"/>
      <c r="ASA1122" s="239"/>
      <c r="ASB1122" s="239"/>
      <c r="ASC1122" s="239"/>
      <c r="ASD1122" s="239"/>
      <c r="ASE1122" s="239"/>
      <c r="ASF1122" s="239"/>
      <c r="ASG1122" s="239"/>
      <c r="ASH1122" s="239"/>
      <c r="ASI1122" s="239"/>
      <c r="ASJ1122" s="239"/>
      <c r="ASK1122" s="239"/>
      <c r="ASL1122" s="239"/>
      <c r="ASM1122" s="239"/>
      <c r="ASN1122" s="239"/>
      <c r="ASO1122" s="239"/>
      <c r="ASP1122" s="239"/>
      <c r="ASQ1122" s="239"/>
      <c r="ASR1122" s="239"/>
      <c r="ASS1122" s="239"/>
      <c r="AST1122" s="239"/>
      <c r="ASU1122" s="239"/>
      <c r="ASV1122" s="239"/>
      <c r="ASW1122" s="239"/>
      <c r="ASX1122" s="239"/>
      <c r="ASY1122" s="239"/>
      <c r="ASZ1122" s="239"/>
      <c r="ATA1122" s="239"/>
      <c r="ATB1122" s="239"/>
      <c r="ATC1122" s="239"/>
      <c r="ATD1122" s="239"/>
      <c r="ATE1122" s="239"/>
      <c r="ATF1122" s="239"/>
      <c r="ATG1122" s="239"/>
      <c r="ATH1122" s="239"/>
      <c r="ATI1122" s="239"/>
      <c r="ATJ1122" s="239"/>
      <c r="ATK1122" s="239"/>
      <c r="ATL1122" s="239"/>
      <c r="ATM1122" s="239"/>
      <c r="ATN1122" s="239"/>
      <c r="ATO1122" s="239"/>
      <c r="ATP1122" s="239"/>
      <c r="ATQ1122" s="239"/>
      <c r="ATR1122" s="239"/>
      <c r="ATS1122" s="239"/>
      <c r="ATT1122" s="239"/>
      <c r="ATU1122" s="239"/>
      <c r="ATV1122" s="239"/>
      <c r="ATW1122" s="239"/>
      <c r="ATX1122" s="239"/>
      <c r="ATY1122" s="239"/>
      <c r="ATZ1122" s="239"/>
      <c r="AUA1122" s="239"/>
      <c r="AUB1122" s="239"/>
      <c r="AUC1122" s="239"/>
      <c r="AUD1122" s="239"/>
      <c r="AUE1122" s="239"/>
      <c r="AUF1122" s="239"/>
      <c r="AUG1122" s="239"/>
      <c r="AUH1122" s="239"/>
      <c r="AUI1122" s="239"/>
      <c r="AUJ1122" s="239"/>
      <c r="AUK1122" s="239"/>
      <c r="AUL1122" s="239"/>
      <c r="AUM1122" s="239"/>
      <c r="AUN1122" s="239"/>
      <c r="AUO1122" s="239"/>
      <c r="AUP1122" s="239"/>
      <c r="AUQ1122" s="239"/>
      <c r="AUR1122" s="239"/>
      <c r="AUS1122" s="239"/>
      <c r="AUT1122" s="239"/>
      <c r="AUU1122" s="239"/>
      <c r="AUV1122" s="239"/>
      <c r="AUW1122" s="239"/>
      <c r="AUX1122" s="239"/>
      <c r="AUY1122" s="239"/>
      <c r="AUZ1122" s="239"/>
      <c r="AVA1122" s="239"/>
      <c r="AVB1122" s="239"/>
      <c r="AVC1122" s="239"/>
      <c r="AVD1122" s="239"/>
      <c r="AVE1122" s="239"/>
      <c r="AVF1122" s="239"/>
      <c r="AVG1122" s="239"/>
      <c r="AVH1122" s="239"/>
      <c r="AVI1122" s="239"/>
      <c r="AVJ1122" s="239"/>
      <c r="AVK1122" s="239"/>
      <c r="AVL1122" s="239"/>
      <c r="AVM1122" s="239"/>
      <c r="AVN1122" s="239"/>
      <c r="AVO1122" s="239"/>
      <c r="AVP1122" s="239"/>
      <c r="AVQ1122" s="239"/>
      <c r="AVR1122" s="239"/>
      <c r="AVS1122" s="239"/>
      <c r="AVT1122" s="239"/>
      <c r="AVU1122" s="239"/>
      <c r="AVV1122" s="239"/>
      <c r="AVW1122" s="239"/>
      <c r="AVX1122" s="239"/>
      <c r="AVY1122" s="239"/>
      <c r="AVZ1122" s="239"/>
      <c r="AWA1122" s="239"/>
      <c r="AWB1122" s="239"/>
      <c r="AWC1122" s="239"/>
      <c r="AWD1122" s="239"/>
      <c r="AWE1122" s="239"/>
      <c r="AWF1122" s="239"/>
      <c r="AWG1122" s="239"/>
      <c r="AWH1122" s="239"/>
      <c r="AWI1122" s="239"/>
      <c r="AWJ1122" s="239"/>
      <c r="AWK1122" s="239"/>
      <c r="AWL1122" s="239"/>
      <c r="AWM1122" s="239"/>
      <c r="AWN1122" s="239"/>
      <c r="AWO1122" s="239"/>
      <c r="AWP1122" s="239"/>
      <c r="AWQ1122" s="239"/>
      <c r="AWR1122" s="239"/>
      <c r="AWS1122" s="239"/>
      <c r="AWT1122" s="239"/>
      <c r="AWU1122" s="239"/>
      <c r="AWV1122" s="239"/>
      <c r="AWW1122" s="239"/>
      <c r="AWX1122" s="239"/>
      <c r="AWY1122" s="239"/>
      <c r="AWZ1122" s="239"/>
      <c r="AXA1122" s="239"/>
      <c r="AXB1122" s="239"/>
      <c r="AXC1122" s="239"/>
      <c r="AXD1122" s="239"/>
      <c r="AXE1122" s="239"/>
      <c r="AXF1122" s="239"/>
      <c r="AXG1122" s="239"/>
      <c r="AXH1122" s="239"/>
      <c r="AXI1122" s="239"/>
      <c r="AXJ1122" s="239"/>
      <c r="AXK1122" s="239"/>
      <c r="AXL1122" s="239"/>
      <c r="AXM1122" s="239"/>
      <c r="AXN1122" s="239"/>
      <c r="AXO1122" s="239"/>
      <c r="AXP1122" s="239"/>
      <c r="AXQ1122" s="239"/>
      <c r="AXR1122" s="239"/>
      <c r="AXS1122" s="239"/>
      <c r="AXT1122" s="239"/>
      <c r="AXU1122" s="239"/>
      <c r="AXV1122" s="239"/>
      <c r="AXW1122" s="239"/>
      <c r="AXX1122" s="239"/>
      <c r="AXY1122" s="239"/>
      <c r="AXZ1122" s="239"/>
      <c r="AYA1122" s="239"/>
      <c r="AYB1122" s="239"/>
      <c r="AYC1122" s="239"/>
      <c r="AYD1122" s="239"/>
      <c r="AYE1122" s="239"/>
      <c r="AYF1122" s="239"/>
      <c r="AYG1122" s="239"/>
      <c r="AYH1122" s="239"/>
      <c r="AYI1122" s="239"/>
      <c r="AYJ1122" s="239"/>
      <c r="AYK1122" s="239"/>
      <c r="AYL1122" s="239"/>
      <c r="AYM1122" s="239"/>
      <c r="AYN1122" s="239"/>
      <c r="AYO1122" s="239"/>
      <c r="AYP1122" s="239"/>
      <c r="AYQ1122" s="239"/>
      <c r="AYR1122" s="239"/>
      <c r="AYS1122" s="239"/>
      <c r="AYT1122" s="239"/>
      <c r="AYU1122" s="239"/>
      <c r="AYV1122" s="239"/>
      <c r="AYW1122" s="239"/>
      <c r="AYX1122" s="239"/>
      <c r="AYY1122" s="239"/>
      <c r="AYZ1122" s="239"/>
      <c r="AZA1122" s="239"/>
      <c r="AZB1122" s="239"/>
      <c r="AZC1122" s="239"/>
      <c r="AZD1122" s="239"/>
      <c r="AZE1122" s="239"/>
      <c r="AZF1122" s="239"/>
      <c r="AZG1122" s="239"/>
      <c r="AZH1122" s="239"/>
      <c r="AZI1122" s="239"/>
      <c r="AZJ1122" s="239"/>
      <c r="AZK1122" s="239"/>
      <c r="AZL1122" s="239"/>
      <c r="AZM1122" s="239"/>
      <c r="AZN1122" s="239"/>
      <c r="AZO1122" s="239"/>
      <c r="AZP1122" s="239"/>
      <c r="AZQ1122" s="239"/>
      <c r="AZR1122" s="239"/>
      <c r="AZS1122" s="239"/>
      <c r="AZT1122" s="239"/>
      <c r="AZU1122" s="239"/>
      <c r="AZV1122" s="239"/>
      <c r="AZW1122" s="239"/>
      <c r="AZX1122" s="239"/>
      <c r="AZY1122" s="239"/>
      <c r="AZZ1122" s="239"/>
      <c r="BAA1122" s="239"/>
      <c r="BAB1122" s="239"/>
      <c r="BAC1122" s="239"/>
      <c r="BAD1122" s="239"/>
      <c r="BAE1122" s="239"/>
      <c r="BAF1122" s="239"/>
      <c r="BAG1122" s="239"/>
      <c r="BAH1122" s="239"/>
      <c r="BAI1122" s="239"/>
      <c r="BAJ1122" s="239"/>
      <c r="BAK1122" s="239"/>
      <c r="BAL1122" s="239"/>
      <c r="BAM1122" s="239"/>
      <c r="BAN1122" s="239"/>
      <c r="BAO1122" s="239"/>
      <c r="BAP1122" s="239"/>
      <c r="BAQ1122" s="239"/>
      <c r="BAR1122" s="239"/>
      <c r="BAS1122" s="239"/>
      <c r="BAT1122" s="239"/>
      <c r="BAU1122" s="239"/>
      <c r="BAV1122" s="239"/>
      <c r="BAW1122" s="239"/>
      <c r="BAX1122" s="239"/>
      <c r="BAY1122" s="239"/>
      <c r="BAZ1122" s="239"/>
      <c r="BBA1122" s="239"/>
      <c r="BBB1122" s="239"/>
      <c r="BBC1122" s="239"/>
      <c r="BBD1122" s="239"/>
      <c r="BBE1122" s="239"/>
      <c r="BBF1122" s="239"/>
      <c r="BBG1122" s="239"/>
      <c r="BBH1122" s="239"/>
      <c r="BBI1122" s="239"/>
      <c r="BBJ1122" s="239"/>
      <c r="BBK1122" s="239"/>
      <c r="BBL1122" s="239"/>
      <c r="BBM1122" s="239"/>
      <c r="BBN1122" s="239"/>
      <c r="BBO1122" s="239"/>
      <c r="BBP1122" s="239"/>
      <c r="BBQ1122" s="239"/>
      <c r="BBR1122" s="239"/>
      <c r="BBS1122" s="239"/>
      <c r="BBT1122" s="239"/>
      <c r="BBU1122" s="239"/>
      <c r="BBV1122" s="239"/>
      <c r="BBW1122" s="239"/>
      <c r="BBX1122" s="239"/>
      <c r="BBY1122" s="239"/>
      <c r="BBZ1122" s="239"/>
      <c r="BCA1122" s="239"/>
      <c r="BCB1122" s="239"/>
      <c r="BCC1122" s="239"/>
      <c r="BCD1122" s="239"/>
      <c r="BCE1122" s="239"/>
      <c r="BCF1122" s="239"/>
      <c r="BCG1122" s="239"/>
      <c r="BCH1122" s="239"/>
      <c r="BCI1122" s="239"/>
      <c r="BCJ1122" s="239"/>
      <c r="BCK1122" s="239"/>
      <c r="BCL1122" s="239"/>
      <c r="BCM1122" s="239"/>
      <c r="BCN1122" s="239"/>
      <c r="BCO1122" s="239"/>
      <c r="BCP1122" s="239"/>
      <c r="BCQ1122" s="239"/>
      <c r="BCR1122" s="239"/>
      <c r="BCS1122" s="239"/>
      <c r="BCT1122" s="239"/>
      <c r="BCU1122" s="239"/>
      <c r="BCV1122" s="239"/>
      <c r="BCW1122" s="239"/>
      <c r="BCX1122" s="239"/>
      <c r="BCY1122" s="239"/>
      <c r="BCZ1122" s="239"/>
      <c r="BDA1122" s="239"/>
      <c r="BDB1122" s="239"/>
      <c r="BDC1122" s="239"/>
      <c r="BDD1122" s="239"/>
      <c r="BDE1122" s="239"/>
      <c r="BDF1122" s="239"/>
      <c r="BDG1122" s="239"/>
      <c r="BDH1122" s="239"/>
      <c r="BDI1122" s="239"/>
      <c r="BDJ1122" s="239"/>
      <c r="BDK1122" s="239"/>
      <c r="BDL1122" s="239"/>
      <c r="BDM1122" s="239"/>
      <c r="BDN1122" s="239"/>
      <c r="BDO1122" s="239"/>
      <c r="BDP1122" s="239"/>
      <c r="BDQ1122" s="239"/>
      <c r="BDR1122" s="239"/>
      <c r="BDS1122" s="239"/>
      <c r="BDT1122" s="239"/>
      <c r="BDU1122" s="239"/>
      <c r="BDV1122" s="239"/>
      <c r="BDW1122" s="239"/>
      <c r="BDX1122" s="239"/>
      <c r="BDY1122" s="239"/>
      <c r="BDZ1122" s="239"/>
      <c r="BEA1122" s="239"/>
      <c r="BEB1122" s="239"/>
      <c r="BEC1122" s="239"/>
      <c r="BED1122" s="239"/>
      <c r="BEE1122" s="239"/>
      <c r="BEF1122" s="239"/>
      <c r="BEG1122" s="239"/>
      <c r="BEH1122" s="239"/>
      <c r="BEI1122" s="239"/>
      <c r="BEJ1122" s="239"/>
      <c r="BEK1122" s="239"/>
      <c r="BEL1122" s="239"/>
      <c r="BEM1122" s="239"/>
      <c r="BEN1122" s="239"/>
      <c r="BEO1122" s="239"/>
      <c r="BEP1122" s="239"/>
      <c r="BEQ1122" s="239"/>
      <c r="BER1122" s="239"/>
      <c r="BES1122" s="239"/>
      <c r="BET1122" s="239"/>
      <c r="BEU1122" s="239"/>
      <c r="BEV1122" s="239"/>
      <c r="BEW1122" s="239"/>
      <c r="BEX1122" s="239"/>
      <c r="BEY1122" s="239"/>
      <c r="BEZ1122" s="239"/>
      <c r="BFA1122" s="239"/>
      <c r="BFB1122" s="239"/>
      <c r="BFC1122" s="239"/>
      <c r="BFD1122" s="239"/>
      <c r="BFE1122" s="239"/>
      <c r="BFF1122" s="239"/>
      <c r="BFG1122" s="239"/>
      <c r="BFH1122" s="239"/>
      <c r="BFI1122" s="239"/>
      <c r="BFJ1122" s="239"/>
      <c r="BFK1122" s="239"/>
      <c r="BFL1122" s="239"/>
      <c r="BFM1122" s="239"/>
      <c r="BFN1122" s="239"/>
      <c r="BFO1122" s="239"/>
      <c r="BFP1122" s="239"/>
      <c r="BFQ1122" s="239"/>
      <c r="BFR1122" s="239"/>
      <c r="BFS1122" s="239"/>
      <c r="BFT1122" s="239"/>
      <c r="BFU1122" s="239"/>
      <c r="BFV1122" s="239"/>
      <c r="BFW1122" s="239"/>
      <c r="BFX1122" s="239"/>
      <c r="BFY1122" s="239"/>
      <c r="BFZ1122" s="239"/>
      <c r="BGA1122" s="239"/>
      <c r="BGB1122" s="239"/>
      <c r="BGC1122" s="239"/>
      <c r="BGD1122" s="239"/>
      <c r="BGE1122" s="239"/>
      <c r="BGF1122" s="239"/>
      <c r="BGG1122" s="239"/>
      <c r="BGH1122" s="239"/>
      <c r="BGI1122" s="239"/>
      <c r="BGJ1122" s="239"/>
      <c r="BGK1122" s="239"/>
      <c r="BGL1122" s="239"/>
      <c r="BGM1122" s="239"/>
      <c r="BGN1122" s="239"/>
      <c r="BGO1122" s="239"/>
      <c r="BGP1122" s="239"/>
      <c r="BGQ1122" s="239"/>
      <c r="BGR1122" s="239"/>
      <c r="BGS1122" s="239"/>
      <c r="BGT1122" s="239"/>
      <c r="BGU1122" s="239"/>
      <c r="BGV1122" s="239"/>
      <c r="BGW1122" s="239"/>
      <c r="BGX1122" s="239"/>
      <c r="BGY1122" s="239"/>
      <c r="BGZ1122" s="239"/>
      <c r="BHA1122" s="239"/>
      <c r="BHB1122" s="239"/>
      <c r="BHC1122" s="239"/>
      <c r="BHD1122" s="239"/>
      <c r="BHE1122" s="239"/>
      <c r="BHF1122" s="239"/>
      <c r="BHG1122" s="239"/>
      <c r="BHH1122" s="239"/>
      <c r="BHI1122" s="239"/>
      <c r="BHJ1122" s="239"/>
      <c r="BHK1122" s="239"/>
      <c r="BHL1122" s="239"/>
      <c r="BHM1122" s="239"/>
      <c r="BHN1122" s="239"/>
      <c r="BHO1122" s="239"/>
      <c r="BHP1122" s="239"/>
      <c r="BHQ1122" s="239"/>
      <c r="BHR1122" s="239"/>
      <c r="BHS1122" s="239"/>
      <c r="BHT1122" s="239"/>
      <c r="BHU1122" s="239"/>
      <c r="BHV1122" s="239"/>
      <c r="BHW1122" s="239"/>
      <c r="BHX1122" s="239"/>
      <c r="BHY1122" s="239"/>
      <c r="BHZ1122" s="239"/>
      <c r="BIA1122" s="239"/>
      <c r="BIB1122" s="239"/>
      <c r="BIC1122" s="239"/>
      <c r="BID1122" s="239"/>
      <c r="BIE1122" s="239"/>
      <c r="BIF1122" s="239"/>
      <c r="BIG1122" s="239"/>
      <c r="BIH1122" s="239"/>
      <c r="BII1122" s="239"/>
      <c r="BIJ1122" s="239"/>
      <c r="BIK1122" s="239"/>
      <c r="BIL1122" s="239"/>
      <c r="BIM1122" s="239"/>
      <c r="BIN1122" s="239"/>
      <c r="BIO1122" s="239"/>
      <c r="BIP1122" s="239"/>
      <c r="BIQ1122" s="239"/>
      <c r="BIR1122" s="239"/>
      <c r="BIS1122" s="239"/>
      <c r="BIT1122" s="239"/>
      <c r="BIU1122" s="239"/>
      <c r="BIV1122" s="239"/>
      <c r="BIW1122" s="239"/>
      <c r="BIX1122" s="239"/>
      <c r="BIY1122" s="239"/>
      <c r="BIZ1122" s="239"/>
      <c r="BJA1122" s="239"/>
      <c r="BJB1122" s="239"/>
      <c r="BJC1122" s="239"/>
      <c r="BJD1122" s="239"/>
      <c r="BJE1122" s="239"/>
      <c r="BJF1122" s="239"/>
      <c r="BJG1122" s="239"/>
      <c r="BJH1122" s="239"/>
      <c r="BJI1122" s="239"/>
      <c r="BJJ1122" s="239"/>
      <c r="BJK1122" s="239"/>
      <c r="BJL1122" s="239"/>
      <c r="BJM1122" s="239"/>
      <c r="BJN1122" s="239"/>
      <c r="BJO1122" s="239"/>
      <c r="BJP1122" s="239"/>
      <c r="BJQ1122" s="239"/>
      <c r="BJR1122" s="239"/>
      <c r="BJS1122" s="239"/>
      <c r="BJT1122" s="239"/>
      <c r="BJU1122" s="239"/>
      <c r="BJV1122" s="239"/>
      <c r="BJW1122" s="239"/>
      <c r="BJX1122" s="239"/>
      <c r="BJY1122" s="239"/>
      <c r="BJZ1122" s="239"/>
      <c r="BKA1122" s="239"/>
      <c r="BKB1122" s="239"/>
      <c r="BKC1122" s="239"/>
      <c r="BKD1122" s="239"/>
      <c r="BKE1122" s="239"/>
      <c r="BKF1122" s="239"/>
      <c r="BKG1122" s="239"/>
      <c r="BKH1122" s="239"/>
      <c r="BKI1122" s="239"/>
      <c r="BKJ1122" s="239"/>
      <c r="BKK1122" s="239"/>
      <c r="BKL1122" s="239"/>
      <c r="BKM1122" s="239"/>
      <c r="BKN1122" s="239"/>
      <c r="BKO1122" s="239"/>
      <c r="BKP1122" s="239"/>
      <c r="BKQ1122" s="239"/>
      <c r="BKR1122" s="239"/>
      <c r="BKS1122" s="239"/>
      <c r="BKT1122" s="239"/>
      <c r="BKU1122" s="239"/>
      <c r="BKV1122" s="239"/>
      <c r="BKW1122" s="239"/>
      <c r="BKX1122" s="239"/>
      <c r="BKY1122" s="239"/>
      <c r="BKZ1122" s="239"/>
      <c r="BLA1122" s="239"/>
      <c r="BLB1122" s="239"/>
      <c r="BLC1122" s="239"/>
      <c r="BLD1122" s="239"/>
      <c r="BLE1122" s="239"/>
      <c r="BLF1122" s="239"/>
      <c r="BLG1122" s="239"/>
      <c r="BLH1122" s="239"/>
      <c r="BLI1122" s="239"/>
      <c r="BLJ1122" s="239"/>
      <c r="BLK1122" s="239"/>
      <c r="BLL1122" s="239"/>
      <c r="BLM1122" s="239"/>
      <c r="BLN1122" s="239"/>
      <c r="BLO1122" s="239"/>
      <c r="BLP1122" s="239"/>
      <c r="BLQ1122" s="239"/>
      <c r="BLR1122" s="239"/>
      <c r="BLS1122" s="239"/>
      <c r="BLT1122" s="239"/>
      <c r="BLU1122" s="239"/>
      <c r="BLV1122" s="239"/>
      <c r="BLW1122" s="239"/>
      <c r="BLX1122" s="239"/>
      <c r="BLY1122" s="239"/>
      <c r="BLZ1122" s="239"/>
      <c r="BMA1122" s="239"/>
      <c r="BMB1122" s="239"/>
      <c r="BMC1122" s="239"/>
      <c r="BMD1122" s="239"/>
      <c r="BME1122" s="239"/>
      <c r="BMF1122" s="239"/>
      <c r="BMG1122" s="239"/>
      <c r="BMH1122" s="239"/>
      <c r="BMI1122" s="239"/>
      <c r="BMJ1122" s="239"/>
      <c r="BMK1122" s="239"/>
      <c r="BML1122" s="239"/>
      <c r="BMM1122" s="239"/>
      <c r="BMN1122" s="239"/>
      <c r="BMO1122" s="239"/>
      <c r="BMP1122" s="239"/>
      <c r="BMQ1122" s="239"/>
      <c r="BMR1122" s="239"/>
      <c r="BMS1122" s="239"/>
      <c r="BMT1122" s="239"/>
      <c r="BMU1122" s="239"/>
      <c r="BMV1122" s="239"/>
      <c r="BMW1122" s="239"/>
      <c r="BMX1122" s="239"/>
      <c r="BMY1122" s="239"/>
      <c r="BMZ1122" s="239"/>
      <c r="BNA1122" s="239"/>
      <c r="BNB1122" s="239"/>
      <c r="BNC1122" s="239"/>
      <c r="BND1122" s="239"/>
      <c r="BNE1122" s="239"/>
      <c r="BNF1122" s="239"/>
      <c r="BNG1122" s="239"/>
      <c r="BNH1122" s="239"/>
      <c r="BNI1122" s="239"/>
      <c r="BNJ1122" s="239"/>
      <c r="BNK1122" s="239"/>
      <c r="BNL1122" s="239"/>
      <c r="BNM1122" s="239"/>
      <c r="BNN1122" s="239"/>
      <c r="BNO1122" s="239"/>
      <c r="BNP1122" s="239"/>
      <c r="BNQ1122" s="239"/>
      <c r="BNR1122" s="239"/>
      <c r="BNS1122" s="239"/>
      <c r="BNT1122" s="239"/>
      <c r="BNU1122" s="239"/>
      <c r="BNV1122" s="239"/>
      <c r="BNW1122" s="239"/>
      <c r="BNX1122" s="239"/>
      <c r="BNY1122" s="239"/>
      <c r="BNZ1122" s="239"/>
      <c r="BOA1122" s="239"/>
      <c r="BOB1122" s="239"/>
      <c r="BOC1122" s="239"/>
      <c r="BOD1122" s="239"/>
      <c r="BOE1122" s="239"/>
      <c r="BOF1122" s="239"/>
      <c r="BOG1122" s="239"/>
      <c r="BOH1122" s="239"/>
      <c r="BOI1122" s="239"/>
      <c r="BOJ1122" s="239"/>
      <c r="BOK1122" s="239"/>
      <c r="BOL1122" s="239"/>
      <c r="BOM1122" s="239"/>
      <c r="BON1122" s="239"/>
      <c r="BOO1122" s="239"/>
      <c r="BOP1122" s="239"/>
      <c r="BOQ1122" s="239"/>
      <c r="BOR1122" s="239"/>
      <c r="BOS1122" s="239"/>
      <c r="BOT1122" s="239"/>
      <c r="BOU1122" s="239"/>
      <c r="BOV1122" s="239"/>
      <c r="BOW1122" s="239"/>
      <c r="BOX1122" s="239"/>
      <c r="BOY1122" s="239"/>
      <c r="BOZ1122" s="239"/>
      <c r="BPA1122" s="239"/>
      <c r="BPB1122" s="239"/>
      <c r="BPC1122" s="239"/>
      <c r="BPD1122" s="239"/>
      <c r="BPE1122" s="239"/>
      <c r="BPF1122" s="239"/>
      <c r="BPG1122" s="239"/>
      <c r="BPH1122" s="239"/>
      <c r="BPI1122" s="239"/>
      <c r="BPJ1122" s="239"/>
      <c r="BPK1122" s="239"/>
      <c r="BPL1122" s="239"/>
      <c r="BPM1122" s="239"/>
      <c r="BPN1122" s="239"/>
      <c r="BPO1122" s="239"/>
      <c r="BPP1122" s="239"/>
      <c r="BPQ1122" s="239"/>
      <c r="BPR1122" s="239"/>
      <c r="BPS1122" s="239"/>
      <c r="BPT1122" s="239"/>
      <c r="BPU1122" s="239"/>
      <c r="BPV1122" s="239"/>
      <c r="BPW1122" s="239"/>
      <c r="BPX1122" s="239"/>
      <c r="BPY1122" s="239"/>
      <c r="BPZ1122" s="239"/>
      <c r="BQA1122" s="239"/>
      <c r="BQB1122" s="239"/>
      <c r="BQC1122" s="239"/>
      <c r="BQD1122" s="239"/>
      <c r="BQE1122" s="239"/>
      <c r="BQF1122" s="239"/>
      <c r="BQG1122" s="239"/>
      <c r="BQH1122" s="239"/>
      <c r="BQI1122" s="239"/>
      <c r="BQJ1122" s="239"/>
      <c r="BQK1122" s="239"/>
      <c r="BQL1122" s="239"/>
      <c r="BQM1122" s="239"/>
      <c r="BQN1122" s="239"/>
      <c r="BQO1122" s="239"/>
      <c r="BQP1122" s="239"/>
      <c r="BQQ1122" s="239"/>
      <c r="BQR1122" s="239"/>
      <c r="BQS1122" s="239"/>
      <c r="BQT1122" s="239"/>
      <c r="BQU1122" s="239"/>
      <c r="BQV1122" s="239"/>
      <c r="BQW1122" s="239"/>
      <c r="BQX1122" s="239"/>
      <c r="BQY1122" s="239"/>
      <c r="BQZ1122" s="239"/>
      <c r="BRA1122" s="239"/>
      <c r="BRB1122" s="239"/>
      <c r="BRC1122" s="239"/>
      <c r="BRD1122" s="239"/>
      <c r="BRE1122" s="239"/>
      <c r="BRF1122" s="239"/>
      <c r="BRG1122" s="239"/>
      <c r="BRH1122" s="239"/>
      <c r="BRI1122" s="239"/>
      <c r="BRJ1122" s="239"/>
      <c r="BRK1122" s="239"/>
      <c r="BRL1122" s="239"/>
      <c r="BRM1122" s="239"/>
      <c r="BRN1122" s="239"/>
      <c r="BRO1122" s="239"/>
      <c r="BRP1122" s="239"/>
      <c r="BRQ1122" s="239"/>
      <c r="BRR1122" s="239"/>
      <c r="BRS1122" s="239"/>
      <c r="BRT1122" s="239"/>
      <c r="BRU1122" s="239"/>
      <c r="BRV1122" s="239"/>
      <c r="BRW1122" s="239"/>
      <c r="BRX1122" s="239"/>
      <c r="BRY1122" s="239"/>
      <c r="BRZ1122" s="239"/>
      <c r="BSA1122" s="239"/>
      <c r="BSB1122" s="239"/>
      <c r="BSC1122" s="239"/>
      <c r="BSD1122" s="239"/>
      <c r="BSE1122" s="239"/>
      <c r="BSF1122" s="239"/>
      <c r="BSG1122" s="239"/>
      <c r="BSH1122" s="239"/>
      <c r="BSI1122" s="239"/>
      <c r="BSJ1122" s="239"/>
      <c r="BSK1122" s="239"/>
      <c r="BSL1122" s="239"/>
      <c r="BSM1122" s="239"/>
      <c r="BSN1122" s="239"/>
      <c r="BSO1122" s="239"/>
      <c r="BSP1122" s="239"/>
      <c r="BSQ1122" s="239"/>
      <c r="BSR1122" s="239"/>
      <c r="BSS1122" s="239"/>
      <c r="BST1122" s="239"/>
      <c r="BSU1122" s="239"/>
      <c r="BSV1122" s="239"/>
      <c r="BSW1122" s="239"/>
      <c r="BSX1122" s="239"/>
      <c r="BSY1122" s="239"/>
      <c r="BSZ1122" s="239"/>
      <c r="BTA1122" s="239"/>
      <c r="BTB1122" s="239"/>
      <c r="BTC1122" s="239"/>
      <c r="BTD1122" s="239"/>
      <c r="BTE1122" s="239"/>
      <c r="BTF1122" s="239"/>
      <c r="BTG1122" s="239"/>
      <c r="BTH1122" s="239"/>
      <c r="BTI1122" s="239"/>
      <c r="BTJ1122" s="239"/>
      <c r="BTK1122" s="239"/>
      <c r="BTL1122" s="239"/>
      <c r="BTM1122" s="239"/>
      <c r="BTN1122" s="239"/>
      <c r="BTO1122" s="239"/>
      <c r="BTP1122" s="239"/>
      <c r="BTQ1122" s="239"/>
      <c r="BTR1122" s="239"/>
      <c r="BTS1122" s="239"/>
      <c r="BTT1122" s="239"/>
      <c r="BTU1122" s="239"/>
      <c r="BTV1122" s="239"/>
      <c r="BTW1122" s="239"/>
      <c r="BTX1122" s="239"/>
      <c r="BTY1122" s="239"/>
      <c r="BTZ1122" s="239"/>
      <c r="BUA1122" s="239"/>
      <c r="BUB1122" s="239"/>
      <c r="BUC1122" s="239"/>
      <c r="BUD1122" s="239"/>
      <c r="BUE1122" s="239"/>
      <c r="BUF1122" s="239"/>
      <c r="BUG1122" s="239"/>
      <c r="BUH1122" s="239"/>
      <c r="BUI1122" s="239"/>
      <c r="BUJ1122" s="239"/>
      <c r="BUK1122" s="239"/>
      <c r="BUL1122" s="239"/>
      <c r="BUM1122" s="239"/>
      <c r="BUN1122" s="239"/>
      <c r="BUO1122" s="239"/>
      <c r="BUP1122" s="239"/>
      <c r="BUQ1122" s="239"/>
      <c r="BUR1122" s="239"/>
      <c r="BUS1122" s="239"/>
      <c r="BUT1122" s="239"/>
      <c r="BUU1122" s="239"/>
      <c r="BUV1122" s="239"/>
      <c r="BUW1122" s="239"/>
      <c r="BUX1122" s="239"/>
      <c r="BUY1122" s="239"/>
      <c r="BUZ1122" s="239"/>
      <c r="BVA1122" s="239"/>
      <c r="BVB1122" s="239"/>
      <c r="BVC1122" s="239"/>
      <c r="BVD1122" s="239"/>
      <c r="BVE1122" s="239"/>
      <c r="BVF1122" s="239"/>
      <c r="BVG1122" s="239"/>
      <c r="BVH1122" s="239"/>
      <c r="BVI1122" s="239"/>
      <c r="BVJ1122" s="239"/>
      <c r="BVK1122" s="239"/>
      <c r="BVL1122" s="239"/>
      <c r="BVM1122" s="239"/>
      <c r="BVN1122" s="239"/>
      <c r="BVO1122" s="239"/>
      <c r="BVP1122" s="239"/>
      <c r="BVQ1122" s="239"/>
      <c r="BVR1122" s="239"/>
      <c r="BVS1122" s="239"/>
      <c r="BVT1122" s="239"/>
      <c r="BVU1122" s="239"/>
      <c r="BVV1122" s="239"/>
      <c r="BVW1122" s="239"/>
      <c r="BVX1122" s="239"/>
      <c r="BVY1122" s="239"/>
      <c r="BVZ1122" s="239"/>
      <c r="BWA1122" s="239"/>
      <c r="BWB1122" s="239"/>
      <c r="BWC1122" s="239"/>
      <c r="BWD1122" s="239"/>
      <c r="BWE1122" s="239"/>
      <c r="BWF1122" s="239"/>
      <c r="BWG1122" s="239"/>
      <c r="BWH1122" s="239"/>
      <c r="BWI1122" s="239"/>
      <c r="BWJ1122" s="239"/>
      <c r="BWK1122" s="239"/>
      <c r="BWL1122" s="239"/>
      <c r="BWM1122" s="239"/>
      <c r="BWN1122" s="239"/>
      <c r="BWO1122" s="239"/>
      <c r="BWP1122" s="239"/>
      <c r="BWQ1122" s="239"/>
      <c r="BWR1122" s="239"/>
      <c r="BWS1122" s="239"/>
      <c r="BWT1122" s="239"/>
      <c r="BWU1122" s="239"/>
      <c r="BWV1122" s="239"/>
      <c r="BWW1122" s="239"/>
      <c r="BWX1122" s="239"/>
      <c r="BWY1122" s="239"/>
      <c r="BWZ1122" s="239"/>
      <c r="BXA1122" s="239"/>
      <c r="BXB1122" s="239"/>
      <c r="BXC1122" s="239"/>
      <c r="BXD1122" s="239"/>
      <c r="BXE1122" s="239"/>
      <c r="BXF1122" s="239"/>
      <c r="BXG1122" s="239"/>
      <c r="BXH1122" s="239"/>
      <c r="BXI1122" s="239"/>
      <c r="BXJ1122" s="239"/>
      <c r="BXK1122" s="239"/>
      <c r="BXL1122" s="239"/>
      <c r="BXM1122" s="239"/>
      <c r="BXN1122" s="239"/>
      <c r="BXO1122" s="239"/>
      <c r="BXP1122" s="239"/>
      <c r="BXQ1122" s="239"/>
      <c r="BXR1122" s="239"/>
      <c r="BXS1122" s="239"/>
      <c r="BXT1122" s="239"/>
      <c r="BXU1122" s="239"/>
      <c r="BXV1122" s="239"/>
      <c r="BXW1122" s="239"/>
      <c r="BXX1122" s="239"/>
      <c r="BXY1122" s="239"/>
      <c r="BXZ1122" s="239"/>
      <c r="BYA1122" s="239"/>
      <c r="BYB1122" s="239"/>
      <c r="BYC1122" s="239"/>
      <c r="BYD1122" s="239"/>
      <c r="BYE1122" s="239"/>
      <c r="BYF1122" s="239"/>
      <c r="BYG1122" s="239"/>
      <c r="BYH1122" s="239"/>
      <c r="BYI1122" s="239"/>
      <c r="BYJ1122" s="239"/>
      <c r="BYK1122" s="239"/>
      <c r="BYL1122" s="239"/>
      <c r="BYM1122" s="239"/>
      <c r="BYN1122" s="239"/>
      <c r="BYO1122" s="239"/>
      <c r="BYP1122" s="239"/>
      <c r="BYQ1122" s="239"/>
      <c r="BYR1122" s="239"/>
      <c r="BYS1122" s="239"/>
      <c r="BYT1122" s="239"/>
      <c r="BYU1122" s="239"/>
      <c r="BYV1122" s="239"/>
      <c r="BYW1122" s="239"/>
      <c r="BYX1122" s="239"/>
      <c r="BYY1122" s="239"/>
      <c r="BYZ1122" s="239"/>
      <c r="BZA1122" s="239"/>
      <c r="BZB1122" s="239"/>
      <c r="BZC1122" s="239"/>
      <c r="BZD1122" s="239"/>
      <c r="BZE1122" s="239"/>
      <c r="BZF1122" s="239"/>
      <c r="BZG1122" s="239"/>
      <c r="BZH1122" s="239"/>
      <c r="BZI1122" s="239"/>
      <c r="BZJ1122" s="239"/>
      <c r="BZK1122" s="239"/>
      <c r="BZL1122" s="239"/>
      <c r="BZM1122" s="239"/>
      <c r="BZN1122" s="239"/>
      <c r="BZO1122" s="239"/>
      <c r="BZP1122" s="239"/>
      <c r="BZQ1122" s="239"/>
      <c r="BZR1122" s="239"/>
      <c r="BZS1122" s="239"/>
      <c r="BZT1122" s="239"/>
      <c r="BZU1122" s="239"/>
      <c r="BZV1122" s="239"/>
      <c r="BZW1122" s="239"/>
      <c r="BZX1122" s="239"/>
      <c r="BZY1122" s="239"/>
      <c r="BZZ1122" s="239"/>
      <c r="CAA1122" s="239"/>
      <c r="CAB1122" s="239"/>
      <c r="CAC1122" s="239"/>
      <c r="CAD1122" s="239"/>
      <c r="CAE1122" s="239"/>
      <c r="CAF1122" s="239"/>
      <c r="CAG1122" s="239"/>
      <c r="CAH1122" s="239"/>
      <c r="CAI1122" s="239"/>
      <c r="CAJ1122" s="239"/>
      <c r="CAK1122" s="239"/>
      <c r="CAL1122" s="239"/>
      <c r="CAM1122" s="239"/>
      <c r="CAN1122" s="239"/>
      <c r="CAO1122" s="239"/>
      <c r="CAP1122" s="239"/>
      <c r="CAQ1122" s="239"/>
      <c r="CAR1122" s="239"/>
      <c r="CAS1122" s="239"/>
      <c r="CAT1122" s="239"/>
      <c r="CAU1122" s="239"/>
      <c r="CAV1122" s="239"/>
      <c r="CAW1122" s="239"/>
      <c r="CAX1122" s="239"/>
      <c r="CAY1122" s="239"/>
      <c r="CAZ1122" s="239"/>
      <c r="CBA1122" s="239"/>
      <c r="CBB1122" s="239"/>
      <c r="CBC1122" s="239"/>
      <c r="CBD1122" s="239"/>
      <c r="CBE1122" s="239"/>
      <c r="CBF1122" s="239"/>
      <c r="CBG1122" s="239"/>
      <c r="CBH1122" s="239"/>
      <c r="CBI1122" s="239"/>
      <c r="CBJ1122" s="239"/>
      <c r="CBK1122" s="239"/>
      <c r="CBL1122" s="239"/>
      <c r="CBM1122" s="239"/>
      <c r="CBN1122" s="239"/>
      <c r="CBO1122" s="239"/>
      <c r="CBP1122" s="239"/>
      <c r="CBQ1122" s="239"/>
      <c r="CBR1122" s="239"/>
      <c r="CBS1122" s="239"/>
      <c r="CBT1122" s="239"/>
      <c r="CBU1122" s="239"/>
      <c r="CBV1122" s="239"/>
      <c r="CBW1122" s="239"/>
      <c r="CBX1122" s="239"/>
      <c r="CBY1122" s="239"/>
      <c r="CBZ1122" s="239"/>
      <c r="CCA1122" s="239"/>
      <c r="CCB1122" s="239"/>
      <c r="CCC1122" s="239"/>
      <c r="CCD1122" s="239"/>
      <c r="CCE1122" s="239"/>
      <c r="CCF1122" s="239"/>
      <c r="CCG1122" s="239"/>
      <c r="CCH1122" s="239"/>
      <c r="CCI1122" s="239"/>
      <c r="CCJ1122" s="239"/>
      <c r="CCK1122" s="239"/>
      <c r="CCL1122" s="239"/>
      <c r="CCM1122" s="239"/>
      <c r="CCN1122" s="239"/>
      <c r="CCO1122" s="239"/>
      <c r="CCP1122" s="239"/>
      <c r="CCQ1122" s="239"/>
      <c r="CCR1122" s="239"/>
      <c r="CCS1122" s="239"/>
      <c r="CCT1122" s="239"/>
      <c r="CCU1122" s="239"/>
      <c r="CCV1122" s="239"/>
      <c r="CCW1122" s="239"/>
      <c r="CCX1122" s="239"/>
      <c r="CCY1122" s="239"/>
      <c r="CCZ1122" s="239"/>
      <c r="CDA1122" s="239"/>
      <c r="CDB1122" s="239"/>
      <c r="CDC1122" s="239"/>
      <c r="CDD1122" s="239"/>
      <c r="CDE1122" s="239"/>
      <c r="CDF1122" s="239"/>
      <c r="CDG1122" s="239"/>
      <c r="CDH1122" s="239"/>
      <c r="CDI1122" s="239"/>
      <c r="CDJ1122" s="239"/>
      <c r="CDK1122" s="239"/>
      <c r="CDL1122" s="239"/>
      <c r="CDM1122" s="239"/>
      <c r="CDN1122" s="239"/>
      <c r="CDO1122" s="239"/>
      <c r="CDP1122" s="239"/>
      <c r="CDQ1122" s="239"/>
      <c r="CDR1122" s="239"/>
      <c r="CDS1122" s="239"/>
      <c r="CDT1122" s="239"/>
      <c r="CDU1122" s="239"/>
      <c r="CDV1122" s="239"/>
      <c r="CDW1122" s="239"/>
      <c r="CDX1122" s="239"/>
      <c r="CDY1122" s="239"/>
      <c r="CDZ1122" s="239"/>
      <c r="CEA1122" s="239"/>
      <c r="CEB1122" s="239"/>
      <c r="CEC1122" s="239"/>
      <c r="CED1122" s="239"/>
      <c r="CEE1122" s="239"/>
      <c r="CEF1122" s="239"/>
      <c r="CEG1122" s="239"/>
      <c r="CEH1122" s="239"/>
      <c r="CEI1122" s="239"/>
      <c r="CEJ1122" s="239"/>
      <c r="CEK1122" s="239"/>
      <c r="CEL1122" s="239"/>
      <c r="CEM1122" s="239"/>
      <c r="CEN1122" s="239"/>
      <c r="CEO1122" s="239"/>
      <c r="CEP1122" s="239"/>
      <c r="CEQ1122" s="239"/>
      <c r="CER1122" s="239"/>
      <c r="CES1122" s="239"/>
      <c r="CET1122" s="239"/>
      <c r="CEU1122" s="239"/>
      <c r="CEV1122" s="239"/>
      <c r="CEW1122" s="239"/>
      <c r="CEX1122" s="239"/>
      <c r="CEY1122" s="239"/>
      <c r="CEZ1122" s="239"/>
      <c r="CFA1122" s="239"/>
      <c r="CFB1122" s="239"/>
      <c r="CFC1122" s="239"/>
      <c r="CFD1122" s="239"/>
      <c r="CFE1122" s="239"/>
      <c r="CFF1122" s="239"/>
      <c r="CFG1122" s="239"/>
      <c r="CFH1122" s="239"/>
      <c r="CFI1122" s="239"/>
      <c r="CFJ1122" s="239"/>
      <c r="CFK1122" s="239"/>
      <c r="CFL1122" s="239"/>
      <c r="CFM1122" s="239"/>
      <c r="CFN1122" s="239"/>
      <c r="CFO1122" s="239"/>
      <c r="CFP1122" s="239"/>
      <c r="CFQ1122" s="239"/>
      <c r="CFR1122" s="239"/>
      <c r="CFS1122" s="239"/>
      <c r="CFT1122" s="239"/>
      <c r="CFU1122" s="239"/>
      <c r="CFV1122" s="239"/>
      <c r="CFW1122" s="239"/>
      <c r="CFX1122" s="239"/>
      <c r="CFY1122" s="239"/>
      <c r="CFZ1122" s="239"/>
      <c r="CGA1122" s="239"/>
      <c r="CGB1122" s="239"/>
      <c r="CGC1122" s="239"/>
      <c r="CGD1122" s="239"/>
      <c r="CGE1122" s="239"/>
      <c r="CGF1122" s="239"/>
      <c r="CGG1122" s="239"/>
      <c r="CGH1122" s="239"/>
      <c r="CGI1122" s="239"/>
      <c r="CGJ1122" s="239"/>
      <c r="CGK1122" s="239"/>
      <c r="CGL1122" s="239"/>
      <c r="CGM1122" s="239"/>
      <c r="CGN1122" s="239"/>
      <c r="CGO1122" s="239"/>
      <c r="CGP1122" s="239"/>
      <c r="CGQ1122" s="239"/>
      <c r="CGR1122" s="239"/>
      <c r="CGS1122" s="239"/>
      <c r="CGT1122" s="239"/>
      <c r="CGU1122" s="239"/>
      <c r="CGV1122" s="239"/>
      <c r="CGW1122" s="239"/>
      <c r="CGX1122" s="239"/>
      <c r="CGY1122" s="239"/>
      <c r="CGZ1122" s="239"/>
      <c r="CHA1122" s="239"/>
      <c r="CHB1122" s="239"/>
      <c r="CHC1122" s="239"/>
      <c r="CHD1122" s="239"/>
      <c r="CHE1122" s="239"/>
      <c r="CHF1122" s="239"/>
      <c r="CHG1122" s="239"/>
      <c r="CHH1122" s="239"/>
      <c r="CHI1122" s="239"/>
      <c r="CHJ1122" s="239"/>
      <c r="CHK1122" s="239"/>
      <c r="CHL1122" s="239"/>
      <c r="CHM1122" s="239"/>
      <c r="CHN1122" s="239"/>
      <c r="CHO1122" s="239"/>
      <c r="CHP1122" s="239"/>
      <c r="CHQ1122" s="239"/>
      <c r="CHR1122" s="239"/>
      <c r="CHS1122" s="239"/>
      <c r="CHT1122" s="239"/>
      <c r="CHU1122" s="239"/>
      <c r="CHV1122" s="239"/>
      <c r="CHW1122" s="239"/>
      <c r="CHX1122" s="239"/>
      <c r="CHY1122" s="239"/>
      <c r="CHZ1122" s="239"/>
      <c r="CIA1122" s="239"/>
      <c r="CIB1122" s="239"/>
      <c r="CIC1122" s="239"/>
      <c r="CID1122" s="239"/>
      <c r="CIE1122" s="239"/>
      <c r="CIF1122" s="239"/>
      <c r="CIG1122" s="239"/>
      <c r="CIH1122" s="239"/>
      <c r="CII1122" s="239"/>
      <c r="CIJ1122" s="239"/>
      <c r="CIK1122" s="239"/>
      <c r="CIL1122" s="239"/>
      <c r="CIM1122" s="239"/>
      <c r="CIN1122" s="239"/>
      <c r="CIO1122" s="239"/>
      <c r="CIP1122" s="239"/>
      <c r="CIQ1122" s="239"/>
      <c r="CIR1122" s="239"/>
      <c r="CIS1122" s="239"/>
      <c r="CIT1122" s="239"/>
      <c r="CIU1122" s="239"/>
      <c r="CIV1122" s="239"/>
      <c r="CIW1122" s="239"/>
      <c r="CIX1122" s="239"/>
      <c r="CIY1122" s="239"/>
      <c r="CIZ1122" s="239"/>
      <c r="CJA1122" s="239"/>
      <c r="CJB1122" s="239"/>
      <c r="CJC1122" s="239"/>
      <c r="CJD1122" s="239"/>
      <c r="CJE1122" s="239"/>
      <c r="CJF1122" s="239"/>
      <c r="CJG1122" s="239"/>
      <c r="CJH1122" s="239"/>
      <c r="CJI1122" s="239"/>
      <c r="CJJ1122" s="239"/>
      <c r="CJK1122" s="239"/>
      <c r="CJL1122" s="239"/>
      <c r="CJM1122" s="239"/>
      <c r="CJN1122" s="239"/>
      <c r="CJO1122" s="239"/>
      <c r="CJP1122" s="239"/>
      <c r="CJQ1122" s="239"/>
      <c r="CJR1122" s="239"/>
      <c r="CJS1122" s="239"/>
      <c r="CJT1122" s="239"/>
      <c r="CJU1122" s="239"/>
      <c r="CJV1122" s="239"/>
      <c r="CJW1122" s="239"/>
      <c r="CJX1122" s="239"/>
      <c r="CJY1122" s="239"/>
      <c r="CJZ1122" s="239"/>
      <c r="CKA1122" s="239"/>
      <c r="CKB1122" s="239"/>
      <c r="CKC1122" s="239"/>
      <c r="CKD1122" s="239"/>
      <c r="CKE1122" s="239"/>
      <c r="CKF1122" s="239"/>
      <c r="CKG1122" s="239"/>
      <c r="CKH1122" s="239"/>
      <c r="CKI1122" s="239"/>
      <c r="CKJ1122" s="239"/>
      <c r="CKK1122" s="239"/>
      <c r="CKL1122" s="239"/>
      <c r="CKM1122" s="239"/>
      <c r="CKN1122" s="239"/>
      <c r="CKO1122" s="239"/>
      <c r="CKP1122" s="239"/>
      <c r="CKQ1122" s="239"/>
      <c r="CKR1122" s="239"/>
      <c r="CKS1122" s="239"/>
      <c r="CKT1122" s="239"/>
      <c r="CKU1122" s="239"/>
      <c r="CKV1122" s="239"/>
      <c r="CKW1122" s="239"/>
      <c r="CKX1122" s="239"/>
      <c r="CKY1122" s="239"/>
      <c r="CKZ1122" s="239"/>
      <c r="CLA1122" s="239"/>
      <c r="CLB1122" s="239"/>
      <c r="CLC1122" s="239"/>
      <c r="CLD1122" s="239"/>
      <c r="CLE1122" s="239"/>
      <c r="CLF1122" s="239"/>
      <c r="CLG1122" s="239"/>
      <c r="CLH1122" s="239"/>
      <c r="CLI1122" s="239"/>
      <c r="CLJ1122" s="239"/>
      <c r="CLK1122" s="239"/>
      <c r="CLL1122" s="239"/>
      <c r="CLM1122" s="239"/>
      <c r="CLN1122" s="239"/>
      <c r="CLO1122" s="239"/>
      <c r="CLP1122" s="239"/>
      <c r="CLQ1122" s="239"/>
      <c r="CLR1122" s="239"/>
      <c r="CLS1122" s="239"/>
      <c r="CLT1122" s="239"/>
      <c r="CLU1122" s="239"/>
      <c r="CLV1122" s="239"/>
      <c r="CLW1122" s="239"/>
      <c r="CLX1122" s="239"/>
      <c r="CLY1122" s="239"/>
      <c r="CLZ1122" s="239"/>
      <c r="CMA1122" s="239"/>
      <c r="CMB1122" s="239"/>
      <c r="CMC1122" s="239"/>
      <c r="CMD1122" s="239"/>
      <c r="CME1122" s="239"/>
      <c r="CMF1122" s="239"/>
      <c r="CMG1122" s="239"/>
      <c r="CMH1122" s="239"/>
      <c r="CMI1122" s="239"/>
      <c r="CMJ1122" s="239"/>
      <c r="CMK1122" s="239"/>
      <c r="CML1122" s="239"/>
      <c r="CMM1122" s="239"/>
      <c r="CMN1122" s="239"/>
      <c r="CMO1122" s="239"/>
      <c r="CMP1122" s="239"/>
      <c r="CMQ1122" s="239"/>
      <c r="CMR1122" s="239"/>
      <c r="CMS1122" s="239"/>
      <c r="CMT1122" s="239"/>
      <c r="CMU1122" s="239"/>
      <c r="CMV1122" s="239"/>
      <c r="CMW1122" s="239"/>
      <c r="CMX1122" s="239"/>
      <c r="CMY1122" s="239"/>
      <c r="CMZ1122" s="239"/>
      <c r="CNA1122" s="239"/>
      <c r="CNB1122" s="239"/>
      <c r="CNC1122" s="239"/>
      <c r="CND1122" s="239"/>
      <c r="CNE1122" s="239"/>
      <c r="CNF1122" s="239"/>
      <c r="CNG1122" s="239"/>
      <c r="CNH1122" s="239"/>
      <c r="CNI1122" s="239"/>
      <c r="CNJ1122" s="239"/>
      <c r="CNK1122" s="239"/>
      <c r="CNL1122" s="239"/>
      <c r="CNM1122" s="239"/>
      <c r="CNN1122" s="239"/>
      <c r="CNO1122" s="239"/>
      <c r="CNP1122" s="239"/>
      <c r="CNQ1122" s="239"/>
      <c r="CNR1122" s="239"/>
      <c r="CNS1122" s="239"/>
      <c r="CNT1122" s="239"/>
      <c r="CNU1122" s="239"/>
      <c r="CNV1122" s="239"/>
      <c r="CNW1122" s="239"/>
      <c r="CNX1122" s="239"/>
      <c r="CNY1122" s="239"/>
      <c r="CNZ1122" s="239"/>
      <c r="COA1122" s="239"/>
      <c r="COB1122" s="239"/>
      <c r="COC1122" s="239"/>
      <c r="COD1122" s="239"/>
      <c r="COE1122" s="239"/>
      <c r="COF1122" s="239"/>
      <c r="COG1122" s="239"/>
      <c r="COH1122" s="239"/>
      <c r="COI1122" s="239"/>
      <c r="COJ1122" s="239"/>
      <c r="COK1122" s="239"/>
      <c r="COL1122" s="239"/>
      <c r="COM1122" s="239"/>
      <c r="CON1122" s="239"/>
      <c r="COO1122" s="239"/>
      <c r="COP1122" s="239"/>
      <c r="COQ1122" s="239"/>
      <c r="COR1122" s="239"/>
      <c r="COS1122" s="239"/>
      <c r="COT1122" s="239"/>
      <c r="COU1122" s="239"/>
      <c r="COV1122" s="239"/>
      <c r="COW1122" s="239"/>
      <c r="COX1122" s="239"/>
      <c r="COY1122" s="239"/>
      <c r="COZ1122" s="239"/>
      <c r="CPA1122" s="239"/>
      <c r="CPB1122" s="239"/>
      <c r="CPC1122" s="239"/>
      <c r="CPD1122" s="239"/>
      <c r="CPE1122" s="239"/>
      <c r="CPF1122" s="239"/>
      <c r="CPG1122" s="239"/>
      <c r="CPH1122" s="239"/>
      <c r="CPI1122" s="239"/>
      <c r="CPJ1122" s="239"/>
      <c r="CPK1122" s="239"/>
      <c r="CPL1122" s="239"/>
      <c r="CPM1122" s="239"/>
      <c r="CPN1122" s="239"/>
      <c r="CPO1122" s="239"/>
      <c r="CPP1122" s="239"/>
      <c r="CPQ1122" s="239"/>
      <c r="CPR1122" s="239"/>
      <c r="CPS1122" s="239"/>
      <c r="CPT1122" s="239"/>
      <c r="CPU1122" s="239"/>
      <c r="CPV1122" s="239"/>
      <c r="CPW1122" s="239"/>
      <c r="CPX1122" s="239"/>
      <c r="CPY1122" s="239"/>
      <c r="CPZ1122" s="239"/>
      <c r="CQA1122" s="239"/>
      <c r="CQB1122" s="239"/>
      <c r="CQC1122" s="239"/>
      <c r="CQD1122" s="239"/>
      <c r="CQE1122" s="239"/>
      <c r="CQF1122" s="239"/>
      <c r="CQG1122" s="239"/>
      <c r="CQH1122" s="239"/>
      <c r="CQI1122" s="239"/>
      <c r="CQJ1122" s="239"/>
      <c r="CQK1122" s="239"/>
      <c r="CQL1122" s="239"/>
      <c r="CQM1122" s="239"/>
      <c r="CQN1122" s="239"/>
      <c r="CQO1122" s="239"/>
      <c r="CQP1122" s="239"/>
      <c r="CQQ1122" s="239"/>
      <c r="CQR1122" s="239"/>
      <c r="CQS1122" s="239"/>
      <c r="CQT1122" s="239"/>
      <c r="CQU1122" s="239"/>
      <c r="CQV1122" s="239"/>
      <c r="CQW1122" s="239"/>
      <c r="CQX1122" s="239"/>
      <c r="CQY1122" s="239"/>
      <c r="CQZ1122" s="239"/>
      <c r="CRA1122" s="239"/>
      <c r="CRB1122" s="239"/>
      <c r="CRC1122" s="239"/>
      <c r="CRD1122" s="239"/>
      <c r="CRE1122" s="239"/>
      <c r="CRF1122" s="239"/>
      <c r="CRG1122" s="239"/>
      <c r="CRH1122" s="239"/>
      <c r="CRI1122" s="239"/>
      <c r="CRJ1122" s="239"/>
      <c r="CRK1122" s="239"/>
      <c r="CRL1122" s="239"/>
      <c r="CRM1122" s="239"/>
      <c r="CRN1122" s="239"/>
      <c r="CRO1122" s="239"/>
      <c r="CRP1122" s="239"/>
      <c r="CRQ1122" s="239"/>
      <c r="CRR1122" s="239"/>
      <c r="CRS1122" s="239"/>
      <c r="CRT1122" s="239"/>
      <c r="CRU1122" s="239"/>
      <c r="CRV1122" s="239"/>
      <c r="CRW1122" s="239"/>
      <c r="CRX1122" s="239"/>
      <c r="CRY1122" s="239"/>
      <c r="CRZ1122" s="239"/>
      <c r="CSA1122" s="239"/>
      <c r="CSB1122" s="239"/>
      <c r="CSC1122" s="239"/>
      <c r="CSD1122" s="239"/>
      <c r="CSE1122" s="239"/>
      <c r="CSF1122" s="239"/>
      <c r="CSG1122" s="239"/>
      <c r="CSH1122" s="239"/>
      <c r="CSI1122" s="239"/>
      <c r="CSJ1122" s="239"/>
      <c r="CSK1122" s="239"/>
      <c r="CSL1122" s="239"/>
      <c r="CSM1122" s="239"/>
      <c r="CSN1122" s="239"/>
      <c r="CSO1122" s="239"/>
      <c r="CSP1122" s="239"/>
      <c r="CSQ1122" s="239"/>
      <c r="CSR1122" s="239"/>
      <c r="CSS1122" s="239"/>
      <c r="CST1122" s="239"/>
      <c r="CSU1122" s="239"/>
      <c r="CSV1122" s="239"/>
      <c r="CSW1122" s="239"/>
      <c r="CSX1122" s="239"/>
      <c r="CSY1122" s="239"/>
      <c r="CSZ1122" s="239"/>
      <c r="CTA1122" s="239"/>
      <c r="CTB1122" s="239"/>
      <c r="CTC1122" s="239"/>
      <c r="CTD1122" s="239"/>
      <c r="CTE1122" s="239"/>
      <c r="CTF1122" s="239"/>
      <c r="CTG1122" s="239"/>
      <c r="CTH1122" s="239"/>
      <c r="CTI1122" s="239"/>
      <c r="CTJ1122" s="239"/>
      <c r="CTK1122" s="239"/>
      <c r="CTL1122" s="239"/>
      <c r="CTM1122" s="239"/>
      <c r="CTN1122" s="239"/>
      <c r="CTO1122" s="239"/>
      <c r="CTP1122" s="239"/>
      <c r="CTQ1122" s="239"/>
      <c r="CTR1122" s="239"/>
      <c r="CTS1122" s="239"/>
      <c r="CTT1122" s="239"/>
      <c r="CTU1122" s="239"/>
      <c r="CTV1122" s="239"/>
      <c r="CTW1122" s="239"/>
      <c r="CTX1122" s="239"/>
      <c r="CTY1122" s="239"/>
      <c r="CTZ1122" s="239"/>
      <c r="CUA1122" s="239"/>
      <c r="CUB1122" s="239"/>
      <c r="CUC1122" s="239"/>
      <c r="CUD1122" s="239"/>
      <c r="CUE1122" s="239"/>
      <c r="CUF1122" s="239"/>
      <c r="CUG1122" s="239"/>
      <c r="CUH1122" s="239"/>
      <c r="CUI1122" s="239"/>
      <c r="CUJ1122" s="239"/>
      <c r="CUK1122" s="239"/>
      <c r="CUL1122" s="239"/>
      <c r="CUM1122" s="239"/>
      <c r="CUN1122" s="239"/>
      <c r="CUO1122" s="239"/>
      <c r="CUP1122" s="239"/>
      <c r="CUQ1122" s="239"/>
      <c r="CUR1122" s="239"/>
      <c r="CUS1122" s="239"/>
      <c r="CUT1122" s="239"/>
      <c r="CUU1122" s="239"/>
      <c r="CUV1122" s="239"/>
      <c r="CUW1122" s="239"/>
      <c r="CUX1122" s="239"/>
      <c r="CUY1122" s="239"/>
      <c r="CUZ1122" s="239"/>
      <c r="CVA1122" s="239"/>
      <c r="CVB1122" s="239"/>
      <c r="CVC1122" s="239"/>
      <c r="CVD1122" s="239"/>
      <c r="CVE1122" s="239"/>
      <c r="CVF1122" s="239"/>
      <c r="CVG1122" s="239"/>
      <c r="CVH1122" s="239"/>
      <c r="CVI1122" s="239"/>
      <c r="CVJ1122" s="239"/>
      <c r="CVK1122" s="239"/>
      <c r="CVL1122" s="239"/>
      <c r="CVM1122" s="239"/>
      <c r="CVN1122" s="239"/>
      <c r="CVO1122" s="239"/>
      <c r="CVP1122" s="239"/>
      <c r="CVQ1122" s="239"/>
      <c r="CVR1122" s="239"/>
      <c r="CVS1122" s="239"/>
      <c r="CVT1122" s="239"/>
      <c r="CVU1122" s="239"/>
      <c r="CVV1122" s="239"/>
      <c r="CVW1122" s="239"/>
      <c r="CVX1122" s="239"/>
      <c r="CVY1122" s="239"/>
      <c r="CVZ1122" s="239"/>
      <c r="CWA1122" s="239"/>
      <c r="CWB1122" s="239"/>
      <c r="CWC1122" s="239"/>
      <c r="CWD1122" s="239"/>
      <c r="CWE1122" s="239"/>
      <c r="CWF1122" s="239"/>
      <c r="CWG1122" s="239"/>
      <c r="CWH1122" s="239"/>
      <c r="CWI1122" s="239"/>
      <c r="CWJ1122" s="239"/>
      <c r="CWK1122" s="239"/>
      <c r="CWL1122" s="239"/>
      <c r="CWM1122" s="239"/>
      <c r="CWN1122" s="239"/>
      <c r="CWO1122" s="239"/>
      <c r="CWP1122" s="239"/>
      <c r="CWQ1122" s="239"/>
      <c r="CWR1122" s="239"/>
      <c r="CWS1122" s="239"/>
      <c r="CWT1122" s="239"/>
      <c r="CWU1122" s="239"/>
      <c r="CWV1122" s="239"/>
      <c r="CWW1122" s="239"/>
      <c r="CWX1122" s="239"/>
      <c r="CWY1122" s="239"/>
      <c r="CWZ1122" s="239"/>
      <c r="CXA1122" s="239"/>
      <c r="CXB1122" s="239"/>
      <c r="CXC1122" s="239"/>
      <c r="CXD1122" s="239"/>
      <c r="CXE1122" s="239"/>
      <c r="CXF1122" s="239"/>
      <c r="CXG1122" s="239"/>
      <c r="CXH1122" s="239"/>
      <c r="CXI1122" s="239"/>
      <c r="CXJ1122" s="239"/>
      <c r="CXK1122" s="239"/>
      <c r="CXL1122" s="239"/>
      <c r="CXM1122" s="239"/>
      <c r="CXN1122" s="239"/>
      <c r="CXO1122" s="239"/>
      <c r="CXP1122" s="239"/>
      <c r="CXQ1122" s="239"/>
      <c r="CXR1122" s="239"/>
      <c r="CXS1122" s="239"/>
      <c r="CXT1122" s="239"/>
      <c r="CXU1122" s="239"/>
      <c r="CXV1122" s="239"/>
      <c r="CXW1122" s="239"/>
      <c r="CXX1122" s="239"/>
      <c r="CXY1122" s="239"/>
      <c r="CXZ1122" s="239"/>
      <c r="CYA1122" s="239"/>
      <c r="CYB1122" s="239"/>
      <c r="CYC1122" s="239"/>
      <c r="CYD1122" s="239"/>
      <c r="CYE1122" s="239"/>
      <c r="CYF1122" s="239"/>
      <c r="CYG1122" s="239"/>
      <c r="CYH1122" s="239"/>
      <c r="CYI1122" s="239"/>
      <c r="CYJ1122" s="239"/>
      <c r="CYK1122" s="239"/>
      <c r="CYL1122" s="239"/>
      <c r="CYM1122" s="239"/>
      <c r="CYN1122" s="239"/>
      <c r="CYO1122" s="239"/>
      <c r="CYP1122" s="239"/>
      <c r="CYQ1122" s="239"/>
      <c r="CYR1122" s="239"/>
      <c r="CYS1122" s="239"/>
      <c r="CYT1122" s="239"/>
      <c r="CYU1122" s="239"/>
      <c r="CYV1122" s="239"/>
      <c r="CYW1122" s="239"/>
      <c r="CYX1122" s="239"/>
      <c r="CYY1122" s="239"/>
      <c r="CYZ1122" s="239"/>
      <c r="CZA1122" s="239"/>
      <c r="CZB1122" s="239"/>
      <c r="CZC1122" s="239"/>
      <c r="CZD1122" s="239"/>
      <c r="CZE1122" s="239"/>
      <c r="CZF1122" s="239"/>
      <c r="CZG1122" s="239"/>
      <c r="CZH1122" s="239"/>
      <c r="CZI1122" s="239"/>
      <c r="CZJ1122" s="239"/>
      <c r="CZK1122" s="239"/>
      <c r="CZL1122" s="239"/>
      <c r="CZM1122" s="239"/>
      <c r="CZN1122" s="239"/>
      <c r="CZO1122" s="239"/>
      <c r="CZP1122" s="239"/>
      <c r="CZQ1122" s="239"/>
      <c r="CZR1122" s="239"/>
      <c r="CZS1122" s="239"/>
      <c r="CZT1122" s="239"/>
      <c r="CZU1122" s="239"/>
      <c r="CZV1122" s="239"/>
      <c r="CZW1122" s="239"/>
      <c r="CZX1122" s="239"/>
      <c r="CZY1122" s="239"/>
      <c r="CZZ1122" s="239"/>
      <c r="DAA1122" s="239"/>
      <c r="DAB1122" s="239"/>
      <c r="DAC1122" s="239"/>
      <c r="DAD1122" s="239"/>
      <c r="DAE1122" s="239"/>
      <c r="DAF1122" s="239"/>
      <c r="DAG1122" s="239"/>
      <c r="DAH1122" s="239"/>
      <c r="DAI1122" s="239"/>
      <c r="DAJ1122" s="239"/>
      <c r="DAK1122" s="239"/>
      <c r="DAL1122" s="239"/>
      <c r="DAM1122" s="239"/>
      <c r="DAN1122" s="239"/>
      <c r="DAO1122" s="239"/>
      <c r="DAP1122" s="239"/>
      <c r="DAQ1122" s="239"/>
      <c r="DAR1122" s="239"/>
      <c r="DAS1122" s="239"/>
      <c r="DAT1122" s="239"/>
      <c r="DAU1122" s="239"/>
      <c r="DAV1122" s="239"/>
      <c r="DAW1122" s="239"/>
      <c r="DAX1122" s="239"/>
      <c r="DAY1122" s="239"/>
      <c r="DAZ1122" s="239"/>
      <c r="DBA1122" s="239"/>
      <c r="DBB1122" s="239"/>
      <c r="DBC1122" s="239"/>
      <c r="DBD1122" s="239"/>
      <c r="DBE1122" s="239"/>
      <c r="DBF1122" s="239"/>
      <c r="DBG1122" s="239"/>
      <c r="DBH1122" s="239"/>
      <c r="DBI1122" s="239"/>
      <c r="DBJ1122" s="239"/>
      <c r="DBK1122" s="239"/>
      <c r="DBL1122" s="239"/>
      <c r="DBM1122" s="239"/>
      <c r="DBN1122" s="239"/>
      <c r="DBO1122" s="239"/>
      <c r="DBP1122" s="239"/>
      <c r="DBQ1122" s="239"/>
      <c r="DBR1122" s="239"/>
      <c r="DBS1122" s="239"/>
      <c r="DBT1122" s="239"/>
      <c r="DBU1122" s="239"/>
      <c r="DBV1122" s="239"/>
      <c r="DBW1122" s="239"/>
      <c r="DBX1122" s="239"/>
      <c r="DBY1122" s="239"/>
      <c r="DBZ1122" s="239"/>
      <c r="DCA1122" s="239"/>
      <c r="DCB1122" s="239"/>
      <c r="DCC1122" s="239"/>
      <c r="DCD1122" s="239"/>
      <c r="DCE1122" s="239"/>
      <c r="DCF1122" s="239"/>
      <c r="DCG1122" s="239"/>
      <c r="DCH1122" s="239"/>
      <c r="DCI1122" s="239"/>
      <c r="DCJ1122" s="239"/>
      <c r="DCK1122" s="239"/>
      <c r="DCL1122" s="239"/>
      <c r="DCM1122" s="239"/>
      <c r="DCN1122" s="239"/>
      <c r="DCO1122" s="239"/>
      <c r="DCP1122" s="239"/>
      <c r="DCQ1122" s="239"/>
      <c r="DCR1122" s="239"/>
      <c r="DCS1122" s="239"/>
      <c r="DCT1122" s="239"/>
      <c r="DCU1122" s="239"/>
      <c r="DCV1122" s="239"/>
      <c r="DCW1122" s="239"/>
      <c r="DCX1122" s="239"/>
      <c r="DCY1122" s="239"/>
      <c r="DCZ1122" s="239"/>
      <c r="DDA1122" s="239"/>
      <c r="DDB1122" s="239"/>
      <c r="DDC1122" s="239"/>
      <c r="DDD1122" s="239"/>
      <c r="DDE1122" s="239"/>
      <c r="DDF1122" s="239"/>
      <c r="DDG1122" s="239"/>
      <c r="DDH1122" s="239"/>
      <c r="DDI1122" s="239"/>
      <c r="DDJ1122" s="239"/>
      <c r="DDK1122" s="239"/>
      <c r="DDL1122" s="239"/>
      <c r="DDM1122" s="239"/>
      <c r="DDN1122" s="239"/>
      <c r="DDO1122" s="239"/>
      <c r="DDP1122" s="239"/>
      <c r="DDQ1122" s="239"/>
      <c r="DDR1122" s="239"/>
      <c r="DDS1122" s="239"/>
      <c r="DDT1122" s="239"/>
      <c r="DDU1122" s="239"/>
      <c r="DDV1122" s="239"/>
      <c r="DDW1122" s="239"/>
      <c r="DDX1122" s="239"/>
      <c r="DDY1122" s="239"/>
      <c r="DDZ1122" s="239"/>
      <c r="DEA1122" s="239"/>
      <c r="DEB1122" s="239"/>
      <c r="DEC1122" s="239"/>
      <c r="DED1122" s="239"/>
      <c r="DEE1122" s="239"/>
      <c r="DEF1122" s="239"/>
      <c r="DEG1122" s="239"/>
      <c r="DEH1122" s="239"/>
      <c r="DEI1122" s="239"/>
      <c r="DEJ1122" s="239"/>
      <c r="DEK1122" s="239"/>
      <c r="DEL1122" s="239"/>
      <c r="DEM1122" s="239"/>
      <c r="DEN1122" s="239"/>
      <c r="DEO1122" s="239"/>
      <c r="DEP1122" s="239"/>
      <c r="DEQ1122" s="239"/>
      <c r="DER1122" s="239"/>
      <c r="DES1122" s="239"/>
      <c r="DET1122" s="239"/>
      <c r="DEU1122" s="239"/>
      <c r="DEV1122" s="239"/>
      <c r="DEW1122" s="239"/>
      <c r="DEX1122" s="239"/>
      <c r="DEY1122" s="239"/>
      <c r="DEZ1122" s="239"/>
      <c r="DFA1122" s="239"/>
      <c r="DFB1122" s="239"/>
      <c r="DFC1122" s="239"/>
      <c r="DFD1122" s="239"/>
      <c r="DFE1122" s="239"/>
      <c r="DFF1122" s="239"/>
      <c r="DFG1122" s="239"/>
      <c r="DFH1122" s="239"/>
      <c r="DFI1122" s="239"/>
      <c r="DFJ1122" s="239"/>
      <c r="DFK1122" s="239"/>
      <c r="DFL1122" s="239"/>
      <c r="DFM1122" s="239"/>
      <c r="DFN1122" s="239"/>
      <c r="DFO1122" s="239"/>
      <c r="DFP1122" s="239"/>
      <c r="DFQ1122" s="239"/>
    </row>
    <row r="1123" spans="1:2877" ht="92.25" customHeight="1" x14ac:dyDescent="0.25">
      <c r="A1123" s="9"/>
      <c r="B1123" s="22" t="s">
        <v>914</v>
      </c>
      <c r="C1123" s="10" t="s">
        <v>587</v>
      </c>
      <c r="D1123" s="23" t="s">
        <v>607</v>
      </c>
      <c r="E1123" s="10" t="s">
        <v>19</v>
      </c>
      <c r="F1123" s="10" t="s">
        <v>913</v>
      </c>
      <c r="G1123" s="27"/>
      <c r="H1123" s="9">
        <f>H1124</f>
        <v>17362</v>
      </c>
      <c r="I1123" s="9">
        <f>I1124</f>
        <v>17905</v>
      </c>
      <c r="J1123" s="9">
        <f>J1124</f>
        <v>17635</v>
      </c>
      <c r="K1123" s="264"/>
      <c r="L1123" s="264"/>
      <c r="AMA1123" s="239"/>
      <c r="AMB1123" s="239"/>
      <c r="AMC1123" s="239"/>
      <c r="AMD1123" s="239"/>
      <c r="AME1123" s="239"/>
      <c r="AMF1123" s="239"/>
      <c r="AMG1123" s="239"/>
      <c r="AMH1123" s="239"/>
      <c r="AMI1123" s="239"/>
      <c r="AMJ1123" s="239"/>
      <c r="AMK1123" s="239"/>
      <c r="AML1123" s="239"/>
      <c r="AMM1123" s="239"/>
      <c r="AMN1123" s="239"/>
      <c r="AMO1123" s="239"/>
      <c r="AMP1123" s="239"/>
      <c r="AMQ1123" s="239"/>
      <c r="AMR1123" s="239"/>
      <c r="AMS1123" s="239"/>
      <c r="AMT1123" s="239"/>
      <c r="AMU1123" s="239"/>
      <c r="AMV1123" s="239"/>
      <c r="AMW1123" s="239"/>
      <c r="AMX1123" s="239"/>
      <c r="AMY1123" s="239"/>
      <c r="AMZ1123" s="239"/>
      <c r="ANA1123" s="239"/>
      <c r="ANB1123" s="239"/>
      <c r="ANC1123" s="239"/>
      <c r="AND1123" s="239"/>
      <c r="ANE1123" s="239"/>
      <c r="ANF1123" s="239"/>
      <c r="ANG1123" s="239"/>
      <c r="ANH1123" s="239"/>
      <c r="ANI1123" s="239"/>
      <c r="ANJ1123" s="239"/>
      <c r="ANK1123" s="239"/>
      <c r="ANL1123" s="239"/>
      <c r="ANM1123" s="239"/>
      <c r="ANN1123" s="239"/>
      <c r="ANO1123" s="239"/>
      <c r="ANP1123" s="239"/>
      <c r="ANQ1123" s="239"/>
      <c r="ANR1123" s="239"/>
      <c r="ANS1123" s="239"/>
      <c r="ANT1123" s="239"/>
      <c r="ANU1123" s="239"/>
      <c r="ANV1123" s="239"/>
      <c r="ANW1123" s="239"/>
      <c r="ANX1123" s="239"/>
      <c r="ANY1123" s="239"/>
      <c r="ANZ1123" s="239"/>
      <c r="AOA1123" s="239"/>
      <c r="AOB1123" s="239"/>
      <c r="AOC1123" s="239"/>
      <c r="AOD1123" s="239"/>
      <c r="AOE1123" s="239"/>
      <c r="AOF1123" s="239"/>
      <c r="AOG1123" s="239"/>
      <c r="AOH1123" s="239"/>
      <c r="AOI1123" s="239"/>
      <c r="AOJ1123" s="239"/>
      <c r="AOK1123" s="239"/>
      <c r="AOL1123" s="239"/>
      <c r="AOM1123" s="239"/>
      <c r="AON1123" s="239"/>
      <c r="AOO1123" s="239"/>
      <c r="AOP1123" s="239"/>
      <c r="AOQ1123" s="239"/>
      <c r="AOR1123" s="239"/>
      <c r="AOS1123" s="239"/>
      <c r="AOT1123" s="239"/>
      <c r="AOU1123" s="239"/>
      <c r="AOV1123" s="239"/>
      <c r="AOW1123" s="239"/>
      <c r="AOX1123" s="239"/>
      <c r="AOY1123" s="239"/>
      <c r="AOZ1123" s="239"/>
      <c r="APA1123" s="239"/>
      <c r="APB1123" s="239"/>
      <c r="APC1123" s="239"/>
      <c r="APD1123" s="239"/>
      <c r="APE1123" s="239"/>
      <c r="APF1123" s="239"/>
      <c r="APG1123" s="239"/>
      <c r="APH1123" s="239"/>
      <c r="API1123" s="239"/>
      <c r="APJ1123" s="239"/>
      <c r="APK1123" s="239"/>
      <c r="APL1123" s="239"/>
      <c r="APM1123" s="239"/>
      <c r="APN1123" s="239"/>
      <c r="APO1123" s="239"/>
      <c r="APP1123" s="239"/>
      <c r="APQ1123" s="239"/>
      <c r="APR1123" s="239"/>
      <c r="APS1123" s="239"/>
      <c r="APT1123" s="239"/>
      <c r="APU1123" s="239"/>
      <c r="APV1123" s="239"/>
      <c r="APW1123" s="239"/>
      <c r="APX1123" s="239"/>
      <c r="APY1123" s="239"/>
      <c r="APZ1123" s="239"/>
      <c r="AQA1123" s="239"/>
      <c r="AQB1123" s="239"/>
      <c r="AQC1123" s="239"/>
      <c r="AQD1123" s="239"/>
      <c r="AQE1123" s="239"/>
      <c r="AQF1123" s="239"/>
      <c r="AQG1123" s="239"/>
      <c r="AQH1123" s="239"/>
      <c r="AQI1123" s="239"/>
      <c r="AQJ1123" s="239"/>
      <c r="AQK1123" s="239"/>
      <c r="AQL1123" s="239"/>
      <c r="AQM1123" s="239"/>
      <c r="AQN1123" s="239"/>
      <c r="AQO1123" s="239"/>
      <c r="AQP1123" s="239"/>
      <c r="AQQ1123" s="239"/>
      <c r="AQR1123" s="239"/>
      <c r="AQS1123" s="239"/>
      <c r="AQT1123" s="239"/>
      <c r="AQU1123" s="239"/>
      <c r="AQV1123" s="239"/>
      <c r="AQW1123" s="239"/>
      <c r="AQX1123" s="239"/>
      <c r="AQY1123" s="239"/>
      <c r="AQZ1123" s="239"/>
      <c r="ARA1123" s="239"/>
      <c r="ARB1123" s="239"/>
      <c r="ARC1123" s="239"/>
      <c r="ARD1123" s="239"/>
      <c r="ARE1123" s="239"/>
      <c r="ARF1123" s="239"/>
      <c r="ARG1123" s="239"/>
      <c r="ARH1123" s="239"/>
      <c r="ARI1123" s="239"/>
      <c r="ARJ1123" s="239"/>
      <c r="ARK1123" s="239"/>
      <c r="ARL1123" s="239"/>
      <c r="ARM1123" s="239"/>
      <c r="ARN1123" s="239"/>
      <c r="ARO1123" s="239"/>
      <c r="ARP1123" s="239"/>
      <c r="ARQ1123" s="239"/>
      <c r="ARR1123" s="239"/>
      <c r="ARS1123" s="239"/>
      <c r="ART1123" s="239"/>
      <c r="ARU1123" s="239"/>
      <c r="ARV1123" s="239"/>
      <c r="ARW1123" s="239"/>
      <c r="ARX1123" s="239"/>
      <c r="ARY1123" s="239"/>
      <c r="ARZ1123" s="239"/>
      <c r="ASA1123" s="239"/>
      <c r="ASB1123" s="239"/>
      <c r="ASC1123" s="239"/>
      <c r="ASD1123" s="239"/>
      <c r="ASE1123" s="239"/>
      <c r="ASF1123" s="239"/>
      <c r="ASG1123" s="239"/>
      <c r="ASH1123" s="239"/>
      <c r="ASI1123" s="239"/>
      <c r="ASJ1123" s="239"/>
      <c r="ASK1123" s="239"/>
      <c r="ASL1123" s="239"/>
      <c r="ASM1123" s="239"/>
      <c r="ASN1123" s="239"/>
      <c r="ASO1123" s="239"/>
      <c r="ASP1123" s="239"/>
      <c r="ASQ1123" s="239"/>
      <c r="ASR1123" s="239"/>
      <c r="ASS1123" s="239"/>
      <c r="AST1123" s="239"/>
      <c r="ASU1123" s="239"/>
      <c r="ASV1123" s="239"/>
      <c r="ASW1123" s="239"/>
      <c r="ASX1123" s="239"/>
      <c r="ASY1123" s="239"/>
      <c r="ASZ1123" s="239"/>
      <c r="ATA1123" s="239"/>
      <c r="ATB1123" s="239"/>
      <c r="ATC1123" s="239"/>
      <c r="ATD1123" s="239"/>
      <c r="ATE1123" s="239"/>
      <c r="ATF1123" s="239"/>
      <c r="ATG1123" s="239"/>
      <c r="ATH1123" s="239"/>
      <c r="ATI1123" s="239"/>
      <c r="ATJ1123" s="239"/>
      <c r="ATK1123" s="239"/>
      <c r="ATL1123" s="239"/>
      <c r="ATM1123" s="239"/>
      <c r="ATN1123" s="239"/>
      <c r="ATO1123" s="239"/>
      <c r="ATP1123" s="239"/>
      <c r="ATQ1123" s="239"/>
      <c r="ATR1123" s="239"/>
      <c r="ATS1123" s="239"/>
      <c r="ATT1123" s="239"/>
      <c r="ATU1123" s="239"/>
      <c r="ATV1123" s="239"/>
      <c r="ATW1123" s="239"/>
      <c r="ATX1123" s="239"/>
      <c r="ATY1123" s="239"/>
      <c r="ATZ1123" s="239"/>
      <c r="AUA1123" s="239"/>
      <c r="AUB1123" s="239"/>
      <c r="AUC1123" s="239"/>
      <c r="AUD1123" s="239"/>
      <c r="AUE1123" s="239"/>
      <c r="AUF1123" s="239"/>
      <c r="AUG1123" s="239"/>
      <c r="AUH1123" s="239"/>
      <c r="AUI1123" s="239"/>
      <c r="AUJ1123" s="239"/>
      <c r="AUK1123" s="239"/>
      <c r="AUL1123" s="239"/>
      <c r="AUM1123" s="239"/>
      <c r="AUN1123" s="239"/>
      <c r="AUO1123" s="239"/>
      <c r="AUP1123" s="239"/>
      <c r="AUQ1123" s="239"/>
      <c r="AUR1123" s="239"/>
      <c r="AUS1123" s="239"/>
      <c r="AUT1123" s="239"/>
      <c r="AUU1123" s="239"/>
      <c r="AUV1123" s="239"/>
      <c r="AUW1123" s="239"/>
      <c r="AUX1123" s="239"/>
      <c r="AUY1123" s="239"/>
      <c r="AUZ1123" s="239"/>
      <c r="AVA1123" s="239"/>
      <c r="AVB1123" s="239"/>
      <c r="AVC1123" s="239"/>
      <c r="AVD1123" s="239"/>
      <c r="AVE1123" s="239"/>
      <c r="AVF1123" s="239"/>
      <c r="AVG1123" s="239"/>
      <c r="AVH1123" s="239"/>
      <c r="AVI1123" s="239"/>
      <c r="AVJ1123" s="239"/>
      <c r="AVK1123" s="239"/>
      <c r="AVL1123" s="239"/>
      <c r="AVM1123" s="239"/>
      <c r="AVN1123" s="239"/>
      <c r="AVO1123" s="239"/>
      <c r="AVP1123" s="239"/>
      <c r="AVQ1123" s="239"/>
      <c r="AVR1123" s="239"/>
      <c r="AVS1123" s="239"/>
      <c r="AVT1123" s="239"/>
      <c r="AVU1123" s="239"/>
      <c r="AVV1123" s="239"/>
      <c r="AVW1123" s="239"/>
      <c r="AVX1123" s="239"/>
      <c r="AVY1123" s="239"/>
      <c r="AVZ1123" s="239"/>
      <c r="AWA1123" s="239"/>
      <c r="AWB1123" s="239"/>
      <c r="AWC1123" s="239"/>
      <c r="AWD1123" s="239"/>
      <c r="AWE1123" s="239"/>
      <c r="AWF1123" s="239"/>
      <c r="AWG1123" s="239"/>
      <c r="AWH1123" s="239"/>
      <c r="AWI1123" s="239"/>
      <c r="AWJ1123" s="239"/>
      <c r="AWK1123" s="239"/>
      <c r="AWL1123" s="239"/>
      <c r="AWM1123" s="239"/>
      <c r="AWN1123" s="239"/>
      <c r="AWO1123" s="239"/>
      <c r="AWP1123" s="239"/>
      <c r="AWQ1123" s="239"/>
      <c r="AWR1123" s="239"/>
      <c r="AWS1123" s="239"/>
      <c r="AWT1123" s="239"/>
      <c r="AWU1123" s="239"/>
      <c r="AWV1123" s="239"/>
      <c r="AWW1123" s="239"/>
      <c r="AWX1123" s="239"/>
      <c r="AWY1123" s="239"/>
      <c r="AWZ1123" s="239"/>
      <c r="AXA1123" s="239"/>
      <c r="AXB1123" s="239"/>
      <c r="AXC1123" s="239"/>
      <c r="AXD1123" s="239"/>
      <c r="AXE1123" s="239"/>
      <c r="AXF1123" s="239"/>
      <c r="AXG1123" s="239"/>
      <c r="AXH1123" s="239"/>
      <c r="AXI1123" s="239"/>
      <c r="AXJ1123" s="239"/>
      <c r="AXK1123" s="239"/>
      <c r="AXL1123" s="239"/>
      <c r="AXM1123" s="239"/>
      <c r="AXN1123" s="239"/>
      <c r="AXO1123" s="239"/>
      <c r="AXP1123" s="239"/>
      <c r="AXQ1123" s="239"/>
      <c r="AXR1123" s="239"/>
      <c r="AXS1123" s="239"/>
      <c r="AXT1123" s="239"/>
      <c r="AXU1123" s="239"/>
      <c r="AXV1123" s="239"/>
      <c r="AXW1123" s="239"/>
      <c r="AXX1123" s="239"/>
      <c r="AXY1123" s="239"/>
      <c r="AXZ1123" s="239"/>
      <c r="AYA1123" s="239"/>
      <c r="AYB1123" s="239"/>
      <c r="AYC1123" s="239"/>
      <c r="AYD1123" s="239"/>
      <c r="AYE1123" s="239"/>
      <c r="AYF1123" s="239"/>
      <c r="AYG1123" s="239"/>
      <c r="AYH1123" s="239"/>
      <c r="AYI1123" s="239"/>
      <c r="AYJ1123" s="239"/>
      <c r="AYK1123" s="239"/>
      <c r="AYL1123" s="239"/>
      <c r="AYM1123" s="239"/>
      <c r="AYN1123" s="239"/>
      <c r="AYO1123" s="239"/>
      <c r="AYP1123" s="239"/>
      <c r="AYQ1123" s="239"/>
      <c r="AYR1123" s="239"/>
      <c r="AYS1123" s="239"/>
      <c r="AYT1123" s="239"/>
      <c r="AYU1123" s="239"/>
      <c r="AYV1123" s="239"/>
      <c r="AYW1123" s="239"/>
      <c r="AYX1123" s="239"/>
      <c r="AYY1123" s="239"/>
      <c r="AYZ1123" s="239"/>
      <c r="AZA1123" s="239"/>
      <c r="AZB1123" s="239"/>
      <c r="AZC1123" s="239"/>
      <c r="AZD1123" s="239"/>
      <c r="AZE1123" s="239"/>
      <c r="AZF1123" s="239"/>
      <c r="AZG1123" s="239"/>
      <c r="AZH1123" s="239"/>
      <c r="AZI1123" s="239"/>
      <c r="AZJ1123" s="239"/>
      <c r="AZK1123" s="239"/>
      <c r="AZL1123" s="239"/>
      <c r="AZM1123" s="239"/>
      <c r="AZN1123" s="239"/>
      <c r="AZO1123" s="239"/>
      <c r="AZP1123" s="239"/>
      <c r="AZQ1123" s="239"/>
      <c r="AZR1123" s="239"/>
      <c r="AZS1123" s="239"/>
      <c r="AZT1123" s="239"/>
      <c r="AZU1123" s="239"/>
      <c r="AZV1123" s="239"/>
      <c r="AZW1123" s="239"/>
      <c r="AZX1123" s="239"/>
      <c r="AZY1123" s="239"/>
      <c r="AZZ1123" s="239"/>
      <c r="BAA1123" s="239"/>
      <c r="BAB1123" s="239"/>
      <c r="BAC1123" s="239"/>
      <c r="BAD1123" s="239"/>
      <c r="BAE1123" s="239"/>
      <c r="BAF1123" s="239"/>
      <c r="BAG1123" s="239"/>
      <c r="BAH1123" s="239"/>
      <c r="BAI1123" s="239"/>
      <c r="BAJ1123" s="239"/>
      <c r="BAK1123" s="239"/>
      <c r="BAL1123" s="239"/>
      <c r="BAM1123" s="239"/>
      <c r="BAN1123" s="239"/>
      <c r="BAO1123" s="239"/>
      <c r="BAP1123" s="239"/>
      <c r="BAQ1123" s="239"/>
      <c r="BAR1123" s="239"/>
      <c r="BAS1123" s="239"/>
      <c r="BAT1123" s="239"/>
      <c r="BAU1123" s="239"/>
      <c r="BAV1123" s="239"/>
      <c r="BAW1123" s="239"/>
      <c r="BAX1123" s="239"/>
      <c r="BAY1123" s="239"/>
      <c r="BAZ1123" s="239"/>
      <c r="BBA1123" s="239"/>
      <c r="BBB1123" s="239"/>
      <c r="BBC1123" s="239"/>
      <c r="BBD1123" s="239"/>
      <c r="BBE1123" s="239"/>
      <c r="BBF1123" s="239"/>
      <c r="BBG1123" s="239"/>
      <c r="BBH1123" s="239"/>
      <c r="BBI1123" s="239"/>
      <c r="BBJ1123" s="239"/>
      <c r="BBK1123" s="239"/>
      <c r="BBL1123" s="239"/>
      <c r="BBM1123" s="239"/>
      <c r="BBN1123" s="239"/>
      <c r="BBO1123" s="239"/>
      <c r="BBP1123" s="239"/>
      <c r="BBQ1123" s="239"/>
      <c r="BBR1123" s="239"/>
      <c r="BBS1123" s="239"/>
      <c r="BBT1123" s="239"/>
      <c r="BBU1123" s="239"/>
      <c r="BBV1123" s="239"/>
      <c r="BBW1123" s="239"/>
      <c r="BBX1123" s="239"/>
      <c r="BBY1123" s="239"/>
      <c r="BBZ1123" s="239"/>
      <c r="BCA1123" s="239"/>
      <c r="BCB1123" s="239"/>
      <c r="BCC1123" s="239"/>
      <c r="BCD1123" s="239"/>
      <c r="BCE1123" s="239"/>
      <c r="BCF1123" s="239"/>
      <c r="BCG1123" s="239"/>
      <c r="BCH1123" s="239"/>
      <c r="BCI1123" s="239"/>
      <c r="BCJ1123" s="239"/>
      <c r="BCK1123" s="239"/>
      <c r="BCL1123" s="239"/>
      <c r="BCM1123" s="239"/>
      <c r="BCN1123" s="239"/>
      <c r="BCO1123" s="239"/>
      <c r="BCP1123" s="239"/>
      <c r="BCQ1123" s="239"/>
      <c r="BCR1123" s="239"/>
      <c r="BCS1123" s="239"/>
      <c r="BCT1123" s="239"/>
      <c r="BCU1123" s="239"/>
      <c r="BCV1123" s="239"/>
      <c r="BCW1123" s="239"/>
      <c r="BCX1123" s="239"/>
      <c r="BCY1123" s="239"/>
      <c r="BCZ1123" s="239"/>
      <c r="BDA1123" s="239"/>
      <c r="BDB1123" s="239"/>
      <c r="BDC1123" s="239"/>
      <c r="BDD1123" s="239"/>
      <c r="BDE1123" s="239"/>
      <c r="BDF1123" s="239"/>
      <c r="BDG1123" s="239"/>
      <c r="BDH1123" s="239"/>
      <c r="BDI1123" s="239"/>
      <c r="BDJ1123" s="239"/>
      <c r="BDK1123" s="239"/>
      <c r="BDL1123" s="239"/>
      <c r="BDM1123" s="239"/>
      <c r="BDN1123" s="239"/>
      <c r="BDO1123" s="239"/>
      <c r="BDP1123" s="239"/>
      <c r="BDQ1123" s="239"/>
      <c r="BDR1123" s="239"/>
      <c r="BDS1123" s="239"/>
      <c r="BDT1123" s="239"/>
      <c r="BDU1123" s="239"/>
      <c r="BDV1123" s="239"/>
      <c r="BDW1123" s="239"/>
      <c r="BDX1123" s="239"/>
      <c r="BDY1123" s="239"/>
      <c r="BDZ1123" s="239"/>
      <c r="BEA1123" s="239"/>
      <c r="BEB1123" s="239"/>
      <c r="BEC1123" s="239"/>
      <c r="BED1123" s="239"/>
      <c r="BEE1123" s="239"/>
      <c r="BEF1123" s="239"/>
      <c r="BEG1123" s="239"/>
      <c r="BEH1123" s="239"/>
      <c r="BEI1123" s="239"/>
      <c r="BEJ1123" s="239"/>
      <c r="BEK1123" s="239"/>
      <c r="BEL1123" s="239"/>
      <c r="BEM1123" s="239"/>
      <c r="BEN1123" s="239"/>
      <c r="BEO1123" s="239"/>
      <c r="BEP1123" s="239"/>
      <c r="BEQ1123" s="239"/>
      <c r="BER1123" s="239"/>
      <c r="BES1123" s="239"/>
      <c r="BET1123" s="239"/>
      <c r="BEU1123" s="239"/>
      <c r="BEV1123" s="239"/>
      <c r="BEW1123" s="239"/>
      <c r="BEX1123" s="239"/>
      <c r="BEY1123" s="239"/>
      <c r="BEZ1123" s="239"/>
      <c r="BFA1123" s="239"/>
      <c r="BFB1123" s="239"/>
      <c r="BFC1123" s="239"/>
      <c r="BFD1123" s="239"/>
      <c r="BFE1123" s="239"/>
      <c r="BFF1123" s="239"/>
      <c r="BFG1123" s="239"/>
      <c r="BFH1123" s="239"/>
      <c r="BFI1123" s="239"/>
      <c r="BFJ1123" s="239"/>
      <c r="BFK1123" s="239"/>
      <c r="BFL1123" s="239"/>
      <c r="BFM1123" s="239"/>
      <c r="BFN1123" s="239"/>
      <c r="BFO1123" s="239"/>
      <c r="BFP1123" s="239"/>
      <c r="BFQ1123" s="239"/>
      <c r="BFR1123" s="239"/>
      <c r="BFS1123" s="239"/>
      <c r="BFT1123" s="239"/>
      <c r="BFU1123" s="239"/>
      <c r="BFV1123" s="239"/>
      <c r="BFW1123" s="239"/>
      <c r="BFX1123" s="239"/>
      <c r="BFY1123" s="239"/>
      <c r="BFZ1123" s="239"/>
      <c r="BGA1123" s="239"/>
      <c r="BGB1123" s="239"/>
      <c r="BGC1123" s="239"/>
      <c r="BGD1123" s="239"/>
      <c r="BGE1123" s="239"/>
      <c r="BGF1123" s="239"/>
      <c r="BGG1123" s="239"/>
      <c r="BGH1123" s="239"/>
      <c r="BGI1123" s="239"/>
      <c r="BGJ1123" s="239"/>
      <c r="BGK1123" s="239"/>
      <c r="BGL1123" s="239"/>
      <c r="BGM1123" s="239"/>
      <c r="BGN1123" s="239"/>
      <c r="BGO1123" s="239"/>
      <c r="BGP1123" s="239"/>
      <c r="BGQ1123" s="239"/>
      <c r="BGR1123" s="239"/>
      <c r="BGS1123" s="239"/>
      <c r="BGT1123" s="239"/>
      <c r="BGU1123" s="239"/>
      <c r="BGV1123" s="239"/>
      <c r="BGW1123" s="239"/>
      <c r="BGX1123" s="239"/>
      <c r="BGY1123" s="239"/>
      <c r="BGZ1123" s="239"/>
      <c r="BHA1123" s="239"/>
      <c r="BHB1123" s="239"/>
      <c r="BHC1123" s="239"/>
      <c r="BHD1123" s="239"/>
      <c r="BHE1123" s="239"/>
      <c r="BHF1123" s="239"/>
      <c r="BHG1123" s="239"/>
      <c r="BHH1123" s="239"/>
      <c r="BHI1123" s="239"/>
      <c r="BHJ1123" s="239"/>
      <c r="BHK1123" s="239"/>
      <c r="BHL1123" s="239"/>
      <c r="BHM1123" s="239"/>
      <c r="BHN1123" s="239"/>
      <c r="BHO1123" s="239"/>
      <c r="BHP1123" s="239"/>
      <c r="BHQ1123" s="239"/>
      <c r="BHR1123" s="239"/>
      <c r="BHS1123" s="239"/>
      <c r="BHT1123" s="239"/>
      <c r="BHU1123" s="239"/>
      <c r="BHV1123" s="239"/>
      <c r="BHW1123" s="239"/>
      <c r="BHX1123" s="239"/>
      <c r="BHY1123" s="239"/>
      <c r="BHZ1123" s="239"/>
      <c r="BIA1123" s="239"/>
      <c r="BIB1123" s="239"/>
      <c r="BIC1123" s="239"/>
      <c r="BID1123" s="239"/>
      <c r="BIE1123" s="239"/>
      <c r="BIF1123" s="239"/>
      <c r="BIG1123" s="239"/>
      <c r="BIH1123" s="239"/>
      <c r="BII1123" s="239"/>
      <c r="BIJ1123" s="239"/>
      <c r="BIK1123" s="239"/>
      <c r="BIL1123" s="239"/>
      <c r="BIM1123" s="239"/>
      <c r="BIN1123" s="239"/>
      <c r="BIO1123" s="239"/>
      <c r="BIP1123" s="239"/>
      <c r="BIQ1123" s="239"/>
      <c r="BIR1123" s="239"/>
      <c r="BIS1123" s="239"/>
      <c r="BIT1123" s="239"/>
      <c r="BIU1123" s="239"/>
      <c r="BIV1123" s="239"/>
      <c r="BIW1123" s="239"/>
      <c r="BIX1123" s="239"/>
      <c r="BIY1123" s="239"/>
      <c r="BIZ1123" s="239"/>
      <c r="BJA1123" s="239"/>
      <c r="BJB1123" s="239"/>
      <c r="BJC1123" s="239"/>
      <c r="BJD1123" s="239"/>
      <c r="BJE1123" s="239"/>
      <c r="BJF1123" s="239"/>
      <c r="BJG1123" s="239"/>
      <c r="BJH1123" s="239"/>
      <c r="BJI1123" s="239"/>
      <c r="BJJ1123" s="239"/>
      <c r="BJK1123" s="239"/>
      <c r="BJL1123" s="239"/>
      <c r="BJM1123" s="239"/>
      <c r="BJN1123" s="239"/>
      <c r="BJO1123" s="239"/>
      <c r="BJP1123" s="239"/>
      <c r="BJQ1123" s="239"/>
      <c r="BJR1123" s="239"/>
      <c r="BJS1123" s="239"/>
      <c r="BJT1123" s="239"/>
      <c r="BJU1123" s="239"/>
      <c r="BJV1123" s="239"/>
      <c r="BJW1123" s="239"/>
      <c r="BJX1123" s="239"/>
      <c r="BJY1123" s="239"/>
      <c r="BJZ1123" s="239"/>
      <c r="BKA1123" s="239"/>
      <c r="BKB1123" s="239"/>
      <c r="BKC1123" s="239"/>
      <c r="BKD1123" s="239"/>
      <c r="BKE1123" s="239"/>
      <c r="BKF1123" s="239"/>
      <c r="BKG1123" s="239"/>
      <c r="BKH1123" s="239"/>
      <c r="BKI1123" s="239"/>
      <c r="BKJ1123" s="239"/>
      <c r="BKK1123" s="239"/>
      <c r="BKL1123" s="239"/>
      <c r="BKM1123" s="239"/>
      <c r="BKN1123" s="239"/>
      <c r="BKO1123" s="239"/>
      <c r="BKP1123" s="239"/>
      <c r="BKQ1123" s="239"/>
      <c r="BKR1123" s="239"/>
      <c r="BKS1123" s="239"/>
      <c r="BKT1123" s="239"/>
      <c r="BKU1123" s="239"/>
      <c r="BKV1123" s="239"/>
      <c r="BKW1123" s="239"/>
      <c r="BKX1123" s="239"/>
      <c r="BKY1123" s="239"/>
      <c r="BKZ1123" s="239"/>
      <c r="BLA1123" s="239"/>
      <c r="BLB1123" s="239"/>
      <c r="BLC1123" s="239"/>
      <c r="BLD1123" s="239"/>
      <c r="BLE1123" s="239"/>
      <c r="BLF1123" s="239"/>
      <c r="BLG1123" s="239"/>
      <c r="BLH1123" s="239"/>
      <c r="BLI1123" s="239"/>
      <c r="BLJ1123" s="239"/>
      <c r="BLK1123" s="239"/>
      <c r="BLL1123" s="239"/>
      <c r="BLM1123" s="239"/>
      <c r="BLN1123" s="239"/>
      <c r="BLO1123" s="239"/>
      <c r="BLP1123" s="239"/>
      <c r="BLQ1123" s="239"/>
      <c r="BLR1123" s="239"/>
      <c r="BLS1123" s="239"/>
      <c r="BLT1123" s="239"/>
      <c r="BLU1123" s="239"/>
      <c r="BLV1123" s="239"/>
      <c r="BLW1123" s="239"/>
      <c r="BLX1123" s="239"/>
      <c r="BLY1123" s="239"/>
      <c r="BLZ1123" s="239"/>
      <c r="BMA1123" s="239"/>
      <c r="BMB1123" s="239"/>
      <c r="BMC1123" s="239"/>
      <c r="BMD1123" s="239"/>
      <c r="BME1123" s="239"/>
      <c r="BMF1123" s="239"/>
      <c r="BMG1123" s="239"/>
      <c r="BMH1123" s="239"/>
      <c r="BMI1123" s="239"/>
      <c r="BMJ1123" s="239"/>
      <c r="BMK1123" s="239"/>
      <c r="BML1123" s="239"/>
      <c r="BMM1123" s="239"/>
      <c r="BMN1123" s="239"/>
      <c r="BMO1123" s="239"/>
      <c r="BMP1123" s="239"/>
      <c r="BMQ1123" s="239"/>
      <c r="BMR1123" s="239"/>
      <c r="BMS1123" s="239"/>
      <c r="BMT1123" s="239"/>
      <c r="BMU1123" s="239"/>
      <c r="BMV1123" s="239"/>
      <c r="BMW1123" s="239"/>
      <c r="BMX1123" s="239"/>
      <c r="BMY1123" s="239"/>
      <c r="BMZ1123" s="239"/>
      <c r="BNA1123" s="239"/>
      <c r="BNB1123" s="239"/>
      <c r="BNC1123" s="239"/>
      <c r="BND1123" s="239"/>
      <c r="BNE1123" s="239"/>
      <c r="BNF1123" s="239"/>
      <c r="BNG1123" s="239"/>
      <c r="BNH1123" s="239"/>
      <c r="BNI1123" s="239"/>
      <c r="BNJ1123" s="239"/>
      <c r="BNK1123" s="239"/>
      <c r="BNL1123" s="239"/>
      <c r="BNM1123" s="239"/>
      <c r="BNN1123" s="239"/>
      <c r="BNO1123" s="239"/>
      <c r="BNP1123" s="239"/>
      <c r="BNQ1123" s="239"/>
      <c r="BNR1123" s="239"/>
      <c r="BNS1123" s="239"/>
      <c r="BNT1123" s="239"/>
      <c r="BNU1123" s="239"/>
      <c r="BNV1123" s="239"/>
      <c r="BNW1123" s="239"/>
      <c r="BNX1123" s="239"/>
      <c r="BNY1123" s="239"/>
      <c r="BNZ1123" s="239"/>
      <c r="BOA1123" s="239"/>
      <c r="BOB1123" s="239"/>
      <c r="BOC1123" s="239"/>
      <c r="BOD1123" s="239"/>
      <c r="BOE1123" s="239"/>
      <c r="BOF1123" s="239"/>
      <c r="BOG1123" s="239"/>
      <c r="BOH1123" s="239"/>
      <c r="BOI1123" s="239"/>
      <c r="BOJ1123" s="239"/>
      <c r="BOK1123" s="239"/>
      <c r="BOL1123" s="239"/>
      <c r="BOM1123" s="239"/>
      <c r="BON1123" s="239"/>
      <c r="BOO1123" s="239"/>
      <c r="BOP1123" s="239"/>
      <c r="BOQ1123" s="239"/>
      <c r="BOR1123" s="239"/>
      <c r="BOS1123" s="239"/>
      <c r="BOT1123" s="239"/>
      <c r="BOU1123" s="239"/>
      <c r="BOV1123" s="239"/>
      <c r="BOW1123" s="239"/>
      <c r="BOX1123" s="239"/>
      <c r="BOY1123" s="239"/>
      <c r="BOZ1123" s="239"/>
      <c r="BPA1123" s="239"/>
      <c r="BPB1123" s="239"/>
      <c r="BPC1123" s="239"/>
      <c r="BPD1123" s="239"/>
      <c r="BPE1123" s="239"/>
      <c r="BPF1123" s="239"/>
      <c r="BPG1123" s="239"/>
      <c r="BPH1123" s="239"/>
      <c r="BPI1123" s="239"/>
      <c r="BPJ1123" s="239"/>
      <c r="BPK1123" s="239"/>
      <c r="BPL1123" s="239"/>
      <c r="BPM1123" s="239"/>
      <c r="BPN1123" s="239"/>
      <c r="BPO1123" s="239"/>
      <c r="BPP1123" s="239"/>
      <c r="BPQ1123" s="239"/>
      <c r="BPR1123" s="239"/>
      <c r="BPS1123" s="239"/>
      <c r="BPT1123" s="239"/>
      <c r="BPU1123" s="239"/>
      <c r="BPV1123" s="239"/>
      <c r="BPW1123" s="239"/>
      <c r="BPX1123" s="239"/>
      <c r="BPY1123" s="239"/>
      <c r="BPZ1123" s="239"/>
      <c r="BQA1123" s="239"/>
      <c r="BQB1123" s="239"/>
      <c r="BQC1123" s="239"/>
      <c r="BQD1123" s="239"/>
      <c r="BQE1123" s="239"/>
      <c r="BQF1123" s="239"/>
      <c r="BQG1123" s="239"/>
      <c r="BQH1123" s="239"/>
      <c r="BQI1123" s="239"/>
      <c r="BQJ1123" s="239"/>
      <c r="BQK1123" s="239"/>
      <c r="BQL1123" s="239"/>
      <c r="BQM1123" s="239"/>
      <c r="BQN1123" s="239"/>
      <c r="BQO1123" s="239"/>
      <c r="BQP1123" s="239"/>
      <c r="BQQ1123" s="239"/>
      <c r="BQR1123" s="239"/>
      <c r="BQS1123" s="239"/>
      <c r="BQT1123" s="239"/>
      <c r="BQU1123" s="239"/>
      <c r="BQV1123" s="239"/>
      <c r="BQW1123" s="239"/>
      <c r="BQX1123" s="239"/>
      <c r="BQY1123" s="239"/>
      <c r="BQZ1123" s="239"/>
      <c r="BRA1123" s="239"/>
      <c r="BRB1123" s="239"/>
      <c r="BRC1123" s="239"/>
      <c r="BRD1123" s="239"/>
      <c r="BRE1123" s="239"/>
      <c r="BRF1123" s="239"/>
      <c r="BRG1123" s="239"/>
      <c r="BRH1123" s="239"/>
      <c r="BRI1123" s="239"/>
      <c r="BRJ1123" s="239"/>
      <c r="BRK1123" s="239"/>
      <c r="BRL1123" s="239"/>
      <c r="BRM1123" s="239"/>
      <c r="BRN1123" s="239"/>
      <c r="BRO1123" s="239"/>
      <c r="BRP1123" s="239"/>
      <c r="BRQ1123" s="239"/>
      <c r="BRR1123" s="239"/>
      <c r="BRS1123" s="239"/>
      <c r="BRT1123" s="239"/>
      <c r="BRU1123" s="239"/>
      <c r="BRV1123" s="239"/>
      <c r="BRW1123" s="239"/>
      <c r="BRX1123" s="239"/>
      <c r="BRY1123" s="239"/>
      <c r="BRZ1123" s="239"/>
      <c r="BSA1123" s="239"/>
      <c r="BSB1123" s="239"/>
      <c r="BSC1123" s="239"/>
      <c r="BSD1123" s="239"/>
      <c r="BSE1123" s="239"/>
      <c r="BSF1123" s="239"/>
      <c r="BSG1123" s="239"/>
      <c r="BSH1123" s="239"/>
      <c r="BSI1123" s="239"/>
      <c r="BSJ1123" s="239"/>
      <c r="BSK1123" s="239"/>
      <c r="BSL1123" s="239"/>
      <c r="BSM1123" s="239"/>
      <c r="BSN1123" s="239"/>
      <c r="BSO1123" s="239"/>
      <c r="BSP1123" s="239"/>
      <c r="BSQ1123" s="239"/>
      <c r="BSR1123" s="239"/>
      <c r="BSS1123" s="239"/>
      <c r="BST1123" s="239"/>
      <c r="BSU1123" s="239"/>
      <c r="BSV1123" s="239"/>
      <c r="BSW1123" s="239"/>
      <c r="BSX1123" s="239"/>
      <c r="BSY1123" s="239"/>
      <c r="BSZ1123" s="239"/>
      <c r="BTA1123" s="239"/>
      <c r="BTB1123" s="239"/>
      <c r="BTC1123" s="239"/>
      <c r="BTD1123" s="239"/>
      <c r="BTE1123" s="239"/>
      <c r="BTF1123" s="239"/>
      <c r="BTG1123" s="239"/>
      <c r="BTH1123" s="239"/>
      <c r="BTI1123" s="239"/>
      <c r="BTJ1123" s="239"/>
      <c r="BTK1123" s="239"/>
      <c r="BTL1123" s="239"/>
      <c r="BTM1123" s="239"/>
      <c r="BTN1123" s="239"/>
      <c r="BTO1123" s="239"/>
      <c r="BTP1123" s="239"/>
      <c r="BTQ1123" s="239"/>
      <c r="BTR1123" s="239"/>
      <c r="BTS1123" s="239"/>
      <c r="BTT1123" s="239"/>
      <c r="BTU1123" s="239"/>
      <c r="BTV1123" s="239"/>
      <c r="BTW1123" s="239"/>
      <c r="BTX1123" s="239"/>
      <c r="BTY1123" s="239"/>
      <c r="BTZ1123" s="239"/>
      <c r="BUA1123" s="239"/>
      <c r="BUB1123" s="239"/>
      <c r="BUC1123" s="239"/>
      <c r="BUD1123" s="239"/>
      <c r="BUE1123" s="239"/>
      <c r="BUF1123" s="239"/>
      <c r="BUG1123" s="239"/>
      <c r="BUH1123" s="239"/>
      <c r="BUI1123" s="239"/>
      <c r="BUJ1123" s="239"/>
      <c r="BUK1123" s="239"/>
      <c r="BUL1123" s="239"/>
      <c r="BUM1123" s="239"/>
      <c r="BUN1123" s="239"/>
      <c r="BUO1123" s="239"/>
      <c r="BUP1123" s="239"/>
      <c r="BUQ1123" s="239"/>
      <c r="BUR1123" s="239"/>
      <c r="BUS1123" s="239"/>
      <c r="BUT1123" s="239"/>
      <c r="BUU1123" s="239"/>
      <c r="BUV1123" s="239"/>
      <c r="BUW1123" s="239"/>
      <c r="BUX1123" s="239"/>
      <c r="BUY1123" s="239"/>
      <c r="BUZ1123" s="239"/>
      <c r="BVA1123" s="239"/>
      <c r="BVB1123" s="239"/>
      <c r="BVC1123" s="239"/>
      <c r="BVD1123" s="239"/>
      <c r="BVE1123" s="239"/>
      <c r="BVF1123" s="239"/>
      <c r="BVG1123" s="239"/>
      <c r="BVH1123" s="239"/>
      <c r="BVI1123" s="239"/>
      <c r="BVJ1123" s="239"/>
      <c r="BVK1123" s="239"/>
      <c r="BVL1123" s="239"/>
      <c r="BVM1123" s="239"/>
      <c r="BVN1123" s="239"/>
      <c r="BVO1123" s="239"/>
      <c r="BVP1123" s="239"/>
      <c r="BVQ1123" s="239"/>
      <c r="BVR1123" s="239"/>
      <c r="BVS1123" s="239"/>
      <c r="BVT1123" s="239"/>
      <c r="BVU1123" s="239"/>
      <c r="BVV1123" s="239"/>
      <c r="BVW1123" s="239"/>
      <c r="BVX1123" s="239"/>
      <c r="BVY1123" s="239"/>
      <c r="BVZ1123" s="239"/>
      <c r="BWA1123" s="239"/>
      <c r="BWB1123" s="239"/>
      <c r="BWC1123" s="239"/>
      <c r="BWD1123" s="239"/>
      <c r="BWE1123" s="239"/>
      <c r="BWF1123" s="239"/>
      <c r="BWG1123" s="239"/>
      <c r="BWH1123" s="239"/>
      <c r="BWI1123" s="239"/>
      <c r="BWJ1123" s="239"/>
      <c r="BWK1123" s="239"/>
      <c r="BWL1123" s="239"/>
      <c r="BWM1123" s="239"/>
      <c r="BWN1123" s="239"/>
      <c r="BWO1123" s="239"/>
      <c r="BWP1123" s="239"/>
      <c r="BWQ1123" s="239"/>
      <c r="BWR1123" s="239"/>
      <c r="BWS1123" s="239"/>
      <c r="BWT1123" s="239"/>
      <c r="BWU1123" s="239"/>
      <c r="BWV1123" s="239"/>
      <c r="BWW1123" s="239"/>
      <c r="BWX1123" s="239"/>
      <c r="BWY1123" s="239"/>
      <c r="BWZ1123" s="239"/>
      <c r="BXA1123" s="239"/>
      <c r="BXB1123" s="239"/>
      <c r="BXC1123" s="239"/>
      <c r="BXD1123" s="239"/>
      <c r="BXE1123" s="239"/>
      <c r="BXF1123" s="239"/>
      <c r="BXG1123" s="239"/>
      <c r="BXH1123" s="239"/>
      <c r="BXI1123" s="239"/>
      <c r="BXJ1123" s="239"/>
      <c r="BXK1123" s="239"/>
      <c r="BXL1123" s="239"/>
      <c r="BXM1123" s="239"/>
      <c r="BXN1123" s="239"/>
      <c r="BXO1123" s="239"/>
      <c r="BXP1123" s="239"/>
      <c r="BXQ1123" s="239"/>
      <c r="BXR1123" s="239"/>
      <c r="BXS1123" s="239"/>
      <c r="BXT1123" s="239"/>
      <c r="BXU1123" s="239"/>
      <c r="BXV1123" s="239"/>
      <c r="BXW1123" s="239"/>
      <c r="BXX1123" s="239"/>
      <c r="BXY1123" s="239"/>
      <c r="BXZ1123" s="239"/>
      <c r="BYA1123" s="239"/>
      <c r="BYB1123" s="239"/>
      <c r="BYC1123" s="239"/>
      <c r="BYD1123" s="239"/>
      <c r="BYE1123" s="239"/>
      <c r="BYF1123" s="239"/>
      <c r="BYG1123" s="239"/>
      <c r="BYH1123" s="239"/>
      <c r="BYI1123" s="239"/>
      <c r="BYJ1123" s="239"/>
      <c r="BYK1123" s="239"/>
      <c r="BYL1123" s="239"/>
      <c r="BYM1123" s="239"/>
      <c r="BYN1123" s="239"/>
      <c r="BYO1123" s="239"/>
      <c r="BYP1123" s="239"/>
      <c r="BYQ1123" s="239"/>
      <c r="BYR1123" s="239"/>
      <c r="BYS1123" s="239"/>
      <c r="BYT1123" s="239"/>
      <c r="BYU1123" s="239"/>
      <c r="BYV1123" s="239"/>
      <c r="BYW1123" s="239"/>
      <c r="BYX1123" s="239"/>
      <c r="BYY1123" s="239"/>
      <c r="BYZ1123" s="239"/>
      <c r="BZA1123" s="239"/>
      <c r="BZB1123" s="239"/>
      <c r="BZC1123" s="239"/>
      <c r="BZD1123" s="239"/>
      <c r="BZE1123" s="239"/>
      <c r="BZF1123" s="239"/>
      <c r="BZG1123" s="239"/>
      <c r="BZH1123" s="239"/>
      <c r="BZI1123" s="239"/>
      <c r="BZJ1123" s="239"/>
      <c r="BZK1123" s="239"/>
      <c r="BZL1123" s="239"/>
      <c r="BZM1123" s="239"/>
      <c r="BZN1123" s="239"/>
      <c r="BZO1123" s="239"/>
      <c r="BZP1123" s="239"/>
      <c r="BZQ1123" s="239"/>
      <c r="BZR1123" s="239"/>
      <c r="BZS1123" s="239"/>
      <c r="BZT1123" s="239"/>
      <c r="BZU1123" s="239"/>
      <c r="BZV1123" s="239"/>
      <c r="BZW1123" s="239"/>
      <c r="BZX1123" s="239"/>
      <c r="BZY1123" s="239"/>
      <c r="BZZ1123" s="239"/>
      <c r="CAA1123" s="239"/>
      <c r="CAB1123" s="239"/>
      <c r="CAC1123" s="239"/>
      <c r="CAD1123" s="239"/>
      <c r="CAE1123" s="239"/>
      <c r="CAF1123" s="239"/>
      <c r="CAG1123" s="239"/>
      <c r="CAH1123" s="239"/>
      <c r="CAI1123" s="239"/>
      <c r="CAJ1123" s="239"/>
      <c r="CAK1123" s="239"/>
      <c r="CAL1123" s="239"/>
      <c r="CAM1123" s="239"/>
      <c r="CAN1123" s="239"/>
      <c r="CAO1123" s="239"/>
      <c r="CAP1123" s="239"/>
      <c r="CAQ1123" s="239"/>
      <c r="CAR1123" s="239"/>
      <c r="CAS1123" s="239"/>
      <c r="CAT1123" s="239"/>
      <c r="CAU1123" s="239"/>
      <c r="CAV1123" s="239"/>
      <c r="CAW1123" s="239"/>
      <c r="CAX1123" s="239"/>
      <c r="CAY1123" s="239"/>
      <c r="CAZ1123" s="239"/>
      <c r="CBA1123" s="239"/>
      <c r="CBB1123" s="239"/>
      <c r="CBC1123" s="239"/>
      <c r="CBD1123" s="239"/>
      <c r="CBE1123" s="239"/>
      <c r="CBF1123" s="239"/>
      <c r="CBG1123" s="239"/>
      <c r="CBH1123" s="239"/>
      <c r="CBI1123" s="239"/>
      <c r="CBJ1123" s="239"/>
      <c r="CBK1123" s="239"/>
      <c r="CBL1123" s="239"/>
      <c r="CBM1123" s="239"/>
      <c r="CBN1123" s="239"/>
      <c r="CBO1123" s="239"/>
      <c r="CBP1123" s="239"/>
      <c r="CBQ1123" s="239"/>
      <c r="CBR1123" s="239"/>
      <c r="CBS1123" s="239"/>
      <c r="CBT1123" s="239"/>
      <c r="CBU1123" s="239"/>
      <c r="CBV1123" s="239"/>
      <c r="CBW1123" s="239"/>
      <c r="CBX1123" s="239"/>
      <c r="CBY1123" s="239"/>
      <c r="CBZ1123" s="239"/>
      <c r="CCA1123" s="239"/>
      <c r="CCB1123" s="239"/>
      <c r="CCC1123" s="239"/>
      <c r="CCD1123" s="239"/>
      <c r="CCE1123" s="239"/>
      <c r="CCF1123" s="239"/>
      <c r="CCG1123" s="239"/>
      <c r="CCH1123" s="239"/>
      <c r="CCI1123" s="239"/>
      <c r="CCJ1123" s="239"/>
      <c r="CCK1123" s="239"/>
      <c r="CCL1123" s="239"/>
      <c r="CCM1123" s="239"/>
      <c r="CCN1123" s="239"/>
      <c r="CCO1123" s="239"/>
      <c r="CCP1123" s="239"/>
      <c r="CCQ1123" s="239"/>
      <c r="CCR1123" s="239"/>
      <c r="CCS1123" s="239"/>
      <c r="CCT1123" s="239"/>
      <c r="CCU1123" s="239"/>
      <c r="CCV1123" s="239"/>
      <c r="CCW1123" s="239"/>
      <c r="CCX1123" s="239"/>
      <c r="CCY1123" s="239"/>
      <c r="CCZ1123" s="239"/>
      <c r="CDA1123" s="239"/>
      <c r="CDB1123" s="239"/>
      <c r="CDC1123" s="239"/>
      <c r="CDD1123" s="239"/>
      <c r="CDE1123" s="239"/>
      <c r="CDF1123" s="239"/>
      <c r="CDG1123" s="239"/>
      <c r="CDH1123" s="239"/>
      <c r="CDI1123" s="239"/>
      <c r="CDJ1123" s="239"/>
      <c r="CDK1123" s="239"/>
      <c r="CDL1123" s="239"/>
      <c r="CDM1123" s="239"/>
      <c r="CDN1123" s="239"/>
      <c r="CDO1123" s="239"/>
      <c r="CDP1123" s="239"/>
      <c r="CDQ1123" s="239"/>
      <c r="CDR1123" s="239"/>
      <c r="CDS1123" s="239"/>
      <c r="CDT1123" s="239"/>
      <c r="CDU1123" s="239"/>
      <c r="CDV1123" s="239"/>
      <c r="CDW1123" s="239"/>
      <c r="CDX1123" s="239"/>
      <c r="CDY1123" s="239"/>
      <c r="CDZ1123" s="239"/>
      <c r="CEA1123" s="239"/>
      <c r="CEB1123" s="239"/>
      <c r="CEC1123" s="239"/>
      <c r="CED1123" s="239"/>
      <c r="CEE1123" s="239"/>
      <c r="CEF1123" s="239"/>
      <c r="CEG1123" s="239"/>
      <c r="CEH1123" s="239"/>
      <c r="CEI1123" s="239"/>
      <c r="CEJ1123" s="239"/>
      <c r="CEK1123" s="239"/>
      <c r="CEL1123" s="239"/>
      <c r="CEM1123" s="239"/>
      <c r="CEN1123" s="239"/>
      <c r="CEO1123" s="239"/>
      <c r="CEP1123" s="239"/>
      <c r="CEQ1123" s="239"/>
      <c r="CER1123" s="239"/>
      <c r="CES1123" s="239"/>
      <c r="CET1123" s="239"/>
      <c r="CEU1123" s="239"/>
      <c r="CEV1123" s="239"/>
      <c r="CEW1123" s="239"/>
      <c r="CEX1123" s="239"/>
      <c r="CEY1123" s="239"/>
      <c r="CEZ1123" s="239"/>
      <c r="CFA1123" s="239"/>
      <c r="CFB1123" s="239"/>
      <c r="CFC1123" s="239"/>
      <c r="CFD1123" s="239"/>
      <c r="CFE1123" s="239"/>
      <c r="CFF1123" s="239"/>
      <c r="CFG1123" s="239"/>
      <c r="CFH1123" s="239"/>
      <c r="CFI1123" s="239"/>
      <c r="CFJ1123" s="239"/>
      <c r="CFK1123" s="239"/>
      <c r="CFL1123" s="239"/>
      <c r="CFM1123" s="239"/>
      <c r="CFN1123" s="239"/>
      <c r="CFO1123" s="239"/>
      <c r="CFP1123" s="239"/>
      <c r="CFQ1123" s="239"/>
      <c r="CFR1123" s="239"/>
      <c r="CFS1123" s="239"/>
      <c r="CFT1123" s="239"/>
      <c r="CFU1123" s="239"/>
      <c r="CFV1123" s="239"/>
      <c r="CFW1123" s="239"/>
      <c r="CFX1123" s="239"/>
      <c r="CFY1123" s="239"/>
      <c r="CFZ1123" s="239"/>
      <c r="CGA1123" s="239"/>
      <c r="CGB1123" s="239"/>
      <c r="CGC1123" s="239"/>
      <c r="CGD1123" s="239"/>
      <c r="CGE1123" s="239"/>
      <c r="CGF1123" s="239"/>
      <c r="CGG1123" s="239"/>
      <c r="CGH1123" s="239"/>
      <c r="CGI1123" s="239"/>
      <c r="CGJ1123" s="239"/>
      <c r="CGK1123" s="239"/>
      <c r="CGL1123" s="239"/>
      <c r="CGM1123" s="239"/>
      <c r="CGN1123" s="239"/>
      <c r="CGO1123" s="239"/>
      <c r="CGP1123" s="239"/>
      <c r="CGQ1123" s="239"/>
      <c r="CGR1123" s="239"/>
      <c r="CGS1123" s="239"/>
      <c r="CGT1123" s="239"/>
      <c r="CGU1123" s="239"/>
      <c r="CGV1123" s="239"/>
      <c r="CGW1123" s="239"/>
      <c r="CGX1123" s="239"/>
      <c r="CGY1123" s="239"/>
      <c r="CGZ1123" s="239"/>
      <c r="CHA1123" s="239"/>
      <c r="CHB1123" s="239"/>
      <c r="CHC1123" s="239"/>
      <c r="CHD1123" s="239"/>
      <c r="CHE1123" s="239"/>
      <c r="CHF1123" s="239"/>
      <c r="CHG1123" s="239"/>
      <c r="CHH1123" s="239"/>
      <c r="CHI1123" s="239"/>
      <c r="CHJ1123" s="239"/>
      <c r="CHK1123" s="239"/>
      <c r="CHL1123" s="239"/>
      <c r="CHM1123" s="239"/>
      <c r="CHN1123" s="239"/>
      <c r="CHO1123" s="239"/>
      <c r="CHP1123" s="239"/>
      <c r="CHQ1123" s="239"/>
      <c r="CHR1123" s="239"/>
      <c r="CHS1123" s="239"/>
      <c r="CHT1123" s="239"/>
      <c r="CHU1123" s="239"/>
      <c r="CHV1123" s="239"/>
      <c r="CHW1123" s="239"/>
      <c r="CHX1123" s="239"/>
      <c r="CHY1123" s="239"/>
      <c r="CHZ1123" s="239"/>
      <c r="CIA1123" s="239"/>
      <c r="CIB1123" s="239"/>
      <c r="CIC1123" s="239"/>
      <c r="CID1123" s="239"/>
      <c r="CIE1123" s="239"/>
      <c r="CIF1123" s="239"/>
      <c r="CIG1123" s="239"/>
      <c r="CIH1123" s="239"/>
      <c r="CII1123" s="239"/>
      <c r="CIJ1123" s="239"/>
      <c r="CIK1123" s="239"/>
      <c r="CIL1123" s="239"/>
      <c r="CIM1123" s="239"/>
      <c r="CIN1123" s="239"/>
      <c r="CIO1123" s="239"/>
      <c r="CIP1123" s="239"/>
      <c r="CIQ1123" s="239"/>
      <c r="CIR1123" s="239"/>
      <c r="CIS1123" s="239"/>
      <c r="CIT1123" s="239"/>
      <c r="CIU1123" s="239"/>
      <c r="CIV1123" s="239"/>
      <c r="CIW1123" s="239"/>
      <c r="CIX1123" s="239"/>
      <c r="CIY1123" s="239"/>
      <c r="CIZ1123" s="239"/>
      <c r="CJA1123" s="239"/>
      <c r="CJB1123" s="239"/>
      <c r="CJC1123" s="239"/>
      <c r="CJD1123" s="239"/>
      <c r="CJE1123" s="239"/>
      <c r="CJF1123" s="239"/>
      <c r="CJG1123" s="239"/>
      <c r="CJH1123" s="239"/>
      <c r="CJI1123" s="239"/>
      <c r="CJJ1123" s="239"/>
      <c r="CJK1123" s="239"/>
      <c r="CJL1123" s="239"/>
      <c r="CJM1123" s="239"/>
      <c r="CJN1123" s="239"/>
      <c r="CJO1123" s="239"/>
      <c r="CJP1123" s="239"/>
      <c r="CJQ1123" s="239"/>
      <c r="CJR1123" s="239"/>
      <c r="CJS1123" s="239"/>
      <c r="CJT1123" s="239"/>
      <c r="CJU1123" s="239"/>
      <c r="CJV1123" s="239"/>
      <c r="CJW1123" s="239"/>
      <c r="CJX1123" s="239"/>
      <c r="CJY1123" s="239"/>
      <c r="CJZ1123" s="239"/>
      <c r="CKA1123" s="239"/>
      <c r="CKB1123" s="239"/>
      <c r="CKC1123" s="239"/>
      <c r="CKD1123" s="239"/>
      <c r="CKE1123" s="239"/>
      <c r="CKF1123" s="239"/>
      <c r="CKG1123" s="239"/>
      <c r="CKH1123" s="239"/>
      <c r="CKI1123" s="239"/>
      <c r="CKJ1123" s="239"/>
      <c r="CKK1123" s="239"/>
      <c r="CKL1123" s="239"/>
      <c r="CKM1123" s="239"/>
      <c r="CKN1123" s="239"/>
      <c r="CKO1123" s="239"/>
      <c r="CKP1123" s="239"/>
      <c r="CKQ1123" s="239"/>
      <c r="CKR1123" s="239"/>
      <c r="CKS1123" s="239"/>
      <c r="CKT1123" s="239"/>
      <c r="CKU1123" s="239"/>
      <c r="CKV1123" s="239"/>
      <c r="CKW1123" s="239"/>
      <c r="CKX1123" s="239"/>
      <c r="CKY1123" s="239"/>
      <c r="CKZ1123" s="239"/>
      <c r="CLA1123" s="239"/>
      <c r="CLB1123" s="239"/>
      <c r="CLC1123" s="239"/>
      <c r="CLD1123" s="239"/>
      <c r="CLE1123" s="239"/>
      <c r="CLF1123" s="239"/>
      <c r="CLG1123" s="239"/>
      <c r="CLH1123" s="239"/>
      <c r="CLI1123" s="239"/>
      <c r="CLJ1123" s="239"/>
      <c r="CLK1123" s="239"/>
      <c r="CLL1123" s="239"/>
      <c r="CLM1123" s="239"/>
      <c r="CLN1123" s="239"/>
      <c r="CLO1123" s="239"/>
      <c r="CLP1123" s="239"/>
      <c r="CLQ1123" s="239"/>
      <c r="CLR1123" s="239"/>
      <c r="CLS1123" s="239"/>
      <c r="CLT1123" s="239"/>
      <c r="CLU1123" s="239"/>
      <c r="CLV1123" s="239"/>
      <c r="CLW1123" s="239"/>
      <c r="CLX1123" s="239"/>
      <c r="CLY1123" s="239"/>
      <c r="CLZ1123" s="239"/>
      <c r="CMA1123" s="239"/>
      <c r="CMB1123" s="239"/>
      <c r="CMC1123" s="239"/>
      <c r="CMD1123" s="239"/>
      <c r="CME1123" s="239"/>
      <c r="CMF1123" s="239"/>
      <c r="CMG1123" s="239"/>
      <c r="CMH1123" s="239"/>
      <c r="CMI1123" s="239"/>
      <c r="CMJ1123" s="239"/>
      <c r="CMK1123" s="239"/>
      <c r="CML1123" s="239"/>
      <c r="CMM1123" s="239"/>
      <c r="CMN1123" s="239"/>
      <c r="CMO1123" s="239"/>
      <c r="CMP1123" s="239"/>
      <c r="CMQ1123" s="239"/>
      <c r="CMR1123" s="239"/>
      <c r="CMS1123" s="239"/>
      <c r="CMT1123" s="239"/>
      <c r="CMU1123" s="239"/>
      <c r="CMV1123" s="239"/>
      <c r="CMW1123" s="239"/>
      <c r="CMX1123" s="239"/>
      <c r="CMY1123" s="239"/>
      <c r="CMZ1123" s="239"/>
      <c r="CNA1123" s="239"/>
      <c r="CNB1123" s="239"/>
      <c r="CNC1123" s="239"/>
      <c r="CND1123" s="239"/>
      <c r="CNE1123" s="239"/>
      <c r="CNF1123" s="239"/>
      <c r="CNG1123" s="239"/>
      <c r="CNH1123" s="239"/>
      <c r="CNI1123" s="239"/>
      <c r="CNJ1123" s="239"/>
      <c r="CNK1123" s="239"/>
      <c r="CNL1123" s="239"/>
      <c r="CNM1123" s="239"/>
      <c r="CNN1123" s="239"/>
      <c r="CNO1123" s="239"/>
      <c r="CNP1123" s="239"/>
      <c r="CNQ1123" s="239"/>
      <c r="CNR1123" s="239"/>
      <c r="CNS1123" s="239"/>
      <c r="CNT1123" s="239"/>
      <c r="CNU1123" s="239"/>
      <c r="CNV1123" s="239"/>
      <c r="CNW1123" s="239"/>
      <c r="CNX1123" s="239"/>
      <c r="CNY1123" s="239"/>
      <c r="CNZ1123" s="239"/>
      <c r="COA1123" s="239"/>
      <c r="COB1123" s="239"/>
      <c r="COC1123" s="239"/>
      <c r="COD1123" s="239"/>
      <c r="COE1123" s="239"/>
      <c r="COF1123" s="239"/>
      <c r="COG1123" s="239"/>
      <c r="COH1123" s="239"/>
      <c r="COI1123" s="239"/>
      <c r="COJ1123" s="239"/>
      <c r="COK1123" s="239"/>
      <c r="COL1123" s="239"/>
      <c r="COM1123" s="239"/>
      <c r="CON1123" s="239"/>
      <c r="COO1123" s="239"/>
      <c r="COP1123" s="239"/>
      <c r="COQ1123" s="239"/>
      <c r="COR1123" s="239"/>
      <c r="COS1123" s="239"/>
      <c r="COT1123" s="239"/>
      <c r="COU1123" s="239"/>
      <c r="COV1123" s="239"/>
      <c r="COW1123" s="239"/>
      <c r="COX1123" s="239"/>
      <c r="COY1123" s="239"/>
      <c r="COZ1123" s="239"/>
      <c r="CPA1123" s="239"/>
      <c r="CPB1123" s="239"/>
      <c r="CPC1123" s="239"/>
      <c r="CPD1123" s="239"/>
      <c r="CPE1123" s="239"/>
      <c r="CPF1123" s="239"/>
      <c r="CPG1123" s="239"/>
      <c r="CPH1123" s="239"/>
      <c r="CPI1123" s="239"/>
      <c r="CPJ1123" s="239"/>
      <c r="CPK1123" s="239"/>
      <c r="CPL1123" s="239"/>
      <c r="CPM1123" s="239"/>
      <c r="CPN1123" s="239"/>
      <c r="CPO1123" s="239"/>
      <c r="CPP1123" s="239"/>
      <c r="CPQ1123" s="239"/>
      <c r="CPR1123" s="239"/>
      <c r="CPS1123" s="239"/>
      <c r="CPT1123" s="239"/>
      <c r="CPU1123" s="239"/>
      <c r="CPV1123" s="239"/>
      <c r="CPW1123" s="239"/>
      <c r="CPX1123" s="239"/>
      <c r="CPY1123" s="239"/>
      <c r="CPZ1123" s="239"/>
      <c r="CQA1123" s="239"/>
      <c r="CQB1123" s="239"/>
      <c r="CQC1123" s="239"/>
      <c r="CQD1123" s="239"/>
      <c r="CQE1123" s="239"/>
      <c r="CQF1123" s="239"/>
      <c r="CQG1123" s="239"/>
      <c r="CQH1123" s="239"/>
      <c r="CQI1123" s="239"/>
      <c r="CQJ1123" s="239"/>
      <c r="CQK1123" s="239"/>
      <c r="CQL1123" s="239"/>
      <c r="CQM1123" s="239"/>
      <c r="CQN1123" s="239"/>
      <c r="CQO1123" s="239"/>
      <c r="CQP1123" s="239"/>
      <c r="CQQ1123" s="239"/>
      <c r="CQR1123" s="239"/>
      <c r="CQS1123" s="239"/>
      <c r="CQT1123" s="239"/>
      <c r="CQU1123" s="239"/>
      <c r="CQV1123" s="239"/>
      <c r="CQW1123" s="239"/>
      <c r="CQX1123" s="239"/>
      <c r="CQY1123" s="239"/>
      <c r="CQZ1123" s="239"/>
      <c r="CRA1123" s="239"/>
      <c r="CRB1123" s="239"/>
      <c r="CRC1123" s="239"/>
      <c r="CRD1123" s="239"/>
      <c r="CRE1123" s="239"/>
      <c r="CRF1123" s="239"/>
      <c r="CRG1123" s="239"/>
      <c r="CRH1123" s="239"/>
      <c r="CRI1123" s="239"/>
      <c r="CRJ1123" s="239"/>
      <c r="CRK1123" s="239"/>
      <c r="CRL1123" s="239"/>
      <c r="CRM1123" s="239"/>
      <c r="CRN1123" s="239"/>
      <c r="CRO1123" s="239"/>
      <c r="CRP1123" s="239"/>
      <c r="CRQ1123" s="239"/>
      <c r="CRR1123" s="239"/>
      <c r="CRS1123" s="239"/>
      <c r="CRT1123" s="239"/>
      <c r="CRU1123" s="239"/>
      <c r="CRV1123" s="239"/>
      <c r="CRW1123" s="239"/>
      <c r="CRX1123" s="239"/>
      <c r="CRY1123" s="239"/>
      <c r="CRZ1123" s="239"/>
      <c r="CSA1123" s="239"/>
      <c r="CSB1123" s="239"/>
      <c r="CSC1123" s="239"/>
      <c r="CSD1123" s="239"/>
      <c r="CSE1123" s="239"/>
      <c r="CSF1123" s="239"/>
      <c r="CSG1123" s="239"/>
      <c r="CSH1123" s="239"/>
      <c r="CSI1123" s="239"/>
      <c r="CSJ1123" s="239"/>
      <c r="CSK1123" s="239"/>
      <c r="CSL1123" s="239"/>
      <c r="CSM1123" s="239"/>
      <c r="CSN1123" s="239"/>
      <c r="CSO1123" s="239"/>
      <c r="CSP1123" s="239"/>
      <c r="CSQ1123" s="239"/>
      <c r="CSR1123" s="239"/>
      <c r="CSS1123" s="239"/>
      <c r="CST1123" s="239"/>
      <c r="CSU1123" s="239"/>
      <c r="CSV1123" s="239"/>
      <c r="CSW1123" s="239"/>
      <c r="CSX1123" s="239"/>
      <c r="CSY1123" s="239"/>
      <c r="CSZ1123" s="239"/>
      <c r="CTA1123" s="239"/>
      <c r="CTB1123" s="239"/>
      <c r="CTC1123" s="239"/>
      <c r="CTD1123" s="239"/>
      <c r="CTE1123" s="239"/>
      <c r="CTF1123" s="239"/>
      <c r="CTG1123" s="239"/>
      <c r="CTH1123" s="239"/>
      <c r="CTI1123" s="239"/>
      <c r="CTJ1123" s="239"/>
      <c r="CTK1123" s="239"/>
      <c r="CTL1123" s="239"/>
      <c r="CTM1123" s="239"/>
      <c r="CTN1123" s="239"/>
      <c r="CTO1123" s="239"/>
      <c r="CTP1123" s="239"/>
      <c r="CTQ1123" s="239"/>
      <c r="CTR1123" s="239"/>
      <c r="CTS1123" s="239"/>
      <c r="CTT1123" s="239"/>
      <c r="CTU1123" s="239"/>
      <c r="CTV1123" s="239"/>
      <c r="CTW1123" s="239"/>
      <c r="CTX1123" s="239"/>
      <c r="CTY1123" s="239"/>
      <c r="CTZ1123" s="239"/>
      <c r="CUA1123" s="239"/>
      <c r="CUB1123" s="239"/>
      <c r="CUC1123" s="239"/>
      <c r="CUD1123" s="239"/>
      <c r="CUE1123" s="239"/>
      <c r="CUF1123" s="239"/>
      <c r="CUG1123" s="239"/>
      <c r="CUH1123" s="239"/>
      <c r="CUI1123" s="239"/>
      <c r="CUJ1123" s="239"/>
      <c r="CUK1123" s="239"/>
      <c r="CUL1123" s="239"/>
      <c r="CUM1123" s="239"/>
      <c r="CUN1123" s="239"/>
      <c r="CUO1123" s="239"/>
      <c r="CUP1123" s="239"/>
      <c r="CUQ1123" s="239"/>
      <c r="CUR1123" s="239"/>
      <c r="CUS1123" s="239"/>
      <c r="CUT1123" s="239"/>
      <c r="CUU1123" s="239"/>
      <c r="CUV1123" s="239"/>
      <c r="CUW1123" s="239"/>
      <c r="CUX1123" s="239"/>
      <c r="CUY1123" s="239"/>
      <c r="CUZ1123" s="239"/>
      <c r="CVA1123" s="239"/>
      <c r="CVB1123" s="239"/>
      <c r="CVC1123" s="239"/>
      <c r="CVD1123" s="239"/>
      <c r="CVE1123" s="239"/>
      <c r="CVF1123" s="239"/>
      <c r="CVG1123" s="239"/>
      <c r="CVH1123" s="239"/>
      <c r="CVI1123" s="239"/>
      <c r="CVJ1123" s="239"/>
      <c r="CVK1123" s="239"/>
      <c r="CVL1123" s="239"/>
      <c r="CVM1123" s="239"/>
      <c r="CVN1123" s="239"/>
      <c r="CVO1123" s="239"/>
      <c r="CVP1123" s="239"/>
      <c r="CVQ1123" s="239"/>
      <c r="CVR1123" s="239"/>
      <c r="CVS1123" s="239"/>
      <c r="CVT1123" s="239"/>
      <c r="CVU1123" s="239"/>
      <c r="CVV1123" s="239"/>
      <c r="CVW1123" s="239"/>
      <c r="CVX1123" s="239"/>
      <c r="CVY1123" s="239"/>
      <c r="CVZ1123" s="239"/>
      <c r="CWA1123" s="239"/>
      <c r="CWB1123" s="239"/>
      <c r="CWC1123" s="239"/>
      <c r="CWD1123" s="239"/>
      <c r="CWE1123" s="239"/>
      <c r="CWF1123" s="239"/>
      <c r="CWG1123" s="239"/>
      <c r="CWH1123" s="239"/>
      <c r="CWI1123" s="239"/>
      <c r="CWJ1123" s="239"/>
      <c r="CWK1123" s="239"/>
      <c r="CWL1123" s="239"/>
      <c r="CWM1123" s="239"/>
      <c r="CWN1123" s="239"/>
      <c r="CWO1123" s="239"/>
      <c r="CWP1123" s="239"/>
      <c r="CWQ1123" s="239"/>
      <c r="CWR1123" s="239"/>
      <c r="CWS1123" s="239"/>
      <c r="CWT1123" s="239"/>
      <c r="CWU1123" s="239"/>
      <c r="CWV1123" s="239"/>
      <c r="CWW1123" s="239"/>
      <c r="CWX1123" s="239"/>
      <c r="CWY1123" s="239"/>
      <c r="CWZ1123" s="239"/>
      <c r="CXA1123" s="239"/>
      <c r="CXB1123" s="239"/>
      <c r="CXC1123" s="239"/>
      <c r="CXD1123" s="239"/>
      <c r="CXE1123" s="239"/>
      <c r="CXF1123" s="239"/>
      <c r="CXG1123" s="239"/>
      <c r="CXH1123" s="239"/>
      <c r="CXI1123" s="239"/>
      <c r="CXJ1123" s="239"/>
      <c r="CXK1123" s="239"/>
      <c r="CXL1123" s="239"/>
      <c r="CXM1123" s="239"/>
      <c r="CXN1123" s="239"/>
      <c r="CXO1123" s="239"/>
      <c r="CXP1123" s="239"/>
      <c r="CXQ1123" s="239"/>
      <c r="CXR1123" s="239"/>
      <c r="CXS1123" s="239"/>
      <c r="CXT1123" s="239"/>
      <c r="CXU1123" s="239"/>
      <c r="CXV1123" s="239"/>
      <c r="CXW1123" s="239"/>
      <c r="CXX1123" s="239"/>
      <c r="CXY1123" s="239"/>
      <c r="CXZ1123" s="239"/>
      <c r="CYA1123" s="239"/>
      <c r="CYB1123" s="239"/>
      <c r="CYC1123" s="239"/>
      <c r="CYD1123" s="239"/>
      <c r="CYE1123" s="239"/>
      <c r="CYF1123" s="239"/>
      <c r="CYG1123" s="239"/>
      <c r="CYH1123" s="239"/>
      <c r="CYI1123" s="239"/>
      <c r="CYJ1123" s="239"/>
      <c r="CYK1123" s="239"/>
      <c r="CYL1123" s="239"/>
      <c r="CYM1123" s="239"/>
      <c r="CYN1123" s="239"/>
      <c r="CYO1123" s="239"/>
      <c r="CYP1123" s="239"/>
      <c r="CYQ1123" s="239"/>
      <c r="CYR1123" s="239"/>
      <c r="CYS1123" s="239"/>
      <c r="CYT1123" s="239"/>
      <c r="CYU1123" s="239"/>
      <c r="CYV1123" s="239"/>
      <c r="CYW1123" s="239"/>
      <c r="CYX1123" s="239"/>
      <c r="CYY1123" s="239"/>
      <c r="CYZ1123" s="239"/>
      <c r="CZA1123" s="239"/>
      <c r="CZB1123" s="239"/>
      <c r="CZC1123" s="239"/>
      <c r="CZD1123" s="239"/>
      <c r="CZE1123" s="239"/>
      <c r="CZF1123" s="239"/>
      <c r="CZG1123" s="239"/>
      <c r="CZH1123" s="239"/>
      <c r="CZI1123" s="239"/>
      <c r="CZJ1123" s="239"/>
      <c r="CZK1123" s="239"/>
      <c r="CZL1123" s="239"/>
      <c r="CZM1123" s="239"/>
      <c r="CZN1123" s="239"/>
      <c r="CZO1123" s="239"/>
      <c r="CZP1123" s="239"/>
      <c r="CZQ1123" s="239"/>
      <c r="CZR1123" s="239"/>
      <c r="CZS1123" s="239"/>
      <c r="CZT1123" s="239"/>
      <c r="CZU1123" s="239"/>
      <c r="CZV1123" s="239"/>
      <c r="CZW1123" s="239"/>
      <c r="CZX1123" s="239"/>
      <c r="CZY1123" s="239"/>
      <c r="CZZ1123" s="239"/>
      <c r="DAA1123" s="239"/>
      <c r="DAB1123" s="239"/>
      <c r="DAC1123" s="239"/>
      <c r="DAD1123" s="239"/>
      <c r="DAE1123" s="239"/>
      <c r="DAF1123" s="239"/>
      <c r="DAG1123" s="239"/>
      <c r="DAH1123" s="239"/>
      <c r="DAI1123" s="239"/>
      <c r="DAJ1123" s="239"/>
      <c r="DAK1123" s="239"/>
      <c r="DAL1123" s="239"/>
      <c r="DAM1123" s="239"/>
      <c r="DAN1123" s="239"/>
      <c r="DAO1123" s="239"/>
      <c r="DAP1123" s="239"/>
      <c r="DAQ1123" s="239"/>
      <c r="DAR1123" s="239"/>
      <c r="DAS1123" s="239"/>
      <c r="DAT1123" s="239"/>
      <c r="DAU1123" s="239"/>
      <c r="DAV1123" s="239"/>
      <c r="DAW1123" s="239"/>
      <c r="DAX1123" s="239"/>
      <c r="DAY1123" s="239"/>
      <c r="DAZ1123" s="239"/>
      <c r="DBA1123" s="239"/>
      <c r="DBB1123" s="239"/>
      <c r="DBC1123" s="239"/>
      <c r="DBD1123" s="239"/>
      <c r="DBE1123" s="239"/>
      <c r="DBF1123" s="239"/>
      <c r="DBG1123" s="239"/>
      <c r="DBH1123" s="239"/>
      <c r="DBI1123" s="239"/>
      <c r="DBJ1123" s="239"/>
      <c r="DBK1123" s="239"/>
      <c r="DBL1123" s="239"/>
      <c r="DBM1123" s="239"/>
      <c r="DBN1123" s="239"/>
      <c r="DBO1123" s="239"/>
      <c r="DBP1123" s="239"/>
      <c r="DBQ1123" s="239"/>
      <c r="DBR1123" s="239"/>
      <c r="DBS1123" s="239"/>
      <c r="DBT1123" s="239"/>
      <c r="DBU1123" s="239"/>
      <c r="DBV1123" s="239"/>
      <c r="DBW1123" s="239"/>
      <c r="DBX1123" s="239"/>
      <c r="DBY1123" s="239"/>
      <c r="DBZ1123" s="239"/>
      <c r="DCA1123" s="239"/>
      <c r="DCB1123" s="239"/>
      <c r="DCC1123" s="239"/>
      <c r="DCD1123" s="239"/>
      <c r="DCE1123" s="239"/>
      <c r="DCF1123" s="239"/>
      <c r="DCG1123" s="239"/>
      <c r="DCH1123" s="239"/>
      <c r="DCI1123" s="239"/>
      <c r="DCJ1123" s="239"/>
      <c r="DCK1123" s="239"/>
      <c r="DCL1123" s="239"/>
      <c r="DCM1123" s="239"/>
      <c r="DCN1123" s="239"/>
      <c r="DCO1123" s="239"/>
      <c r="DCP1123" s="239"/>
      <c r="DCQ1123" s="239"/>
      <c r="DCR1123" s="239"/>
      <c r="DCS1123" s="239"/>
      <c r="DCT1123" s="239"/>
      <c r="DCU1123" s="239"/>
      <c r="DCV1123" s="239"/>
      <c r="DCW1123" s="239"/>
      <c r="DCX1123" s="239"/>
      <c r="DCY1123" s="239"/>
      <c r="DCZ1123" s="239"/>
      <c r="DDA1123" s="239"/>
      <c r="DDB1123" s="239"/>
      <c r="DDC1123" s="239"/>
      <c r="DDD1123" s="239"/>
      <c r="DDE1123" s="239"/>
      <c r="DDF1123" s="239"/>
      <c r="DDG1123" s="239"/>
      <c r="DDH1123" s="239"/>
      <c r="DDI1123" s="239"/>
      <c r="DDJ1123" s="239"/>
      <c r="DDK1123" s="239"/>
      <c r="DDL1123" s="239"/>
      <c r="DDM1123" s="239"/>
      <c r="DDN1123" s="239"/>
      <c r="DDO1123" s="239"/>
      <c r="DDP1123" s="239"/>
      <c r="DDQ1123" s="239"/>
      <c r="DDR1123" s="239"/>
      <c r="DDS1123" s="239"/>
      <c r="DDT1123" s="239"/>
      <c r="DDU1123" s="239"/>
      <c r="DDV1123" s="239"/>
      <c r="DDW1123" s="239"/>
      <c r="DDX1123" s="239"/>
      <c r="DDY1123" s="239"/>
      <c r="DDZ1123" s="239"/>
      <c r="DEA1123" s="239"/>
      <c r="DEB1123" s="239"/>
      <c r="DEC1123" s="239"/>
      <c r="DED1123" s="239"/>
      <c r="DEE1123" s="239"/>
      <c r="DEF1123" s="239"/>
      <c r="DEG1123" s="239"/>
      <c r="DEH1123" s="239"/>
      <c r="DEI1123" s="239"/>
      <c r="DEJ1123" s="239"/>
      <c r="DEK1123" s="239"/>
      <c r="DEL1123" s="239"/>
      <c r="DEM1123" s="239"/>
      <c r="DEN1123" s="239"/>
      <c r="DEO1123" s="239"/>
      <c r="DEP1123" s="239"/>
      <c r="DEQ1123" s="239"/>
      <c r="DER1123" s="239"/>
      <c r="DES1123" s="239"/>
      <c r="DET1123" s="239"/>
      <c r="DEU1123" s="239"/>
      <c r="DEV1123" s="239"/>
      <c r="DEW1123" s="239"/>
      <c r="DEX1123" s="239"/>
      <c r="DEY1123" s="239"/>
      <c r="DEZ1123" s="239"/>
      <c r="DFA1123" s="239"/>
      <c r="DFB1123" s="239"/>
      <c r="DFC1123" s="239"/>
      <c r="DFD1123" s="239"/>
      <c r="DFE1123" s="239"/>
      <c r="DFF1123" s="239"/>
      <c r="DFG1123" s="239"/>
      <c r="DFH1123" s="239"/>
      <c r="DFI1123" s="239"/>
      <c r="DFJ1123" s="239"/>
      <c r="DFK1123" s="239"/>
      <c r="DFL1123" s="239"/>
      <c r="DFM1123" s="239"/>
      <c r="DFN1123" s="239"/>
      <c r="DFO1123" s="239"/>
      <c r="DFP1123" s="239"/>
      <c r="DFQ1123" s="239"/>
    </row>
    <row r="1124" spans="1:2877" ht="57" customHeight="1" x14ac:dyDescent="0.25">
      <c r="A1124" s="9"/>
      <c r="B1124" s="22" t="s">
        <v>35</v>
      </c>
      <c r="C1124" s="10" t="s">
        <v>587</v>
      </c>
      <c r="D1124" s="23" t="s">
        <v>607</v>
      </c>
      <c r="E1124" s="10" t="s">
        <v>19</v>
      </c>
      <c r="F1124" s="10" t="s">
        <v>913</v>
      </c>
      <c r="G1124" s="27" t="s">
        <v>46</v>
      </c>
      <c r="H1124" s="9">
        <f>H1125</f>
        <v>17362</v>
      </c>
      <c r="I1124" s="9">
        <f t="shared" ref="I1124:J1124" si="455">I1125</f>
        <v>17905</v>
      </c>
      <c r="J1124" s="9">
        <f t="shared" si="455"/>
        <v>17635</v>
      </c>
      <c r="K1124" s="264"/>
      <c r="L1124" s="264"/>
      <c r="AMA1124" s="239"/>
      <c r="AMB1124" s="239"/>
      <c r="AMC1124" s="239"/>
      <c r="AMD1124" s="239"/>
      <c r="AME1124" s="239"/>
      <c r="AMF1124" s="239"/>
      <c r="AMG1124" s="239"/>
      <c r="AMH1124" s="239"/>
      <c r="AMI1124" s="239"/>
      <c r="AMJ1124" s="239"/>
      <c r="AMK1124" s="239"/>
      <c r="AML1124" s="239"/>
      <c r="AMM1124" s="239"/>
      <c r="AMN1124" s="239"/>
      <c r="AMO1124" s="239"/>
      <c r="AMP1124" s="239"/>
      <c r="AMQ1124" s="239"/>
      <c r="AMR1124" s="239"/>
      <c r="AMS1124" s="239"/>
      <c r="AMT1124" s="239"/>
      <c r="AMU1124" s="239"/>
      <c r="AMV1124" s="239"/>
      <c r="AMW1124" s="239"/>
      <c r="AMX1124" s="239"/>
      <c r="AMY1124" s="239"/>
      <c r="AMZ1124" s="239"/>
      <c r="ANA1124" s="239"/>
      <c r="ANB1124" s="239"/>
      <c r="ANC1124" s="239"/>
      <c r="AND1124" s="239"/>
      <c r="ANE1124" s="239"/>
      <c r="ANF1124" s="239"/>
      <c r="ANG1124" s="239"/>
      <c r="ANH1124" s="239"/>
      <c r="ANI1124" s="239"/>
      <c r="ANJ1124" s="239"/>
      <c r="ANK1124" s="239"/>
      <c r="ANL1124" s="239"/>
      <c r="ANM1124" s="239"/>
      <c r="ANN1124" s="239"/>
      <c r="ANO1124" s="239"/>
      <c r="ANP1124" s="239"/>
      <c r="ANQ1124" s="239"/>
      <c r="ANR1124" s="239"/>
      <c r="ANS1124" s="239"/>
      <c r="ANT1124" s="239"/>
      <c r="ANU1124" s="239"/>
      <c r="ANV1124" s="239"/>
      <c r="ANW1124" s="239"/>
      <c r="ANX1124" s="239"/>
      <c r="ANY1124" s="239"/>
      <c r="ANZ1124" s="239"/>
      <c r="AOA1124" s="239"/>
      <c r="AOB1124" s="239"/>
      <c r="AOC1124" s="239"/>
      <c r="AOD1124" s="239"/>
      <c r="AOE1124" s="239"/>
      <c r="AOF1124" s="239"/>
      <c r="AOG1124" s="239"/>
      <c r="AOH1124" s="239"/>
      <c r="AOI1124" s="239"/>
      <c r="AOJ1124" s="239"/>
      <c r="AOK1124" s="239"/>
      <c r="AOL1124" s="239"/>
      <c r="AOM1124" s="239"/>
      <c r="AON1124" s="239"/>
      <c r="AOO1124" s="239"/>
      <c r="AOP1124" s="239"/>
      <c r="AOQ1124" s="239"/>
      <c r="AOR1124" s="239"/>
      <c r="AOS1124" s="239"/>
      <c r="AOT1124" s="239"/>
      <c r="AOU1124" s="239"/>
      <c r="AOV1124" s="239"/>
      <c r="AOW1124" s="239"/>
      <c r="AOX1124" s="239"/>
      <c r="AOY1124" s="239"/>
      <c r="AOZ1124" s="239"/>
      <c r="APA1124" s="239"/>
      <c r="APB1124" s="239"/>
      <c r="APC1124" s="239"/>
      <c r="APD1124" s="239"/>
      <c r="APE1124" s="239"/>
      <c r="APF1124" s="239"/>
      <c r="APG1124" s="239"/>
      <c r="APH1124" s="239"/>
      <c r="API1124" s="239"/>
      <c r="APJ1124" s="239"/>
      <c r="APK1124" s="239"/>
      <c r="APL1124" s="239"/>
      <c r="APM1124" s="239"/>
      <c r="APN1124" s="239"/>
      <c r="APO1124" s="239"/>
      <c r="APP1124" s="239"/>
      <c r="APQ1124" s="239"/>
      <c r="APR1124" s="239"/>
      <c r="APS1124" s="239"/>
      <c r="APT1124" s="239"/>
      <c r="APU1124" s="239"/>
      <c r="APV1124" s="239"/>
      <c r="APW1124" s="239"/>
      <c r="APX1124" s="239"/>
      <c r="APY1124" s="239"/>
      <c r="APZ1124" s="239"/>
      <c r="AQA1124" s="239"/>
      <c r="AQB1124" s="239"/>
      <c r="AQC1124" s="239"/>
      <c r="AQD1124" s="239"/>
      <c r="AQE1124" s="239"/>
      <c r="AQF1124" s="239"/>
      <c r="AQG1124" s="239"/>
      <c r="AQH1124" s="239"/>
      <c r="AQI1124" s="239"/>
      <c r="AQJ1124" s="239"/>
      <c r="AQK1124" s="239"/>
      <c r="AQL1124" s="239"/>
      <c r="AQM1124" s="239"/>
      <c r="AQN1124" s="239"/>
      <c r="AQO1124" s="239"/>
      <c r="AQP1124" s="239"/>
      <c r="AQQ1124" s="239"/>
      <c r="AQR1124" s="239"/>
      <c r="AQS1124" s="239"/>
      <c r="AQT1124" s="239"/>
      <c r="AQU1124" s="239"/>
      <c r="AQV1124" s="239"/>
      <c r="AQW1124" s="239"/>
      <c r="AQX1124" s="239"/>
      <c r="AQY1124" s="239"/>
      <c r="AQZ1124" s="239"/>
      <c r="ARA1124" s="239"/>
      <c r="ARB1124" s="239"/>
      <c r="ARC1124" s="239"/>
      <c r="ARD1124" s="239"/>
      <c r="ARE1124" s="239"/>
      <c r="ARF1124" s="239"/>
      <c r="ARG1124" s="239"/>
      <c r="ARH1124" s="239"/>
      <c r="ARI1124" s="239"/>
      <c r="ARJ1124" s="239"/>
      <c r="ARK1124" s="239"/>
      <c r="ARL1124" s="239"/>
      <c r="ARM1124" s="239"/>
      <c r="ARN1124" s="239"/>
      <c r="ARO1124" s="239"/>
      <c r="ARP1124" s="239"/>
      <c r="ARQ1124" s="239"/>
      <c r="ARR1124" s="239"/>
      <c r="ARS1124" s="239"/>
      <c r="ART1124" s="239"/>
      <c r="ARU1124" s="239"/>
      <c r="ARV1124" s="239"/>
      <c r="ARW1124" s="239"/>
      <c r="ARX1124" s="239"/>
      <c r="ARY1124" s="239"/>
      <c r="ARZ1124" s="239"/>
      <c r="ASA1124" s="239"/>
      <c r="ASB1124" s="239"/>
      <c r="ASC1124" s="239"/>
      <c r="ASD1124" s="239"/>
      <c r="ASE1124" s="239"/>
      <c r="ASF1124" s="239"/>
      <c r="ASG1124" s="239"/>
      <c r="ASH1124" s="239"/>
      <c r="ASI1124" s="239"/>
      <c r="ASJ1124" s="239"/>
      <c r="ASK1124" s="239"/>
      <c r="ASL1124" s="239"/>
      <c r="ASM1124" s="239"/>
      <c r="ASN1124" s="239"/>
      <c r="ASO1124" s="239"/>
      <c r="ASP1124" s="239"/>
      <c r="ASQ1124" s="239"/>
      <c r="ASR1124" s="239"/>
      <c r="ASS1124" s="239"/>
      <c r="AST1124" s="239"/>
      <c r="ASU1124" s="239"/>
      <c r="ASV1124" s="239"/>
      <c r="ASW1124" s="239"/>
      <c r="ASX1124" s="239"/>
      <c r="ASY1124" s="239"/>
      <c r="ASZ1124" s="239"/>
      <c r="ATA1124" s="239"/>
      <c r="ATB1124" s="239"/>
      <c r="ATC1124" s="239"/>
      <c r="ATD1124" s="239"/>
      <c r="ATE1124" s="239"/>
      <c r="ATF1124" s="239"/>
      <c r="ATG1124" s="239"/>
      <c r="ATH1124" s="239"/>
      <c r="ATI1124" s="239"/>
      <c r="ATJ1124" s="239"/>
      <c r="ATK1124" s="239"/>
      <c r="ATL1124" s="239"/>
      <c r="ATM1124" s="239"/>
      <c r="ATN1124" s="239"/>
      <c r="ATO1124" s="239"/>
      <c r="ATP1124" s="239"/>
      <c r="ATQ1124" s="239"/>
      <c r="ATR1124" s="239"/>
      <c r="ATS1124" s="239"/>
      <c r="ATT1124" s="239"/>
      <c r="ATU1124" s="239"/>
      <c r="ATV1124" s="239"/>
      <c r="ATW1124" s="239"/>
      <c r="ATX1124" s="239"/>
      <c r="ATY1124" s="239"/>
      <c r="ATZ1124" s="239"/>
      <c r="AUA1124" s="239"/>
      <c r="AUB1124" s="239"/>
      <c r="AUC1124" s="239"/>
      <c r="AUD1124" s="239"/>
      <c r="AUE1124" s="239"/>
      <c r="AUF1124" s="239"/>
      <c r="AUG1124" s="239"/>
      <c r="AUH1124" s="239"/>
      <c r="AUI1124" s="239"/>
      <c r="AUJ1124" s="239"/>
      <c r="AUK1124" s="239"/>
      <c r="AUL1124" s="239"/>
      <c r="AUM1124" s="239"/>
      <c r="AUN1124" s="239"/>
      <c r="AUO1124" s="239"/>
      <c r="AUP1124" s="239"/>
      <c r="AUQ1124" s="239"/>
      <c r="AUR1124" s="239"/>
      <c r="AUS1124" s="239"/>
      <c r="AUT1124" s="239"/>
      <c r="AUU1124" s="239"/>
      <c r="AUV1124" s="239"/>
      <c r="AUW1124" s="239"/>
      <c r="AUX1124" s="239"/>
      <c r="AUY1124" s="239"/>
      <c r="AUZ1124" s="239"/>
      <c r="AVA1124" s="239"/>
      <c r="AVB1124" s="239"/>
      <c r="AVC1124" s="239"/>
      <c r="AVD1124" s="239"/>
      <c r="AVE1124" s="239"/>
      <c r="AVF1124" s="239"/>
      <c r="AVG1124" s="239"/>
      <c r="AVH1124" s="239"/>
      <c r="AVI1124" s="239"/>
      <c r="AVJ1124" s="239"/>
      <c r="AVK1124" s="239"/>
      <c r="AVL1124" s="239"/>
      <c r="AVM1124" s="239"/>
      <c r="AVN1124" s="239"/>
      <c r="AVO1124" s="239"/>
      <c r="AVP1124" s="239"/>
      <c r="AVQ1124" s="239"/>
      <c r="AVR1124" s="239"/>
      <c r="AVS1124" s="239"/>
      <c r="AVT1124" s="239"/>
      <c r="AVU1124" s="239"/>
      <c r="AVV1124" s="239"/>
      <c r="AVW1124" s="239"/>
      <c r="AVX1124" s="239"/>
      <c r="AVY1124" s="239"/>
      <c r="AVZ1124" s="239"/>
      <c r="AWA1124" s="239"/>
      <c r="AWB1124" s="239"/>
      <c r="AWC1124" s="239"/>
      <c r="AWD1124" s="239"/>
      <c r="AWE1124" s="239"/>
      <c r="AWF1124" s="239"/>
      <c r="AWG1124" s="239"/>
      <c r="AWH1124" s="239"/>
      <c r="AWI1124" s="239"/>
      <c r="AWJ1124" s="239"/>
      <c r="AWK1124" s="239"/>
      <c r="AWL1124" s="239"/>
      <c r="AWM1124" s="239"/>
      <c r="AWN1124" s="239"/>
      <c r="AWO1124" s="239"/>
      <c r="AWP1124" s="239"/>
      <c r="AWQ1124" s="239"/>
      <c r="AWR1124" s="239"/>
      <c r="AWS1124" s="239"/>
      <c r="AWT1124" s="239"/>
      <c r="AWU1124" s="239"/>
      <c r="AWV1124" s="239"/>
      <c r="AWW1124" s="239"/>
      <c r="AWX1124" s="239"/>
      <c r="AWY1124" s="239"/>
      <c r="AWZ1124" s="239"/>
      <c r="AXA1124" s="239"/>
      <c r="AXB1124" s="239"/>
      <c r="AXC1124" s="239"/>
      <c r="AXD1124" s="239"/>
      <c r="AXE1124" s="239"/>
      <c r="AXF1124" s="239"/>
      <c r="AXG1124" s="239"/>
      <c r="AXH1124" s="239"/>
      <c r="AXI1124" s="239"/>
      <c r="AXJ1124" s="239"/>
      <c r="AXK1124" s="239"/>
      <c r="AXL1124" s="239"/>
      <c r="AXM1124" s="239"/>
      <c r="AXN1124" s="239"/>
      <c r="AXO1124" s="239"/>
      <c r="AXP1124" s="239"/>
      <c r="AXQ1124" s="239"/>
      <c r="AXR1124" s="239"/>
      <c r="AXS1124" s="239"/>
      <c r="AXT1124" s="239"/>
      <c r="AXU1124" s="239"/>
      <c r="AXV1124" s="239"/>
      <c r="AXW1124" s="239"/>
      <c r="AXX1124" s="239"/>
      <c r="AXY1124" s="239"/>
      <c r="AXZ1124" s="239"/>
      <c r="AYA1124" s="239"/>
      <c r="AYB1124" s="239"/>
      <c r="AYC1124" s="239"/>
      <c r="AYD1124" s="239"/>
      <c r="AYE1124" s="239"/>
      <c r="AYF1124" s="239"/>
      <c r="AYG1124" s="239"/>
      <c r="AYH1124" s="239"/>
      <c r="AYI1124" s="239"/>
      <c r="AYJ1124" s="239"/>
      <c r="AYK1124" s="239"/>
      <c r="AYL1124" s="239"/>
      <c r="AYM1124" s="239"/>
      <c r="AYN1124" s="239"/>
      <c r="AYO1124" s="239"/>
      <c r="AYP1124" s="239"/>
      <c r="AYQ1124" s="239"/>
      <c r="AYR1124" s="239"/>
      <c r="AYS1124" s="239"/>
      <c r="AYT1124" s="239"/>
      <c r="AYU1124" s="239"/>
      <c r="AYV1124" s="239"/>
      <c r="AYW1124" s="239"/>
      <c r="AYX1124" s="239"/>
      <c r="AYY1124" s="239"/>
      <c r="AYZ1124" s="239"/>
      <c r="AZA1124" s="239"/>
      <c r="AZB1124" s="239"/>
      <c r="AZC1124" s="239"/>
      <c r="AZD1124" s="239"/>
      <c r="AZE1124" s="239"/>
      <c r="AZF1124" s="239"/>
      <c r="AZG1124" s="239"/>
      <c r="AZH1124" s="239"/>
      <c r="AZI1124" s="239"/>
      <c r="AZJ1124" s="239"/>
      <c r="AZK1124" s="239"/>
      <c r="AZL1124" s="239"/>
      <c r="AZM1124" s="239"/>
      <c r="AZN1124" s="239"/>
      <c r="AZO1124" s="239"/>
      <c r="AZP1124" s="239"/>
      <c r="AZQ1124" s="239"/>
      <c r="AZR1124" s="239"/>
      <c r="AZS1124" s="239"/>
      <c r="AZT1124" s="239"/>
      <c r="AZU1124" s="239"/>
      <c r="AZV1124" s="239"/>
      <c r="AZW1124" s="239"/>
      <c r="AZX1124" s="239"/>
      <c r="AZY1124" s="239"/>
      <c r="AZZ1124" s="239"/>
      <c r="BAA1124" s="239"/>
      <c r="BAB1124" s="239"/>
      <c r="BAC1124" s="239"/>
      <c r="BAD1124" s="239"/>
      <c r="BAE1124" s="239"/>
      <c r="BAF1124" s="239"/>
      <c r="BAG1124" s="239"/>
      <c r="BAH1124" s="239"/>
      <c r="BAI1124" s="239"/>
      <c r="BAJ1124" s="239"/>
      <c r="BAK1124" s="239"/>
      <c r="BAL1124" s="239"/>
      <c r="BAM1124" s="239"/>
      <c r="BAN1124" s="239"/>
      <c r="BAO1124" s="239"/>
      <c r="BAP1124" s="239"/>
      <c r="BAQ1124" s="239"/>
      <c r="BAR1124" s="239"/>
      <c r="BAS1124" s="239"/>
      <c r="BAT1124" s="239"/>
      <c r="BAU1124" s="239"/>
      <c r="BAV1124" s="239"/>
      <c r="BAW1124" s="239"/>
      <c r="BAX1124" s="239"/>
      <c r="BAY1124" s="239"/>
      <c r="BAZ1124" s="239"/>
      <c r="BBA1124" s="239"/>
      <c r="BBB1124" s="239"/>
      <c r="BBC1124" s="239"/>
      <c r="BBD1124" s="239"/>
      <c r="BBE1124" s="239"/>
      <c r="BBF1124" s="239"/>
      <c r="BBG1124" s="239"/>
      <c r="BBH1124" s="239"/>
      <c r="BBI1124" s="239"/>
      <c r="BBJ1124" s="239"/>
      <c r="BBK1124" s="239"/>
      <c r="BBL1124" s="239"/>
      <c r="BBM1124" s="239"/>
      <c r="BBN1124" s="239"/>
      <c r="BBO1124" s="239"/>
      <c r="BBP1124" s="239"/>
      <c r="BBQ1124" s="239"/>
      <c r="BBR1124" s="239"/>
      <c r="BBS1124" s="239"/>
      <c r="BBT1124" s="239"/>
      <c r="BBU1124" s="239"/>
      <c r="BBV1124" s="239"/>
      <c r="BBW1124" s="239"/>
      <c r="BBX1124" s="239"/>
      <c r="BBY1124" s="239"/>
      <c r="BBZ1124" s="239"/>
      <c r="BCA1124" s="239"/>
      <c r="BCB1124" s="239"/>
      <c r="BCC1124" s="239"/>
      <c r="BCD1124" s="239"/>
      <c r="BCE1124" s="239"/>
      <c r="BCF1124" s="239"/>
      <c r="BCG1124" s="239"/>
      <c r="BCH1124" s="239"/>
      <c r="BCI1124" s="239"/>
      <c r="BCJ1124" s="239"/>
      <c r="BCK1124" s="239"/>
      <c r="BCL1124" s="239"/>
      <c r="BCM1124" s="239"/>
      <c r="BCN1124" s="239"/>
      <c r="BCO1124" s="239"/>
      <c r="BCP1124" s="239"/>
      <c r="BCQ1124" s="239"/>
      <c r="BCR1124" s="239"/>
      <c r="BCS1124" s="239"/>
      <c r="BCT1124" s="239"/>
      <c r="BCU1124" s="239"/>
      <c r="BCV1124" s="239"/>
      <c r="BCW1124" s="239"/>
      <c r="BCX1124" s="239"/>
      <c r="BCY1124" s="239"/>
      <c r="BCZ1124" s="239"/>
      <c r="BDA1124" s="239"/>
      <c r="BDB1124" s="239"/>
      <c r="BDC1124" s="239"/>
      <c r="BDD1124" s="239"/>
      <c r="BDE1124" s="239"/>
      <c r="BDF1124" s="239"/>
      <c r="BDG1124" s="239"/>
      <c r="BDH1124" s="239"/>
      <c r="BDI1124" s="239"/>
      <c r="BDJ1124" s="239"/>
      <c r="BDK1124" s="239"/>
      <c r="BDL1124" s="239"/>
      <c r="BDM1124" s="239"/>
      <c r="BDN1124" s="239"/>
      <c r="BDO1124" s="239"/>
      <c r="BDP1124" s="239"/>
      <c r="BDQ1124" s="239"/>
      <c r="BDR1124" s="239"/>
      <c r="BDS1124" s="239"/>
      <c r="BDT1124" s="239"/>
      <c r="BDU1124" s="239"/>
      <c r="BDV1124" s="239"/>
      <c r="BDW1124" s="239"/>
      <c r="BDX1124" s="239"/>
      <c r="BDY1124" s="239"/>
      <c r="BDZ1124" s="239"/>
      <c r="BEA1124" s="239"/>
      <c r="BEB1124" s="239"/>
      <c r="BEC1124" s="239"/>
      <c r="BED1124" s="239"/>
      <c r="BEE1124" s="239"/>
      <c r="BEF1124" s="239"/>
      <c r="BEG1124" s="239"/>
      <c r="BEH1124" s="239"/>
      <c r="BEI1124" s="239"/>
      <c r="BEJ1124" s="239"/>
      <c r="BEK1124" s="239"/>
      <c r="BEL1124" s="239"/>
      <c r="BEM1124" s="239"/>
      <c r="BEN1124" s="239"/>
      <c r="BEO1124" s="239"/>
      <c r="BEP1124" s="239"/>
      <c r="BEQ1124" s="239"/>
      <c r="BER1124" s="239"/>
      <c r="BES1124" s="239"/>
      <c r="BET1124" s="239"/>
      <c r="BEU1124" s="239"/>
      <c r="BEV1124" s="239"/>
      <c r="BEW1124" s="239"/>
      <c r="BEX1124" s="239"/>
      <c r="BEY1124" s="239"/>
      <c r="BEZ1124" s="239"/>
      <c r="BFA1124" s="239"/>
      <c r="BFB1124" s="239"/>
      <c r="BFC1124" s="239"/>
      <c r="BFD1124" s="239"/>
      <c r="BFE1124" s="239"/>
      <c r="BFF1124" s="239"/>
      <c r="BFG1124" s="239"/>
      <c r="BFH1124" s="239"/>
      <c r="BFI1124" s="239"/>
      <c r="BFJ1124" s="239"/>
      <c r="BFK1124" s="239"/>
      <c r="BFL1124" s="239"/>
      <c r="BFM1124" s="239"/>
      <c r="BFN1124" s="239"/>
      <c r="BFO1124" s="239"/>
      <c r="BFP1124" s="239"/>
      <c r="BFQ1124" s="239"/>
      <c r="BFR1124" s="239"/>
      <c r="BFS1124" s="239"/>
      <c r="BFT1124" s="239"/>
      <c r="BFU1124" s="239"/>
      <c r="BFV1124" s="239"/>
      <c r="BFW1124" s="239"/>
      <c r="BFX1124" s="239"/>
      <c r="BFY1124" s="239"/>
      <c r="BFZ1124" s="239"/>
      <c r="BGA1124" s="239"/>
      <c r="BGB1124" s="239"/>
      <c r="BGC1124" s="239"/>
      <c r="BGD1124" s="239"/>
      <c r="BGE1124" s="239"/>
      <c r="BGF1124" s="239"/>
      <c r="BGG1124" s="239"/>
      <c r="BGH1124" s="239"/>
      <c r="BGI1124" s="239"/>
      <c r="BGJ1124" s="239"/>
      <c r="BGK1124" s="239"/>
      <c r="BGL1124" s="239"/>
      <c r="BGM1124" s="239"/>
      <c r="BGN1124" s="239"/>
      <c r="BGO1124" s="239"/>
      <c r="BGP1124" s="239"/>
      <c r="BGQ1124" s="239"/>
      <c r="BGR1124" s="239"/>
      <c r="BGS1124" s="239"/>
      <c r="BGT1124" s="239"/>
      <c r="BGU1124" s="239"/>
      <c r="BGV1124" s="239"/>
      <c r="BGW1124" s="239"/>
      <c r="BGX1124" s="239"/>
      <c r="BGY1124" s="239"/>
      <c r="BGZ1124" s="239"/>
      <c r="BHA1124" s="239"/>
      <c r="BHB1124" s="239"/>
      <c r="BHC1124" s="239"/>
      <c r="BHD1124" s="239"/>
      <c r="BHE1124" s="239"/>
      <c r="BHF1124" s="239"/>
      <c r="BHG1124" s="239"/>
      <c r="BHH1124" s="239"/>
      <c r="BHI1124" s="239"/>
      <c r="BHJ1124" s="239"/>
      <c r="BHK1124" s="239"/>
      <c r="BHL1124" s="239"/>
      <c r="BHM1124" s="239"/>
      <c r="BHN1124" s="239"/>
      <c r="BHO1124" s="239"/>
      <c r="BHP1124" s="239"/>
      <c r="BHQ1124" s="239"/>
      <c r="BHR1124" s="239"/>
      <c r="BHS1124" s="239"/>
      <c r="BHT1124" s="239"/>
      <c r="BHU1124" s="239"/>
      <c r="BHV1124" s="239"/>
      <c r="BHW1124" s="239"/>
      <c r="BHX1124" s="239"/>
      <c r="BHY1124" s="239"/>
      <c r="BHZ1124" s="239"/>
      <c r="BIA1124" s="239"/>
      <c r="BIB1124" s="239"/>
      <c r="BIC1124" s="239"/>
      <c r="BID1124" s="239"/>
      <c r="BIE1124" s="239"/>
      <c r="BIF1124" s="239"/>
      <c r="BIG1124" s="239"/>
      <c r="BIH1124" s="239"/>
      <c r="BII1124" s="239"/>
      <c r="BIJ1124" s="239"/>
      <c r="BIK1124" s="239"/>
      <c r="BIL1124" s="239"/>
      <c r="BIM1124" s="239"/>
      <c r="BIN1124" s="239"/>
      <c r="BIO1124" s="239"/>
      <c r="BIP1124" s="239"/>
      <c r="BIQ1124" s="239"/>
      <c r="BIR1124" s="239"/>
      <c r="BIS1124" s="239"/>
      <c r="BIT1124" s="239"/>
      <c r="BIU1124" s="239"/>
      <c r="BIV1124" s="239"/>
      <c r="BIW1124" s="239"/>
      <c r="BIX1124" s="239"/>
      <c r="BIY1124" s="239"/>
      <c r="BIZ1124" s="239"/>
      <c r="BJA1124" s="239"/>
      <c r="BJB1124" s="239"/>
      <c r="BJC1124" s="239"/>
      <c r="BJD1124" s="239"/>
      <c r="BJE1124" s="239"/>
      <c r="BJF1124" s="239"/>
      <c r="BJG1124" s="239"/>
      <c r="BJH1124" s="239"/>
      <c r="BJI1124" s="239"/>
      <c r="BJJ1124" s="239"/>
      <c r="BJK1124" s="239"/>
      <c r="BJL1124" s="239"/>
      <c r="BJM1124" s="239"/>
      <c r="BJN1124" s="239"/>
      <c r="BJO1124" s="239"/>
      <c r="BJP1124" s="239"/>
      <c r="BJQ1124" s="239"/>
      <c r="BJR1124" s="239"/>
      <c r="BJS1124" s="239"/>
      <c r="BJT1124" s="239"/>
      <c r="BJU1124" s="239"/>
      <c r="BJV1124" s="239"/>
      <c r="BJW1124" s="239"/>
      <c r="BJX1124" s="239"/>
      <c r="BJY1124" s="239"/>
      <c r="BJZ1124" s="239"/>
      <c r="BKA1124" s="239"/>
      <c r="BKB1124" s="239"/>
      <c r="BKC1124" s="239"/>
      <c r="BKD1124" s="239"/>
      <c r="BKE1124" s="239"/>
      <c r="BKF1124" s="239"/>
      <c r="BKG1124" s="239"/>
      <c r="BKH1124" s="239"/>
      <c r="BKI1124" s="239"/>
      <c r="BKJ1124" s="239"/>
      <c r="BKK1124" s="239"/>
      <c r="BKL1124" s="239"/>
      <c r="BKM1124" s="239"/>
      <c r="BKN1124" s="239"/>
      <c r="BKO1124" s="239"/>
      <c r="BKP1124" s="239"/>
      <c r="BKQ1124" s="239"/>
      <c r="BKR1124" s="239"/>
      <c r="BKS1124" s="239"/>
      <c r="BKT1124" s="239"/>
      <c r="BKU1124" s="239"/>
      <c r="BKV1124" s="239"/>
      <c r="BKW1124" s="239"/>
      <c r="BKX1124" s="239"/>
      <c r="BKY1124" s="239"/>
      <c r="BKZ1124" s="239"/>
      <c r="BLA1124" s="239"/>
      <c r="BLB1124" s="239"/>
      <c r="BLC1124" s="239"/>
      <c r="BLD1124" s="239"/>
      <c r="BLE1124" s="239"/>
      <c r="BLF1124" s="239"/>
      <c r="BLG1124" s="239"/>
      <c r="BLH1124" s="239"/>
      <c r="BLI1124" s="239"/>
      <c r="BLJ1124" s="239"/>
      <c r="BLK1124" s="239"/>
      <c r="BLL1124" s="239"/>
      <c r="BLM1124" s="239"/>
      <c r="BLN1124" s="239"/>
      <c r="BLO1124" s="239"/>
      <c r="BLP1124" s="239"/>
      <c r="BLQ1124" s="239"/>
      <c r="BLR1124" s="239"/>
      <c r="BLS1124" s="239"/>
      <c r="BLT1124" s="239"/>
      <c r="BLU1124" s="239"/>
      <c r="BLV1124" s="239"/>
      <c r="BLW1124" s="239"/>
      <c r="BLX1124" s="239"/>
      <c r="BLY1124" s="239"/>
      <c r="BLZ1124" s="239"/>
      <c r="BMA1124" s="239"/>
      <c r="BMB1124" s="239"/>
      <c r="BMC1124" s="239"/>
      <c r="BMD1124" s="239"/>
      <c r="BME1124" s="239"/>
      <c r="BMF1124" s="239"/>
      <c r="BMG1124" s="239"/>
      <c r="BMH1124" s="239"/>
      <c r="BMI1124" s="239"/>
      <c r="BMJ1124" s="239"/>
      <c r="BMK1124" s="239"/>
      <c r="BML1124" s="239"/>
      <c r="BMM1124" s="239"/>
      <c r="BMN1124" s="239"/>
      <c r="BMO1124" s="239"/>
      <c r="BMP1124" s="239"/>
      <c r="BMQ1124" s="239"/>
      <c r="BMR1124" s="239"/>
      <c r="BMS1124" s="239"/>
      <c r="BMT1124" s="239"/>
      <c r="BMU1124" s="239"/>
      <c r="BMV1124" s="239"/>
      <c r="BMW1124" s="239"/>
      <c r="BMX1124" s="239"/>
      <c r="BMY1124" s="239"/>
      <c r="BMZ1124" s="239"/>
      <c r="BNA1124" s="239"/>
      <c r="BNB1124" s="239"/>
      <c r="BNC1124" s="239"/>
      <c r="BND1124" s="239"/>
      <c r="BNE1124" s="239"/>
      <c r="BNF1124" s="239"/>
      <c r="BNG1124" s="239"/>
      <c r="BNH1124" s="239"/>
      <c r="BNI1124" s="239"/>
      <c r="BNJ1124" s="239"/>
      <c r="BNK1124" s="239"/>
      <c r="BNL1124" s="239"/>
      <c r="BNM1124" s="239"/>
      <c r="BNN1124" s="239"/>
      <c r="BNO1124" s="239"/>
      <c r="BNP1124" s="239"/>
      <c r="BNQ1124" s="239"/>
      <c r="BNR1124" s="239"/>
      <c r="BNS1124" s="239"/>
      <c r="BNT1124" s="239"/>
      <c r="BNU1124" s="239"/>
      <c r="BNV1124" s="239"/>
      <c r="BNW1124" s="239"/>
      <c r="BNX1124" s="239"/>
      <c r="BNY1124" s="239"/>
      <c r="BNZ1124" s="239"/>
      <c r="BOA1124" s="239"/>
      <c r="BOB1124" s="239"/>
      <c r="BOC1124" s="239"/>
      <c r="BOD1124" s="239"/>
      <c r="BOE1124" s="239"/>
      <c r="BOF1124" s="239"/>
      <c r="BOG1124" s="239"/>
      <c r="BOH1124" s="239"/>
      <c r="BOI1124" s="239"/>
      <c r="BOJ1124" s="239"/>
      <c r="BOK1124" s="239"/>
      <c r="BOL1124" s="239"/>
      <c r="BOM1124" s="239"/>
      <c r="BON1124" s="239"/>
      <c r="BOO1124" s="239"/>
      <c r="BOP1124" s="239"/>
      <c r="BOQ1124" s="239"/>
      <c r="BOR1124" s="239"/>
      <c r="BOS1124" s="239"/>
      <c r="BOT1124" s="239"/>
      <c r="BOU1124" s="239"/>
      <c r="BOV1124" s="239"/>
      <c r="BOW1124" s="239"/>
      <c r="BOX1124" s="239"/>
      <c r="BOY1124" s="239"/>
      <c r="BOZ1124" s="239"/>
      <c r="BPA1124" s="239"/>
      <c r="BPB1124" s="239"/>
      <c r="BPC1124" s="239"/>
      <c r="BPD1124" s="239"/>
      <c r="BPE1124" s="239"/>
      <c r="BPF1124" s="239"/>
      <c r="BPG1124" s="239"/>
      <c r="BPH1124" s="239"/>
      <c r="BPI1124" s="239"/>
      <c r="BPJ1124" s="239"/>
      <c r="BPK1124" s="239"/>
      <c r="BPL1124" s="239"/>
      <c r="BPM1124" s="239"/>
      <c r="BPN1124" s="239"/>
      <c r="BPO1124" s="239"/>
      <c r="BPP1124" s="239"/>
      <c r="BPQ1124" s="239"/>
      <c r="BPR1124" s="239"/>
      <c r="BPS1124" s="239"/>
      <c r="BPT1124" s="239"/>
      <c r="BPU1124" s="239"/>
      <c r="BPV1124" s="239"/>
      <c r="BPW1124" s="239"/>
      <c r="BPX1124" s="239"/>
      <c r="BPY1124" s="239"/>
      <c r="BPZ1124" s="239"/>
      <c r="BQA1124" s="239"/>
      <c r="BQB1124" s="239"/>
      <c r="BQC1124" s="239"/>
      <c r="BQD1124" s="239"/>
      <c r="BQE1124" s="239"/>
      <c r="BQF1124" s="239"/>
      <c r="BQG1124" s="239"/>
      <c r="BQH1124" s="239"/>
      <c r="BQI1124" s="239"/>
      <c r="BQJ1124" s="239"/>
      <c r="BQK1124" s="239"/>
      <c r="BQL1124" s="239"/>
      <c r="BQM1124" s="239"/>
      <c r="BQN1124" s="239"/>
      <c r="BQO1124" s="239"/>
      <c r="BQP1124" s="239"/>
      <c r="BQQ1124" s="239"/>
      <c r="BQR1124" s="239"/>
      <c r="BQS1124" s="239"/>
      <c r="BQT1124" s="239"/>
      <c r="BQU1124" s="239"/>
      <c r="BQV1124" s="239"/>
      <c r="BQW1124" s="239"/>
      <c r="BQX1124" s="239"/>
      <c r="BQY1124" s="239"/>
      <c r="BQZ1124" s="239"/>
      <c r="BRA1124" s="239"/>
      <c r="BRB1124" s="239"/>
      <c r="BRC1124" s="239"/>
      <c r="BRD1124" s="239"/>
      <c r="BRE1124" s="239"/>
      <c r="BRF1124" s="239"/>
      <c r="BRG1124" s="239"/>
      <c r="BRH1124" s="239"/>
      <c r="BRI1124" s="239"/>
      <c r="BRJ1124" s="239"/>
      <c r="BRK1124" s="239"/>
      <c r="BRL1124" s="239"/>
      <c r="BRM1124" s="239"/>
      <c r="BRN1124" s="239"/>
      <c r="BRO1124" s="239"/>
      <c r="BRP1124" s="239"/>
      <c r="BRQ1124" s="239"/>
      <c r="BRR1124" s="239"/>
      <c r="BRS1124" s="239"/>
      <c r="BRT1124" s="239"/>
      <c r="BRU1124" s="239"/>
      <c r="BRV1124" s="239"/>
      <c r="BRW1124" s="239"/>
      <c r="BRX1124" s="239"/>
      <c r="BRY1124" s="239"/>
      <c r="BRZ1124" s="239"/>
      <c r="BSA1124" s="239"/>
      <c r="BSB1124" s="239"/>
      <c r="BSC1124" s="239"/>
      <c r="BSD1124" s="239"/>
      <c r="BSE1124" s="239"/>
      <c r="BSF1124" s="239"/>
      <c r="BSG1124" s="239"/>
      <c r="BSH1124" s="239"/>
      <c r="BSI1124" s="239"/>
      <c r="BSJ1124" s="239"/>
      <c r="BSK1124" s="239"/>
      <c r="BSL1124" s="239"/>
      <c r="BSM1124" s="239"/>
      <c r="BSN1124" s="239"/>
      <c r="BSO1124" s="239"/>
      <c r="BSP1124" s="239"/>
      <c r="BSQ1124" s="239"/>
      <c r="BSR1124" s="239"/>
      <c r="BSS1124" s="239"/>
      <c r="BST1124" s="239"/>
      <c r="BSU1124" s="239"/>
      <c r="BSV1124" s="239"/>
      <c r="BSW1124" s="239"/>
      <c r="BSX1124" s="239"/>
      <c r="BSY1124" s="239"/>
      <c r="BSZ1124" s="239"/>
      <c r="BTA1124" s="239"/>
      <c r="BTB1124" s="239"/>
      <c r="BTC1124" s="239"/>
      <c r="BTD1124" s="239"/>
      <c r="BTE1124" s="239"/>
      <c r="BTF1124" s="239"/>
      <c r="BTG1124" s="239"/>
      <c r="BTH1124" s="239"/>
      <c r="BTI1124" s="239"/>
      <c r="BTJ1124" s="239"/>
      <c r="BTK1124" s="239"/>
      <c r="BTL1124" s="239"/>
      <c r="BTM1124" s="239"/>
      <c r="BTN1124" s="239"/>
      <c r="BTO1124" s="239"/>
      <c r="BTP1124" s="239"/>
      <c r="BTQ1124" s="239"/>
      <c r="BTR1124" s="239"/>
      <c r="BTS1124" s="239"/>
      <c r="BTT1124" s="239"/>
      <c r="BTU1124" s="239"/>
      <c r="BTV1124" s="239"/>
      <c r="BTW1124" s="239"/>
      <c r="BTX1124" s="239"/>
      <c r="BTY1124" s="239"/>
      <c r="BTZ1124" s="239"/>
      <c r="BUA1124" s="239"/>
      <c r="BUB1124" s="239"/>
      <c r="BUC1124" s="239"/>
      <c r="BUD1124" s="239"/>
      <c r="BUE1124" s="239"/>
      <c r="BUF1124" s="239"/>
      <c r="BUG1124" s="239"/>
      <c r="BUH1124" s="239"/>
      <c r="BUI1124" s="239"/>
      <c r="BUJ1124" s="239"/>
      <c r="BUK1124" s="239"/>
      <c r="BUL1124" s="239"/>
      <c r="BUM1124" s="239"/>
      <c r="BUN1124" s="239"/>
      <c r="BUO1124" s="239"/>
      <c r="BUP1124" s="239"/>
      <c r="BUQ1124" s="239"/>
      <c r="BUR1124" s="239"/>
      <c r="BUS1124" s="239"/>
      <c r="BUT1124" s="239"/>
      <c r="BUU1124" s="239"/>
      <c r="BUV1124" s="239"/>
      <c r="BUW1124" s="239"/>
      <c r="BUX1124" s="239"/>
      <c r="BUY1124" s="239"/>
      <c r="BUZ1124" s="239"/>
      <c r="BVA1124" s="239"/>
      <c r="BVB1124" s="239"/>
      <c r="BVC1124" s="239"/>
      <c r="BVD1124" s="239"/>
      <c r="BVE1124" s="239"/>
      <c r="BVF1124" s="239"/>
      <c r="BVG1124" s="239"/>
      <c r="BVH1124" s="239"/>
      <c r="BVI1124" s="239"/>
      <c r="BVJ1124" s="239"/>
      <c r="BVK1124" s="239"/>
      <c r="BVL1124" s="239"/>
      <c r="BVM1124" s="239"/>
      <c r="BVN1124" s="239"/>
      <c r="BVO1124" s="239"/>
      <c r="BVP1124" s="239"/>
      <c r="BVQ1124" s="239"/>
      <c r="BVR1124" s="239"/>
      <c r="BVS1124" s="239"/>
      <c r="BVT1124" s="239"/>
      <c r="BVU1124" s="239"/>
      <c r="BVV1124" s="239"/>
      <c r="BVW1124" s="239"/>
      <c r="BVX1124" s="239"/>
      <c r="BVY1124" s="239"/>
      <c r="BVZ1124" s="239"/>
      <c r="BWA1124" s="239"/>
      <c r="BWB1124" s="239"/>
      <c r="BWC1124" s="239"/>
      <c r="BWD1124" s="239"/>
      <c r="BWE1124" s="239"/>
      <c r="BWF1124" s="239"/>
      <c r="BWG1124" s="239"/>
      <c r="BWH1124" s="239"/>
      <c r="BWI1124" s="239"/>
      <c r="BWJ1124" s="239"/>
      <c r="BWK1124" s="239"/>
      <c r="BWL1124" s="239"/>
      <c r="BWM1124" s="239"/>
      <c r="BWN1124" s="239"/>
      <c r="BWO1124" s="239"/>
      <c r="BWP1124" s="239"/>
      <c r="BWQ1124" s="239"/>
      <c r="BWR1124" s="239"/>
      <c r="BWS1124" s="239"/>
      <c r="BWT1124" s="239"/>
      <c r="BWU1124" s="239"/>
      <c r="BWV1124" s="239"/>
      <c r="BWW1124" s="239"/>
      <c r="BWX1124" s="239"/>
      <c r="BWY1124" s="239"/>
      <c r="BWZ1124" s="239"/>
      <c r="BXA1124" s="239"/>
      <c r="BXB1124" s="239"/>
      <c r="BXC1124" s="239"/>
      <c r="BXD1124" s="239"/>
      <c r="BXE1124" s="239"/>
      <c r="BXF1124" s="239"/>
      <c r="BXG1124" s="239"/>
      <c r="BXH1124" s="239"/>
      <c r="BXI1124" s="239"/>
      <c r="BXJ1124" s="239"/>
      <c r="BXK1124" s="239"/>
      <c r="BXL1124" s="239"/>
      <c r="BXM1124" s="239"/>
      <c r="BXN1124" s="239"/>
      <c r="BXO1124" s="239"/>
      <c r="BXP1124" s="239"/>
      <c r="BXQ1124" s="239"/>
      <c r="BXR1124" s="239"/>
      <c r="BXS1124" s="239"/>
      <c r="BXT1124" s="239"/>
      <c r="BXU1124" s="239"/>
      <c r="BXV1124" s="239"/>
      <c r="BXW1124" s="239"/>
      <c r="BXX1124" s="239"/>
      <c r="BXY1124" s="239"/>
      <c r="BXZ1124" s="239"/>
      <c r="BYA1124" s="239"/>
      <c r="BYB1124" s="239"/>
      <c r="BYC1124" s="239"/>
      <c r="BYD1124" s="239"/>
      <c r="BYE1124" s="239"/>
      <c r="BYF1124" s="239"/>
      <c r="BYG1124" s="239"/>
      <c r="BYH1124" s="239"/>
      <c r="BYI1124" s="239"/>
      <c r="BYJ1124" s="239"/>
      <c r="BYK1124" s="239"/>
      <c r="BYL1124" s="239"/>
      <c r="BYM1124" s="239"/>
      <c r="BYN1124" s="239"/>
      <c r="BYO1124" s="239"/>
      <c r="BYP1124" s="239"/>
      <c r="BYQ1124" s="239"/>
      <c r="BYR1124" s="239"/>
      <c r="BYS1124" s="239"/>
      <c r="BYT1124" s="239"/>
      <c r="BYU1124" s="239"/>
      <c r="BYV1124" s="239"/>
      <c r="BYW1124" s="239"/>
      <c r="BYX1124" s="239"/>
      <c r="BYY1124" s="239"/>
      <c r="BYZ1124" s="239"/>
      <c r="BZA1124" s="239"/>
      <c r="BZB1124" s="239"/>
      <c r="BZC1124" s="239"/>
      <c r="BZD1124" s="239"/>
      <c r="BZE1124" s="239"/>
      <c r="BZF1124" s="239"/>
      <c r="BZG1124" s="239"/>
      <c r="BZH1124" s="239"/>
      <c r="BZI1124" s="239"/>
      <c r="BZJ1124" s="239"/>
      <c r="BZK1124" s="239"/>
      <c r="BZL1124" s="239"/>
      <c r="BZM1124" s="239"/>
      <c r="BZN1124" s="239"/>
      <c r="BZO1124" s="239"/>
      <c r="BZP1124" s="239"/>
      <c r="BZQ1124" s="239"/>
      <c r="BZR1124" s="239"/>
      <c r="BZS1124" s="239"/>
      <c r="BZT1124" s="239"/>
      <c r="BZU1124" s="239"/>
      <c r="BZV1124" s="239"/>
      <c r="BZW1124" s="239"/>
      <c r="BZX1124" s="239"/>
      <c r="BZY1124" s="239"/>
      <c r="BZZ1124" s="239"/>
      <c r="CAA1124" s="239"/>
      <c r="CAB1124" s="239"/>
      <c r="CAC1124" s="239"/>
      <c r="CAD1124" s="239"/>
      <c r="CAE1124" s="239"/>
      <c r="CAF1124" s="239"/>
      <c r="CAG1124" s="239"/>
      <c r="CAH1124" s="239"/>
      <c r="CAI1124" s="239"/>
      <c r="CAJ1124" s="239"/>
      <c r="CAK1124" s="239"/>
      <c r="CAL1124" s="239"/>
      <c r="CAM1124" s="239"/>
      <c r="CAN1124" s="239"/>
      <c r="CAO1124" s="239"/>
      <c r="CAP1124" s="239"/>
      <c r="CAQ1124" s="239"/>
      <c r="CAR1124" s="239"/>
      <c r="CAS1124" s="239"/>
      <c r="CAT1124" s="239"/>
      <c r="CAU1124" s="239"/>
      <c r="CAV1124" s="239"/>
      <c r="CAW1124" s="239"/>
      <c r="CAX1124" s="239"/>
      <c r="CAY1124" s="239"/>
      <c r="CAZ1124" s="239"/>
      <c r="CBA1124" s="239"/>
      <c r="CBB1124" s="239"/>
      <c r="CBC1124" s="239"/>
      <c r="CBD1124" s="239"/>
      <c r="CBE1124" s="239"/>
      <c r="CBF1124" s="239"/>
      <c r="CBG1124" s="239"/>
      <c r="CBH1124" s="239"/>
      <c r="CBI1124" s="239"/>
      <c r="CBJ1124" s="239"/>
      <c r="CBK1124" s="239"/>
      <c r="CBL1124" s="239"/>
      <c r="CBM1124" s="239"/>
      <c r="CBN1124" s="239"/>
      <c r="CBO1124" s="239"/>
      <c r="CBP1124" s="239"/>
      <c r="CBQ1124" s="239"/>
      <c r="CBR1124" s="239"/>
      <c r="CBS1124" s="239"/>
      <c r="CBT1124" s="239"/>
      <c r="CBU1124" s="239"/>
      <c r="CBV1124" s="239"/>
      <c r="CBW1124" s="239"/>
      <c r="CBX1124" s="239"/>
      <c r="CBY1124" s="239"/>
      <c r="CBZ1124" s="239"/>
      <c r="CCA1124" s="239"/>
      <c r="CCB1124" s="239"/>
      <c r="CCC1124" s="239"/>
      <c r="CCD1124" s="239"/>
      <c r="CCE1124" s="239"/>
      <c r="CCF1124" s="239"/>
      <c r="CCG1124" s="239"/>
      <c r="CCH1124" s="239"/>
      <c r="CCI1124" s="239"/>
      <c r="CCJ1124" s="239"/>
      <c r="CCK1124" s="239"/>
      <c r="CCL1124" s="239"/>
      <c r="CCM1124" s="239"/>
      <c r="CCN1124" s="239"/>
      <c r="CCO1124" s="239"/>
      <c r="CCP1124" s="239"/>
      <c r="CCQ1124" s="239"/>
      <c r="CCR1124" s="239"/>
      <c r="CCS1124" s="239"/>
      <c r="CCT1124" s="239"/>
      <c r="CCU1124" s="239"/>
      <c r="CCV1124" s="239"/>
      <c r="CCW1124" s="239"/>
      <c r="CCX1124" s="239"/>
      <c r="CCY1124" s="239"/>
      <c r="CCZ1124" s="239"/>
      <c r="CDA1124" s="239"/>
      <c r="CDB1124" s="239"/>
      <c r="CDC1124" s="239"/>
      <c r="CDD1124" s="239"/>
      <c r="CDE1124" s="239"/>
      <c r="CDF1124" s="239"/>
      <c r="CDG1124" s="239"/>
      <c r="CDH1124" s="239"/>
      <c r="CDI1124" s="239"/>
      <c r="CDJ1124" s="239"/>
      <c r="CDK1124" s="239"/>
      <c r="CDL1124" s="239"/>
      <c r="CDM1124" s="239"/>
      <c r="CDN1124" s="239"/>
      <c r="CDO1124" s="239"/>
      <c r="CDP1124" s="239"/>
      <c r="CDQ1124" s="239"/>
      <c r="CDR1124" s="239"/>
      <c r="CDS1124" s="239"/>
      <c r="CDT1124" s="239"/>
      <c r="CDU1124" s="239"/>
      <c r="CDV1124" s="239"/>
      <c r="CDW1124" s="239"/>
      <c r="CDX1124" s="239"/>
      <c r="CDY1124" s="239"/>
      <c r="CDZ1124" s="239"/>
      <c r="CEA1124" s="239"/>
      <c r="CEB1124" s="239"/>
      <c r="CEC1124" s="239"/>
      <c r="CED1124" s="239"/>
      <c r="CEE1124" s="239"/>
      <c r="CEF1124" s="239"/>
      <c r="CEG1124" s="239"/>
      <c r="CEH1124" s="239"/>
      <c r="CEI1124" s="239"/>
      <c r="CEJ1124" s="239"/>
      <c r="CEK1124" s="239"/>
      <c r="CEL1124" s="239"/>
      <c r="CEM1124" s="239"/>
      <c r="CEN1124" s="239"/>
      <c r="CEO1124" s="239"/>
      <c r="CEP1124" s="239"/>
      <c r="CEQ1124" s="239"/>
      <c r="CER1124" s="239"/>
      <c r="CES1124" s="239"/>
      <c r="CET1124" s="239"/>
      <c r="CEU1124" s="239"/>
      <c r="CEV1124" s="239"/>
      <c r="CEW1124" s="239"/>
      <c r="CEX1124" s="239"/>
      <c r="CEY1124" s="239"/>
      <c r="CEZ1124" s="239"/>
      <c r="CFA1124" s="239"/>
      <c r="CFB1124" s="239"/>
      <c r="CFC1124" s="239"/>
      <c r="CFD1124" s="239"/>
      <c r="CFE1124" s="239"/>
      <c r="CFF1124" s="239"/>
      <c r="CFG1124" s="239"/>
      <c r="CFH1124" s="239"/>
      <c r="CFI1124" s="239"/>
      <c r="CFJ1124" s="239"/>
      <c r="CFK1124" s="239"/>
      <c r="CFL1124" s="239"/>
      <c r="CFM1124" s="239"/>
      <c r="CFN1124" s="239"/>
      <c r="CFO1124" s="239"/>
      <c r="CFP1124" s="239"/>
      <c r="CFQ1124" s="239"/>
      <c r="CFR1124" s="239"/>
      <c r="CFS1124" s="239"/>
      <c r="CFT1124" s="239"/>
      <c r="CFU1124" s="239"/>
      <c r="CFV1124" s="239"/>
      <c r="CFW1124" s="239"/>
      <c r="CFX1124" s="239"/>
      <c r="CFY1124" s="239"/>
      <c r="CFZ1124" s="239"/>
      <c r="CGA1124" s="239"/>
      <c r="CGB1124" s="239"/>
      <c r="CGC1124" s="239"/>
      <c r="CGD1124" s="239"/>
      <c r="CGE1124" s="239"/>
      <c r="CGF1124" s="239"/>
      <c r="CGG1124" s="239"/>
      <c r="CGH1124" s="239"/>
      <c r="CGI1124" s="239"/>
      <c r="CGJ1124" s="239"/>
      <c r="CGK1124" s="239"/>
      <c r="CGL1124" s="239"/>
      <c r="CGM1124" s="239"/>
      <c r="CGN1124" s="239"/>
      <c r="CGO1124" s="239"/>
      <c r="CGP1124" s="239"/>
      <c r="CGQ1124" s="239"/>
      <c r="CGR1124" s="239"/>
      <c r="CGS1124" s="239"/>
      <c r="CGT1124" s="239"/>
      <c r="CGU1124" s="239"/>
      <c r="CGV1124" s="239"/>
      <c r="CGW1124" s="239"/>
      <c r="CGX1124" s="239"/>
      <c r="CGY1124" s="239"/>
      <c r="CGZ1124" s="239"/>
      <c r="CHA1124" s="239"/>
      <c r="CHB1124" s="239"/>
      <c r="CHC1124" s="239"/>
      <c r="CHD1124" s="239"/>
      <c r="CHE1124" s="239"/>
      <c r="CHF1124" s="239"/>
      <c r="CHG1124" s="239"/>
      <c r="CHH1124" s="239"/>
      <c r="CHI1124" s="239"/>
      <c r="CHJ1124" s="239"/>
      <c r="CHK1124" s="239"/>
      <c r="CHL1124" s="239"/>
      <c r="CHM1124" s="239"/>
      <c r="CHN1124" s="239"/>
      <c r="CHO1124" s="239"/>
      <c r="CHP1124" s="239"/>
      <c r="CHQ1124" s="239"/>
      <c r="CHR1124" s="239"/>
      <c r="CHS1124" s="239"/>
      <c r="CHT1124" s="239"/>
      <c r="CHU1124" s="239"/>
      <c r="CHV1124" s="239"/>
      <c r="CHW1124" s="239"/>
      <c r="CHX1124" s="239"/>
      <c r="CHY1124" s="239"/>
      <c r="CHZ1124" s="239"/>
      <c r="CIA1124" s="239"/>
      <c r="CIB1124" s="239"/>
      <c r="CIC1124" s="239"/>
      <c r="CID1124" s="239"/>
      <c r="CIE1124" s="239"/>
      <c r="CIF1124" s="239"/>
      <c r="CIG1124" s="239"/>
      <c r="CIH1124" s="239"/>
      <c r="CII1124" s="239"/>
      <c r="CIJ1124" s="239"/>
      <c r="CIK1124" s="239"/>
      <c r="CIL1124" s="239"/>
      <c r="CIM1124" s="239"/>
      <c r="CIN1124" s="239"/>
      <c r="CIO1124" s="239"/>
      <c r="CIP1124" s="239"/>
      <c r="CIQ1124" s="239"/>
      <c r="CIR1124" s="239"/>
      <c r="CIS1124" s="239"/>
      <c r="CIT1124" s="239"/>
      <c r="CIU1124" s="239"/>
      <c r="CIV1124" s="239"/>
      <c r="CIW1124" s="239"/>
      <c r="CIX1124" s="239"/>
      <c r="CIY1124" s="239"/>
      <c r="CIZ1124" s="239"/>
      <c r="CJA1124" s="239"/>
      <c r="CJB1124" s="239"/>
      <c r="CJC1124" s="239"/>
      <c r="CJD1124" s="239"/>
      <c r="CJE1124" s="239"/>
      <c r="CJF1124" s="239"/>
      <c r="CJG1124" s="239"/>
      <c r="CJH1124" s="239"/>
      <c r="CJI1124" s="239"/>
      <c r="CJJ1124" s="239"/>
      <c r="CJK1124" s="239"/>
      <c r="CJL1124" s="239"/>
      <c r="CJM1124" s="239"/>
      <c r="CJN1124" s="239"/>
      <c r="CJO1124" s="239"/>
      <c r="CJP1124" s="239"/>
      <c r="CJQ1124" s="239"/>
      <c r="CJR1124" s="239"/>
      <c r="CJS1124" s="239"/>
      <c r="CJT1124" s="239"/>
      <c r="CJU1124" s="239"/>
      <c r="CJV1124" s="239"/>
      <c r="CJW1124" s="239"/>
      <c r="CJX1124" s="239"/>
      <c r="CJY1124" s="239"/>
      <c r="CJZ1124" s="239"/>
      <c r="CKA1124" s="239"/>
      <c r="CKB1124" s="239"/>
      <c r="CKC1124" s="239"/>
      <c r="CKD1124" s="239"/>
      <c r="CKE1124" s="239"/>
      <c r="CKF1124" s="239"/>
      <c r="CKG1124" s="239"/>
      <c r="CKH1124" s="239"/>
      <c r="CKI1124" s="239"/>
      <c r="CKJ1124" s="239"/>
      <c r="CKK1124" s="239"/>
      <c r="CKL1124" s="239"/>
      <c r="CKM1124" s="239"/>
      <c r="CKN1124" s="239"/>
      <c r="CKO1124" s="239"/>
      <c r="CKP1124" s="239"/>
      <c r="CKQ1124" s="239"/>
      <c r="CKR1124" s="239"/>
      <c r="CKS1124" s="239"/>
      <c r="CKT1124" s="239"/>
      <c r="CKU1124" s="239"/>
      <c r="CKV1124" s="239"/>
      <c r="CKW1124" s="239"/>
      <c r="CKX1124" s="239"/>
      <c r="CKY1124" s="239"/>
      <c r="CKZ1124" s="239"/>
      <c r="CLA1124" s="239"/>
      <c r="CLB1124" s="239"/>
      <c r="CLC1124" s="239"/>
      <c r="CLD1124" s="239"/>
      <c r="CLE1124" s="239"/>
      <c r="CLF1124" s="239"/>
      <c r="CLG1124" s="239"/>
      <c r="CLH1124" s="239"/>
      <c r="CLI1124" s="239"/>
      <c r="CLJ1124" s="239"/>
      <c r="CLK1124" s="239"/>
      <c r="CLL1124" s="239"/>
      <c r="CLM1124" s="239"/>
      <c r="CLN1124" s="239"/>
      <c r="CLO1124" s="239"/>
      <c r="CLP1124" s="239"/>
      <c r="CLQ1124" s="239"/>
      <c r="CLR1124" s="239"/>
      <c r="CLS1124" s="239"/>
      <c r="CLT1124" s="239"/>
      <c r="CLU1124" s="239"/>
      <c r="CLV1124" s="239"/>
      <c r="CLW1124" s="239"/>
      <c r="CLX1124" s="239"/>
      <c r="CLY1124" s="239"/>
      <c r="CLZ1124" s="239"/>
      <c r="CMA1124" s="239"/>
      <c r="CMB1124" s="239"/>
      <c r="CMC1124" s="239"/>
      <c r="CMD1124" s="239"/>
      <c r="CME1124" s="239"/>
      <c r="CMF1124" s="239"/>
      <c r="CMG1124" s="239"/>
      <c r="CMH1124" s="239"/>
      <c r="CMI1124" s="239"/>
      <c r="CMJ1124" s="239"/>
      <c r="CMK1124" s="239"/>
      <c r="CML1124" s="239"/>
      <c r="CMM1124" s="239"/>
      <c r="CMN1124" s="239"/>
      <c r="CMO1124" s="239"/>
      <c r="CMP1124" s="239"/>
      <c r="CMQ1124" s="239"/>
      <c r="CMR1124" s="239"/>
      <c r="CMS1124" s="239"/>
      <c r="CMT1124" s="239"/>
      <c r="CMU1124" s="239"/>
      <c r="CMV1124" s="239"/>
      <c r="CMW1124" s="239"/>
      <c r="CMX1124" s="239"/>
      <c r="CMY1124" s="239"/>
      <c r="CMZ1124" s="239"/>
      <c r="CNA1124" s="239"/>
      <c r="CNB1124" s="239"/>
      <c r="CNC1124" s="239"/>
      <c r="CND1124" s="239"/>
      <c r="CNE1124" s="239"/>
      <c r="CNF1124" s="239"/>
      <c r="CNG1124" s="239"/>
      <c r="CNH1124" s="239"/>
      <c r="CNI1124" s="239"/>
      <c r="CNJ1124" s="239"/>
      <c r="CNK1124" s="239"/>
      <c r="CNL1124" s="239"/>
      <c r="CNM1124" s="239"/>
      <c r="CNN1124" s="239"/>
      <c r="CNO1124" s="239"/>
      <c r="CNP1124" s="239"/>
      <c r="CNQ1124" s="239"/>
      <c r="CNR1124" s="239"/>
      <c r="CNS1124" s="239"/>
      <c r="CNT1124" s="239"/>
      <c r="CNU1124" s="239"/>
      <c r="CNV1124" s="239"/>
      <c r="CNW1124" s="239"/>
      <c r="CNX1124" s="239"/>
      <c r="CNY1124" s="239"/>
      <c r="CNZ1124" s="239"/>
      <c r="COA1124" s="239"/>
      <c r="COB1124" s="239"/>
      <c r="COC1124" s="239"/>
      <c r="COD1124" s="239"/>
      <c r="COE1124" s="239"/>
      <c r="COF1124" s="239"/>
      <c r="COG1124" s="239"/>
      <c r="COH1124" s="239"/>
      <c r="COI1124" s="239"/>
      <c r="COJ1124" s="239"/>
      <c r="COK1124" s="239"/>
      <c r="COL1124" s="239"/>
      <c r="COM1124" s="239"/>
      <c r="CON1124" s="239"/>
      <c r="COO1124" s="239"/>
      <c r="COP1124" s="239"/>
      <c r="COQ1124" s="239"/>
      <c r="COR1124" s="239"/>
      <c r="COS1124" s="239"/>
      <c r="COT1124" s="239"/>
      <c r="COU1124" s="239"/>
      <c r="COV1124" s="239"/>
      <c r="COW1124" s="239"/>
      <c r="COX1124" s="239"/>
      <c r="COY1124" s="239"/>
      <c r="COZ1124" s="239"/>
      <c r="CPA1124" s="239"/>
      <c r="CPB1124" s="239"/>
      <c r="CPC1124" s="239"/>
      <c r="CPD1124" s="239"/>
      <c r="CPE1124" s="239"/>
      <c r="CPF1124" s="239"/>
      <c r="CPG1124" s="239"/>
      <c r="CPH1124" s="239"/>
      <c r="CPI1124" s="239"/>
      <c r="CPJ1124" s="239"/>
      <c r="CPK1124" s="239"/>
      <c r="CPL1124" s="239"/>
      <c r="CPM1124" s="239"/>
      <c r="CPN1124" s="239"/>
      <c r="CPO1124" s="239"/>
      <c r="CPP1124" s="239"/>
      <c r="CPQ1124" s="239"/>
      <c r="CPR1124" s="239"/>
      <c r="CPS1124" s="239"/>
      <c r="CPT1124" s="239"/>
      <c r="CPU1124" s="239"/>
      <c r="CPV1124" s="239"/>
      <c r="CPW1124" s="239"/>
      <c r="CPX1124" s="239"/>
      <c r="CPY1124" s="239"/>
      <c r="CPZ1124" s="239"/>
      <c r="CQA1124" s="239"/>
      <c r="CQB1124" s="239"/>
      <c r="CQC1124" s="239"/>
      <c r="CQD1124" s="239"/>
      <c r="CQE1124" s="239"/>
      <c r="CQF1124" s="239"/>
      <c r="CQG1124" s="239"/>
      <c r="CQH1124" s="239"/>
      <c r="CQI1124" s="239"/>
      <c r="CQJ1124" s="239"/>
      <c r="CQK1124" s="239"/>
      <c r="CQL1124" s="239"/>
      <c r="CQM1124" s="239"/>
      <c r="CQN1124" s="239"/>
      <c r="CQO1124" s="239"/>
      <c r="CQP1124" s="239"/>
      <c r="CQQ1124" s="239"/>
      <c r="CQR1124" s="239"/>
      <c r="CQS1124" s="239"/>
      <c r="CQT1124" s="239"/>
      <c r="CQU1124" s="239"/>
      <c r="CQV1124" s="239"/>
      <c r="CQW1124" s="239"/>
      <c r="CQX1124" s="239"/>
      <c r="CQY1124" s="239"/>
      <c r="CQZ1124" s="239"/>
      <c r="CRA1124" s="239"/>
      <c r="CRB1124" s="239"/>
      <c r="CRC1124" s="239"/>
      <c r="CRD1124" s="239"/>
      <c r="CRE1124" s="239"/>
      <c r="CRF1124" s="239"/>
      <c r="CRG1124" s="239"/>
      <c r="CRH1124" s="239"/>
      <c r="CRI1124" s="239"/>
      <c r="CRJ1124" s="239"/>
      <c r="CRK1124" s="239"/>
      <c r="CRL1124" s="239"/>
      <c r="CRM1124" s="239"/>
      <c r="CRN1124" s="239"/>
      <c r="CRO1124" s="239"/>
      <c r="CRP1124" s="239"/>
      <c r="CRQ1124" s="239"/>
      <c r="CRR1124" s="239"/>
      <c r="CRS1124" s="239"/>
      <c r="CRT1124" s="239"/>
      <c r="CRU1124" s="239"/>
      <c r="CRV1124" s="239"/>
      <c r="CRW1124" s="239"/>
      <c r="CRX1124" s="239"/>
      <c r="CRY1124" s="239"/>
      <c r="CRZ1124" s="239"/>
      <c r="CSA1124" s="239"/>
      <c r="CSB1124" s="239"/>
      <c r="CSC1124" s="239"/>
      <c r="CSD1124" s="239"/>
      <c r="CSE1124" s="239"/>
      <c r="CSF1124" s="239"/>
      <c r="CSG1124" s="239"/>
      <c r="CSH1124" s="239"/>
      <c r="CSI1124" s="239"/>
      <c r="CSJ1124" s="239"/>
      <c r="CSK1124" s="239"/>
      <c r="CSL1124" s="239"/>
      <c r="CSM1124" s="239"/>
      <c r="CSN1124" s="239"/>
      <c r="CSO1124" s="239"/>
      <c r="CSP1124" s="239"/>
      <c r="CSQ1124" s="239"/>
      <c r="CSR1124" s="239"/>
      <c r="CSS1124" s="239"/>
      <c r="CST1124" s="239"/>
      <c r="CSU1124" s="239"/>
      <c r="CSV1124" s="239"/>
      <c r="CSW1124" s="239"/>
      <c r="CSX1124" s="239"/>
      <c r="CSY1124" s="239"/>
      <c r="CSZ1124" s="239"/>
      <c r="CTA1124" s="239"/>
      <c r="CTB1124" s="239"/>
      <c r="CTC1124" s="239"/>
      <c r="CTD1124" s="239"/>
      <c r="CTE1124" s="239"/>
      <c r="CTF1124" s="239"/>
      <c r="CTG1124" s="239"/>
      <c r="CTH1124" s="239"/>
      <c r="CTI1124" s="239"/>
      <c r="CTJ1124" s="239"/>
      <c r="CTK1124" s="239"/>
      <c r="CTL1124" s="239"/>
      <c r="CTM1124" s="239"/>
      <c r="CTN1124" s="239"/>
      <c r="CTO1124" s="239"/>
      <c r="CTP1124" s="239"/>
      <c r="CTQ1124" s="239"/>
      <c r="CTR1124" s="239"/>
      <c r="CTS1124" s="239"/>
      <c r="CTT1124" s="239"/>
      <c r="CTU1124" s="239"/>
      <c r="CTV1124" s="239"/>
      <c r="CTW1124" s="239"/>
      <c r="CTX1124" s="239"/>
      <c r="CTY1124" s="239"/>
      <c r="CTZ1124" s="239"/>
      <c r="CUA1124" s="239"/>
      <c r="CUB1124" s="239"/>
      <c r="CUC1124" s="239"/>
      <c r="CUD1124" s="239"/>
      <c r="CUE1124" s="239"/>
      <c r="CUF1124" s="239"/>
      <c r="CUG1124" s="239"/>
      <c r="CUH1124" s="239"/>
      <c r="CUI1124" s="239"/>
      <c r="CUJ1124" s="239"/>
      <c r="CUK1124" s="239"/>
      <c r="CUL1124" s="239"/>
      <c r="CUM1124" s="239"/>
      <c r="CUN1124" s="239"/>
      <c r="CUO1124" s="239"/>
      <c r="CUP1124" s="239"/>
      <c r="CUQ1124" s="239"/>
      <c r="CUR1124" s="239"/>
      <c r="CUS1124" s="239"/>
      <c r="CUT1124" s="239"/>
      <c r="CUU1124" s="239"/>
      <c r="CUV1124" s="239"/>
      <c r="CUW1124" s="239"/>
      <c r="CUX1124" s="239"/>
      <c r="CUY1124" s="239"/>
      <c r="CUZ1124" s="239"/>
      <c r="CVA1124" s="239"/>
      <c r="CVB1124" s="239"/>
      <c r="CVC1124" s="239"/>
      <c r="CVD1124" s="239"/>
      <c r="CVE1124" s="239"/>
      <c r="CVF1124" s="239"/>
      <c r="CVG1124" s="239"/>
      <c r="CVH1124" s="239"/>
      <c r="CVI1124" s="239"/>
      <c r="CVJ1124" s="239"/>
      <c r="CVK1124" s="239"/>
      <c r="CVL1124" s="239"/>
      <c r="CVM1124" s="239"/>
      <c r="CVN1124" s="239"/>
      <c r="CVO1124" s="239"/>
      <c r="CVP1124" s="239"/>
      <c r="CVQ1124" s="239"/>
      <c r="CVR1124" s="239"/>
      <c r="CVS1124" s="239"/>
      <c r="CVT1124" s="239"/>
      <c r="CVU1124" s="239"/>
      <c r="CVV1124" s="239"/>
      <c r="CVW1124" s="239"/>
      <c r="CVX1124" s="239"/>
      <c r="CVY1124" s="239"/>
      <c r="CVZ1124" s="239"/>
      <c r="CWA1124" s="239"/>
      <c r="CWB1124" s="239"/>
      <c r="CWC1124" s="239"/>
      <c r="CWD1124" s="239"/>
      <c r="CWE1124" s="239"/>
      <c r="CWF1124" s="239"/>
      <c r="CWG1124" s="239"/>
      <c r="CWH1124" s="239"/>
      <c r="CWI1124" s="239"/>
      <c r="CWJ1124" s="239"/>
      <c r="CWK1124" s="239"/>
      <c r="CWL1124" s="239"/>
      <c r="CWM1124" s="239"/>
      <c r="CWN1124" s="239"/>
      <c r="CWO1124" s="239"/>
      <c r="CWP1124" s="239"/>
      <c r="CWQ1124" s="239"/>
      <c r="CWR1124" s="239"/>
      <c r="CWS1124" s="239"/>
      <c r="CWT1124" s="239"/>
      <c r="CWU1124" s="239"/>
      <c r="CWV1124" s="239"/>
      <c r="CWW1124" s="239"/>
      <c r="CWX1124" s="239"/>
      <c r="CWY1124" s="239"/>
      <c r="CWZ1124" s="239"/>
      <c r="CXA1124" s="239"/>
      <c r="CXB1124" s="239"/>
      <c r="CXC1124" s="239"/>
      <c r="CXD1124" s="239"/>
      <c r="CXE1124" s="239"/>
      <c r="CXF1124" s="239"/>
      <c r="CXG1124" s="239"/>
      <c r="CXH1124" s="239"/>
      <c r="CXI1124" s="239"/>
      <c r="CXJ1124" s="239"/>
      <c r="CXK1124" s="239"/>
      <c r="CXL1124" s="239"/>
      <c r="CXM1124" s="239"/>
      <c r="CXN1124" s="239"/>
      <c r="CXO1124" s="239"/>
      <c r="CXP1124" s="239"/>
      <c r="CXQ1124" s="239"/>
      <c r="CXR1124" s="239"/>
      <c r="CXS1124" s="239"/>
      <c r="CXT1124" s="239"/>
      <c r="CXU1124" s="239"/>
      <c r="CXV1124" s="239"/>
      <c r="CXW1124" s="239"/>
      <c r="CXX1124" s="239"/>
      <c r="CXY1124" s="239"/>
      <c r="CXZ1124" s="239"/>
      <c r="CYA1124" s="239"/>
      <c r="CYB1124" s="239"/>
      <c r="CYC1124" s="239"/>
      <c r="CYD1124" s="239"/>
      <c r="CYE1124" s="239"/>
      <c r="CYF1124" s="239"/>
      <c r="CYG1124" s="239"/>
      <c r="CYH1124" s="239"/>
      <c r="CYI1124" s="239"/>
      <c r="CYJ1124" s="239"/>
      <c r="CYK1124" s="239"/>
      <c r="CYL1124" s="239"/>
      <c r="CYM1124" s="239"/>
      <c r="CYN1124" s="239"/>
      <c r="CYO1124" s="239"/>
      <c r="CYP1124" s="239"/>
      <c r="CYQ1124" s="239"/>
      <c r="CYR1124" s="239"/>
      <c r="CYS1124" s="239"/>
      <c r="CYT1124" s="239"/>
      <c r="CYU1124" s="239"/>
      <c r="CYV1124" s="239"/>
      <c r="CYW1124" s="239"/>
      <c r="CYX1124" s="239"/>
      <c r="CYY1124" s="239"/>
      <c r="CYZ1124" s="239"/>
      <c r="CZA1124" s="239"/>
      <c r="CZB1124" s="239"/>
      <c r="CZC1124" s="239"/>
      <c r="CZD1124" s="239"/>
      <c r="CZE1124" s="239"/>
      <c r="CZF1124" s="239"/>
      <c r="CZG1124" s="239"/>
      <c r="CZH1124" s="239"/>
      <c r="CZI1124" s="239"/>
      <c r="CZJ1124" s="239"/>
      <c r="CZK1124" s="239"/>
      <c r="CZL1124" s="239"/>
      <c r="CZM1124" s="239"/>
      <c r="CZN1124" s="239"/>
      <c r="CZO1124" s="239"/>
      <c r="CZP1124" s="239"/>
      <c r="CZQ1124" s="239"/>
      <c r="CZR1124" s="239"/>
      <c r="CZS1124" s="239"/>
      <c r="CZT1124" s="239"/>
      <c r="CZU1124" s="239"/>
      <c r="CZV1124" s="239"/>
      <c r="CZW1124" s="239"/>
      <c r="CZX1124" s="239"/>
      <c r="CZY1124" s="239"/>
      <c r="CZZ1124" s="239"/>
      <c r="DAA1124" s="239"/>
      <c r="DAB1124" s="239"/>
      <c r="DAC1124" s="239"/>
      <c r="DAD1124" s="239"/>
      <c r="DAE1124" s="239"/>
      <c r="DAF1124" s="239"/>
      <c r="DAG1124" s="239"/>
      <c r="DAH1124" s="239"/>
      <c r="DAI1124" s="239"/>
      <c r="DAJ1124" s="239"/>
      <c r="DAK1124" s="239"/>
      <c r="DAL1124" s="239"/>
      <c r="DAM1124" s="239"/>
      <c r="DAN1124" s="239"/>
      <c r="DAO1124" s="239"/>
      <c r="DAP1124" s="239"/>
      <c r="DAQ1124" s="239"/>
      <c r="DAR1124" s="239"/>
      <c r="DAS1124" s="239"/>
      <c r="DAT1124" s="239"/>
      <c r="DAU1124" s="239"/>
      <c r="DAV1124" s="239"/>
      <c r="DAW1124" s="239"/>
      <c r="DAX1124" s="239"/>
      <c r="DAY1124" s="239"/>
      <c r="DAZ1124" s="239"/>
      <c r="DBA1124" s="239"/>
      <c r="DBB1124" s="239"/>
      <c r="DBC1124" s="239"/>
      <c r="DBD1124" s="239"/>
      <c r="DBE1124" s="239"/>
      <c r="DBF1124" s="239"/>
      <c r="DBG1124" s="239"/>
      <c r="DBH1124" s="239"/>
      <c r="DBI1124" s="239"/>
      <c r="DBJ1124" s="239"/>
      <c r="DBK1124" s="239"/>
      <c r="DBL1124" s="239"/>
      <c r="DBM1124" s="239"/>
      <c r="DBN1124" s="239"/>
      <c r="DBO1124" s="239"/>
      <c r="DBP1124" s="239"/>
      <c r="DBQ1124" s="239"/>
      <c r="DBR1124" s="239"/>
      <c r="DBS1124" s="239"/>
      <c r="DBT1124" s="239"/>
      <c r="DBU1124" s="239"/>
      <c r="DBV1124" s="239"/>
      <c r="DBW1124" s="239"/>
      <c r="DBX1124" s="239"/>
      <c r="DBY1124" s="239"/>
      <c r="DBZ1124" s="239"/>
      <c r="DCA1124" s="239"/>
      <c r="DCB1124" s="239"/>
      <c r="DCC1124" s="239"/>
      <c r="DCD1124" s="239"/>
      <c r="DCE1124" s="239"/>
      <c r="DCF1124" s="239"/>
      <c r="DCG1124" s="239"/>
      <c r="DCH1124" s="239"/>
      <c r="DCI1124" s="239"/>
      <c r="DCJ1124" s="239"/>
      <c r="DCK1124" s="239"/>
      <c r="DCL1124" s="239"/>
      <c r="DCM1124" s="239"/>
      <c r="DCN1124" s="239"/>
      <c r="DCO1124" s="239"/>
      <c r="DCP1124" s="239"/>
      <c r="DCQ1124" s="239"/>
      <c r="DCR1124" s="239"/>
      <c r="DCS1124" s="239"/>
      <c r="DCT1124" s="239"/>
      <c r="DCU1124" s="239"/>
      <c r="DCV1124" s="239"/>
      <c r="DCW1124" s="239"/>
      <c r="DCX1124" s="239"/>
      <c r="DCY1124" s="239"/>
      <c r="DCZ1124" s="239"/>
      <c r="DDA1124" s="239"/>
      <c r="DDB1124" s="239"/>
      <c r="DDC1124" s="239"/>
      <c r="DDD1124" s="239"/>
      <c r="DDE1124" s="239"/>
      <c r="DDF1124" s="239"/>
      <c r="DDG1124" s="239"/>
      <c r="DDH1124" s="239"/>
      <c r="DDI1124" s="239"/>
      <c r="DDJ1124" s="239"/>
      <c r="DDK1124" s="239"/>
      <c r="DDL1124" s="239"/>
      <c r="DDM1124" s="239"/>
      <c r="DDN1124" s="239"/>
      <c r="DDO1124" s="239"/>
      <c r="DDP1124" s="239"/>
      <c r="DDQ1124" s="239"/>
      <c r="DDR1124" s="239"/>
      <c r="DDS1124" s="239"/>
      <c r="DDT1124" s="239"/>
      <c r="DDU1124" s="239"/>
      <c r="DDV1124" s="239"/>
      <c r="DDW1124" s="239"/>
      <c r="DDX1124" s="239"/>
      <c r="DDY1124" s="239"/>
      <c r="DDZ1124" s="239"/>
      <c r="DEA1124" s="239"/>
      <c r="DEB1124" s="239"/>
      <c r="DEC1124" s="239"/>
      <c r="DED1124" s="239"/>
      <c r="DEE1124" s="239"/>
      <c r="DEF1124" s="239"/>
      <c r="DEG1124" s="239"/>
      <c r="DEH1124" s="239"/>
      <c r="DEI1124" s="239"/>
      <c r="DEJ1124" s="239"/>
      <c r="DEK1124" s="239"/>
      <c r="DEL1124" s="239"/>
      <c r="DEM1124" s="239"/>
      <c r="DEN1124" s="239"/>
      <c r="DEO1124" s="239"/>
      <c r="DEP1124" s="239"/>
      <c r="DEQ1124" s="239"/>
      <c r="DER1124" s="239"/>
      <c r="DES1124" s="239"/>
      <c r="DET1124" s="239"/>
      <c r="DEU1124" s="239"/>
      <c r="DEV1124" s="239"/>
      <c r="DEW1124" s="239"/>
      <c r="DEX1124" s="239"/>
      <c r="DEY1124" s="239"/>
      <c r="DEZ1124" s="239"/>
      <c r="DFA1124" s="239"/>
      <c r="DFB1124" s="239"/>
      <c r="DFC1124" s="239"/>
      <c r="DFD1124" s="239"/>
      <c r="DFE1124" s="239"/>
      <c r="DFF1124" s="239"/>
      <c r="DFG1124" s="239"/>
      <c r="DFH1124" s="239"/>
      <c r="DFI1124" s="239"/>
      <c r="DFJ1124" s="239"/>
      <c r="DFK1124" s="239"/>
      <c r="DFL1124" s="239"/>
      <c r="DFM1124" s="239"/>
      <c r="DFN1124" s="239"/>
      <c r="DFO1124" s="239"/>
      <c r="DFP1124" s="239"/>
      <c r="DFQ1124" s="239"/>
    </row>
    <row r="1125" spans="1:2877" ht="57" customHeight="1" x14ac:dyDescent="0.25">
      <c r="A1125" s="9"/>
      <c r="B1125" s="22" t="s">
        <v>36</v>
      </c>
      <c r="C1125" s="10" t="s">
        <v>587</v>
      </c>
      <c r="D1125" s="23" t="s">
        <v>607</v>
      </c>
      <c r="E1125" s="10" t="s">
        <v>19</v>
      </c>
      <c r="F1125" s="10" t="s">
        <v>913</v>
      </c>
      <c r="G1125" s="27" t="s">
        <v>47</v>
      </c>
      <c r="H1125" s="9">
        <v>17362</v>
      </c>
      <c r="I1125" s="9">
        <v>17905</v>
      </c>
      <c r="J1125" s="9">
        <v>17635</v>
      </c>
      <c r="K1125" s="264"/>
      <c r="L1125" s="264">
        <v>-1</v>
      </c>
      <c r="AMA1125" s="239"/>
      <c r="AMB1125" s="239"/>
      <c r="AMC1125" s="239"/>
      <c r="AMD1125" s="239"/>
      <c r="AME1125" s="239"/>
      <c r="AMF1125" s="239"/>
      <c r="AMG1125" s="239"/>
      <c r="AMH1125" s="239"/>
      <c r="AMI1125" s="239"/>
      <c r="AMJ1125" s="239"/>
      <c r="AMK1125" s="239"/>
      <c r="AML1125" s="239"/>
      <c r="AMM1125" s="239"/>
      <c r="AMN1125" s="239"/>
      <c r="AMO1125" s="239"/>
      <c r="AMP1125" s="239"/>
      <c r="AMQ1125" s="239"/>
      <c r="AMR1125" s="239"/>
      <c r="AMS1125" s="239"/>
      <c r="AMT1125" s="239"/>
      <c r="AMU1125" s="239"/>
      <c r="AMV1125" s="239"/>
      <c r="AMW1125" s="239"/>
      <c r="AMX1125" s="239"/>
      <c r="AMY1125" s="239"/>
      <c r="AMZ1125" s="239"/>
      <c r="ANA1125" s="239"/>
      <c r="ANB1125" s="239"/>
      <c r="ANC1125" s="239"/>
      <c r="AND1125" s="239"/>
      <c r="ANE1125" s="239"/>
      <c r="ANF1125" s="239"/>
      <c r="ANG1125" s="239"/>
      <c r="ANH1125" s="239"/>
      <c r="ANI1125" s="239"/>
      <c r="ANJ1125" s="239"/>
      <c r="ANK1125" s="239"/>
      <c r="ANL1125" s="239"/>
      <c r="ANM1125" s="239"/>
      <c r="ANN1125" s="239"/>
      <c r="ANO1125" s="239"/>
      <c r="ANP1125" s="239"/>
      <c r="ANQ1125" s="239"/>
      <c r="ANR1125" s="239"/>
      <c r="ANS1125" s="239"/>
      <c r="ANT1125" s="239"/>
      <c r="ANU1125" s="239"/>
      <c r="ANV1125" s="239"/>
      <c r="ANW1125" s="239"/>
      <c r="ANX1125" s="239"/>
      <c r="ANY1125" s="239"/>
      <c r="ANZ1125" s="239"/>
      <c r="AOA1125" s="239"/>
      <c r="AOB1125" s="239"/>
      <c r="AOC1125" s="239"/>
      <c r="AOD1125" s="239"/>
      <c r="AOE1125" s="239"/>
      <c r="AOF1125" s="239"/>
      <c r="AOG1125" s="239"/>
      <c r="AOH1125" s="239"/>
      <c r="AOI1125" s="239"/>
      <c r="AOJ1125" s="239"/>
      <c r="AOK1125" s="239"/>
      <c r="AOL1125" s="239"/>
      <c r="AOM1125" s="239"/>
      <c r="AON1125" s="239"/>
      <c r="AOO1125" s="239"/>
      <c r="AOP1125" s="239"/>
      <c r="AOQ1125" s="239"/>
      <c r="AOR1125" s="239"/>
      <c r="AOS1125" s="239"/>
      <c r="AOT1125" s="239"/>
      <c r="AOU1125" s="239"/>
      <c r="AOV1125" s="239"/>
      <c r="AOW1125" s="239"/>
      <c r="AOX1125" s="239"/>
      <c r="AOY1125" s="239"/>
      <c r="AOZ1125" s="239"/>
      <c r="APA1125" s="239"/>
      <c r="APB1125" s="239"/>
      <c r="APC1125" s="239"/>
      <c r="APD1125" s="239"/>
      <c r="APE1125" s="239"/>
      <c r="APF1125" s="239"/>
      <c r="APG1125" s="239"/>
      <c r="APH1125" s="239"/>
      <c r="API1125" s="239"/>
      <c r="APJ1125" s="239"/>
      <c r="APK1125" s="239"/>
      <c r="APL1125" s="239"/>
      <c r="APM1125" s="239"/>
      <c r="APN1125" s="239"/>
      <c r="APO1125" s="239"/>
      <c r="APP1125" s="239"/>
      <c r="APQ1125" s="239"/>
      <c r="APR1125" s="239"/>
      <c r="APS1125" s="239"/>
      <c r="APT1125" s="239"/>
      <c r="APU1125" s="239"/>
      <c r="APV1125" s="239"/>
      <c r="APW1125" s="239"/>
      <c r="APX1125" s="239"/>
      <c r="APY1125" s="239"/>
      <c r="APZ1125" s="239"/>
      <c r="AQA1125" s="239"/>
      <c r="AQB1125" s="239"/>
      <c r="AQC1125" s="239"/>
      <c r="AQD1125" s="239"/>
      <c r="AQE1125" s="239"/>
      <c r="AQF1125" s="239"/>
      <c r="AQG1125" s="239"/>
      <c r="AQH1125" s="239"/>
      <c r="AQI1125" s="239"/>
      <c r="AQJ1125" s="239"/>
      <c r="AQK1125" s="239"/>
      <c r="AQL1125" s="239"/>
      <c r="AQM1125" s="239"/>
      <c r="AQN1125" s="239"/>
      <c r="AQO1125" s="239"/>
      <c r="AQP1125" s="239"/>
      <c r="AQQ1125" s="239"/>
      <c r="AQR1125" s="239"/>
      <c r="AQS1125" s="239"/>
      <c r="AQT1125" s="239"/>
      <c r="AQU1125" s="239"/>
      <c r="AQV1125" s="239"/>
      <c r="AQW1125" s="239"/>
      <c r="AQX1125" s="239"/>
      <c r="AQY1125" s="239"/>
      <c r="AQZ1125" s="239"/>
      <c r="ARA1125" s="239"/>
      <c r="ARB1125" s="239"/>
      <c r="ARC1125" s="239"/>
      <c r="ARD1125" s="239"/>
      <c r="ARE1125" s="239"/>
      <c r="ARF1125" s="239"/>
      <c r="ARG1125" s="239"/>
      <c r="ARH1125" s="239"/>
      <c r="ARI1125" s="239"/>
      <c r="ARJ1125" s="239"/>
      <c r="ARK1125" s="239"/>
      <c r="ARL1125" s="239"/>
      <c r="ARM1125" s="239"/>
      <c r="ARN1125" s="239"/>
      <c r="ARO1125" s="239"/>
      <c r="ARP1125" s="239"/>
      <c r="ARQ1125" s="239"/>
      <c r="ARR1125" s="239"/>
      <c r="ARS1125" s="239"/>
      <c r="ART1125" s="239"/>
      <c r="ARU1125" s="239"/>
      <c r="ARV1125" s="239"/>
      <c r="ARW1125" s="239"/>
      <c r="ARX1125" s="239"/>
      <c r="ARY1125" s="239"/>
      <c r="ARZ1125" s="239"/>
      <c r="ASA1125" s="239"/>
      <c r="ASB1125" s="239"/>
      <c r="ASC1125" s="239"/>
      <c r="ASD1125" s="239"/>
      <c r="ASE1125" s="239"/>
      <c r="ASF1125" s="239"/>
      <c r="ASG1125" s="239"/>
      <c r="ASH1125" s="239"/>
      <c r="ASI1125" s="239"/>
      <c r="ASJ1125" s="239"/>
      <c r="ASK1125" s="239"/>
      <c r="ASL1125" s="239"/>
      <c r="ASM1125" s="239"/>
      <c r="ASN1125" s="239"/>
      <c r="ASO1125" s="239"/>
      <c r="ASP1125" s="239"/>
      <c r="ASQ1125" s="239"/>
      <c r="ASR1125" s="239"/>
      <c r="ASS1125" s="239"/>
      <c r="AST1125" s="239"/>
      <c r="ASU1125" s="239"/>
      <c r="ASV1125" s="239"/>
      <c r="ASW1125" s="239"/>
      <c r="ASX1125" s="239"/>
      <c r="ASY1125" s="239"/>
      <c r="ASZ1125" s="239"/>
      <c r="ATA1125" s="239"/>
      <c r="ATB1125" s="239"/>
      <c r="ATC1125" s="239"/>
      <c r="ATD1125" s="239"/>
      <c r="ATE1125" s="239"/>
      <c r="ATF1125" s="239"/>
      <c r="ATG1125" s="239"/>
      <c r="ATH1125" s="239"/>
      <c r="ATI1125" s="239"/>
      <c r="ATJ1125" s="239"/>
      <c r="ATK1125" s="239"/>
      <c r="ATL1125" s="239"/>
      <c r="ATM1125" s="239"/>
      <c r="ATN1125" s="239"/>
      <c r="ATO1125" s="239"/>
      <c r="ATP1125" s="239"/>
      <c r="ATQ1125" s="239"/>
      <c r="ATR1125" s="239"/>
      <c r="ATS1125" s="239"/>
      <c r="ATT1125" s="239"/>
      <c r="ATU1125" s="239"/>
      <c r="ATV1125" s="239"/>
      <c r="ATW1125" s="239"/>
      <c r="ATX1125" s="239"/>
      <c r="ATY1125" s="239"/>
      <c r="ATZ1125" s="239"/>
      <c r="AUA1125" s="239"/>
      <c r="AUB1125" s="239"/>
      <c r="AUC1125" s="239"/>
      <c r="AUD1125" s="239"/>
      <c r="AUE1125" s="239"/>
      <c r="AUF1125" s="239"/>
      <c r="AUG1125" s="239"/>
      <c r="AUH1125" s="239"/>
      <c r="AUI1125" s="239"/>
      <c r="AUJ1125" s="239"/>
      <c r="AUK1125" s="239"/>
      <c r="AUL1125" s="239"/>
      <c r="AUM1125" s="239"/>
      <c r="AUN1125" s="239"/>
      <c r="AUO1125" s="239"/>
      <c r="AUP1125" s="239"/>
      <c r="AUQ1125" s="239"/>
      <c r="AUR1125" s="239"/>
      <c r="AUS1125" s="239"/>
      <c r="AUT1125" s="239"/>
      <c r="AUU1125" s="239"/>
      <c r="AUV1125" s="239"/>
      <c r="AUW1125" s="239"/>
      <c r="AUX1125" s="239"/>
      <c r="AUY1125" s="239"/>
      <c r="AUZ1125" s="239"/>
      <c r="AVA1125" s="239"/>
      <c r="AVB1125" s="239"/>
      <c r="AVC1125" s="239"/>
      <c r="AVD1125" s="239"/>
      <c r="AVE1125" s="239"/>
      <c r="AVF1125" s="239"/>
      <c r="AVG1125" s="239"/>
      <c r="AVH1125" s="239"/>
      <c r="AVI1125" s="239"/>
      <c r="AVJ1125" s="239"/>
      <c r="AVK1125" s="239"/>
      <c r="AVL1125" s="239"/>
      <c r="AVM1125" s="239"/>
      <c r="AVN1125" s="239"/>
      <c r="AVO1125" s="239"/>
      <c r="AVP1125" s="239"/>
      <c r="AVQ1125" s="239"/>
      <c r="AVR1125" s="239"/>
      <c r="AVS1125" s="239"/>
      <c r="AVT1125" s="239"/>
      <c r="AVU1125" s="239"/>
      <c r="AVV1125" s="239"/>
      <c r="AVW1125" s="239"/>
      <c r="AVX1125" s="239"/>
      <c r="AVY1125" s="239"/>
      <c r="AVZ1125" s="239"/>
      <c r="AWA1125" s="239"/>
      <c r="AWB1125" s="239"/>
      <c r="AWC1125" s="239"/>
      <c r="AWD1125" s="239"/>
      <c r="AWE1125" s="239"/>
      <c r="AWF1125" s="239"/>
      <c r="AWG1125" s="239"/>
      <c r="AWH1125" s="239"/>
      <c r="AWI1125" s="239"/>
      <c r="AWJ1125" s="239"/>
      <c r="AWK1125" s="239"/>
      <c r="AWL1125" s="239"/>
      <c r="AWM1125" s="239"/>
      <c r="AWN1125" s="239"/>
      <c r="AWO1125" s="239"/>
      <c r="AWP1125" s="239"/>
      <c r="AWQ1125" s="239"/>
      <c r="AWR1125" s="239"/>
      <c r="AWS1125" s="239"/>
      <c r="AWT1125" s="239"/>
      <c r="AWU1125" s="239"/>
      <c r="AWV1125" s="239"/>
      <c r="AWW1125" s="239"/>
      <c r="AWX1125" s="239"/>
      <c r="AWY1125" s="239"/>
      <c r="AWZ1125" s="239"/>
      <c r="AXA1125" s="239"/>
      <c r="AXB1125" s="239"/>
      <c r="AXC1125" s="239"/>
      <c r="AXD1125" s="239"/>
      <c r="AXE1125" s="239"/>
      <c r="AXF1125" s="239"/>
      <c r="AXG1125" s="239"/>
      <c r="AXH1125" s="239"/>
      <c r="AXI1125" s="239"/>
      <c r="AXJ1125" s="239"/>
      <c r="AXK1125" s="239"/>
      <c r="AXL1125" s="239"/>
      <c r="AXM1125" s="239"/>
      <c r="AXN1125" s="239"/>
      <c r="AXO1125" s="239"/>
      <c r="AXP1125" s="239"/>
      <c r="AXQ1125" s="239"/>
      <c r="AXR1125" s="239"/>
      <c r="AXS1125" s="239"/>
      <c r="AXT1125" s="239"/>
      <c r="AXU1125" s="239"/>
      <c r="AXV1125" s="239"/>
      <c r="AXW1125" s="239"/>
      <c r="AXX1125" s="239"/>
      <c r="AXY1125" s="239"/>
      <c r="AXZ1125" s="239"/>
      <c r="AYA1125" s="239"/>
      <c r="AYB1125" s="239"/>
      <c r="AYC1125" s="239"/>
      <c r="AYD1125" s="239"/>
      <c r="AYE1125" s="239"/>
      <c r="AYF1125" s="239"/>
      <c r="AYG1125" s="239"/>
      <c r="AYH1125" s="239"/>
      <c r="AYI1125" s="239"/>
      <c r="AYJ1125" s="239"/>
      <c r="AYK1125" s="239"/>
      <c r="AYL1125" s="239"/>
      <c r="AYM1125" s="239"/>
      <c r="AYN1125" s="239"/>
      <c r="AYO1125" s="239"/>
      <c r="AYP1125" s="239"/>
      <c r="AYQ1125" s="239"/>
      <c r="AYR1125" s="239"/>
      <c r="AYS1125" s="239"/>
      <c r="AYT1125" s="239"/>
      <c r="AYU1125" s="239"/>
      <c r="AYV1125" s="239"/>
      <c r="AYW1125" s="239"/>
      <c r="AYX1125" s="239"/>
      <c r="AYY1125" s="239"/>
      <c r="AYZ1125" s="239"/>
      <c r="AZA1125" s="239"/>
      <c r="AZB1125" s="239"/>
      <c r="AZC1125" s="239"/>
      <c r="AZD1125" s="239"/>
      <c r="AZE1125" s="239"/>
      <c r="AZF1125" s="239"/>
      <c r="AZG1125" s="239"/>
      <c r="AZH1125" s="239"/>
      <c r="AZI1125" s="239"/>
      <c r="AZJ1125" s="239"/>
      <c r="AZK1125" s="239"/>
      <c r="AZL1125" s="239"/>
      <c r="AZM1125" s="239"/>
      <c r="AZN1125" s="239"/>
      <c r="AZO1125" s="239"/>
      <c r="AZP1125" s="239"/>
      <c r="AZQ1125" s="239"/>
      <c r="AZR1125" s="239"/>
      <c r="AZS1125" s="239"/>
      <c r="AZT1125" s="239"/>
      <c r="AZU1125" s="239"/>
      <c r="AZV1125" s="239"/>
      <c r="AZW1125" s="239"/>
      <c r="AZX1125" s="239"/>
      <c r="AZY1125" s="239"/>
      <c r="AZZ1125" s="239"/>
      <c r="BAA1125" s="239"/>
      <c r="BAB1125" s="239"/>
      <c r="BAC1125" s="239"/>
      <c r="BAD1125" s="239"/>
      <c r="BAE1125" s="239"/>
      <c r="BAF1125" s="239"/>
      <c r="BAG1125" s="239"/>
      <c r="BAH1125" s="239"/>
      <c r="BAI1125" s="239"/>
      <c r="BAJ1125" s="239"/>
      <c r="BAK1125" s="239"/>
      <c r="BAL1125" s="239"/>
      <c r="BAM1125" s="239"/>
      <c r="BAN1125" s="239"/>
      <c r="BAO1125" s="239"/>
      <c r="BAP1125" s="239"/>
      <c r="BAQ1125" s="239"/>
      <c r="BAR1125" s="239"/>
      <c r="BAS1125" s="239"/>
      <c r="BAT1125" s="239"/>
      <c r="BAU1125" s="239"/>
      <c r="BAV1125" s="239"/>
      <c r="BAW1125" s="239"/>
      <c r="BAX1125" s="239"/>
      <c r="BAY1125" s="239"/>
      <c r="BAZ1125" s="239"/>
      <c r="BBA1125" s="239"/>
      <c r="BBB1125" s="239"/>
      <c r="BBC1125" s="239"/>
      <c r="BBD1125" s="239"/>
      <c r="BBE1125" s="239"/>
      <c r="BBF1125" s="239"/>
      <c r="BBG1125" s="239"/>
      <c r="BBH1125" s="239"/>
      <c r="BBI1125" s="239"/>
      <c r="BBJ1125" s="239"/>
      <c r="BBK1125" s="239"/>
      <c r="BBL1125" s="239"/>
      <c r="BBM1125" s="239"/>
      <c r="BBN1125" s="239"/>
      <c r="BBO1125" s="239"/>
      <c r="BBP1125" s="239"/>
      <c r="BBQ1125" s="239"/>
      <c r="BBR1125" s="239"/>
      <c r="BBS1125" s="239"/>
      <c r="BBT1125" s="239"/>
      <c r="BBU1125" s="239"/>
      <c r="BBV1125" s="239"/>
      <c r="BBW1125" s="239"/>
      <c r="BBX1125" s="239"/>
      <c r="BBY1125" s="239"/>
      <c r="BBZ1125" s="239"/>
      <c r="BCA1125" s="239"/>
      <c r="BCB1125" s="239"/>
      <c r="BCC1125" s="239"/>
      <c r="BCD1125" s="239"/>
      <c r="BCE1125" s="239"/>
      <c r="BCF1125" s="239"/>
      <c r="BCG1125" s="239"/>
      <c r="BCH1125" s="239"/>
      <c r="BCI1125" s="239"/>
      <c r="BCJ1125" s="239"/>
      <c r="BCK1125" s="239"/>
      <c r="BCL1125" s="239"/>
      <c r="BCM1125" s="239"/>
      <c r="BCN1125" s="239"/>
      <c r="BCO1125" s="239"/>
      <c r="BCP1125" s="239"/>
      <c r="BCQ1125" s="239"/>
      <c r="BCR1125" s="239"/>
      <c r="BCS1125" s="239"/>
      <c r="BCT1125" s="239"/>
      <c r="BCU1125" s="239"/>
      <c r="BCV1125" s="239"/>
      <c r="BCW1125" s="239"/>
      <c r="BCX1125" s="239"/>
      <c r="BCY1125" s="239"/>
      <c r="BCZ1125" s="239"/>
      <c r="BDA1125" s="239"/>
      <c r="BDB1125" s="239"/>
      <c r="BDC1125" s="239"/>
      <c r="BDD1125" s="239"/>
      <c r="BDE1125" s="239"/>
      <c r="BDF1125" s="239"/>
      <c r="BDG1125" s="239"/>
      <c r="BDH1125" s="239"/>
      <c r="BDI1125" s="239"/>
      <c r="BDJ1125" s="239"/>
      <c r="BDK1125" s="239"/>
      <c r="BDL1125" s="239"/>
      <c r="BDM1125" s="239"/>
      <c r="BDN1125" s="239"/>
      <c r="BDO1125" s="239"/>
      <c r="BDP1125" s="239"/>
      <c r="BDQ1125" s="239"/>
      <c r="BDR1125" s="239"/>
      <c r="BDS1125" s="239"/>
      <c r="BDT1125" s="239"/>
      <c r="BDU1125" s="239"/>
      <c r="BDV1125" s="239"/>
      <c r="BDW1125" s="239"/>
      <c r="BDX1125" s="239"/>
      <c r="BDY1125" s="239"/>
      <c r="BDZ1125" s="239"/>
      <c r="BEA1125" s="239"/>
      <c r="BEB1125" s="239"/>
      <c r="BEC1125" s="239"/>
      <c r="BED1125" s="239"/>
      <c r="BEE1125" s="239"/>
      <c r="BEF1125" s="239"/>
      <c r="BEG1125" s="239"/>
      <c r="BEH1125" s="239"/>
      <c r="BEI1125" s="239"/>
      <c r="BEJ1125" s="239"/>
      <c r="BEK1125" s="239"/>
      <c r="BEL1125" s="239"/>
      <c r="BEM1125" s="239"/>
      <c r="BEN1125" s="239"/>
      <c r="BEO1125" s="239"/>
      <c r="BEP1125" s="239"/>
      <c r="BEQ1125" s="239"/>
      <c r="BER1125" s="239"/>
      <c r="BES1125" s="239"/>
      <c r="BET1125" s="239"/>
      <c r="BEU1125" s="239"/>
      <c r="BEV1125" s="239"/>
      <c r="BEW1125" s="239"/>
      <c r="BEX1125" s="239"/>
      <c r="BEY1125" s="239"/>
      <c r="BEZ1125" s="239"/>
      <c r="BFA1125" s="239"/>
      <c r="BFB1125" s="239"/>
      <c r="BFC1125" s="239"/>
      <c r="BFD1125" s="239"/>
      <c r="BFE1125" s="239"/>
      <c r="BFF1125" s="239"/>
      <c r="BFG1125" s="239"/>
      <c r="BFH1125" s="239"/>
      <c r="BFI1125" s="239"/>
      <c r="BFJ1125" s="239"/>
      <c r="BFK1125" s="239"/>
      <c r="BFL1125" s="239"/>
      <c r="BFM1125" s="239"/>
      <c r="BFN1125" s="239"/>
      <c r="BFO1125" s="239"/>
      <c r="BFP1125" s="239"/>
      <c r="BFQ1125" s="239"/>
      <c r="BFR1125" s="239"/>
      <c r="BFS1125" s="239"/>
      <c r="BFT1125" s="239"/>
      <c r="BFU1125" s="239"/>
      <c r="BFV1125" s="239"/>
      <c r="BFW1125" s="239"/>
      <c r="BFX1125" s="239"/>
      <c r="BFY1125" s="239"/>
      <c r="BFZ1125" s="239"/>
      <c r="BGA1125" s="239"/>
      <c r="BGB1125" s="239"/>
      <c r="BGC1125" s="239"/>
      <c r="BGD1125" s="239"/>
      <c r="BGE1125" s="239"/>
      <c r="BGF1125" s="239"/>
      <c r="BGG1125" s="239"/>
      <c r="BGH1125" s="239"/>
      <c r="BGI1125" s="239"/>
      <c r="BGJ1125" s="239"/>
      <c r="BGK1125" s="239"/>
      <c r="BGL1125" s="239"/>
      <c r="BGM1125" s="239"/>
      <c r="BGN1125" s="239"/>
      <c r="BGO1125" s="239"/>
      <c r="BGP1125" s="239"/>
      <c r="BGQ1125" s="239"/>
      <c r="BGR1125" s="239"/>
      <c r="BGS1125" s="239"/>
      <c r="BGT1125" s="239"/>
      <c r="BGU1125" s="239"/>
      <c r="BGV1125" s="239"/>
      <c r="BGW1125" s="239"/>
      <c r="BGX1125" s="239"/>
      <c r="BGY1125" s="239"/>
      <c r="BGZ1125" s="239"/>
      <c r="BHA1125" s="239"/>
      <c r="BHB1125" s="239"/>
      <c r="BHC1125" s="239"/>
      <c r="BHD1125" s="239"/>
      <c r="BHE1125" s="239"/>
      <c r="BHF1125" s="239"/>
      <c r="BHG1125" s="239"/>
      <c r="BHH1125" s="239"/>
      <c r="BHI1125" s="239"/>
      <c r="BHJ1125" s="239"/>
      <c r="BHK1125" s="239"/>
      <c r="BHL1125" s="239"/>
      <c r="BHM1125" s="239"/>
      <c r="BHN1125" s="239"/>
      <c r="BHO1125" s="239"/>
      <c r="BHP1125" s="239"/>
      <c r="BHQ1125" s="239"/>
      <c r="BHR1125" s="239"/>
      <c r="BHS1125" s="239"/>
      <c r="BHT1125" s="239"/>
      <c r="BHU1125" s="239"/>
      <c r="BHV1125" s="239"/>
      <c r="BHW1125" s="239"/>
      <c r="BHX1125" s="239"/>
      <c r="BHY1125" s="239"/>
      <c r="BHZ1125" s="239"/>
      <c r="BIA1125" s="239"/>
      <c r="BIB1125" s="239"/>
      <c r="BIC1125" s="239"/>
      <c r="BID1125" s="239"/>
      <c r="BIE1125" s="239"/>
      <c r="BIF1125" s="239"/>
      <c r="BIG1125" s="239"/>
      <c r="BIH1125" s="239"/>
      <c r="BII1125" s="239"/>
      <c r="BIJ1125" s="239"/>
      <c r="BIK1125" s="239"/>
      <c r="BIL1125" s="239"/>
      <c r="BIM1125" s="239"/>
      <c r="BIN1125" s="239"/>
      <c r="BIO1125" s="239"/>
      <c r="BIP1125" s="239"/>
      <c r="BIQ1125" s="239"/>
      <c r="BIR1125" s="239"/>
      <c r="BIS1125" s="239"/>
      <c r="BIT1125" s="239"/>
      <c r="BIU1125" s="239"/>
      <c r="BIV1125" s="239"/>
      <c r="BIW1125" s="239"/>
      <c r="BIX1125" s="239"/>
      <c r="BIY1125" s="239"/>
      <c r="BIZ1125" s="239"/>
      <c r="BJA1125" s="239"/>
      <c r="BJB1125" s="239"/>
      <c r="BJC1125" s="239"/>
      <c r="BJD1125" s="239"/>
      <c r="BJE1125" s="239"/>
      <c r="BJF1125" s="239"/>
      <c r="BJG1125" s="239"/>
      <c r="BJH1125" s="239"/>
      <c r="BJI1125" s="239"/>
      <c r="BJJ1125" s="239"/>
      <c r="BJK1125" s="239"/>
      <c r="BJL1125" s="239"/>
      <c r="BJM1125" s="239"/>
      <c r="BJN1125" s="239"/>
      <c r="BJO1125" s="239"/>
      <c r="BJP1125" s="239"/>
      <c r="BJQ1125" s="239"/>
      <c r="BJR1125" s="239"/>
      <c r="BJS1125" s="239"/>
      <c r="BJT1125" s="239"/>
      <c r="BJU1125" s="239"/>
      <c r="BJV1125" s="239"/>
      <c r="BJW1125" s="239"/>
      <c r="BJX1125" s="239"/>
      <c r="BJY1125" s="239"/>
      <c r="BJZ1125" s="239"/>
      <c r="BKA1125" s="239"/>
      <c r="BKB1125" s="239"/>
      <c r="BKC1125" s="239"/>
      <c r="BKD1125" s="239"/>
      <c r="BKE1125" s="239"/>
      <c r="BKF1125" s="239"/>
      <c r="BKG1125" s="239"/>
      <c r="BKH1125" s="239"/>
      <c r="BKI1125" s="239"/>
      <c r="BKJ1125" s="239"/>
      <c r="BKK1125" s="239"/>
      <c r="BKL1125" s="239"/>
      <c r="BKM1125" s="239"/>
      <c r="BKN1125" s="239"/>
      <c r="BKO1125" s="239"/>
      <c r="BKP1125" s="239"/>
      <c r="BKQ1125" s="239"/>
      <c r="BKR1125" s="239"/>
      <c r="BKS1125" s="239"/>
      <c r="BKT1125" s="239"/>
      <c r="BKU1125" s="239"/>
      <c r="BKV1125" s="239"/>
      <c r="BKW1125" s="239"/>
      <c r="BKX1125" s="239"/>
      <c r="BKY1125" s="239"/>
      <c r="BKZ1125" s="239"/>
      <c r="BLA1125" s="239"/>
      <c r="BLB1125" s="239"/>
      <c r="BLC1125" s="239"/>
      <c r="BLD1125" s="239"/>
      <c r="BLE1125" s="239"/>
      <c r="BLF1125" s="239"/>
      <c r="BLG1125" s="239"/>
      <c r="BLH1125" s="239"/>
      <c r="BLI1125" s="239"/>
      <c r="BLJ1125" s="239"/>
      <c r="BLK1125" s="239"/>
      <c r="BLL1125" s="239"/>
      <c r="BLM1125" s="239"/>
      <c r="BLN1125" s="239"/>
      <c r="BLO1125" s="239"/>
      <c r="BLP1125" s="239"/>
      <c r="BLQ1125" s="239"/>
      <c r="BLR1125" s="239"/>
      <c r="BLS1125" s="239"/>
      <c r="BLT1125" s="239"/>
      <c r="BLU1125" s="239"/>
      <c r="BLV1125" s="239"/>
      <c r="BLW1125" s="239"/>
      <c r="BLX1125" s="239"/>
      <c r="BLY1125" s="239"/>
      <c r="BLZ1125" s="239"/>
      <c r="BMA1125" s="239"/>
      <c r="BMB1125" s="239"/>
      <c r="BMC1125" s="239"/>
      <c r="BMD1125" s="239"/>
      <c r="BME1125" s="239"/>
      <c r="BMF1125" s="239"/>
      <c r="BMG1125" s="239"/>
      <c r="BMH1125" s="239"/>
      <c r="BMI1125" s="239"/>
      <c r="BMJ1125" s="239"/>
      <c r="BMK1125" s="239"/>
      <c r="BML1125" s="239"/>
      <c r="BMM1125" s="239"/>
      <c r="BMN1125" s="239"/>
      <c r="BMO1125" s="239"/>
      <c r="BMP1125" s="239"/>
      <c r="BMQ1125" s="239"/>
      <c r="BMR1125" s="239"/>
      <c r="BMS1125" s="239"/>
      <c r="BMT1125" s="239"/>
      <c r="BMU1125" s="239"/>
      <c r="BMV1125" s="239"/>
      <c r="BMW1125" s="239"/>
      <c r="BMX1125" s="239"/>
      <c r="BMY1125" s="239"/>
      <c r="BMZ1125" s="239"/>
      <c r="BNA1125" s="239"/>
      <c r="BNB1125" s="239"/>
      <c r="BNC1125" s="239"/>
      <c r="BND1125" s="239"/>
      <c r="BNE1125" s="239"/>
      <c r="BNF1125" s="239"/>
      <c r="BNG1125" s="239"/>
      <c r="BNH1125" s="239"/>
      <c r="BNI1125" s="239"/>
      <c r="BNJ1125" s="239"/>
      <c r="BNK1125" s="239"/>
      <c r="BNL1125" s="239"/>
      <c r="BNM1125" s="239"/>
      <c r="BNN1125" s="239"/>
      <c r="BNO1125" s="239"/>
      <c r="BNP1125" s="239"/>
      <c r="BNQ1125" s="239"/>
      <c r="BNR1125" s="239"/>
      <c r="BNS1125" s="239"/>
      <c r="BNT1125" s="239"/>
      <c r="BNU1125" s="239"/>
      <c r="BNV1125" s="239"/>
      <c r="BNW1125" s="239"/>
      <c r="BNX1125" s="239"/>
      <c r="BNY1125" s="239"/>
      <c r="BNZ1125" s="239"/>
      <c r="BOA1125" s="239"/>
      <c r="BOB1125" s="239"/>
      <c r="BOC1125" s="239"/>
      <c r="BOD1125" s="239"/>
      <c r="BOE1125" s="239"/>
      <c r="BOF1125" s="239"/>
      <c r="BOG1125" s="239"/>
      <c r="BOH1125" s="239"/>
      <c r="BOI1125" s="239"/>
      <c r="BOJ1125" s="239"/>
      <c r="BOK1125" s="239"/>
      <c r="BOL1125" s="239"/>
      <c r="BOM1125" s="239"/>
      <c r="BON1125" s="239"/>
      <c r="BOO1125" s="239"/>
      <c r="BOP1125" s="239"/>
      <c r="BOQ1125" s="239"/>
      <c r="BOR1125" s="239"/>
      <c r="BOS1125" s="239"/>
      <c r="BOT1125" s="239"/>
      <c r="BOU1125" s="239"/>
      <c r="BOV1125" s="239"/>
      <c r="BOW1125" s="239"/>
      <c r="BOX1125" s="239"/>
      <c r="BOY1125" s="239"/>
      <c r="BOZ1125" s="239"/>
      <c r="BPA1125" s="239"/>
      <c r="BPB1125" s="239"/>
      <c r="BPC1125" s="239"/>
      <c r="BPD1125" s="239"/>
      <c r="BPE1125" s="239"/>
      <c r="BPF1125" s="239"/>
      <c r="BPG1125" s="239"/>
      <c r="BPH1125" s="239"/>
      <c r="BPI1125" s="239"/>
      <c r="BPJ1125" s="239"/>
      <c r="BPK1125" s="239"/>
      <c r="BPL1125" s="239"/>
      <c r="BPM1125" s="239"/>
      <c r="BPN1125" s="239"/>
      <c r="BPO1125" s="239"/>
      <c r="BPP1125" s="239"/>
      <c r="BPQ1125" s="239"/>
      <c r="BPR1125" s="239"/>
      <c r="BPS1125" s="239"/>
      <c r="BPT1125" s="239"/>
      <c r="BPU1125" s="239"/>
      <c r="BPV1125" s="239"/>
      <c r="BPW1125" s="239"/>
      <c r="BPX1125" s="239"/>
      <c r="BPY1125" s="239"/>
      <c r="BPZ1125" s="239"/>
      <c r="BQA1125" s="239"/>
      <c r="BQB1125" s="239"/>
      <c r="BQC1125" s="239"/>
      <c r="BQD1125" s="239"/>
      <c r="BQE1125" s="239"/>
      <c r="BQF1125" s="239"/>
      <c r="BQG1125" s="239"/>
      <c r="BQH1125" s="239"/>
      <c r="BQI1125" s="239"/>
      <c r="BQJ1125" s="239"/>
      <c r="BQK1125" s="239"/>
      <c r="BQL1125" s="239"/>
      <c r="BQM1125" s="239"/>
      <c r="BQN1125" s="239"/>
      <c r="BQO1125" s="239"/>
      <c r="BQP1125" s="239"/>
      <c r="BQQ1125" s="239"/>
      <c r="BQR1125" s="239"/>
      <c r="BQS1125" s="239"/>
      <c r="BQT1125" s="239"/>
      <c r="BQU1125" s="239"/>
      <c r="BQV1125" s="239"/>
      <c r="BQW1125" s="239"/>
      <c r="BQX1125" s="239"/>
      <c r="BQY1125" s="239"/>
      <c r="BQZ1125" s="239"/>
      <c r="BRA1125" s="239"/>
      <c r="BRB1125" s="239"/>
      <c r="BRC1125" s="239"/>
      <c r="BRD1125" s="239"/>
      <c r="BRE1125" s="239"/>
      <c r="BRF1125" s="239"/>
      <c r="BRG1125" s="239"/>
      <c r="BRH1125" s="239"/>
      <c r="BRI1125" s="239"/>
      <c r="BRJ1125" s="239"/>
      <c r="BRK1125" s="239"/>
      <c r="BRL1125" s="239"/>
      <c r="BRM1125" s="239"/>
      <c r="BRN1125" s="239"/>
      <c r="BRO1125" s="239"/>
      <c r="BRP1125" s="239"/>
      <c r="BRQ1125" s="239"/>
      <c r="BRR1125" s="239"/>
      <c r="BRS1125" s="239"/>
      <c r="BRT1125" s="239"/>
      <c r="BRU1125" s="239"/>
      <c r="BRV1125" s="239"/>
      <c r="BRW1125" s="239"/>
      <c r="BRX1125" s="239"/>
      <c r="BRY1125" s="239"/>
      <c r="BRZ1125" s="239"/>
      <c r="BSA1125" s="239"/>
      <c r="BSB1125" s="239"/>
      <c r="BSC1125" s="239"/>
      <c r="BSD1125" s="239"/>
      <c r="BSE1125" s="239"/>
      <c r="BSF1125" s="239"/>
      <c r="BSG1125" s="239"/>
      <c r="BSH1125" s="239"/>
      <c r="BSI1125" s="239"/>
      <c r="BSJ1125" s="239"/>
      <c r="BSK1125" s="239"/>
      <c r="BSL1125" s="239"/>
      <c r="BSM1125" s="239"/>
      <c r="BSN1125" s="239"/>
      <c r="BSO1125" s="239"/>
      <c r="BSP1125" s="239"/>
      <c r="BSQ1125" s="239"/>
      <c r="BSR1125" s="239"/>
      <c r="BSS1125" s="239"/>
      <c r="BST1125" s="239"/>
      <c r="BSU1125" s="239"/>
      <c r="BSV1125" s="239"/>
      <c r="BSW1125" s="239"/>
      <c r="BSX1125" s="239"/>
      <c r="BSY1125" s="239"/>
      <c r="BSZ1125" s="239"/>
      <c r="BTA1125" s="239"/>
      <c r="BTB1125" s="239"/>
      <c r="BTC1125" s="239"/>
      <c r="BTD1125" s="239"/>
      <c r="BTE1125" s="239"/>
      <c r="BTF1125" s="239"/>
      <c r="BTG1125" s="239"/>
      <c r="BTH1125" s="239"/>
      <c r="BTI1125" s="239"/>
      <c r="BTJ1125" s="239"/>
      <c r="BTK1125" s="239"/>
      <c r="BTL1125" s="239"/>
      <c r="BTM1125" s="239"/>
      <c r="BTN1125" s="239"/>
      <c r="BTO1125" s="239"/>
      <c r="BTP1125" s="239"/>
      <c r="BTQ1125" s="239"/>
      <c r="BTR1125" s="239"/>
      <c r="BTS1125" s="239"/>
      <c r="BTT1125" s="239"/>
      <c r="BTU1125" s="239"/>
      <c r="BTV1125" s="239"/>
      <c r="BTW1125" s="239"/>
      <c r="BTX1125" s="239"/>
      <c r="BTY1125" s="239"/>
      <c r="BTZ1125" s="239"/>
      <c r="BUA1125" s="239"/>
      <c r="BUB1125" s="239"/>
      <c r="BUC1125" s="239"/>
      <c r="BUD1125" s="239"/>
      <c r="BUE1125" s="239"/>
      <c r="BUF1125" s="239"/>
      <c r="BUG1125" s="239"/>
      <c r="BUH1125" s="239"/>
      <c r="BUI1125" s="239"/>
      <c r="BUJ1125" s="239"/>
      <c r="BUK1125" s="239"/>
      <c r="BUL1125" s="239"/>
      <c r="BUM1125" s="239"/>
      <c r="BUN1125" s="239"/>
      <c r="BUO1125" s="239"/>
      <c r="BUP1125" s="239"/>
      <c r="BUQ1125" s="239"/>
      <c r="BUR1125" s="239"/>
      <c r="BUS1125" s="239"/>
      <c r="BUT1125" s="239"/>
      <c r="BUU1125" s="239"/>
      <c r="BUV1125" s="239"/>
      <c r="BUW1125" s="239"/>
      <c r="BUX1125" s="239"/>
      <c r="BUY1125" s="239"/>
      <c r="BUZ1125" s="239"/>
      <c r="BVA1125" s="239"/>
      <c r="BVB1125" s="239"/>
      <c r="BVC1125" s="239"/>
      <c r="BVD1125" s="239"/>
      <c r="BVE1125" s="239"/>
      <c r="BVF1125" s="239"/>
      <c r="BVG1125" s="239"/>
      <c r="BVH1125" s="239"/>
      <c r="BVI1125" s="239"/>
      <c r="BVJ1125" s="239"/>
      <c r="BVK1125" s="239"/>
      <c r="BVL1125" s="239"/>
      <c r="BVM1125" s="239"/>
      <c r="BVN1125" s="239"/>
      <c r="BVO1125" s="239"/>
      <c r="BVP1125" s="239"/>
      <c r="BVQ1125" s="239"/>
      <c r="BVR1125" s="239"/>
      <c r="BVS1125" s="239"/>
      <c r="BVT1125" s="239"/>
      <c r="BVU1125" s="239"/>
      <c r="BVV1125" s="239"/>
      <c r="BVW1125" s="239"/>
      <c r="BVX1125" s="239"/>
      <c r="BVY1125" s="239"/>
      <c r="BVZ1125" s="239"/>
      <c r="BWA1125" s="239"/>
      <c r="BWB1125" s="239"/>
      <c r="BWC1125" s="239"/>
      <c r="BWD1125" s="239"/>
      <c r="BWE1125" s="239"/>
      <c r="BWF1125" s="239"/>
      <c r="BWG1125" s="239"/>
      <c r="BWH1125" s="239"/>
      <c r="BWI1125" s="239"/>
      <c r="BWJ1125" s="239"/>
      <c r="BWK1125" s="239"/>
      <c r="BWL1125" s="239"/>
      <c r="BWM1125" s="239"/>
      <c r="BWN1125" s="239"/>
      <c r="BWO1125" s="239"/>
      <c r="BWP1125" s="239"/>
      <c r="BWQ1125" s="239"/>
      <c r="BWR1125" s="239"/>
      <c r="BWS1125" s="239"/>
      <c r="BWT1125" s="239"/>
      <c r="BWU1125" s="239"/>
      <c r="BWV1125" s="239"/>
      <c r="BWW1125" s="239"/>
      <c r="BWX1125" s="239"/>
      <c r="BWY1125" s="239"/>
      <c r="BWZ1125" s="239"/>
      <c r="BXA1125" s="239"/>
      <c r="BXB1125" s="239"/>
      <c r="BXC1125" s="239"/>
      <c r="BXD1125" s="239"/>
      <c r="BXE1125" s="239"/>
      <c r="BXF1125" s="239"/>
      <c r="BXG1125" s="239"/>
      <c r="BXH1125" s="239"/>
      <c r="BXI1125" s="239"/>
      <c r="BXJ1125" s="239"/>
      <c r="BXK1125" s="239"/>
      <c r="BXL1125" s="239"/>
      <c r="BXM1125" s="239"/>
      <c r="BXN1125" s="239"/>
      <c r="BXO1125" s="239"/>
      <c r="BXP1125" s="239"/>
      <c r="BXQ1125" s="239"/>
      <c r="BXR1125" s="239"/>
      <c r="BXS1125" s="239"/>
      <c r="BXT1125" s="239"/>
      <c r="BXU1125" s="239"/>
      <c r="BXV1125" s="239"/>
      <c r="BXW1125" s="239"/>
      <c r="BXX1125" s="239"/>
      <c r="BXY1125" s="239"/>
      <c r="BXZ1125" s="239"/>
      <c r="BYA1125" s="239"/>
      <c r="BYB1125" s="239"/>
      <c r="BYC1125" s="239"/>
      <c r="BYD1125" s="239"/>
      <c r="BYE1125" s="239"/>
      <c r="BYF1125" s="239"/>
      <c r="BYG1125" s="239"/>
      <c r="BYH1125" s="239"/>
      <c r="BYI1125" s="239"/>
      <c r="BYJ1125" s="239"/>
      <c r="BYK1125" s="239"/>
      <c r="BYL1125" s="239"/>
      <c r="BYM1125" s="239"/>
      <c r="BYN1125" s="239"/>
      <c r="BYO1125" s="239"/>
      <c r="BYP1125" s="239"/>
      <c r="BYQ1125" s="239"/>
      <c r="BYR1125" s="239"/>
      <c r="BYS1125" s="239"/>
      <c r="BYT1125" s="239"/>
      <c r="BYU1125" s="239"/>
      <c r="BYV1125" s="239"/>
      <c r="BYW1125" s="239"/>
      <c r="BYX1125" s="239"/>
      <c r="BYY1125" s="239"/>
      <c r="BYZ1125" s="239"/>
      <c r="BZA1125" s="239"/>
      <c r="BZB1125" s="239"/>
      <c r="BZC1125" s="239"/>
      <c r="BZD1125" s="239"/>
      <c r="BZE1125" s="239"/>
      <c r="BZF1125" s="239"/>
      <c r="BZG1125" s="239"/>
      <c r="BZH1125" s="239"/>
      <c r="BZI1125" s="239"/>
      <c r="BZJ1125" s="239"/>
      <c r="BZK1125" s="239"/>
      <c r="BZL1125" s="239"/>
      <c r="BZM1125" s="239"/>
      <c r="BZN1125" s="239"/>
      <c r="BZO1125" s="239"/>
      <c r="BZP1125" s="239"/>
      <c r="BZQ1125" s="239"/>
      <c r="BZR1125" s="239"/>
      <c r="BZS1125" s="239"/>
      <c r="BZT1125" s="239"/>
      <c r="BZU1125" s="239"/>
      <c r="BZV1125" s="239"/>
      <c r="BZW1125" s="239"/>
      <c r="BZX1125" s="239"/>
      <c r="BZY1125" s="239"/>
      <c r="BZZ1125" s="239"/>
      <c r="CAA1125" s="239"/>
      <c r="CAB1125" s="239"/>
      <c r="CAC1125" s="239"/>
      <c r="CAD1125" s="239"/>
      <c r="CAE1125" s="239"/>
      <c r="CAF1125" s="239"/>
      <c r="CAG1125" s="239"/>
      <c r="CAH1125" s="239"/>
      <c r="CAI1125" s="239"/>
      <c r="CAJ1125" s="239"/>
      <c r="CAK1125" s="239"/>
      <c r="CAL1125" s="239"/>
      <c r="CAM1125" s="239"/>
      <c r="CAN1125" s="239"/>
      <c r="CAO1125" s="239"/>
      <c r="CAP1125" s="239"/>
      <c r="CAQ1125" s="239"/>
      <c r="CAR1125" s="239"/>
      <c r="CAS1125" s="239"/>
      <c r="CAT1125" s="239"/>
      <c r="CAU1125" s="239"/>
      <c r="CAV1125" s="239"/>
      <c r="CAW1125" s="239"/>
      <c r="CAX1125" s="239"/>
      <c r="CAY1125" s="239"/>
      <c r="CAZ1125" s="239"/>
      <c r="CBA1125" s="239"/>
      <c r="CBB1125" s="239"/>
      <c r="CBC1125" s="239"/>
      <c r="CBD1125" s="239"/>
      <c r="CBE1125" s="239"/>
      <c r="CBF1125" s="239"/>
      <c r="CBG1125" s="239"/>
      <c r="CBH1125" s="239"/>
      <c r="CBI1125" s="239"/>
      <c r="CBJ1125" s="239"/>
      <c r="CBK1125" s="239"/>
      <c r="CBL1125" s="239"/>
      <c r="CBM1125" s="239"/>
      <c r="CBN1125" s="239"/>
      <c r="CBO1125" s="239"/>
      <c r="CBP1125" s="239"/>
      <c r="CBQ1125" s="239"/>
      <c r="CBR1125" s="239"/>
      <c r="CBS1125" s="239"/>
      <c r="CBT1125" s="239"/>
      <c r="CBU1125" s="239"/>
      <c r="CBV1125" s="239"/>
      <c r="CBW1125" s="239"/>
      <c r="CBX1125" s="239"/>
      <c r="CBY1125" s="239"/>
      <c r="CBZ1125" s="239"/>
      <c r="CCA1125" s="239"/>
      <c r="CCB1125" s="239"/>
      <c r="CCC1125" s="239"/>
      <c r="CCD1125" s="239"/>
      <c r="CCE1125" s="239"/>
      <c r="CCF1125" s="239"/>
      <c r="CCG1125" s="239"/>
      <c r="CCH1125" s="239"/>
      <c r="CCI1125" s="239"/>
      <c r="CCJ1125" s="239"/>
      <c r="CCK1125" s="239"/>
      <c r="CCL1125" s="239"/>
      <c r="CCM1125" s="239"/>
      <c r="CCN1125" s="239"/>
      <c r="CCO1125" s="239"/>
      <c r="CCP1125" s="239"/>
      <c r="CCQ1125" s="239"/>
      <c r="CCR1125" s="239"/>
      <c r="CCS1125" s="239"/>
      <c r="CCT1125" s="239"/>
      <c r="CCU1125" s="239"/>
      <c r="CCV1125" s="239"/>
      <c r="CCW1125" s="239"/>
      <c r="CCX1125" s="239"/>
      <c r="CCY1125" s="239"/>
      <c r="CCZ1125" s="239"/>
      <c r="CDA1125" s="239"/>
      <c r="CDB1125" s="239"/>
      <c r="CDC1125" s="239"/>
      <c r="CDD1125" s="239"/>
      <c r="CDE1125" s="239"/>
      <c r="CDF1125" s="239"/>
      <c r="CDG1125" s="239"/>
      <c r="CDH1125" s="239"/>
      <c r="CDI1125" s="239"/>
      <c r="CDJ1125" s="239"/>
      <c r="CDK1125" s="239"/>
      <c r="CDL1125" s="239"/>
      <c r="CDM1125" s="239"/>
      <c r="CDN1125" s="239"/>
      <c r="CDO1125" s="239"/>
      <c r="CDP1125" s="239"/>
      <c r="CDQ1125" s="239"/>
      <c r="CDR1125" s="239"/>
      <c r="CDS1125" s="239"/>
      <c r="CDT1125" s="239"/>
      <c r="CDU1125" s="239"/>
      <c r="CDV1125" s="239"/>
      <c r="CDW1125" s="239"/>
      <c r="CDX1125" s="239"/>
      <c r="CDY1125" s="239"/>
      <c r="CDZ1125" s="239"/>
      <c r="CEA1125" s="239"/>
      <c r="CEB1125" s="239"/>
      <c r="CEC1125" s="239"/>
      <c r="CED1125" s="239"/>
      <c r="CEE1125" s="239"/>
      <c r="CEF1125" s="239"/>
      <c r="CEG1125" s="239"/>
      <c r="CEH1125" s="239"/>
      <c r="CEI1125" s="239"/>
      <c r="CEJ1125" s="239"/>
      <c r="CEK1125" s="239"/>
      <c r="CEL1125" s="239"/>
      <c r="CEM1125" s="239"/>
      <c r="CEN1125" s="239"/>
      <c r="CEO1125" s="239"/>
      <c r="CEP1125" s="239"/>
      <c r="CEQ1125" s="239"/>
      <c r="CER1125" s="239"/>
      <c r="CES1125" s="239"/>
      <c r="CET1125" s="239"/>
      <c r="CEU1125" s="239"/>
      <c r="CEV1125" s="239"/>
      <c r="CEW1125" s="239"/>
      <c r="CEX1125" s="239"/>
      <c r="CEY1125" s="239"/>
      <c r="CEZ1125" s="239"/>
      <c r="CFA1125" s="239"/>
      <c r="CFB1125" s="239"/>
      <c r="CFC1125" s="239"/>
      <c r="CFD1125" s="239"/>
      <c r="CFE1125" s="239"/>
      <c r="CFF1125" s="239"/>
      <c r="CFG1125" s="239"/>
      <c r="CFH1125" s="239"/>
      <c r="CFI1125" s="239"/>
      <c r="CFJ1125" s="239"/>
      <c r="CFK1125" s="239"/>
      <c r="CFL1125" s="239"/>
      <c r="CFM1125" s="239"/>
      <c r="CFN1125" s="239"/>
      <c r="CFO1125" s="239"/>
      <c r="CFP1125" s="239"/>
      <c r="CFQ1125" s="239"/>
      <c r="CFR1125" s="239"/>
      <c r="CFS1125" s="239"/>
      <c r="CFT1125" s="239"/>
      <c r="CFU1125" s="239"/>
      <c r="CFV1125" s="239"/>
      <c r="CFW1125" s="239"/>
      <c r="CFX1125" s="239"/>
      <c r="CFY1125" s="239"/>
      <c r="CFZ1125" s="239"/>
      <c r="CGA1125" s="239"/>
      <c r="CGB1125" s="239"/>
      <c r="CGC1125" s="239"/>
      <c r="CGD1125" s="239"/>
      <c r="CGE1125" s="239"/>
      <c r="CGF1125" s="239"/>
      <c r="CGG1125" s="239"/>
      <c r="CGH1125" s="239"/>
      <c r="CGI1125" s="239"/>
      <c r="CGJ1125" s="239"/>
      <c r="CGK1125" s="239"/>
      <c r="CGL1125" s="239"/>
      <c r="CGM1125" s="239"/>
      <c r="CGN1125" s="239"/>
      <c r="CGO1125" s="239"/>
      <c r="CGP1125" s="239"/>
      <c r="CGQ1125" s="239"/>
      <c r="CGR1125" s="239"/>
      <c r="CGS1125" s="239"/>
      <c r="CGT1125" s="239"/>
      <c r="CGU1125" s="239"/>
      <c r="CGV1125" s="239"/>
      <c r="CGW1125" s="239"/>
      <c r="CGX1125" s="239"/>
      <c r="CGY1125" s="239"/>
      <c r="CGZ1125" s="239"/>
      <c r="CHA1125" s="239"/>
      <c r="CHB1125" s="239"/>
      <c r="CHC1125" s="239"/>
      <c r="CHD1125" s="239"/>
      <c r="CHE1125" s="239"/>
      <c r="CHF1125" s="239"/>
      <c r="CHG1125" s="239"/>
      <c r="CHH1125" s="239"/>
      <c r="CHI1125" s="239"/>
      <c r="CHJ1125" s="239"/>
      <c r="CHK1125" s="239"/>
      <c r="CHL1125" s="239"/>
      <c r="CHM1125" s="239"/>
      <c r="CHN1125" s="239"/>
      <c r="CHO1125" s="239"/>
      <c r="CHP1125" s="239"/>
      <c r="CHQ1125" s="239"/>
      <c r="CHR1125" s="239"/>
      <c r="CHS1125" s="239"/>
      <c r="CHT1125" s="239"/>
      <c r="CHU1125" s="239"/>
      <c r="CHV1125" s="239"/>
      <c r="CHW1125" s="239"/>
      <c r="CHX1125" s="239"/>
      <c r="CHY1125" s="239"/>
      <c r="CHZ1125" s="239"/>
      <c r="CIA1125" s="239"/>
      <c r="CIB1125" s="239"/>
      <c r="CIC1125" s="239"/>
      <c r="CID1125" s="239"/>
      <c r="CIE1125" s="239"/>
      <c r="CIF1125" s="239"/>
      <c r="CIG1125" s="239"/>
      <c r="CIH1125" s="239"/>
      <c r="CII1125" s="239"/>
      <c r="CIJ1125" s="239"/>
      <c r="CIK1125" s="239"/>
      <c r="CIL1125" s="239"/>
      <c r="CIM1125" s="239"/>
      <c r="CIN1125" s="239"/>
      <c r="CIO1125" s="239"/>
      <c r="CIP1125" s="239"/>
      <c r="CIQ1125" s="239"/>
      <c r="CIR1125" s="239"/>
      <c r="CIS1125" s="239"/>
      <c r="CIT1125" s="239"/>
      <c r="CIU1125" s="239"/>
      <c r="CIV1125" s="239"/>
      <c r="CIW1125" s="239"/>
      <c r="CIX1125" s="239"/>
      <c r="CIY1125" s="239"/>
      <c r="CIZ1125" s="239"/>
      <c r="CJA1125" s="239"/>
      <c r="CJB1125" s="239"/>
      <c r="CJC1125" s="239"/>
      <c r="CJD1125" s="239"/>
      <c r="CJE1125" s="239"/>
      <c r="CJF1125" s="239"/>
      <c r="CJG1125" s="239"/>
      <c r="CJH1125" s="239"/>
      <c r="CJI1125" s="239"/>
      <c r="CJJ1125" s="239"/>
      <c r="CJK1125" s="239"/>
      <c r="CJL1125" s="239"/>
      <c r="CJM1125" s="239"/>
      <c r="CJN1125" s="239"/>
      <c r="CJO1125" s="239"/>
      <c r="CJP1125" s="239"/>
      <c r="CJQ1125" s="239"/>
      <c r="CJR1125" s="239"/>
      <c r="CJS1125" s="239"/>
      <c r="CJT1125" s="239"/>
      <c r="CJU1125" s="239"/>
      <c r="CJV1125" s="239"/>
      <c r="CJW1125" s="239"/>
      <c r="CJX1125" s="239"/>
      <c r="CJY1125" s="239"/>
      <c r="CJZ1125" s="239"/>
      <c r="CKA1125" s="239"/>
      <c r="CKB1125" s="239"/>
      <c r="CKC1125" s="239"/>
      <c r="CKD1125" s="239"/>
      <c r="CKE1125" s="239"/>
      <c r="CKF1125" s="239"/>
      <c r="CKG1125" s="239"/>
      <c r="CKH1125" s="239"/>
      <c r="CKI1125" s="239"/>
      <c r="CKJ1125" s="239"/>
      <c r="CKK1125" s="239"/>
      <c r="CKL1125" s="239"/>
      <c r="CKM1125" s="239"/>
      <c r="CKN1125" s="239"/>
      <c r="CKO1125" s="239"/>
      <c r="CKP1125" s="239"/>
      <c r="CKQ1125" s="239"/>
      <c r="CKR1125" s="239"/>
      <c r="CKS1125" s="239"/>
      <c r="CKT1125" s="239"/>
      <c r="CKU1125" s="239"/>
      <c r="CKV1125" s="239"/>
      <c r="CKW1125" s="239"/>
      <c r="CKX1125" s="239"/>
      <c r="CKY1125" s="239"/>
      <c r="CKZ1125" s="239"/>
      <c r="CLA1125" s="239"/>
      <c r="CLB1125" s="239"/>
      <c r="CLC1125" s="239"/>
      <c r="CLD1125" s="239"/>
      <c r="CLE1125" s="239"/>
      <c r="CLF1125" s="239"/>
      <c r="CLG1125" s="239"/>
      <c r="CLH1125" s="239"/>
      <c r="CLI1125" s="239"/>
      <c r="CLJ1125" s="239"/>
      <c r="CLK1125" s="239"/>
      <c r="CLL1125" s="239"/>
      <c r="CLM1125" s="239"/>
      <c r="CLN1125" s="239"/>
      <c r="CLO1125" s="239"/>
      <c r="CLP1125" s="239"/>
      <c r="CLQ1125" s="239"/>
      <c r="CLR1125" s="239"/>
      <c r="CLS1125" s="239"/>
      <c r="CLT1125" s="239"/>
      <c r="CLU1125" s="239"/>
      <c r="CLV1125" s="239"/>
      <c r="CLW1125" s="239"/>
      <c r="CLX1125" s="239"/>
      <c r="CLY1125" s="239"/>
      <c r="CLZ1125" s="239"/>
      <c r="CMA1125" s="239"/>
      <c r="CMB1125" s="239"/>
      <c r="CMC1125" s="239"/>
      <c r="CMD1125" s="239"/>
      <c r="CME1125" s="239"/>
      <c r="CMF1125" s="239"/>
      <c r="CMG1125" s="239"/>
      <c r="CMH1125" s="239"/>
      <c r="CMI1125" s="239"/>
      <c r="CMJ1125" s="239"/>
      <c r="CMK1125" s="239"/>
      <c r="CML1125" s="239"/>
      <c r="CMM1125" s="239"/>
      <c r="CMN1125" s="239"/>
      <c r="CMO1125" s="239"/>
      <c r="CMP1125" s="239"/>
      <c r="CMQ1125" s="239"/>
      <c r="CMR1125" s="239"/>
      <c r="CMS1125" s="239"/>
      <c r="CMT1125" s="239"/>
      <c r="CMU1125" s="239"/>
      <c r="CMV1125" s="239"/>
      <c r="CMW1125" s="239"/>
      <c r="CMX1125" s="239"/>
      <c r="CMY1125" s="239"/>
      <c r="CMZ1125" s="239"/>
      <c r="CNA1125" s="239"/>
      <c r="CNB1125" s="239"/>
      <c r="CNC1125" s="239"/>
      <c r="CND1125" s="239"/>
      <c r="CNE1125" s="239"/>
      <c r="CNF1125" s="239"/>
      <c r="CNG1125" s="239"/>
      <c r="CNH1125" s="239"/>
      <c r="CNI1125" s="239"/>
      <c r="CNJ1125" s="239"/>
      <c r="CNK1125" s="239"/>
      <c r="CNL1125" s="239"/>
      <c r="CNM1125" s="239"/>
      <c r="CNN1125" s="239"/>
      <c r="CNO1125" s="239"/>
      <c r="CNP1125" s="239"/>
      <c r="CNQ1125" s="239"/>
      <c r="CNR1125" s="239"/>
      <c r="CNS1125" s="239"/>
      <c r="CNT1125" s="239"/>
      <c r="CNU1125" s="239"/>
      <c r="CNV1125" s="239"/>
      <c r="CNW1125" s="239"/>
      <c r="CNX1125" s="239"/>
      <c r="CNY1125" s="239"/>
      <c r="CNZ1125" s="239"/>
      <c r="COA1125" s="239"/>
      <c r="COB1125" s="239"/>
      <c r="COC1125" s="239"/>
      <c r="COD1125" s="239"/>
      <c r="COE1125" s="239"/>
      <c r="COF1125" s="239"/>
      <c r="COG1125" s="239"/>
      <c r="COH1125" s="239"/>
      <c r="COI1125" s="239"/>
      <c r="COJ1125" s="239"/>
      <c r="COK1125" s="239"/>
      <c r="COL1125" s="239"/>
      <c r="COM1125" s="239"/>
      <c r="CON1125" s="239"/>
      <c r="COO1125" s="239"/>
      <c r="COP1125" s="239"/>
      <c r="COQ1125" s="239"/>
      <c r="COR1125" s="239"/>
      <c r="COS1125" s="239"/>
      <c r="COT1125" s="239"/>
      <c r="COU1125" s="239"/>
      <c r="COV1125" s="239"/>
      <c r="COW1125" s="239"/>
      <c r="COX1125" s="239"/>
      <c r="COY1125" s="239"/>
      <c r="COZ1125" s="239"/>
      <c r="CPA1125" s="239"/>
      <c r="CPB1125" s="239"/>
      <c r="CPC1125" s="239"/>
      <c r="CPD1125" s="239"/>
      <c r="CPE1125" s="239"/>
      <c r="CPF1125" s="239"/>
      <c r="CPG1125" s="239"/>
      <c r="CPH1125" s="239"/>
      <c r="CPI1125" s="239"/>
      <c r="CPJ1125" s="239"/>
      <c r="CPK1125" s="239"/>
      <c r="CPL1125" s="239"/>
      <c r="CPM1125" s="239"/>
      <c r="CPN1125" s="239"/>
      <c r="CPO1125" s="239"/>
      <c r="CPP1125" s="239"/>
      <c r="CPQ1125" s="239"/>
      <c r="CPR1125" s="239"/>
      <c r="CPS1125" s="239"/>
      <c r="CPT1125" s="239"/>
      <c r="CPU1125" s="239"/>
      <c r="CPV1125" s="239"/>
      <c r="CPW1125" s="239"/>
      <c r="CPX1125" s="239"/>
      <c r="CPY1125" s="239"/>
      <c r="CPZ1125" s="239"/>
      <c r="CQA1125" s="239"/>
      <c r="CQB1125" s="239"/>
      <c r="CQC1125" s="239"/>
      <c r="CQD1125" s="239"/>
      <c r="CQE1125" s="239"/>
      <c r="CQF1125" s="239"/>
      <c r="CQG1125" s="239"/>
      <c r="CQH1125" s="239"/>
      <c r="CQI1125" s="239"/>
      <c r="CQJ1125" s="239"/>
      <c r="CQK1125" s="239"/>
      <c r="CQL1125" s="239"/>
      <c r="CQM1125" s="239"/>
      <c r="CQN1125" s="239"/>
      <c r="CQO1125" s="239"/>
      <c r="CQP1125" s="239"/>
      <c r="CQQ1125" s="239"/>
      <c r="CQR1125" s="239"/>
      <c r="CQS1125" s="239"/>
      <c r="CQT1125" s="239"/>
      <c r="CQU1125" s="239"/>
      <c r="CQV1125" s="239"/>
      <c r="CQW1125" s="239"/>
      <c r="CQX1125" s="239"/>
      <c r="CQY1125" s="239"/>
      <c r="CQZ1125" s="239"/>
      <c r="CRA1125" s="239"/>
      <c r="CRB1125" s="239"/>
      <c r="CRC1125" s="239"/>
      <c r="CRD1125" s="239"/>
      <c r="CRE1125" s="239"/>
      <c r="CRF1125" s="239"/>
      <c r="CRG1125" s="239"/>
      <c r="CRH1125" s="239"/>
      <c r="CRI1125" s="239"/>
      <c r="CRJ1125" s="239"/>
      <c r="CRK1125" s="239"/>
      <c r="CRL1125" s="239"/>
      <c r="CRM1125" s="239"/>
      <c r="CRN1125" s="239"/>
      <c r="CRO1125" s="239"/>
      <c r="CRP1125" s="239"/>
      <c r="CRQ1125" s="239"/>
      <c r="CRR1125" s="239"/>
      <c r="CRS1125" s="239"/>
      <c r="CRT1125" s="239"/>
      <c r="CRU1125" s="239"/>
      <c r="CRV1125" s="239"/>
      <c r="CRW1125" s="239"/>
      <c r="CRX1125" s="239"/>
      <c r="CRY1125" s="239"/>
      <c r="CRZ1125" s="239"/>
      <c r="CSA1125" s="239"/>
      <c r="CSB1125" s="239"/>
      <c r="CSC1125" s="239"/>
      <c r="CSD1125" s="239"/>
      <c r="CSE1125" s="239"/>
      <c r="CSF1125" s="239"/>
      <c r="CSG1125" s="239"/>
      <c r="CSH1125" s="239"/>
      <c r="CSI1125" s="239"/>
      <c r="CSJ1125" s="239"/>
      <c r="CSK1125" s="239"/>
      <c r="CSL1125" s="239"/>
      <c r="CSM1125" s="239"/>
      <c r="CSN1125" s="239"/>
      <c r="CSO1125" s="239"/>
      <c r="CSP1125" s="239"/>
      <c r="CSQ1125" s="239"/>
      <c r="CSR1125" s="239"/>
      <c r="CSS1125" s="239"/>
      <c r="CST1125" s="239"/>
      <c r="CSU1125" s="239"/>
      <c r="CSV1125" s="239"/>
      <c r="CSW1125" s="239"/>
      <c r="CSX1125" s="239"/>
      <c r="CSY1125" s="239"/>
      <c r="CSZ1125" s="239"/>
      <c r="CTA1125" s="239"/>
      <c r="CTB1125" s="239"/>
      <c r="CTC1125" s="239"/>
      <c r="CTD1125" s="239"/>
      <c r="CTE1125" s="239"/>
      <c r="CTF1125" s="239"/>
      <c r="CTG1125" s="239"/>
      <c r="CTH1125" s="239"/>
      <c r="CTI1125" s="239"/>
      <c r="CTJ1125" s="239"/>
      <c r="CTK1125" s="239"/>
      <c r="CTL1125" s="239"/>
      <c r="CTM1125" s="239"/>
      <c r="CTN1125" s="239"/>
      <c r="CTO1125" s="239"/>
      <c r="CTP1125" s="239"/>
      <c r="CTQ1125" s="239"/>
      <c r="CTR1125" s="239"/>
      <c r="CTS1125" s="239"/>
      <c r="CTT1125" s="239"/>
      <c r="CTU1125" s="239"/>
      <c r="CTV1125" s="239"/>
      <c r="CTW1125" s="239"/>
      <c r="CTX1125" s="239"/>
      <c r="CTY1125" s="239"/>
      <c r="CTZ1125" s="239"/>
      <c r="CUA1125" s="239"/>
      <c r="CUB1125" s="239"/>
      <c r="CUC1125" s="239"/>
      <c r="CUD1125" s="239"/>
      <c r="CUE1125" s="239"/>
      <c r="CUF1125" s="239"/>
      <c r="CUG1125" s="239"/>
      <c r="CUH1125" s="239"/>
      <c r="CUI1125" s="239"/>
      <c r="CUJ1125" s="239"/>
      <c r="CUK1125" s="239"/>
      <c r="CUL1125" s="239"/>
      <c r="CUM1125" s="239"/>
      <c r="CUN1125" s="239"/>
      <c r="CUO1125" s="239"/>
      <c r="CUP1125" s="239"/>
      <c r="CUQ1125" s="239"/>
      <c r="CUR1125" s="239"/>
      <c r="CUS1125" s="239"/>
      <c r="CUT1125" s="239"/>
      <c r="CUU1125" s="239"/>
      <c r="CUV1125" s="239"/>
      <c r="CUW1125" s="239"/>
      <c r="CUX1125" s="239"/>
      <c r="CUY1125" s="239"/>
      <c r="CUZ1125" s="239"/>
      <c r="CVA1125" s="239"/>
      <c r="CVB1125" s="239"/>
      <c r="CVC1125" s="239"/>
      <c r="CVD1125" s="239"/>
      <c r="CVE1125" s="239"/>
      <c r="CVF1125" s="239"/>
      <c r="CVG1125" s="239"/>
      <c r="CVH1125" s="239"/>
      <c r="CVI1125" s="239"/>
      <c r="CVJ1125" s="239"/>
      <c r="CVK1125" s="239"/>
      <c r="CVL1125" s="239"/>
      <c r="CVM1125" s="239"/>
      <c r="CVN1125" s="239"/>
      <c r="CVO1125" s="239"/>
      <c r="CVP1125" s="239"/>
      <c r="CVQ1125" s="239"/>
      <c r="CVR1125" s="239"/>
      <c r="CVS1125" s="239"/>
      <c r="CVT1125" s="239"/>
      <c r="CVU1125" s="239"/>
      <c r="CVV1125" s="239"/>
      <c r="CVW1125" s="239"/>
      <c r="CVX1125" s="239"/>
      <c r="CVY1125" s="239"/>
      <c r="CVZ1125" s="239"/>
      <c r="CWA1125" s="239"/>
      <c r="CWB1125" s="239"/>
      <c r="CWC1125" s="239"/>
      <c r="CWD1125" s="239"/>
      <c r="CWE1125" s="239"/>
      <c r="CWF1125" s="239"/>
      <c r="CWG1125" s="239"/>
      <c r="CWH1125" s="239"/>
      <c r="CWI1125" s="239"/>
      <c r="CWJ1125" s="239"/>
      <c r="CWK1125" s="239"/>
      <c r="CWL1125" s="239"/>
      <c r="CWM1125" s="239"/>
      <c r="CWN1125" s="239"/>
      <c r="CWO1125" s="239"/>
      <c r="CWP1125" s="239"/>
      <c r="CWQ1125" s="239"/>
      <c r="CWR1125" s="239"/>
      <c r="CWS1125" s="239"/>
      <c r="CWT1125" s="239"/>
      <c r="CWU1125" s="239"/>
      <c r="CWV1125" s="239"/>
      <c r="CWW1125" s="239"/>
      <c r="CWX1125" s="239"/>
      <c r="CWY1125" s="239"/>
      <c r="CWZ1125" s="239"/>
      <c r="CXA1125" s="239"/>
      <c r="CXB1125" s="239"/>
      <c r="CXC1125" s="239"/>
      <c r="CXD1125" s="239"/>
      <c r="CXE1125" s="239"/>
      <c r="CXF1125" s="239"/>
      <c r="CXG1125" s="239"/>
      <c r="CXH1125" s="239"/>
      <c r="CXI1125" s="239"/>
      <c r="CXJ1125" s="239"/>
      <c r="CXK1125" s="239"/>
      <c r="CXL1125" s="239"/>
      <c r="CXM1125" s="239"/>
      <c r="CXN1125" s="239"/>
      <c r="CXO1125" s="239"/>
      <c r="CXP1125" s="239"/>
      <c r="CXQ1125" s="239"/>
      <c r="CXR1125" s="239"/>
      <c r="CXS1125" s="239"/>
      <c r="CXT1125" s="239"/>
      <c r="CXU1125" s="239"/>
      <c r="CXV1125" s="239"/>
      <c r="CXW1125" s="239"/>
      <c r="CXX1125" s="239"/>
      <c r="CXY1125" s="239"/>
      <c r="CXZ1125" s="239"/>
      <c r="CYA1125" s="239"/>
      <c r="CYB1125" s="239"/>
      <c r="CYC1125" s="239"/>
      <c r="CYD1125" s="239"/>
      <c r="CYE1125" s="239"/>
      <c r="CYF1125" s="239"/>
      <c r="CYG1125" s="239"/>
      <c r="CYH1125" s="239"/>
      <c r="CYI1125" s="239"/>
      <c r="CYJ1125" s="239"/>
      <c r="CYK1125" s="239"/>
      <c r="CYL1125" s="239"/>
      <c r="CYM1125" s="239"/>
      <c r="CYN1125" s="239"/>
      <c r="CYO1125" s="239"/>
      <c r="CYP1125" s="239"/>
      <c r="CYQ1125" s="239"/>
      <c r="CYR1125" s="239"/>
      <c r="CYS1125" s="239"/>
      <c r="CYT1125" s="239"/>
      <c r="CYU1125" s="239"/>
      <c r="CYV1125" s="239"/>
      <c r="CYW1125" s="239"/>
      <c r="CYX1125" s="239"/>
      <c r="CYY1125" s="239"/>
      <c r="CYZ1125" s="239"/>
      <c r="CZA1125" s="239"/>
      <c r="CZB1125" s="239"/>
      <c r="CZC1125" s="239"/>
      <c r="CZD1125" s="239"/>
      <c r="CZE1125" s="239"/>
      <c r="CZF1125" s="239"/>
      <c r="CZG1125" s="239"/>
      <c r="CZH1125" s="239"/>
      <c r="CZI1125" s="239"/>
      <c r="CZJ1125" s="239"/>
      <c r="CZK1125" s="239"/>
      <c r="CZL1125" s="239"/>
      <c r="CZM1125" s="239"/>
      <c r="CZN1125" s="239"/>
      <c r="CZO1125" s="239"/>
      <c r="CZP1125" s="239"/>
      <c r="CZQ1125" s="239"/>
      <c r="CZR1125" s="239"/>
      <c r="CZS1125" s="239"/>
      <c r="CZT1125" s="239"/>
      <c r="CZU1125" s="239"/>
      <c r="CZV1125" s="239"/>
      <c r="CZW1125" s="239"/>
      <c r="CZX1125" s="239"/>
      <c r="CZY1125" s="239"/>
      <c r="CZZ1125" s="239"/>
      <c r="DAA1125" s="239"/>
      <c r="DAB1125" s="239"/>
      <c r="DAC1125" s="239"/>
      <c r="DAD1125" s="239"/>
      <c r="DAE1125" s="239"/>
      <c r="DAF1125" s="239"/>
      <c r="DAG1125" s="239"/>
      <c r="DAH1125" s="239"/>
      <c r="DAI1125" s="239"/>
      <c r="DAJ1125" s="239"/>
      <c r="DAK1125" s="239"/>
      <c r="DAL1125" s="239"/>
      <c r="DAM1125" s="239"/>
      <c r="DAN1125" s="239"/>
      <c r="DAO1125" s="239"/>
      <c r="DAP1125" s="239"/>
      <c r="DAQ1125" s="239"/>
      <c r="DAR1125" s="239"/>
      <c r="DAS1125" s="239"/>
      <c r="DAT1125" s="239"/>
      <c r="DAU1125" s="239"/>
      <c r="DAV1125" s="239"/>
      <c r="DAW1125" s="239"/>
      <c r="DAX1125" s="239"/>
      <c r="DAY1125" s="239"/>
      <c r="DAZ1125" s="239"/>
      <c r="DBA1125" s="239"/>
      <c r="DBB1125" s="239"/>
      <c r="DBC1125" s="239"/>
      <c r="DBD1125" s="239"/>
      <c r="DBE1125" s="239"/>
      <c r="DBF1125" s="239"/>
      <c r="DBG1125" s="239"/>
      <c r="DBH1125" s="239"/>
      <c r="DBI1125" s="239"/>
      <c r="DBJ1125" s="239"/>
      <c r="DBK1125" s="239"/>
      <c r="DBL1125" s="239"/>
      <c r="DBM1125" s="239"/>
      <c r="DBN1125" s="239"/>
      <c r="DBO1125" s="239"/>
      <c r="DBP1125" s="239"/>
      <c r="DBQ1125" s="239"/>
      <c r="DBR1125" s="239"/>
      <c r="DBS1125" s="239"/>
      <c r="DBT1125" s="239"/>
      <c r="DBU1125" s="239"/>
      <c r="DBV1125" s="239"/>
      <c r="DBW1125" s="239"/>
      <c r="DBX1125" s="239"/>
      <c r="DBY1125" s="239"/>
      <c r="DBZ1125" s="239"/>
      <c r="DCA1125" s="239"/>
      <c r="DCB1125" s="239"/>
      <c r="DCC1125" s="239"/>
      <c r="DCD1125" s="239"/>
      <c r="DCE1125" s="239"/>
      <c r="DCF1125" s="239"/>
      <c r="DCG1125" s="239"/>
      <c r="DCH1125" s="239"/>
      <c r="DCI1125" s="239"/>
      <c r="DCJ1125" s="239"/>
      <c r="DCK1125" s="239"/>
      <c r="DCL1125" s="239"/>
      <c r="DCM1125" s="239"/>
      <c r="DCN1125" s="239"/>
      <c r="DCO1125" s="239"/>
      <c r="DCP1125" s="239"/>
      <c r="DCQ1125" s="239"/>
      <c r="DCR1125" s="239"/>
      <c r="DCS1125" s="239"/>
      <c r="DCT1125" s="239"/>
      <c r="DCU1125" s="239"/>
      <c r="DCV1125" s="239"/>
      <c r="DCW1125" s="239"/>
      <c r="DCX1125" s="239"/>
      <c r="DCY1125" s="239"/>
      <c r="DCZ1125" s="239"/>
      <c r="DDA1125" s="239"/>
      <c r="DDB1125" s="239"/>
      <c r="DDC1125" s="239"/>
      <c r="DDD1125" s="239"/>
      <c r="DDE1125" s="239"/>
      <c r="DDF1125" s="239"/>
      <c r="DDG1125" s="239"/>
      <c r="DDH1125" s="239"/>
      <c r="DDI1125" s="239"/>
      <c r="DDJ1125" s="239"/>
      <c r="DDK1125" s="239"/>
      <c r="DDL1125" s="239"/>
      <c r="DDM1125" s="239"/>
      <c r="DDN1125" s="239"/>
      <c r="DDO1125" s="239"/>
      <c r="DDP1125" s="239"/>
      <c r="DDQ1125" s="239"/>
      <c r="DDR1125" s="239"/>
      <c r="DDS1125" s="239"/>
      <c r="DDT1125" s="239"/>
      <c r="DDU1125" s="239"/>
      <c r="DDV1125" s="239"/>
      <c r="DDW1125" s="239"/>
      <c r="DDX1125" s="239"/>
      <c r="DDY1125" s="239"/>
      <c r="DDZ1125" s="239"/>
      <c r="DEA1125" s="239"/>
      <c r="DEB1125" s="239"/>
      <c r="DEC1125" s="239"/>
      <c r="DED1125" s="239"/>
      <c r="DEE1125" s="239"/>
      <c r="DEF1125" s="239"/>
      <c r="DEG1125" s="239"/>
      <c r="DEH1125" s="239"/>
      <c r="DEI1125" s="239"/>
      <c r="DEJ1125" s="239"/>
      <c r="DEK1125" s="239"/>
      <c r="DEL1125" s="239"/>
      <c r="DEM1125" s="239"/>
      <c r="DEN1125" s="239"/>
      <c r="DEO1125" s="239"/>
      <c r="DEP1125" s="239"/>
      <c r="DEQ1125" s="239"/>
      <c r="DER1125" s="239"/>
      <c r="DES1125" s="239"/>
      <c r="DET1125" s="239"/>
      <c r="DEU1125" s="239"/>
      <c r="DEV1125" s="239"/>
      <c r="DEW1125" s="239"/>
      <c r="DEX1125" s="239"/>
      <c r="DEY1125" s="239"/>
      <c r="DEZ1125" s="239"/>
      <c r="DFA1125" s="239"/>
      <c r="DFB1125" s="239"/>
      <c r="DFC1125" s="239"/>
      <c r="DFD1125" s="239"/>
      <c r="DFE1125" s="239"/>
      <c r="DFF1125" s="239"/>
      <c r="DFG1125" s="239"/>
      <c r="DFH1125" s="239"/>
      <c r="DFI1125" s="239"/>
      <c r="DFJ1125" s="239"/>
      <c r="DFK1125" s="239"/>
      <c r="DFL1125" s="239"/>
      <c r="DFM1125" s="239"/>
      <c r="DFN1125" s="239"/>
      <c r="DFO1125" s="239"/>
      <c r="DFP1125" s="239"/>
      <c r="DFQ1125" s="239"/>
    </row>
    <row r="1126" spans="1:2877" ht="83.25" customHeight="1" x14ac:dyDescent="0.25">
      <c r="A1126" s="9"/>
      <c r="B1126" s="65" t="s">
        <v>844</v>
      </c>
      <c r="C1126" s="62" t="s">
        <v>587</v>
      </c>
      <c r="D1126" s="173" t="s">
        <v>607</v>
      </c>
      <c r="E1126" s="62" t="s">
        <v>19</v>
      </c>
      <c r="F1126" s="62" t="s">
        <v>640</v>
      </c>
      <c r="G1126" s="24"/>
      <c r="H1126" s="9">
        <f>H1129+H1127</f>
        <v>2320</v>
      </c>
      <c r="I1126" s="9">
        <f>I1129</f>
        <v>2100</v>
      </c>
      <c r="J1126" s="9">
        <f>J1129</f>
        <v>2100</v>
      </c>
      <c r="K1126" s="264"/>
      <c r="L1126" s="264"/>
      <c r="AMA1126" s="239"/>
      <c r="AMB1126" s="239"/>
      <c r="AMC1126" s="239"/>
      <c r="AMD1126" s="239"/>
      <c r="AME1126" s="239"/>
      <c r="AMF1126" s="239"/>
      <c r="AMG1126" s="239"/>
      <c r="AMH1126" s="239"/>
      <c r="AMI1126" s="239"/>
      <c r="AMJ1126" s="239"/>
      <c r="AMK1126" s="239"/>
      <c r="AML1126" s="239"/>
      <c r="AMM1126" s="239"/>
      <c r="AMN1126" s="239"/>
      <c r="AMO1126" s="239"/>
      <c r="AMP1126" s="239"/>
      <c r="AMQ1126" s="239"/>
      <c r="AMR1126" s="239"/>
      <c r="AMS1126" s="239"/>
      <c r="AMT1126" s="239"/>
      <c r="AMU1126" s="239"/>
      <c r="AMV1126" s="239"/>
      <c r="AMW1126" s="239"/>
      <c r="AMX1126" s="239"/>
      <c r="AMY1126" s="239"/>
      <c r="AMZ1126" s="239"/>
      <c r="ANA1126" s="239"/>
      <c r="ANB1126" s="239"/>
      <c r="ANC1126" s="239"/>
      <c r="AND1126" s="239"/>
      <c r="ANE1126" s="239"/>
      <c r="ANF1126" s="239"/>
      <c r="ANG1126" s="239"/>
      <c r="ANH1126" s="239"/>
      <c r="ANI1126" s="239"/>
      <c r="ANJ1126" s="239"/>
      <c r="ANK1126" s="239"/>
      <c r="ANL1126" s="239"/>
      <c r="ANM1126" s="239"/>
      <c r="ANN1126" s="239"/>
      <c r="ANO1126" s="239"/>
      <c r="ANP1126" s="239"/>
      <c r="ANQ1126" s="239"/>
      <c r="ANR1126" s="239"/>
      <c r="ANS1126" s="239"/>
      <c r="ANT1126" s="239"/>
      <c r="ANU1126" s="239"/>
      <c r="ANV1126" s="239"/>
      <c r="ANW1126" s="239"/>
      <c r="ANX1126" s="239"/>
      <c r="ANY1126" s="239"/>
      <c r="ANZ1126" s="239"/>
      <c r="AOA1126" s="239"/>
      <c r="AOB1126" s="239"/>
      <c r="AOC1126" s="239"/>
      <c r="AOD1126" s="239"/>
      <c r="AOE1126" s="239"/>
      <c r="AOF1126" s="239"/>
      <c r="AOG1126" s="239"/>
      <c r="AOH1126" s="239"/>
      <c r="AOI1126" s="239"/>
      <c r="AOJ1126" s="239"/>
      <c r="AOK1126" s="239"/>
      <c r="AOL1126" s="239"/>
      <c r="AOM1126" s="239"/>
      <c r="AON1126" s="239"/>
      <c r="AOO1126" s="239"/>
      <c r="AOP1126" s="239"/>
      <c r="AOQ1126" s="239"/>
      <c r="AOR1126" s="239"/>
      <c r="AOS1126" s="239"/>
      <c r="AOT1126" s="239"/>
      <c r="AOU1126" s="239"/>
      <c r="AOV1126" s="239"/>
      <c r="AOW1126" s="239"/>
      <c r="AOX1126" s="239"/>
      <c r="AOY1126" s="239"/>
      <c r="AOZ1126" s="239"/>
      <c r="APA1126" s="239"/>
      <c r="APB1126" s="239"/>
      <c r="APC1126" s="239"/>
      <c r="APD1126" s="239"/>
      <c r="APE1126" s="239"/>
      <c r="APF1126" s="239"/>
      <c r="APG1126" s="239"/>
      <c r="APH1126" s="239"/>
      <c r="API1126" s="239"/>
      <c r="APJ1126" s="239"/>
      <c r="APK1126" s="239"/>
      <c r="APL1126" s="239"/>
      <c r="APM1126" s="239"/>
      <c r="APN1126" s="239"/>
      <c r="APO1126" s="239"/>
      <c r="APP1126" s="239"/>
      <c r="APQ1126" s="239"/>
      <c r="APR1126" s="239"/>
      <c r="APS1126" s="239"/>
      <c r="APT1126" s="239"/>
      <c r="APU1126" s="239"/>
      <c r="APV1126" s="239"/>
      <c r="APW1126" s="239"/>
      <c r="APX1126" s="239"/>
      <c r="APY1126" s="239"/>
      <c r="APZ1126" s="239"/>
      <c r="AQA1126" s="239"/>
      <c r="AQB1126" s="239"/>
      <c r="AQC1126" s="239"/>
      <c r="AQD1126" s="239"/>
      <c r="AQE1126" s="239"/>
      <c r="AQF1126" s="239"/>
      <c r="AQG1126" s="239"/>
      <c r="AQH1126" s="239"/>
      <c r="AQI1126" s="239"/>
      <c r="AQJ1126" s="239"/>
      <c r="AQK1126" s="239"/>
      <c r="AQL1126" s="239"/>
      <c r="AQM1126" s="239"/>
      <c r="AQN1126" s="239"/>
      <c r="AQO1126" s="239"/>
      <c r="AQP1126" s="239"/>
      <c r="AQQ1126" s="239"/>
      <c r="AQR1126" s="239"/>
      <c r="AQS1126" s="239"/>
      <c r="AQT1126" s="239"/>
      <c r="AQU1126" s="239"/>
      <c r="AQV1126" s="239"/>
      <c r="AQW1126" s="239"/>
      <c r="AQX1126" s="239"/>
      <c r="AQY1126" s="239"/>
      <c r="AQZ1126" s="239"/>
      <c r="ARA1126" s="239"/>
      <c r="ARB1126" s="239"/>
      <c r="ARC1126" s="239"/>
      <c r="ARD1126" s="239"/>
      <c r="ARE1126" s="239"/>
      <c r="ARF1126" s="239"/>
      <c r="ARG1126" s="239"/>
      <c r="ARH1126" s="239"/>
      <c r="ARI1126" s="239"/>
      <c r="ARJ1126" s="239"/>
      <c r="ARK1126" s="239"/>
      <c r="ARL1126" s="239"/>
      <c r="ARM1126" s="239"/>
      <c r="ARN1126" s="239"/>
      <c r="ARO1126" s="239"/>
      <c r="ARP1126" s="239"/>
      <c r="ARQ1126" s="239"/>
      <c r="ARR1126" s="239"/>
      <c r="ARS1126" s="239"/>
      <c r="ART1126" s="239"/>
      <c r="ARU1126" s="239"/>
      <c r="ARV1126" s="239"/>
      <c r="ARW1126" s="239"/>
      <c r="ARX1126" s="239"/>
      <c r="ARY1126" s="239"/>
      <c r="ARZ1126" s="239"/>
      <c r="ASA1126" s="239"/>
      <c r="ASB1126" s="239"/>
      <c r="ASC1126" s="239"/>
      <c r="ASD1126" s="239"/>
      <c r="ASE1126" s="239"/>
      <c r="ASF1126" s="239"/>
      <c r="ASG1126" s="239"/>
      <c r="ASH1126" s="239"/>
      <c r="ASI1126" s="239"/>
      <c r="ASJ1126" s="239"/>
      <c r="ASK1126" s="239"/>
      <c r="ASL1126" s="239"/>
      <c r="ASM1126" s="239"/>
      <c r="ASN1126" s="239"/>
      <c r="ASO1126" s="239"/>
      <c r="ASP1126" s="239"/>
      <c r="ASQ1126" s="239"/>
      <c r="ASR1126" s="239"/>
      <c r="ASS1126" s="239"/>
      <c r="AST1126" s="239"/>
      <c r="ASU1126" s="239"/>
      <c r="ASV1126" s="239"/>
      <c r="ASW1126" s="239"/>
      <c r="ASX1126" s="239"/>
      <c r="ASY1126" s="239"/>
      <c r="ASZ1126" s="239"/>
      <c r="ATA1126" s="239"/>
      <c r="ATB1126" s="239"/>
      <c r="ATC1126" s="239"/>
      <c r="ATD1126" s="239"/>
      <c r="ATE1126" s="239"/>
      <c r="ATF1126" s="239"/>
      <c r="ATG1126" s="239"/>
      <c r="ATH1126" s="239"/>
      <c r="ATI1126" s="239"/>
      <c r="ATJ1126" s="239"/>
      <c r="ATK1126" s="239"/>
      <c r="ATL1126" s="239"/>
      <c r="ATM1126" s="239"/>
      <c r="ATN1126" s="239"/>
      <c r="ATO1126" s="239"/>
      <c r="ATP1126" s="239"/>
      <c r="ATQ1126" s="239"/>
      <c r="ATR1126" s="239"/>
      <c r="ATS1126" s="239"/>
      <c r="ATT1126" s="239"/>
      <c r="ATU1126" s="239"/>
      <c r="ATV1126" s="239"/>
      <c r="ATW1126" s="239"/>
      <c r="ATX1126" s="239"/>
      <c r="ATY1126" s="239"/>
      <c r="ATZ1126" s="239"/>
      <c r="AUA1126" s="239"/>
      <c r="AUB1126" s="239"/>
      <c r="AUC1126" s="239"/>
      <c r="AUD1126" s="239"/>
      <c r="AUE1126" s="239"/>
      <c r="AUF1126" s="239"/>
      <c r="AUG1126" s="239"/>
      <c r="AUH1126" s="239"/>
      <c r="AUI1126" s="239"/>
      <c r="AUJ1126" s="239"/>
      <c r="AUK1126" s="239"/>
      <c r="AUL1126" s="239"/>
      <c r="AUM1126" s="239"/>
      <c r="AUN1126" s="239"/>
      <c r="AUO1126" s="239"/>
      <c r="AUP1126" s="239"/>
      <c r="AUQ1126" s="239"/>
      <c r="AUR1126" s="239"/>
      <c r="AUS1126" s="239"/>
      <c r="AUT1126" s="239"/>
      <c r="AUU1126" s="239"/>
      <c r="AUV1126" s="239"/>
      <c r="AUW1126" s="239"/>
      <c r="AUX1126" s="239"/>
      <c r="AUY1126" s="239"/>
      <c r="AUZ1126" s="239"/>
      <c r="AVA1126" s="239"/>
      <c r="AVB1126" s="239"/>
      <c r="AVC1126" s="239"/>
      <c r="AVD1126" s="239"/>
      <c r="AVE1126" s="239"/>
      <c r="AVF1126" s="239"/>
      <c r="AVG1126" s="239"/>
      <c r="AVH1126" s="239"/>
      <c r="AVI1126" s="239"/>
      <c r="AVJ1126" s="239"/>
      <c r="AVK1126" s="239"/>
      <c r="AVL1126" s="239"/>
      <c r="AVM1126" s="239"/>
      <c r="AVN1126" s="239"/>
      <c r="AVO1126" s="239"/>
      <c r="AVP1126" s="239"/>
      <c r="AVQ1126" s="239"/>
      <c r="AVR1126" s="239"/>
      <c r="AVS1126" s="239"/>
      <c r="AVT1126" s="239"/>
      <c r="AVU1126" s="239"/>
      <c r="AVV1126" s="239"/>
      <c r="AVW1126" s="239"/>
      <c r="AVX1126" s="239"/>
      <c r="AVY1126" s="239"/>
      <c r="AVZ1126" s="239"/>
      <c r="AWA1126" s="239"/>
      <c r="AWB1126" s="239"/>
      <c r="AWC1126" s="239"/>
      <c r="AWD1126" s="239"/>
      <c r="AWE1126" s="239"/>
      <c r="AWF1126" s="239"/>
      <c r="AWG1126" s="239"/>
      <c r="AWH1126" s="239"/>
      <c r="AWI1126" s="239"/>
      <c r="AWJ1126" s="239"/>
      <c r="AWK1126" s="239"/>
      <c r="AWL1126" s="239"/>
      <c r="AWM1126" s="239"/>
      <c r="AWN1126" s="239"/>
      <c r="AWO1126" s="239"/>
      <c r="AWP1126" s="239"/>
      <c r="AWQ1126" s="239"/>
      <c r="AWR1126" s="239"/>
      <c r="AWS1126" s="239"/>
      <c r="AWT1126" s="239"/>
      <c r="AWU1126" s="239"/>
      <c r="AWV1126" s="239"/>
      <c r="AWW1126" s="239"/>
      <c r="AWX1126" s="239"/>
      <c r="AWY1126" s="239"/>
      <c r="AWZ1126" s="239"/>
      <c r="AXA1126" s="239"/>
      <c r="AXB1126" s="239"/>
      <c r="AXC1126" s="239"/>
      <c r="AXD1126" s="239"/>
      <c r="AXE1126" s="239"/>
      <c r="AXF1126" s="239"/>
      <c r="AXG1126" s="239"/>
      <c r="AXH1126" s="239"/>
      <c r="AXI1126" s="239"/>
      <c r="AXJ1126" s="239"/>
      <c r="AXK1126" s="239"/>
      <c r="AXL1126" s="239"/>
      <c r="AXM1126" s="239"/>
      <c r="AXN1126" s="239"/>
      <c r="AXO1126" s="239"/>
      <c r="AXP1126" s="239"/>
      <c r="AXQ1126" s="239"/>
      <c r="AXR1126" s="239"/>
      <c r="AXS1126" s="239"/>
      <c r="AXT1126" s="239"/>
      <c r="AXU1126" s="239"/>
      <c r="AXV1126" s="239"/>
      <c r="AXW1126" s="239"/>
      <c r="AXX1126" s="239"/>
      <c r="AXY1126" s="239"/>
      <c r="AXZ1126" s="239"/>
      <c r="AYA1126" s="239"/>
      <c r="AYB1126" s="239"/>
      <c r="AYC1126" s="239"/>
      <c r="AYD1126" s="239"/>
      <c r="AYE1126" s="239"/>
      <c r="AYF1126" s="239"/>
      <c r="AYG1126" s="239"/>
      <c r="AYH1126" s="239"/>
      <c r="AYI1126" s="239"/>
      <c r="AYJ1126" s="239"/>
      <c r="AYK1126" s="239"/>
      <c r="AYL1126" s="239"/>
      <c r="AYM1126" s="239"/>
      <c r="AYN1126" s="239"/>
      <c r="AYO1126" s="239"/>
      <c r="AYP1126" s="239"/>
      <c r="AYQ1126" s="239"/>
      <c r="AYR1126" s="239"/>
      <c r="AYS1126" s="239"/>
      <c r="AYT1126" s="239"/>
      <c r="AYU1126" s="239"/>
      <c r="AYV1126" s="239"/>
      <c r="AYW1126" s="239"/>
      <c r="AYX1126" s="239"/>
      <c r="AYY1126" s="239"/>
      <c r="AYZ1126" s="239"/>
      <c r="AZA1126" s="239"/>
      <c r="AZB1126" s="239"/>
      <c r="AZC1126" s="239"/>
      <c r="AZD1126" s="239"/>
      <c r="AZE1126" s="239"/>
      <c r="AZF1126" s="239"/>
      <c r="AZG1126" s="239"/>
      <c r="AZH1126" s="239"/>
      <c r="AZI1126" s="239"/>
      <c r="AZJ1126" s="239"/>
      <c r="AZK1126" s="239"/>
      <c r="AZL1126" s="239"/>
      <c r="AZM1126" s="239"/>
      <c r="AZN1126" s="239"/>
      <c r="AZO1126" s="239"/>
      <c r="AZP1126" s="239"/>
      <c r="AZQ1126" s="239"/>
      <c r="AZR1126" s="239"/>
      <c r="AZS1126" s="239"/>
      <c r="AZT1126" s="239"/>
      <c r="AZU1126" s="239"/>
      <c r="AZV1126" s="239"/>
      <c r="AZW1126" s="239"/>
      <c r="AZX1126" s="239"/>
      <c r="AZY1126" s="239"/>
      <c r="AZZ1126" s="239"/>
      <c r="BAA1126" s="239"/>
      <c r="BAB1126" s="239"/>
      <c r="BAC1126" s="239"/>
      <c r="BAD1126" s="239"/>
      <c r="BAE1126" s="239"/>
      <c r="BAF1126" s="239"/>
      <c r="BAG1126" s="239"/>
      <c r="BAH1126" s="239"/>
      <c r="BAI1126" s="239"/>
      <c r="BAJ1126" s="239"/>
      <c r="BAK1126" s="239"/>
      <c r="BAL1126" s="239"/>
      <c r="BAM1126" s="239"/>
      <c r="BAN1126" s="239"/>
      <c r="BAO1126" s="239"/>
      <c r="BAP1126" s="239"/>
      <c r="BAQ1126" s="239"/>
      <c r="BAR1126" s="239"/>
      <c r="BAS1126" s="239"/>
      <c r="BAT1126" s="239"/>
      <c r="BAU1126" s="239"/>
      <c r="BAV1126" s="239"/>
      <c r="BAW1126" s="239"/>
      <c r="BAX1126" s="239"/>
      <c r="BAY1126" s="239"/>
      <c r="BAZ1126" s="239"/>
      <c r="BBA1126" s="239"/>
      <c r="BBB1126" s="239"/>
      <c r="BBC1126" s="239"/>
      <c r="BBD1126" s="239"/>
      <c r="BBE1126" s="239"/>
      <c r="BBF1126" s="239"/>
      <c r="BBG1126" s="239"/>
      <c r="BBH1126" s="239"/>
      <c r="BBI1126" s="239"/>
      <c r="BBJ1126" s="239"/>
      <c r="BBK1126" s="239"/>
      <c r="BBL1126" s="239"/>
      <c r="BBM1126" s="239"/>
      <c r="BBN1126" s="239"/>
      <c r="BBO1126" s="239"/>
      <c r="BBP1126" s="239"/>
      <c r="BBQ1126" s="239"/>
      <c r="BBR1126" s="239"/>
      <c r="BBS1126" s="239"/>
      <c r="BBT1126" s="239"/>
      <c r="BBU1126" s="239"/>
      <c r="BBV1126" s="239"/>
      <c r="BBW1126" s="239"/>
      <c r="BBX1126" s="239"/>
      <c r="BBY1126" s="239"/>
      <c r="BBZ1126" s="239"/>
      <c r="BCA1126" s="239"/>
      <c r="BCB1126" s="239"/>
      <c r="BCC1126" s="239"/>
      <c r="BCD1126" s="239"/>
      <c r="BCE1126" s="239"/>
      <c r="BCF1126" s="239"/>
      <c r="BCG1126" s="239"/>
      <c r="BCH1126" s="239"/>
      <c r="BCI1126" s="239"/>
      <c r="BCJ1126" s="239"/>
      <c r="BCK1126" s="239"/>
      <c r="BCL1126" s="239"/>
      <c r="BCM1126" s="239"/>
      <c r="BCN1126" s="239"/>
      <c r="BCO1126" s="239"/>
      <c r="BCP1126" s="239"/>
      <c r="BCQ1126" s="239"/>
      <c r="BCR1126" s="239"/>
      <c r="BCS1126" s="239"/>
      <c r="BCT1126" s="239"/>
      <c r="BCU1126" s="239"/>
      <c r="BCV1126" s="239"/>
      <c r="BCW1126" s="239"/>
      <c r="BCX1126" s="239"/>
      <c r="BCY1126" s="239"/>
      <c r="BCZ1126" s="239"/>
      <c r="BDA1126" s="239"/>
      <c r="BDB1126" s="239"/>
      <c r="BDC1126" s="239"/>
      <c r="BDD1126" s="239"/>
      <c r="BDE1126" s="239"/>
      <c r="BDF1126" s="239"/>
      <c r="BDG1126" s="239"/>
      <c r="BDH1126" s="239"/>
      <c r="BDI1126" s="239"/>
      <c r="BDJ1126" s="239"/>
      <c r="BDK1126" s="239"/>
      <c r="BDL1126" s="239"/>
      <c r="BDM1126" s="239"/>
      <c r="BDN1126" s="239"/>
      <c r="BDO1126" s="239"/>
      <c r="BDP1126" s="239"/>
      <c r="BDQ1126" s="239"/>
      <c r="BDR1126" s="239"/>
      <c r="BDS1126" s="239"/>
      <c r="BDT1126" s="239"/>
      <c r="BDU1126" s="239"/>
      <c r="BDV1126" s="239"/>
      <c r="BDW1126" s="239"/>
      <c r="BDX1126" s="239"/>
      <c r="BDY1126" s="239"/>
      <c r="BDZ1126" s="239"/>
      <c r="BEA1126" s="239"/>
      <c r="BEB1126" s="239"/>
      <c r="BEC1126" s="239"/>
      <c r="BED1126" s="239"/>
      <c r="BEE1126" s="239"/>
      <c r="BEF1126" s="239"/>
      <c r="BEG1126" s="239"/>
      <c r="BEH1126" s="239"/>
      <c r="BEI1126" s="239"/>
      <c r="BEJ1126" s="239"/>
      <c r="BEK1126" s="239"/>
      <c r="BEL1126" s="239"/>
      <c r="BEM1126" s="239"/>
      <c r="BEN1126" s="239"/>
      <c r="BEO1126" s="239"/>
      <c r="BEP1126" s="239"/>
      <c r="BEQ1126" s="239"/>
      <c r="BER1126" s="239"/>
      <c r="BES1126" s="239"/>
      <c r="BET1126" s="239"/>
      <c r="BEU1126" s="239"/>
      <c r="BEV1126" s="239"/>
      <c r="BEW1126" s="239"/>
      <c r="BEX1126" s="239"/>
      <c r="BEY1126" s="239"/>
      <c r="BEZ1126" s="239"/>
      <c r="BFA1126" s="239"/>
      <c r="BFB1126" s="239"/>
      <c r="BFC1126" s="239"/>
      <c r="BFD1126" s="239"/>
      <c r="BFE1126" s="239"/>
      <c r="BFF1126" s="239"/>
      <c r="BFG1126" s="239"/>
      <c r="BFH1126" s="239"/>
      <c r="BFI1126" s="239"/>
      <c r="BFJ1126" s="239"/>
      <c r="BFK1126" s="239"/>
      <c r="BFL1126" s="239"/>
      <c r="BFM1126" s="239"/>
      <c r="BFN1126" s="239"/>
      <c r="BFO1126" s="239"/>
      <c r="BFP1126" s="239"/>
      <c r="BFQ1126" s="239"/>
      <c r="BFR1126" s="239"/>
      <c r="BFS1126" s="239"/>
      <c r="BFT1126" s="239"/>
      <c r="BFU1126" s="239"/>
      <c r="BFV1126" s="239"/>
      <c r="BFW1126" s="239"/>
      <c r="BFX1126" s="239"/>
      <c r="BFY1126" s="239"/>
      <c r="BFZ1126" s="239"/>
      <c r="BGA1126" s="239"/>
      <c r="BGB1126" s="239"/>
      <c r="BGC1126" s="239"/>
      <c r="BGD1126" s="239"/>
      <c r="BGE1126" s="239"/>
      <c r="BGF1126" s="239"/>
      <c r="BGG1126" s="239"/>
      <c r="BGH1126" s="239"/>
      <c r="BGI1126" s="239"/>
      <c r="BGJ1126" s="239"/>
      <c r="BGK1126" s="239"/>
      <c r="BGL1126" s="239"/>
      <c r="BGM1126" s="239"/>
      <c r="BGN1126" s="239"/>
      <c r="BGO1126" s="239"/>
      <c r="BGP1126" s="239"/>
      <c r="BGQ1126" s="239"/>
      <c r="BGR1126" s="239"/>
      <c r="BGS1126" s="239"/>
      <c r="BGT1126" s="239"/>
      <c r="BGU1126" s="239"/>
      <c r="BGV1126" s="239"/>
      <c r="BGW1126" s="239"/>
      <c r="BGX1126" s="239"/>
      <c r="BGY1126" s="239"/>
      <c r="BGZ1126" s="239"/>
      <c r="BHA1126" s="239"/>
      <c r="BHB1126" s="239"/>
      <c r="BHC1126" s="239"/>
      <c r="BHD1126" s="239"/>
      <c r="BHE1126" s="239"/>
      <c r="BHF1126" s="239"/>
      <c r="BHG1126" s="239"/>
      <c r="BHH1126" s="239"/>
      <c r="BHI1126" s="239"/>
      <c r="BHJ1126" s="239"/>
      <c r="BHK1126" s="239"/>
      <c r="BHL1126" s="239"/>
      <c r="BHM1126" s="239"/>
      <c r="BHN1126" s="239"/>
      <c r="BHO1126" s="239"/>
      <c r="BHP1126" s="239"/>
      <c r="BHQ1126" s="239"/>
      <c r="BHR1126" s="239"/>
      <c r="BHS1126" s="239"/>
      <c r="BHT1126" s="239"/>
      <c r="BHU1126" s="239"/>
      <c r="BHV1126" s="239"/>
      <c r="BHW1126" s="239"/>
      <c r="BHX1126" s="239"/>
      <c r="BHY1126" s="239"/>
      <c r="BHZ1126" s="239"/>
      <c r="BIA1126" s="239"/>
      <c r="BIB1126" s="239"/>
      <c r="BIC1126" s="239"/>
      <c r="BID1126" s="239"/>
      <c r="BIE1126" s="239"/>
      <c r="BIF1126" s="239"/>
      <c r="BIG1126" s="239"/>
      <c r="BIH1126" s="239"/>
      <c r="BII1126" s="239"/>
      <c r="BIJ1126" s="239"/>
      <c r="BIK1126" s="239"/>
      <c r="BIL1126" s="239"/>
      <c r="BIM1126" s="239"/>
      <c r="BIN1126" s="239"/>
      <c r="BIO1126" s="239"/>
      <c r="BIP1126" s="239"/>
      <c r="BIQ1126" s="239"/>
      <c r="BIR1126" s="239"/>
      <c r="BIS1126" s="239"/>
      <c r="BIT1126" s="239"/>
      <c r="BIU1126" s="239"/>
      <c r="BIV1126" s="239"/>
      <c r="BIW1126" s="239"/>
      <c r="BIX1126" s="239"/>
      <c r="BIY1126" s="239"/>
      <c r="BIZ1126" s="239"/>
      <c r="BJA1126" s="239"/>
      <c r="BJB1126" s="239"/>
      <c r="BJC1126" s="239"/>
      <c r="BJD1126" s="239"/>
      <c r="BJE1126" s="239"/>
      <c r="BJF1126" s="239"/>
      <c r="BJG1126" s="239"/>
      <c r="BJH1126" s="239"/>
      <c r="BJI1126" s="239"/>
      <c r="BJJ1126" s="239"/>
      <c r="BJK1126" s="239"/>
      <c r="BJL1126" s="239"/>
      <c r="BJM1126" s="239"/>
      <c r="BJN1126" s="239"/>
      <c r="BJO1126" s="239"/>
      <c r="BJP1126" s="239"/>
      <c r="BJQ1126" s="239"/>
      <c r="BJR1126" s="239"/>
      <c r="BJS1126" s="239"/>
      <c r="BJT1126" s="239"/>
      <c r="BJU1126" s="239"/>
      <c r="BJV1126" s="239"/>
      <c r="BJW1126" s="239"/>
      <c r="BJX1126" s="239"/>
      <c r="BJY1126" s="239"/>
      <c r="BJZ1126" s="239"/>
      <c r="BKA1126" s="239"/>
      <c r="BKB1126" s="239"/>
      <c r="BKC1126" s="239"/>
      <c r="BKD1126" s="239"/>
      <c r="BKE1126" s="239"/>
      <c r="BKF1126" s="239"/>
      <c r="BKG1126" s="239"/>
      <c r="BKH1126" s="239"/>
      <c r="BKI1126" s="239"/>
      <c r="BKJ1126" s="239"/>
      <c r="BKK1126" s="239"/>
      <c r="BKL1126" s="239"/>
      <c r="BKM1126" s="239"/>
      <c r="BKN1126" s="239"/>
      <c r="BKO1126" s="239"/>
      <c r="BKP1126" s="239"/>
      <c r="BKQ1126" s="239"/>
      <c r="BKR1126" s="239"/>
      <c r="BKS1126" s="239"/>
      <c r="BKT1126" s="239"/>
      <c r="BKU1126" s="239"/>
      <c r="BKV1126" s="239"/>
      <c r="BKW1126" s="239"/>
      <c r="BKX1126" s="239"/>
      <c r="BKY1126" s="239"/>
      <c r="BKZ1126" s="239"/>
      <c r="BLA1126" s="239"/>
      <c r="BLB1126" s="239"/>
      <c r="BLC1126" s="239"/>
      <c r="BLD1126" s="239"/>
      <c r="BLE1126" s="239"/>
      <c r="BLF1126" s="239"/>
      <c r="BLG1126" s="239"/>
      <c r="BLH1126" s="239"/>
      <c r="BLI1126" s="239"/>
      <c r="BLJ1126" s="239"/>
      <c r="BLK1126" s="239"/>
      <c r="BLL1126" s="239"/>
      <c r="BLM1126" s="239"/>
      <c r="BLN1126" s="239"/>
      <c r="BLO1126" s="239"/>
      <c r="BLP1126" s="239"/>
      <c r="BLQ1126" s="239"/>
      <c r="BLR1126" s="239"/>
      <c r="BLS1126" s="239"/>
      <c r="BLT1126" s="239"/>
      <c r="BLU1126" s="239"/>
      <c r="BLV1126" s="239"/>
      <c r="BLW1126" s="239"/>
      <c r="BLX1126" s="239"/>
      <c r="BLY1126" s="239"/>
      <c r="BLZ1126" s="239"/>
      <c r="BMA1126" s="239"/>
      <c r="BMB1126" s="239"/>
      <c r="BMC1126" s="239"/>
      <c r="BMD1126" s="239"/>
      <c r="BME1126" s="239"/>
      <c r="BMF1126" s="239"/>
      <c r="BMG1126" s="239"/>
      <c r="BMH1126" s="239"/>
      <c r="BMI1126" s="239"/>
      <c r="BMJ1126" s="239"/>
      <c r="BMK1126" s="239"/>
      <c r="BML1126" s="239"/>
      <c r="BMM1126" s="239"/>
      <c r="BMN1126" s="239"/>
      <c r="BMO1126" s="239"/>
      <c r="BMP1126" s="239"/>
      <c r="BMQ1126" s="239"/>
      <c r="BMR1126" s="239"/>
      <c r="BMS1126" s="239"/>
      <c r="BMT1126" s="239"/>
      <c r="BMU1126" s="239"/>
      <c r="BMV1126" s="239"/>
      <c r="BMW1126" s="239"/>
      <c r="BMX1126" s="239"/>
      <c r="BMY1126" s="239"/>
      <c r="BMZ1126" s="239"/>
      <c r="BNA1126" s="239"/>
      <c r="BNB1126" s="239"/>
      <c r="BNC1126" s="239"/>
      <c r="BND1126" s="239"/>
      <c r="BNE1126" s="239"/>
      <c r="BNF1126" s="239"/>
      <c r="BNG1126" s="239"/>
      <c r="BNH1126" s="239"/>
      <c r="BNI1126" s="239"/>
      <c r="BNJ1126" s="239"/>
      <c r="BNK1126" s="239"/>
      <c r="BNL1126" s="239"/>
      <c r="BNM1126" s="239"/>
      <c r="BNN1126" s="239"/>
      <c r="BNO1126" s="239"/>
      <c r="BNP1126" s="239"/>
      <c r="BNQ1126" s="239"/>
      <c r="BNR1126" s="239"/>
      <c r="BNS1126" s="239"/>
      <c r="BNT1126" s="239"/>
      <c r="BNU1126" s="239"/>
      <c r="BNV1126" s="239"/>
      <c r="BNW1126" s="239"/>
      <c r="BNX1126" s="239"/>
      <c r="BNY1126" s="239"/>
      <c r="BNZ1126" s="239"/>
      <c r="BOA1126" s="239"/>
      <c r="BOB1126" s="239"/>
      <c r="BOC1126" s="239"/>
      <c r="BOD1126" s="239"/>
      <c r="BOE1126" s="239"/>
      <c r="BOF1126" s="239"/>
      <c r="BOG1126" s="239"/>
      <c r="BOH1126" s="239"/>
      <c r="BOI1126" s="239"/>
      <c r="BOJ1126" s="239"/>
      <c r="BOK1126" s="239"/>
      <c r="BOL1126" s="239"/>
      <c r="BOM1126" s="239"/>
      <c r="BON1126" s="239"/>
      <c r="BOO1126" s="239"/>
      <c r="BOP1126" s="239"/>
      <c r="BOQ1126" s="239"/>
      <c r="BOR1126" s="239"/>
      <c r="BOS1126" s="239"/>
      <c r="BOT1126" s="239"/>
      <c r="BOU1126" s="239"/>
      <c r="BOV1126" s="239"/>
      <c r="BOW1126" s="239"/>
      <c r="BOX1126" s="239"/>
      <c r="BOY1126" s="239"/>
      <c r="BOZ1126" s="239"/>
      <c r="BPA1126" s="239"/>
      <c r="BPB1126" s="239"/>
      <c r="BPC1126" s="239"/>
      <c r="BPD1126" s="239"/>
      <c r="BPE1126" s="239"/>
      <c r="BPF1126" s="239"/>
      <c r="BPG1126" s="239"/>
      <c r="BPH1126" s="239"/>
      <c r="BPI1126" s="239"/>
      <c r="BPJ1126" s="239"/>
      <c r="BPK1126" s="239"/>
      <c r="BPL1126" s="239"/>
      <c r="BPM1126" s="239"/>
      <c r="BPN1126" s="239"/>
      <c r="BPO1126" s="239"/>
      <c r="BPP1126" s="239"/>
      <c r="BPQ1126" s="239"/>
      <c r="BPR1126" s="239"/>
      <c r="BPS1126" s="239"/>
      <c r="BPT1126" s="239"/>
      <c r="BPU1126" s="239"/>
      <c r="BPV1126" s="239"/>
      <c r="BPW1126" s="239"/>
      <c r="BPX1126" s="239"/>
      <c r="BPY1126" s="239"/>
      <c r="BPZ1126" s="239"/>
      <c r="BQA1126" s="239"/>
      <c r="BQB1126" s="239"/>
      <c r="BQC1126" s="239"/>
      <c r="BQD1126" s="239"/>
      <c r="BQE1126" s="239"/>
      <c r="BQF1126" s="239"/>
      <c r="BQG1126" s="239"/>
      <c r="BQH1126" s="239"/>
      <c r="BQI1126" s="239"/>
      <c r="BQJ1126" s="239"/>
      <c r="BQK1126" s="239"/>
      <c r="BQL1126" s="239"/>
      <c r="BQM1126" s="239"/>
      <c r="BQN1126" s="239"/>
      <c r="BQO1126" s="239"/>
      <c r="BQP1126" s="239"/>
      <c r="BQQ1126" s="239"/>
      <c r="BQR1126" s="239"/>
      <c r="BQS1126" s="239"/>
      <c r="BQT1126" s="239"/>
      <c r="BQU1126" s="239"/>
      <c r="BQV1126" s="239"/>
      <c r="BQW1126" s="239"/>
      <c r="BQX1126" s="239"/>
      <c r="BQY1126" s="239"/>
      <c r="BQZ1126" s="239"/>
      <c r="BRA1126" s="239"/>
      <c r="BRB1126" s="239"/>
      <c r="BRC1126" s="239"/>
      <c r="BRD1126" s="239"/>
      <c r="BRE1126" s="239"/>
      <c r="BRF1126" s="239"/>
      <c r="BRG1126" s="239"/>
      <c r="BRH1126" s="239"/>
      <c r="BRI1126" s="239"/>
      <c r="BRJ1126" s="239"/>
      <c r="BRK1126" s="239"/>
      <c r="BRL1126" s="239"/>
      <c r="BRM1126" s="239"/>
      <c r="BRN1126" s="239"/>
      <c r="BRO1126" s="239"/>
      <c r="BRP1126" s="239"/>
      <c r="BRQ1126" s="239"/>
      <c r="BRR1126" s="239"/>
      <c r="BRS1126" s="239"/>
      <c r="BRT1126" s="239"/>
      <c r="BRU1126" s="239"/>
      <c r="BRV1126" s="239"/>
      <c r="BRW1126" s="239"/>
      <c r="BRX1126" s="239"/>
      <c r="BRY1126" s="239"/>
      <c r="BRZ1126" s="239"/>
      <c r="BSA1126" s="239"/>
      <c r="BSB1126" s="239"/>
      <c r="BSC1126" s="239"/>
      <c r="BSD1126" s="239"/>
      <c r="BSE1126" s="239"/>
      <c r="BSF1126" s="239"/>
      <c r="BSG1126" s="239"/>
      <c r="BSH1126" s="239"/>
      <c r="BSI1126" s="239"/>
      <c r="BSJ1126" s="239"/>
      <c r="BSK1126" s="239"/>
      <c r="BSL1126" s="239"/>
      <c r="BSM1126" s="239"/>
      <c r="BSN1126" s="239"/>
      <c r="BSO1126" s="239"/>
      <c r="BSP1126" s="239"/>
      <c r="BSQ1126" s="239"/>
      <c r="BSR1126" s="239"/>
      <c r="BSS1126" s="239"/>
      <c r="BST1126" s="239"/>
      <c r="BSU1126" s="239"/>
      <c r="BSV1126" s="239"/>
      <c r="BSW1126" s="239"/>
      <c r="BSX1126" s="239"/>
      <c r="BSY1126" s="239"/>
      <c r="BSZ1126" s="239"/>
      <c r="BTA1126" s="239"/>
      <c r="BTB1126" s="239"/>
      <c r="BTC1126" s="239"/>
      <c r="BTD1126" s="239"/>
      <c r="BTE1126" s="239"/>
      <c r="BTF1126" s="239"/>
      <c r="BTG1126" s="239"/>
      <c r="BTH1126" s="239"/>
      <c r="BTI1126" s="239"/>
      <c r="BTJ1126" s="239"/>
      <c r="BTK1126" s="239"/>
      <c r="BTL1126" s="239"/>
      <c r="BTM1126" s="239"/>
      <c r="BTN1126" s="239"/>
      <c r="BTO1126" s="239"/>
      <c r="BTP1126" s="239"/>
      <c r="BTQ1126" s="239"/>
      <c r="BTR1126" s="239"/>
      <c r="BTS1126" s="239"/>
      <c r="BTT1126" s="239"/>
      <c r="BTU1126" s="239"/>
      <c r="BTV1126" s="239"/>
      <c r="BTW1126" s="239"/>
      <c r="BTX1126" s="239"/>
      <c r="BTY1126" s="239"/>
      <c r="BTZ1126" s="239"/>
      <c r="BUA1126" s="239"/>
      <c r="BUB1126" s="239"/>
      <c r="BUC1126" s="239"/>
      <c r="BUD1126" s="239"/>
      <c r="BUE1126" s="239"/>
      <c r="BUF1126" s="239"/>
      <c r="BUG1126" s="239"/>
      <c r="BUH1126" s="239"/>
      <c r="BUI1126" s="239"/>
      <c r="BUJ1126" s="239"/>
      <c r="BUK1126" s="239"/>
      <c r="BUL1126" s="239"/>
      <c r="BUM1126" s="239"/>
      <c r="BUN1126" s="239"/>
      <c r="BUO1126" s="239"/>
      <c r="BUP1126" s="239"/>
      <c r="BUQ1126" s="239"/>
      <c r="BUR1126" s="239"/>
      <c r="BUS1126" s="239"/>
      <c r="BUT1126" s="239"/>
      <c r="BUU1126" s="239"/>
      <c r="BUV1126" s="239"/>
      <c r="BUW1126" s="239"/>
      <c r="BUX1126" s="239"/>
      <c r="BUY1126" s="239"/>
      <c r="BUZ1126" s="239"/>
      <c r="BVA1126" s="239"/>
      <c r="BVB1126" s="239"/>
      <c r="BVC1126" s="239"/>
      <c r="BVD1126" s="239"/>
      <c r="BVE1126" s="239"/>
      <c r="BVF1126" s="239"/>
      <c r="BVG1126" s="239"/>
      <c r="BVH1126" s="239"/>
      <c r="BVI1126" s="239"/>
      <c r="BVJ1126" s="239"/>
      <c r="BVK1126" s="239"/>
      <c r="BVL1126" s="239"/>
      <c r="BVM1126" s="239"/>
      <c r="BVN1126" s="239"/>
      <c r="BVO1126" s="239"/>
      <c r="BVP1126" s="239"/>
      <c r="BVQ1126" s="239"/>
      <c r="BVR1126" s="239"/>
      <c r="BVS1126" s="239"/>
      <c r="BVT1126" s="239"/>
      <c r="BVU1126" s="239"/>
      <c r="BVV1126" s="239"/>
      <c r="BVW1126" s="239"/>
      <c r="BVX1126" s="239"/>
      <c r="BVY1126" s="239"/>
      <c r="BVZ1126" s="239"/>
      <c r="BWA1126" s="239"/>
      <c r="BWB1126" s="239"/>
      <c r="BWC1126" s="239"/>
      <c r="BWD1126" s="239"/>
      <c r="BWE1126" s="239"/>
      <c r="BWF1126" s="239"/>
      <c r="BWG1126" s="239"/>
      <c r="BWH1126" s="239"/>
      <c r="BWI1126" s="239"/>
      <c r="BWJ1126" s="239"/>
      <c r="BWK1126" s="239"/>
      <c r="BWL1126" s="239"/>
      <c r="BWM1126" s="239"/>
      <c r="BWN1126" s="239"/>
      <c r="BWO1126" s="239"/>
      <c r="BWP1126" s="239"/>
      <c r="BWQ1126" s="239"/>
      <c r="BWR1126" s="239"/>
      <c r="BWS1126" s="239"/>
      <c r="BWT1126" s="239"/>
      <c r="BWU1126" s="239"/>
      <c r="BWV1126" s="239"/>
      <c r="BWW1126" s="239"/>
      <c r="BWX1126" s="239"/>
      <c r="BWY1126" s="239"/>
      <c r="BWZ1126" s="239"/>
      <c r="BXA1126" s="239"/>
      <c r="BXB1126" s="239"/>
      <c r="BXC1126" s="239"/>
      <c r="BXD1126" s="239"/>
      <c r="BXE1126" s="239"/>
      <c r="BXF1126" s="239"/>
      <c r="BXG1126" s="239"/>
      <c r="BXH1126" s="239"/>
      <c r="BXI1126" s="239"/>
      <c r="BXJ1126" s="239"/>
      <c r="BXK1126" s="239"/>
      <c r="BXL1126" s="239"/>
      <c r="BXM1126" s="239"/>
      <c r="BXN1126" s="239"/>
      <c r="BXO1126" s="239"/>
      <c r="BXP1126" s="239"/>
      <c r="BXQ1126" s="239"/>
      <c r="BXR1126" s="239"/>
      <c r="BXS1126" s="239"/>
      <c r="BXT1126" s="239"/>
      <c r="BXU1126" s="239"/>
      <c r="BXV1126" s="239"/>
      <c r="BXW1126" s="239"/>
      <c r="BXX1126" s="239"/>
      <c r="BXY1126" s="239"/>
      <c r="BXZ1126" s="239"/>
      <c r="BYA1126" s="239"/>
      <c r="BYB1126" s="239"/>
      <c r="BYC1126" s="239"/>
      <c r="BYD1126" s="239"/>
      <c r="BYE1126" s="239"/>
      <c r="BYF1126" s="239"/>
      <c r="BYG1126" s="239"/>
      <c r="BYH1126" s="239"/>
      <c r="BYI1126" s="239"/>
      <c r="BYJ1126" s="239"/>
      <c r="BYK1126" s="239"/>
      <c r="BYL1126" s="239"/>
      <c r="BYM1126" s="239"/>
      <c r="BYN1126" s="239"/>
      <c r="BYO1126" s="239"/>
      <c r="BYP1126" s="239"/>
      <c r="BYQ1126" s="239"/>
      <c r="BYR1126" s="239"/>
      <c r="BYS1126" s="239"/>
      <c r="BYT1126" s="239"/>
      <c r="BYU1126" s="239"/>
      <c r="BYV1126" s="239"/>
      <c r="BYW1126" s="239"/>
      <c r="BYX1126" s="239"/>
      <c r="BYY1126" s="239"/>
      <c r="BYZ1126" s="239"/>
      <c r="BZA1126" s="239"/>
      <c r="BZB1126" s="239"/>
      <c r="BZC1126" s="239"/>
      <c r="BZD1126" s="239"/>
      <c r="BZE1126" s="239"/>
      <c r="BZF1126" s="239"/>
      <c r="BZG1126" s="239"/>
      <c r="BZH1126" s="239"/>
      <c r="BZI1126" s="239"/>
      <c r="BZJ1126" s="239"/>
      <c r="BZK1126" s="239"/>
      <c r="BZL1126" s="239"/>
      <c r="BZM1126" s="239"/>
      <c r="BZN1126" s="239"/>
      <c r="BZO1126" s="239"/>
      <c r="BZP1126" s="239"/>
      <c r="BZQ1126" s="239"/>
      <c r="BZR1126" s="239"/>
      <c r="BZS1126" s="239"/>
      <c r="BZT1126" s="239"/>
      <c r="BZU1126" s="239"/>
      <c r="BZV1126" s="239"/>
      <c r="BZW1126" s="239"/>
      <c r="BZX1126" s="239"/>
      <c r="BZY1126" s="239"/>
      <c r="BZZ1126" s="239"/>
      <c r="CAA1126" s="239"/>
      <c r="CAB1126" s="239"/>
      <c r="CAC1126" s="239"/>
      <c r="CAD1126" s="239"/>
      <c r="CAE1126" s="239"/>
      <c r="CAF1126" s="239"/>
      <c r="CAG1126" s="239"/>
      <c r="CAH1126" s="239"/>
      <c r="CAI1126" s="239"/>
      <c r="CAJ1126" s="239"/>
      <c r="CAK1126" s="239"/>
      <c r="CAL1126" s="239"/>
      <c r="CAM1126" s="239"/>
      <c r="CAN1126" s="239"/>
      <c r="CAO1126" s="239"/>
      <c r="CAP1126" s="239"/>
      <c r="CAQ1126" s="239"/>
      <c r="CAR1126" s="239"/>
      <c r="CAS1126" s="239"/>
      <c r="CAT1126" s="239"/>
      <c r="CAU1126" s="239"/>
      <c r="CAV1126" s="239"/>
      <c r="CAW1126" s="239"/>
      <c r="CAX1126" s="239"/>
      <c r="CAY1126" s="239"/>
      <c r="CAZ1126" s="239"/>
      <c r="CBA1126" s="239"/>
      <c r="CBB1126" s="239"/>
      <c r="CBC1126" s="239"/>
      <c r="CBD1126" s="239"/>
      <c r="CBE1126" s="239"/>
      <c r="CBF1126" s="239"/>
      <c r="CBG1126" s="239"/>
      <c r="CBH1126" s="239"/>
      <c r="CBI1126" s="239"/>
      <c r="CBJ1126" s="239"/>
      <c r="CBK1126" s="239"/>
      <c r="CBL1126" s="239"/>
      <c r="CBM1126" s="239"/>
      <c r="CBN1126" s="239"/>
      <c r="CBO1126" s="239"/>
      <c r="CBP1126" s="239"/>
      <c r="CBQ1126" s="239"/>
      <c r="CBR1126" s="239"/>
      <c r="CBS1126" s="239"/>
      <c r="CBT1126" s="239"/>
      <c r="CBU1126" s="239"/>
      <c r="CBV1126" s="239"/>
      <c r="CBW1126" s="239"/>
      <c r="CBX1126" s="239"/>
      <c r="CBY1126" s="239"/>
      <c r="CBZ1126" s="239"/>
      <c r="CCA1126" s="239"/>
      <c r="CCB1126" s="239"/>
      <c r="CCC1126" s="239"/>
      <c r="CCD1126" s="239"/>
      <c r="CCE1126" s="239"/>
      <c r="CCF1126" s="239"/>
      <c r="CCG1126" s="239"/>
      <c r="CCH1126" s="239"/>
      <c r="CCI1126" s="239"/>
      <c r="CCJ1126" s="239"/>
      <c r="CCK1126" s="239"/>
      <c r="CCL1126" s="239"/>
      <c r="CCM1126" s="239"/>
      <c r="CCN1126" s="239"/>
      <c r="CCO1126" s="239"/>
      <c r="CCP1126" s="239"/>
      <c r="CCQ1126" s="239"/>
      <c r="CCR1126" s="239"/>
      <c r="CCS1126" s="239"/>
      <c r="CCT1126" s="239"/>
      <c r="CCU1126" s="239"/>
      <c r="CCV1126" s="239"/>
      <c r="CCW1126" s="239"/>
      <c r="CCX1126" s="239"/>
      <c r="CCY1126" s="239"/>
      <c r="CCZ1126" s="239"/>
      <c r="CDA1126" s="239"/>
      <c r="CDB1126" s="239"/>
      <c r="CDC1126" s="239"/>
      <c r="CDD1126" s="239"/>
      <c r="CDE1126" s="239"/>
      <c r="CDF1126" s="239"/>
      <c r="CDG1126" s="239"/>
      <c r="CDH1126" s="239"/>
      <c r="CDI1126" s="239"/>
      <c r="CDJ1126" s="239"/>
      <c r="CDK1126" s="239"/>
      <c r="CDL1126" s="239"/>
      <c r="CDM1126" s="239"/>
      <c r="CDN1126" s="239"/>
      <c r="CDO1126" s="239"/>
      <c r="CDP1126" s="239"/>
      <c r="CDQ1126" s="239"/>
      <c r="CDR1126" s="239"/>
      <c r="CDS1126" s="239"/>
      <c r="CDT1126" s="239"/>
      <c r="CDU1126" s="239"/>
      <c r="CDV1126" s="239"/>
      <c r="CDW1126" s="239"/>
      <c r="CDX1126" s="239"/>
      <c r="CDY1126" s="239"/>
      <c r="CDZ1126" s="239"/>
      <c r="CEA1126" s="239"/>
      <c r="CEB1126" s="239"/>
      <c r="CEC1126" s="239"/>
      <c r="CED1126" s="239"/>
      <c r="CEE1126" s="239"/>
      <c r="CEF1126" s="239"/>
      <c r="CEG1126" s="239"/>
      <c r="CEH1126" s="239"/>
      <c r="CEI1126" s="239"/>
      <c r="CEJ1126" s="239"/>
      <c r="CEK1126" s="239"/>
      <c r="CEL1126" s="239"/>
      <c r="CEM1126" s="239"/>
      <c r="CEN1126" s="239"/>
      <c r="CEO1126" s="239"/>
      <c r="CEP1126" s="239"/>
      <c r="CEQ1126" s="239"/>
      <c r="CER1126" s="239"/>
      <c r="CES1126" s="239"/>
      <c r="CET1126" s="239"/>
      <c r="CEU1126" s="239"/>
      <c r="CEV1126" s="239"/>
      <c r="CEW1126" s="239"/>
      <c r="CEX1126" s="239"/>
      <c r="CEY1126" s="239"/>
      <c r="CEZ1126" s="239"/>
      <c r="CFA1126" s="239"/>
      <c r="CFB1126" s="239"/>
      <c r="CFC1126" s="239"/>
      <c r="CFD1126" s="239"/>
      <c r="CFE1126" s="239"/>
      <c r="CFF1126" s="239"/>
      <c r="CFG1126" s="239"/>
      <c r="CFH1126" s="239"/>
      <c r="CFI1126" s="239"/>
      <c r="CFJ1126" s="239"/>
      <c r="CFK1126" s="239"/>
      <c r="CFL1126" s="239"/>
      <c r="CFM1126" s="239"/>
      <c r="CFN1126" s="239"/>
      <c r="CFO1126" s="239"/>
      <c r="CFP1126" s="239"/>
      <c r="CFQ1126" s="239"/>
      <c r="CFR1126" s="239"/>
      <c r="CFS1126" s="239"/>
      <c r="CFT1126" s="239"/>
      <c r="CFU1126" s="239"/>
      <c r="CFV1126" s="239"/>
      <c r="CFW1126" s="239"/>
      <c r="CFX1126" s="239"/>
      <c r="CFY1126" s="239"/>
      <c r="CFZ1126" s="239"/>
      <c r="CGA1126" s="239"/>
      <c r="CGB1126" s="239"/>
      <c r="CGC1126" s="239"/>
      <c r="CGD1126" s="239"/>
      <c r="CGE1126" s="239"/>
      <c r="CGF1126" s="239"/>
      <c r="CGG1126" s="239"/>
      <c r="CGH1126" s="239"/>
      <c r="CGI1126" s="239"/>
      <c r="CGJ1126" s="239"/>
      <c r="CGK1126" s="239"/>
      <c r="CGL1126" s="239"/>
      <c r="CGM1126" s="239"/>
      <c r="CGN1126" s="239"/>
      <c r="CGO1126" s="239"/>
      <c r="CGP1126" s="239"/>
      <c r="CGQ1126" s="239"/>
      <c r="CGR1126" s="239"/>
      <c r="CGS1126" s="239"/>
      <c r="CGT1126" s="239"/>
      <c r="CGU1126" s="239"/>
      <c r="CGV1126" s="239"/>
      <c r="CGW1126" s="239"/>
      <c r="CGX1126" s="239"/>
      <c r="CGY1126" s="239"/>
      <c r="CGZ1126" s="239"/>
      <c r="CHA1126" s="239"/>
      <c r="CHB1126" s="239"/>
      <c r="CHC1126" s="239"/>
      <c r="CHD1126" s="239"/>
      <c r="CHE1126" s="239"/>
      <c r="CHF1126" s="239"/>
      <c r="CHG1126" s="239"/>
      <c r="CHH1126" s="239"/>
      <c r="CHI1126" s="239"/>
      <c r="CHJ1126" s="239"/>
      <c r="CHK1126" s="239"/>
      <c r="CHL1126" s="239"/>
      <c r="CHM1126" s="239"/>
      <c r="CHN1126" s="239"/>
      <c r="CHO1126" s="239"/>
      <c r="CHP1126" s="239"/>
      <c r="CHQ1126" s="239"/>
      <c r="CHR1126" s="239"/>
      <c r="CHS1126" s="239"/>
      <c r="CHT1126" s="239"/>
      <c r="CHU1126" s="239"/>
      <c r="CHV1126" s="239"/>
      <c r="CHW1126" s="239"/>
      <c r="CHX1126" s="239"/>
      <c r="CHY1126" s="239"/>
      <c r="CHZ1126" s="239"/>
      <c r="CIA1126" s="239"/>
      <c r="CIB1126" s="239"/>
      <c r="CIC1126" s="239"/>
      <c r="CID1126" s="239"/>
      <c r="CIE1126" s="239"/>
      <c r="CIF1126" s="239"/>
      <c r="CIG1126" s="239"/>
      <c r="CIH1126" s="239"/>
      <c r="CII1126" s="239"/>
      <c r="CIJ1126" s="239"/>
      <c r="CIK1126" s="239"/>
      <c r="CIL1126" s="239"/>
      <c r="CIM1126" s="239"/>
      <c r="CIN1126" s="239"/>
      <c r="CIO1126" s="239"/>
      <c r="CIP1126" s="239"/>
      <c r="CIQ1126" s="239"/>
      <c r="CIR1126" s="239"/>
      <c r="CIS1126" s="239"/>
      <c r="CIT1126" s="239"/>
      <c r="CIU1126" s="239"/>
      <c r="CIV1126" s="239"/>
      <c r="CIW1126" s="239"/>
      <c r="CIX1126" s="239"/>
      <c r="CIY1126" s="239"/>
      <c r="CIZ1126" s="239"/>
      <c r="CJA1126" s="239"/>
      <c r="CJB1126" s="239"/>
      <c r="CJC1126" s="239"/>
      <c r="CJD1126" s="239"/>
      <c r="CJE1126" s="239"/>
      <c r="CJF1126" s="239"/>
      <c r="CJG1126" s="239"/>
      <c r="CJH1126" s="239"/>
      <c r="CJI1126" s="239"/>
      <c r="CJJ1126" s="239"/>
      <c r="CJK1126" s="239"/>
      <c r="CJL1126" s="239"/>
      <c r="CJM1126" s="239"/>
      <c r="CJN1126" s="239"/>
      <c r="CJO1126" s="239"/>
      <c r="CJP1126" s="239"/>
      <c r="CJQ1126" s="239"/>
      <c r="CJR1126" s="239"/>
      <c r="CJS1126" s="239"/>
      <c r="CJT1126" s="239"/>
      <c r="CJU1126" s="239"/>
      <c r="CJV1126" s="239"/>
      <c r="CJW1126" s="239"/>
      <c r="CJX1126" s="239"/>
      <c r="CJY1126" s="239"/>
      <c r="CJZ1126" s="239"/>
      <c r="CKA1126" s="239"/>
      <c r="CKB1126" s="239"/>
      <c r="CKC1126" s="239"/>
      <c r="CKD1126" s="239"/>
      <c r="CKE1126" s="239"/>
      <c r="CKF1126" s="239"/>
      <c r="CKG1126" s="239"/>
      <c r="CKH1126" s="239"/>
      <c r="CKI1126" s="239"/>
      <c r="CKJ1126" s="239"/>
      <c r="CKK1126" s="239"/>
      <c r="CKL1126" s="239"/>
      <c r="CKM1126" s="239"/>
      <c r="CKN1126" s="239"/>
      <c r="CKO1126" s="239"/>
      <c r="CKP1126" s="239"/>
      <c r="CKQ1126" s="239"/>
      <c r="CKR1126" s="239"/>
      <c r="CKS1126" s="239"/>
      <c r="CKT1126" s="239"/>
      <c r="CKU1126" s="239"/>
      <c r="CKV1126" s="239"/>
      <c r="CKW1126" s="239"/>
      <c r="CKX1126" s="239"/>
      <c r="CKY1126" s="239"/>
      <c r="CKZ1126" s="239"/>
      <c r="CLA1126" s="239"/>
      <c r="CLB1126" s="239"/>
      <c r="CLC1126" s="239"/>
      <c r="CLD1126" s="239"/>
      <c r="CLE1126" s="239"/>
      <c r="CLF1126" s="239"/>
      <c r="CLG1126" s="239"/>
      <c r="CLH1126" s="239"/>
      <c r="CLI1126" s="239"/>
      <c r="CLJ1126" s="239"/>
      <c r="CLK1126" s="239"/>
      <c r="CLL1126" s="239"/>
      <c r="CLM1126" s="239"/>
      <c r="CLN1126" s="239"/>
      <c r="CLO1126" s="239"/>
      <c r="CLP1126" s="239"/>
      <c r="CLQ1126" s="239"/>
      <c r="CLR1126" s="239"/>
      <c r="CLS1126" s="239"/>
      <c r="CLT1126" s="239"/>
      <c r="CLU1126" s="239"/>
      <c r="CLV1126" s="239"/>
      <c r="CLW1126" s="239"/>
      <c r="CLX1126" s="239"/>
      <c r="CLY1126" s="239"/>
      <c r="CLZ1126" s="239"/>
      <c r="CMA1126" s="239"/>
      <c r="CMB1126" s="239"/>
      <c r="CMC1126" s="239"/>
      <c r="CMD1126" s="239"/>
      <c r="CME1126" s="239"/>
      <c r="CMF1126" s="239"/>
      <c r="CMG1126" s="239"/>
      <c r="CMH1126" s="239"/>
      <c r="CMI1126" s="239"/>
      <c r="CMJ1126" s="239"/>
      <c r="CMK1126" s="239"/>
      <c r="CML1126" s="239"/>
      <c r="CMM1126" s="239"/>
      <c r="CMN1126" s="239"/>
      <c r="CMO1126" s="239"/>
      <c r="CMP1126" s="239"/>
      <c r="CMQ1126" s="239"/>
      <c r="CMR1126" s="239"/>
      <c r="CMS1126" s="239"/>
      <c r="CMT1126" s="239"/>
      <c r="CMU1126" s="239"/>
      <c r="CMV1126" s="239"/>
      <c r="CMW1126" s="239"/>
      <c r="CMX1126" s="239"/>
      <c r="CMY1126" s="239"/>
      <c r="CMZ1126" s="239"/>
      <c r="CNA1126" s="239"/>
      <c r="CNB1126" s="239"/>
      <c r="CNC1126" s="239"/>
      <c r="CND1126" s="239"/>
      <c r="CNE1126" s="239"/>
      <c r="CNF1126" s="239"/>
      <c r="CNG1126" s="239"/>
      <c r="CNH1126" s="239"/>
      <c r="CNI1126" s="239"/>
      <c r="CNJ1126" s="239"/>
      <c r="CNK1126" s="239"/>
      <c r="CNL1126" s="239"/>
      <c r="CNM1126" s="239"/>
      <c r="CNN1126" s="239"/>
      <c r="CNO1126" s="239"/>
      <c r="CNP1126" s="239"/>
      <c r="CNQ1126" s="239"/>
      <c r="CNR1126" s="239"/>
      <c r="CNS1126" s="239"/>
      <c r="CNT1126" s="239"/>
      <c r="CNU1126" s="239"/>
      <c r="CNV1126" s="239"/>
      <c r="CNW1126" s="239"/>
      <c r="CNX1126" s="239"/>
      <c r="CNY1126" s="239"/>
      <c r="CNZ1126" s="239"/>
      <c r="COA1126" s="239"/>
      <c r="COB1126" s="239"/>
      <c r="COC1126" s="239"/>
      <c r="COD1126" s="239"/>
      <c r="COE1126" s="239"/>
      <c r="COF1126" s="239"/>
      <c r="COG1126" s="239"/>
      <c r="COH1126" s="239"/>
      <c r="COI1126" s="239"/>
      <c r="COJ1126" s="239"/>
      <c r="COK1126" s="239"/>
      <c r="COL1126" s="239"/>
      <c r="COM1126" s="239"/>
      <c r="CON1126" s="239"/>
      <c r="COO1126" s="239"/>
      <c r="COP1126" s="239"/>
      <c r="COQ1126" s="239"/>
      <c r="COR1126" s="239"/>
      <c r="COS1126" s="239"/>
      <c r="COT1126" s="239"/>
      <c r="COU1126" s="239"/>
      <c r="COV1126" s="239"/>
      <c r="COW1126" s="239"/>
      <c r="COX1126" s="239"/>
      <c r="COY1126" s="239"/>
      <c r="COZ1126" s="239"/>
      <c r="CPA1126" s="239"/>
      <c r="CPB1126" s="239"/>
      <c r="CPC1126" s="239"/>
      <c r="CPD1126" s="239"/>
      <c r="CPE1126" s="239"/>
      <c r="CPF1126" s="239"/>
      <c r="CPG1126" s="239"/>
      <c r="CPH1126" s="239"/>
      <c r="CPI1126" s="239"/>
      <c r="CPJ1126" s="239"/>
      <c r="CPK1126" s="239"/>
      <c r="CPL1126" s="239"/>
      <c r="CPM1126" s="239"/>
      <c r="CPN1126" s="239"/>
      <c r="CPO1126" s="239"/>
      <c r="CPP1126" s="239"/>
      <c r="CPQ1126" s="239"/>
      <c r="CPR1126" s="239"/>
      <c r="CPS1126" s="239"/>
      <c r="CPT1126" s="239"/>
      <c r="CPU1126" s="239"/>
      <c r="CPV1126" s="239"/>
      <c r="CPW1126" s="239"/>
      <c r="CPX1126" s="239"/>
      <c r="CPY1126" s="239"/>
      <c r="CPZ1126" s="239"/>
      <c r="CQA1126" s="239"/>
      <c r="CQB1126" s="239"/>
      <c r="CQC1126" s="239"/>
      <c r="CQD1126" s="239"/>
      <c r="CQE1126" s="239"/>
      <c r="CQF1126" s="239"/>
      <c r="CQG1126" s="239"/>
      <c r="CQH1126" s="239"/>
      <c r="CQI1126" s="239"/>
      <c r="CQJ1126" s="239"/>
      <c r="CQK1126" s="239"/>
      <c r="CQL1126" s="239"/>
      <c r="CQM1126" s="239"/>
      <c r="CQN1126" s="239"/>
      <c r="CQO1126" s="239"/>
      <c r="CQP1126" s="239"/>
      <c r="CQQ1126" s="239"/>
      <c r="CQR1126" s="239"/>
      <c r="CQS1126" s="239"/>
      <c r="CQT1126" s="239"/>
      <c r="CQU1126" s="239"/>
      <c r="CQV1126" s="239"/>
      <c r="CQW1126" s="239"/>
      <c r="CQX1126" s="239"/>
      <c r="CQY1126" s="239"/>
      <c r="CQZ1126" s="239"/>
      <c r="CRA1126" s="239"/>
      <c r="CRB1126" s="239"/>
      <c r="CRC1126" s="239"/>
      <c r="CRD1126" s="239"/>
      <c r="CRE1126" s="239"/>
      <c r="CRF1126" s="239"/>
      <c r="CRG1126" s="239"/>
      <c r="CRH1126" s="239"/>
      <c r="CRI1126" s="239"/>
      <c r="CRJ1126" s="239"/>
      <c r="CRK1126" s="239"/>
      <c r="CRL1126" s="239"/>
      <c r="CRM1126" s="239"/>
      <c r="CRN1126" s="239"/>
      <c r="CRO1126" s="239"/>
      <c r="CRP1126" s="239"/>
      <c r="CRQ1126" s="239"/>
      <c r="CRR1126" s="239"/>
      <c r="CRS1126" s="239"/>
      <c r="CRT1126" s="239"/>
      <c r="CRU1126" s="239"/>
      <c r="CRV1126" s="239"/>
      <c r="CRW1126" s="239"/>
      <c r="CRX1126" s="239"/>
      <c r="CRY1126" s="239"/>
      <c r="CRZ1126" s="239"/>
      <c r="CSA1126" s="239"/>
      <c r="CSB1126" s="239"/>
      <c r="CSC1126" s="239"/>
      <c r="CSD1126" s="239"/>
      <c r="CSE1126" s="239"/>
      <c r="CSF1126" s="239"/>
      <c r="CSG1126" s="239"/>
      <c r="CSH1126" s="239"/>
      <c r="CSI1126" s="239"/>
      <c r="CSJ1126" s="239"/>
      <c r="CSK1126" s="239"/>
      <c r="CSL1126" s="239"/>
      <c r="CSM1126" s="239"/>
      <c r="CSN1126" s="239"/>
      <c r="CSO1126" s="239"/>
      <c r="CSP1126" s="239"/>
      <c r="CSQ1126" s="239"/>
      <c r="CSR1126" s="239"/>
      <c r="CSS1126" s="239"/>
      <c r="CST1126" s="239"/>
      <c r="CSU1126" s="239"/>
      <c r="CSV1126" s="239"/>
      <c r="CSW1126" s="239"/>
      <c r="CSX1126" s="239"/>
      <c r="CSY1126" s="239"/>
      <c r="CSZ1126" s="239"/>
      <c r="CTA1126" s="239"/>
      <c r="CTB1126" s="239"/>
      <c r="CTC1126" s="239"/>
      <c r="CTD1126" s="239"/>
      <c r="CTE1126" s="239"/>
      <c r="CTF1126" s="239"/>
      <c r="CTG1126" s="239"/>
      <c r="CTH1126" s="239"/>
      <c r="CTI1126" s="239"/>
      <c r="CTJ1126" s="239"/>
      <c r="CTK1126" s="239"/>
      <c r="CTL1126" s="239"/>
      <c r="CTM1126" s="239"/>
      <c r="CTN1126" s="239"/>
      <c r="CTO1126" s="239"/>
      <c r="CTP1126" s="239"/>
      <c r="CTQ1126" s="239"/>
      <c r="CTR1126" s="239"/>
      <c r="CTS1126" s="239"/>
      <c r="CTT1126" s="239"/>
      <c r="CTU1126" s="239"/>
      <c r="CTV1126" s="239"/>
      <c r="CTW1126" s="239"/>
      <c r="CTX1126" s="239"/>
      <c r="CTY1126" s="239"/>
      <c r="CTZ1126" s="239"/>
      <c r="CUA1126" s="239"/>
      <c r="CUB1126" s="239"/>
      <c r="CUC1126" s="239"/>
      <c r="CUD1126" s="239"/>
      <c r="CUE1126" s="239"/>
      <c r="CUF1126" s="239"/>
      <c r="CUG1126" s="239"/>
      <c r="CUH1126" s="239"/>
      <c r="CUI1126" s="239"/>
      <c r="CUJ1126" s="239"/>
      <c r="CUK1126" s="239"/>
      <c r="CUL1126" s="239"/>
      <c r="CUM1126" s="239"/>
      <c r="CUN1126" s="239"/>
      <c r="CUO1126" s="239"/>
      <c r="CUP1126" s="239"/>
      <c r="CUQ1126" s="239"/>
      <c r="CUR1126" s="239"/>
      <c r="CUS1126" s="239"/>
      <c r="CUT1126" s="239"/>
      <c r="CUU1126" s="239"/>
      <c r="CUV1126" s="239"/>
      <c r="CUW1126" s="239"/>
      <c r="CUX1126" s="239"/>
      <c r="CUY1126" s="239"/>
      <c r="CUZ1126" s="239"/>
      <c r="CVA1126" s="239"/>
      <c r="CVB1126" s="239"/>
      <c r="CVC1126" s="239"/>
      <c r="CVD1126" s="239"/>
      <c r="CVE1126" s="239"/>
      <c r="CVF1126" s="239"/>
      <c r="CVG1126" s="239"/>
      <c r="CVH1126" s="239"/>
      <c r="CVI1126" s="239"/>
      <c r="CVJ1126" s="239"/>
      <c r="CVK1126" s="239"/>
      <c r="CVL1126" s="239"/>
      <c r="CVM1126" s="239"/>
      <c r="CVN1126" s="239"/>
      <c r="CVO1126" s="239"/>
      <c r="CVP1126" s="239"/>
      <c r="CVQ1126" s="239"/>
      <c r="CVR1126" s="239"/>
      <c r="CVS1126" s="239"/>
      <c r="CVT1126" s="239"/>
      <c r="CVU1126" s="239"/>
      <c r="CVV1126" s="239"/>
      <c r="CVW1126" s="239"/>
      <c r="CVX1126" s="239"/>
      <c r="CVY1126" s="239"/>
      <c r="CVZ1126" s="239"/>
      <c r="CWA1126" s="239"/>
      <c r="CWB1126" s="239"/>
      <c r="CWC1126" s="239"/>
      <c r="CWD1126" s="239"/>
      <c r="CWE1126" s="239"/>
      <c r="CWF1126" s="239"/>
      <c r="CWG1126" s="239"/>
      <c r="CWH1126" s="239"/>
      <c r="CWI1126" s="239"/>
      <c r="CWJ1126" s="239"/>
      <c r="CWK1126" s="239"/>
      <c r="CWL1126" s="239"/>
      <c r="CWM1126" s="239"/>
      <c r="CWN1126" s="239"/>
      <c r="CWO1126" s="239"/>
      <c r="CWP1126" s="239"/>
      <c r="CWQ1126" s="239"/>
      <c r="CWR1126" s="239"/>
      <c r="CWS1126" s="239"/>
      <c r="CWT1126" s="239"/>
      <c r="CWU1126" s="239"/>
      <c r="CWV1126" s="239"/>
      <c r="CWW1126" s="239"/>
      <c r="CWX1126" s="239"/>
      <c r="CWY1126" s="239"/>
      <c r="CWZ1126" s="239"/>
      <c r="CXA1126" s="239"/>
      <c r="CXB1126" s="239"/>
      <c r="CXC1126" s="239"/>
      <c r="CXD1126" s="239"/>
      <c r="CXE1126" s="239"/>
      <c r="CXF1126" s="239"/>
      <c r="CXG1126" s="239"/>
      <c r="CXH1126" s="239"/>
      <c r="CXI1126" s="239"/>
      <c r="CXJ1126" s="239"/>
      <c r="CXK1126" s="239"/>
      <c r="CXL1126" s="239"/>
      <c r="CXM1126" s="239"/>
      <c r="CXN1126" s="239"/>
      <c r="CXO1126" s="239"/>
      <c r="CXP1126" s="239"/>
      <c r="CXQ1126" s="239"/>
      <c r="CXR1126" s="239"/>
      <c r="CXS1126" s="239"/>
      <c r="CXT1126" s="239"/>
      <c r="CXU1126" s="239"/>
      <c r="CXV1126" s="239"/>
      <c r="CXW1126" s="239"/>
      <c r="CXX1126" s="239"/>
      <c r="CXY1126" s="239"/>
      <c r="CXZ1126" s="239"/>
      <c r="CYA1126" s="239"/>
      <c r="CYB1126" s="239"/>
      <c r="CYC1126" s="239"/>
      <c r="CYD1126" s="239"/>
      <c r="CYE1126" s="239"/>
      <c r="CYF1126" s="239"/>
      <c r="CYG1126" s="239"/>
      <c r="CYH1126" s="239"/>
      <c r="CYI1126" s="239"/>
      <c r="CYJ1126" s="239"/>
      <c r="CYK1126" s="239"/>
      <c r="CYL1126" s="239"/>
      <c r="CYM1126" s="239"/>
      <c r="CYN1126" s="239"/>
      <c r="CYO1126" s="239"/>
      <c r="CYP1126" s="239"/>
      <c r="CYQ1126" s="239"/>
      <c r="CYR1126" s="239"/>
      <c r="CYS1126" s="239"/>
      <c r="CYT1126" s="239"/>
      <c r="CYU1126" s="239"/>
      <c r="CYV1126" s="239"/>
      <c r="CYW1126" s="239"/>
      <c r="CYX1126" s="239"/>
      <c r="CYY1126" s="239"/>
      <c r="CYZ1126" s="239"/>
      <c r="CZA1126" s="239"/>
      <c r="CZB1126" s="239"/>
      <c r="CZC1126" s="239"/>
      <c r="CZD1126" s="239"/>
      <c r="CZE1126" s="239"/>
      <c r="CZF1126" s="239"/>
      <c r="CZG1126" s="239"/>
      <c r="CZH1126" s="239"/>
      <c r="CZI1126" s="239"/>
      <c r="CZJ1126" s="239"/>
      <c r="CZK1126" s="239"/>
      <c r="CZL1126" s="239"/>
      <c r="CZM1126" s="239"/>
      <c r="CZN1126" s="239"/>
      <c r="CZO1126" s="239"/>
      <c r="CZP1126" s="239"/>
      <c r="CZQ1126" s="239"/>
      <c r="CZR1126" s="239"/>
      <c r="CZS1126" s="239"/>
      <c r="CZT1126" s="239"/>
      <c r="CZU1126" s="239"/>
      <c r="CZV1126" s="239"/>
      <c r="CZW1126" s="239"/>
      <c r="CZX1126" s="239"/>
      <c r="CZY1126" s="239"/>
      <c r="CZZ1126" s="239"/>
      <c r="DAA1126" s="239"/>
      <c r="DAB1126" s="239"/>
      <c r="DAC1126" s="239"/>
      <c r="DAD1126" s="239"/>
      <c r="DAE1126" s="239"/>
      <c r="DAF1126" s="239"/>
      <c r="DAG1126" s="239"/>
      <c r="DAH1126" s="239"/>
      <c r="DAI1126" s="239"/>
      <c r="DAJ1126" s="239"/>
      <c r="DAK1126" s="239"/>
      <c r="DAL1126" s="239"/>
      <c r="DAM1126" s="239"/>
      <c r="DAN1126" s="239"/>
      <c r="DAO1126" s="239"/>
      <c r="DAP1126" s="239"/>
      <c r="DAQ1126" s="239"/>
      <c r="DAR1126" s="239"/>
      <c r="DAS1126" s="239"/>
      <c r="DAT1126" s="239"/>
      <c r="DAU1126" s="239"/>
      <c r="DAV1126" s="239"/>
      <c r="DAW1126" s="239"/>
      <c r="DAX1126" s="239"/>
      <c r="DAY1126" s="239"/>
      <c r="DAZ1126" s="239"/>
      <c r="DBA1126" s="239"/>
      <c r="DBB1126" s="239"/>
      <c r="DBC1126" s="239"/>
      <c r="DBD1126" s="239"/>
      <c r="DBE1126" s="239"/>
      <c r="DBF1126" s="239"/>
      <c r="DBG1126" s="239"/>
      <c r="DBH1126" s="239"/>
      <c r="DBI1126" s="239"/>
      <c r="DBJ1126" s="239"/>
      <c r="DBK1126" s="239"/>
      <c r="DBL1126" s="239"/>
      <c r="DBM1126" s="239"/>
      <c r="DBN1126" s="239"/>
      <c r="DBO1126" s="239"/>
      <c r="DBP1126" s="239"/>
      <c r="DBQ1126" s="239"/>
      <c r="DBR1126" s="239"/>
      <c r="DBS1126" s="239"/>
      <c r="DBT1126" s="239"/>
      <c r="DBU1126" s="239"/>
      <c r="DBV1126" s="239"/>
      <c r="DBW1126" s="239"/>
      <c r="DBX1126" s="239"/>
      <c r="DBY1126" s="239"/>
      <c r="DBZ1126" s="239"/>
      <c r="DCA1126" s="239"/>
      <c r="DCB1126" s="239"/>
      <c r="DCC1126" s="239"/>
      <c r="DCD1126" s="239"/>
      <c r="DCE1126" s="239"/>
      <c r="DCF1126" s="239"/>
      <c r="DCG1126" s="239"/>
      <c r="DCH1126" s="239"/>
      <c r="DCI1126" s="239"/>
      <c r="DCJ1126" s="239"/>
      <c r="DCK1126" s="239"/>
      <c r="DCL1126" s="239"/>
      <c r="DCM1126" s="239"/>
      <c r="DCN1126" s="239"/>
      <c r="DCO1126" s="239"/>
      <c r="DCP1126" s="239"/>
      <c r="DCQ1126" s="239"/>
      <c r="DCR1126" s="239"/>
      <c r="DCS1126" s="239"/>
      <c r="DCT1126" s="239"/>
      <c r="DCU1126" s="239"/>
      <c r="DCV1126" s="239"/>
      <c r="DCW1126" s="239"/>
      <c r="DCX1126" s="239"/>
      <c r="DCY1126" s="239"/>
      <c r="DCZ1126" s="239"/>
      <c r="DDA1126" s="239"/>
      <c r="DDB1126" s="239"/>
      <c r="DDC1126" s="239"/>
      <c r="DDD1126" s="239"/>
      <c r="DDE1126" s="239"/>
      <c r="DDF1126" s="239"/>
      <c r="DDG1126" s="239"/>
      <c r="DDH1126" s="239"/>
      <c r="DDI1126" s="239"/>
      <c r="DDJ1126" s="239"/>
      <c r="DDK1126" s="239"/>
      <c r="DDL1126" s="239"/>
      <c r="DDM1126" s="239"/>
      <c r="DDN1126" s="239"/>
      <c r="DDO1126" s="239"/>
      <c r="DDP1126" s="239"/>
      <c r="DDQ1126" s="239"/>
      <c r="DDR1126" s="239"/>
      <c r="DDS1126" s="239"/>
      <c r="DDT1126" s="239"/>
      <c r="DDU1126" s="239"/>
      <c r="DDV1126" s="239"/>
      <c r="DDW1126" s="239"/>
      <c r="DDX1126" s="239"/>
      <c r="DDY1126" s="239"/>
      <c r="DDZ1126" s="239"/>
      <c r="DEA1126" s="239"/>
      <c r="DEB1126" s="239"/>
      <c r="DEC1126" s="239"/>
      <c r="DED1126" s="239"/>
      <c r="DEE1126" s="239"/>
      <c r="DEF1126" s="239"/>
      <c r="DEG1126" s="239"/>
      <c r="DEH1126" s="239"/>
      <c r="DEI1126" s="239"/>
      <c r="DEJ1126" s="239"/>
      <c r="DEK1126" s="239"/>
      <c r="DEL1126" s="239"/>
      <c r="DEM1126" s="239"/>
      <c r="DEN1126" s="239"/>
      <c r="DEO1126" s="239"/>
      <c r="DEP1126" s="239"/>
      <c r="DEQ1126" s="239"/>
      <c r="DER1126" s="239"/>
      <c r="DES1126" s="239"/>
      <c r="DET1126" s="239"/>
      <c r="DEU1126" s="239"/>
      <c r="DEV1126" s="239"/>
      <c r="DEW1126" s="239"/>
      <c r="DEX1126" s="239"/>
      <c r="DEY1126" s="239"/>
      <c r="DEZ1126" s="239"/>
      <c r="DFA1126" s="239"/>
      <c r="DFB1126" s="239"/>
      <c r="DFC1126" s="239"/>
      <c r="DFD1126" s="239"/>
      <c r="DFE1126" s="239"/>
      <c r="DFF1126" s="239"/>
      <c r="DFG1126" s="239"/>
      <c r="DFH1126" s="239"/>
      <c r="DFI1126" s="239"/>
      <c r="DFJ1126" s="239"/>
      <c r="DFK1126" s="239"/>
      <c r="DFL1126" s="239"/>
      <c r="DFM1126" s="239"/>
      <c r="DFN1126" s="239"/>
      <c r="DFO1126" s="239"/>
      <c r="DFP1126" s="239"/>
      <c r="DFQ1126" s="239"/>
    </row>
    <row r="1127" spans="1:2877" ht="52.5" customHeight="1" x14ac:dyDescent="0.25">
      <c r="A1127" s="9"/>
      <c r="B1127" s="22" t="s">
        <v>35</v>
      </c>
      <c r="C1127" s="62" t="s">
        <v>587</v>
      </c>
      <c r="D1127" s="173" t="s">
        <v>607</v>
      </c>
      <c r="E1127" s="62" t="s">
        <v>19</v>
      </c>
      <c r="F1127" s="62" t="s">
        <v>640</v>
      </c>
      <c r="G1127" s="24">
        <v>200</v>
      </c>
      <c r="H1127" s="9">
        <f>H1128</f>
        <v>2320</v>
      </c>
      <c r="I1127" s="9"/>
      <c r="J1127" s="9"/>
      <c r="K1127" s="264"/>
      <c r="L1127" s="264"/>
      <c r="AMA1127" s="239"/>
      <c r="AMB1127" s="239"/>
      <c r="AMC1127" s="239"/>
      <c r="AMD1127" s="239"/>
      <c r="AME1127" s="239"/>
      <c r="AMF1127" s="239"/>
      <c r="AMG1127" s="239"/>
      <c r="AMH1127" s="239"/>
      <c r="AMI1127" s="239"/>
      <c r="AMJ1127" s="239"/>
      <c r="AMK1127" s="239"/>
      <c r="AML1127" s="239"/>
      <c r="AMM1127" s="239"/>
      <c r="AMN1127" s="239"/>
      <c r="AMO1127" s="239"/>
      <c r="AMP1127" s="239"/>
      <c r="AMQ1127" s="239"/>
      <c r="AMR1127" s="239"/>
      <c r="AMS1127" s="239"/>
      <c r="AMT1127" s="239"/>
      <c r="AMU1127" s="239"/>
      <c r="AMV1127" s="239"/>
      <c r="AMW1127" s="239"/>
      <c r="AMX1127" s="239"/>
      <c r="AMY1127" s="239"/>
      <c r="AMZ1127" s="239"/>
      <c r="ANA1127" s="239"/>
      <c r="ANB1127" s="239"/>
      <c r="ANC1127" s="239"/>
      <c r="AND1127" s="239"/>
      <c r="ANE1127" s="239"/>
      <c r="ANF1127" s="239"/>
      <c r="ANG1127" s="239"/>
      <c r="ANH1127" s="239"/>
      <c r="ANI1127" s="239"/>
      <c r="ANJ1127" s="239"/>
      <c r="ANK1127" s="239"/>
      <c r="ANL1127" s="239"/>
      <c r="ANM1127" s="239"/>
      <c r="ANN1127" s="239"/>
      <c r="ANO1127" s="239"/>
      <c r="ANP1127" s="239"/>
      <c r="ANQ1127" s="239"/>
      <c r="ANR1127" s="239"/>
      <c r="ANS1127" s="239"/>
      <c r="ANT1127" s="239"/>
      <c r="ANU1127" s="239"/>
      <c r="ANV1127" s="239"/>
      <c r="ANW1127" s="239"/>
      <c r="ANX1127" s="239"/>
      <c r="ANY1127" s="239"/>
      <c r="ANZ1127" s="239"/>
      <c r="AOA1127" s="239"/>
      <c r="AOB1127" s="239"/>
      <c r="AOC1127" s="239"/>
      <c r="AOD1127" s="239"/>
      <c r="AOE1127" s="239"/>
      <c r="AOF1127" s="239"/>
      <c r="AOG1127" s="239"/>
      <c r="AOH1127" s="239"/>
      <c r="AOI1127" s="239"/>
      <c r="AOJ1127" s="239"/>
      <c r="AOK1127" s="239"/>
      <c r="AOL1127" s="239"/>
      <c r="AOM1127" s="239"/>
      <c r="AON1127" s="239"/>
      <c r="AOO1127" s="239"/>
      <c r="AOP1127" s="239"/>
      <c r="AOQ1127" s="239"/>
      <c r="AOR1127" s="239"/>
      <c r="AOS1127" s="239"/>
      <c r="AOT1127" s="239"/>
      <c r="AOU1127" s="239"/>
      <c r="AOV1127" s="239"/>
      <c r="AOW1127" s="239"/>
      <c r="AOX1127" s="239"/>
      <c r="AOY1127" s="239"/>
      <c r="AOZ1127" s="239"/>
      <c r="APA1127" s="239"/>
      <c r="APB1127" s="239"/>
      <c r="APC1127" s="239"/>
      <c r="APD1127" s="239"/>
      <c r="APE1127" s="239"/>
      <c r="APF1127" s="239"/>
      <c r="APG1127" s="239"/>
      <c r="APH1127" s="239"/>
      <c r="API1127" s="239"/>
      <c r="APJ1127" s="239"/>
      <c r="APK1127" s="239"/>
      <c r="APL1127" s="239"/>
      <c r="APM1127" s="239"/>
      <c r="APN1127" s="239"/>
      <c r="APO1127" s="239"/>
      <c r="APP1127" s="239"/>
      <c r="APQ1127" s="239"/>
      <c r="APR1127" s="239"/>
      <c r="APS1127" s="239"/>
      <c r="APT1127" s="239"/>
      <c r="APU1127" s="239"/>
      <c r="APV1127" s="239"/>
      <c r="APW1127" s="239"/>
      <c r="APX1127" s="239"/>
      <c r="APY1127" s="239"/>
      <c r="APZ1127" s="239"/>
      <c r="AQA1127" s="239"/>
      <c r="AQB1127" s="239"/>
      <c r="AQC1127" s="239"/>
      <c r="AQD1127" s="239"/>
      <c r="AQE1127" s="239"/>
      <c r="AQF1127" s="239"/>
      <c r="AQG1127" s="239"/>
      <c r="AQH1127" s="239"/>
      <c r="AQI1127" s="239"/>
      <c r="AQJ1127" s="239"/>
      <c r="AQK1127" s="239"/>
      <c r="AQL1127" s="239"/>
      <c r="AQM1127" s="239"/>
      <c r="AQN1127" s="239"/>
      <c r="AQO1127" s="239"/>
      <c r="AQP1127" s="239"/>
      <c r="AQQ1127" s="239"/>
      <c r="AQR1127" s="239"/>
      <c r="AQS1127" s="239"/>
      <c r="AQT1127" s="239"/>
      <c r="AQU1127" s="239"/>
      <c r="AQV1127" s="239"/>
      <c r="AQW1127" s="239"/>
      <c r="AQX1127" s="239"/>
      <c r="AQY1127" s="239"/>
      <c r="AQZ1127" s="239"/>
      <c r="ARA1127" s="239"/>
      <c r="ARB1127" s="239"/>
      <c r="ARC1127" s="239"/>
      <c r="ARD1127" s="239"/>
      <c r="ARE1127" s="239"/>
      <c r="ARF1127" s="239"/>
      <c r="ARG1127" s="239"/>
      <c r="ARH1127" s="239"/>
      <c r="ARI1127" s="239"/>
      <c r="ARJ1127" s="239"/>
      <c r="ARK1127" s="239"/>
      <c r="ARL1127" s="239"/>
      <c r="ARM1127" s="239"/>
      <c r="ARN1127" s="239"/>
      <c r="ARO1127" s="239"/>
      <c r="ARP1127" s="239"/>
      <c r="ARQ1127" s="239"/>
      <c r="ARR1127" s="239"/>
      <c r="ARS1127" s="239"/>
      <c r="ART1127" s="239"/>
      <c r="ARU1127" s="239"/>
      <c r="ARV1127" s="239"/>
      <c r="ARW1127" s="239"/>
      <c r="ARX1127" s="239"/>
      <c r="ARY1127" s="239"/>
      <c r="ARZ1127" s="239"/>
      <c r="ASA1127" s="239"/>
      <c r="ASB1127" s="239"/>
      <c r="ASC1127" s="239"/>
      <c r="ASD1127" s="239"/>
      <c r="ASE1127" s="239"/>
      <c r="ASF1127" s="239"/>
      <c r="ASG1127" s="239"/>
      <c r="ASH1127" s="239"/>
      <c r="ASI1127" s="239"/>
      <c r="ASJ1127" s="239"/>
      <c r="ASK1127" s="239"/>
      <c r="ASL1127" s="239"/>
      <c r="ASM1127" s="239"/>
      <c r="ASN1127" s="239"/>
      <c r="ASO1127" s="239"/>
      <c r="ASP1127" s="239"/>
      <c r="ASQ1127" s="239"/>
      <c r="ASR1127" s="239"/>
      <c r="ASS1127" s="239"/>
      <c r="AST1127" s="239"/>
      <c r="ASU1127" s="239"/>
      <c r="ASV1127" s="239"/>
      <c r="ASW1127" s="239"/>
      <c r="ASX1127" s="239"/>
      <c r="ASY1127" s="239"/>
      <c r="ASZ1127" s="239"/>
      <c r="ATA1127" s="239"/>
      <c r="ATB1127" s="239"/>
      <c r="ATC1127" s="239"/>
      <c r="ATD1127" s="239"/>
      <c r="ATE1127" s="239"/>
      <c r="ATF1127" s="239"/>
      <c r="ATG1127" s="239"/>
      <c r="ATH1127" s="239"/>
      <c r="ATI1127" s="239"/>
      <c r="ATJ1127" s="239"/>
      <c r="ATK1127" s="239"/>
      <c r="ATL1127" s="239"/>
      <c r="ATM1127" s="239"/>
      <c r="ATN1127" s="239"/>
      <c r="ATO1127" s="239"/>
      <c r="ATP1127" s="239"/>
      <c r="ATQ1127" s="239"/>
      <c r="ATR1127" s="239"/>
      <c r="ATS1127" s="239"/>
      <c r="ATT1127" s="239"/>
      <c r="ATU1127" s="239"/>
      <c r="ATV1127" s="239"/>
      <c r="ATW1127" s="239"/>
      <c r="ATX1127" s="239"/>
      <c r="ATY1127" s="239"/>
      <c r="ATZ1127" s="239"/>
      <c r="AUA1127" s="239"/>
      <c r="AUB1127" s="239"/>
      <c r="AUC1127" s="239"/>
      <c r="AUD1127" s="239"/>
      <c r="AUE1127" s="239"/>
      <c r="AUF1127" s="239"/>
      <c r="AUG1127" s="239"/>
      <c r="AUH1127" s="239"/>
      <c r="AUI1127" s="239"/>
      <c r="AUJ1127" s="239"/>
      <c r="AUK1127" s="239"/>
      <c r="AUL1127" s="239"/>
      <c r="AUM1127" s="239"/>
      <c r="AUN1127" s="239"/>
      <c r="AUO1127" s="239"/>
      <c r="AUP1127" s="239"/>
      <c r="AUQ1127" s="239"/>
      <c r="AUR1127" s="239"/>
      <c r="AUS1127" s="239"/>
      <c r="AUT1127" s="239"/>
      <c r="AUU1127" s="239"/>
      <c r="AUV1127" s="239"/>
      <c r="AUW1127" s="239"/>
      <c r="AUX1127" s="239"/>
      <c r="AUY1127" s="239"/>
      <c r="AUZ1127" s="239"/>
      <c r="AVA1127" s="239"/>
      <c r="AVB1127" s="239"/>
      <c r="AVC1127" s="239"/>
      <c r="AVD1127" s="239"/>
      <c r="AVE1127" s="239"/>
      <c r="AVF1127" s="239"/>
      <c r="AVG1127" s="239"/>
      <c r="AVH1127" s="239"/>
      <c r="AVI1127" s="239"/>
      <c r="AVJ1127" s="239"/>
      <c r="AVK1127" s="239"/>
      <c r="AVL1127" s="239"/>
      <c r="AVM1127" s="239"/>
      <c r="AVN1127" s="239"/>
      <c r="AVO1127" s="239"/>
      <c r="AVP1127" s="239"/>
      <c r="AVQ1127" s="239"/>
      <c r="AVR1127" s="239"/>
      <c r="AVS1127" s="239"/>
      <c r="AVT1127" s="239"/>
      <c r="AVU1127" s="239"/>
      <c r="AVV1127" s="239"/>
      <c r="AVW1127" s="239"/>
      <c r="AVX1127" s="239"/>
      <c r="AVY1127" s="239"/>
      <c r="AVZ1127" s="239"/>
      <c r="AWA1127" s="239"/>
      <c r="AWB1127" s="239"/>
      <c r="AWC1127" s="239"/>
      <c r="AWD1127" s="239"/>
      <c r="AWE1127" s="239"/>
      <c r="AWF1127" s="239"/>
      <c r="AWG1127" s="239"/>
      <c r="AWH1127" s="239"/>
      <c r="AWI1127" s="239"/>
      <c r="AWJ1127" s="239"/>
      <c r="AWK1127" s="239"/>
      <c r="AWL1127" s="239"/>
      <c r="AWM1127" s="239"/>
      <c r="AWN1127" s="239"/>
      <c r="AWO1127" s="239"/>
      <c r="AWP1127" s="239"/>
      <c r="AWQ1127" s="239"/>
      <c r="AWR1127" s="239"/>
      <c r="AWS1127" s="239"/>
      <c r="AWT1127" s="239"/>
      <c r="AWU1127" s="239"/>
      <c r="AWV1127" s="239"/>
      <c r="AWW1127" s="239"/>
      <c r="AWX1127" s="239"/>
      <c r="AWY1127" s="239"/>
      <c r="AWZ1127" s="239"/>
      <c r="AXA1127" s="239"/>
      <c r="AXB1127" s="239"/>
      <c r="AXC1127" s="239"/>
      <c r="AXD1127" s="239"/>
      <c r="AXE1127" s="239"/>
      <c r="AXF1127" s="239"/>
      <c r="AXG1127" s="239"/>
      <c r="AXH1127" s="239"/>
      <c r="AXI1127" s="239"/>
      <c r="AXJ1127" s="239"/>
      <c r="AXK1127" s="239"/>
      <c r="AXL1127" s="239"/>
      <c r="AXM1127" s="239"/>
      <c r="AXN1127" s="239"/>
      <c r="AXO1127" s="239"/>
      <c r="AXP1127" s="239"/>
      <c r="AXQ1127" s="239"/>
      <c r="AXR1127" s="239"/>
      <c r="AXS1127" s="239"/>
      <c r="AXT1127" s="239"/>
      <c r="AXU1127" s="239"/>
      <c r="AXV1127" s="239"/>
      <c r="AXW1127" s="239"/>
      <c r="AXX1127" s="239"/>
      <c r="AXY1127" s="239"/>
      <c r="AXZ1127" s="239"/>
      <c r="AYA1127" s="239"/>
      <c r="AYB1127" s="239"/>
      <c r="AYC1127" s="239"/>
      <c r="AYD1127" s="239"/>
      <c r="AYE1127" s="239"/>
      <c r="AYF1127" s="239"/>
      <c r="AYG1127" s="239"/>
      <c r="AYH1127" s="239"/>
      <c r="AYI1127" s="239"/>
      <c r="AYJ1127" s="239"/>
      <c r="AYK1127" s="239"/>
      <c r="AYL1127" s="239"/>
      <c r="AYM1127" s="239"/>
      <c r="AYN1127" s="239"/>
      <c r="AYO1127" s="239"/>
      <c r="AYP1127" s="239"/>
      <c r="AYQ1127" s="239"/>
      <c r="AYR1127" s="239"/>
      <c r="AYS1127" s="239"/>
      <c r="AYT1127" s="239"/>
      <c r="AYU1127" s="239"/>
      <c r="AYV1127" s="239"/>
      <c r="AYW1127" s="239"/>
      <c r="AYX1127" s="239"/>
      <c r="AYY1127" s="239"/>
      <c r="AYZ1127" s="239"/>
      <c r="AZA1127" s="239"/>
      <c r="AZB1127" s="239"/>
      <c r="AZC1127" s="239"/>
      <c r="AZD1127" s="239"/>
      <c r="AZE1127" s="239"/>
      <c r="AZF1127" s="239"/>
      <c r="AZG1127" s="239"/>
      <c r="AZH1127" s="239"/>
      <c r="AZI1127" s="239"/>
      <c r="AZJ1127" s="239"/>
      <c r="AZK1127" s="239"/>
      <c r="AZL1127" s="239"/>
      <c r="AZM1127" s="239"/>
      <c r="AZN1127" s="239"/>
      <c r="AZO1127" s="239"/>
      <c r="AZP1127" s="239"/>
      <c r="AZQ1127" s="239"/>
      <c r="AZR1127" s="239"/>
      <c r="AZS1127" s="239"/>
      <c r="AZT1127" s="239"/>
      <c r="AZU1127" s="239"/>
      <c r="AZV1127" s="239"/>
      <c r="AZW1127" s="239"/>
      <c r="AZX1127" s="239"/>
      <c r="AZY1127" s="239"/>
      <c r="AZZ1127" s="239"/>
      <c r="BAA1127" s="239"/>
      <c r="BAB1127" s="239"/>
      <c r="BAC1127" s="239"/>
      <c r="BAD1127" s="239"/>
      <c r="BAE1127" s="239"/>
      <c r="BAF1127" s="239"/>
      <c r="BAG1127" s="239"/>
      <c r="BAH1127" s="239"/>
      <c r="BAI1127" s="239"/>
      <c r="BAJ1127" s="239"/>
      <c r="BAK1127" s="239"/>
      <c r="BAL1127" s="239"/>
      <c r="BAM1127" s="239"/>
      <c r="BAN1127" s="239"/>
      <c r="BAO1127" s="239"/>
      <c r="BAP1127" s="239"/>
      <c r="BAQ1127" s="239"/>
      <c r="BAR1127" s="239"/>
      <c r="BAS1127" s="239"/>
      <c r="BAT1127" s="239"/>
      <c r="BAU1127" s="239"/>
      <c r="BAV1127" s="239"/>
      <c r="BAW1127" s="239"/>
      <c r="BAX1127" s="239"/>
      <c r="BAY1127" s="239"/>
      <c r="BAZ1127" s="239"/>
      <c r="BBA1127" s="239"/>
      <c r="BBB1127" s="239"/>
      <c r="BBC1127" s="239"/>
      <c r="BBD1127" s="239"/>
      <c r="BBE1127" s="239"/>
      <c r="BBF1127" s="239"/>
      <c r="BBG1127" s="239"/>
      <c r="BBH1127" s="239"/>
      <c r="BBI1127" s="239"/>
      <c r="BBJ1127" s="239"/>
      <c r="BBK1127" s="239"/>
      <c r="BBL1127" s="239"/>
      <c r="BBM1127" s="239"/>
      <c r="BBN1127" s="239"/>
      <c r="BBO1127" s="239"/>
      <c r="BBP1127" s="239"/>
      <c r="BBQ1127" s="239"/>
      <c r="BBR1127" s="239"/>
      <c r="BBS1127" s="239"/>
      <c r="BBT1127" s="239"/>
      <c r="BBU1127" s="239"/>
      <c r="BBV1127" s="239"/>
      <c r="BBW1127" s="239"/>
      <c r="BBX1127" s="239"/>
      <c r="BBY1127" s="239"/>
      <c r="BBZ1127" s="239"/>
      <c r="BCA1127" s="239"/>
      <c r="BCB1127" s="239"/>
      <c r="BCC1127" s="239"/>
      <c r="BCD1127" s="239"/>
      <c r="BCE1127" s="239"/>
      <c r="BCF1127" s="239"/>
      <c r="BCG1127" s="239"/>
      <c r="BCH1127" s="239"/>
      <c r="BCI1127" s="239"/>
      <c r="BCJ1127" s="239"/>
      <c r="BCK1127" s="239"/>
      <c r="BCL1127" s="239"/>
      <c r="BCM1127" s="239"/>
      <c r="BCN1127" s="239"/>
      <c r="BCO1127" s="239"/>
      <c r="BCP1127" s="239"/>
      <c r="BCQ1127" s="239"/>
      <c r="BCR1127" s="239"/>
      <c r="BCS1127" s="239"/>
      <c r="BCT1127" s="239"/>
      <c r="BCU1127" s="239"/>
      <c r="BCV1127" s="239"/>
      <c r="BCW1127" s="239"/>
      <c r="BCX1127" s="239"/>
      <c r="BCY1127" s="239"/>
      <c r="BCZ1127" s="239"/>
      <c r="BDA1127" s="239"/>
      <c r="BDB1127" s="239"/>
      <c r="BDC1127" s="239"/>
      <c r="BDD1127" s="239"/>
      <c r="BDE1127" s="239"/>
      <c r="BDF1127" s="239"/>
      <c r="BDG1127" s="239"/>
      <c r="BDH1127" s="239"/>
      <c r="BDI1127" s="239"/>
      <c r="BDJ1127" s="239"/>
      <c r="BDK1127" s="239"/>
      <c r="BDL1127" s="239"/>
      <c r="BDM1127" s="239"/>
      <c r="BDN1127" s="239"/>
      <c r="BDO1127" s="239"/>
      <c r="BDP1127" s="239"/>
      <c r="BDQ1127" s="239"/>
      <c r="BDR1127" s="239"/>
      <c r="BDS1127" s="239"/>
      <c r="BDT1127" s="239"/>
      <c r="BDU1127" s="239"/>
      <c r="BDV1127" s="239"/>
      <c r="BDW1127" s="239"/>
      <c r="BDX1127" s="239"/>
      <c r="BDY1127" s="239"/>
      <c r="BDZ1127" s="239"/>
      <c r="BEA1127" s="239"/>
      <c r="BEB1127" s="239"/>
      <c r="BEC1127" s="239"/>
      <c r="BED1127" s="239"/>
      <c r="BEE1127" s="239"/>
      <c r="BEF1127" s="239"/>
      <c r="BEG1127" s="239"/>
      <c r="BEH1127" s="239"/>
      <c r="BEI1127" s="239"/>
      <c r="BEJ1127" s="239"/>
      <c r="BEK1127" s="239"/>
      <c r="BEL1127" s="239"/>
      <c r="BEM1127" s="239"/>
      <c r="BEN1127" s="239"/>
      <c r="BEO1127" s="239"/>
      <c r="BEP1127" s="239"/>
      <c r="BEQ1127" s="239"/>
      <c r="BER1127" s="239"/>
      <c r="BES1127" s="239"/>
      <c r="BET1127" s="239"/>
      <c r="BEU1127" s="239"/>
      <c r="BEV1127" s="239"/>
      <c r="BEW1127" s="239"/>
      <c r="BEX1127" s="239"/>
      <c r="BEY1127" s="239"/>
      <c r="BEZ1127" s="239"/>
      <c r="BFA1127" s="239"/>
      <c r="BFB1127" s="239"/>
      <c r="BFC1127" s="239"/>
      <c r="BFD1127" s="239"/>
      <c r="BFE1127" s="239"/>
      <c r="BFF1127" s="239"/>
      <c r="BFG1127" s="239"/>
      <c r="BFH1127" s="239"/>
      <c r="BFI1127" s="239"/>
      <c r="BFJ1127" s="239"/>
      <c r="BFK1127" s="239"/>
      <c r="BFL1127" s="239"/>
      <c r="BFM1127" s="239"/>
      <c r="BFN1127" s="239"/>
      <c r="BFO1127" s="239"/>
      <c r="BFP1127" s="239"/>
      <c r="BFQ1127" s="239"/>
      <c r="BFR1127" s="239"/>
      <c r="BFS1127" s="239"/>
      <c r="BFT1127" s="239"/>
      <c r="BFU1127" s="239"/>
      <c r="BFV1127" s="239"/>
      <c r="BFW1127" s="239"/>
      <c r="BFX1127" s="239"/>
      <c r="BFY1127" s="239"/>
      <c r="BFZ1127" s="239"/>
      <c r="BGA1127" s="239"/>
      <c r="BGB1127" s="239"/>
      <c r="BGC1127" s="239"/>
      <c r="BGD1127" s="239"/>
      <c r="BGE1127" s="239"/>
      <c r="BGF1127" s="239"/>
      <c r="BGG1127" s="239"/>
      <c r="BGH1127" s="239"/>
      <c r="BGI1127" s="239"/>
      <c r="BGJ1127" s="239"/>
      <c r="BGK1127" s="239"/>
      <c r="BGL1127" s="239"/>
      <c r="BGM1127" s="239"/>
      <c r="BGN1127" s="239"/>
      <c r="BGO1127" s="239"/>
      <c r="BGP1127" s="239"/>
      <c r="BGQ1127" s="239"/>
      <c r="BGR1127" s="239"/>
      <c r="BGS1127" s="239"/>
      <c r="BGT1127" s="239"/>
      <c r="BGU1127" s="239"/>
      <c r="BGV1127" s="239"/>
      <c r="BGW1127" s="239"/>
      <c r="BGX1127" s="239"/>
      <c r="BGY1127" s="239"/>
      <c r="BGZ1127" s="239"/>
      <c r="BHA1127" s="239"/>
      <c r="BHB1127" s="239"/>
      <c r="BHC1127" s="239"/>
      <c r="BHD1127" s="239"/>
      <c r="BHE1127" s="239"/>
      <c r="BHF1127" s="239"/>
      <c r="BHG1127" s="239"/>
      <c r="BHH1127" s="239"/>
      <c r="BHI1127" s="239"/>
      <c r="BHJ1127" s="239"/>
      <c r="BHK1127" s="239"/>
      <c r="BHL1127" s="239"/>
      <c r="BHM1127" s="239"/>
      <c r="BHN1127" s="239"/>
      <c r="BHO1127" s="239"/>
      <c r="BHP1127" s="239"/>
      <c r="BHQ1127" s="239"/>
      <c r="BHR1127" s="239"/>
      <c r="BHS1127" s="239"/>
      <c r="BHT1127" s="239"/>
      <c r="BHU1127" s="239"/>
      <c r="BHV1127" s="239"/>
      <c r="BHW1127" s="239"/>
      <c r="BHX1127" s="239"/>
      <c r="BHY1127" s="239"/>
      <c r="BHZ1127" s="239"/>
      <c r="BIA1127" s="239"/>
      <c r="BIB1127" s="239"/>
      <c r="BIC1127" s="239"/>
      <c r="BID1127" s="239"/>
      <c r="BIE1127" s="239"/>
      <c r="BIF1127" s="239"/>
      <c r="BIG1127" s="239"/>
      <c r="BIH1127" s="239"/>
      <c r="BII1127" s="239"/>
      <c r="BIJ1127" s="239"/>
      <c r="BIK1127" s="239"/>
      <c r="BIL1127" s="239"/>
      <c r="BIM1127" s="239"/>
      <c r="BIN1127" s="239"/>
      <c r="BIO1127" s="239"/>
      <c r="BIP1127" s="239"/>
      <c r="BIQ1127" s="239"/>
      <c r="BIR1127" s="239"/>
      <c r="BIS1127" s="239"/>
      <c r="BIT1127" s="239"/>
      <c r="BIU1127" s="239"/>
      <c r="BIV1127" s="239"/>
      <c r="BIW1127" s="239"/>
      <c r="BIX1127" s="239"/>
      <c r="BIY1127" s="239"/>
      <c r="BIZ1127" s="239"/>
      <c r="BJA1127" s="239"/>
      <c r="BJB1127" s="239"/>
      <c r="BJC1127" s="239"/>
      <c r="BJD1127" s="239"/>
      <c r="BJE1127" s="239"/>
      <c r="BJF1127" s="239"/>
      <c r="BJG1127" s="239"/>
      <c r="BJH1127" s="239"/>
      <c r="BJI1127" s="239"/>
      <c r="BJJ1127" s="239"/>
      <c r="BJK1127" s="239"/>
      <c r="BJL1127" s="239"/>
      <c r="BJM1127" s="239"/>
      <c r="BJN1127" s="239"/>
      <c r="BJO1127" s="239"/>
      <c r="BJP1127" s="239"/>
      <c r="BJQ1127" s="239"/>
      <c r="BJR1127" s="239"/>
      <c r="BJS1127" s="239"/>
      <c r="BJT1127" s="239"/>
      <c r="BJU1127" s="239"/>
      <c r="BJV1127" s="239"/>
      <c r="BJW1127" s="239"/>
      <c r="BJX1127" s="239"/>
      <c r="BJY1127" s="239"/>
      <c r="BJZ1127" s="239"/>
      <c r="BKA1127" s="239"/>
      <c r="BKB1127" s="239"/>
      <c r="BKC1127" s="239"/>
      <c r="BKD1127" s="239"/>
      <c r="BKE1127" s="239"/>
      <c r="BKF1127" s="239"/>
      <c r="BKG1127" s="239"/>
      <c r="BKH1127" s="239"/>
      <c r="BKI1127" s="239"/>
      <c r="BKJ1127" s="239"/>
      <c r="BKK1127" s="239"/>
      <c r="BKL1127" s="239"/>
      <c r="BKM1127" s="239"/>
      <c r="BKN1127" s="239"/>
      <c r="BKO1127" s="239"/>
      <c r="BKP1127" s="239"/>
      <c r="BKQ1127" s="239"/>
      <c r="BKR1127" s="239"/>
      <c r="BKS1127" s="239"/>
      <c r="BKT1127" s="239"/>
      <c r="BKU1127" s="239"/>
      <c r="BKV1127" s="239"/>
      <c r="BKW1127" s="239"/>
      <c r="BKX1127" s="239"/>
      <c r="BKY1127" s="239"/>
      <c r="BKZ1127" s="239"/>
      <c r="BLA1127" s="239"/>
      <c r="BLB1127" s="239"/>
      <c r="BLC1127" s="239"/>
      <c r="BLD1127" s="239"/>
      <c r="BLE1127" s="239"/>
      <c r="BLF1127" s="239"/>
      <c r="BLG1127" s="239"/>
      <c r="BLH1127" s="239"/>
      <c r="BLI1127" s="239"/>
      <c r="BLJ1127" s="239"/>
      <c r="BLK1127" s="239"/>
      <c r="BLL1127" s="239"/>
      <c r="BLM1127" s="239"/>
      <c r="BLN1127" s="239"/>
      <c r="BLO1127" s="239"/>
      <c r="BLP1127" s="239"/>
      <c r="BLQ1127" s="239"/>
      <c r="BLR1127" s="239"/>
      <c r="BLS1127" s="239"/>
      <c r="BLT1127" s="239"/>
      <c r="BLU1127" s="239"/>
      <c r="BLV1127" s="239"/>
      <c r="BLW1127" s="239"/>
      <c r="BLX1127" s="239"/>
      <c r="BLY1127" s="239"/>
      <c r="BLZ1127" s="239"/>
      <c r="BMA1127" s="239"/>
      <c r="BMB1127" s="239"/>
      <c r="BMC1127" s="239"/>
      <c r="BMD1127" s="239"/>
      <c r="BME1127" s="239"/>
      <c r="BMF1127" s="239"/>
      <c r="BMG1127" s="239"/>
      <c r="BMH1127" s="239"/>
      <c r="BMI1127" s="239"/>
      <c r="BMJ1127" s="239"/>
      <c r="BMK1127" s="239"/>
      <c r="BML1127" s="239"/>
      <c r="BMM1127" s="239"/>
      <c r="BMN1127" s="239"/>
      <c r="BMO1127" s="239"/>
      <c r="BMP1127" s="239"/>
      <c r="BMQ1127" s="239"/>
      <c r="BMR1127" s="239"/>
      <c r="BMS1127" s="239"/>
      <c r="BMT1127" s="239"/>
      <c r="BMU1127" s="239"/>
      <c r="BMV1127" s="239"/>
      <c r="BMW1127" s="239"/>
      <c r="BMX1127" s="239"/>
      <c r="BMY1127" s="239"/>
      <c r="BMZ1127" s="239"/>
      <c r="BNA1127" s="239"/>
      <c r="BNB1127" s="239"/>
      <c r="BNC1127" s="239"/>
      <c r="BND1127" s="239"/>
      <c r="BNE1127" s="239"/>
      <c r="BNF1127" s="239"/>
      <c r="BNG1127" s="239"/>
      <c r="BNH1127" s="239"/>
      <c r="BNI1127" s="239"/>
      <c r="BNJ1127" s="239"/>
      <c r="BNK1127" s="239"/>
      <c r="BNL1127" s="239"/>
      <c r="BNM1127" s="239"/>
      <c r="BNN1127" s="239"/>
      <c r="BNO1127" s="239"/>
      <c r="BNP1127" s="239"/>
      <c r="BNQ1127" s="239"/>
      <c r="BNR1127" s="239"/>
      <c r="BNS1127" s="239"/>
      <c r="BNT1127" s="239"/>
      <c r="BNU1127" s="239"/>
      <c r="BNV1127" s="239"/>
      <c r="BNW1127" s="239"/>
      <c r="BNX1127" s="239"/>
      <c r="BNY1127" s="239"/>
      <c r="BNZ1127" s="239"/>
      <c r="BOA1127" s="239"/>
      <c r="BOB1127" s="239"/>
      <c r="BOC1127" s="239"/>
      <c r="BOD1127" s="239"/>
      <c r="BOE1127" s="239"/>
      <c r="BOF1127" s="239"/>
      <c r="BOG1127" s="239"/>
      <c r="BOH1127" s="239"/>
      <c r="BOI1127" s="239"/>
      <c r="BOJ1127" s="239"/>
      <c r="BOK1127" s="239"/>
      <c r="BOL1127" s="239"/>
      <c r="BOM1127" s="239"/>
      <c r="BON1127" s="239"/>
      <c r="BOO1127" s="239"/>
      <c r="BOP1127" s="239"/>
      <c r="BOQ1127" s="239"/>
      <c r="BOR1127" s="239"/>
      <c r="BOS1127" s="239"/>
      <c r="BOT1127" s="239"/>
      <c r="BOU1127" s="239"/>
      <c r="BOV1127" s="239"/>
      <c r="BOW1127" s="239"/>
      <c r="BOX1127" s="239"/>
      <c r="BOY1127" s="239"/>
      <c r="BOZ1127" s="239"/>
      <c r="BPA1127" s="239"/>
      <c r="BPB1127" s="239"/>
      <c r="BPC1127" s="239"/>
      <c r="BPD1127" s="239"/>
      <c r="BPE1127" s="239"/>
      <c r="BPF1127" s="239"/>
      <c r="BPG1127" s="239"/>
      <c r="BPH1127" s="239"/>
      <c r="BPI1127" s="239"/>
      <c r="BPJ1127" s="239"/>
      <c r="BPK1127" s="239"/>
      <c r="BPL1127" s="239"/>
      <c r="BPM1127" s="239"/>
      <c r="BPN1127" s="239"/>
      <c r="BPO1127" s="239"/>
      <c r="BPP1127" s="239"/>
      <c r="BPQ1127" s="239"/>
      <c r="BPR1127" s="239"/>
      <c r="BPS1127" s="239"/>
      <c r="BPT1127" s="239"/>
      <c r="BPU1127" s="239"/>
      <c r="BPV1127" s="239"/>
      <c r="BPW1127" s="239"/>
      <c r="BPX1127" s="239"/>
      <c r="BPY1127" s="239"/>
      <c r="BPZ1127" s="239"/>
      <c r="BQA1127" s="239"/>
      <c r="BQB1127" s="239"/>
      <c r="BQC1127" s="239"/>
      <c r="BQD1127" s="239"/>
      <c r="BQE1127" s="239"/>
      <c r="BQF1127" s="239"/>
      <c r="BQG1127" s="239"/>
      <c r="BQH1127" s="239"/>
      <c r="BQI1127" s="239"/>
      <c r="BQJ1127" s="239"/>
      <c r="BQK1127" s="239"/>
      <c r="BQL1127" s="239"/>
      <c r="BQM1127" s="239"/>
      <c r="BQN1127" s="239"/>
      <c r="BQO1127" s="239"/>
      <c r="BQP1127" s="239"/>
      <c r="BQQ1127" s="239"/>
      <c r="BQR1127" s="239"/>
      <c r="BQS1127" s="239"/>
      <c r="BQT1127" s="239"/>
      <c r="BQU1127" s="239"/>
      <c r="BQV1127" s="239"/>
      <c r="BQW1127" s="239"/>
      <c r="BQX1127" s="239"/>
      <c r="BQY1127" s="239"/>
      <c r="BQZ1127" s="239"/>
      <c r="BRA1127" s="239"/>
      <c r="BRB1127" s="239"/>
      <c r="BRC1127" s="239"/>
      <c r="BRD1127" s="239"/>
      <c r="BRE1127" s="239"/>
      <c r="BRF1127" s="239"/>
      <c r="BRG1127" s="239"/>
      <c r="BRH1127" s="239"/>
      <c r="BRI1127" s="239"/>
      <c r="BRJ1127" s="239"/>
      <c r="BRK1127" s="239"/>
      <c r="BRL1127" s="239"/>
      <c r="BRM1127" s="239"/>
      <c r="BRN1127" s="239"/>
      <c r="BRO1127" s="239"/>
      <c r="BRP1127" s="239"/>
      <c r="BRQ1127" s="239"/>
      <c r="BRR1127" s="239"/>
      <c r="BRS1127" s="239"/>
      <c r="BRT1127" s="239"/>
      <c r="BRU1127" s="239"/>
      <c r="BRV1127" s="239"/>
      <c r="BRW1127" s="239"/>
      <c r="BRX1127" s="239"/>
      <c r="BRY1127" s="239"/>
      <c r="BRZ1127" s="239"/>
      <c r="BSA1127" s="239"/>
      <c r="BSB1127" s="239"/>
      <c r="BSC1127" s="239"/>
      <c r="BSD1127" s="239"/>
      <c r="BSE1127" s="239"/>
      <c r="BSF1127" s="239"/>
      <c r="BSG1127" s="239"/>
      <c r="BSH1127" s="239"/>
      <c r="BSI1127" s="239"/>
      <c r="BSJ1127" s="239"/>
      <c r="BSK1127" s="239"/>
      <c r="BSL1127" s="239"/>
      <c r="BSM1127" s="239"/>
      <c r="BSN1127" s="239"/>
      <c r="BSO1127" s="239"/>
      <c r="BSP1127" s="239"/>
      <c r="BSQ1127" s="239"/>
      <c r="BSR1127" s="239"/>
      <c r="BSS1127" s="239"/>
      <c r="BST1127" s="239"/>
      <c r="BSU1127" s="239"/>
      <c r="BSV1127" s="239"/>
      <c r="BSW1127" s="239"/>
      <c r="BSX1127" s="239"/>
      <c r="BSY1127" s="239"/>
      <c r="BSZ1127" s="239"/>
      <c r="BTA1127" s="239"/>
      <c r="BTB1127" s="239"/>
      <c r="BTC1127" s="239"/>
      <c r="BTD1127" s="239"/>
      <c r="BTE1127" s="239"/>
      <c r="BTF1127" s="239"/>
      <c r="BTG1127" s="239"/>
      <c r="BTH1127" s="239"/>
      <c r="BTI1127" s="239"/>
      <c r="BTJ1127" s="239"/>
      <c r="BTK1127" s="239"/>
      <c r="BTL1127" s="239"/>
      <c r="BTM1127" s="239"/>
      <c r="BTN1127" s="239"/>
      <c r="BTO1127" s="239"/>
      <c r="BTP1127" s="239"/>
      <c r="BTQ1127" s="239"/>
      <c r="BTR1127" s="239"/>
      <c r="BTS1127" s="239"/>
      <c r="BTT1127" s="239"/>
      <c r="BTU1127" s="239"/>
      <c r="BTV1127" s="239"/>
      <c r="BTW1127" s="239"/>
      <c r="BTX1127" s="239"/>
      <c r="BTY1127" s="239"/>
      <c r="BTZ1127" s="239"/>
      <c r="BUA1127" s="239"/>
      <c r="BUB1127" s="239"/>
      <c r="BUC1127" s="239"/>
      <c r="BUD1127" s="239"/>
      <c r="BUE1127" s="239"/>
      <c r="BUF1127" s="239"/>
      <c r="BUG1127" s="239"/>
      <c r="BUH1127" s="239"/>
      <c r="BUI1127" s="239"/>
      <c r="BUJ1127" s="239"/>
      <c r="BUK1127" s="239"/>
      <c r="BUL1127" s="239"/>
      <c r="BUM1127" s="239"/>
      <c r="BUN1127" s="239"/>
      <c r="BUO1127" s="239"/>
      <c r="BUP1127" s="239"/>
      <c r="BUQ1127" s="239"/>
      <c r="BUR1127" s="239"/>
      <c r="BUS1127" s="239"/>
      <c r="BUT1127" s="239"/>
      <c r="BUU1127" s="239"/>
      <c r="BUV1127" s="239"/>
      <c r="BUW1127" s="239"/>
      <c r="BUX1127" s="239"/>
      <c r="BUY1127" s="239"/>
      <c r="BUZ1127" s="239"/>
      <c r="BVA1127" s="239"/>
      <c r="BVB1127" s="239"/>
      <c r="BVC1127" s="239"/>
      <c r="BVD1127" s="239"/>
      <c r="BVE1127" s="239"/>
      <c r="BVF1127" s="239"/>
      <c r="BVG1127" s="239"/>
      <c r="BVH1127" s="239"/>
      <c r="BVI1127" s="239"/>
      <c r="BVJ1127" s="239"/>
      <c r="BVK1127" s="239"/>
      <c r="BVL1127" s="239"/>
      <c r="BVM1127" s="239"/>
      <c r="BVN1127" s="239"/>
      <c r="BVO1127" s="239"/>
      <c r="BVP1127" s="239"/>
      <c r="BVQ1127" s="239"/>
      <c r="BVR1127" s="239"/>
      <c r="BVS1127" s="239"/>
      <c r="BVT1127" s="239"/>
      <c r="BVU1127" s="239"/>
      <c r="BVV1127" s="239"/>
      <c r="BVW1127" s="239"/>
      <c r="BVX1127" s="239"/>
      <c r="BVY1127" s="239"/>
      <c r="BVZ1127" s="239"/>
      <c r="BWA1127" s="239"/>
      <c r="BWB1127" s="239"/>
      <c r="BWC1127" s="239"/>
      <c r="BWD1127" s="239"/>
      <c r="BWE1127" s="239"/>
      <c r="BWF1127" s="239"/>
      <c r="BWG1127" s="239"/>
      <c r="BWH1127" s="239"/>
      <c r="BWI1127" s="239"/>
      <c r="BWJ1127" s="239"/>
      <c r="BWK1127" s="239"/>
      <c r="BWL1127" s="239"/>
      <c r="BWM1127" s="239"/>
      <c r="BWN1127" s="239"/>
      <c r="BWO1127" s="239"/>
      <c r="BWP1127" s="239"/>
      <c r="BWQ1127" s="239"/>
      <c r="BWR1127" s="239"/>
      <c r="BWS1127" s="239"/>
      <c r="BWT1127" s="239"/>
      <c r="BWU1127" s="239"/>
      <c r="BWV1127" s="239"/>
      <c r="BWW1127" s="239"/>
      <c r="BWX1127" s="239"/>
      <c r="BWY1127" s="239"/>
      <c r="BWZ1127" s="239"/>
      <c r="BXA1127" s="239"/>
      <c r="BXB1127" s="239"/>
      <c r="BXC1127" s="239"/>
      <c r="BXD1127" s="239"/>
      <c r="BXE1127" s="239"/>
      <c r="BXF1127" s="239"/>
      <c r="BXG1127" s="239"/>
      <c r="BXH1127" s="239"/>
      <c r="BXI1127" s="239"/>
      <c r="BXJ1127" s="239"/>
      <c r="BXK1127" s="239"/>
      <c r="BXL1127" s="239"/>
      <c r="BXM1127" s="239"/>
      <c r="BXN1127" s="239"/>
      <c r="BXO1127" s="239"/>
      <c r="BXP1127" s="239"/>
      <c r="BXQ1127" s="239"/>
      <c r="BXR1127" s="239"/>
      <c r="BXS1127" s="239"/>
      <c r="BXT1127" s="239"/>
      <c r="BXU1127" s="239"/>
      <c r="BXV1127" s="239"/>
      <c r="BXW1127" s="239"/>
      <c r="BXX1127" s="239"/>
      <c r="BXY1127" s="239"/>
      <c r="BXZ1127" s="239"/>
      <c r="BYA1127" s="239"/>
      <c r="BYB1127" s="239"/>
      <c r="BYC1127" s="239"/>
      <c r="BYD1127" s="239"/>
      <c r="BYE1127" s="239"/>
      <c r="BYF1127" s="239"/>
      <c r="BYG1127" s="239"/>
      <c r="BYH1127" s="239"/>
      <c r="BYI1127" s="239"/>
      <c r="BYJ1127" s="239"/>
      <c r="BYK1127" s="239"/>
      <c r="BYL1127" s="239"/>
      <c r="BYM1127" s="239"/>
      <c r="BYN1127" s="239"/>
      <c r="BYO1127" s="239"/>
      <c r="BYP1127" s="239"/>
      <c r="BYQ1127" s="239"/>
      <c r="BYR1127" s="239"/>
      <c r="BYS1127" s="239"/>
      <c r="BYT1127" s="239"/>
      <c r="BYU1127" s="239"/>
      <c r="BYV1127" s="239"/>
      <c r="BYW1127" s="239"/>
      <c r="BYX1127" s="239"/>
      <c r="BYY1127" s="239"/>
      <c r="BYZ1127" s="239"/>
      <c r="BZA1127" s="239"/>
      <c r="BZB1127" s="239"/>
      <c r="BZC1127" s="239"/>
      <c r="BZD1127" s="239"/>
      <c r="BZE1127" s="239"/>
      <c r="BZF1127" s="239"/>
      <c r="BZG1127" s="239"/>
      <c r="BZH1127" s="239"/>
      <c r="BZI1127" s="239"/>
      <c r="BZJ1127" s="239"/>
      <c r="BZK1127" s="239"/>
      <c r="BZL1127" s="239"/>
      <c r="BZM1127" s="239"/>
      <c r="BZN1127" s="239"/>
      <c r="BZO1127" s="239"/>
      <c r="BZP1127" s="239"/>
      <c r="BZQ1127" s="239"/>
      <c r="BZR1127" s="239"/>
      <c r="BZS1127" s="239"/>
      <c r="BZT1127" s="239"/>
      <c r="BZU1127" s="239"/>
      <c r="BZV1127" s="239"/>
      <c r="BZW1127" s="239"/>
      <c r="BZX1127" s="239"/>
      <c r="BZY1127" s="239"/>
      <c r="BZZ1127" s="239"/>
      <c r="CAA1127" s="239"/>
      <c r="CAB1127" s="239"/>
      <c r="CAC1127" s="239"/>
      <c r="CAD1127" s="239"/>
      <c r="CAE1127" s="239"/>
      <c r="CAF1127" s="239"/>
      <c r="CAG1127" s="239"/>
      <c r="CAH1127" s="239"/>
      <c r="CAI1127" s="239"/>
      <c r="CAJ1127" s="239"/>
      <c r="CAK1127" s="239"/>
      <c r="CAL1127" s="239"/>
      <c r="CAM1127" s="239"/>
      <c r="CAN1127" s="239"/>
      <c r="CAO1127" s="239"/>
      <c r="CAP1127" s="239"/>
      <c r="CAQ1127" s="239"/>
      <c r="CAR1127" s="239"/>
      <c r="CAS1127" s="239"/>
      <c r="CAT1127" s="239"/>
      <c r="CAU1127" s="239"/>
      <c r="CAV1127" s="239"/>
      <c r="CAW1127" s="239"/>
      <c r="CAX1127" s="239"/>
      <c r="CAY1127" s="239"/>
      <c r="CAZ1127" s="239"/>
      <c r="CBA1127" s="239"/>
      <c r="CBB1127" s="239"/>
      <c r="CBC1127" s="239"/>
      <c r="CBD1127" s="239"/>
      <c r="CBE1127" s="239"/>
      <c r="CBF1127" s="239"/>
      <c r="CBG1127" s="239"/>
      <c r="CBH1127" s="239"/>
      <c r="CBI1127" s="239"/>
      <c r="CBJ1127" s="239"/>
      <c r="CBK1127" s="239"/>
      <c r="CBL1127" s="239"/>
      <c r="CBM1127" s="239"/>
      <c r="CBN1127" s="239"/>
      <c r="CBO1127" s="239"/>
      <c r="CBP1127" s="239"/>
      <c r="CBQ1127" s="239"/>
      <c r="CBR1127" s="239"/>
      <c r="CBS1127" s="239"/>
      <c r="CBT1127" s="239"/>
      <c r="CBU1127" s="239"/>
      <c r="CBV1127" s="239"/>
      <c r="CBW1127" s="239"/>
      <c r="CBX1127" s="239"/>
      <c r="CBY1127" s="239"/>
      <c r="CBZ1127" s="239"/>
      <c r="CCA1127" s="239"/>
      <c r="CCB1127" s="239"/>
      <c r="CCC1127" s="239"/>
      <c r="CCD1127" s="239"/>
      <c r="CCE1127" s="239"/>
      <c r="CCF1127" s="239"/>
      <c r="CCG1127" s="239"/>
      <c r="CCH1127" s="239"/>
      <c r="CCI1127" s="239"/>
      <c r="CCJ1127" s="239"/>
      <c r="CCK1127" s="239"/>
      <c r="CCL1127" s="239"/>
      <c r="CCM1127" s="239"/>
      <c r="CCN1127" s="239"/>
      <c r="CCO1127" s="239"/>
      <c r="CCP1127" s="239"/>
      <c r="CCQ1127" s="239"/>
      <c r="CCR1127" s="239"/>
      <c r="CCS1127" s="239"/>
      <c r="CCT1127" s="239"/>
      <c r="CCU1127" s="239"/>
      <c r="CCV1127" s="239"/>
      <c r="CCW1127" s="239"/>
      <c r="CCX1127" s="239"/>
      <c r="CCY1127" s="239"/>
      <c r="CCZ1127" s="239"/>
      <c r="CDA1127" s="239"/>
      <c r="CDB1127" s="239"/>
      <c r="CDC1127" s="239"/>
      <c r="CDD1127" s="239"/>
      <c r="CDE1127" s="239"/>
      <c r="CDF1127" s="239"/>
      <c r="CDG1127" s="239"/>
      <c r="CDH1127" s="239"/>
      <c r="CDI1127" s="239"/>
      <c r="CDJ1127" s="239"/>
      <c r="CDK1127" s="239"/>
      <c r="CDL1127" s="239"/>
      <c r="CDM1127" s="239"/>
      <c r="CDN1127" s="239"/>
      <c r="CDO1127" s="239"/>
      <c r="CDP1127" s="239"/>
      <c r="CDQ1127" s="239"/>
      <c r="CDR1127" s="239"/>
      <c r="CDS1127" s="239"/>
      <c r="CDT1127" s="239"/>
      <c r="CDU1127" s="239"/>
      <c r="CDV1127" s="239"/>
      <c r="CDW1127" s="239"/>
      <c r="CDX1127" s="239"/>
      <c r="CDY1127" s="239"/>
      <c r="CDZ1127" s="239"/>
      <c r="CEA1127" s="239"/>
      <c r="CEB1127" s="239"/>
      <c r="CEC1127" s="239"/>
      <c r="CED1127" s="239"/>
      <c r="CEE1127" s="239"/>
      <c r="CEF1127" s="239"/>
      <c r="CEG1127" s="239"/>
      <c r="CEH1127" s="239"/>
      <c r="CEI1127" s="239"/>
      <c r="CEJ1127" s="239"/>
      <c r="CEK1127" s="239"/>
      <c r="CEL1127" s="239"/>
      <c r="CEM1127" s="239"/>
      <c r="CEN1127" s="239"/>
      <c r="CEO1127" s="239"/>
      <c r="CEP1127" s="239"/>
      <c r="CEQ1127" s="239"/>
      <c r="CER1127" s="239"/>
      <c r="CES1127" s="239"/>
      <c r="CET1127" s="239"/>
      <c r="CEU1127" s="239"/>
      <c r="CEV1127" s="239"/>
      <c r="CEW1127" s="239"/>
      <c r="CEX1127" s="239"/>
      <c r="CEY1127" s="239"/>
      <c r="CEZ1127" s="239"/>
      <c r="CFA1127" s="239"/>
      <c r="CFB1127" s="239"/>
      <c r="CFC1127" s="239"/>
      <c r="CFD1127" s="239"/>
      <c r="CFE1127" s="239"/>
      <c r="CFF1127" s="239"/>
      <c r="CFG1127" s="239"/>
      <c r="CFH1127" s="239"/>
      <c r="CFI1127" s="239"/>
      <c r="CFJ1127" s="239"/>
      <c r="CFK1127" s="239"/>
      <c r="CFL1127" s="239"/>
      <c r="CFM1127" s="239"/>
      <c r="CFN1127" s="239"/>
      <c r="CFO1127" s="239"/>
      <c r="CFP1127" s="239"/>
      <c r="CFQ1127" s="239"/>
      <c r="CFR1127" s="239"/>
      <c r="CFS1127" s="239"/>
      <c r="CFT1127" s="239"/>
      <c r="CFU1127" s="239"/>
      <c r="CFV1127" s="239"/>
      <c r="CFW1127" s="239"/>
      <c r="CFX1127" s="239"/>
      <c r="CFY1127" s="239"/>
      <c r="CFZ1127" s="239"/>
      <c r="CGA1127" s="239"/>
      <c r="CGB1127" s="239"/>
      <c r="CGC1127" s="239"/>
      <c r="CGD1127" s="239"/>
      <c r="CGE1127" s="239"/>
      <c r="CGF1127" s="239"/>
      <c r="CGG1127" s="239"/>
      <c r="CGH1127" s="239"/>
      <c r="CGI1127" s="239"/>
      <c r="CGJ1127" s="239"/>
      <c r="CGK1127" s="239"/>
      <c r="CGL1127" s="239"/>
      <c r="CGM1127" s="239"/>
      <c r="CGN1127" s="239"/>
      <c r="CGO1127" s="239"/>
      <c r="CGP1127" s="239"/>
      <c r="CGQ1127" s="239"/>
      <c r="CGR1127" s="239"/>
      <c r="CGS1127" s="239"/>
      <c r="CGT1127" s="239"/>
      <c r="CGU1127" s="239"/>
      <c r="CGV1127" s="239"/>
      <c r="CGW1127" s="239"/>
      <c r="CGX1127" s="239"/>
      <c r="CGY1127" s="239"/>
      <c r="CGZ1127" s="239"/>
      <c r="CHA1127" s="239"/>
      <c r="CHB1127" s="239"/>
      <c r="CHC1127" s="239"/>
      <c r="CHD1127" s="239"/>
      <c r="CHE1127" s="239"/>
      <c r="CHF1127" s="239"/>
      <c r="CHG1127" s="239"/>
      <c r="CHH1127" s="239"/>
      <c r="CHI1127" s="239"/>
      <c r="CHJ1127" s="239"/>
      <c r="CHK1127" s="239"/>
      <c r="CHL1127" s="239"/>
      <c r="CHM1127" s="239"/>
      <c r="CHN1127" s="239"/>
      <c r="CHO1127" s="239"/>
      <c r="CHP1127" s="239"/>
      <c r="CHQ1127" s="239"/>
      <c r="CHR1127" s="239"/>
      <c r="CHS1127" s="239"/>
      <c r="CHT1127" s="239"/>
      <c r="CHU1127" s="239"/>
      <c r="CHV1127" s="239"/>
      <c r="CHW1127" s="239"/>
      <c r="CHX1127" s="239"/>
      <c r="CHY1127" s="239"/>
      <c r="CHZ1127" s="239"/>
      <c r="CIA1127" s="239"/>
      <c r="CIB1127" s="239"/>
      <c r="CIC1127" s="239"/>
      <c r="CID1127" s="239"/>
      <c r="CIE1127" s="239"/>
      <c r="CIF1127" s="239"/>
      <c r="CIG1127" s="239"/>
      <c r="CIH1127" s="239"/>
      <c r="CII1127" s="239"/>
      <c r="CIJ1127" s="239"/>
      <c r="CIK1127" s="239"/>
      <c r="CIL1127" s="239"/>
      <c r="CIM1127" s="239"/>
      <c r="CIN1127" s="239"/>
      <c r="CIO1127" s="239"/>
      <c r="CIP1127" s="239"/>
      <c r="CIQ1127" s="239"/>
      <c r="CIR1127" s="239"/>
      <c r="CIS1127" s="239"/>
      <c r="CIT1127" s="239"/>
      <c r="CIU1127" s="239"/>
      <c r="CIV1127" s="239"/>
      <c r="CIW1127" s="239"/>
      <c r="CIX1127" s="239"/>
      <c r="CIY1127" s="239"/>
      <c r="CIZ1127" s="239"/>
      <c r="CJA1127" s="239"/>
      <c r="CJB1127" s="239"/>
      <c r="CJC1127" s="239"/>
      <c r="CJD1127" s="239"/>
      <c r="CJE1127" s="239"/>
      <c r="CJF1127" s="239"/>
      <c r="CJG1127" s="239"/>
      <c r="CJH1127" s="239"/>
      <c r="CJI1127" s="239"/>
      <c r="CJJ1127" s="239"/>
      <c r="CJK1127" s="239"/>
      <c r="CJL1127" s="239"/>
      <c r="CJM1127" s="239"/>
      <c r="CJN1127" s="239"/>
      <c r="CJO1127" s="239"/>
      <c r="CJP1127" s="239"/>
      <c r="CJQ1127" s="239"/>
      <c r="CJR1127" s="239"/>
      <c r="CJS1127" s="239"/>
      <c r="CJT1127" s="239"/>
      <c r="CJU1127" s="239"/>
      <c r="CJV1127" s="239"/>
      <c r="CJW1127" s="239"/>
      <c r="CJX1127" s="239"/>
      <c r="CJY1127" s="239"/>
      <c r="CJZ1127" s="239"/>
      <c r="CKA1127" s="239"/>
      <c r="CKB1127" s="239"/>
      <c r="CKC1127" s="239"/>
      <c r="CKD1127" s="239"/>
      <c r="CKE1127" s="239"/>
      <c r="CKF1127" s="239"/>
      <c r="CKG1127" s="239"/>
      <c r="CKH1127" s="239"/>
      <c r="CKI1127" s="239"/>
      <c r="CKJ1127" s="239"/>
      <c r="CKK1127" s="239"/>
      <c r="CKL1127" s="239"/>
      <c r="CKM1127" s="239"/>
      <c r="CKN1127" s="239"/>
      <c r="CKO1127" s="239"/>
      <c r="CKP1127" s="239"/>
      <c r="CKQ1127" s="239"/>
      <c r="CKR1127" s="239"/>
      <c r="CKS1127" s="239"/>
      <c r="CKT1127" s="239"/>
      <c r="CKU1127" s="239"/>
      <c r="CKV1127" s="239"/>
      <c r="CKW1127" s="239"/>
      <c r="CKX1127" s="239"/>
      <c r="CKY1127" s="239"/>
      <c r="CKZ1127" s="239"/>
      <c r="CLA1127" s="239"/>
      <c r="CLB1127" s="239"/>
      <c r="CLC1127" s="239"/>
      <c r="CLD1127" s="239"/>
      <c r="CLE1127" s="239"/>
      <c r="CLF1127" s="239"/>
      <c r="CLG1127" s="239"/>
      <c r="CLH1127" s="239"/>
      <c r="CLI1127" s="239"/>
      <c r="CLJ1127" s="239"/>
      <c r="CLK1127" s="239"/>
      <c r="CLL1127" s="239"/>
      <c r="CLM1127" s="239"/>
      <c r="CLN1127" s="239"/>
      <c r="CLO1127" s="239"/>
      <c r="CLP1127" s="239"/>
      <c r="CLQ1127" s="239"/>
      <c r="CLR1127" s="239"/>
      <c r="CLS1127" s="239"/>
      <c r="CLT1127" s="239"/>
      <c r="CLU1127" s="239"/>
      <c r="CLV1127" s="239"/>
      <c r="CLW1127" s="239"/>
      <c r="CLX1127" s="239"/>
      <c r="CLY1127" s="239"/>
      <c r="CLZ1127" s="239"/>
      <c r="CMA1127" s="239"/>
      <c r="CMB1127" s="239"/>
      <c r="CMC1127" s="239"/>
      <c r="CMD1127" s="239"/>
      <c r="CME1127" s="239"/>
      <c r="CMF1127" s="239"/>
      <c r="CMG1127" s="239"/>
      <c r="CMH1127" s="239"/>
      <c r="CMI1127" s="239"/>
      <c r="CMJ1127" s="239"/>
      <c r="CMK1127" s="239"/>
      <c r="CML1127" s="239"/>
      <c r="CMM1127" s="239"/>
      <c r="CMN1127" s="239"/>
      <c r="CMO1127" s="239"/>
      <c r="CMP1127" s="239"/>
      <c r="CMQ1127" s="239"/>
      <c r="CMR1127" s="239"/>
      <c r="CMS1127" s="239"/>
      <c r="CMT1127" s="239"/>
      <c r="CMU1127" s="239"/>
      <c r="CMV1127" s="239"/>
      <c r="CMW1127" s="239"/>
      <c r="CMX1127" s="239"/>
      <c r="CMY1127" s="239"/>
      <c r="CMZ1127" s="239"/>
      <c r="CNA1127" s="239"/>
      <c r="CNB1127" s="239"/>
      <c r="CNC1127" s="239"/>
      <c r="CND1127" s="239"/>
      <c r="CNE1127" s="239"/>
      <c r="CNF1127" s="239"/>
      <c r="CNG1127" s="239"/>
      <c r="CNH1127" s="239"/>
      <c r="CNI1127" s="239"/>
      <c r="CNJ1127" s="239"/>
      <c r="CNK1127" s="239"/>
      <c r="CNL1127" s="239"/>
      <c r="CNM1127" s="239"/>
      <c r="CNN1127" s="239"/>
      <c r="CNO1127" s="239"/>
      <c r="CNP1127" s="239"/>
      <c r="CNQ1127" s="239"/>
      <c r="CNR1127" s="239"/>
      <c r="CNS1127" s="239"/>
      <c r="CNT1127" s="239"/>
      <c r="CNU1127" s="239"/>
      <c r="CNV1127" s="239"/>
      <c r="CNW1127" s="239"/>
      <c r="CNX1127" s="239"/>
      <c r="CNY1127" s="239"/>
      <c r="CNZ1127" s="239"/>
      <c r="COA1127" s="239"/>
      <c r="COB1127" s="239"/>
      <c r="COC1127" s="239"/>
      <c r="COD1127" s="239"/>
      <c r="COE1127" s="239"/>
      <c r="COF1127" s="239"/>
      <c r="COG1127" s="239"/>
      <c r="COH1127" s="239"/>
      <c r="COI1127" s="239"/>
      <c r="COJ1127" s="239"/>
      <c r="COK1127" s="239"/>
      <c r="COL1127" s="239"/>
      <c r="COM1127" s="239"/>
      <c r="CON1127" s="239"/>
      <c r="COO1127" s="239"/>
      <c r="COP1127" s="239"/>
      <c r="COQ1127" s="239"/>
      <c r="COR1127" s="239"/>
      <c r="COS1127" s="239"/>
      <c r="COT1127" s="239"/>
      <c r="COU1127" s="239"/>
      <c r="COV1127" s="239"/>
      <c r="COW1127" s="239"/>
      <c r="COX1127" s="239"/>
      <c r="COY1127" s="239"/>
      <c r="COZ1127" s="239"/>
      <c r="CPA1127" s="239"/>
      <c r="CPB1127" s="239"/>
      <c r="CPC1127" s="239"/>
      <c r="CPD1127" s="239"/>
      <c r="CPE1127" s="239"/>
      <c r="CPF1127" s="239"/>
      <c r="CPG1127" s="239"/>
      <c r="CPH1127" s="239"/>
      <c r="CPI1127" s="239"/>
      <c r="CPJ1127" s="239"/>
      <c r="CPK1127" s="239"/>
      <c r="CPL1127" s="239"/>
      <c r="CPM1127" s="239"/>
      <c r="CPN1127" s="239"/>
      <c r="CPO1127" s="239"/>
      <c r="CPP1127" s="239"/>
      <c r="CPQ1127" s="239"/>
      <c r="CPR1127" s="239"/>
      <c r="CPS1127" s="239"/>
      <c r="CPT1127" s="239"/>
      <c r="CPU1127" s="239"/>
      <c r="CPV1127" s="239"/>
      <c r="CPW1127" s="239"/>
      <c r="CPX1127" s="239"/>
      <c r="CPY1127" s="239"/>
      <c r="CPZ1127" s="239"/>
      <c r="CQA1127" s="239"/>
      <c r="CQB1127" s="239"/>
      <c r="CQC1127" s="239"/>
      <c r="CQD1127" s="239"/>
      <c r="CQE1127" s="239"/>
      <c r="CQF1127" s="239"/>
      <c r="CQG1127" s="239"/>
      <c r="CQH1127" s="239"/>
      <c r="CQI1127" s="239"/>
      <c r="CQJ1127" s="239"/>
      <c r="CQK1127" s="239"/>
      <c r="CQL1127" s="239"/>
      <c r="CQM1127" s="239"/>
      <c r="CQN1127" s="239"/>
      <c r="CQO1127" s="239"/>
      <c r="CQP1127" s="239"/>
      <c r="CQQ1127" s="239"/>
      <c r="CQR1127" s="239"/>
      <c r="CQS1127" s="239"/>
      <c r="CQT1127" s="239"/>
      <c r="CQU1127" s="239"/>
      <c r="CQV1127" s="239"/>
      <c r="CQW1127" s="239"/>
      <c r="CQX1127" s="239"/>
      <c r="CQY1127" s="239"/>
      <c r="CQZ1127" s="239"/>
      <c r="CRA1127" s="239"/>
      <c r="CRB1127" s="239"/>
      <c r="CRC1127" s="239"/>
      <c r="CRD1127" s="239"/>
      <c r="CRE1127" s="239"/>
      <c r="CRF1127" s="239"/>
      <c r="CRG1127" s="239"/>
      <c r="CRH1127" s="239"/>
      <c r="CRI1127" s="239"/>
      <c r="CRJ1127" s="239"/>
      <c r="CRK1127" s="239"/>
      <c r="CRL1127" s="239"/>
      <c r="CRM1127" s="239"/>
      <c r="CRN1127" s="239"/>
      <c r="CRO1127" s="239"/>
      <c r="CRP1127" s="239"/>
      <c r="CRQ1127" s="239"/>
      <c r="CRR1127" s="239"/>
      <c r="CRS1127" s="239"/>
      <c r="CRT1127" s="239"/>
      <c r="CRU1127" s="239"/>
      <c r="CRV1127" s="239"/>
      <c r="CRW1127" s="239"/>
      <c r="CRX1127" s="239"/>
      <c r="CRY1127" s="239"/>
      <c r="CRZ1127" s="239"/>
      <c r="CSA1127" s="239"/>
      <c r="CSB1127" s="239"/>
      <c r="CSC1127" s="239"/>
      <c r="CSD1127" s="239"/>
      <c r="CSE1127" s="239"/>
      <c r="CSF1127" s="239"/>
      <c r="CSG1127" s="239"/>
      <c r="CSH1127" s="239"/>
      <c r="CSI1127" s="239"/>
      <c r="CSJ1127" s="239"/>
      <c r="CSK1127" s="239"/>
      <c r="CSL1127" s="239"/>
      <c r="CSM1127" s="239"/>
      <c r="CSN1127" s="239"/>
      <c r="CSO1127" s="239"/>
      <c r="CSP1127" s="239"/>
      <c r="CSQ1127" s="239"/>
      <c r="CSR1127" s="239"/>
      <c r="CSS1127" s="239"/>
      <c r="CST1127" s="239"/>
      <c r="CSU1127" s="239"/>
      <c r="CSV1127" s="239"/>
      <c r="CSW1127" s="239"/>
      <c r="CSX1127" s="239"/>
      <c r="CSY1127" s="239"/>
      <c r="CSZ1127" s="239"/>
      <c r="CTA1127" s="239"/>
      <c r="CTB1127" s="239"/>
      <c r="CTC1127" s="239"/>
      <c r="CTD1127" s="239"/>
      <c r="CTE1127" s="239"/>
      <c r="CTF1127" s="239"/>
      <c r="CTG1127" s="239"/>
      <c r="CTH1127" s="239"/>
      <c r="CTI1127" s="239"/>
      <c r="CTJ1127" s="239"/>
      <c r="CTK1127" s="239"/>
      <c r="CTL1127" s="239"/>
      <c r="CTM1127" s="239"/>
      <c r="CTN1127" s="239"/>
      <c r="CTO1127" s="239"/>
      <c r="CTP1127" s="239"/>
      <c r="CTQ1127" s="239"/>
      <c r="CTR1127" s="239"/>
      <c r="CTS1127" s="239"/>
      <c r="CTT1127" s="239"/>
      <c r="CTU1127" s="239"/>
      <c r="CTV1127" s="239"/>
      <c r="CTW1127" s="239"/>
      <c r="CTX1127" s="239"/>
      <c r="CTY1127" s="239"/>
      <c r="CTZ1127" s="239"/>
      <c r="CUA1127" s="239"/>
      <c r="CUB1127" s="239"/>
      <c r="CUC1127" s="239"/>
      <c r="CUD1127" s="239"/>
      <c r="CUE1127" s="239"/>
      <c r="CUF1127" s="239"/>
      <c r="CUG1127" s="239"/>
      <c r="CUH1127" s="239"/>
      <c r="CUI1127" s="239"/>
      <c r="CUJ1127" s="239"/>
      <c r="CUK1127" s="239"/>
      <c r="CUL1127" s="239"/>
      <c r="CUM1127" s="239"/>
      <c r="CUN1127" s="239"/>
      <c r="CUO1127" s="239"/>
      <c r="CUP1127" s="239"/>
      <c r="CUQ1127" s="239"/>
      <c r="CUR1127" s="239"/>
      <c r="CUS1127" s="239"/>
      <c r="CUT1127" s="239"/>
      <c r="CUU1127" s="239"/>
      <c r="CUV1127" s="239"/>
      <c r="CUW1127" s="239"/>
      <c r="CUX1127" s="239"/>
      <c r="CUY1127" s="239"/>
      <c r="CUZ1127" s="239"/>
      <c r="CVA1127" s="239"/>
      <c r="CVB1127" s="239"/>
      <c r="CVC1127" s="239"/>
      <c r="CVD1127" s="239"/>
      <c r="CVE1127" s="239"/>
      <c r="CVF1127" s="239"/>
      <c r="CVG1127" s="239"/>
      <c r="CVH1127" s="239"/>
      <c r="CVI1127" s="239"/>
      <c r="CVJ1127" s="239"/>
      <c r="CVK1127" s="239"/>
      <c r="CVL1127" s="239"/>
      <c r="CVM1127" s="239"/>
      <c r="CVN1127" s="239"/>
      <c r="CVO1127" s="239"/>
      <c r="CVP1127" s="239"/>
      <c r="CVQ1127" s="239"/>
      <c r="CVR1127" s="239"/>
      <c r="CVS1127" s="239"/>
      <c r="CVT1127" s="239"/>
      <c r="CVU1127" s="239"/>
      <c r="CVV1127" s="239"/>
      <c r="CVW1127" s="239"/>
      <c r="CVX1127" s="239"/>
      <c r="CVY1127" s="239"/>
      <c r="CVZ1127" s="239"/>
      <c r="CWA1127" s="239"/>
      <c r="CWB1127" s="239"/>
      <c r="CWC1127" s="239"/>
      <c r="CWD1127" s="239"/>
      <c r="CWE1127" s="239"/>
      <c r="CWF1127" s="239"/>
      <c r="CWG1127" s="239"/>
      <c r="CWH1127" s="239"/>
      <c r="CWI1127" s="239"/>
      <c r="CWJ1127" s="239"/>
      <c r="CWK1127" s="239"/>
      <c r="CWL1127" s="239"/>
      <c r="CWM1127" s="239"/>
      <c r="CWN1127" s="239"/>
      <c r="CWO1127" s="239"/>
      <c r="CWP1127" s="239"/>
      <c r="CWQ1127" s="239"/>
      <c r="CWR1127" s="239"/>
      <c r="CWS1127" s="239"/>
      <c r="CWT1127" s="239"/>
      <c r="CWU1127" s="239"/>
      <c r="CWV1127" s="239"/>
      <c r="CWW1127" s="239"/>
      <c r="CWX1127" s="239"/>
      <c r="CWY1127" s="239"/>
      <c r="CWZ1127" s="239"/>
      <c r="CXA1127" s="239"/>
      <c r="CXB1127" s="239"/>
      <c r="CXC1127" s="239"/>
      <c r="CXD1127" s="239"/>
      <c r="CXE1127" s="239"/>
      <c r="CXF1127" s="239"/>
      <c r="CXG1127" s="239"/>
      <c r="CXH1127" s="239"/>
      <c r="CXI1127" s="239"/>
      <c r="CXJ1127" s="239"/>
      <c r="CXK1127" s="239"/>
      <c r="CXL1127" s="239"/>
      <c r="CXM1127" s="239"/>
      <c r="CXN1127" s="239"/>
      <c r="CXO1127" s="239"/>
      <c r="CXP1127" s="239"/>
      <c r="CXQ1127" s="239"/>
      <c r="CXR1127" s="239"/>
      <c r="CXS1127" s="239"/>
      <c r="CXT1127" s="239"/>
      <c r="CXU1127" s="239"/>
      <c r="CXV1127" s="239"/>
      <c r="CXW1127" s="239"/>
      <c r="CXX1127" s="239"/>
      <c r="CXY1127" s="239"/>
      <c r="CXZ1127" s="239"/>
      <c r="CYA1127" s="239"/>
      <c r="CYB1127" s="239"/>
      <c r="CYC1127" s="239"/>
      <c r="CYD1127" s="239"/>
      <c r="CYE1127" s="239"/>
      <c r="CYF1127" s="239"/>
      <c r="CYG1127" s="239"/>
      <c r="CYH1127" s="239"/>
      <c r="CYI1127" s="239"/>
      <c r="CYJ1127" s="239"/>
      <c r="CYK1127" s="239"/>
      <c r="CYL1127" s="239"/>
      <c r="CYM1127" s="239"/>
      <c r="CYN1127" s="239"/>
      <c r="CYO1127" s="239"/>
      <c r="CYP1127" s="239"/>
      <c r="CYQ1127" s="239"/>
      <c r="CYR1127" s="239"/>
      <c r="CYS1127" s="239"/>
      <c r="CYT1127" s="239"/>
      <c r="CYU1127" s="239"/>
      <c r="CYV1127" s="239"/>
      <c r="CYW1127" s="239"/>
      <c r="CYX1127" s="239"/>
      <c r="CYY1127" s="239"/>
      <c r="CYZ1127" s="239"/>
      <c r="CZA1127" s="239"/>
      <c r="CZB1127" s="239"/>
      <c r="CZC1127" s="239"/>
      <c r="CZD1127" s="239"/>
      <c r="CZE1127" s="239"/>
      <c r="CZF1127" s="239"/>
      <c r="CZG1127" s="239"/>
      <c r="CZH1127" s="239"/>
      <c r="CZI1127" s="239"/>
      <c r="CZJ1127" s="239"/>
      <c r="CZK1127" s="239"/>
      <c r="CZL1127" s="239"/>
      <c r="CZM1127" s="239"/>
      <c r="CZN1127" s="239"/>
      <c r="CZO1127" s="239"/>
      <c r="CZP1127" s="239"/>
      <c r="CZQ1127" s="239"/>
      <c r="CZR1127" s="239"/>
      <c r="CZS1127" s="239"/>
      <c r="CZT1127" s="239"/>
      <c r="CZU1127" s="239"/>
      <c r="CZV1127" s="239"/>
      <c r="CZW1127" s="239"/>
      <c r="CZX1127" s="239"/>
      <c r="CZY1127" s="239"/>
      <c r="CZZ1127" s="239"/>
      <c r="DAA1127" s="239"/>
      <c r="DAB1127" s="239"/>
      <c r="DAC1127" s="239"/>
      <c r="DAD1127" s="239"/>
      <c r="DAE1127" s="239"/>
      <c r="DAF1127" s="239"/>
      <c r="DAG1127" s="239"/>
      <c r="DAH1127" s="239"/>
      <c r="DAI1127" s="239"/>
      <c r="DAJ1127" s="239"/>
      <c r="DAK1127" s="239"/>
      <c r="DAL1127" s="239"/>
      <c r="DAM1127" s="239"/>
      <c r="DAN1127" s="239"/>
      <c r="DAO1127" s="239"/>
      <c r="DAP1127" s="239"/>
      <c r="DAQ1127" s="239"/>
      <c r="DAR1127" s="239"/>
      <c r="DAS1127" s="239"/>
      <c r="DAT1127" s="239"/>
      <c r="DAU1127" s="239"/>
      <c r="DAV1127" s="239"/>
      <c r="DAW1127" s="239"/>
      <c r="DAX1127" s="239"/>
      <c r="DAY1127" s="239"/>
      <c r="DAZ1127" s="239"/>
      <c r="DBA1127" s="239"/>
      <c r="DBB1127" s="239"/>
      <c r="DBC1127" s="239"/>
      <c r="DBD1127" s="239"/>
      <c r="DBE1127" s="239"/>
      <c r="DBF1127" s="239"/>
      <c r="DBG1127" s="239"/>
      <c r="DBH1127" s="239"/>
      <c r="DBI1127" s="239"/>
      <c r="DBJ1127" s="239"/>
      <c r="DBK1127" s="239"/>
      <c r="DBL1127" s="239"/>
      <c r="DBM1127" s="239"/>
      <c r="DBN1127" s="239"/>
      <c r="DBO1127" s="239"/>
      <c r="DBP1127" s="239"/>
      <c r="DBQ1127" s="239"/>
      <c r="DBR1127" s="239"/>
      <c r="DBS1127" s="239"/>
      <c r="DBT1127" s="239"/>
      <c r="DBU1127" s="239"/>
      <c r="DBV1127" s="239"/>
      <c r="DBW1127" s="239"/>
      <c r="DBX1127" s="239"/>
      <c r="DBY1127" s="239"/>
      <c r="DBZ1127" s="239"/>
      <c r="DCA1127" s="239"/>
      <c r="DCB1127" s="239"/>
      <c r="DCC1127" s="239"/>
      <c r="DCD1127" s="239"/>
      <c r="DCE1127" s="239"/>
      <c r="DCF1127" s="239"/>
      <c r="DCG1127" s="239"/>
      <c r="DCH1127" s="239"/>
      <c r="DCI1127" s="239"/>
      <c r="DCJ1127" s="239"/>
      <c r="DCK1127" s="239"/>
      <c r="DCL1127" s="239"/>
      <c r="DCM1127" s="239"/>
      <c r="DCN1127" s="239"/>
      <c r="DCO1127" s="239"/>
      <c r="DCP1127" s="239"/>
      <c r="DCQ1127" s="239"/>
      <c r="DCR1127" s="239"/>
      <c r="DCS1127" s="239"/>
      <c r="DCT1127" s="239"/>
      <c r="DCU1127" s="239"/>
      <c r="DCV1127" s="239"/>
      <c r="DCW1127" s="239"/>
      <c r="DCX1127" s="239"/>
      <c r="DCY1127" s="239"/>
      <c r="DCZ1127" s="239"/>
      <c r="DDA1127" s="239"/>
      <c r="DDB1127" s="239"/>
      <c r="DDC1127" s="239"/>
      <c r="DDD1127" s="239"/>
      <c r="DDE1127" s="239"/>
      <c r="DDF1127" s="239"/>
      <c r="DDG1127" s="239"/>
      <c r="DDH1127" s="239"/>
      <c r="DDI1127" s="239"/>
      <c r="DDJ1127" s="239"/>
      <c r="DDK1127" s="239"/>
      <c r="DDL1127" s="239"/>
      <c r="DDM1127" s="239"/>
      <c r="DDN1127" s="239"/>
      <c r="DDO1127" s="239"/>
      <c r="DDP1127" s="239"/>
      <c r="DDQ1127" s="239"/>
      <c r="DDR1127" s="239"/>
      <c r="DDS1127" s="239"/>
      <c r="DDT1127" s="239"/>
      <c r="DDU1127" s="239"/>
      <c r="DDV1127" s="239"/>
      <c r="DDW1127" s="239"/>
      <c r="DDX1127" s="239"/>
      <c r="DDY1127" s="239"/>
      <c r="DDZ1127" s="239"/>
      <c r="DEA1127" s="239"/>
      <c r="DEB1127" s="239"/>
      <c r="DEC1127" s="239"/>
      <c r="DED1127" s="239"/>
      <c r="DEE1127" s="239"/>
      <c r="DEF1127" s="239"/>
      <c r="DEG1127" s="239"/>
      <c r="DEH1127" s="239"/>
      <c r="DEI1127" s="239"/>
      <c r="DEJ1127" s="239"/>
      <c r="DEK1127" s="239"/>
      <c r="DEL1127" s="239"/>
      <c r="DEM1127" s="239"/>
      <c r="DEN1127" s="239"/>
      <c r="DEO1127" s="239"/>
      <c r="DEP1127" s="239"/>
      <c r="DEQ1127" s="239"/>
      <c r="DER1127" s="239"/>
      <c r="DES1127" s="239"/>
      <c r="DET1127" s="239"/>
      <c r="DEU1127" s="239"/>
      <c r="DEV1127" s="239"/>
      <c r="DEW1127" s="239"/>
      <c r="DEX1127" s="239"/>
      <c r="DEY1127" s="239"/>
      <c r="DEZ1127" s="239"/>
      <c r="DFA1127" s="239"/>
      <c r="DFB1127" s="239"/>
      <c r="DFC1127" s="239"/>
      <c r="DFD1127" s="239"/>
      <c r="DFE1127" s="239"/>
      <c r="DFF1127" s="239"/>
      <c r="DFG1127" s="239"/>
      <c r="DFH1127" s="239"/>
      <c r="DFI1127" s="239"/>
      <c r="DFJ1127" s="239"/>
      <c r="DFK1127" s="239"/>
      <c r="DFL1127" s="239"/>
      <c r="DFM1127" s="239"/>
      <c r="DFN1127" s="239"/>
      <c r="DFO1127" s="239"/>
      <c r="DFP1127" s="239"/>
      <c r="DFQ1127" s="239"/>
    </row>
    <row r="1128" spans="1:2877" ht="58.5" customHeight="1" x14ac:dyDescent="0.25">
      <c r="A1128" s="9"/>
      <c r="B1128" s="22" t="s">
        <v>36</v>
      </c>
      <c r="C1128" s="62" t="s">
        <v>587</v>
      </c>
      <c r="D1128" s="173" t="s">
        <v>607</v>
      </c>
      <c r="E1128" s="62" t="s">
        <v>19</v>
      </c>
      <c r="F1128" s="62" t="s">
        <v>640</v>
      </c>
      <c r="G1128" s="24">
        <v>240</v>
      </c>
      <c r="H1128" s="9">
        <v>2320</v>
      </c>
      <c r="I1128" s="9"/>
      <c r="J1128" s="9"/>
      <c r="K1128" s="264"/>
      <c r="L1128" s="264"/>
      <c r="AMA1128" s="239"/>
      <c r="AMB1128" s="239"/>
      <c r="AMC1128" s="239"/>
      <c r="AMD1128" s="239"/>
      <c r="AME1128" s="239"/>
      <c r="AMF1128" s="239"/>
      <c r="AMG1128" s="239"/>
      <c r="AMH1128" s="239"/>
      <c r="AMI1128" s="239"/>
      <c r="AMJ1128" s="239"/>
      <c r="AMK1128" s="239"/>
      <c r="AML1128" s="239"/>
      <c r="AMM1128" s="239"/>
      <c r="AMN1128" s="239"/>
      <c r="AMO1128" s="239"/>
      <c r="AMP1128" s="239"/>
      <c r="AMQ1128" s="239"/>
      <c r="AMR1128" s="239"/>
      <c r="AMS1128" s="239"/>
      <c r="AMT1128" s="239"/>
      <c r="AMU1128" s="239"/>
      <c r="AMV1128" s="239"/>
      <c r="AMW1128" s="239"/>
      <c r="AMX1128" s="239"/>
      <c r="AMY1128" s="239"/>
      <c r="AMZ1128" s="239"/>
      <c r="ANA1128" s="239"/>
      <c r="ANB1128" s="239"/>
      <c r="ANC1128" s="239"/>
      <c r="AND1128" s="239"/>
      <c r="ANE1128" s="239"/>
      <c r="ANF1128" s="239"/>
      <c r="ANG1128" s="239"/>
      <c r="ANH1128" s="239"/>
      <c r="ANI1128" s="239"/>
      <c r="ANJ1128" s="239"/>
      <c r="ANK1128" s="239"/>
      <c r="ANL1128" s="239"/>
      <c r="ANM1128" s="239"/>
      <c r="ANN1128" s="239"/>
      <c r="ANO1128" s="239"/>
      <c r="ANP1128" s="239"/>
      <c r="ANQ1128" s="239"/>
      <c r="ANR1128" s="239"/>
      <c r="ANS1128" s="239"/>
      <c r="ANT1128" s="239"/>
      <c r="ANU1128" s="239"/>
      <c r="ANV1128" s="239"/>
      <c r="ANW1128" s="239"/>
      <c r="ANX1128" s="239"/>
      <c r="ANY1128" s="239"/>
      <c r="ANZ1128" s="239"/>
      <c r="AOA1128" s="239"/>
      <c r="AOB1128" s="239"/>
      <c r="AOC1128" s="239"/>
      <c r="AOD1128" s="239"/>
      <c r="AOE1128" s="239"/>
      <c r="AOF1128" s="239"/>
      <c r="AOG1128" s="239"/>
      <c r="AOH1128" s="239"/>
      <c r="AOI1128" s="239"/>
      <c r="AOJ1128" s="239"/>
      <c r="AOK1128" s="239"/>
      <c r="AOL1128" s="239"/>
      <c r="AOM1128" s="239"/>
      <c r="AON1128" s="239"/>
      <c r="AOO1128" s="239"/>
      <c r="AOP1128" s="239"/>
      <c r="AOQ1128" s="239"/>
      <c r="AOR1128" s="239"/>
      <c r="AOS1128" s="239"/>
      <c r="AOT1128" s="239"/>
      <c r="AOU1128" s="239"/>
      <c r="AOV1128" s="239"/>
      <c r="AOW1128" s="239"/>
      <c r="AOX1128" s="239"/>
      <c r="AOY1128" s="239"/>
      <c r="AOZ1128" s="239"/>
      <c r="APA1128" s="239"/>
      <c r="APB1128" s="239"/>
      <c r="APC1128" s="239"/>
      <c r="APD1128" s="239"/>
      <c r="APE1128" s="239"/>
      <c r="APF1128" s="239"/>
      <c r="APG1128" s="239"/>
      <c r="APH1128" s="239"/>
      <c r="API1128" s="239"/>
      <c r="APJ1128" s="239"/>
      <c r="APK1128" s="239"/>
      <c r="APL1128" s="239"/>
      <c r="APM1128" s="239"/>
      <c r="APN1128" s="239"/>
      <c r="APO1128" s="239"/>
      <c r="APP1128" s="239"/>
      <c r="APQ1128" s="239"/>
      <c r="APR1128" s="239"/>
      <c r="APS1128" s="239"/>
      <c r="APT1128" s="239"/>
      <c r="APU1128" s="239"/>
      <c r="APV1128" s="239"/>
      <c r="APW1128" s="239"/>
      <c r="APX1128" s="239"/>
      <c r="APY1128" s="239"/>
      <c r="APZ1128" s="239"/>
      <c r="AQA1128" s="239"/>
      <c r="AQB1128" s="239"/>
      <c r="AQC1128" s="239"/>
      <c r="AQD1128" s="239"/>
      <c r="AQE1128" s="239"/>
      <c r="AQF1128" s="239"/>
      <c r="AQG1128" s="239"/>
      <c r="AQH1128" s="239"/>
      <c r="AQI1128" s="239"/>
      <c r="AQJ1128" s="239"/>
      <c r="AQK1128" s="239"/>
      <c r="AQL1128" s="239"/>
      <c r="AQM1128" s="239"/>
      <c r="AQN1128" s="239"/>
      <c r="AQO1128" s="239"/>
      <c r="AQP1128" s="239"/>
      <c r="AQQ1128" s="239"/>
      <c r="AQR1128" s="239"/>
      <c r="AQS1128" s="239"/>
      <c r="AQT1128" s="239"/>
      <c r="AQU1128" s="239"/>
      <c r="AQV1128" s="239"/>
      <c r="AQW1128" s="239"/>
      <c r="AQX1128" s="239"/>
      <c r="AQY1128" s="239"/>
      <c r="AQZ1128" s="239"/>
      <c r="ARA1128" s="239"/>
      <c r="ARB1128" s="239"/>
      <c r="ARC1128" s="239"/>
      <c r="ARD1128" s="239"/>
      <c r="ARE1128" s="239"/>
      <c r="ARF1128" s="239"/>
      <c r="ARG1128" s="239"/>
      <c r="ARH1128" s="239"/>
      <c r="ARI1128" s="239"/>
      <c r="ARJ1128" s="239"/>
      <c r="ARK1128" s="239"/>
      <c r="ARL1128" s="239"/>
      <c r="ARM1128" s="239"/>
      <c r="ARN1128" s="239"/>
      <c r="ARO1128" s="239"/>
      <c r="ARP1128" s="239"/>
      <c r="ARQ1128" s="239"/>
      <c r="ARR1128" s="239"/>
      <c r="ARS1128" s="239"/>
      <c r="ART1128" s="239"/>
      <c r="ARU1128" s="239"/>
      <c r="ARV1128" s="239"/>
      <c r="ARW1128" s="239"/>
      <c r="ARX1128" s="239"/>
      <c r="ARY1128" s="239"/>
      <c r="ARZ1128" s="239"/>
      <c r="ASA1128" s="239"/>
      <c r="ASB1128" s="239"/>
      <c r="ASC1128" s="239"/>
      <c r="ASD1128" s="239"/>
      <c r="ASE1128" s="239"/>
      <c r="ASF1128" s="239"/>
      <c r="ASG1128" s="239"/>
      <c r="ASH1128" s="239"/>
      <c r="ASI1128" s="239"/>
      <c r="ASJ1128" s="239"/>
      <c r="ASK1128" s="239"/>
      <c r="ASL1128" s="239"/>
      <c r="ASM1128" s="239"/>
      <c r="ASN1128" s="239"/>
      <c r="ASO1128" s="239"/>
      <c r="ASP1128" s="239"/>
      <c r="ASQ1128" s="239"/>
      <c r="ASR1128" s="239"/>
      <c r="ASS1128" s="239"/>
      <c r="AST1128" s="239"/>
      <c r="ASU1128" s="239"/>
      <c r="ASV1128" s="239"/>
      <c r="ASW1128" s="239"/>
      <c r="ASX1128" s="239"/>
      <c r="ASY1128" s="239"/>
      <c r="ASZ1128" s="239"/>
      <c r="ATA1128" s="239"/>
      <c r="ATB1128" s="239"/>
      <c r="ATC1128" s="239"/>
      <c r="ATD1128" s="239"/>
      <c r="ATE1128" s="239"/>
      <c r="ATF1128" s="239"/>
      <c r="ATG1128" s="239"/>
      <c r="ATH1128" s="239"/>
      <c r="ATI1128" s="239"/>
      <c r="ATJ1128" s="239"/>
      <c r="ATK1128" s="239"/>
      <c r="ATL1128" s="239"/>
      <c r="ATM1128" s="239"/>
      <c r="ATN1128" s="239"/>
      <c r="ATO1128" s="239"/>
      <c r="ATP1128" s="239"/>
      <c r="ATQ1128" s="239"/>
      <c r="ATR1128" s="239"/>
      <c r="ATS1128" s="239"/>
      <c r="ATT1128" s="239"/>
      <c r="ATU1128" s="239"/>
      <c r="ATV1128" s="239"/>
      <c r="ATW1128" s="239"/>
      <c r="ATX1128" s="239"/>
      <c r="ATY1128" s="239"/>
      <c r="ATZ1128" s="239"/>
      <c r="AUA1128" s="239"/>
      <c r="AUB1128" s="239"/>
      <c r="AUC1128" s="239"/>
      <c r="AUD1128" s="239"/>
      <c r="AUE1128" s="239"/>
      <c r="AUF1128" s="239"/>
      <c r="AUG1128" s="239"/>
      <c r="AUH1128" s="239"/>
      <c r="AUI1128" s="239"/>
      <c r="AUJ1128" s="239"/>
      <c r="AUK1128" s="239"/>
      <c r="AUL1128" s="239"/>
      <c r="AUM1128" s="239"/>
      <c r="AUN1128" s="239"/>
      <c r="AUO1128" s="239"/>
      <c r="AUP1128" s="239"/>
      <c r="AUQ1128" s="239"/>
      <c r="AUR1128" s="239"/>
      <c r="AUS1128" s="239"/>
      <c r="AUT1128" s="239"/>
      <c r="AUU1128" s="239"/>
      <c r="AUV1128" s="239"/>
      <c r="AUW1128" s="239"/>
      <c r="AUX1128" s="239"/>
      <c r="AUY1128" s="239"/>
      <c r="AUZ1128" s="239"/>
      <c r="AVA1128" s="239"/>
      <c r="AVB1128" s="239"/>
      <c r="AVC1128" s="239"/>
      <c r="AVD1128" s="239"/>
      <c r="AVE1128" s="239"/>
      <c r="AVF1128" s="239"/>
      <c r="AVG1128" s="239"/>
      <c r="AVH1128" s="239"/>
      <c r="AVI1128" s="239"/>
      <c r="AVJ1128" s="239"/>
      <c r="AVK1128" s="239"/>
      <c r="AVL1128" s="239"/>
      <c r="AVM1128" s="239"/>
      <c r="AVN1128" s="239"/>
      <c r="AVO1128" s="239"/>
      <c r="AVP1128" s="239"/>
      <c r="AVQ1128" s="239"/>
      <c r="AVR1128" s="239"/>
      <c r="AVS1128" s="239"/>
      <c r="AVT1128" s="239"/>
      <c r="AVU1128" s="239"/>
      <c r="AVV1128" s="239"/>
      <c r="AVW1128" s="239"/>
      <c r="AVX1128" s="239"/>
      <c r="AVY1128" s="239"/>
      <c r="AVZ1128" s="239"/>
      <c r="AWA1128" s="239"/>
      <c r="AWB1128" s="239"/>
      <c r="AWC1128" s="239"/>
      <c r="AWD1128" s="239"/>
      <c r="AWE1128" s="239"/>
      <c r="AWF1128" s="239"/>
      <c r="AWG1128" s="239"/>
      <c r="AWH1128" s="239"/>
      <c r="AWI1128" s="239"/>
      <c r="AWJ1128" s="239"/>
      <c r="AWK1128" s="239"/>
      <c r="AWL1128" s="239"/>
      <c r="AWM1128" s="239"/>
      <c r="AWN1128" s="239"/>
      <c r="AWO1128" s="239"/>
      <c r="AWP1128" s="239"/>
      <c r="AWQ1128" s="239"/>
      <c r="AWR1128" s="239"/>
      <c r="AWS1128" s="239"/>
      <c r="AWT1128" s="239"/>
      <c r="AWU1128" s="239"/>
      <c r="AWV1128" s="239"/>
      <c r="AWW1128" s="239"/>
      <c r="AWX1128" s="239"/>
      <c r="AWY1128" s="239"/>
      <c r="AWZ1128" s="239"/>
      <c r="AXA1128" s="239"/>
      <c r="AXB1128" s="239"/>
      <c r="AXC1128" s="239"/>
      <c r="AXD1128" s="239"/>
      <c r="AXE1128" s="239"/>
      <c r="AXF1128" s="239"/>
      <c r="AXG1128" s="239"/>
      <c r="AXH1128" s="239"/>
      <c r="AXI1128" s="239"/>
      <c r="AXJ1128" s="239"/>
      <c r="AXK1128" s="239"/>
      <c r="AXL1128" s="239"/>
      <c r="AXM1128" s="239"/>
      <c r="AXN1128" s="239"/>
      <c r="AXO1128" s="239"/>
      <c r="AXP1128" s="239"/>
      <c r="AXQ1128" s="239"/>
      <c r="AXR1128" s="239"/>
      <c r="AXS1128" s="239"/>
      <c r="AXT1128" s="239"/>
      <c r="AXU1128" s="239"/>
      <c r="AXV1128" s="239"/>
      <c r="AXW1128" s="239"/>
      <c r="AXX1128" s="239"/>
      <c r="AXY1128" s="239"/>
      <c r="AXZ1128" s="239"/>
      <c r="AYA1128" s="239"/>
      <c r="AYB1128" s="239"/>
      <c r="AYC1128" s="239"/>
      <c r="AYD1128" s="239"/>
      <c r="AYE1128" s="239"/>
      <c r="AYF1128" s="239"/>
      <c r="AYG1128" s="239"/>
      <c r="AYH1128" s="239"/>
      <c r="AYI1128" s="239"/>
      <c r="AYJ1128" s="239"/>
      <c r="AYK1128" s="239"/>
      <c r="AYL1128" s="239"/>
      <c r="AYM1128" s="239"/>
      <c r="AYN1128" s="239"/>
      <c r="AYO1128" s="239"/>
      <c r="AYP1128" s="239"/>
      <c r="AYQ1128" s="239"/>
      <c r="AYR1128" s="239"/>
      <c r="AYS1128" s="239"/>
      <c r="AYT1128" s="239"/>
      <c r="AYU1128" s="239"/>
      <c r="AYV1128" s="239"/>
      <c r="AYW1128" s="239"/>
      <c r="AYX1128" s="239"/>
      <c r="AYY1128" s="239"/>
      <c r="AYZ1128" s="239"/>
      <c r="AZA1128" s="239"/>
      <c r="AZB1128" s="239"/>
      <c r="AZC1128" s="239"/>
      <c r="AZD1128" s="239"/>
      <c r="AZE1128" s="239"/>
      <c r="AZF1128" s="239"/>
      <c r="AZG1128" s="239"/>
      <c r="AZH1128" s="239"/>
      <c r="AZI1128" s="239"/>
      <c r="AZJ1128" s="239"/>
      <c r="AZK1128" s="239"/>
      <c r="AZL1128" s="239"/>
      <c r="AZM1128" s="239"/>
      <c r="AZN1128" s="239"/>
      <c r="AZO1128" s="239"/>
      <c r="AZP1128" s="239"/>
      <c r="AZQ1128" s="239"/>
      <c r="AZR1128" s="239"/>
      <c r="AZS1128" s="239"/>
      <c r="AZT1128" s="239"/>
      <c r="AZU1128" s="239"/>
      <c r="AZV1128" s="239"/>
      <c r="AZW1128" s="239"/>
      <c r="AZX1128" s="239"/>
      <c r="AZY1128" s="239"/>
      <c r="AZZ1128" s="239"/>
      <c r="BAA1128" s="239"/>
      <c r="BAB1128" s="239"/>
      <c r="BAC1128" s="239"/>
      <c r="BAD1128" s="239"/>
      <c r="BAE1128" s="239"/>
      <c r="BAF1128" s="239"/>
      <c r="BAG1128" s="239"/>
      <c r="BAH1128" s="239"/>
      <c r="BAI1128" s="239"/>
      <c r="BAJ1128" s="239"/>
      <c r="BAK1128" s="239"/>
      <c r="BAL1128" s="239"/>
      <c r="BAM1128" s="239"/>
      <c r="BAN1128" s="239"/>
      <c r="BAO1128" s="239"/>
      <c r="BAP1128" s="239"/>
      <c r="BAQ1128" s="239"/>
      <c r="BAR1128" s="239"/>
      <c r="BAS1128" s="239"/>
      <c r="BAT1128" s="239"/>
      <c r="BAU1128" s="239"/>
      <c r="BAV1128" s="239"/>
      <c r="BAW1128" s="239"/>
      <c r="BAX1128" s="239"/>
      <c r="BAY1128" s="239"/>
      <c r="BAZ1128" s="239"/>
      <c r="BBA1128" s="239"/>
      <c r="BBB1128" s="239"/>
      <c r="BBC1128" s="239"/>
      <c r="BBD1128" s="239"/>
      <c r="BBE1128" s="239"/>
      <c r="BBF1128" s="239"/>
      <c r="BBG1128" s="239"/>
      <c r="BBH1128" s="239"/>
      <c r="BBI1128" s="239"/>
      <c r="BBJ1128" s="239"/>
      <c r="BBK1128" s="239"/>
      <c r="BBL1128" s="239"/>
      <c r="BBM1128" s="239"/>
      <c r="BBN1128" s="239"/>
      <c r="BBO1128" s="239"/>
      <c r="BBP1128" s="239"/>
      <c r="BBQ1128" s="239"/>
      <c r="BBR1128" s="239"/>
      <c r="BBS1128" s="239"/>
      <c r="BBT1128" s="239"/>
      <c r="BBU1128" s="239"/>
      <c r="BBV1128" s="239"/>
      <c r="BBW1128" s="239"/>
      <c r="BBX1128" s="239"/>
      <c r="BBY1128" s="239"/>
      <c r="BBZ1128" s="239"/>
      <c r="BCA1128" s="239"/>
      <c r="BCB1128" s="239"/>
      <c r="BCC1128" s="239"/>
      <c r="BCD1128" s="239"/>
      <c r="BCE1128" s="239"/>
      <c r="BCF1128" s="239"/>
      <c r="BCG1128" s="239"/>
      <c r="BCH1128" s="239"/>
      <c r="BCI1128" s="239"/>
      <c r="BCJ1128" s="239"/>
      <c r="BCK1128" s="239"/>
      <c r="BCL1128" s="239"/>
      <c r="BCM1128" s="239"/>
      <c r="BCN1128" s="239"/>
      <c r="BCO1128" s="239"/>
      <c r="BCP1128" s="239"/>
      <c r="BCQ1128" s="239"/>
      <c r="BCR1128" s="239"/>
      <c r="BCS1128" s="239"/>
      <c r="BCT1128" s="239"/>
      <c r="BCU1128" s="239"/>
      <c r="BCV1128" s="239"/>
      <c r="BCW1128" s="239"/>
      <c r="BCX1128" s="239"/>
      <c r="BCY1128" s="239"/>
      <c r="BCZ1128" s="239"/>
      <c r="BDA1128" s="239"/>
      <c r="BDB1128" s="239"/>
      <c r="BDC1128" s="239"/>
      <c r="BDD1128" s="239"/>
      <c r="BDE1128" s="239"/>
      <c r="BDF1128" s="239"/>
      <c r="BDG1128" s="239"/>
      <c r="BDH1128" s="239"/>
      <c r="BDI1128" s="239"/>
      <c r="BDJ1128" s="239"/>
      <c r="BDK1128" s="239"/>
      <c r="BDL1128" s="239"/>
      <c r="BDM1128" s="239"/>
      <c r="BDN1128" s="239"/>
      <c r="BDO1128" s="239"/>
      <c r="BDP1128" s="239"/>
      <c r="BDQ1128" s="239"/>
      <c r="BDR1128" s="239"/>
      <c r="BDS1128" s="239"/>
      <c r="BDT1128" s="239"/>
      <c r="BDU1128" s="239"/>
      <c r="BDV1128" s="239"/>
      <c r="BDW1128" s="239"/>
      <c r="BDX1128" s="239"/>
      <c r="BDY1128" s="239"/>
      <c r="BDZ1128" s="239"/>
      <c r="BEA1128" s="239"/>
      <c r="BEB1128" s="239"/>
      <c r="BEC1128" s="239"/>
      <c r="BED1128" s="239"/>
      <c r="BEE1128" s="239"/>
      <c r="BEF1128" s="239"/>
      <c r="BEG1128" s="239"/>
      <c r="BEH1128" s="239"/>
      <c r="BEI1128" s="239"/>
      <c r="BEJ1128" s="239"/>
      <c r="BEK1128" s="239"/>
      <c r="BEL1128" s="239"/>
      <c r="BEM1128" s="239"/>
      <c r="BEN1128" s="239"/>
      <c r="BEO1128" s="239"/>
      <c r="BEP1128" s="239"/>
      <c r="BEQ1128" s="239"/>
      <c r="BER1128" s="239"/>
      <c r="BES1128" s="239"/>
      <c r="BET1128" s="239"/>
      <c r="BEU1128" s="239"/>
      <c r="BEV1128" s="239"/>
      <c r="BEW1128" s="239"/>
      <c r="BEX1128" s="239"/>
      <c r="BEY1128" s="239"/>
      <c r="BEZ1128" s="239"/>
      <c r="BFA1128" s="239"/>
      <c r="BFB1128" s="239"/>
      <c r="BFC1128" s="239"/>
      <c r="BFD1128" s="239"/>
      <c r="BFE1128" s="239"/>
      <c r="BFF1128" s="239"/>
      <c r="BFG1128" s="239"/>
      <c r="BFH1128" s="239"/>
      <c r="BFI1128" s="239"/>
      <c r="BFJ1128" s="239"/>
      <c r="BFK1128" s="239"/>
      <c r="BFL1128" s="239"/>
      <c r="BFM1128" s="239"/>
      <c r="BFN1128" s="239"/>
      <c r="BFO1128" s="239"/>
      <c r="BFP1128" s="239"/>
      <c r="BFQ1128" s="239"/>
      <c r="BFR1128" s="239"/>
      <c r="BFS1128" s="239"/>
      <c r="BFT1128" s="239"/>
      <c r="BFU1128" s="239"/>
      <c r="BFV1128" s="239"/>
      <c r="BFW1128" s="239"/>
      <c r="BFX1128" s="239"/>
      <c r="BFY1128" s="239"/>
      <c r="BFZ1128" s="239"/>
      <c r="BGA1128" s="239"/>
      <c r="BGB1128" s="239"/>
      <c r="BGC1128" s="239"/>
      <c r="BGD1128" s="239"/>
      <c r="BGE1128" s="239"/>
      <c r="BGF1128" s="239"/>
      <c r="BGG1128" s="239"/>
      <c r="BGH1128" s="239"/>
      <c r="BGI1128" s="239"/>
      <c r="BGJ1128" s="239"/>
      <c r="BGK1128" s="239"/>
      <c r="BGL1128" s="239"/>
      <c r="BGM1128" s="239"/>
      <c r="BGN1128" s="239"/>
      <c r="BGO1128" s="239"/>
      <c r="BGP1128" s="239"/>
      <c r="BGQ1128" s="239"/>
      <c r="BGR1128" s="239"/>
      <c r="BGS1128" s="239"/>
      <c r="BGT1128" s="239"/>
      <c r="BGU1128" s="239"/>
      <c r="BGV1128" s="239"/>
      <c r="BGW1128" s="239"/>
      <c r="BGX1128" s="239"/>
      <c r="BGY1128" s="239"/>
      <c r="BGZ1128" s="239"/>
      <c r="BHA1128" s="239"/>
      <c r="BHB1128" s="239"/>
      <c r="BHC1128" s="239"/>
      <c r="BHD1128" s="239"/>
      <c r="BHE1128" s="239"/>
      <c r="BHF1128" s="239"/>
      <c r="BHG1128" s="239"/>
      <c r="BHH1128" s="239"/>
      <c r="BHI1128" s="239"/>
      <c r="BHJ1128" s="239"/>
      <c r="BHK1128" s="239"/>
      <c r="BHL1128" s="239"/>
      <c r="BHM1128" s="239"/>
      <c r="BHN1128" s="239"/>
      <c r="BHO1128" s="239"/>
      <c r="BHP1128" s="239"/>
      <c r="BHQ1128" s="239"/>
      <c r="BHR1128" s="239"/>
      <c r="BHS1128" s="239"/>
      <c r="BHT1128" s="239"/>
      <c r="BHU1128" s="239"/>
      <c r="BHV1128" s="239"/>
      <c r="BHW1128" s="239"/>
      <c r="BHX1128" s="239"/>
      <c r="BHY1128" s="239"/>
      <c r="BHZ1128" s="239"/>
      <c r="BIA1128" s="239"/>
      <c r="BIB1128" s="239"/>
      <c r="BIC1128" s="239"/>
      <c r="BID1128" s="239"/>
      <c r="BIE1128" s="239"/>
      <c r="BIF1128" s="239"/>
      <c r="BIG1128" s="239"/>
      <c r="BIH1128" s="239"/>
      <c r="BII1128" s="239"/>
      <c r="BIJ1128" s="239"/>
      <c r="BIK1128" s="239"/>
      <c r="BIL1128" s="239"/>
      <c r="BIM1128" s="239"/>
      <c r="BIN1128" s="239"/>
      <c r="BIO1128" s="239"/>
      <c r="BIP1128" s="239"/>
      <c r="BIQ1128" s="239"/>
      <c r="BIR1128" s="239"/>
      <c r="BIS1128" s="239"/>
      <c r="BIT1128" s="239"/>
      <c r="BIU1128" s="239"/>
      <c r="BIV1128" s="239"/>
      <c r="BIW1128" s="239"/>
      <c r="BIX1128" s="239"/>
      <c r="BIY1128" s="239"/>
      <c r="BIZ1128" s="239"/>
      <c r="BJA1128" s="239"/>
      <c r="BJB1128" s="239"/>
      <c r="BJC1128" s="239"/>
      <c r="BJD1128" s="239"/>
      <c r="BJE1128" s="239"/>
      <c r="BJF1128" s="239"/>
      <c r="BJG1128" s="239"/>
      <c r="BJH1128" s="239"/>
      <c r="BJI1128" s="239"/>
      <c r="BJJ1128" s="239"/>
      <c r="BJK1128" s="239"/>
      <c r="BJL1128" s="239"/>
      <c r="BJM1128" s="239"/>
      <c r="BJN1128" s="239"/>
      <c r="BJO1128" s="239"/>
      <c r="BJP1128" s="239"/>
      <c r="BJQ1128" s="239"/>
      <c r="BJR1128" s="239"/>
      <c r="BJS1128" s="239"/>
      <c r="BJT1128" s="239"/>
      <c r="BJU1128" s="239"/>
      <c r="BJV1128" s="239"/>
      <c r="BJW1128" s="239"/>
      <c r="BJX1128" s="239"/>
      <c r="BJY1128" s="239"/>
      <c r="BJZ1128" s="239"/>
      <c r="BKA1128" s="239"/>
      <c r="BKB1128" s="239"/>
      <c r="BKC1128" s="239"/>
      <c r="BKD1128" s="239"/>
      <c r="BKE1128" s="239"/>
      <c r="BKF1128" s="239"/>
      <c r="BKG1128" s="239"/>
      <c r="BKH1128" s="239"/>
      <c r="BKI1128" s="239"/>
      <c r="BKJ1128" s="239"/>
      <c r="BKK1128" s="239"/>
      <c r="BKL1128" s="239"/>
      <c r="BKM1128" s="239"/>
      <c r="BKN1128" s="239"/>
      <c r="BKO1128" s="239"/>
      <c r="BKP1128" s="239"/>
      <c r="BKQ1128" s="239"/>
      <c r="BKR1128" s="239"/>
      <c r="BKS1128" s="239"/>
      <c r="BKT1128" s="239"/>
      <c r="BKU1128" s="239"/>
      <c r="BKV1128" s="239"/>
      <c r="BKW1128" s="239"/>
      <c r="BKX1128" s="239"/>
      <c r="BKY1128" s="239"/>
      <c r="BKZ1128" s="239"/>
      <c r="BLA1128" s="239"/>
      <c r="BLB1128" s="239"/>
      <c r="BLC1128" s="239"/>
      <c r="BLD1128" s="239"/>
      <c r="BLE1128" s="239"/>
      <c r="BLF1128" s="239"/>
      <c r="BLG1128" s="239"/>
      <c r="BLH1128" s="239"/>
      <c r="BLI1128" s="239"/>
      <c r="BLJ1128" s="239"/>
      <c r="BLK1128" s="239"/>
      <c r="BLL1128" s="239"/>
      <c r="BLM1128" s="239"/>
      <c r="BLN1128" s="239"/>
      <c r="BLO1128" s="239"/>
      <c r="BLP1128" s="239"/>
      <c r="BLQ1128" s="239"/>
      <c r="BLR1128" s="239"/>
      <c r="BLS1128" s="239"/>
      <c r="BLT1128" s="239"/>
      <c r="BLU1128" s="239"/>
      <c r="BLV1128" s="239"/>
      <c r="BLW1128" s="239"/>
      <c r="BLX1128" s="239"/>
      <c r="BLY1128" s="239"/>
      <c r="BLZ1128" s="239"/>
      <c r="BMA1128" s="239"/>
      <c r="BMB1128" s="239"/>
      <c r="BMC1128" s="239"/>
      <c r="BMD1128" s="239"/>
      <c r="BME1128" s="239"/>
      <c r="BMF1128" s="239"/>
      <c r="BMG1128" s="239"/>
      <c r="BMH1128" s="239"/>
      <c r="BMI1128" s="239"/>
      <c r="BMJ1128" s="239"/>
      <c r="BMK1128" s="239"/>
      <c r="BML1128" s="239"/>
      <c r="BMM1128" s="239"/>
      <c r="BMN1128" s="239"/>
      <c r="BMO1128" s="239"/>
      <c r="BMP1128" s="239"/>
      <c r="BMQ1128" s="239"/>
      <c r="BMR1128" s="239"/>
      <c r="BMS1128" s="239"/>
      <c r="BMT1128" s="239"/>
      <c r="BMU1128" s="239"/>
      <c r="BMV1128" s="239"/>
      <c r="BMW1128" s="239"/>
      <c r="BMX1128" s="239"/>
      <c r="BMY1128" s="239"/>
      <c r="BMZ1128" s="239"/>
      <c r="BNA1128" s="239"/>
      <c r="BNB1128" s="239"/>
      <c r="BNC1128" s="239"/>
      <c r="BND1128" s="239"/>
      <c r="BNE1128" s="239"/>
      <c r="BNF1128" s="239"/>
      <c r="BNG1128" s="239"/>
      <c r="BNH1128" s="239"/>
      <c r="BNI1128" s="239"/>
      <c r="BNJ1128" s="239"/>
      <c r="BNK1128" s="239"/>
      <c r="BNL1128" s="239"/>
      <c r="BNM1128" s="239"/>
      <c r="BNN1128" s="239"/>
      <c r="BNO1128" s="239"/>
      <c r="BNP1128" s="239"/>
      <c r="BNQ1128" s="239"/>
      <c r="BNR1128" s="239"/>
      <c r="BNS1128" s="239"/>
      <c r="BNT1128" s="239"/>
      <c r="BNU1128" s="239"/>
      <c r="BNV1128" s="239"/>
      <c r="BNW1128" s="239"/>
      <c r="BNX1128" s="239"/>
      <c r="BNY1128" s="239"/>
      <c r="BNZ1128" s="239"/>
      <c r="BOA1128" s="239"/>
      <c r="BOB1128" s="239"/>
      <c r="BOC1128" s="239"/>
      <c r="BOD1128" s="239"/>
      <c r="BOE1128" s="239"/>
      <c r="BOF1128" s="239"/>
      <c r="BOG1128" s="239"/>
      <c r="BOH1128" s="239"/>
      <c r="BOI1128" s="239"/>
      <c r="BOJ1128" s="239"/>
      <c r="BOK1128" s="239"/>
      <c r="BOL1128" s="239"/>
      <c r="BOM1128" s="239"/>
      <c r="BON1128" s="239"/>
      <c r="BOO1128" s="239"/>
      <c r="BOP1128" s="239"/>
      <c r="BOQ1128" s="239"/>
      <c r="BOR1128" s="239"/>
      <c r="BOS1128" s="239"/>
      <c r="BOT1128" s="239"/>
      <c r="BOU1128" s="239"/>
      <c r="BOV1128" s="239"/>
      <c r="BOW1128" s="239"/>
      <c r="BOX1128" s="239"/>
      <c r="BOY1128" s="239"/>
      <c r="BOZ1128" s="239"/>
      <c r="BPA1128" s="239"/>
      <c r="BPB1128" s="239"/>
      <c r="BPC1128" s="239"/>
      <c r="BPD1128" s="239"/>
      <c r="BPE1128" s="239"/>
      <c r="BPF1128" s="239"/>
      <c r="BPG1128" s="239"/>
      <c r="BPH1128" s="239"/>
      <c r="BPI1128" s="239"/>
      <c r="BPJ1128" s="239"/>
      <c r="BPK1128" s="239"/>
      <c r="BPL1128" s="239"/>
      <c r="BPM1128" s="239"/>
      <c r="BPN1128" s="239"/>
      <c r="BPO1128" s="239"/>
      <c r="BPP1128" s="239"/>
      <c r="BPQ1128" s="239"/>
      <c r="BPR1128" s="239"/>
      <c r="BPS1128" s="239"/>
      <c r="BPT1128" s="239"/>
      <c r="BPU1128" s="239"/>
      <c r="BPV1128" s="239"/>
      <c r="BPW1128" s="239"/>
      <c r="BPX1128" s="239"/>
      <c r="BPY1128" s="239"/>
      <c r="BPZ1128" s="239"/>
      <c r="BQA1128" s="239"/>
      <c r="BQB1128" s="239"/>
      <c r="BQC1128" s="239"/>
      <c r="BQD1128" s="239"/>
      <c r="BQE1128" s="239"/>
      <c r="BQF1128" s="239"/>
      <c r="BQG1128" s="239"/>
      <c r="BQH1128" s="239"/>
      <c r="BQI1128" s="239"/>
      <c r="BQJ1128" s="239"/>
      <c r="BQK1128" s="239"/>
      <c r="BQL1128" s="239"/>
      <c r="BQM1128" s="239"/>
      <c r="BQN1128" s="239"/>
      <c r="BQO1128" s="239"/>
      <c r="BQP1128" s="239"/>
      <c r="BQQ1128" s="239"/>
      <c r="BQR1128" s="239"/>
      <c r="BQS1128" s="239"/>
      <c r="BQT1128" s="239"/>
      <c r="BQU1128" s="239"/>
      <c r="BQV1128" s="239"/>
      <c r="BQW1128" s="239"/>
      <c r="BQX1128" s="239"/>
      <c r="BQY1128" s="239"/>
      <c r="BQZ1128" s="239"/>
      <c r="BRA1128" s="239"/>
      <c r="BRB1128" s="239"/>
      <c r="BRC1128" s="239"/>
      <c r="BRD1128" s="239"/>
      <c r="BRE1128" s="239"/>
      <c r="BRF1128" s="239"/>
      <c r="BRG1128" s="239"/>
      <c r="BRH1128" s="239"/>
      <c r="BRI1128" s="239"/>
      <c r="BRJ1128" s="239"/>
      <c r="BRK1128" s="239"/>
      <c r="BRL1128" s="239"/>
      <c r="BRM1128" s="239"/>
      <c r="BRN1128" s="239"/>
      <c r="BRO1128" s="239"/>
      <c r="BRP1128" s="239"/>
      <c r="BRQ1128" s="239"/>
      <c r="BRR1128" s="239"/>
      <c r="BRS1128" s="239"/>
      <c r="BRT1128" s="239"/>
      <c r="BRU1128" s="239"/>
      <c r="BRV1128" s="239"/>
      <c r="BRW1128" s="239"/>
      <c r="BRX1128" s="239"/>
      <c r="BRY1128" s="239"/>
      <c r="BRZ1128" s="239"/>
      <c r="BSA1128" s="239"/>
      <c r="BSB1128" s="239"/>
      <c r="BSC1128" s="239"/>
      <c r="BSD1128" s="239"/>
      <c r="BSE1128" s="239"/>
      <c r="BSF1128" s="239"/>
      <c r="BSG1128" s="239"/>
      <c r="BSH1128" s="239"/>
      <c r="BSI1128" s="239"/>
      <c r="BSJ1128" s="239"/>
      <c r="BSK1128" s="239"/>
      <c r="BSL1128" s="239"/>
      <c r="BSM1128" s="239"/>
      <c r="BSN1128" s="239"/>
      <c r="BSO1128" s="239"/>
      <c r="BSP1128" s="239"/>
      <c r="BSQ1128" s="239"/>
      <c r="BSR1128" s="239"/>
      <c r="BSS1128" s="239"/>
      <c r="BST1128" s="239"/>
      <c r="BSU1128" s="239"/>
      <c r="BSV1128" s="239"/>
      <c r="BSW1128" s="239"/>
      <c r="BSX1128" s="239"/>
      <c r="BSY1128" s="239"/>
      <c r="BSZ1128" s="239"/>
      <c r="BTA1128" s="239"/>
      <c r="BTB1128" s="239"/>
      <c r="BTC1128" s="239"/>
      <c r="BTD1128" s="239"/>
      <c r="BTE1128" s="239"/>
      <c r="BTF1128" s="239"/>
      <c r="BTG1128" s="239"/>
      <c r="BTH1128" s="239"/>
      <c r="BTI1128" s="239"/>
      <c r="BTJ1128" s="239"/>
      <c r="BTK1128" s="239"/>
      <c r="BTL1128" s="239"/>
      <c r="BTM1128" s="239"/>
      <c r="BTN1128" s="239"/>
      <c r="BTO1128" s="239"/>
      <c r="BTP1128" s="239"/>
      <c r="BTQ1128" s="239"/>
      <c r="BTR1128" s="239"/>
      <c r="BTS1128" s="239"/>
      <c r="BTT1128" s="239"/>
      <c r="BTU1128" s="239"/>
      <c r="BTV1128" s="239"/>
      <c r="BTW1128" s="239"/>
      <c r="BTX1128" s="239"/>
      <c r="BTY1128" s="239"/>
      <c r="BTZ1128" s="239"/>
      <c r="BUA1128" s="239"/>
      <c r="BUB1128" s="239"/>
      <c r="BUC1128" s="239"/>
      <c r="BUD1128" s="239"/>
      <c r="BUE1128" s="239"/>
      <c r="BUF1128" s="239"/>
      <c r="BUG1128" s="239"/>
      <c r="BUH1128" s="239"/>
      <c r="BUI1128" s="239"/>
      <c r="BUJ1128" s="239"/>
      <c r="BUK1128" s="239"/>
      <c r="BUL1128" s="239"/>
      <c r="BUM1128" s="239"/>
      <c r="BUN1128" s="239"/>
      <c r="BUO1128" s="239"/>
      <c r="BUP1128" s="239"/>
      <c r="BUQ1128" s="239"/>
      <c r="BUR1128" s="239"/>
      <c r="BUS1128" s="239"/>
      <c r="BUT1128" s="239"/>
      <c r="BUU1128" s="239"/>
      <c r="BUV1128" s="239"/>
      <c r="BUW1128" s="239"/>
      <c r="BUX1128" s="239"/>
      <c r="BUY1128" s="239"/>
      <c r="BUZ1128" s="239"/>
      <c r="BVA1128" s="239"/>
      <c r="BVB1128" s="239"/>
      <c r="BVC1128" s="239"/>
      <c r="BVD1128" s="239"/>
      <c r="BVE1128" s="239"/>
      <c r="BVF1128" s="239"/>
      <c r="BVG1128" s="239"/>
      <c r="BVH1128" s="239"/>
      <c r="BVI1128" s="239"/>
      <c r="BVJ1128" s="239"/>
      <c r="BVK1128" s="239"/>
      <c r="BVL1128" s="239"/>
      <c r="BVM1128" s="239"/>
      <c r="BVN1128" s="239"/>
      <c r="BVO1128" s="239"/>
      <c r="BVP1128" s="239"/>
      <c r="BVQ1128" s="239"/>
      <c r="BVR1128" s="239"/>
      <c r="BVS1128" s="239"/>
      <c r="BVT1128" s="239"/>
      <c r="BVU1128" s="239"/>
      <c r="BVV1128" s="239"/>
      <c r="BVW1128" s="239"/>
      <c r="BVX1128" s="239"/>
      <c r="BVY1128" s="239"/>
      <c r="BVZ1128" s="239"/>
      <c r="BWA1128" s="239"/>
      <c r="BWB1128" s="239"/>
      <c r="BWC1128" s="239"/>
      <c r="BWD1128" s="239"/>
      <c r="BWE1128" s="239"/>
      <c r="BWF1128" s="239"/>
      <c r="BWG1128" s="239"/>
      <c r="BWH1128" s="239"/>
      <c r="BWI1128" s="239"/>
      <c r="BWJ1128" s="239"/>
      <c r="BWK1128" s="239"/>
      <c r="BWL1128" s="239"/>
      <c r="BWM1128" s="239"/>
      <c r="BWN1128" s="239"/>
      <c r="BWO1128" s="239"/>
      <c r="BWP1128" s="239"/>
      <c r="BWQ1128" s="239"/>
      <c r="BWR1128" s="239"/>
      <c r="BWS1128" s="239"/>
      <c r="BWT1128" s="239"/>
      <c r="BWU1128" s="239"/>
      <c r="BWV1128" s="239"/>
      <c r="BWW1128" s="239"/>
      <c r="BWX1128" s="239"/>
      <c r="BWY1128" s="239"/>
      <c r="BWZ1128" s="239"/>
      <c r="BXA1128" s="239"/>
      <c r="BXB1128" s="239"/>
      <c r="BXC1128" s="239"/>
      <c r="BXD1128" s="239"/>
      <c r="BXE1128" s="239"/>
      <c r="BXF1128" s="239"/>
      <c r="BXG1128" s="239"/>
      <c r="BXH1128" s="239"/>
      <c r="BXI1128" s="239"/>
      <c r="BXJ1128" s="239"/>
      <c r="BXK1128" s="239"/>
      <c r="BXL1128" s="239"/>
      <c r="BXM1128" s="239"/>
      <c r="BXN1128" s="239"/>
      <c r="BXO1128" s="239"/>
      <c r="BXP1128" s="239"/>
      <c r="BXQ1128" s="239"/>
      <c r="BXR1128" s="239"/>
      <c r="BXS1128" s="239"/>
      <c r="BXT1128" s="239"/>
      <c r="BXU1128" s="239"/>
      <c r="BXV1128" s="239"/>
      <c r="BXW1128" s="239"/>
      <c r="BXX1128" s="239"/>
      <c r="BXY1128" s="239"/>
      <c r="BXZ1128" s="239"/>
      <c r="BYA1128" s="239"/>
      <c r="BYB1128" s="239"/>
      <c r="BYC1128" s="239"/>
      <c r="BYD1128" s="239"/>
      <c r="BYE1128" s="239"/>
      <c r="BYF1128" s="239"/>
      <c r="BYG1128" s="239"/>
      <c r="BYH1128" s="239"/>
      <c r="BYI1128" s="239"/>
      <c r="BYJ1128" s="239"/>
      <c r="BYK1128" s="239"/>
      <c r="BYL1128" s="239"/>
      <c r="BYM1128" s="239"/>
      <c r="BYN1128" s="239"/>
      <c r="BYO1128" s="239"/>
      <c r="BYP1128" s="239"/>
      <c r="BYQ1128" s="239"/>
      <c r="BYR1128" s="239"/>
      <c r="BYS1128" s="239"/>
      <c r="BYT1128" s="239"/>
      <c r="BYU1128" s="239"/>
      <c r="BYV1128" s="239"/>
      <c r="BYW1128" s="239"/>
      <c r="BYX1128" s="239"/>
      <c r="BYY1128" s="239"/>
      <c r="BYZ1128" s="239"/>
      <c r="BZA1128" s="239"/>
      <c r="BZB1128" s="239"/>
      <c r="BZC1128" s="239"/>
      <c r="BZD1128" s="239"/>
      <c r="BZE1128" s="239"/>
      <c r="BZF1128" s="239"/>
      <c r="BZG1128" s="239"/>
      <c r="BZH1128" s="239"/>
      <c r="BZI1128" s="239"/>
      <c r="BZJ1128" s="239"/>
      <c r="BZK1128" s="239"/>
      <c r="BZL1128" s="239"/>
      <c r="BZM1128" s="239"/>
      <c r="BZN1128" s="239"/>
      <c r="BZO1128" s="239"/>
      <c r="BZP1128" s="239"/>
      <c r="BZQ1128" s="239"/>
      <c r="BZR1128" s="239"/>
      <c r="BZS1128" s="239"/>
      <c r="BZT1128" s="239"/>
      <c r="BZU1128" s="239"/>
      <c r="BZV1128" s="239"/>
      <c r="BZW1128" s="239"/>
      <c r="BZX1128" s="239"/>
      <c r="BZY1128" s="239"/>
      <c r="BZZ1128" s="239"/>
      <c r="CAA1128" s="239"/>
      <c r="CAB1128" s="239"/>
      <c r="CAC1128" s="239"/>
      <c r="CAD1128" s="239"/>
      <c r="CAE1128" s="239"/>
      <c r="CAF1128" s="239"/>
      <c r="CAG1128" s="239"/>
      <c r="CAH1128" s="239"/>
      <c r="CAI1128" s="239"/>
      <c r="CAJ1128" s="239"/>
      <c r="CAK1128" s="239"/>
      <c r="CAL1128" s="239"/>
      <c r="CAM1128" s="239"/>
      <c r="CAN1128" s="239"/>
      <c r="CAO1128" s="239"/>
      <c r="CAP1128" s="239"/>
      <c r="CAQ1128" s="239"/>
      <c r="CAR1128" s="239"/>
      <c r="CAS1128" s="239"/>
      <c r="CAT1128" s="239"/>
      <c r="CAU1128" s="239"/>
      <c r="CAV1128" s="239"/>
      <c r="CAW1128" s="239"/>
      <c r="CAX1128" s="239"/>
      <c r="CAY1128" s="239"/>
      <c r="CAZ1128" s="239"/>
      <c r="CBA1128" s="239"/>
      <c r="CBB1128" s="239"/>
      <c r="CBC1128" s="239"/>
      <c r="CBD1128" s="239"/>
      <c r="CBE1128" s="239"/>
      <c r="CBF1128" s="239"/>
      <c r="CBG1128" s="239"/>
      <c r="CBH1128" s="239"/>
      <c r="CBI1128" s="239"/>
      <c r="CBJ1128" s="239"/>
      <c r="CBK1128" s="239"/>
      <c r="CBL1128" s="239"/>
      <c r="CBM1128" s="239"/>
      <c r="CBN1128" s="239"/>
      <c r="CBO1128" s="239"/>
      <c r="CBP1128" s="239"/>
      <c r="CBQ1128" s="239"/>
      <c r="CBR1128" s="239"/>
      <c r="CBS1128" s="239"/>
      <c r="CBT1128" s="239"/>
      <c r="CBU1128" s="239"/>
      <c r="CBV1128" s="239"/>
      <c r="CBW1128" s="239"/>
      <c r="CBX1128" s="239"/>
      <c r="CBY1128" s="239"/>
      <c r="CBZ1128" s="239"/>
      <c r="CCA1128" s="239"/>
      <c r="CCB1128" s="239"/>
      <c r="CCC1128" s="239"/>
      <c r="CCD1128" s="239"/>
      <c r="CCE1128" s="239"/>
      <c r="CCF1128" s="239"/>
      <c r="CCG1128" s="239"/>
      <c r="CCH1128" s="239"/>
      <c r="CCI1128" s="239"/>
      <c r="CCJ1128" s="239"/>
      <c r="CCK1128" s="239"/>
      <c r="CCL1128" s="239"/>
      <c r="CCM1128" s="239"/>
      <c r="CCN1128" s="239"/>
      <c r="CCO1128" s="239"/>
      <c r="CCP1128" s="239"/>
      <c r="CCQ1128" s="239"/>
      <c r="CCR1128" s="239"/>
      <c r="CCS1128" s="239"/>
      <c r="CCT1128" s="239"/>
      <c r="CCU1128" s="239"/>
      <c r="CCV1128" s="239"/>
      <c r="CCW1128" s="239"/>
      <c r="CCX1128" s="239"/>
      <c r="CCY1128" s="239"/>
      <c r="CCZ1128" s="239"/>
      <c r="CDA1128" s="239"/>
      <c r="CDB1128" s="239"/>
      <c r="CDC1128" s="239"/>
      <c r="CDD1128" s="239"/>
      <c r="CDE1128" s="239"/>
      <c r="CDF1128" s="239"/>
      <c r="CDG1128" s="239"/>
      <c r="CDH1128" s="239"/>
      <c r="CDI1128" s="239"/>
      <c r="CDJ1128" s="239"/>
      <c r="CDK1128" s="239"/>
      <c r="CDL1128" s="239"/>
      <c r="CDM1128" s="239"/>
      <c r="CDN1128" s="239"/>
      <c r="CDO1128" s="239"/>
      <c r="CDP1128" s="239"/>
      <c r="CDQ1128" s="239"/>
      <c r="CDR1128" s="239"/>
      <c r="CDS1128" s="239"/>
      <c r="CDT1128" s="239"/>
      <c r="CDU1128" s="239"/>
      <c r="CDV1128" s="239"/>
      <c r="CDW1128" s="239"/>
      <c r="CDX1128" s="239"/>
      <c r="CDY1128" s="239"/>
      <c r="CDZ1128" s="239"/>
      <c r="CEA1128" s="239"/>
      <c r="CEB1128" s="239"/>
      <c r="CEC1128" s="239"/>
      <c r="CED1128" s="239"/>
      <c r="CEE1128" s="239"/>
      <c r="CEF1128" s="239"/>
      <c r="CEG1128" s="239"/>
      <c r="CEH1128" s="239"/>
      <c r="CEI1128" s="239"/>
      <c r="CEJ1128" s="239"/>
      <c r="CEK1128" s="239"/>
      <c r="CEL1128" s="239"/>
      <c r="CEM1128" s="239"/>
      <c r="CEN1128" s="239"/>
      <c r="CEO1128" s="239"/>
      <c r="CEP1128" s="239"/>
      <c r="CEQ1128" s="239"/>
      <c r="CER1128" s="239"/>
      <c r="CES1128" s="239"/>
      <c r="CET1128" s="239"/>
      <c r="CEU1128" s="239"/>
      <c r="CEV1128" s="239"/>
      <c r="CEW1128" s="239"/>
      <c r="CEX1128" s="239"/>
      <c r="CEY1128" s="239"/>
      <c r="CEZ1128" s="239"/>
      <c r="CFA1128" s="239"/>
      <c r="CFB1128" s="239"/>
      <c r="CFC1128" s="239"/>
      <c r="CFD1128" s="239"/>
      <c r="CFE1128" s="239"/>
      <c r="CFF1128" s="239"/>
      <c r="CFG1128" s="239"/>
      <c r="CFH1128" s="239"/>
      <c r="CFI1128" s="239"/>
      <c r="CFJ1128" s="239"/>
      <c r="CFK1128" s="239"/>
      <c r="CFL1128" s="239"/>
      <c r="CFM1128" s="239"/>
      <c r="CFN1128" s="239"/>
      <c r="CFO1128" s="239"/>
      <c r="CFP1128" s="239"/>
      <c r="CFQ1128" s="239"/>
      <c r="CFR1128" s="239"/>
      <c r="CFS1128" s="239"/>
      <c r="CFT1128" s="239"/>
      <c r="CFU1128" s="239"/>
      <c r="CFV1128" s="239"/>
      <c r="CFW1128" s="239"/>
      <c r="CFX1128" s="239"/>
      <c r="CFY1128" s="239"/>
      <c r="CFZ1128" s="239"/>
      <c r="CGA1128" s="239"/>
      <c r="CGB1128" s="239"/>
      <c r="CGC1128" s="239"/>
      <c r="CGD1128" s="239"/>
      <c r="CGE1128" s="239"/>
      <c r="CGF1128" s="239"/>
      <c r="CGG1128" s="239"/>
      <c r="CGH1128" s="239"/>
      <c r="CGI1128" s="239"/>
      <c r="CGJ1128" s="239"/>
      <c r="CGK1128" s="239"/>
      <c r="CGL1128" s="239"/>
      <c r="CGM1128" s="239"/>
      <c r="CGN1128" s="239"/>
      <c r="CGO1128" s="239"/>
      <c r="CGP1128" s="239"/>
      <c r="CGQ1128" s="239"/>
      <c r="CGR1128" s="239"/>
      <c r="CGS1128" s="239"/>
      <c r="CGT1128" s="239"/>
      <c r="CGU1128" s="239"/>
      <c r="CGV1128" s="239"/>
      <c r="CGW1128" s="239"/>
      <c r="CGX1128" s="239"/>
      <c r="CGY1128" s="239"/>
      <c r="CGZ1128" s="239"/>
      <c r="CHA1128" s="239"/>
      <c r="CHB1128" s="239"/>
      <c r="CHC1128" s="239"/>
      <c r="CHD1128" s="239"/>
      <c r="CHE1128" s="239"/>
      <c r="CHF1128" s="239"/>
      <c r="CHG1128" s="239"/>
      <c r="CHH1128" s="239"/>
      <c r="CHI1128" s="239"/>
      <c r="CHJ1128" s="239"/>
      <c r="CHK1128" s="239"/>
      <c r="CHL1128" s="239"/>
      <c r="CHM1128" s="239"/>
      <c r="CHN1128" s="239"/>
      <c r="CHO1128" s="239"/>
      <c r="CHP1128" s="239"/>
      <c r="CHQ1128" s="239"/>
      <c r="CHR1128" s="239"/>
      <c r="CHS1128" s="239"/>
      <c r="CHT1128" s="239"/>
      <c r="CHU1128" s="239"/>
      <c r="CHV1128" s="239"/>
      <c r="CHW1128" s="239"/>
      <c r="CHX1128" s="239"/>
      <c r="CHY1128" s="239"/>
      <c r="CHZ1128" s="239"/>
      <c r="CIA1128" s="239"/>
      <c r="CIB1128" s="239"/>
      <c r="CIC1128" s="239"/>
      <c r="CID1128" s="239"/>
      <c r="CIE1128" s="239"/>
      <c r="CIF1128" s="239"/>
      <c r="CIG1128" s="239"/>
      <c r="CIH1128" s="239"/>
      <c r="CII1128" s="239"/>
      <c r="CIJ1128" s="239"/>
      <c r="CIK1128" s="239"/>
      <c r="CIL1128" s="239"/>
      <c r="CIM1128" s="239"/>
      <c r="CIN1128" s="239"/>
      <c r="CIO1128" s="239"/>
      <c r="CIP1128" s="239"/>
      <c r="CIQ1128" s="239"/>
      <c r="CIR1128" s="239"/>
      <c r="CIS1128" s="239"/>
      <c r="CIT1128" s="239"/>
      <c r="CIU1128" s="239"/>
      <c r="CIV1128" s="239"/>
      <c r="CIW1128" s="239"/>
      <c r="CIX1128" s="239"/>
      <c r="CIY1128" s="239"/>
      <c r="CIZ1128" s="239"/>
      <c r="CJA1128" s="239"/>
      <c r="CJB1128" s="239"/>
      <c r="CJC1128" s="239"/>
      <c r="CJD1128" s="239"/>
      <c r="CJE1128" s="239"/>
      <c r="CJF1128" s="239"/>
      <c r="CJG1128" s="239"/>
      <c r="CJH1128" s="239"/>
      <c r="CJI1128" s="239"/>
      <c r="CJJ1128" s="239"/>
      <c r="CJK1128" s="239"/>
      <c r="CJL1128" s="239"/>
      <c r="CJM1128" s="239"/>
      <c r="CJN1128" s="239"/>
      <c r="CJO1128" s="239"/>
      <c r="CJP1128" s="239"/>
      <c r="CJQ1128" s="239"/>
      <c r="CJR1128" s="239"/>
      <c r="CJS1128" s="239"/>
      <c r="CJT1128" s="239"/>
      <c r="CJU1128" s="239"/>
      <c r="CJV1128" s="239"/>
      <c r="CJW1128" s="239"/>
      <c r="CJX1128" s="239"/>
      <c r="CJY1128" s="239"/>
      <c r="CJZ1128" s="239"/>
      <c r="CKA1128" s="239"/>
      <c r="CKB1128" s="239"/>
      <c r="CKC1128" s="239"/>
      <c r="CKD1128" s="239"/>
      <c r="CKE1128" s="239"/>
      <c r="CKF1128" s="239"/>
      <c r="CKG1128" s="239"/>
      <c r="CKH1128" s="239"/>
      <c r="CKI1128" s="239"/>
      <c r="CKJ1128" s="239"/>
      <c r="CKK1128" s="239"/>
      <c r="CKL1128" s="239"/>
      <c r="CKM1128" s="239"/>
      <c r="CKN1128" s="239"/>
      <c r="CKO1128" s="239"/>
      <c r="CKP1128" s="239"/>
      <c r="CKQ1128" s="239"/>
      <c r="CKR1128" s="239"/>
      <c r="CKS1128" s="239"/>
      <c r="CKT1128" s="239"/>
      <c r="CKU1128" s="239"/>
      <c r="CKV1128" s="239"/>
      <c r="CKW1128" s="239"/>
      <c r="CKX1128" s="239"/>
      <c r="CKY1128" s="239"/>
      <c r="CKZ1128" s="239"/>
      <c r="CLA1128" s="239"/>
      <c r="CLB1128" s="239"/>
      <c r="CLC1128" s="239"/>
      <c r="CLD1128" s="239"/>
      <c r="CLE1128" s="239"/>
      <c r="CLF1128" s="239"/>
      <c r="CLG1128" s="239"/>
      <c r="CLH1128" s="239"/>
      <c r="CLI1128" s="239"/>
      <c r="CLJ1128" s="239"/>
      <c r="CLK1128" s="239"/>
      <c r="CLL1128" s="239"/>
      <c r="CLM1128" s="239"/>
      <c r="CLN1128" s="239"/>
      <c r="CLO1128" s="239"/>
      <c r="CLP1128" s="239"/>
      <c r="CLQ1128" s="239"/>
      <c r="CLR1128" s="239"/>
      <c r="CLS1128" s="239"/>
      <c r="CLT1128" s="239"/>
      <c r="CLU1128" s="239"/>
      <c r="CLV1128" s="239"/>
      <c r="CLW1128" s="239"/>
      <c r="CLX1128" s="239"/>
      <c r="CLY1128" s="239"/>
      <c r="CLZ1128" s="239"/>
      <c r="CMA1128" s="239"/>
      <c r="CMB1128" s="239"/>
      <c r="CMC1128" s="239"/>
      <c r="CMD1128" s="239"/>
      <c r="CME1128" s="239"/>
      <c r="CMF1128" s="239"/>
      <c r="CMG1128" s="239"/>
      <c r="CMH1128" s="239"/>
      <c r="CMI1128" s="239"/>
      <c r="CMJ1128" s="239"/>
      <c r="CMK1128" s="239"/>
      <c r="CML1128" s="239"/>
      <c r="CMM1128" s="239"/>
      <c r="CMN1128" s="239"/>
      <c r="CMO1128" s="239"/>
      <c r="CMP1128" s="239"/>
      <c r="CMQ1128" s="239"/>
      <c r="CMR1128" s="239"/>
      <c r="CMS1128" s="239"/>
      <c r="CMT1128" s="239"/>
      <c r="CMU1128" s="239"/>
      <c r="CMV1128" s="239"/>
      <c r="CMW1128" s="239"/>
      <c r="CMX1128" s="239"/>
      <c r="CMY1128" s="239"/>
      <c r="CMZ1128" s="239"/>
      <c r="CNA1128" s="239"/>
      <c r="CNB1128" s="239"/>
      <c r="CNC1128" s="239"/>
      <c r="CND1128" s="239"/>
      <c r="CNE1128" s="239"/>
      <c r="CNF1128" s="239"/>
      <c r="CNG1128" s="239"/>
      <c r="CNH1128" s="239"/>
      <c r="CNI1128" s="239"/>
      <c r="CNJ1128" s="239"/>
      <c r="CNK1128" s="239"/>
      <c r="CNL1128" s="239"/>
      <c r="CNM1128" s="239"/>
      <c r="CNN1128" s="239"/>
      <c r="CNO1128" s="239"/>
      <c r="CNP1128" s="239"/>
      <c r="CNQ1128" s="239"/>
      <c r="CNR1128" s="239"/>
      <c r="CNS1128" s="239"/>
      <c r="CNT1128" s="239"/>
      <c r="CNU1128" s="239"/>
      <c r="CNV1128" s="239"/>
      <c r="CNW1128" s="239"/>
      <c r="CNX1128" s="239"/>
      <c r="CNY1128" s="239"/>
      <c r="CNZ1128" s="239"/>
      <c r="COA1128" s="239"/>
      <c r="COB1128" s="239"/>
      <c r="COC1128" s="239"/>
      <c r="COD1128" s="239"/>
      <c r="COE1128" s="239"/>
      <c r="COF1128" s="239"/>
      <c r="COG1128" s="239"/>
      <c r="COH1128" s="239"/>
      <c r="COI1128" s="239"/>
      <c r="COJ1128" s="239"/>
      <c r="COK1128" s="239"/>
      <c r="COL1128" s="239"/>
      <c r="COM1128" s="239"/>
      <c r="CON1128" s="239"/>
      <c r="COO1128" s="239"/>
      <c r="COP1128" s="239"/>
      <c r="COQ1128" s="239"/>
      <c r="COR1128" s="239"/>
      <c r="COS1128" s="239"/>
      <c r="COT1128" s="239"/>
      <c r="COU1128" s="239"/>
      <c r="COV1128" s="239"/>
      <c r="COW1128" s="239"/>
      <c r="COX1128" s="239"/>
      <c r="COY1128" s="239"/>
      <c r="COZ1128" s="239"/>
      <c r="CPA1128" s="239"/>
      <c r="CPB1128" s="239"/>
      <c r="CPC1128" s="239"/>
      <c r="CPD1128" s="239"/>
      <c r="CPE1128" s="239"/>
      <c r="CPF1128" s="239"/>
      <c r="CPG1128" s="239"/>
      <c r="CPH1128" s="239"/>
      <c r="CPI1128" s="239"/>
      <c r="CPJ1128" s="239"/>
      <c r="CPK1128" s="239"/>
      <c r="CPL1128" s="239"/>
      <c r="CPM1128" s="239"/>
      <c r="CPN1128" s="239"/>
      <c r="CPO1128" s="239"/>
      <c r="CPP1128" s="239"/>
      <c r="CPQ1128" s="239"/>
      <c r="CPR1128" s="239"/>
      <c r="CPS1128" s="239"/>
      <c r="CPT1128" s="239"/>
      <c r="CPU1128" s="239"/>
      <c r="CPV1128" s="239"/>
      <c r="CPW1128" s="239"/>
      <c r="CPX1128" s="239"/>
      <c r="CPY1128" s="239"/>
      <c r="CPZ1128" s="239"/>
      <c r="CQA1128" s="239"/>
      <c r="CQB1128" s="239"/>
      <c r="CQC1128" s="239"/>
      <c r="CQD1128" s="239"/>
      <c r="CQE1128" s="239"/>
      <c r="CQF1128" s="239"/>
      <c r="CQG1128" s="239"/>
      <c r="CQH1128" s="239"/>
      <c r="CQI1128" s="239"/>
      <c r="CQJ1128" s="239"/>
      <c r="CQK1128" s="239"/>
      <c r="CQL1128" s="239"/>
      <c r="CQM1128" s="239"/>
      <c r="CQN1128" s="239"/>
      <c r="CQO1128" s="239"/>
      <c r="CQP1128" s="239"/>
      <c r="CQQ1128" s="239"/>
      <c r="CQR1128" s="239"/>
      <c r="CQS1128" s="239"/>
      <c r="CQT1128" s="239"/>
      <c r="CQU1128" s="239"/>
      <c r="CQV1128" s="239"/>
      <c r="CQW1128" s="239"/>
      <c r="CQX1128" s="239"/>
      <c r="CQY1128" s="239"/>
      <c r="CQZ1128" s="239"/>
      <c r="CRA1128" s="239"/>
      <c r="CRB1128" s="239"/>
      <c r="CRC1128" s="239"/>
      <c r="CRD1128" s="239"/>
      <c r="CRE1128" s="239"/>
      <c r="CRF1128" s="239"/>
      <c r="CRG1128" s="239"/>
      <c r="CRH1128" s="239"/>
      <c r="CRI1128" s="239"/>
      <c r="CRJ1128" s="239"/>
      <c r="CRK1128" s="239"/>
      <c r="CRL1128" s="239"/>
      <c r="CRM1128" s="239"/>
      <c r="CRN1128" s="239"/>
      <c r="CRO1128" s="239"/>
      <c r="CRP1128" s="239"/>
      <c r="CRQ1128" s="239"/>
      <c r="CRR1128" s="239"/>
      <c r="CRS1128" s="239"/>
      <c r="CRT1128" s="239"/>
      <c r="CRU1128" s="239"/>
      <c r="CRV1128" s="239"/>
      <c r="CRW1128" s="239"/>
      <c r="CRX1128" s="239"/>
      <c r="CRY1128" s="239"/>
      <c r="CRZ1128" s="239"/>
      <c r="CSA1128" s="239"/>
      <c r="CSB1128" s="239"/>
      <c r="CSC1128" s="239"/>
      <c r="CSD1128" s="239"/>
      <c r="CSE1128" s="239"/>
      <c r="CSF1128" s="239"/>
      <c r="CSG1128" s="239"/>
      <c r="CSH1128" s="239"/>
      <c r="CSI1128" s="239"/>
      <c r="CSJ1128" s="239"/>
      <c r="CSK1128" s="239"/>
      <c r="CSL1128" s="239"/>
      <c r="CSM1128" s="239"/>
      <c r="CSN1128" s="239"/>
      <c r="CSO1128" s="239"/>
      <c r="CSP1128" s="239"/>
      <c r="CSQ1128" s="239"/>
      <c r="CSR1128" s="239"/>
      <c r="CSS1128" s="239"/>
      <c r="CST1128" s="239"/>
      <c r="CSU1128" s="239"/>
      <c r="CSV1128" s="239"/>
      <c r="CSW1128" s="239"/>
      <c r="CSX1128" s="239"/>
      <c r="CSY1128" s="239"/>
      <c r="CSZ1128" s="239"/>
      <c r="CTA1128" s="239"/>
      <c r="CTB1128" s="239"/>
      <c r="CTC1128" s="239"/>
      <c r="CTD1128" s="239"/>
      <c r="CTE1128" s="239"/>
      <c r="CTF1128" s="239"/>
      <c r="CTG1128" s="239"/>
      <c r="CTH1128" s="239"/>
      <c r="CTI1128" s="239"/>
      <c r="CTJ1128" s="239"/>
      <c r="CTK1128" s="239"/>
      <c r="CTL1128" s="239"/>
      <c r="CTM1128" s="239"/>
      <c r="CTN1128" s="239"/>
      <c r="CTO1128" s="239"/>
      <c r="CTP1128" s="239"/>
      <c r="CTQ1128" s="239"/>
      <c r="CTR1128" s="239"/>
      <c r="CTS1128" s="239"/>
      <c r="CTT1128" s="239"/>
      <c r="CTU1128" s="239"/>
      <c r="CTV1128" s="239"/>
      <c r="CTW1128" s="239"/>
      <c r="CTX1128" s="239"/>
      <c r="CTY1128" s="239"/>
      <c r="CTZ1128" s="239"/>
      <c r="CUA1128" s="239"/>
      <c r="CUB1128" s="239"/>
      <c r="CUC1128" s="239"/>
      <c r="CUD1128" s="239"/>
      <c r="CUE1128" s="239"/>
      <c r="CUF1128" s="239"/>
      <c r="CUG1128" s="239"/>
      <c r="CUH1128" s="239"/>
      <c r="CUI1128" s="239"/>
      <c r="CUJ1128" s="239"/>
      <c r="CUK1128" s="239"/>
      <c r="CUL1128" s="239"/>
      <c r="CUM1128" s="239"/>
      <c r="CUN1128" s="239"/>
      <c r="CUO1128" s="239"/>
      <c r="CUP1128" s="239"/>
      <c r="CUQ1128" s="239"/>
      <c r="CUR1128" s="239"/>
      <c r="CUS1128" s="239"/>
      <c r="CUT1128" s="239"/>
      <c r="CUU1128" s="239"/>
      <c r="CUV1128" s="239"/>
      <c r="CUW1128" s="239"/>
      <c r="CUX1128" s="239"/>
      <c r="CUY1128" s="239"/>
      <c r="CUZ1128" s="239"/>
      <c r="CVA1128" s="239"/>
      <c r="CVB1128" s="239"/>
      <c r="CVC1128" s="239"/>
      <c r="CVD1128" s="239"/>
      <c r="CVE1128" s="239"/>
      <c r="CVF1128" s="239"/>
      <c r="CVG1128" s="239"/>
      <c r="CVH1128" s="239"/>
      <c r="CVI1128" s="239"/>
      <c r="CVJ1128" s="239"/>
      <c r="CVK1128" s="239"/>
      <c r="CVL1128" s="239"/>
      <c r="CVM1128" s="239"/>
      <c r="CVN1128" s="239"/>
      <c r="CVO1128" s="239"/>
      <c r="CVP1128" s="239"/>
      <c r="CVQ1128" s="239"/>
      <c r="CVR1128" s="239"/>
      <c r="CVS1128" s="239"/>
      <c r="CVT1128" s="239"/>
      <c r="CVU1128" s="239"/>
      <c r="CVV1128" s="239"/>
      <c r="CVW1128" s="239"/>
      <c r="CVX1128" s="239"/>
      <c r="CVY1128" s="239"/>
      <c r="CVZ1128" s="239"/>
      <c r="CWA1128" s="239"/>
      <c r="CWB1128" s="239"/>
      <c r="CWC1128" s="239"/>
      <c r="CWD1128" s="239"/>
      <c r="CWE1128" s="239"/>
      <c r="CWF1128" s="239"/>
      <c r="CWG1128" s="239"/>
      <c r="CWH1128" s="239"/>
      <c r="CWI1128" s="239"/>
      <c r="CWJ1128" s="239"/>
      <c r="CWK1128" s="239"/>
      <c r="CWL1128" s="239"/>
      <c r="CWM1128" s="239"/>
      <c r="CWN1128" s="239"/>
      <c r="CWO1128" s="239"/>
      <c r="CWP1128" s="239"/>
      <c r="CWQ1128" s="239"/>
      <c r="CWR1128" s="239"/>
      <c r="CWS1128" s="239"/>
      <c r="CWT1128" s="239"/>
      <c r="CWU1128" s="239"/>
      <c r="CWV1128" s="239"/>
      <c r="CWW1128" s="239"/>
      <c r="CWX1128" s="239"/>
      <c r="CWY1128" s="239"/>
      <c r="CWZ1128" s="239"/>
      <c r="CXA1128" s="239"/>
      <c r="CXB1128" s="239"/>
      <c r="CXC1128" s="239"/>
      <c r="CXD1128" s="239"/>
      <c r="CXE1128" s="239"/>
      <c r="CXF1128" s="239"/>
      <c r="CXG1128" s="239"/>
      <c r="CXH1128" s="239"/>
      <c r="CXI1128" s="239"/>
      <c r="CXJ1128" s="239"/>
      <c r="CXK1128" s="239"/>
      <c r="CXL1128" s="239"/>
      <c r="CXM1128" s="239"/>
      <c r="CXN1128" s="239"/>
      <c r="CXO1128" s="239"/>
      <c r="CXP1128" s="239"/>
      <c r="CXQ1128" s="239"/>
      <c r="CXR1128" s="239"/>
      <c r="CXS1128" s="239"/>
      <c r="CXT1128" s="239"/>
      <c r="CXU1128" s="239"/>
      <c r="CXV1128" s="239"/>
      <c r="CXW1128" s="239"/>
      <c r="CXX1128" s="239"/>
      <c r="CXY1128" s="239"/>
      <c r="CXZ1128" s="239"/>
      <c r="CYA1128" s="239"/>
      <c r="CYB1128" s="239"/>
      <c r="CYC1128" s="239"/>
      <c r="CYD1128" s="239"/>
      <c r="CYE1128" s="239"/>
      <c r="CYF1128" s="239"/>
      <c r="CYG1128" s="239"/>
      <c r="CYH1128" s="239"/>
      <c r="CYI1128" s="239"/>
      <c r="CYJ1128" s="239"/>
      <c r="CYK1128" s="239"/>
      <c r="CYL1128" s="239"/>
      <c r="CYM1128" s="239"/>
      <c r="CYN1128" s="239"/>
      <c r="CYO1128" s="239"/>
      <c r="CYP1128" s="239"/>
      <c r="CYQ1128" s="239"/>
      <c r="CYR1128" s="239"/>
      <c r="CYS1128" s="239"/>
      <c r="CYT1128" s="239"/>
      <c r="CYU1128" s="239"/>
      <c r="CYV1128" s="239"/>
      <c r="CYW1128" s="239"/>
      <c r="CYX1128" s="239"/>
      <c r="CYY1128" s="239"/>
      <c r="CYZ1128" s="239"/>
      <c r="CZA1128" s="239"/>
      <c r="CZB1128" s="239"/>
      <c r="CZC1128" s="239"/>
      <c r="CZD1128" s="239"/>
      <c r="CZE1128" s="239"/>
      <c r="CZF1128" s="239"/>
      <c r="CZG1128" s="239"/>
      <c r="CZH1128" s="239"/>
      <c r="CZI1128" s="239"/>
      <c r="CZJ1128" s="239"/>
      <c r="CZK1128" s="239"/>
      <c r="CZL1128" s="239"/>
      <c r="CZM1128" s="239"/>
      <c r="CZN1128" s="239"/>
      <c r="CZO1128" s="239"/>
      <c r="CZP1128" s="239"/>
      <c r="CZQ1128" s="239"/>
      <c r="CZR1128" s="239"/>
      <c r="CZS1128" s="239"/>
      <c r="CZT1128" s="239"/>
      <c r="CZU1128" s="239"/>
      <c r="CZV1128" s="239"/>
      <c r="CZW1128" s="239"/>
      <c r="CZX1128" s="239"/>
      <c r="CZY1128" s="239"/>
      <c r="CZZ1128" s="239"/>
      <c r="DAA1128" s="239"/>
      <c r="DAB1128" s="239"/>
      <c r="DAC1128" s="239"/>
      <c r="DAD1128" s="239"/>
      <c r="DAE1128" s="239"/>
      <c r="DAF1128" s="239"/>
      <c r="DAG1128" s="239"/>
      <c r="DAH1128" s="239"/>
      <c r="DAI1128" s="239"/>
      <c r="DAJ1128" s="239"/>
      <c r="DAK1128" s="239"/>
      <c r="DAL1128" s="239"/>
      <c r="DAM1128" s="239"/>
      <c r="DAN1128" s="239"/>
      <c r="DAO1128" s="239"/>
      <c r="DAP1128" s="239"/>
      <c r="DAQ1128" s="239"/>
      <c r="DAR1128" s="239"/>
      <c r="DAS1128" s="239"/>
      <c r="DAT1128" s="239"/>
      <c r="DAU1128" s="239"/>
      <c r="DAV1128" s="239"/>
      <c r="DAW1128" s="239"/>
      <c r="DAX1128" s="239"/>
      <c r="DAY1128" s="239"/>
      <c r="DAZ1128" s="239"/>
      <c r="DBA1128" s="239"/>
      <c r="DBB1128" s="239"/>
      <c r="DBC1128" s="239"/>
      <c r="DBD1128" s="239"/>
      <c r="DBE1128" s="239"/>
      <c r="DBF1128" s="239"/>
      <c r="DBG1128" s="239"/>
      <c r="DBH1128" s="239"/>
      <c r="DBI1128" s="239"/>
      <c r="DBJ1128" s="239"/>
      <c r="DBK1128" s="239"/>
      <c r="DBL1128" s="239"/>
      <c r="DBM1128" s="239"/>
      <c r="DBN1128" s="239"/>
      <c r="DBO1128" s="239"/>
      <c r="DBP1128" s="239"/>
      <c r="DBQ1128" s="239"/>
      <c r="DBR1128" s="239"/>
      <c r="DBS1128" s="239"/>
      <c r="DBT1128" s="239"/>
      <c r="DBU1128" s="239"/>
      <c r="DBV1128" s="239"/>
      <c r="DBW1128" s="239"/>
      <c r="DBX1128" s="239"/>
      <c r="DBY1128" s="239"/>
      <c r="DBZ1128" s="239"/>
      <c r="DCA1128" s="239"/>
      <c r="DCB1128" s="239"/>
      <c r="DCC1128" s="239"/>
      <c r="DCD1128" s="239"/>
      <c r="DCE1128" s="239"/>
      <c r="DCF1128" s="239"/>
      <c r="DCG1128" s="239"/>
      <c r="DCH1128" s="239"/>
      <c r="DCI1128" s="239"/>
      <c r="DCJ1128" s="239"/>
      <c r="DCK1128" s="239"/>
      <c r="DCL1128" s="239"/>
      <c r="DCM1128" s="239"/>
      <c r="DCN1128" s="239"/>
      <c r="DCO1128" s="239"/>
      <c r="DCP1128" s="239"/>
      <c r="DCQ1128" s="239"/>
      <c r="DCR1128" s="239"/>
      <c r="DCS1128" s="239"/>
      <c r="DCT1128" s="239"/>
      <c r="DCU1128" s="239"/>
      <c r="DCV1128" s="239"/>
      <c r="DCW1128" s="239"/>
      <c r="DCX1128" s="239"/>
      <c r="DCY1128" s="239"/>
      <c r="DCZ1128" s="239"/>
      <c r="DDA1128" s="239"/>
      <c r="DDB1128" s="239"/>
      <c r="DDC1128" s="239"/>
      <c r="DDD1128" s="239"/>
      <c r="DDE1128" s="239"/>
      <c r="DDF1128" s="239"/>
      <c r="DDG1128" s="239"/>
      <c r="DDH1128" s="239"/>
      <c r="DDI1128" s="239"/>
      <c r="DDJ1128" s="239"/>
      <c r="DDK1128" s="239"/>
      <c r="DDL1128" s="239"/>
      <c r="DDM1128" s="239"/>
      <c r="DDN1128" s="239"/>
      <c r="DDO1128" s="239"/>
      <c r="DDP1128" s="239"/>
      <c r="DDQ1128" s="239"/>
      <c r="DDR1128" s="239"/>
      <c r="DDS1128" s="239"/>
      <c r="DDT1128" s="239"/>
      <c r="DDU1128" s="239"/>
      <c r="DDV1128" s="239"/>
      <c r="DDW1128" s="239"/>
      <c r="DDX1128" s="239"/>
      <c r="DDY1128" s="239"/>
      <c r="DDZ1128" s="239"/>
      <c r="DEA1128" s="239"/>
      <c r="DEB1128" s="239"/>
      <c r="DEC1128" s="239"/>
      <c r="DED1128" s="239"/>
      <c r="DEE1128" s="239"/>
      <c r="DEF1128" s="239"/>
      <c r="DEG1128" s="239"/>
      <c r="DEH1128" s="239"/>
      <c r="DEI1128" s="239"/>
      <c r="DEJ1128" s="239"/>
      <c r="DEK1128" s="239"/>
      <c r="DEL1128" s="239"/>
      <c r="DEM1128" s="239"/>
      <c r="DEN1128" s="239"/>
      <c r="DEO1128" s="239"/>
      <c r="DEP1128" s="239"/>
      <c r="DEQ1128" s="239"/>
      <c r="DER1128" s="239"/>
      <c r="DES1128" s="239"/>
      <c r="DET1128" s="239"/>
      <c r="DEU1128" s="239"/>
      <c r="DEV1128" s="239"/>
      <c r="DEW1128" s="239"/>
      <c r="DEX1128" s="239"/>
      <c r="DEY1128" s="239"/>
      <c r="DEZ1128" s="239"/>
      <c r="DFA1128" s="239"/>
      <c r="DFB1128" s="239"/>
      <c r="DFC1128" s="239"/>
      <c r="DFD1128" s="239"/>
      <c r="DFE1128" s="239"/>
      <c r="DFF1128" s="239"/>
      <c r="DFG1128" s="239"/>
      <c r="DFH1128" s="239"/>
      <c r="DFI1128" s="239"/>
      <c r="DFJ1128" s="239"/>
      <c r="DFK1128" s="239"/>
      <c r="DFL1128" s="239"/>
      <c r="DFM1128" s="239"/>
      <c r="DFN1128" s="239"/>
      <c r="DFO1128" s="239"/>
      <c r="DFP1128" s="239"/>
      <c r="DFQ1128" s="239"/>
    </row>
    <row r="1129" spans="1:2877" ht="57" customHeight="1" x14ac:dyDescent="0.25">
      <c r="A1129" s="9"/>
      <c r="B1129" s="61" t="s">
        <v>546</v>
      </c>
      <c r="C1129" s="62" t="s">
        <v>587</v>
      </c>
      <c r="D1129" s="173" t="s">
        <v>607</v>
      </c>
      <c r="E1129" s="62" t="s">
        <v>19</v>
      </c>
      <c r="F1129" s="62" t="s">
        <v>640</v>
      </c>
      <c r="G1129" s="27" t="s">
        <v>274</v>
      </c>
      <c r="H1129" s="9">
        <f>H1130</f>
        <v>0</v>
      </c>
      <c r="I1129" s="9">
        <f t="shared" ref="I1129:J1129" si="456">I1130</f>
        <v>2100</v>
      </c>
      <c r="J1129" s="9">
        <f t="shared" si="456"/>
        <v>2100</v>
      </c>
      <c r="K1129" s="264"/>
      <c r="L1129" s="264"/>
      <c r="AMA1129" s="239"/>
      <c r="AMB1129" s="239"/>
      <c r="AMC1129" s="239"/>
      <c r="AMD1129" s="239"/>
      <c r="AME1129" s="239"/>
      <c r="AMF1129" s="239"/>
      <c r="AMG1129" s="239"/>
      <c r="AMH1129" s="239"/>
      <c r="AMI1129" s="239"/>
      <c r="AMJ1129" s="239"/>
      <c r="AMK1129" s="239"/>
      <c r="AML1129" s="239"/>
      <c r="AMM1129" s="239"/>
      <c r="AMN1129" s="239"/>
      <c r="AMO1129" s="239"/>
      <c r="AMP1129" s="239"/>
      <c r="AMQ1129" s="239"/>
      <c r="AMR1129" s="239"/>
      <c r="AMS1129" s="239"/>
      <c r="AMT1129" s="239"/>
      <c r="AMU1129" s="239"/>
      <c r="AMV1129" s="239"/>
      <c r="AMW1129" s="239"/>
      <c r="AMX1129" s="239"/>
      <c r="AMY1129" s="239"/>
      <c r="AMZ1129" s="239"/>
      <c r="ANA1129" s="239"/>
      <c r="ANB1129" s="239"/>
      <c r="ANC1129" s="239"/>
      <c r="AND1129" s="239"/>
      <c r="ANE1129" s="239"/>
      <c r="ANF1129" s="239"/>
      <c r="ANG1129" s="239"/>
      <c r="ANH1129" s="239"/>
      <c r="ANI1129" s="239"/>
      <c r="ANJ1129" s="239"/>
      <c r="ANK1129" s="239"/>
      <c r="ANL1129" s="239"/>
      <c r="ANM1129" s="239"/>
      <c r="ANN1129" s="239"/>
      <c r="ANO1129" s="239"/>
      <c r="ANP1129" s="239"/>
      <c r="ANQ1129" s="239"/>
      <c r="ANR1129" s="239"/>
      <c r="ANS1129" s="239"/>
      <c r="ANT1129" s="239"/>
      <c r="ANU1129" s="239"/>
      <c r="ANV1129" s="239"/>
      <c r="ANW1129" s="239"/>
      <c r="ANX1129" s="239"/>
      <c r="ANY1129" s="239"/>
      <c r="ANZ1129" s="239"/>
      <c r="AOA1129" s="239"/>
      <c r="AOB1129" s="239"/>
      <c r="AOC1129" s="239"/>
      <c r="AOD1129" s="239"/>
      <c r="AOE1129" s="239"/>
      <c r="AOF1129" s="239"/>
      <c r="AOG1129" s="239"/>
      <c r="AOH1129" s="239"/>
      <c r="AOI1129" s="239"/>
      <c r="AOJ1129" s="239"/>
      <c r="AOK1129" s="239"/>
      <c r="AOL1129" s="239"/>
      <c r="AOM1129" s="239"/>
      <c r="AON1129" s="239"/>
      <c r="AOO1129" s="239"/>
      <c r="AOP1129" s="239"/>
      <c r="AOQ1129" s="239"/>
      <c r="AOR1129" s="239"/>
      <c r="AOS1129" s="239"/>
      <c r="AOT1129" s="239"/>
      <c r="AOU1129" s="239"/>
      <c r="AOV1129" s="239"/>
      <c r="AOW1129" s="239"/>
      <c r="AOX1129" s="239"/>
      <c r="AOY1129" s="239"/>
      <c r="AOZ1129" s="239"/>
      <c r="APA1129" s="239"/>
      <c r="APB1129" s="239"/>
      <c r="APC1129" s="239"/>
      <c r="APD1129" s="239"/>
      <c r="APE1129" s="239"/>
      <c r="APF1129" s="239"/>
      <c r="APG1129" s="239"/>
      <c r="APH1129" s="239"/>
      <c r="API1129" s="239"/>
      <c r="APJ1129" s="239"/>
      <c r="APK1129" s="239"/>
      <c r="APL1129" s="239"/>
      <c r="APM1129" s="239"/>
      <c r="APN1129" s="239"/>
      <c r="APO1129" s="239"/>
      <c r="APP1129" s="239"/>
      <c r="APQ1129" s="239"/>
      <c r="APR1129" s="239"/>
      <c r="APS1129" s="239"/>
      <c r="APT1129" s="239"/>
      <c r="APU1129" s="239"/>
      <c r="APV1129" s="239"/>
      <c r="APW1129" s="239"/>
      <c r="APX1129" s="239"/>
      <c r="APY1129" s="239"/>
      <c r="APZ1129" s="239"/>
      <c r="AQA1129" s="239"/>
      <c r="AQB1129" s="239"/>
      <c r="AQC1129" s="239"/>
      <c r="AQD1129" s="239"/>
      <c r="AQE1129" s="239"/>
      <c r="AQF1129" s="239"/>
      <c r="AQG1129" s="239"/>
      <c r="AQH1129" s="239"/>
      <c r="AQI1129" s="239"/>
      <c r="AQJ1129" s="239"/>
      <c r="AQK1129" s="239"/>
      <c r="AQL1129" s="239"/>
      <c r="AQM1129" s="239"/>
      <c r="AQN1129" s="239"/>
      <c r="AQO1129" s="239"/>
      <c r="AQP1129" s="239"/>
      <c r="AQQ1129" s="239"/>
      <c r="AQR1129" s="239"/>
      <c r="AQS1129" s="239"/>
      <c r="AQT1129" s="239"/>
      <c r="AQU1129" s="239"/>
      <c r="AQV1129" s="239"/>
      <c r="AQW1129" s="239"/>
      <c r="AQX1129" s="239"/>
      <c r="AQY1129" s="239"/>
      <c r="AQZ1129" s="239"/>
      <c r="ARA1129" s="239"/>
      <c r="ARB1129" s="239"/>
      <c r="ARC1129" s="239"/>
      <c r="ARD1129" s="239"/>
      <c r="ARE1129" s="239"/>
      <c r="ARF1129" s="239"/>
      <c r="ARG1129" s="239"/>
      <c r="ARH1129" s="239"/>
      <c r="ARI1129" s="239"/>
      <c r="ARJ1129" s="239"/>
      <c r="ARK1129" s="239"/>
      <c r="ARL1129" s="239"/>
      <c r="ARM1129" s="239"/>
      <c r="ARN1129" s="239"/>
      <c r="ARO1129" s="239"/>
      <c r="ARP1129" s="239"/>
      <c r="ARQ1129" s="239"/>
      <c r="ARR1129" s="239"/>
      <c r="ARS1129" s="239"/>
      <c r="ART1129" s="239"/>
      <c r="ARU1129" s="239"/>
      <c r="ARV1129" s="239"/>
      <c r="ARW1129" s="239"/>
      <c r="ARX1129" s="239"/>
      <c r="ARY1129" s="239"/>
      <c r="ARZ1129" s="239"/>
      <c r="ASA1129" s="239"/>
      <c r="ASB1129" s="239"/>
      <c r="ASC1129" s="239"/>
      <c r="ASD1129" s="239"/>
      <c r="ASE1129" s="239"/>
      <c r="ASF1129" s="239"/>
      <c r="ASG1129" s="239"/>
      <c r="ASH1129" s="239"/>
      <c r="ASI1129" s="239"/>
      <c r="ASJ1129" s="239"/>
      <c r="ASK1129" s="239"/>
      <c r="ASL1129" s="239"/>
      <c r="ASM1129" s="239"/>
      <c r="ASN1129" s="239"/>
      <c r="ASO1129" s="239"/>
      <c r="ASP1129" s="239"/>
      <c r="ASQ1129" s="239"/>
      <c r="ASR1129" s="239"/>
      <c r="ASS1129" s="239"/>
      <c r="AST1129" s="239"/>
      <c r="ASU1129" s="239"/>
      <c r="ASV1129" s="239"/>
      <c r="ASW1129" s="239"/>
      <c r="ASX1129" s="239"/>
      <c r="ASY1129" s="239"/>
      <c r="ASZ1129" s="239"/>
      <c r="ATA1129" s="239"/>
      <c r="ATB1129" s="239"/>
      <c r="ATC1129" s="239"/>
      <c r="ATD1129" s="239"/>
      <c r="ATE1129" s="239"/>
      <c r="ATF1129" s="239"/>
      <c r="ATG1129" s="239"/>
      <c r="ATH1129" s="239"/>
      <c r="ATI1129" s="239"/>
      <c r="ATJ1129" s="239"/>
      <c r="ATK1129" s="239"/>
      <c r="ATL1129" s="239"/>
      <c r="ATM1129" s="239"/>
      <c r="ATN1129" s="239"/>
      <c r="ATO1129" s="239"/>
      <c r="ATP1129" s="239"/>
      <c r="ATQ1129" s="239"/>
      <c r="ATR1129" s="239"/>
      <c r="ATS1129" s="239"/>
      <c r="ATT1129" s="239"/>
      <c r="ATU1129" s="239"/>
      <c r="ATV1129" s="239"/>
      <c r="ATW1129" s="239"/>
      <c r="ATX1129" s="239"/>
      <c r="ATY1129" s="239"/>
      <c r="ATZ1129" s="239"/>
      <c r="AUA1129" s="239"/>
      <c r="AUB1129" s="239"/>
      <c r="AUC1129" s="239"/>
      <c r="AUD1129" s="239"/>
      <c r="AUE1129" s="239"/>
      <c r="AUF1129" s="239"/>
      <c r="AUG1129" s="239"/>
      <c r="AUH1129" s="239"/>
      <c r="AUI1129" s="239"/>
      <c r="AUJ1129" s="239"/>
      <c r="AUK1129" s="239"/>
      <c r="AUL1129" s="239"/>
      <c r="AUM1129" s="239"/>
      <c r="AUN1129" s="239"/>
      <c r="AUO1129" s="239"/>
      <c r="AUP1129" s="239"/>
      <c r="AUQ1129" s="239"/>
      <c r="AUR1129" s="239"/>
      <c r="AUS1129" s="239"/>
      <c r="AUT1129" s="239"/>
      <c r="AUU1129" s="239"/>
      <c r="AUV1129" s="239"/>
      <c r="AUW1129" s="239"/>
      <c r="AUX1129" s="239"/>
      <c r="AUY1129" s="239"/>
      <c r="AUZ1129" s="239"/>
      <c r="AVA1129" s="239"/>
      <c r="AVB1129" s="239"/>
      <c r="AVC1129" s="239"/>
      <c r="AVD1129" s="239"/>
      <c r="AVE1129" s="239"/>
      <c r="AVF1129" s="239"/>
      <c r="AVG1129" s="239"/>
      <c r="AVH1129" s="239"/>
      <c r="AVI1129" s="239"/>
      <c r="AVJ1129" s="239"/>
      <c r="AVK1129" s="239"/>
      <c r="AVL1129" s="239"/>
      <c r="AVM1129" s="239"/>
      <c r="AVN1129" s="239"/>
      <c r="AVO1129" s="239"/>
      <c r="AVP1129" s="239"/>
      <c r="AVQ1129" s="239"/>
      <c r="AVR1129" s="239"/>
      <c r="AVS1129" s="239"/>
      <c r="AVT1129" s="239"/>
      <c r="AVU1129" s="239"/>
      <c r="AVV1129" s="239"/>
      <c r="AVW1129" s="239"/>
      <c r="AVX1129" s="239"/>
      <c r="AVY1129" s="239"/>
      <c r="AVZ1129" s="239"/>
      <c r="AWA1129" s="239"/>
      <c r="AWB1129" s="239"/>
      <c r="AWC1129" s="239"/>
      <c r="AWD1129" s="239"/>
      <c r="AWE1129" s="239"/>
      <c r="AWF1129" s="239"/>
      <c r="AWG1129" s="239"/>
      <c r="AWH1129" s="239"/>
      <c r="AWI1129" s="239"/>
      <c r="AWJ1129" s="239"/>
      <c r="AWK1129" s="239"/>
      <c r="AWL1129" s="239"/>
      <c r="AWM1129" s="239"/>
      <c r="AWN1129" s="239"/>
      <c r="AWO1129" s="239"/>
      <c r="AWP1129" s="239"/>
      <c r="AWQ1129" s="239"/>
      <c r="AWR1129" s="239"/>
      <c r="AWS1129" s="239"/>
      <c r="AWT1129" s="239"/>
      <c r="AWU1129" s="239"/>
      <c r="AWV1129" s="239"/>
      <c r="AWW1129" s="239"/>
      <c r="AWX1129" s="239"/>
      <c r="AWY1129" s="239"/>
      <c r="AWZ1129" s="239"/>
      <c r="AXA1129" s="239"/>
      <c r="AXB1129" s="239"/>
      <c r="AXC1129" s="239"/>
      <c r="AXD1129" s="239"/>
      <c r="AXE1129" s="239"/>
      <c r="AXF1129" s="239"/>
      <c r="AXG1129" s="239"/>
      <c r="AXH1129" s="239"/>
      <c r="AXI1129" s="239"/>
      <c r="AXJ1129" s="239"/>
      <c r="AXK1129" s="239"/>
      <c r="AXL1129" s="239"/>
      <c r="AXM1129" s="239"/>
      <c r="AXN1129" s="239"/>
      <c r="AXO1129" s="239"/>
      <c r="AXP1129" s="239"/>
      <c r="AXQ1129" s="239"/>
      <c r="AXR1129" s="239"/>
      <c r="AXS1129" s="239"/>
      <c r="AXT1129" s="239"/>
      <c r="AXU1129" s="239"/>
      <c r="AXV1129" s="239"/>
      <c r="AXW1129" s="239"/>
      <c r="AXX1129" s="239"/>
      <c r="AXY1129" s="239"/>
      <c r="AXZ1129" s="239"/>
      <c r="AYA1129" s="239"/>
      <c r="AYB1129" s="239"/>
      <c r="AYC1129" s="239"/>
      <c r="AYD1129" s="239"/>
      <c r="AYE1129" s="239"/>
      <c r="AYF1129" s="239"/>
      <c r="AYG1129" s="239"/>
      <c r="AYH1129" s="239"/>
      <c r="AYI1129" s="239"/>
      <c r="AYJ1129" s="239"/>
      <c r="AYK1129" s="239"/>
      <c r="AYL1129" s="239"/>
      <c r="AYM1129" s="239"/>
      <c r="AYN1129" s="239"/>
      <c r="AYO1129" s="239"/>
      <c r="AYP1129" s="239"/>
      <c r="AYQ1129" s="239"/>
      <c r="AYR1129" s="239"/>
      <c r="AYS1129" s="239"/>
      <c r="AYT1129" s="239"/>
      <c r="AYU1129" s="239"/>
      <c r="AYV1129" s="239"/>
      <c r="AYW1129" s="239"/>
      <c r="AYX1129" s="239"/>
      <c r="AYY1129" s="239"/>
      <c r="AYZ1129" s="239"/>
      <c r="AZA1129" s="239"/>
      <c r="AZB1129" s="239"/>
      <c r="AZC1129" s="239"/>
      <c r="AZD1129" s="239"/>
      <c r="AZE1129" s="239"/>
      <c r="AZF1129" s="239"/>
      <c r="AZG1129" s="239"/>
      <c r="AZH1129" s="239"/>
      <c r="AZI1129" s="239"/>
      <c r="AZJ1129" s="239"/>
      <c r="AZK1129" s="239"/>
      <c r="AZL1129" s="239"/>
      <c r="AZM1129" s="239"/>
      <c r="AZN1129" s="239"/>
      <c r="AZO1129" s="239"/>
      <c r="AZP1129" s="239"/>
      <c r="AZQ1129" s="239"/>
      <c r="AZR1129" s="239"/>
      <c r="AZS1129" s="239"/>
      <c r="AZT1129" s="239"/>
      <c r="AZU1129" s="239"/>
      <c r="AZV1129" s="239"/>
      <c r="AZW1129" s="239"/>
      <c r="AZX1129" s="239"/>
      <c r="AZY1129" s="239"/>
      <c r="AZZ1129" s="239"/>
      <c r="BAA1129" s="239"/>
      <c r="BAB1129" s="239"/>
      <c r="BAC1129" s="239"/>
      <c r="BAD1129" s="239"/>
      <c r="BAE1129" s="239"/>
      <c r="BAF1129" s="239"/>
      <c r="BAG1129" s="239"/>
      <c r="BAH1129" s="239"/>
      <c r="BAI1129" s="239"/>
      <c r="BAJ1129" s="239"/>
      <c r="BAK1129" s="239"/>
      <c r="BAL1129" s="239"/>
      <c r="BAM1129" s="239"/>
      <c r="BAN1129" s="239"/>
      <c r="BAO1129" s="239"/>
      <c r="BAP1129" s="239"/>
      <c r="BAQ1129" s="239"/>
      <c r="BAR1129" s="239"/>
      <c r="BAS1129" s="239"/>
      <c r="BAT1129" s="239"/>
      <c r="BAU1129" s="239"/>
      <c r="BAV1129" s="239"/>
      <c r="BAW1129" s="239"/>
      <c r="BAX1129" s="239"/>
      <c r="BAY1129" s="239"/>
      <c r="BAZ1129" s="239"/>
      <c r="BBA1129" s="239"/>
      <c r="BBB1129" s="239"/>
      <c r="BBC1129" s="239"/>
      <c r="BBD1129" s="239"/>
      <c r="BBE1129" s="239"/>
      <c r="BBF1129" s="239"/>
      <c r="BBG1129" s="239"/>
      <c r="BBH1129" s="239"/>
      <c r="BBI1129" s="239"/>
      <c r="BBJ1129" s="239"/>
      <c r="BBK1129" s="239"/>
      <c r="BBL1129" s="239"/>
      <c r="BBM1129" s="239"/>
      <c r="BBN1129" s="239"/>
      <c r="BBO1129" s="239"/>
      <c r="BBP1129" s="239"/>
      <c r="BBQ1129" s="239"/>
      <c r="BBR1129" s="239"/>
      <c r="BBS1129" s="239"/>
      <c r="BBT1129" s="239"/>
      <c r="BBU1129" s="239"/>
      <c r="BBV1129" s="239"/>
      <c r="BBW1129" s="239"/>
      <c r="BBX1129" s="239"/>
      <c r="BBY1129" s="239"/>
      <c r="BBZ1129" s="239"/>
      <c r="BCA1129" s="239"/>
      <c r="BCB1129" s="239"/>
      <c r="BCC1129" s="239"/>
      <c r="BCD1129" s="239"/>
      <c r="BCE1129" s="239"/>
      <c r="BCF1129" s="239"/>
      <c r="BCG1129" s="239"/>
      <c r="BCH1129" s="239"/>
      <c r="BCI1129" s="239"/>
      <c r="BCJ1129" s="239"/>
      <c r="BCK1129" s="239"/>
      <c r="BCL1129" s="239"/>
      <c r="BCM1129" s="239"/>
      <c r="BCN1129" s="239"/>
      <c r="BCO1129" s="239"/>
      <c r="BCP1129" s="239"/>
      <c r="BCQ1129" s="239"/>
      <c r="BCR1129" s="239"/>
      <c r="BCS1129" s="239"/>
      <c r="BCT1129" s="239"/>
      <c r="BCU1129" s="239"/>
      <c r="BCV1129" s="239"/>
      <c r="BCW1129" s="239"/>
      <c r="BCX1129" s="239"/>
      <c r="BCY1129" s="239"/>
      <c r="BCZ1129" s="239"/>
      <c r="BDA1129" s="239"/>
      <c r="BDB1129" s="239"/>
      <c r="BDC1129" s="239"/>
      <c r="BDD1129" s="239"/>
      <c r="BDE1129" s="239"/>
      <c r="BDF1129" s="239"/>
      <c r="BDG1129" s="239"/>
      <c r="BDH1129" s="239"/>
      <c r="BDI1129" s="239"/>
      <c r="BDJ1129" s="239"/>
      <c r="BDK1129" s="239"/>
      <c r="BDL1129" s="239"/>
      <c r="BDM1129" s="239"/>
      <c r="BDN1129" s="239"/>
      <c r="BDO1129" s="239"/>
      <c r="BDP1129" s="239"/>
      <c r="BDQ1129" s="239"/>
      <c r="BDR1129" s="239"/>
      <c r="BDS1129" s="239"/>
      <c r="BDT1129" s="239"/>
      <c r="BDU1129" s="239"/>
      <c r="BDV1129" s="239"/>
      <c r="BDW1129" s="239"/>
      <c r="BDX1129" s="239"/>
      <c r="BDY1129" s="239"/>
      <c r="BDZ1129" s="239"/>
      <c r="BEA1129" s="239"/>
      <c r="BEB1129" s="239"/>
      <c r="BEC1129" s="239"/>
      <c r="BED1129" s="239"/>
      <c r="BEE1129" s="239"/>
      <c r="BEF1129" s="239"/>
      <c r="BEG1129" s="239"/>
      <c r="BEH1129" s="239"/>
      <c r="BEI1129" s="239"/>
      <c r="BEJ1129" s="239"/>
      <c r="BEK1129" s="239"/>
      <c r="BEL1129" s="239"/>
      <c r="BEM1129" s="239"/>
      <c r="BEN1129" s="239"/>
      <c r="BEO1129" s="239"/>
      <c r="BEP1129" s="239"/>
      <c r="BEQ1129" s="239"/>
      <c r="BER1129" s="239"/>
      <c r="BES1129" s="239"/>
      <c r="BET1129" s="239"/>
      <c r="BEU1129" s="239"/>
      <c r="BEV1129" s="239"/>
      <c r="BEW1129" s="239"/>
      <c r="BEX1129" s="239"/>
      <c r="BEY1129" s="239"/>
      <c r="BEZ1129" s="239"/>
      <c r="BFA1129" s="239"/>
      <c r="BFB1129" s="239"/>
      <c r="BFC1129" s="239"/>
      <c r="BFD1129" s="239"/>
      <c r="BFE1129" s="239"/>
      <c r="BFF1129" s="239"/>
      <c r="BFG1129" s="239"/>
      <c r="BFH1129" s="239"/>
      <c r="BFI1129" s="239"/>
      <c r="BFJ1129" s="239"/>
      <c r="BFK1129" s="239"/>
      <c r="BFL1129" s="239"/>
      <c r="BFM1129" s="239"/>
      <c r="BFN1129" s="239"/>
      <c r="BFO1129" s="239"/>
      <c r="BFP1129" s="239"/>
      <c r="BFQ1129" s="239"/>
      <c r="BFR1129" s="239"/>
      <c r="BFS1129" s="239"/>
      <c r="BFT1129" s="239"/>
      <c r="BFU1129" s="239"/>
      <c r="BFV1129" s="239"/>
      <c r="BFW1129" s="239"/>
      <c r="BFX1129" s="239"/>
      <c r="BFY1129" s="239"/>
      <c r="BFZ1129" s="239"/>
      <c r="BGA1129" s="239"/>
      <c r="BGB1129" s="239"/>
      <c r="BGC1129" s="239"/>
      <c r="BGD1129" s="239"/>
      <c r="BGE1129" s="239"/>
      <c r="BGF1129" s="239"/>
      <c r="BGG1129" s="239"/>
      <c r="BGH1129" s="239"/>
      <c r="BGI1129" s="239"/>
      <c r="BGJ1129" s="239"/>
      <c r="BGK1129" s="239"/>
      <c r="BGL1129" s="239"/>
      <c r="BGM1129" s="239"/>
      <c r="BGN1129" s="239"/>
      <c r="BGO1129" s="239"/>
      <c r="BGP1129" s="239"/>
      <c r="BGQ1129" s="239"/>
      <c r="BGR1129" s="239"/>
      <c r="BGS1129" s="239"/>
      <c r="BGT1129" s="239"/>
      <c r="BGU1129" s="239"/>
      <c r="BGV1129" s="239"/>
      <c r="BGW1129" s="239"/>
      <c r="BGX1129" s="239"/>
      <c r="BGY1129" s="239"/>
      <c r="BGZ1129" s="239"/>
      <c r="BHA1129" s="239"/>
      <c r="BHB1129" s="239"/>
      <c r="BHC1129" s="239"/>
      <c r="BHD1129" s="239"/>
      <c r="BHE1129" s="239"/>
      <c r="BHF1129" s="239"/>
      <c r="BHG1129" s="239"/>
      <c r="BHH1129" s="239"/>
      <c r="BHI1129" s="239"/>
      <c r="BHJ1129" s="239"/>
      <c r="BHK1129" s="239"/>
      <c r="BHL1129" s="239"/>
      <c r="BHM1129" s="239"/>
      <c r="BHN1129" s="239"/>
      <c r="BHO1129" s="239"/>
      <c r="BHP1129" s="239"/>
      <c r="BHQ1129" s="239"/>
      <c r="BHR1129" s="239"/>
      <c r="BHS1129" s="239"/>
      <c r="BHT1129" s="239"/>
      <c r="BHU1129" s="239"/>
      <c r="BHV1129" s="239"/>
      <c r="BHW1129" s="239"/>
      <c r="BHX1129" s="239"/>
      <c r="BHY1129" s="239"/>
      <c r="BHZ1129" s="239"/>
      <c r="BIA1129" s="239"/>
      <c r="BIB1129" s="239"/>
      <c r="BIC1129" s="239"/>
      <c r="BID1129" s="239"/>
      <c r="BIE1129" s="239"/>
      <c r="BIF1129" s="239"/>
      <c r="BIG1129" s="239"/>
      <c r="BIH1129" s="239"/>
      <c r="BII1129" s="239"/>
      <c r="BIJ1129" s="239"/>
      <c r="BIK1129" s="239"/>
      <c r="BIL1129" s="239"/>
      <c r="BIM1129" s="239"/>
      <c r="BIN1129" s="239"/>
      <c r="BIO1129" s="239"/>
      <c r="BIP1129" s="239"/>
      <c r="BIQ1129" s="239"/>
      <c r="BIR1129" s="239"/>
      <c r="BIS1129" s="239"/>
      <c r="BIT1129" s="239"/>
      <c r="BIU1129" s="239"/>
      <c r="BIV1129" s="239"/>
      <c r="BIW1129" s="239"/>
      <c r="BIX1129" s="239"/>
      <c r="BIY1129" s="239"/>
      <c r="BIZ1129" s="239"/>
      <c r="BJA1129" s="239"/>
      <c r="BJB1129" s="239"/>
      <c r="BJC1129" s="239"/>
      <c r="BJD1129" s="239"/>
      <c r="BJE1129" s="239"/>
      <c r="BJF1129" s="239"/>
      <c r="BJG1129" s="239"/>
      <c r="BJH1129" s="239"/>
      <c r="BJI1129" s="239"/>
      <c r="BJJ1129" s="239"/>
      <c r="BJK1129" s="239"/>
      <c r="BJL1129" s="239"/>
      <c r="BJM1129" s="239"/>
      <c r="BJN1129" s="239"/>
      <c r="BJO1129" s="239"/>
      <c r="BJP1129" s="239"/>
      <c r="BJQ1129" s="239"/>
      <c r="BJR1129" s="239"/>
      <c r="BJS1129" s="239"/>
      <c r="BJT1129" s="239"/>
      <c r="BJU1129" s="239"/>
      <c r="BJV1129" s="239"/>
      <c r="BJW1129" s="239"/>
      <c r="BJX1129" s="239"/>
      <c r="BJY1129" s="239"/>
      <c r="BJZ1129" s="239"/>
      <c r="BKA1129" s="239"/>
      <c r="BKB1129" s="239"/>
      <c r="BKC1129" s="239"/>
      <c r="BKD1129" s="239"/>
      <c r="BKE1129" s="239"/>
      <c r="BKF1129" s="239"/>
      <c r="BKG1129" s="239"/>
      <c r="BKH1129" s="239"/>
      <c r="BKI1129" s="239"/>
      <c r="BKJ1129" s="239"/>
      <c r="BKK1129" s="239"/>
      <c r="BKL1129" s="239"/>
      <c r="BKM1129" s="239"/>
      <c r="BKN1129" s="239"/>
      <c r="BKO1129" s="239"/>
      <c r="BKP1129" s="239"/>
      <c r="BKQ1129" s="239"/>
      <c r="BKR1129" s="239"/>
      <c r="BKS1129" s="239"/>
      <c r="BKT1129" s="239"/>
      <c r="BKU1129" s="239"/>
      <c r="BKV1129" s="239"/>
      <c r="BKW1129" s="239"/>
      <c r="BKX1129" s="239"/>
      <c r="BKY1129" s="239"/>
      <c r="BKZ1129" s="239"/>
      <c r="BLA1129" s="239"/>
      <c r="BLB1129" s="239"/>
      <c r="BLC1129" s="239"/>
      <c r="BLD1129" s="239"/>
      <c r="BLE1129" s="239"/>
      <c r="BLF1129" s="239"/>
      <c r="BLG1129" s="239"/>
      <c r="BLH1129" s="239"/>
      <c r="BLI1129" s="239"/>
      <c r="BLJ1129" s="239"/>
      <c r="BLK1129" s="239"/>
      <c r="BLL1129" s="239"/>
      <c r="BLM1129" s="239"/>
      <c r="BLN1129" s="239"/>
      <c r="BLO1129" s="239"/>
      <c r="BLP1129" s="239"/>
      <c r="BLQ1129" s="239"/>
      <c r="BLR1129" s="239"/>
      <c r="BLS1129" s="239"/>
      <c r="BLT1129" s="239"/>
      <c r="BLU1129" s="239"/>
      <c r="BLV1129" s="239"/>
      <c r="BLW1129" s="239"/>
      <c r="BLX1129" s="239"/>
      <c r="BLY1129" s="239"/>
      <c r="BLZ1129" s="239"/>
      <c r="BMA1129" s="239"/>
      <c r="BMB1129" s="239"/>
      <c r="BMC1129" s="239"/>
      <c r="BMD1129" s="239"/>
      <c r="BME1129" s="239"/>
      <c r="BMF1129" s="239"/>
      <c r="BMG1129" s="239"/>
      <c r="BMH1129" s="239"/>
      <c r="BMI1129" s="239"/>
      <c r="BMJ1129" s="239"/>
      <c r="BMK1129" s="239"/>
      <c r="BML1129" s="239"/>
      <c r="BMM1129" s="239"/>
      <c r="BMN1129" s="239"/>
      <c r="BMO1129" s="239"/>
      <c r="BMP1129" s="239"/>
      <c r="BMQ1129" s="239"/>
      <c r="BMR1129" s="239"/>
      <c r="BMS1129" s="239"/>
      <c r="BMT1129" s="239"/>
      <c r="BMU1129" s="239"/>
      <c r="BMV1129" s="239"/>
      <c r="BMW1129" s="239"/>
      <c r="BMX1129" s="239"/>
      <c r="BMY1129" s="239"/>
      <c r="BMZ1129" s="239"/>
      <c r="BNA1129" s="239"/>
      <c r="BNB1129" s="239"/>
      <c r="BNC1129" s="239"/>
      <c r="BND1129" s="239"/>
      <c r="BNE1129" s="239"/>
      <c r="BNF1129" s="239"/>
      <c r="BNG1129" s="239"/>
      <c r="BNH1129" s="239"/>
      <c r="BNI1129" s="239"/>
      <c r="BNJ1129" s="239"/>
      <c r="BNK1129" s="239"/>
      <c r="BNL1129" s="239"/>
      <c r="BNM1129" s="239"/>
      <c r="BNN1129" s="239"/>
      <c r="BNO1129" s="239"/>
      <c r="BNP1129" s="239"/>
      <c r="BNQ1129" s="239"/>
      <c r="BNR1129" s="239"/>
      <c r="BNS1129" s="239"/>
      <c r="BNT1129" s="239"/>
      <c r="BNU1129" s="239"/>
      <c r="BNV1129" s="239"/>
      <c r="BNW1129" s="239"/>
      <c r="BNX1129" s="239"/>
      <c r="BNY1129" s="239"/>
      <c r="BNZ1129" s="239"/>
      <c r="BOA1129" s="239"/>
      <c r="BOB1129" s="239"/>
      <c r="BOC1129" s="239"/>
      <c r="BOD1129" s="239"/>
      <c r="BOE1129" s="239"/>
      <c r="BOF1129" s="239"/>
      <c r="BOG1129" s="239"/>
      <c r="BOH1129" s="239"/>
      <c r="BOI1129" s="239"/>
      <c r="BOJ1129" s="239"/>
      <c r="BOK1129" s="239"/>
      <c r="BOL1129" s="239"/>
      <c r="BOM1129" s="239"/>
      <c r="BON1129" s="239"/>
      <c r="BOO1129" s="239"/>
      <c r="BOP1129" s="239"/>
      <c r="BOQ1129" s="239"/>
      <c r="BOR1129" s="239"/>
      <c r="BOS1129" s="239"/>
      <c r="BOT1129" s="239"/>
      <c r="BOU1129" s="239"/>
      <c r="BOV1129" s="239"/>
      <c r="BOW1129" s="239"/>
      <c r="BOX1129" s="239"/>
      <c r="BOY1129" s="239"/>
      <c r="BOZ1129" s="239"/>
      <c r="BPA1129" s="239"/>
      <c r="BPB1129" s="239"/>
      <c r="BPC1129" s="239"/>
      <c r="BPD1129" s="239"/>
      <c r="BPE1129" s="239"/>
      <c r="BPF1129" s="239"/>
      <c r="BPG1129" s="239"/>
      <c r="BPH1129" s="239"/>
      <c r="BPI1129" s="239"/>
      <c r="BPJ1129" s="239"/>
      <c r="BPK1129" s="239"/>
      <c r="BPL1129" s="239"/>
      <c r="BPM1129" s="239"/>
      <c r="BPN1129" s="239"/>
      <c r="BPO1129" s="239"/>
      <c r="BPP1129" s="239"/>
      <c r="BPQ1129" s="239"/>
      <c r="BPR1129" s="239"/>
      <c r="BPS1129" s="239"/>
      <c r="BPT1129" s="239"/>
      <c r="BPU1129" s="239"/>
      <c r="BPV1129" s="239"/>
      <c r="BPW1129" s="239"/>
      <c r="BPX1129" s="239"/>
      <c r="BPY1129" s="239"/>
      <c r="BPZ1129" s="239"/>
      <c r="BQA1129" s="239"/>
      <c r="BQB1129" s="239"/>
      <c r="BQC1129" s="239"/>
      <c r="BQD1129" s="239"/>
      <c r="BQE1129" s="239"/>
      <c r="BQF1129" s="239"/>
      <c r="BQG1129" s="239"/>
      <c r="BQH1129" s="239"/>
      <c r="BQI1129" s="239"/>
      <c r="BQJ1129" s="239"/>
      <c r="BQK1129" s="239"/>
      <c r="BQL1129" s="239"/>
      <c r="BQM1129" s="239"/>
      <c r="BQN1129" s="239"/>
      <c r="BQO1129" s="239"/>
      <c r="BQP1129" s="239"/>
      <c r="BQQ1129" s="239"/>
      <c r="BQR1129" s="239"/>
      <c r="BQS1129" s="239"/>
      <c r="BQT1129" s="239"/>
      <c r="BQU1129" s="239"/>
      <c r="BQV1129" s="239"/>
      <c r="BQW1129" s="239"/>
      <c r="BQX1129" s="239"/>
      <c r="BQY1129" s="239"/>
      <c r="BQZ1129" s="239"/>
      <c r="BRA1129" s="239"/>
      <c r="BRB1129" s="239"/>
      <c r="BRC1129" s="239"/>
      <c r="BRD1129" s="239"/>
      <c r="BRE1129" s="239"/>
      <c r="BRF1129" s="239"/>
      <c r="BRG1129" s="239"/>
      <c r="BRH1129" s="239"/>
      <c r="BRI1129" s="239"/>
      <c r="BRJ1129" s="239"/>
      <c r="BRK1129" s="239"/>
      <c r="BRL1129" s="239"/>
      <c r="BRM1129" s="239"/>
      <c r="BRN1129" s="239"/>
      <c r="BRO1129" s="239"/>
      <c r="BRP1129" s="239"/>
      <c r="BRQ1129" s="239"/>
      <c r="BRR1129" s="239"/>
      <c r="BRS1129" s="239"/>
      <c r="BRT1129" s="239"/>
      <c r="BRU1129" s="239"/>
      <c r="BRV1129" s="239"/>
      <c r="BRW1129" s="239"/>
      <c r="BRX1129" s="239"/>
      <c r="BRY1129" s="239"/>
      <c r="BRZ1129" s="239"/>
      <c r="BSA1129" s="239"/>
      <c r="BSB1129" s="239"/>
      <c r="BSC1129" s="239"/>
      <c r="BSD1129" s="239"/>
      <c r="BSE1129" s="239"/>
      <c r="BSF1129" s="239"/>
      <c r="BSG1129" s="239"/>
      <c r="BSH1129" s="239"/>
      <c r="BSI1129" s="239"/>
      <c r="BSJ1129" s="239"/>
      <c r="BSK1129" s="239"/>
      <c r="BSL1129" s="239"/>
      <c r="BSM1129" s="239"/>
      <c r="BSN1129" s="239"/>
      <c r="BSO1129" s="239"/>
      <c r="BSP1129" s="239"/>
      <c r="BSQ1129" s="239"/>
      <c r="BSR1129" s="239"/>
      <c r="BSS1129" s="239"/>
      <c r="BST1129" s="239"/>
      <c r="BSU1129" s="239"/>
      <c r="BSV1129" s="239"/>
      <c r="BSW1129" s="239"/>
      <c r="BSX1129" s="239"/>
      <c r="BSY1129" s="239"/>
      <c r="BSZ1129" s="239"/>
      <c r="BTA1129" s="239"/>
      <c r="BTB1129" s="239"/>
      <c r="BTC1129" s="239"/>
      <c r="BTD1129" s="239"/>
      <c r="BTE1129" s="239"/>
      <c r="BTF1129" s="239"/>
      <c r="BTG1129" s="239"/>
      <c r="BTH1129" s="239"/>
      <c r="BTI1129" s="239"/>
      <c r="BTJ1129" s="239"/>
      <c r="BTK1129" s="239"/>
      <c r="BTL1129" s="239"/>
      <c r="BTM1129" s="239"/>
      <c r="BTN1129" s="239"/>
      <c r="BTO1129" s="239"/>
      <c r="BTP1129" s="239"/>
      <c r="BTQ1129" s="239"/>
      <c r="BTR1129" s="239"/>
      <c r="BTS1129" s="239"/>
      <c r="BTT1129" s="239"/>
      <c r="BTU1129" s="239"/>
      <c r="BTV1129" s="239"/>
      <c r="BTW1129" s="239"/>
      <c r="BTX1129" s="239"/>
      <c r="BTY1129" s="239"/>
      <c r="BTZ1129" s="239"/>
      <c r="BUA1129" s="239"/>
      <c r="BUB1129" s="239"/>
      <c r="BUC1129" s="239"/>
      <c r="BUD1129" s="239"/>
      <c r="BUE1129" s="239"/>
      <c r="BUF1129" s="239"/>
      <c r="BUG1129" s="239"/>
      <c r="BUH1129" s="239"/>
      <c r="BUI1129" s="239"/>
      <c r="BUJ1129" s="239"/>
      <c r="BUK1129" s="239"/>
      <c r="BUL1129" s="239"/>
      <c r="BUM1129" s="239"/>
      <c r="BUN1129" s="239"/>
      <c r="BUO1129" s="239"/>
      <c r="BUP1129" s="239"/>
      <c r="BUQ1129" s="239"/>
      <c r="BUR1129" s="239"/>
      <c r="BUS1129" s="239"/>
      <c r="BUT1129" s="239"/>
      <c r="BUU1129" s="239"/>
      <c r="BUV1129" s="239"/>
      <c r="BUW1129" s="239"/>
      <c r="BUX1129" s="239"/>
      <c r="BUY1129" s="239"/>
      <c r="BUZ1129" s="239"/>
      <c r="BVA1129" s="239"/>
      <c r="BVB1129" s="239"/>
      <c r="BVC1129" s="239"/>
      <c r="BVD1129" s="239"/>
      <c r="BVE1129" s="239"/>
      <c r="BVF1129" s="239"/>
      <c r="BVG1129" s="239"/>
      <c r="BVH1129" s="239"/>
      <c r="BVI1129" s="239"/>
      <c r="BVJ1129" s="239"/>
      <c r="BVK1129" s="239"/>
      <c r="BVL1129" s="239"/>
      <c r="BVM1129" s="239"/>
      <c r="BVN1129" s="239"/>
      <c r="BVO1129" s="239"/>
      <c r="BVP1129" s="239"/>
      <c r="BVQ1129" s="239"/>
      <c r="BVR1129" s="239"/>
      <c r="BVS1129" s="239"/>
      <c r="BVT1129" s="239"/>
      <c r="BVU1129" s="239"/>
      <c r="BVV1129" s="239"/>
      <c r="BVW1129" s="239"/>
      <c r="BVX1129" s="239"/>
      <c r="BVY1129" s="239"/>
      <c r="BVZ1129" s="239"/>
      <c r="BWA1129" s="239"/>
      <c r="BWB1129" s="239"/>
      <c r="BWC1129" s="239"/>
      <c r="BWD1129" s="239"/>
      <c r="BWE1129" s="239"/>
      <c r="BWF1129" s="239"/>
      <c r="BWG1129" s="239"/>
      <c r="BWH1129" s="239"/>
      <c r="BWI1129" s="239"/>
      <c r="BWJ1129" s="239"/>
      <c r="BWK1129" s="239"/>
      <c r="BWL1129" s="239"/>
      <c r="BWM1129" s="239"/>
      <c r="BWN1129" s="239"/>
      <c r="BWO1129" s="239"/>
      <c r="BWP1129" s="239"/>
      <c r="BWQ1129" s="239"/>
      <c r="BWR1129" s="239"/>
      <c r="BWS1129" s="239"/>
      <c r="BWT1129" s="239"/>
      <c r="BWU1129" s="239"/>
      <c r="BWV1129" s="239"/>
      <c r="BWW1129" s="239"/>
      <c r="BWX1129" s="239"/>
      <c r="BWY1129" s="239"/>
      <c r="BWZ1129" s="239"/>
      <c r="BXA1129" s="239"/>
      <c r="BXB1129" s="239"/>
      <c r="BXC1129" s="239"/>
      <c r="BXD1129" s="239"/>
      <c r="BXE1129" s="239"/>
      <c r="BXF1129" s="239"/>
      <c r="BXG1129" s="239"/>
      <c r="BXH1129" s="239"/>
      <c r="BXI1129" s="239"/>
      <c r="BXJ1129" s="239"/>
      <c r="BXK1129" s="239"/>
      <c r="BXL1129" s="239"/>
      <c r="BXM1129" s="239"/>
      <c r="BXN1129" s="239"/>
      <c r="BXO1129" s="239"/>
      <c r="BXP1129" s="239"/>
      <c r="BXQ1129" s="239"/>
      <c r="BXR1129" s="239"/>
      <c r="BXS1129" s="239"/>
      <c r="BXT1129" s="239"/>
      <c r="BXU1129" s="239"/>
      <c r="BXV1129" s="239"/>
      <c r="BXW1129" s="239"/>
      <c r="BXX1129" s="239"/>
      <c r="BXY1129" s="239"/>
      <c r="BXZ1129" s="239"/>
      <c r="BYA1129" s="239"/>
      <c r="BYB1129" s="239"/>
      <c r="BYC1129" s="239"/>
      <c r="BYD1129" s="239"/>
      <c r="BYE1129" s="239"/>
      <c r="BYF1129" s="239"/>
      <c r="BYG1129" s="239"/>
      <c r="BYH1129" s="239"/>
      <c r="BYI1129" s="239"/>
      <c r="BYJ1129" s="239"/>
      <c r="BYK1129" s="239"/>
      <c r="BYL1129" s="239"/>
      <c r="BYM1129" s="239"/>
      <c r="BYN1129" s="239"/>
      <c r="BYO1129" s="239"/>
      <c r="BYP1129" s="239"/>
      <c r="BYQ1129" s="239"/>
      <c r="BYR1129" s="239"/>
      <c r="BYS1129" s="239"/>
      <c r="BYT1129" s="239"/>
      <c r="BYU1129" s="239"/>
      <c r="BYV1129" s="239"/>
      <c r="BYW1129" s="239"/>
      <c r="BYX1129" s="239"/>
      <c r="BYY1129" s="239"/>
      <c r="BYZ1129" s="239"/>
      <c r="BZA1129" s="239"/>
      <c r="BZB1129" s="239"/>
      <c r="BZC1129" s="239"/>
      <c r="BZD1129" s="239"/>
      <c r="BZE1129" s="239"/>
      <c r="BZF1129" s="239"/>
      <c r="BZG1129" s="239"/>
      <c r="BZH1129" s="239"/>
      <c r="BZI1129" s="239"/>
      <c r="BZJ1129" s="239"/>
      <c r="BZK1129" s="239"/>
      <c r="BZL1129" s="239"/>
      <c r="BZM1129" s="239"/>
      <c r="BZN1129" s="239"/>
      <c r="BZO1129" s="239"/>
      <c r="BZP1129" s="239"/>
      <c r="BZQ1129" s="239"/>
      <c r="BZR1129" s="239"/>
      <c r="BZS1129" s="239"/>
      <c r="BZT1129" s="239"/>
      <c r="BZU1129" s="239"/>
      <c r="BZV1129" s="239"/>
      <c r="BZW1129" s="239"/>
      <c r="BZX1129" s="239"/>
      <c r="BZY1129" s="239"/>
      <c r="BZZ1129" s="239"/>
      <c r="CAA1129" s="239"/>
      <c r="CAB1129" s="239"/>
      <c r="CAC1129" s="239"/>
      <c r="CAD1129" s="239"/>
      <c r="CAE1129" s="239"/>
      <c r="CAF1129" s="239"/>
      <c r="CAG1129" s="239"/>
      <c r="CAH1129" s="239"/>
      <c r="CAI1129" s="239"/>
      <c r="CAJ1129" s="239"/>
      <c r="CAK1129" s="239"/>
      <c r="CAL1129" s="239"/>
      <c r="CAM1129" s="239"/>
      <c r="CAN1129" s="239"/>
      <c r="CAO1129" s="239"/>
      <c r="CAP1129" s="239"/>
      <c r="CAQ1129" s="239"/>
      <c r="CAR1129" s="239"/>
      <c r="CAS1129" s="239"/>
      <c r="CAT1129" s="239"/>
      <c r="CAU1129" s="239"/>
      <c r="CAV1129" s="239"/>
      <c r="CAW1129" s="239"/>
      <c r="CAX1129" s="239"/>
      <c r="CAY1129" s="239"/>
      <c r="CAZ1129" s="239"/>
      <c r="CBA1129" s="239"/>
      <c r="CBB1129" s="239"/>
      <c r="CBC1129" s="239"/>
      <c r="CBD1129" s="239"/>
      <c r="CBE1129" s="239"/>
      <c r="CBF1129" s="239"/>
      <c r="CBG1129" s="239"/>
      <c r="CBH1129" s="239"/>
      <c r="CBI1129" s="239"/>
      <c r="CBJ1129" s="239"/>
      <c r="CBK1129" s="239"/>
      <c r="CBL1129" s="239"/>
      <c r="CBM1129" s="239"/>
      <c r="CBN1129" s="239"/>
      <c r="CBO1129" s="239"/>
      <c r="CBP1129" s="239"/>
      <c r="CBQ1129" s="239"/>
      <c r="CBR1129" s="239"/>
      <c r="CBS1129" s="239"/>
      <c r="CBT1129" s="239"/>
      <c r="CBU1129" s="239"/>
      <c r="CBV1129" s="239"/>
      <c r="CBW1129" s="239"/>
      <c r="CBX1129" s="239"/>
      <c r="CBY1129" s="239"/>
      <c r="CBZ1129" s="239"/>
      <c r="CCA1129" s="239"/>
      <c r="CCB1129" s="239"/>
      <c r="CCC1129" s="239"/>
      <c r="CCD1129" s="239"/>
      <c r="CCE1129" s="239"/>
      <c r="CCF1129" s="239"/>
      <c r="CCG1129" s="239"/>
      <c r="CCH1129" s="239"/>
      <c r="CCI1129" s="239"/>
      <c r="CCJ1129" s="239"/>
      <c r="CCK1129" s="239"/>
      <c r="CCL1129" s="239"/>
      <c r="CCM1129" s="239"/>
      <c r="CCN1129" s="239"/>
      <c r="CCO1129" s="239"/>
      <c r="CCP1129" s="239"/>
      <c r="CCQ1129" s="239"/>
      <c r="CCR1129" s="239"/>
      <c r="CCS1129" s="239"/>
      <c r="CCT1129" s="239"/>
      <c r="CCU1129" s="239"/>
      <c r="CCV1129" s="239"/>
      <c r="CCW1129" s="239"/>
      <c r="CCX1129" s="239"/>
      <c r="CCY1129" s="239"/>
      <c r="CCZ1129" s="239"/>
      <c r="CDA1129" s="239"/>
      <c r="CDB1129" s="239"/>
      <c r="CDC1129" s="239"/>
      <c r="CDD1129" s="239"/>
      <c r="CDE1129" s="239"/>
      <c r="CDF1129" s="239"/>
      <c r="CDG1129" s="239"/>
      <c r="CDH1129" s="239"/>
      <c r="CDI1129" s="239"/>
      <c r="CDJ1129" s="239"/>
      <c r="CDK1129" s="239"/>
      <c r="CDL1129" s="239"/>
      <c r="CDM1129" s="239"/>
      <c r="CDN1129" s="239"/>
      <c r="CDO1129" s="239"/>
      <c r="CDP1129" s="239"/>
      <c r="CDQ1129" s="239"/>
      <c r="CDR1129" s="239"/>
      <c r="CDS1129" s="239"/>
      <c r="CDT1129" s="239"/>
      <c r="CDU1129" s="239"/>
      <c r="CDV1129" s="239"/>
      <c r="CDW1129" s="239"/>
      <c r="CDX1129" s="239"/>
      <c r="CDY1129" s="239"/>
      <c r="CDZ1129" s="239"/>
      <c r="CEA1129" s="239"/>
      <c r="CEB1129" s="239"/>
      <c r="CEC1129" s="239"/>
      <c r="CED1129" s="239"/>
      <c r="CEE1129" s="239"/>
      <c r="CEF1129" s="239"/>
      <c r="CEG1129" s="239"/>
      <c r="CEH1129" s="239"/>
      <c r="CEI1129" s="239"/>
      <c r="CEJ1129" s="239"/>
      <c r="CEK1129" s="239"/>
      <c r="CEL1129" s="239"/>
      <c r="CEM1129" s="239"/>
      <c r="CEN1129" s="239"/>
      <c r="CEO1129" s="239"/>
      <c r="CEP1129" s="239"/>
      <c r="CEQ1129" s="239"/>
      <c r="CER1129" s="239"/>
      <c r="CES1129" s="239"/>
      <c r="CET1129" s="239"/>
      <c r="CEU1129" s="239"/>
      <c r="CEV1129" s="239"/>
      <c r="CEW1129" s="239"/>
      <c r="CEX1129" s="239"/>
      <c r="CEY1129" s="239"/>
      <c r="CEZ1129" s="239"/>
      <c r="CFA1129" s="239"/>
      <c r="CFB1129" s="239"/>
      <c r="CFC1129" s="239"/>
      <c r="CFD1129" s="239"/>
      <c r="CFE1129" s="239"/>
      <c r="CFF1129" s="239"/>
      <c r="CFG1129" s="239"/>
      <c r="CFH1129" s="239"/>
      <c r="CFI1129" s="239"/>
      <c r="CFJ1129" s="239"/>
      <c r="CFK1129" s="239"/>
      <c r="CFL1129" s="239"/>
      <c r="CFM1129" s="239"/>
      <c r="CFN1129" s="239"/>
      <c r="CFO1129" s="239"/>
      <c r="CFP1129" s="239"/>
      <c r="CFQ1129" s="239"/>
      <c r="CFR1129" s="239"/>
      <c r="CFS1129" s="239"/>
      <c r="CFT1129" s="239"/>
      <c r="CFU1129" s="239"/>
      <c r="CFV1129" s="239"/>
      <c r="CFW1129" s="239"/>
      <c r="CFX1129" s="239"/>
      <c r="CFY1129" s="239"/>
      <c r="CFZ1129" s="239"/>
      <c r="CGA1129" s="239"/>
      <c r="CGB1129" s="239"/>
      <c r="CGC1129" s="239"/>
      <c r="CGD1129" s="239"/>
      <c r="CGE1129" s="239"/>
      <c r="CGF1129" s="239"/>
      <c r="CGG1129" s="239"/>
      <c r="CGH1129" s="239"/>
      <c r="CGI1129" s="239"/>
      <c r="CGJ1129" s="239"/>
      <c r="CGK1129" s="239"/>
      <c r="CGL1129" s="239"/>
      <c r="CGM1129" s="239"/>
      <c r="CGN1129" s="239"/>
      <c r="CGO1129" s="239"/>
      <c r="CGP1129" s="239"/>
      <c r="CGQ1129" s="239"/>
      <c r="CGR1129" s="239"/>
      <c r="CGS1129" s="239"/>
      <c r="CGT1129" s="239"/>
      <c r="CGU1129" s="239"/>
      <c r="CGV1129" s="239"/>
      <c r="CGW1129" s="239"/>
      <c r="CGX1129" s="239"/>
      <c r="CGY1129" s="239"/>
      <c r="CGZ1129" s="239"/>
      <c r="CHA1129" s="239"/>
      <c r="CHB1129" s="239"/>
      <c r="CHC1129" s="239"/>
      <c r="CHD1129" s="239"/>
      <c r="CHE1129" s="239"/>
      <c r="CHF1129" s="239"/>
      <c r="CHG1129" s="239"/>
      <c r="CHH1129" s="239"/>
      <c r="CHI1129" s="239"/>
      <c r="CHJ1129" s="239"/>
      <c r="CHK1129" s="239"/>
      <c r="CHL1129" s="239"/>
      <c r="CHM1129" s="239"/>
      <c r="CHN1129" s="239"/>
      <c r="CHO1129" s="239"/>
      <c r="CHP1129" s="239"/>
      <c r="CHQ1129" s="239"/>
      <c r="CHR1129" s="239"/>
      <c r="CHS1129" s="239"/>
      <c r="CHT1129" s="239"/>
      <c r="CHU1129" s="239"/>
      <c r="CHV1129" s="239"/>
      <c r="CHW1129" s="239"/>
      <c r="CHX1129" s="239"/>
      <c r="CHY1129" s="239"/>
      <c r="CHZ1129" s="239"/>
      <c r="CIA1129" s="239"/>
      <c r="CIB1129" s="239"/>
      <c r="CIC1129" s="239"/>
      <c r="CID1129" s="239"/>
      <c r="CIE1129" s="239"/>
      <c r="CIF1129" s="239"/>
      <c r="CIG1129" s="239"/>
      <c r="CIH1129" s="239"/>
      <c r="CII1129" s="239"/>
      <c r="CIJ1129" s="239"/>
      <c r="CIK1129" s="239"/>
      <c r="CIL1129" s="239"/>
      <c r="CIM1129" s="239"/>
      <c r="CIN1129" s="239"/>
      <c r="CIO1129" s="239"/>
      <c r="CIP1129" s="239"/>
      <c r="CIQ1129" s="239"/>
      <c r="CIR1129" s="239"/>
      <c r="CIS1129" s="239"/>
      <c r="CIT1129" s="239"/>
      <c r="CIU1129" s="239"/>
      <c r="CIV1129" s="239"/>
      <c r="CIW1129" s="239"/>
      <c r="CIX1129" s="239"/>
      <c r="CIY1129" s="239"/>
      <c r="CIZ1129" s="239"/>
      <c r="CJA1129" s="239"/>
      <c r="CJB1129" s="239"/>
      <c r="CJC1129" s="239"/>
      <c r="CJD1129" s="239"/>
      <c r="CJE1129" s="239"/>
      <c r="CJF1129" s="239"/>
      <c r="CJG1129" s="239"/>
      <c r="CJH1129" s="239"/>
      <c r="CJI1129" s="239"/>
      <c r="CJJ1129" s="239"/>
      <c r="CJK1129" s="239"/>
      <c r="CJL1129" s="239"/>
      <c r="CJM1129" s="239"/>
      <c r="CJN1129" s="239"/>
      <c r="CJO1129" s="239"/>
      <c r="CJP1129" s="239"/>
      <c r="CJQ1129" s="239"/>
      <c r="CJR1129" s="239"/>
      <c r="CJS1129" s="239"/>
      <c r="CJT1129" s="239"/>
      <c r="CJU1129" s="239"/>
      <c r="CJV1129" s="239"/>
      <c r="CJW1129" s="239"/>
      <c r="CJX1129" s="239"/>
      <c r="CJY1129" s="239"/>
      <c r="CJZ1129" s="239"/>
      <c r="CKA1129" s="239"/>
      <c r="CKB1129" s="239"/>
      <c r="CKC1129" s="239"/>
      <c r="CKD1129" s="239"/>
      <c r="CKE1129" s="239"/>
      <c r="CKF1129" s="239"/>
      <c r="CKG1129" s="239"/>
      <c r="CKH1129" s="239"/>
      <c r="CKI1129" s="239"/>
      <c r="CKJ1129" s="239"/>
      <c r="CKK1129" s="239"/>
      <c r="CKL1129" s="239"/>
      <c r="CKM1129" s="239"/>
      <c r="CKN1129" s="239"/>
      <c r="CKO1129" s="239"/>
      <c r="CKP1129" s="239"/>
      <c r="CKQ1129" s="239"/>
      <c r="CKR1129" s="239"/>
      <c r="CKS1129" s="239"/>
      <c r="CKT1129" s="239"/>
      <c r="CKU1129" s="239"/>
      <c r="CKV1129" s="239"/>
      <c r="CKW1129" s="239"/>
      <c r="CKX1129" s="239"/>
      <c r="CKY1129" s="239"/>
      <c r="CKZ1129" s="239"/>
      <c r="CLA1129" s="239"/>
      <c r="CLB1129" s="239"/>
      <c r="CLC1129" s="239"/>
      <c r="CLD1129" s="239"/>
      <c r="CLE1129" s="239"/>
      <c r="CLF1129" s="239"/>
      <c r="CLG1129" s="239"/>
      <c r="CLH1129" s="239"/>
      <c r="CLI1129" s="239"/>
      <c r="CLJ1129" s="239"/>
      <c r="CLK1129" s="239"/>
      <c r="CLL1129" s="239"/>
      <c r="CLM1129" s="239"/>
      <c r="CLN1129" s="239"/>
      <c r="CLO1129" s="239"/>
      <c r="CLP1129" s="239"/>
      <c r="CLQ1129" s="239"/>
      <c r="CLR1129" s="239"/>
      <c r="CLS1129" s="239"/>
      <c r="CLT1129" s="239"/>
      <c r="CLU1129" s="239"/>
      <c r="CLV1129" s="239"/>
      <c r="CLW1129" s="239"/>
      <c r="CLX1129" s="239"/>
      <c r="CLY1129" s="239"/>
      <c r="CLZ1129" s="239"/>
      <c r="CMA1129" s="239"/>
      <c r="CMB1129" s="239"/>
      <c r="CMC1129" s="239"/>
      <c r="CMD1129" s="239"/>
      <c r="CME1129" s="239"/>
      <c r="CMF1129" s="239"/>
      <c r="CMG1129" s="239"/>
      <c r="CMH1129" s="239"/>
      <c r="CMI1129" s="239"/>
      <c r="CMJ1129" s="239"/>
      <c r="CMK1129" s="239"/>
      <c r="CML1129" s="239"/>
      <c r="CMM1129" s="239"/>
      <c r="CMN1129" s="239"/>
      <c r="CMO1129" s="239"/>
      <c r="CMP1129" s="239"/>
      <c r="CMQ1129" s="239"/>
      <c r="CMR1129" s="239"/>
      <c r="CMS1129" s="239"/>
      <c r="CMT1129" s="239"/>
      <c r="CMU1129" s="239"/>
      <c r="CMV1129" s="239"/>
      <c r="CMW1129" s="239"/>
      <c r="CMX1129" s="239"/>
      <c r="CMY1129" s="239"/>
      <c r="CMZ1129" s="239"/>
      <c r="CNA1129" s="239"/>
      <c r="CNB1129" s="239"/>
      <c r="CNC1129" s="239"/>
      <c r="CND1129" s="239"/>
      <c r="CNE1129" s="239"/>
      <c r="CNF1129" s="239"/>
      <c r="CNG1129" s="239"/>
      <c r="CNH1129" s="239"/>
      <c r="CNI1129" s="239"/>
      <c r="CNJ1129" s="239"/>
      <c r="CNK1129" s="239"/>
      <c r="CNL1129" s="239"/>
      <c r="CNM1129" s="239"/>
      <c r="CNN1129" s="239"/>
      <c r="CNO1129" s="239"/>
      <c r="CNP1129" s="239"/>
      <c r="CNQ1129" s="239"/>
      <c r="CNR1129" s="239"/>
      <c r="CNS1129" s="239"/>
      <c r="CNT1129" s="239"/>
      <c r="CNU1129" s="239"/>
      <c r="CNV1129" s="239"/>
      <c r="CNW1129" s="239"/>
      <c r="CNX1129" s="239"/>
      <c r="CNY1129" s="239"/>
      <c r="CNZ1129" s="239"/>
      <c r="COA1129" s="239"/>
      <c r="COB1129" s="239"/>
      <c r="COC1129" s="239"/>
      <c r="COD1129" s="239"/>
      <c r="COE1129" s="239"/>
      <c r="COF1129" s="239"/>
      <c r="COG1129" s="239"/>
      <c r="COH1129" s="239"/>
      <c r="COI1129" s="239"/>
      <c r="COJ1129" s="239"/>
      <c r="COK1129" s="239"/>
      <c r="COL1129" s="239"/>
      <c r="COM1129" s="239"/>
      <c r="CON1129" s="239"/>
      <c r="COO1129" s="239"/>
      <c r="COP1129" s="239"/>
      <c r="COQ1129" s="239"/>
      <c r="COR1129" s="239"/>
      <c r="COS1129" s="239"/>
      <c r="COT1129" s="239"/>
      <c r="COU1129" s="239"/>
      <c r="COV1129" s="239"/>
      <c r="COW1129" s="239"/>
      <c r="COX1129" s="239"/>
      <c r="COY1129" s="239"/>
      <c r="COZ1129" s="239"/>
      <c r="CPA1129" s="239"/>
      <c r="CPB1129" s="239"/>
      <c r="CPC1129" s="239"/>
      <c r="CPD1129" s="239"/>
      <c r="CPE1129" s="239"/>
      <c r="CPF1129" s="239"/>
      <c r="CPG1129" s="239"/>
      <c r="CPH1129" s="239"/>
      <c r="CPI1129" s="239"/>
      <c r="CPJ1129" s="239"/>
      <c r="CPK1129" s="239"/>
      <c r="CPL1129" s="239"/>
      <c r="CPM1129" s="239"/>
      <c r="CPN1129" s="239"/>
      <c r="CPO1129" s="239"/>
      <c r="CPP1129" s="239"/>
      <c r="CPQ1129" s="239"/>
      <c r="CPR1129" s="239"/>
      <c r="CPS1129" s="239"/>
      <c r="CPT1129" s="239"/>
      <c r="CPU1129" s="239"/>
      <c r="CPV1129" s="239"/>
      <c r="CPW1129" s="239"/>
      <c r="CPX1129" s="239"/>
      <c r="CPY1129" s="239"/>
      <c r="CPZ1129" s="239"/>
      <c r="CQA1129" s="239"/>
      <c r="CQB1129" s="239"/>
      <c r="CQC1129" s="239"/>
      <c r="CQD1129" s="239"/>
      <c r="CQE1129" s="239"/>
      <c r="CQF1129" s="239"/>
      <c r="CQG1129" s="239"/>
      <c r="CQH1129" s="239"/>
      <c r="CQI1129" s="239"/>
      <c r="CQJ1129" s="239"/>
      <c r="CQK1129" s="239"/>
      <c r="CQL1129" s="239"/>
      <c r="CQM1129" s="239"/>
      <c r="CQN1129" s="239"/>
      <c r="CQO1129" s="239"/>
      <c r="CQP1129" s="239"/>
      <c r="CQQ1129" s="239"/>
      <c r="CQR1129" s="239"/>
      <c r="CQS1129" s="239"/>
      <c r="CQT1129" s="239"/>
      <c r="CQU1129" s="239"/>
      <c r="CQV1129" s="239"/>
      <c r="CQW1129" s="239"/>
      <c r="CQX1129" s="239"/>
      <c r="CQY1129" s="239"/>
      <c r="CQZ1129" s="239"/>
      <c r="CRA1129" s="239"/>
      <c r="CRB1129" s="239"/>
      <c r="CRC1129" s="239"/>
      <c r="CRD1129" s="239"/>
      <c r="CRE1129" s="239"/>
      <c r="CRF1129" s="239"/>
      <c r="CRG1129" s="239"/>
      <c r="CRH1129" s="239"/>
      <c r="CRI1129" s="239"/>
      <c r="CRJ1129" s="239"/>
      <c r="CRK1129" s="239"/>
      <c r="CRL1129" s="239"/>
      <c r="CRM1129" s="239"/>
      <c r="CRN1129" s="239"/>
      <c r="CRO1129" s="239"/>
      <c r="CRP1129" s="239"/>
      <c r="CRQ1129" s="239"/>
      <c r="CRR1129" s="239"/>
      <c r="CRS1129" s="239"/>
      <c r="CRT1129" s="239"/>
      <c r="CRU1129" s="239"/>
      <c r="CRV1129" s="239"/>
      <c r="CRW1129" s="239"/>
      <c r="CRX1129" s="239"/>
      <c r="CRY1129" s="239"/>
      <c r="CRZ1129" s="239"/>
      <c r="CSA1129" s="239"/>
      <c r="CSB1129" s="239"/>
      <c r="CSC1129" s="239"/>
      <c r="CSD1129" s="239"/>
      <c r="CSE1129" s="239"/>
      <c r="CSF1129" s="239"/>
      <c r="CSG1129" s="239"/>
      <c r="CSH1129" s="239"/>
      <c r="CSI1129" s="239"/>
      <c r="CSJ1129" s="239"/>
      <c r="CSK1129" s="239"/>
      <c r="CSL1129" s="239"/>
      <c r="CSM1129" s="239"/>
      <c r="CSN1129" s="239"/>
      <c r="CSO1129" s="239"/>
      <c r="CSP1129" s="239"/>
      <c r="CSQ1129" s="239"/>
      <c r="CSR1129" s="239"/>
      <c r="CSS1129" s="239"/>
      <c r="CST1129" s="239"/>
      <c r="CSU1129" s="239"/>
      <c r="CSV1129" s="239"/>
      <c r="CSW1129" s="239"/>
      <c r="CSX1129" s="239"/>
      <c r="CSY1129" s="239"/>
      <c r="CSZ1129" s="239"/>
      <c r="CTA1129" s="239"/>
      <c r="CTB1129" s="239"/>
      <c r="CTC1129" s="239"/>
      <c r="CTD1129" s="239"/>
      <c r="CTE1129" s="239"/>
      <c r="CTF1129" s="239"/>
      <c r="CTG1129" s="239"/>
      <c r="CTH1129" s="239"/>
      <c r="CTI1129" s="239"/>
      <c r="CTJ1129" s="239"/>
      <c r="CTK1129" s="239"/>
      <c r="CTL1129" s="239"/>
      <c r="CTM1129" s="239"/>
      <c r="CTN1129" s="239"/>
      <c r="CTO1129" s="239"/>
      <c r="CTP1129" s="239"/>
      <c r="CTQ1129" s="239"/>
      <c r="CTR1129" s="239"/>
      <c r="CTS1129" s="239"/>
      <c r="CTT1129" s="239"/>
      <c r="CTU1129" s="239"/>
      <c r="CTV1129" s="239"/>
      <c r="CTW1129" s="239"/>
      <c r="CTX1129" s="239"/>
      <c r="CTY1129" s="239"/>
      <c r="CTZ1129" s="239"/>
      <c r="CUA1129" s="239"/>
      <c r="CUB1129" s="239"/>
      <c r="CUC1129" s="239"/>
      <c r="CUD1129" s="239"/>
      <c r="CUE1129" s="239"/>
      <c r="CUF1129" s="239"/>
      <c r="CUG1129" s="239"/>
      <c r="CUH1129" s="239"/>
      <c r="CUI1129" s="239"/>
      <c r="CUJ1129" s="239"/>
      <c r="CUK1129" s="239"/>
      <c r="CUL1129" s="239"/>
      <c r="CUM1129" s="239"/>
      <c r="CUN1129" s="239"/>
      <c r="CUO1129" s="239"/>
      <c r="CUP1129" s="239"/>
      <c r="CUQ1129" s="239"/>
      <c r="CUR1129" s="239"/>
      <c r="CUS1129" s="239"/>
      <c r="CUT1129" s="239"/>
      <c r="CUU1129" s="239"/>
      <c r="CUV1129" s="239"/>
      <c r="CUW1129" s="239"/>
      <c r="CUX1129" s="239"/>
      <c r="CUY1129" s="239"/>
      <c r="CUZ1129" s="239"/>
      <c r="CVA1129" s="239"/>
      <c r="CVB1129" s="239"/>
      <c r="CVC1129" s="239"/>
      <c r="CVD1129" s="239"/>
      <c r="CVE1129" s="239"/>
      <c r="CVF1129" s="239"/>
      <c r="CVG1129" s="239"/>
      <c r="CVH1129" s="239"/>
      <c r="CVI1129" s="239"/>
      <c r="CVJ1129" s="239"/>
      <c r="CVK1129" s="239"/>
      <c r="CVL1129" s="239"/>
      <c r="CVM1129" s="239"/>
      <c r="CVN1129" s="239"/>
      <c r="CVO1129" s="239"/>
      <c r="CVP1129" s="239"/>
      <c r="CVQ1129" s="239"/>
      <c r="CVR1129" s="239"/>
      <c r="CVS1129" s="239"/>
      <c r="CVT1129" s="239"/>
      <c r="CVU1129" s="239"/>
      <c r="CVV1129" s="239"/>
      <c r="CVW1129" s="239"/>
      <c r="CVX1129" s="239"/>
      <c r="CVY1129" s="239"/>
      <c r="CVZ1129" s="239"/>
      <c r="CWA1129" s="239"/>
      <c r="CWB1129" s="239"/>
      <c r="CWC1129" s="239"/>
      <c r="CWD1129" s="239"/>
      <c r="CWE1129" s="239"/>
      <c r="CWF1129" s="239"/>
      <c r="CWG1129" s="239"/>
      <c r="CWH1129" s="239"/>
      <c r="CWI1129" s="239"/>
      <c r="CWJ1129" s="239"/>
      <c r="CWK1129" s="239"/>
      <c r="CWL1129" s="239"/>
      <c r="CWM1129" s="239"/>
      <c r="CWN1129" s="239"/>
      <c r="CWO1129" s="239"/>
      <c r="CWP1129" s="239"/>
      <c r="CWQ1129" s="239"/>
      <c r="CWR1129" s="239"/>
      <c r="CWS1129" s="239"/>
      <c r="CWT1129" s="239"/>
      <c r="CWU1129" s="239"/>
      <c r="CWV1129" s="239"/>
      <c r="CWW1129" s="239"/>
      <c r="CWX1129" s="239"/>
      <c r="CWY1129" s="239"/>
      <c r="CWZ1129" s="239"/>
      <c r="CXA1129" s="239"/>
      <c r="CXB1129" s="239"/>
      <c r="CXC1129" s="239"/>
      <c r="CXD1129" s="239"/>
      <c r="CXE1129" s="239"/>
      <c r="CXF1129" s="239"/>
      <c r="CXG1129" s="239"/>
      <c r="CXH1129" s="239"/>
      <c r="CXI1129" s="239"/>
      <c r="CXJ1129" s="239"/>
      <c r="CXK1129" s="239"/>
      <c r="CXL1129" s="239"/>
      <c r="CXM1129" s="239"/>
      <c r="CXN1129" s="239"/>
      <c r="CXO1129" s="239"/>
      <c r="CXP1129" s="239"/>
      <c r="CXQ1129" s="239"/>
      <c r="CXR1129" s="239"/>
      <c r="CXS1129" s="239"/>
      <c r="CXT1129" s="239"/>
      <c r="CXU1129" s="239"/>
      <c r="CXV1129" s="239"/>
      <c r="CXW1129" s="239"/>
      <c r="CXX1129" s="239"/>
      <c r="CXY1129" s="239"/>
      <c r="CXZ1129" s="239"/>
      <c r="CYA1129" s="239"/>
      <c r="CYB1129" s="239"/>
      <c r="CYC1129" s="239"/>
      <c r="CYD1129" s="239"/>
      <c r="CYE1129" s="239"/>
      <c r="CYF1129" s="239"/>
      <c r="CYG1129" s="239"/>
      <c r="CYH1129" s="239"/>
      <c r="CYI1129" s="239"/>
      <c r="CYJ1129" s="239"/>
      <c r="CYK1129" s="239"/>
      <c r="CYL1129" s="239"/>
      <c r="CYM1129" s="239"/>
      <c r="CYN1129" s="239"/>
      <c r="CYO1129" s="239"/>
      <c r="CYP1129" s="239"/>
      <c r="CYQ1129" s="239"/>
      <c r="CYR1129" s="239"/>
      <c r="CYS1129" s="239"/>
      <c r="CYT1129" s="239"/>
      <c r="CYU1129" s="239"/>
      <c r="CYV1129" s="239"/>
      <c r="CYW1129" s="239"/>
      <c r="CYX1129" s="239"/>
      <c r="CYY1129" s="239"/>
      <c r="CYZ1129" s="239"/>
      <c r="CZA1129" s="239"/>
      <c r="CZB1129" s="239"/>
      <c r="CZC1129" s="239"/>
      <c r="CZD1129" s="239"/>
      <c r="CZE1129" s="239"/>
      <c r="CZF1129" s="239"/>
      <c r="CZG1129" s="239"/>
      <c r="CZH1129" s="239"/>
      <c r="CZI1129" s="239"/>
      <c r="CZJ1129" s="239"/>
      <c r="CZK1129" s="239"/>
      <c r="CZL1129" s="239"/>
      <c r="CZM1129" s="239"/>
      <c r="CZN1129" s="239"/>
      <c r="CZO1129" s="239"/>
      <c r="CZP1129" s="239"/>
      <c r="CZQ1129" s="239"/>
      <c r="CZR1129" s="239"/>
      <c r="CZS1129" s="239"/>
      <c r="CZT1129" s="239"/>
      <c r="CZU1129" s="239"/>
      <c r="CZV1129" s="239"/>
      <c r="CZW1129" s="239"/>
      <c r="CZX1129" s="239"/>
      <c r="CZY1129" s="239"/>
      <c r="CZZ1129" s="239"/>
      <c r="DAA1129" s="239"/>
      <c r="DAB1129" s="239"/>
      <c r="DAC1129" s="239"/>
      <c r="DAD1129" s="239"/>
      <c r="DAE1129" s="239"/>
      <c r="DAF1129" s="239"/>
      <c r="DAG1129" s="239"/>
      <c r="DAH1129" s="239"/>
      <c r="DAI1129" s="239"/>
      <c r="DAJ1129" s="239"/>
      <c r="DAK1129" s="239"/>
      <c r="DAL1129" s="239"/>
      <c r="DAM1129" s="239"/>
      <c r="DAN1129" s="239"/>
      <c r="DAO1129" s="239"/>
      <c r="DAP1129" s="239"/>
      <c r="DAQ1129" s="239"/>
      <c r="DAR1129" s="239"/>
      <c r="DAS1129" s="239"/>
      <c r="DAT1129" s="239"/>
      <c r="DAU1129" s="239"/>
      <c r="DAV1129" s="239"/>
      <c r="DAW1129" s="239"/>
      <c r="DAX1129" s="239"/>
      <c r="DAY1129" s="239"/>
      <c r="DAZ1129" s="239"/>
      <c r="DBA1129" s="239"/>
      <c r="DBB1129" s="239"/>
      <c r="DBC1129" s="239"/>
      <c r="DBD1129" s="239"/>
      <c r="DBE1129" s="239"/>
      <c r="DBF1129" s="239"/>
      <c r="DBG1129" s="239"/>
      <c r="DBH1129" s="239"/>
      <c r="DBI1129" s="239"/>
      <c r="DBJ1129" s="239"/>
      <c r="DBK1129" s="239"/>
      <c r="DBL1129" s="239"/>
      <c r="DBM1129" s="239"/>
      <c r="DBN1129" s="239"/>
      <c r="DBO1129" s="239"/>
      <c r="DBP1129" s="239"/>
      <c r="DBQ1129" s="239"/>
      <c r="DBR1129" s="239"/>
      <c r="DBS1129" s="239"/>
      <c r="DBT1129" s="239"/>
      <c r="DBU1129" s="239"/>
      <c r="DBV1129" s="239"/>
      <c r="DBW1129" s="239"/>
      <c r="DBX1129" s="239"/>
      <c r="DBY1129" s="239"/>
      <c r="DBZ1129" s="239"/>
      <c r="DCA1129" s="239"/>
      <c r="DCB1129" s="239"/>
      <c r="DCC1129" s="239"/>
      <c r="DCD1129" s="239"/>
      <c r="DCE1129" s="239"/>
      <c r="DCF1129" s="239"/>
      <c r="DCG1129" s="239"/>
      <c r="DCH1129" s="239"/>
      <c r="DCI1129" s="239"/>
      <c r="DCJ1129" s="239"/>
      <c r="DCK1129" s="239"/>
      <c r="DCL1129" s="239"/>
      <c r="DCM1129" s="239"/>
      <c r="DCN1129" s="239"/>
      <c r="DCO1129" s="239"/>
      <c r="DCP1129" s="239"/>
      <c r="DCQ1129" s="239"/>
      <c r="DCR1129" s="239"/>
      <c r="DCS1129" s="239"/>
      <c r="DCT1129" s="239"/>
      <c r="DCU1129" s="239"/>
      <c r="DCV1129" s="239"/>
      <c r="DCW1129" s="239"/>
      <c r="DCX1129" s="239"/>
      <c r="DCY1129" s="239"/>
      <c r="DCZ1129" s="239"/>
      <c r="DDA1129" s="239"/>
      <c r="DDB1129" s="239"/>
      <c r="DDC1129" s="239"/>
      <c r="DDD1129" s="239"/>
      <c r="DDE1129" s="239"/>
      <c r="DDF1129" s="239"/>
      <c r="DDG1129" s="239"/>
      <c r="DDH1129" s="239"/>
      <c r="DDI1129" s="239"/>
      <c r="DDJ1129" s="239"/>
      <c r="DDK1129" s="239"/>
      <c r="DDL1129" s="239"/>
      <c r="DDM1129" s="239"/>
      <c r="DDN1129" s="239"/>
      <c r="DDO1129" s="239"/>
      <c r="DDP1129" s="239"/>
      <c r="DDQ1129" s="239"/>
      <c r="DDR1129" s="239"/>
      <c r="DDS1129" s="239"/>
      <c r="DDT1129" s="239"/>
      <c r="DDU1129" s="239"/>
      <c r="DDV1129" s="239"/>
      <c r="DDW1129" s="239"/>
      <c r="DDX1129" s="239"/>
      <c r="DDY1129" s="239"/>
      <c r="DDZ1129" s="239"/>
      <c r="DEA1129" s="239"/>
      <c r="DEB1129" s="239"/>
      <c r="DEC1129" s="239"/>
      <c r="DED1129" s="239"/>
      <c r="DEE1129" s="239"/>
      <c r="DEF1129" s="239"/>
      <c r="DEG1129" s="239"/>
      <c r="DEH1129" s="239"/>
      <c r="DEI1129" s="239"/>
      <c r="DEJ1129" s="239"/>
      <c r="DEK1129" s="239"/>
      <c r="DEL1129" s="239"/>
      <c r="DEM1129" s="239"/>
      <c r="DEN1129" s="239"/>
      <c r="DEO1129" s="239"/>
      <c r="DEP1129" s="239"/>
      <c r="DEQ1129" s="239"/>
      <c r="DER1129" s="239"/>
      <c r="DES1129" s="239"/>
      <c r="DET1129" s="239"/>
      <c r="DEU1129" s="239"/>
      <c r="DEV1129" s="239"/>
      <c r="DEW1129" s="239"/>
      <c r="DEX1129" s="239"/>
      <c r="DEY1129" s="239"/>
      <c r="DEZ1129" s="239"/>
      <c r="DFA1129" s="239"/>
      <c r="DFB1129" s="239"/>
      <c r="DFC1129" s="239"/>
      <c r="DFD1129" s="239"/>
      <c r="DFE1129" s="239"/>
      <c r="DFF1129" s="239"/>
      <c r="DFG1129" s="239"/>
      <c r="DFH1129" s="239"/>
      <c r="DFI1129" s="239"/>
      <c r="DFJ1129" s="239"/>
      <c r="DFK1129" s="239"/>
      <c r="DFL1129" s="239"/>
      <c r="DFM1129" s="239"/>
      <c r="DFN1129" s="239"/>
      <c r="DFO1129" s="239"/>
      <c r="DFP1129" s="239"/>
      <c r="DFQ1129" s="239"/>
    </row>
    <row r="1130" spans="1:2877" ht="57" customHeight="1" x14ac:dyDescent="0.25">
      <c r="A1130" s="9"/>
      <c r="B1130" s="61" t="s">
        <v>248</v>
      </c>
      <c r="C1130" s="62" t="s">
        <v>587</v>
      </c>
      <c r="D1130" s="173" t="s">
        <v>607</v>
      </c>
      <c r="E1130" s="62" t="s">
        <v>19</v>
      </c>
      <c r="F1130" s="62" t="s">
        <v>640</v>
      </c>
      <c r="G1130" s="27" t="s">
        <v>275</v>
      </c>
      <c r="H1130" s="9">
        <v>0</v>
      </c>
      <c r="I1130" s="9">
        <v>2100</v>
      </c>
      <c r="J1130" s="9">
        <v>2100</v>
      </c>
      <c r="K1130" s="264"/>
      <c r="L1130" s="264"/>
      <c r="AMA1130" s="239"/>
      <c r="AMB1130" s="239"/>
      <c r="AMC1130" s="239"/>
      <c r="AMD1130" s="239"/>
      <c r="AME1130" s="239"/>
      <c r="AMF1130" s="239"/>
      <c r="AMG1130" s="239"/>
      <c r="AMH1130" s="239"/>
      <c r="AMI1130" s="239"/>
      <c r="AMJ1130" s="239"/>
      <c r="AMK1130" s="239"/>
      <c r="AML1130" s="239"/>
      <c r="AMM1130" s="239"/>
      <c r="AMN1130" s="239"/>
      <c r="AMO1130" s="239"/>
      <c r="AMP1130" s="239"/>
      <c r="AMQ1130" s="239"/>
      <c r="AMR1130" s="239"/>
      <c r="AMS1130" s="239"/>
      <c r="AMT1130" s="239"/>
      <c r="AMU1130" s="239"/>
      <c r="AMV1130" s="239"/>
      <c r="AMW1130" s="239"/>
      <c r="AMX1130" s="239"/>
      <c r="AMY1130" s="239"/>
      <c r="AMZ1130" s="239"/>
      <c r="ANA1130" s="239"/>
      <c r="ANB1130" s="239"/>
      <c r="ANC1130" s="239"/>
      <c r="AND1130" s="239"/>
      <c r="ANE1130" s="239"/>
      <c r="ANF1130" s="239"/>
      <c r="ANG1130" s="239"/>
      <c r="ANH1130" s="239"/>
      <c r="ANI1130" s="239"/>
      <c r="ANJ1130" s="239"/>
      <c r="ANK1130" s="239"/>
      <c r="ANL1130" s="239"/>
      <c r="ANM1130" s="239"/>
      <c r="ANN1130" s="239"/>
      <c r="ANO1130" s="239"/>
      <c r="ANP1130" s="239"/>
      <c r="ANQ1130" s="239"/>
      <c r="ANR1130" s="239"/>
      <c r="ANS1130" s="239"/>
      <c r="ANT1130" s="239"/>
      <c r="ANU1130" s="239"/>
      <c r="ANV1130" s="239"/>
      <c r="ANW1130" s="239"/>
      <c r="ANX1130" s="239"/>
      <c r="ANY1130" s="239"/>
      <c r="ANZ1130" s="239"/>
      <c r="AOA1130" s="239"/>
      <c r="AOB1130" s="239"/>
      <c r="AOC1130" s="239"/>
      <c r="AOD1130" s="239"/>
      <c r="AOE1130" s="239"/>
      <c r="AOF1130" s="239"/>
      <c r="AOG1130" s="239"/>
      <c r="AOH1130" s="239"/>
      <c r="AOI1130" s="239"/>
      <c r="AOJ1130" s="239"/>
      <c r="AOK1130" s="239"/>
      <c r="AOL1130" s="239"/>
      <c r="AOM1130" s="239"/>
      <c r="AON1130" s="239"/>
      <c r="AOO1130" s="239"/>
      <c r="AOP1130" s="239"/>
      <c r="AOQ1130" s="239"/>
      <c r="AOR1130" s="239"/>
      <c r="AOS1130" s="239"/>
      <c r="AOT1130" s="239"/>
      <c r="AOU1130" s="239"/>
      <c r="AOV1130" s="239"/>
      <c r="AOW1130" s="239"/>
      <c r="AOX1130" s="239"/>
      <c r="AOY1130" s="239"/>
      <c r="AOZ1130" s="239"/>
      <c r="APA1130" s="239"/>
      <c r="APB1130" s="239"/>
      <c r="APC1130" s="239"/>
      <c r="APD1130" s="239"/>
      <c r="APE1130" s="239"/>
      <c r="APF1130" s="239"/>
      <c r="APG1130" s="239"/>
      <c r="APH1130" s="239"/>
      <c r="API1130" s="239"/>
      <c r="APJ1130" s="239"/>
      <c r="APK1130" s="239"/>
      <c r="APL1130" s="239"/>
      <c r="APM1130" s="239"/>
      <c r="APN1130" s="239"/>
      <c r="APO1130" s="239"/>
      <c r="APP1130" s="239"/>
      <c r="APQ1130" s="239"/>
      <c r="APR1130" s="239"/>
      <c r="APS1130" s="239"/>
      <c r="APT1130" s="239"/>
      <c r="APU1130" s="239"/>
      <c r="APV1130" s="239"/>
      <c r="APW1130" s="239"/>
      <c r="APX1130" s="239"/>
      <c r="APY1130" s="239"/>
      <c r="APZ1130" s="239"/>
      <c r="AQA1130" s="239"/>
      <c r="AQB1130" s="239"/>
      <c r="AQC1130" s="239"/>
      <c r="AQD1130" s="239"/>
      <c r="AQE1130" s="239"/>
      <c r="AQF1130" s="239"/>
      <c r="AQG1130" s="239"/>
      <c r="AQH1130" s="239"/>
      <c r="AQI1130" s="239"/>
      <c r="AQJ1130" s="239"/>
      <c r="AQK1130" s="239"/>
      <c r="AQL1130" s="239"/>
      <c r="AQM1130" s="239"/>
      <c r="AQN1130" s="239"/>
      <c r="AQO1130" s="239"/>
      <c r="AQP1130" s="239"/>
      <c r="AQQ1130" s="239"/>
      <c r="AQR1130" s="239"/>
      <c r="AQS1130" s="239"/>
      <c r="AQT1130" s="239"/>
      <c r="AQU1130" s="239"/>
      <c r="AQV1130" s="239"/>
      <c r="AQW1130" s="239"/>
      <c r="AQX1130" s="239"/>
      <c r="AQY1130" s="239"/>
      <c r="AQZ1130" s="239"/>
      <c r="ARA1130" s="239"/>
      <c r="ARB1130" s="239"/>
      <c r="ARC1130" s="239"/>
      <c r="ARD1130" s="239"/>
      <c r="ARE1130" s="239"/>
      <c r="ARF1130" s="239"/>
      <c r="ARG1130" s="239"/>
      <c r="ARH1130" s="239"/>
      <c r="ARI1130" s="239"/>
      <c r="ARJ1130" s="239"/>
      <c r="ARK1130" s="239"/>
      <c r="ARL1130" s="239"/>
      <c r="ARM1130" s="239"/>
      <c r="ARN1130" s="239"/>
      <c r="ARO1130" s="239"/>
      <c r="ARP1130" s="239"/>
      <c r="ARQ1130" s="239"/>
      <c r="ARR1130" s="239"/>
      <c r="ARS1130" s="239"/>
      <c r="ART1130" s="239"/>
      <c r="ARU1130" s="239"/>
      <c r="ARV1130" s="239"/>
      <c r="ARW1130" s="239"/>
      <c r="ARX1130" s="239"/>
      <c r="ARY1130" s="239"/>
      <c r="ARZ1130" s="239"/>
      <c r="ASA1130" s="239"/>
      <c r="ASB1130" s="239"/>
      <c r="ASC1130" s="239"/>
      <c r="ASD1130" s="239"/>
      <c r="ASE1130" s="239"/>
      <c r="ASF1130" s="239"/>
      <c r="ASG1130" s="239"/>
      <c r="ASH1130" s="239"/>
      <c r="ASI1130" s="239"/>
      <c r="ASJ1130" s="239"/>
      <c r="ASK1130" s="239"/>
      <c r="ASL1130" s="239"/>
      <c r="ASM1130" s="239"/>
      <c r="ASN1130" s="239"/>
      <c r="ASO1130" s="239"/>
      <c r="ASP1130" s="239"/>
      <c r="ASQ1130" s="239"/>
      <c r="ASR1130" s="239"/>
      <c r="ASS1130" s="239"/>
      <c r="AST1130" s="239"/>
      <c r="ASU1130" s="239"/>
      <c r="ASV1130" s="239"/>
      <c r="ASW1130" s="239"/>
      <c r="ASX1130" s="239"/>
      <c r="ASY1130" s="239"/>
      <c r="ASZ1130" s="239"/>
      <c r="ATA1130" s="239"/>
      <c r="ATB1130" s="239"/>
      <c r="ATC1130" s="239"/>
      <c r="ATD1130" s="239"/>
      <c r="ATE1130" s="239"/>
      <c r="ATF1130" s="239"/>
      <c r="ATG1130" s="239"/>
      <c r="ATH1130" s="239"/>
      <c r="ATI1130" s="239"/>
      <c r="ATJ1130" s="239"/>
      <c r="ATK1130" s="239"/>
      <c r="ATL1130" s="239"/>
      <c r="ATM1130" s="239"/>
      <c r="ATN1130" s="239"/>
      <c r="ATO1130" s="239"/>
      <c r="ATP1130" s="239"/>
      <c r="ATQ1130" s="239"/>
      <c r="ATR1130" s="239"/>
      <c r="ATS1130" s="239"/>
      <c r="ATT1130" s="239"/>
      <c r="ATU1130" s="239"/>
      <c r="ATV1130" s="239"/>
      <c r="ATW1130" s="239"/>
      <c r="ATX1130" s="239"/>
      <c r="ATY1130" s="239"/>
      <c r="ATZ1130" s="239"/>
      <c r="AUA1130" s="239"/>
      <c r="AUB1130" s="239"/>
      <c r="AUC1130" s="239"/>
      <c r="AUD1130" s="239"/>
      <c r="AUE1130" s="239"/>
      <c r="AUF1130" s="239"/>
      <c r="AUG1130" s="239"/>
      <c r="AUH1130" s="239"/>
      <c r="AUI1130" s="239"/>
      <c r="AUJ1130" s="239"/>
      <c r="AUK1130" s="239"/>
      <c r="AUL1130" s="239"/>
      <c r="AUM1130" s="239"/>
      <c r="AUN1130" s="239"/>
      <c r="AUO1130" s="239"/>
      <c r="AUP1130" s="239"/>
      <c r="AUQ1130" s="239"/>
      <c r="AUR1130" s="239"/>
      <c r="AUS1130" s="239"/>
      <c r="AUT1130" s="239"/>
      <c r="AUU1130" s="239"/>
      <c r="AUV1130" s="239"/>
      <c r="AUW1130" s="239"/>
      <c r="AUX1130" s="239"/>
      <c r="AUY1130" s="239"/>
      <c r="AUZ1130" s="239"/>
      <c r="AVA1130" s="239"/>
      <c r="AVB1130" s="239"/>
      <c r="AVC1130" s="239"/>
      <c r="AVD1130" s="239"/>
      <c r="AVE1130" s="239"/>
      <c r="AVF1130" s="239"/>
      <c r="AVG1130" s="239"/>
      <c r="AVH1130" s="239"/>
      <c r="AVI1130" s="239"/>
      <c r="AVJ1130" s="239"/>
      <c r="AVK1130" s="239"/>
      <c r="AVL1130" s="239"/>
      <c r="AVM1130" s="239"/>
      <c r="AVN1130" s="239"/>
      <c r="AVO1130" s="239"/>
      <c r="AVP1130" s="239"/>
      <c r="AVQ1130" s="239"/>
      <c r="AVR1130" s="239"/>
      <c r="AVS1130" s="239"/>
      <c r="AVT1130" s="239"/>
      <c r="AVU1130" s="239"/>
      <c r="AVV1130" s="239"/>
      <c r="AVW1130" s="239"/>
      <c r="AVX1130" s="239"/>
      <c r="AVY1130" s="239"/>
      <c r="AVZ1130" s="239"/>
      <c r="AWA1130" s="239"/>
      <c r="AWB1130" s="239"/>
      <c r="AWC1130" s="239"/>
      <c r="AWD1130" s="239"/>
      <c r="AWE1130" s="239"/>
      <c r="AWF1130" s="239"/>
      <c r="AWG1130" s="239"/>
      <c r="AWH1130" s="239"/>
      <c r="AWI1130" s="239"/>
      <c r="AWJ1130" s="239"/>
      <c r="AWK1130" s="239"/>
      <c r="AWL1130" s="239"/>
      <c r="AWM1130" s="239"/>
      <c r="AWN1130" s="239"/>
      <c r="AWO1130" s="239"/>
      <c r="AWP1130" s="239"/>
      <c r="AWQ1130" s="239"/>
      <c r="AWR1130" s="239"/>
      <c r="AWS1130" s="239"/>
      <c r="AWT1130" s="239"/>
      <c r="AWU1130" s="239"/>
      <c r="AWV1130" s="239"/>
      <c r="AWW1130" s="239"/>
      <c r="AWX1130" s="239"/>
      <c r="AWY1130" s="239"/>
      <c r="AWZ1130" s="239"/>
      <c r="AXA1130" s="239"/>
      <c r="AXB1130" s="239"/>
      <c r="AXC1130" s="239"/>
      <c r="AXD1130" s="239"/>
      <c r="AXE1130" s="239"/>
      <c r="AXF1130" s="239"/>
      <c r="AXG1130" s="239"/>
      <c r="AXH1130" s="239"/>
      <c r="AXI1130" s="239"/>
      <c r="AXJ1130" s="239"/>
      <c r="AXK1130" s="239"/>
      <c r="AXL1130" s="239"/>
      <c r="AXM1130" s="239"/>
      <c r="AXN1130" s="239"/>
      <c r="AXO1130" s="239"/>
      <c r="AXP1130" s="239"/>
      <c r="AXQ1130" s="239"/>
      <c r="AXR1130" s="239"/>
      <c r="AXS1130" s="239"/>
      <c r="AXT1130" s="239"/>
      <c r="AXU1130" s="239"/>
      <c r="AXV1130" s="239"/>
      <c r="AXW1130" s="239"/>
      <c r="AXX1130" s="239"/>
      <c r="AXY1130" s="239"/>
      <c r="AXZ1130" s="239"/>
      <c r="AYA1130" s="239"/>
      <c r="AYB1130" s="239"/>
      <c r="AYC1130" s="239"/>
      <c r="AYD1130" s="239"/>
      <c r="AYE1130" s="239"/>
      <c r="AYF1130" s="239"/>
      <c r="AYG1130" s="239"/>
      <c r="AYH1130" s="239"/>
      <c r="AYI1130" s="239"/>
      <c r="AYJ1130" s="239"/>
      <c r="AYK1130" s="239"/>
      <c r="AYL1130" s="239"/>
      <c r="AYM1130" s="239"/>
      <c r="AYN1130" s="239"/>
      <c r="AYO1130" s="239"/>
      <c r="AYP1130" s="239"/>
      <c r="AYQ1130" s="239"/>
      <c r="AYR1130" s="239"/>
      <c r="AYS1130" s="239"/>
      <c r="AYT1130" s="239"/>
      <c r="AYU1130" s="239"/>
      <c r="AYV1130" s="239"/>
      <c r="AYW1130" s="239"/>
      <c r="AYX1130" s="239"/>
      <c r="AYY1130" s="239"/>
      <c r="AYZ1130" s="239"/>
      <c r="AZA1130" s="239"/>
      <c r="AZB1130" s="239"/>
      <c r="AZC1130" s="239"/>
      <c r="AZD1130" s="239"/>
      <c r="AZE1130" s="239"/>
      <c r="AZF1130" s="239"/>
      <c r="AZG1130" s="239"/>
      <c r="AZH1130" s="239"/>
      <c r="AZI1130" s="239"/>
      <c r="AZJ1130" s="239"/>
      <c r="AZK1130" s="239"/>
      <c r="AZL1130" s="239"/>
      <c r="AZM1130" s="239"/>
      <c r="AZN1130" s="239"/>
      <c r="AZO1130" s="239"/>
      <c r="AZP1130" s="239"/>
      <c r="AZQ1130" s="239"/>
      <c r="AZR1130" s="239"/>
      <c r="AZS1130" s="239"/>
      <c r="AZT1130" s="239"/>
      <c r="AZU1130" s="239"/>
      <c r="AZV1130" s="239"/>
      <c r="AZW1130" s="239"/>
      <c r="AZX1130" s="239"/>
      <c r="AZY1130" s="239"/>
      <c r="AZZ1130" s="239"/>
      <c r="BAA1130" s="239"/>
      <c r="BAB1130" s="239"/>
      <c r="BAC1130" s="239"/>
      <c r="BAD1130" s="239"/>
      <c r="BAE1130" s="239"/>
      <c r="BAF1130" s="239"/>
      <c r="BAG1130" s="239"/>
      <c r="BAH1130" s="239"/>
      <c r="BAI1130" s="239"/>
      <c r="BAJ1130" s="239"/>
      <c r="BAK1130" s="239"/>
      <c r="BAL1130" s="239"/>
      <c r="BAM1130" s="239"/>
      <c r="BAN1130" s="239"/>
      <c r="BAO1130" s="239"/>
      <c r="BAP1130" s="239"/>
      <c r="BAQ1130" s="239"/>
      <c r="BAR1130" s="239"/>
      <c r="BAS1130" s="239"/>
      <c r="BAT1130" s="239"/>
      <c r="BAU1130" s="239"/>
      <c r="BAV1130" s="239"/>
      <c r="BAW1130" s="239"/>
      <c r="BAX1130" s="239"/>
      <c r="BAY1130" s="239"/>
      <c r="BAZ1130" s="239"/>
      <c r="BBA1130" s="239"/>
      <c r="BBB1130" s="239"/>
      <c r="BBC1130" s="239"/>
      <c r="BBD1130" s="239"/>
      <c r="BBE1130" s="239"/>
      <c r="BBF1130" s="239"/>
      <c r="BBG1130" s="239"/>
      <c r="BBH1130" s="239"/>
      <c r="BBI1130" s="239"/>
      <c r="BBJ1130" s="239"/>
      <c r="BBK1130" s="239"/>
      <c r="BBL1130" s="239"/>
      <c r="BBM1130" s="239"/>
      <c r="BBN1130" s="239"/>
      <c r="BBO1130" s="239"/>
      <c r="BBP1130" s="239"/>
      <c r="BBQ1130" s="239"/>
      <c r="BBR1130" s="239"/>
      <c r="BBS1130" s="239"/>
      <c r="BBT1130" s="239"/>
      <c r="BBU1130" s="239"/>
      <c r="BBV1130" s="239"/>
      <c r="BBW1130" s="239"/>
      <c r="BBX1130" s="239"/>
      <c r="BBY1130" s="239"/>
      <c r="BBZ1130" s="239"/>
      <c r="BCA1130" s="239"/>
      <c r="BCB1130" s="239"/>
      <c r="BCC1130" s="239"/>
      <c r="BCD1130" s="239"/>
      <c r="BCE1130" s="239"/>
      <c r="BCF1130" s="239"/>
      <c r="BCG1130" s="239"/>
      <c r="BCH1130" s="239"/>
      <c r="BCI1130" s="239"/>
      <c r="BCJ1130" s="239"/>
      <c r="BCK1130" s="239"/>
      <c r="BCL1130" s="239"/>
      <c r="BCM1130" s="239"/>
      <c r="BCN1130" s="239"/>
      <c r="BCO1130" s="239"/>
      <c r="BCP1130" s="239"/>
      <c r="BCQ1130" s="239"/>
      <c r="BCR1130" s="239"/>
      <c r="BCS1130" s="239"/>
      <c r="BCT1130" s="239"/>
      <c r="BCU1130" s="239"/>
      <c r="BCV1130" s="239"/>
      <c r="BCW1130" s="239"/>
      <c r="BCX1130" s="239"/>
      <c r="BCY1130" s="239"/>
      <c r="BCZ1130" s="239"/>
      <c r="BDA1130" s="239"/>
      <c r="BDB1130" s="239"/>
      <c r="BDC1130" s="239"/>
      <c r="BDD1130" s="239"/>
      <c r="BDE1130" s="239"/>
      <c r="BDF1130" s="239"/>
      <c r="BDG1130" s="239"/>
      <c r="BDH1130" s="239"/>
      <c r="BDI1130" s="239"/>
      <c r="BDJ1130" s="239"/>
      <c r="BDK1130" s="239"/>
      <c r="BDL1130" s="239"/>
      <c r="BDM1130" s="239"/>
      <c r="BDN1130" s="239"/>
      <c r="BDO1130" s="239"/>
      <c r="BDP1130" s="239"/>
      <c r="BDQ1130" s="239"/>
      <c r="BDR1130" s="239"/>
      <c r="BDS1130" s="239"/>
      <c r="BDT1130" s="239"/>
      <c r="BDU1130" s="239"/>
      <c r="BDV1130" s="239"/>
      <c r="BDW1130" s="239"/>
      <c r="BDX1130" s="239"/>
      <c r="BDY1130" s="239"/>
      <c r="BDZ1130" s="239"/>
      <c r="BEA1130" s="239"/>
      <c r="BEB1130" s="239"/>
      <c r="BEC1130" s="239"/>
      <c r="BED1130" s="239"/>
      <c r="BEE1130" s="239"/>
      <c r="BEF1130" s="239"/>
      <c r="BEG1130" s="239"/>
      <c r="BEH1130" s="239"/>
      <c r="BEI1130" s="239"/>
      <c r="BEJ1130" s="239"/>
      <c r="BEK1130" s="239"/>
      <c r="BEL1130" s="239"/>
      <c r="BEM1130" s="239"/>
      <c r="BEN1130" s="239"/>
      <c r="BEO1130" s="239"/>
      <c r="BEP1130" s="239"/>
      <c r="BEQ1130" s="239"/>
      <c r="BER1130" s="239"/>
      <c r="BES1130" s="239"/>
      <c r="BET1130" s="239"/>
      <c r="BEU1130" s="239"/>
      <c r="BEV1130" s="239"/>
      <c r="BEW1130" s="239"/>
      <c r="BEX1130" s="239"/>
      <c r="BEY1130" s="239"/>
      <c r="BEZ1130" s="239"/>
      <c r="BFA1130" s="239"/>
      <c r="BFB1130" s="239"/>
      <c r="BFC1130" s="239"/>
      <c r="BFD1130" s="239"/>
      <c r="BFE1130" s="239"/>
      <c r="BFF1130" s="239"/>
      <c r="BFG1130" s="239"/>
      <c r="BFH1130" s="239"/>
      <c r="BFI1130" s="239"/>
      <c r="BFJ1130" s="239"/>
      <c r="BFK1130" s="239"/>
      <c r="BFL1130" s="239"/>
      <c r="BFM1130" s="239"/>
      <c r="BFN1130" s="239"/>
      <c r="BFO1130" s="239"/>
      <c r="BFP1130" s="239"/>
      <c r="BFQ1130" s="239"/>
      <c r="BFR1130" s="239"/>
      <c r="BFS1130" s="239"/>
      <c r="BFT1130" s="239"/>
      <c r="BFU1130" s="239"/>
      <c r="BFV1130" s="239"/>
      <c r="BFW1130" s="239"/>
      <c r="BFX1130" s="239"/>
      <c r="BFY1130" s="239"/>
      <c r="BFZ1130" s="239"/>
      <c r="BGA1130" s="239"/>
      <c r="BGB1130" s="239"/>
      <c r="BGC1130" s="239"/>
      <c r="BGD1130" s="239"/>
      <c r="BGE1130" s="239"/>
      <c r="BGF1130" s="239"/>
      <c r="BGG1130" s="239"/>
      <c r="BGH1130" s="239"/>
      <c r="BGI1130" s="239"/>
      <c r="BGJ1130" s="239"/>
      <c r="BGK1130" s="239"/>
      <c r="BGL1130" s="239"/>
      <c r="BGM1130" s="239"/>
      <c r="BGN1130" s="239"/>
      <c r="BGO1130" s="239"/>
      <c r="BGP1130" s="239"/>
      <c r="BGQ1130" s="239"/>
      <c r="BGR1130" s="239"/>
      <c r="BGS1130" s="239"/>
      <c r="BGT1130" s="239"/>
      <c r="BGU1130" s="239"/>
      <c r="BGV1130" s="239"/>
      <c r="BGW1130" s="239"/>
      <c r="BGX1130" s="239"/>
      <c r="BGY1130" s="239"/>
      <c r="BGZ1130" s="239"/>
      <c r="BHA1130" s="239"/>
      <c r="BHB1130" s="239"/>
      <c r="BHC1130" s="239"/>
      <c r="BHD1130" s="239"/>
      <c r="BHE1130" s="239"/>
      <c r="BHF1130" s="239"/>
      <c r="BHG1130" s="239"/>
      <c r="BHH1130" s="239"/>
      <c r="BHI1130" s="239"/>
      <c r="BHJ1130" s="239"/>
      <c r="BHK1130" s="239"/>
      <c r="BHL1130" s="239"/>
      <c r="BHM1130" s="239"/>
      <c r="BHN1130" s="239"/>
      <c r="BHO1130" s="239"/>
      <c r="BHP1130" s="239"/>
      <c r="BHQ1130" s="239"/>
      <c r="BHR1130" s="239"/>
      <c r="BHS1130" s="239"/>
      <c r="BHT1130" s="239"/>
      <c r="BHU1130" s="239"/>
      <c r="BHV1130" s="239"/>
      <c r="BHW1130" s="239"/>
      <c r="BHX1130" s="239"/>
      <c r="BHY1130" s="239"/>
      <c r="BHZ1130" s="239"/>
      <c r="BIA1130" s="239"/>
      <c r="BIB1130" s="239"/>
      <c r="BIC1130" s="239"/>
      <c r="BID1130" s="239"/>
      <c r="BIE1130" s="239"/>
      <c r="BIF1130" s="239"/>
      <c r="BIG1130" s="239"/>
      <c r="BIH1130" s="239"/>
      <c r="BII1130" s="239"/>
      <c r="BIJ1130" s="239"/>
      <c r="BIK1130" s="239"/>
      <c r="BIL1130" s="239"/>
      <c r="BIM1130" s="239"/>
      <c r="BIN1130" s="239"/>
      <c r="BIO1130" s="239"/>
      <c r="BIP1130" s="239"/>
      <c r="BIQ1130" s="239"/>
      <c r="BIR1130" s="239"/>
      <c r="BIS1130" s="239"/>
      <c r="BIT1130" s="239"/>
      <c r="BIU1130" s="239"/>
      <c r="BIV1130" s="239"/>
      <c r="BIW1130" s="239"/>
      <c r="BIX1130" s="239"/>
      <c r="BIY1130" s="239"/>
      <c r="BIZ1130" s="239"/>
      <c r="BJA1130" s="239"/>
      <c r="BJB1130" s="239"/>
      <c r="BJC1130" s="239"/>
      <c r="BJD1130" s="239"/>
      <c r="BJE1130" s="239"/>
      <c r="BJF1130" s="239"/>
      <c r="BJG1130" s="239"/>
      <c r="BJH1130" s="239"/>
      <c r="BJI1130" s="239"/>
      <c r="BJJ1130" s="239"/>
      <c r="BJK1130" s="239"/>
      <c r="BJL1130" s="239"/>
      <c r="BJM1130" s="239"/>
      <c r="BJN1130" s="239"/>
      <c r="BJO1130" s="239"/>
      <c r="BJP1130" s="239"/>
      <c r="BJQ1130" s="239"/>
      <c r="BJR1130" s="239"/>
      <c r="BJS1130" s="239"/>
      <c r="BJT1130" s="239"/>
      <c r="BJU1130" s="239"/>
      <c r="BJV1130" s="239"/>
      <c r="BJW1130" s="239"/>
      <c r="BJX1130" s="239"/>
      <c r="BJY1130" s="239"/>
      <c r="BJZ1130" s="239"/>
      <c r="BKA1130" s="239"/>
      <c r="BKB1130" s="239"/>
      <c r="BKC1130" s="239"/>
      <c r="BKD1130" s="239"/>
      <c r="BKE1130" s="239"/>
      <c r="BKF1130" s="239"/>
      <c r="BKG1130" s="239"/>
      <c r="BKH1130" s="239"/>
      <c r="BKI1130" s="239"/>
      <c r="BKJ1130" s="239"/>
      <c r="BKK1130" s="239"/>
      <c r="BKL1130" s="239"/>
      <c r="BKM1130" s="239"/>
      <c r="BKN1130" s="239"/>
      <c r="BKO1130" s="239"/>
      <c r="BKP1130" s="239"/>
      <c r="BKQ1130" s="239"/>
      <c r="BKR1130" s="239"/>
      <c r="BKS1130" s="239"/>
      <c r="BKT1130" s="239"/>
      <c r="BKU1130" s="239"/>
      <c r="BKV1130" s="239"/>
      <c r="BKW1130" s="239"/>
      <c r="BKX1130" s="239"/>
      <c r="BKY1130" s="239"/>
      <c r="BKZ1130" s="239"/>
      <c r="BLA1130" s="239"/>
      <c r="BLB1130" s="239"/>
      <c r="BLC1130" s="239"/>
      <c r="BLD1130" s="239"/>
      <c r="BLE1130" s="239"/>
      <c r="BLF1130" s="239"/>
      <c r="BLG1130" s="239"/>
      <c r="BLH1130" s="239"/>
      <c r="BLI1130" s="239"/>
      <c r="BLJ1130" s="239"/>
      <c r="BLK1130" s="239"/>
      <c r="BLL1130" s="239"/>
      <c r="BLM1130" s="239"/>
      <c r="BLN1130" s="239"/>
      <c r="BLO1130" s="239"/>
      <c r="BLP1130" s="239"/>
      <c r="BLQ1130" s="239"/>
      <c r="BLR1130" s="239"/>
      <c r="BLS1130" s="239"/>
      <c r="BLT1130" s="239"/>
      <c r="BLU1130" s="239"/>
      <c r="BLV1130" s="239"/>
      <c r="BLW1130" s="239"/>
      <c r="BLX1130" s="239"/>
      <c r="BLY1130" s="239"/>
      <c r="BLZ1130" s="239"/>
      <c r="BMA1130" s="239"/>
      <c r="BMB1130" s="239"/>
      <c r="BMC1130" s="239"/>
      <c r="BMD1130" s="239"/>
      <c r="BME1130" s="239"/>
      <c r="BMF1130" s="239"/>
      <c r="BMG1130" s="239"/>
      <c r="BMH1130" s="239"/>
      <c r="BMI1130" s="239"/>
      <c r="BMJ1130" s="239"/>
      <c r="BMK1130" s="239"/>
      <c r="BML1130" s="239"/>
      <c r="BMM1130" s="239"/>
      <c r="BMN1130" s="239"/>
      <c r="BMO1130" s="239"/>
      <c r="BMP1130" s="239"/>
      <c r="BMQ1130" s="239"/>
      <c r="BMR1130" s="239"/>
      <c r="BMS1130" s="239"/>
      <c r="BMT1130" s="239"/>
      <c r="BMU1130" s="239"/>
      <c r="BMV1130" s="239"/>
      <c r="BMW1130" s="239"/>
      <c r="BMX1130" s="239"/>
      <c r="BMY1130" s="239"/>
      <c r="BMZ1130" s="239"/>
      <c r="BNA1130" s="239"/>
      <c r="BNB1130" s="239"/>
      <c r="BNC1130" s="239"/>
      <c r="BND1130" s="239"/>
      <c r="BNE1130" s="239"/>
      <c r="BNF1130" s="239"/>
      <c r="BNG1130" s="239"/>
      <c r="BNH1130" s="239"/>
      <c r="BNI1130" s="239"/>
      <c r="BNJ1130" s="239"/>
      <c r="BNK1130" s="239"/>
      <c r="BNL1130" s="239"/>
      <c r="BNM1130" s="239"/>
      <c r="BNN1130" s="239"/>
      <c r="BNO1130" s="239"/>
      <c r="BNP1130" s="239"/>
      <c r="BNQ1130" s="239"/>
      <c r="BNR1130" s="239"/>
      <c r="BNS1130" s="239"/>
      <c r="BNT1130" s="239"/>
      <c r="BNU1130" s="239"/>
      <c r="BNV1130" s="239"/>
      <c r="BNW1130" s="239"/>
      <c r="BNX1130" s="239"/>
      <c r="BNY1130" s="239"/>
      <c r="BNZ1130" s="239"/>
      <c r="BOA1130" s="239"/>
      <c r="BOB1130" s="239"/>
      <c r="BOC1130" s="239"/>
      <c r="BOD1130" s="239"/>
      <c r="BOE1130" s="239"/>
      <c r="BOF1130" s="239"/>
      <c r="BOG1130" s="239"/>
      <c r="BOH1130" s="239"/>
      <c r="BOI1130" s="239"/>
      <c r="BOJ1130" s="239"/>
      <c r="BOK1130" s="239"/>
      <c r="BOL1130" s="239"/>
      <c r="BOM1130" s="239"/>
      <c r="BON1130" s="239"/>
      <c r="BOO1130" s="239"/>
      <c r="BOP1130" s="239"/>
      <c r="BOQ1130" s="239"/>
      <c r="BOR1130" s="239"/>
      <c r="BOS1130" s="239"/>
      <c r="BOT1130" s="239"/>
      <c r="BOU1130" s="239"/>
      <c r="BOV1130" s="239"/>
      <c r="BOW1130" s="239"/>
      <c r="BOX1130" s="239"/>
      <c r="BOY1130" s="239"/>
      <c r="BOZ1130" s="239"/>
      <c r="BPA1130" s="239"/>
      <c r="BPB1130" s="239"/>
      <c r="BPC1130" s="239"/>
      <c r="BPD1130" s="239"/>
      <c r="BPE1130" s="239"/>
      <c r="BPF1130" s="239"/>
      <c r="BPG1130" s="239"/>
      <c r="BPH1130" s="239"/>
      <c r="BPI1130" s="239"/>
      <c r="BPJ1130" s="239"/>
      <c r="BPK1130" s="239"/>
      <c r="BPL1130" s="239"/>
      <c r="BPM1130" s="239"/>
      <c r="BPN1130" s="239"/>
      <c r="BPO1130" s="239"/>
      <c r="BPP1130" s="239"/>
      <c r="BPQ1130" s="239"/>
      <c r="BPR1130" s="239"/>
      <c r="BPS1130" s="239"/>
      <c r="BPT1130" s="239"/>
      <c r="BPU1130" s="239"/>
      <c r="BPV1130" s="239"/>
      <c r="BPW1130" s="239"/>
      <c r="BPX1130" s="239"/>
      <c r="BPY1130" s="239"/>
      <c r="BPZ1130" s="239"/>
      <c r="BQA1130" s="239"/>
      <c r="BQB1130" s="239"/>
      <c r="BQC1130" s="239"/>
      <c r="BQD1130" s="239"/>
      <c r="BQE1130" s="239"/>
      <c r="BQF1130" s="239"/>
      <c r="BQG1130" s="239"/>
      <c r="BQH1130" s="239"/>
      <c r="BQI1130" s="239"/>
      <c r="BQJ1130" s="239"/>
      <c r="BQK1130" s="239"/>
      <c r="BQL1130" s="239"/>
      <c r="BQM1130" s="239"/>
      <c r="BQN1130" s="239"/>
      <c r="BQO1130" s="239"/>
      <c r="BQP1130" s="239"/>
      <c r="BQQ1130" s="239"/>
      <c r="BQR1130" s="239"/>
      <c r="BQS1130" s="239"/>
      <c r="BQT1130" s="239"/>
      <c r="BQU1130" s="239"/>
      <c r="BQV1130" s="239"/>
      <c r="BQW1130" s="239"/>
      <c r="BQX1130" s="239"/>
      <c r="BQY1130" s="239"/>
      <c r="BQZ1130" s="239"/>
      <c r="BRA1130" s="239"/>
      <c r="BRB1130" s="239"/>
      <c r="BRC1130" s="239"/>
      <c r="BRD1130" s="239"/>
      <c r="BRE1130" s="239"/>
      <c r="BRF1130" s="239"/>
      <c r="BRG1130" s="239"/>
      <c r="BRH1130" s="239"/>
      <c r="BRI1130" s="239"/>
      <c r="BRJ1130" s="239"/>
      <c r="BRK1130" s="239"/>
      <c r="BRL1130" s="239"/>
      <c r="BRM1130" s="239"/>
      <c r="BRN1130" s="239"/>
      <c r="BRO1130" s="239"/>
      <c r="BRP1130" s="239"/>
      <c r="BRQ1130" s="239"/>
      <c r="BRR1130" s="239"/>
      <c r="BRS1130" s="239"/>
      <c r="BRT1130" s="239"/>
      <c r="BRU1130" s="239"/>
      <c r="BRV1130" s="239"/>
      <c r="BRW1130" s="239"/>
      <c r="BRX1130" s="239"/>
      <c r="BRY1130" s="239"/>
      <c r="BRZ1130" s="239"/>
      <c r="BSA1130" s="239"/>
      <c r="BSB1130" s="239"/>
      <c r="BSC1130" s="239"/>
      <c r="BSD1130" s="239"/>
      <c r="BSE1130" s="239"/>
      <c r="BSF1130" s="239"/>
      <c r="BSG1130" s="239"/>
      <c r="BSH1130" s="239"/>
      <c r="BSI1130" s="239"/>
      <c r="BSJ1130" s="239"/>
      <c r="BSK1130" s="239"/>
      <c r="BSL1130" s="239"/>
      <c r="BSM1130" s="239"/>
      <c r="BSN1130" s="239"/>
      <c r="BSO1130" s="239"/>
      <c r="BSP1130" s="239"/>
      <c r="BSQ1130" s="239"/>
      <c r="BSR1130" s="239"/>
      <c r="BSS1130" s="239"/>
      <c r="BST1130" s="239"/>
      <c r="BSU1130" s="239"/>
      <c r="BSV1130" s="239"/>
      <c r="BSW1130" s="239"/>
      <c r="BSX1130" s="239"/>
      <c r="BSY1130" s="239"/>
      <c r="BSZ1130" s="239"/>
      <c r="BTA1130" s="239"/>
      <c r="BTB1130" s="239"/>
      <c r="BTC1130" s="239"/>
      <c r="BTD1130" s="239"/>
      <c r="BTE1130" s="239"/>
      <c r="BTF1130" s="239"/>
      <c r="BTG1130" s="239"/>
      <c r="BTH1130" s="239"/>
      <c r="BTI1130" s="239"/>
      <c r="BTJ1130" s="239"/>
      <c r="BTK1130" s="239"/>
      <c r="BTL1130" s="239"/>
      <c r="BTM1130" s="239"/>
      <c r="BTN1130" s="239"/>
      <c r="BTO1130" s="239"/>
      <c r="BTP1130" s="239"/>
      <c r="BTQ1130" s="239"/>
      <c r="BTR1130" s="239"/>
      <c r="BTS1130" s="239"/>
      <c r="BTT1130" s="239"/>
      <c r="BTU1130" s="239"/>
      <c r="BTV1130" s="239"/>
      <c r="BTW1130" s="239"/>
      <c r="BTX1130" s="239"/>
      <c r="BTY1130" s="239"/>
      <c r="BTZ1130" s="239"/>
      <c r="BUA1130" s="239"/>
      <c r="BUB1130" s="239"/>
      <c r="BUC1130" s="239"/>
      <c r="BUD1130" s="239"/>
      <c r="BUE1130" s="239"/>
      <c r="BUF1130" s="239"/>
      <c r="BUG1130" s="239"/>
      <c r="BUH1130" s="239"/>
      <c r="BUI1130" s="239"/>
      <c r="BUJ1130" s="239"/>
      <c r="BUK1130" s="239"/>
      <c r="BUL1130" s="239"/>
      <c r="BUM1130" s="239"/>
      <c r="BUN1130" s="239"/>
      <c r="BUO1130" s="239"/>
      <c r="BUP1130" s="239"/>
      <c r="BUQ1130" s="239"/>
      <c r="BUR1130" s="239"/>
      <c r="BUS1130" s="239"/>
      <c r="BUT1130" s="239"/>
      <c r="BUU1130" s="239"/>
      <c r="BUV1130" s="239"/>
      <c r="BUW1130" s="239"/>
      <c r="BUX1130" s="239"/>
      <c r="BUY1130" s="239"/>
      <c r="BUZ1130" s="239"/>
      <c r="BVA1130" s="239"/>
      <c r="BVB1130" s="239"/>
      <c r="BVC1130" s="239"/>
      <c r="BVD1130" s="239"/>
      <c r="BVE1130" s="239"/>
      <c r="BVF1130" s="239"/>
      <c r="BVG1130" s="239"/>
      <c r="BVH1130" s="239"/>
      <c r="BVI1130" s="239"/>
      <c r="BVJ1130" s="239"/>
      <c r="BVK1130" s="239"/>
      <c r="BVL1130" s="239"/>
      <c r="BVM1130" s="239"/>
      <c r="BVN1130" s="239"/>
      <c r="BVO1130" s="239"/>
      <c r="BVP1130" s="239"/>
      <c r="BVQ1130" s="239"/>
      <c r="BVR1130" s="239"/>
      <c r="BVS1130" s="239"/>
      <c r="BVT1130" s="239"/>
      <c r="BVU1130" s="239"/>
      <c r="BVV1130" s="239"/>
      <c r="BVW1130" s="239"/>
      <c r="BVX1130" s="239"/>
      <c r="BVY1130" s="239"/>
      <c r="BVZ1130" s="239"/>
      <c r="BWA1130" s="239"/>
      <c r="BWB1130" s="239"/>
      <c r="BWC1130" s="239"/>
      <c r="BWD1130" s="239"/>
      <c r="BWE1130" s="239"/>
      <c r="BWF1130" s="239"/>
      <c r="BWG1130" s="239"/>
      <c r="BWH1130" s="239"/>
      <c r="BWI1130" s="239"/>
      <c r="BWJ1130" s="239"/>
      <c r="BWK1130" s="239"/>
      <c r="BWL1130" s="239"/>
      <c r="BWM1130" s="239"/>
      <c r="BWN1130" s="239"/>
      <c r="BWO1130" s="239"/>
      <c r="BWP1130" s="239"/>
      <c r="BWQ1130" s="239"/>
      <c r="BWR1130" s="239"/>
      <c r="BWS1130" s="239"/>
      <c r="BWT1130" s="239"/>
      <c r="BWU1130" s="239"/>
      <c r="BWV1130" s="239"/>
      <c r="BWW1130" s="239"/>
      <c r="BWX1130" s="239"/>
      <c r="BWY1130" s="239"/>
      <c r="BWZ1130" s="239"/>
      <c r="BXA1130" s="239"/>
      <c r="BXB1130" s="239"/>
      <c r="BXC1130" s="239"/>
      <c r="BXD1130" s="239"/>
      <c r="BXE1130" s="239"/>
      <c r="BXF1130" s="239"/>
      <c r="BXG1130" s="239"/>
      <c r="BXH1130" s="239"/>
      <c r="BXI1130" s="239"/>
      <c r="BXJ1130" s="239"/>
      <c r="BXK1130" s="239"/>
      <c r="BXL1130" s="239"/>
      <c r="BXM1130" s="239"/>
      <c r="BXN1130" s="239"/>
      <c r="BXO1130" s="239"/>
      <c r="BXP1130" s="239"/>
      <c r="BXQ1130" s="239"/>
      <c r="BXR1130" s="239"/>
      <c r="BXS1130" s="239"/>
      <c r="BXT1130" s="239"/>
      <c r="BXU1130" s="239"/>
      <c r="BXV1130" s="239"/>
      <c r="BXW1130" s="239"/>
      <c r="BXX1130" s="239"/>
      <c r="BXY1130" s="239"/>
      <c r="BXZ1130" s="239"/>
      <c r="BYA1130" s="239"/>
      <c r="BYB1130" s="239"/>
      <c r="BYC1130" s="239"/>
      <c r="BYD1130" s="239"/>
      <c r="BYE1130" s="239"/>
      <c r="BYF1130" s="239"/>
      <c r="BYG1130" s="239"/>
      <c r="BYH1130" s="239"/>
      <c r="BYI1130" s="239"/>
      <c r="BYJ1130" s="239"/>
      <c r="BYK1130" s="239"/>
      <c r="BYL1130" s="239"/>
      <c r="BYM1130" s="239"/>
      <c r="BYN1130" s="239"/>
      <c r="BYO1130" s="239"/>
      <c r="BYP1130" s="239"/>
      <c r="BYQ1130" s="239"/>
      <c r="BYR1130" s="239"/>
      <c r="BYS1130" s="239"/>
      <c r="BYT1130" s="239"/>
      <c r="BYU1130" s="239"/>
      <c r="BYV1130" s="239"/>
      <c r="BYW1130" s="239"/>
      <c r="BYX1130" s="239"/>
      <c r="BYY1130" s="239"/>
      <c r="BYZ1130" s="239"/>
      <c r="BZA1130" s="239"/>
      <c r="BZB1130" s="239"/>
      <c r="BZC1130" s="239"/>
      <c r="BZD1130" s="239"/>
      <c r="BZE1130" s="239"/>
      <c r="BZF1130" s="239"/>
      <c r="BZG1130" s="239"/>
      <c r="BZH1130" s="239"/>
      <c r="BZI1130" s="239"/>
      <c r="BZJ1130" s="239"/>
      <c r="BZK1130" s="239"/>
      <c r="BZL1130" s="239"/>
      <c r="BZM1130" s="239"/>
      <c r="BZN1130" s="239"/>
      <c r="BZO1130" s="239"/>
      <c r="BZP1130" s="239"/>
      <c r="BZQ1130" s="239"/>
      <c r="BZR1130" s="239"/>
      <c r="BZS1130" s="239"/>
      <c r="BZT1130" s="239"/>
      <c r="BZU1130" s="239"/>
      <c r="BZV1130" s="239"/>
      <c r="BZW1130" s="239"/>
      <c r="BZX1130" s="239"/>
      <c r="BZY1130" s="239"/>
      <c r="BZZ1130" s="239"/>
      <c r="CAA1130" s="239"/>
      <c r="CAB1130" s="239"/>
      <c r="CAC1130" s="239"/>
      <c r="CAD1130" s="239"/>
      <c r="CAE1130" s="239"/>
      <c r="CAF1130" s="239"/>
      <c r="CAG1130" s="239"/>
      <c r="CAH1130" s="239"/>
      <c r="CAI1130" s="239"/>
      <c r="CAJ1130" s="239"/>
      <c r="CAK1130" s="239"/>
      <c r="CAL1130" s="239"/>
      <c r="CAM1130" s="239"/>
      <c r="CAN1130" s="239"/>
      <c r="CAO1130" s="239"/>
      <c r="CAP1130" s="239"/>
      <c r="CAQ1130" s="239"/>
      <c r="CAR1130" s="239"/>
      <c r="CAS1130" s="239"/>
      <c r="CAT1130" s="239"/>
      <c r="CAU1130" s="239"/>
      <c r="CAV1130" s="239"/>
      <c r="CAW1130" s="239"/>
      <c r="CAX1130" s="239"/>
      <c r="CAY1130" s="239"/>
      <c r="CAZ1130" s="239"/>
      <c r="CBA1130" s="239"/>
      <c r="CBB1130" s="239"/>
      <c r="CBC1130" s="239"/>
      <c r="CBD1130" s="239"/>
      <c r="CBE1130" s="239"/>
      <c r="CBF1130" s="239"/>
      <c r="CBG1130" s="239"/>
      <c r="CBH1130" s="239"/>
      <c r="CBI1130" s="239"/>
      <c r="CBJ1130" s="239"/>
      <c r="CBK1130" s="239"/>
      <c r="CBL1130" s="239"/>
      <c r="CBM1130" s="239"/>
      <c r="CBN1130" s="239"/>
      <c r="CBO1130" s="239"/>
      <c r="CBP1130" s="239"/>
      <c r="CBQ1130" s="239"/>
      <c r="CBR1130" s="239"/>
      <c r="CBS1130" s="239"/>
      <c r="CBT1130" s="239"/>
      <c r="CBU1130" s="239"/>
      <c r="CBV1130" s="239"/>
      <c r="CBW1130" s="239"/>
      <c r="CBX1130" s="239"/>
      <c r="CBY1130" s="239"/>
      <c r="CBZ1130" s="239"/>
      <c r="CCA1130" s="239"/>
      <c r="CCB1130" s="239"/>
      <c r="CCC1130" s="239"/>
      <c r="CCD1130" s="239"/>
      <c r="CCE1130" s="239"/>
      <c r="CCF1130" s="239"/>
      <c r="CCG1130" s="239"/>
      <c r="CCH1130" s="239"/>
      <c r="CCI1130" s="239"/>
      <c r="CCJ1130" s="239"/>
      <c r="CCK1130" s="239"/>
      <c r="CCL1130" s="239"/>
      <c r="CCM1130" s="239"/>
      <c r="CCN1130" s="239"/>
      <c r="CCO1130" s="239"/>
      <c r="CCP1130" s="239"/>
      <c r="CCQ1130" s="239"/>
      <c r="CCR1130" s="239"/>
      <c r="CCS1130" s="239"/>
      <c r="CCT1130" s="239"/>
      <c r="CCU1130" s="239"/>
      <c r="CCV1130" s="239"/>
      <c r="CCW1130" s="239"/>
      <c r="CCX1130" s="239"/>
      <c r="CCY1130" s="239"/>
      <c r="CCZ1130" s="239"/>
      <c r="CDA1130" s="239"/>
      <c r="CDB1130" s="239"/>
      <c r="CDC1130" s="239"/>
      <c r="CDD1130" s="239"/>
      <c r="CDE1130" s="239"/>
      <c r="CDF1130" s="239"/>
      <c r="CDG1130" s="239"/>
      <c r="CDH1130" s="239"/>
      <c r="CDI1130" s="239"/>
      <c r="CDJ1130" s="239"/>
      <c r="CDK1130" s="239"/>
      <c r="CDL1130" s="239"/>
      <c r="CDM1130" s="239"/>
      <c r="CDN1130" s="239"/>
      <c r="CDO1130" s="239"/>
      <c r="CDP1130" s="239"/>
      <c r="CDQ1130" s="239"/>
      <c r="CDR1130" s="239"/>
      <c r="CDS1130" s="239"/>
      <c r="CDT1130" s="239"/>
      <c r="CDU1130" s="239"/>
      <c r="CDV1130" s="239"/>
      <c r="CDW1130" s="239"/>
      <c r="CDX1130" s="239"/>
      <c r="CDY1130" s="239"/>
      <c r="CDZ1130" s="239"/>
      <c r="CEA1130" s="239"/>
      <c r="CEB1130" s="239"/>
      <c r="CEC1130" s="239"/>
      <c r="CED1130" s="239"/>
      <c r="CEE1130" s="239"/>
      <c r="CEF1130" s="239"/>
      <c r="CEG1130" s="239"/>
      <c r="CEH1130" s="239"/>
      <c r="CEI1130" s="239"/>
      <c r="CEJ1130" s="239"/>
      <c r="CEK1130" s="239"/>
      <c r="CEL1130" s="239"/>
      <c r="CEM1130" s="239"/>
      <c r="CEN1130" s="239"/>
      <c r="CEO1130" s="239"/>
      <c r="CEP1130" s="239"/>
      <c r="CEQ1130" s="239"/>
      <c r="CER1130" s="239"/>
      <c r="CES1130" s="239"/>
      <c r="CET1130" s="239"/>
      <c r="CEU1130" s="239"/>
      <c r="CEV1130" s="239"/>
      <c r="CEW1130" s="239"/>
      <c r="CEX1130" s="239"/>
      <c r="CEY1130" s="239"/>
      <c r="CEZ1130" s="239"/>
      <c r="CFA1130" s="239"/>
      <c r="CFB1130" s="239"/>
      <c r="CFC1130" s="239"/>
      <c r="CFD1130" s="239"/>
      <c r="CFE1130" s="239"/>
      <c r="CFF1130" s="239"/>
      <c r="CFG1130" s="239"/>
      <c r="CFH1130" s="239"/>
      <c r="CFI1130" s="239"/>
      <c r="CFJ1130" s="239"/>
      <c r="CFK1130" s="239"/>
      <c r="CFL1130" s="239"/>
      <c r="CFM1130" s="239"/>
      <c r="CFN1130" s="239"/>
      <c r="CFO1130" s="239"/>
      <c r="CFP1130" s="239"/>
      <c r="CFQ1130" s="239"/>
      <c r="CFR1130" s="239"/>
      <c r="CFS1130" s="239"/>
      <c r="CFT1130" s="239"/>
      <c r="CFU1130" s="239"/>
      <c r="CFV1130" s="239"/>
      <c r="CFW1130" s="239"/>
      <c r="CFX1130" s="239"/>
      <c r="CFY1130" s="239"/>
      <c r="CFZ1130" s="239"/>
      <c r="CGA1130" s="239"/>
      <c r="CGB1130" s="239"/>
      <c r="CGC1130" s="239"/>
      <c r="CGD1130" s="239"/>
      <c r="CGE1130" s="239"/>
      <c r="CGF1130" s="239"/>
      <c r="CGG1130" s="239"/>
      <c r="CGH1130" s="239"/>
      <c r="CGI1130" s="239"/>
      <c r="CGJ1130" s="239"/>
      <c r="CGK1130" s="239"/>
      <c r="CGL1130" s="239"/>
      <c r="CGM1130" s="239"/>
      <c r="CGN1130" s="239"/>
      <c r="CGO1130" s="239"/>
      <c r="CGP1130" s="239"/>
      <c r="CGQ1130" s="239"/>
      <c r="CGR1130" s="239"/>
      <c r="CGS1130" s="239"/>
      <c r="CGT1130" s="239"/>
      <c r="CGU1130" s="239"/>
      <c r="CGV1130" s="239"/>
      <c r="CGW1130" s="239"/>
      <c r="CGX1130" s="239"/>
      <c r="CGY1130" s="239"/>
      <c r="CGZ1130" s="239"/>
      <c r="CHA1130" s="239"/>
      <c r="CHB1130" s="239"/>
      <c r="CHC1130" s="239"/>
      <c r="CHD1130" s="239"/>
      <c r="CHE1130" s="239"/>
      <c r="CHF1130" s="239"/>
      <c r="CHG1130" s="239"/>
      <c r="CHH1130" s="239"/>
      <c r="CHI1130" s="239"/>
      <c r="CHJ1130" s="239"/>
      <c r="CHK1130" s="239"/>
      <c r="CHL1130" s="239"/>
      <c r="CHM1130" s="239"/>
      <c r="CHN1130" s="239"/>
      <c r="CHO1130" s="239"/>
      <c r="CHP1130" s="239"/>
      <c r="CHQ1130" s="239"/>
      <c r="CHR1130" s="239"/>
      <c r="CHS1130" s="239"/>
      <c r="CHT1130" s="239"/>
      <c r="CHU1130" s="239"/>
      <c r="CHV1130" s="239"/>
      <c r="CHW1130" s="239"/>
      <c r="CHX1130" s="239"/>
      <c r="CHY1130" s="239"/>
      <c r="CHZ1130" s="239"/>
      <c r="CIA1130" s="239"/>
      <c r="CIB1130" s="239"/>
      <c r="CIC1130" s="239"/>
      <c r="CID1130" s="239"/>
      <c r="CIE1130" s="239"/>
      <c r="CIF1130" s="239"/>
      <c r="CIG1130" s="239"/>
      <c r="CIH1130" s="239"/>
      <c r="CII1130" s="239"/>
      <c r="CIJ1130" s="239"/>
      <c r="CIK1130" s="239"/>
      <c r="CIL1130" s="239"/>
      <c r="CIM1130" s="239"/>
      <c r="CIN1130" s="239"/>
      <c r="CIO1130" s="239"/>
      <c r="CIP1130" s="239"/>
      <c r="CIQ1130" s="239"/>
      <c r="CIR1130" s="239"/>
      <c r="CIS1130" s="239"/>
      <c r="CIT1130" s="239"/>
      <c r="CIU1130" s="239"/>
      <c r="CIV1130" s="239"/>
      <c r="CIW1130" s="239"/>
      <c r="CIX1130" s="239"/>
      <c r="CIY1130" s="239"/>
      <c r="CIZ1130" s="239"/>
      <c r="CJA1130" s="239"/>
      <c r="CJB1130" s="239"/>
      <c r="CJC1130" s="239"/>
      <c r="CJD1130" s="239"/>
      <c r="CJE1130" s="239"/>
      <c r="CJF1130" s="239"/>
      <c r="CJG1130" s="239"/>
      <c r="CJH1130" s="239"/>
      <c r="CJI1130" s="239"/>
      <c r="CJJ1130" s="239"/>
      <c r="CJK1130" s="239"/>
      <c r="CJL1130" s="239"/>
      <c r="CJM1130" s="239"/>
      <c r="CJN1130" s="239"/>
      <c r="CJO1130" s="239"/>
      <c r="CJP1130" s="239"/>
      <c r="CJQ1130" s="239"/>
      <c r="CJR1130" s="239"/>
      <c r="CJS1130" s="239"/>
      <c r="CJT1130" s="239"/>
      <c r="CJU1130" s="239"/>
      <c r="CJV1130" s="239"/>
      <c r="CJW1130" s="239"/>
      <c r="CJX1130" s="239"/>
      <c r="CJY1130" s="239"/>
      <c r="CJZ1130" s="239"/>
      <c r="CKA1130" s="239"/>
      <c r="CKB1130" s="239"/>
      <c r="CKC1130" s="239"/>
      <c r="CKD1130" s="239"/>
      <c r="CKE1130" s="239"/>
      <c r="CKF1130" s="239"/>
      <c r="CKG1130" s="239"/>
      <c r="CKH1130" s="239"/>
      <c r="CKI1130" s="239"/>
      <c r="CKJ1130" s="239"/>
      <c r="CKK1130" s="239"/>
      <c r="CKL1130" s="239"/>
      <c r="CKM1130" s="239"/>
      <c r="CKN1130" s="239"/>
      <c r="CKO1130" s="239"/>
      <c r="CKP1130" s="239"/>
      <c r="CKQ1130" s="239"/>
      <c r="CKR1130" s="239"/>
      <c r="CKS1130" s="239"/>
      <c r="CKT1130" s="239"/>
      <c r="CKU1130" s="239"/>
      <c r="CKV1130" s="239"/>
      <c r="CKW1130" s="239"/>
      <c r="CKX1130" s="239"/>
      <c r="CKY1130" s="239"/>
      <c r="CKZ1130" s="239"/>
      <c r="CLA1130" s="239"/>
      <c r="CLB1130" s="239"/>
      <c r="CLC1130" s="239"/>
      <c r="CLD1130" s="239"/>
      <c r="CLE1130" s="239"/>
      <c r="CLF1130" s="239"/>
      <c r="CLG1130" s="239"/>
      <c r="CLH1130" s="239"/>
      <c r="CLI1130" s="239"/>
      <c r="CLJ1130" s="239"/>
      <c r="CLK1130" s="239"/>
      <c r="CLL1130" s="239"/>
      <c r="CLM1130" s="239"/>
      <c r="CLN1130" s="239"/>
      <c r="CLO1130" s="239"/>
      <c r="CLP1130" s="239"/>
      <c r="CLQ1130" s="239"/>
      <c r="CLR1130" s="239"/>
      <c r="CLS1130" s="239"/>
      <c r="CLT1130" s="239"/>
      <c r="CLU1130" s="239"/>
      <c r="CLV1130" s="239"/>
      <c r="CLW1130" s="239"/>
      <c r="CLX1130" s="239"/>
      <c r="CLY1130" s="239"/>
      <c r="CLZ1130" s="239"/>
      <c r="CMA1130" s="239"/>
      <c r="CMB1130" s="239"/>
      <c r="CMC1130" s="239"/>
      <c r="CMD1130" s="239"/>
      <c r="CME1130" s="239"/>
      <c r="CMF1130" s="239"/>
      <c r="CMG1130" s="239"/>
      <c r="CMH1130" s="239"/>
      <c r="CMI1130" s="239"/>
      <c r="CMJ1130" s="239"/>
      <c r="CMK1130" s="239"/>
      <c r="CML1130" s="239"/>
      <c r="CMM1130" s="239"/>
      <c r="CMN1130" s="239"/>
      <c r="CMO1130" s="239"/>
      <c r="CMP1130" s="239"/>
      <c r="CMQ1130" s="239"/>
      <c r="CMR1130" s="239"/>
      <c r="CMS1130" s="239"/>
      <c r="CMT1130" s="239"/>
      <c r="CMU1130" s="239"/>
      <c r="CMV1130" s="239"/>
      <c r="CMW1130" s="239"/>
      <c r="CMX1130" s="239"/>
      <c r="CMY1130" s="239"/>
      <c r="CMZ1130" s="239"/>
      <c r="CNA1130" s="239"/>
      <c r="CNB1130" s="239"/>
      <c r="CNC1130" s="239"/>
      <c r="CND1130" s="239"/>
      <c r="CNE1130" s="239"/>
      <c r="CNF1130" s="239"/>
      <c r="CNG1130" s="239"/>
      <c r="CNH1130" s="239"/>
      <c r="CNI1130" s="239"/>
      <c r="CNJ1130" s="239"/>
      <c r="CNK1130" s="239"/>
      <c r="CNL1130" s="239"/>
      <c r="CNM1130" s="239"/>
      <c r="CNN1130" s="239"/>
      <c r="CNO1130" s="239"/>
      <c r="CNP1130" s="239"/>
      <c r="CNQ1130" s="239"/>
      <c r="CNR1130" s="239"/>
      <c r="CNS1130" s="239"/>
      <c r="CNT1130" s="239"/>
      <c r="CNU1130" s="239"/>
      <c r="CNV1130" s="239"/>
      <c r="CNW1130" s="239"/>
      <c r="CNX1130" s="239"/>
      <c r="CNY1130" s="239"/>
      <c r="CNZ1130" s="239"/>
      <c r="COA1130" s="239"/>
      <c r="COB1130" s="239"/>
      <c r="COC1130" s="239"/>
      <c r="COD1130" s="239"/>
      <c r="COE1130" s="239"/>
      <c r="COF1130" s="239"/>
      <c r="COG1130" s="239"/>
      <c r="COH1130" s="239"/>
      <c r="COI1130" s="239"/>
      <c r="COJ1130" s="239"/>
      <c r="COK1130" s="239"/>
      <c r="COL1130" s="239"/>
      <c r="COM1130" s="239"/>
      <c r="CON1130" s="239"/>
      <c r="COO1130" s="239"/>
      <c r="COP1130" s="239"/>
      <c r="COQ1130" s="239"/>
      <c r="COR1130" s="239"/>
      <c r="COS1130" s="239"/>
      <c r="COT1130" s="239"/>
      <c r="COU1130" s="239"/>
      <c r="COV1130" s="239"/>
      <c r="COW1130" s="239"/>
      <c r="COX1130" s="239"/>
      <c r="COY1130" s="239"/>
      <c r="COZ1130" s="239"/>
      <c r="CPA1130" s="239"/>
      <c r="CPB1130" s="239"/>
      <c r="CPC1130" s="239"/>
      <c r="CPD1130" s="239"/>
      <c r="CPE1130" s="239"/>
      <c r="CPF1130" s="239"/>
      <c r="CPG1130" s="239"/>
      <c r="CPH1130" s="239"/>
      <c r="CPI1130" s="239"/>
      <c r="CPJ1130" s="239"/>
      <c r="CPK1130" s="239"/>
      <c r="CPL1130" s="239"/>
      <c r="CPM1130" s="239"/>
      <c r="CPN1130" s="239"/>
      <c r="CPO1130" s="239"/>
      <c r="CPP1130" s="239"/>
      <c r="CPQ1130" s="239"/>
      <c r="CPR1130" s="239"/>
      <c r="CPS1130" s="239"/>
      <c r="CPT1130" s="239"/>
      <c r="CPU1130" s="239"/>
      <c r="CPV1130" s="239"/>
      <c r="CPW1130" s="239"/>
      <c r="CPX1130" s="239"/>
      <c r="CPY1130" s="239"/>
      <c r="CPZ1130" s="239"/>
      <c r="CQA1130" s="239"/>
      <c r="CQB1130" s="239"/>
      <c r="CQC1130" s="239"/>
      <c r="CQD1130" s="239"/>
      <c r="CQE1130" s="239"/>
      <c r="CQF1130" s="239"/>
      <c r="CQG1130" s="239"/>
      <c r="CQH1130" s="239"/>
      <c r="CQI1130" s="239"/>
      <c r="CQJ1130" s="239"/>
      <c r="CQK1130" s="239"/>
      <c r="CQL1130" s="239"/>
      <c r="CQM1130" s="239"/>
      <c r="CQN1130" s="239"/>
      <c r="CQO1130" s="239"/>
      <c r="CQP1130" s="239"/>
      <c r="CQQ1130" s="239"/>
      <c r="CQR1130" s="239"/>
      <c r="CQS1130" s="239"/>
      <c r="CQT1130" s="239"/>
      <c r="CQU1130" s="239"/>
      <c r="CQV1130" s="239"/>
      <c r="CQW1130" s="239"/>
      <c r="CQX1130" s="239"/>
      <c r="CQY1130" s="239"/>
      <c r="CQZ1130" s="239"/>
      <c r="CRA1130" s="239"/>
      <c r="CRB1130" s="239"/>
      <c r="CRC1130" s="239"/>
      <c r="CRD1130" s="239"/>
      <c r="CRE1130" s="239"/>
      <c r="CRF1130" s="239"/>
      <c r="CRG1130" s="239"/>
      <c r="CRH1130" s="239"/>
      <c r="CRI1130" s="239"/>
      <c r="CRJ1130" s="239"/>
      <c r="CRK1130" s="239"/>
      <c r="CRL1130" s="239"/>
      <c r="CRM1130" s="239"/>
      <c r="CRN1130" s="239"/>
      <c r="CRO1130" s="239"/>
      <c r="CRP1130" s="239"/>
      <c r="CRQ1130" s="239"/>
      <c r="CRR1130" s="239"/>
      <c r="CRS1130" s="239"/>
      <c r="CRT1130" s="239"/>
      <c r="CRU1130" s="239"/>
      <c r="CRV1130" s="239"/>
      <c r="CRW1130" s="239"/>
      <c r="CRX1130" s="239"/>
      <c r="CRY1130" s="239"/>
      <c r="CRZ1130" s="239"/>
      <c r="CSA1130" s="239"/>
      <c r="CSB1130" s="239"/>
      <c r="CSC1130" s="239"/>
      <c r="CSD1130" s="239"/>
      <c r="CSE1130" s="239"/>
      <c r="CSF1130" s="239"/>
      <c r="CSG1130" s="239"/>
      <c r="CSH1130" s="239"/>
      <c r="CSI1130" s="239"/>
      <c r="CSJ1130" s="239"/>
      <c r="CSK1130" s="239"/>
      <c r="CSL1130" s="239"/>
      <c r="CSM1130" s="239"/>
      <c r="CSN1130" s="239"/>
      <c r="CSO1130" s="239"/>
      <c r="CSP1130" s="239"/>
      <c r="CSQ1130" s="239"/>
      <c r="CSR1130" s="239"/>
      <c r="CSS1130" s="239"/>
      <c r="CST1130" s="239"/>
      <c r="CSU1130" s="239"/>
      <c r="CSV1130" s="239"/>
      <c r="CSW1130" s="239"/>
      <c r="CSX1130" s="239"/>
      <c r="CSY1130" s="239"/>
      <c r="CSZ1130" s="239"/>
      <c r="CTA1130" s="239"/>
      <c r="CTB1130" s="239"/>
      <c r="CTC1130" s="239"/>
      <c r="CTD1130" s="239"/>
      <c r="CTE1130" s="239"/>
      <c r="CTF1130" s="239"/>
      <c r="CTG1130" s="239"/>
      <c r="CTH1130" s="239"/>
      <c r="CTI1130" s="239"/>
      <c r="CTJ1130" s="239"/>
      <c r="CTK1130" s="239"/>
      <c r="CTL1130" s="239"/>
      <c r="CTM1130" s="239"/>
      <c r="CTN1130" s="239"/>
      <c r="CTO1130" s="239"/>
      <c r="CTP1130" s="239"/>
      <c r="CTQ1130" s="239"/>
      <c r="CTR1130" s="239"/>
      <c r="CTS1130" s="239"/>
      <c r="CTT1130" s="239"/>
      <c r="CTU1130" s="239"/>
      <c r="CTV1130" s="239"/>
      <c r="CTW1130" s="239"/>
      <c r="CTX1130" s="239"/>
      <c r="CTY1130" s="239"/>
      <c r="CTZ1130" s="239"/>
      <c r="CUA1130" s="239"/>
      <c r="CUB1130" s="239"/>
      <c r="CUC1130" s="239"/>
      <c r="CUD1130" s="239"/>
      <c r="CUE1130" s="239"/>
      <c r="CUF1130" s="239"/>
      <c r="CUG1130" s="239"/>
      <c r="CUH1130" s="239"/>
      <c r="CUI1130" s="239"/>
      <c r="CUJ1130" s="239"/>
      <c r="CUK1130" s="239"/>
      <c r="CUL1130" s="239"/>
      <c r="CUM1130" s="239"/>
      <c r="CUN1130" s="239"/>
      <c r="CUO1130" s="239"/>
      <c r="CUP1130" s="239"/>
      <c r="CUQ1130" s="239"/>
      <c r="CUR1130" s="239"/>
      <c r="CUS1130" s="239"/>
      <c r="CUT1130" s="239"/>
      <c r="CUU1130" s="239"/>
      <c r="CUV1130" s="239"/>
      <c r="CUW1130" s="239"/>
      <c r="CUX1130" s="239"/>
      <c r="CUY1130" s="239"/>
      <c r="CUZ1130" s="239"/>
      <c r="CVA1130" s="239"/>
      <c r="CVB1130" s="239"/>
      <c r="CVC1130" s="239"/>
      <c r="CVD1130" s="239"/>
      <c r="CVE1130" s="239"/>
      <c r="CVF1130" s="239"/>
      <c r="CVG1130" s="239"/>
      <c r="CVH1130" s="239"/>
      <c r="CVI1130" s="239"/>
      <c r="CVJ1130" s="239"/>
      <c r="CVK1130" s="239"/>
      <c r="CVL1130" s="239"/>
      <c r="CVM1130" s="239"/>
      <c r="CVN1130" s="239"/>
      <c r="CVO1130" s="239"/>
      <c r="CVP1130" s="239"/>
      <c r="CVQ1130" s="239"/>
      <c r="CVR1130" s="239"/>
      <c r="CVS1130" s="239"/>
      <c r="CVT1130" s="239"/>
      <c r="CVU1130" s="239"/>
      <c r="CVV1130" s="239"/>
      <c r="CVW1130" s="239"/>
      <c r="CVX1130" s="239"/>
      <c r="CVY1130" s="239"/>
      <c r="CVZ1130" s="239"/>
      <c r="CWA1130" s="239"/>
      <c r="CWB1130" s="239"/>
      <c r="CWC1130" s="239"/>
      <c r="CWD1130" s="239"/>
      <c r="CWE1130" s="239"/>
      <c r="CWF1130" s="239"/>
      <c r="CWG1130" s="239"/>
      <c r="CWH1130" s="239"/>
      <c r="CWI1130" s="239"/>
      <c r="CWJ1130" s="239"/>
      <c r="CWK1130" s="239"/>
      <c r="CWL1130" s="239"/>
      <c r="CWM1130" s="239"/>
      <c r="CWN1130" s="239"/>
      <c r="CWO1130" s="239"/>
      <c r="CWP1130" s="239"/>
      <c r="CWQ1130" s="239"/>
      <c r="CWR1130" s="239"/>
      <c r="CWS1130" s="239"/>
      <c r="CWT1130" s="239"/>
      <c r="CWU1130" s="239"/>
      <c r="CWV1130" s="239"/>
      <c r="CWW1130" s="239"/>
      <c r="CWX1130" s="239"/>
      <c r="CWY1130" s="239"/>
      <c r="CWZ1130" s="239"/>
      <c r="CXA1130" s="239"/>
      <c r="CXB1130" s="239"/>
      <c r="CXC1130" s="239"/>
      <c r="CXD1130" s="239"/>
      <c r="CXE1130" s="239"/>
      <c r="CXF1130" s="239"/>
      <c r="CXG1130" s="239"/>
      <c r="CXH1130" s="239"/>
      <c r="CXI1130" s="239"/>
      <c r="CXJ1130" s="239"/>
      <c r="CXK1130" s="239"/>
      <c r="CXL1130" s="239"/>
      <c r="CXM1130" s="239"/>
      <c r="CXN1130" s="239"/>
      <c r="CXO1130" s="239"/>
      <c r="CXP1130" s="239"/>
      <c r="CXQ1130" s="239"/>
      <c r="CXR1130" s="239"/>
      <c r="CXS1130" s="239"/>
      <c r="CXT1130" s="239"/>
      <c r="CXU1130" s="239"/>
      <c r="CXV1130" s="239"/>
      <c r="CXW1130" s="239"/>
      <c r="CXX1130" s="239"/>
      <c r="CXY1130" s="239"/>
      <c r="CXZ1130" s="239"/>
      <c r="CYA1130" s="239"/>
      <c r="CYB1130" s="239"/>
      <c r="CYC1130" s="239"/>
      <c r="CYD1130" s="239"/>
      <c r="CYE1130" s="239"/>
      <c r="CYF1130" s="239"/>
      <c r="CYG1130" s="239"/>
      <c r="CYH1130" s="239"/>
      <c r="CYI1130" s="239"/>
      <c r="CYJ1130" s="239"/>
      <c r="CYK1130" s="239"/>
      <c r="CYL1130" s="239"/>
      <c r="CYM1130" s="239"/>
      <c r="CYN1130" s="239"/>
      <c r="CYO1130" s="239"/>
      <c r="CYP1130" s="239"/>
      <c r="CYQ1130" s="239"/>
      <c r="CYR1130" s="239"/>
      <c r="CYS1130" s="239"/>
      <c r="CYT1130" s="239"/>
      <c r="CYU1130" s="239"/>
      <c r="CYV1130" s="239"/>
      <c r="CYW1130" s="239"/>
      <c r="CYX1130" s="239"/>
      <c r="CYY1130" s="239"/>
      <c r="CYZ1130" s="239"/>
      <c r="CZA1130" s="239"/>
      <c r="CZB1130" s="239"/>
      <c r="CZC1130" s="239"/>
      <c r="CZD1130" s="239"/>
      <c r="CZE1130" s="239"/>
      <c r="CZF1130" s="239"/>
      <c r="CZG1130" s="239"/>
      <c r="CZH1130" s="239"/>
      <c r="CZI1130" s="239"/>
      <c r="CZJ1130" s="239"/>
      <c r="CZK1130" s="239"/>
      <c r="CZL1130" s="239"/>
      <c r="CZM1130" s="239"/>
      <c r="CZN1130" s="239"/>
      <c r="CZO1130" s="239"/>
      <c r="CZP1130" s="239"/>
      <c r="CZQ1130" s="239"/>
      <c r="CZR1130" s="239"/>
      <c r="CZS1130" s="239"/>
      <c r="CZT1130" s="239"/>
      <c r="CZU1130" s="239"/>
      <c r="CZV1130" s="239"/>
      <c r="CZW1130" s="239"/>
      <c r="CZX1130" s="239"/>
      <c r="CZY1130" s="239"/>
      <c r="CZZ1130" s="239"/>
      <c r="DAA1130" s="239"/>
      <c r="DAB1130" s="239"/>
      <c r="DAC1130" s="239"/>
      <c r="DAD1130" s="239"/>
      <c r="DAE1130" s="239"/>
      <c r="DAF1130" s="239"/>
      <c r="DAG1130" s="239"/>
      <c r="DAH1130" s="239"/>
      <c r="DAI1130" s="239"/>
      <c r="DAJ1130" s="239"/>
      <c r="DAK1130" s="239"/>
      <c r="DAL1130" s="239"/>
      <c r="DAM1130" s="239"/>
      <c r="DAN1130" s="239"/>
      <c r="DAO1130" s="239"/>
      <c r="DAP1130" s="239"/>
      <c r="DAQ1130" s="239"/>
      <c r="DAR1130" s="239"/>
      <c r="DAS1130" s="239"/>
      <c r="DAT1130" s="239"/>
      <c r="DAU1130" s="239"/>
      <c r="DAV1130" s="239"/>
      <c r="DAW1130" s="239"/>
      <c r="DAX1130" s="239"/>
      <c r="DAY1130" s="239"/>
      <c r="DAZ1130" s="239"/>
      <c r="DBA1130" s="239"/>
      <c r="DBB1130" s="239"/>
      <c r="DBC1130" s="239"/>
      <c r="DBD1130" s="239"/>
      <c r="DBE1130" s="239"/>
      <c r="DBF1130" s="239"/>
      <c r="DBG1130" s="239"/>
      <c r="DBH1130" s="239"/>
      <c r="DBI1130" s="239"/>
      <c r="DBJ1130" s="239"/>
      <c r="DBK1130" s="239"/>
      <c r="DBL1130" s="239"/>
      <c r="DBM1130" s="239"/>
      <c r="DBN1130" s="239"/>
      <c r="DBO1130" s="239"/>
      <c r="DBP1130" s="239"/>
      <c r="DBQ1130" s="239"/>
      <c r="DBR1130" s="239"/>
      <c r="DBS1130" s="239"/>
      <c r="DBT1130" s="239"/>
      <c r="DBU1130" s="239"/>
      <c r="DBV1130" s="239"/>
      <c r="DBW1130" s="239"/>
      <c r="DBX1130" s="239"/>
      <c r="DBY1130" s="239"/>
      <c r="DBZ1130" s="239"/>
      <c r="DCA1130" s="239"/>
      <c r="DCB1130" s="239"/>
      <c r="DCC1130" s="239"/>
      <c r="DCD1130" s="239"/>
      <c r="DCE1130" s="239"/>
      <c r="DCF1130" s="239"/>
      <c r="DCG1130" s="239"/>
      <c r="DCH1130" s="239"/>
      <c r="DCI1130" s="239"/>
      <c r="DCJ1130" s="239"/>
      <c r="DCK1130" s="239"/>
      <c r="DCL1130" s="239"/>
      <c r="DCM1130" s="239"/>
      <c r="DCN1130" s="239"/>
      <c r="DCO1130" s="239"/>
      <c r="DCP1130" s="239"/>
      <c r="DCQ1130" s="239"/>
      <c r="DCR1130" s="239"/>
      <c r="DCS1130" s="239"/>
      <c r="DCT1130" s="239"/>
      <c r="DCU1130" s="239"/>
      <c r="DCV1130" s="239"/>
      <c r="DCW1130" s="239"/>
      <c r="DCX1130" s="239"/>
      <c r="DCY1130" s="239"/>
      <c r="DCZ1130" s="239"/>
      <c r="DDA1130" s="239"/>
      <c r="DDB1130" s="239"/>
      <c r="DDC1130" s="239"/>
      <c r="DDD1130" s="239"/>
      <c r="DDE1130" s="239"/>
      <c r="DDF1130" s="239"/>
      <c r="DDG1130" s="239"/>
      <c r="DDH1130" s="239"/>
      <c r="DDI1130" s="239"/>
      <c r="DDJ1130" s="239"/>
      <c r="DDK1130" s="239"/>
      <c r="DDL1130" s="239"/>
      <c r="DDM1130" s="239"/>
      <c r="DDN1130" s="239"/>
      <c r="DDO1130" s="239"/>
      <c r="DDP1130" s="239"/>
      <c r="DDQ1130" s="239"/>
      <c r="DDR1130" s="239"/>
      <c r="DDS1130" s="239"/>
      <c r="DDT1130" s="239"/>
      <c r="DDU1130" s="239"/>
      <c r="DDV1130" s="239"/>
      <c r="DDW1130" s="239"/>
      <c r="DDX1130" s="239"/>
      <c r="DDY1130" s="239"/>
      <c r="DDZ1130" s="239"/>
      <c r="DEA1130" s="239"/>
      <c r="DEB1130" s="239"/>
      <c r="DEC1130" s="239"/>
      <c r="DED1130" s="239"/>
      <c r="DEE1130" s="239"/>
      <c r="DEF1130" s="239"/>
      <c r="DEG1130" s="239"/>
      <c r="DEH1130" s="239"/>
      <c r="DEI1130" s="239"/>
      <c r="DEJ1130" s="239"/>
      <c r="DEK1130" s="239"/>
      <c r="DEL1130" s="239"/>
      <c r="DEM1130" s="239"/>
      <c r="DEN1130" s="239"/>
      <c r="DEO1130" s="239"/>
      <c r="DEP1130" s="239"/>
      <c r="DEQ1130" s="239"/>
      <c r="DER1130" s="239"/>
      <c r="DES1130" s="239"/>
      <c r="DET1130" s="239"/>
      <c r="DEU1130" s="239"/>
      <c r="DEV1130" s="239"/>
      <c r="DEW1130" s="239"/>
      <c r="DEX1130" s="239"/>
      <c r="DEY1130" s="239"/>
      <c r="DEZ1130" s="239"/>
      <c r="DFA1130" s="239"/>
      <c r="DFB1130" s="239"/>
      <c r="DFC1130" s="239"/>
      <c r="DFD1130" s="239"/>
      <c r="DFE1130" s="239"/>
      <c r="DFF1130" s="239"/>
      <c r="DFG1130" s="239"/>
      <c r="DFH1130" s="239"/>
      <c r="DFI1130" s="239"/>
      <c r="DFJ1130" s="239"/>
      <c r="DFK1130" s="239"/>
      <c r="DFL1130" s="239"/>
      <c r="DFM1130" s="239"/>
      <c r="DFN1130" s="239"/>
      <c r="DFO1130" s="239"/>
      <c r="DFP1130" s="239"/>
      <c r="DFQ1130" s="239"/>
    </row>
    <row r="1131" spans="1:2877" ht="102" customHeight="1" x14ac:dyDescent="0.25">
      <c r="A1131" s="9"/>
      <c r="B1131" s="61" t="s">
        <v>641</v>
      </c>
      <c r="C1131" s="62" t="s">
        <v>587</v>
      </c>
      <c r="D1131" s="173" t="s">
        <v>607</v>
      </c>
      <c r="E1131" s="62" t="s">
        <v>19</v>
      </c>
      <c r="F1131" s="62" t="s">
        <v>642</v>
      </c>
      <c r="G1131" s="24"/>
      <c r="H1131" s="9">
        <f>H1132</f>
        <v>8204</v>
      </c>
      <c r="I1131" s="9">
        <f t="shared" ref="I1131:J1132" si="457">I1132</f>
        <v>8204</v>
      </c>
      <c r="J1131" s="9">
        <f t="shared" si="457"/>
        <v>8204</v>
      </c>
      <c r="K1131" s="264"/>
      <c r="L1131" s="264"/>
      <c r="AMA1131" s="239"/>
      <c r="AMB1131" s="239"/>
      <c r="AMC1131" s="239"/>
      <c r="AMD1131" s="239"/>
      <c r="AME1131" s="239"/>
      <c r="AMF1131" s="239"/>
      <c r="AMG1131" s="239"/>
      <c r="AMH1131" s="239"/>
      <c r="AMI1131" s="239"/>
      <c r="AMJ1131" s="239"/>
      <c r="AMK1131" s="239"/>
      <c r="AML1131" s="239"/>
      <c r="AMM1131" s="239"/>
      <c r="AMN1131" s="239"/>
      <c r="AMO1131" s="239"/>
      <c r="AMP1131" s="239"/>
      <c r="AMQ1131" s="239"/>
      <c r="AMR1131" s="239"/>
      <c r="AMS1131" s="239"/>
      <c r="AMT1131" s="239"/>
      <c r="AMU1131" s="239"/>
      <c r="AMV1131" s="239"/>
      <c r="AMW1131" s="239"/>
      <c r="AMX1131" s="239"/>
      <c r="AMY1131" s="239"/>
      <c r="AMZ1131" s="239"/>
      <c r="ANA1131" s="239"/>
      <c r="ANB1131" s="239"/>
      <c r="ANC1131" s="239"/>
      <c r="AND1131" s="239"/>
      <c r="ANE1131" s="239"/>
      <c r="ANF1131" s="239"/>
      <c r="ANG1131" s="239"/>
      <c r="ANH1131" s="239"/>
      <c r="ANI1131" s="239"/>
      <c r="ANJ1131" s="239"/>
      <c r="ANK1131" s="239"/>
      <c r="ANL1131" s="239"/>
      <c r="ANM1131" s="239"/>
      <c r="ANN1131" s="239"/>
      <c r="ANO1131" s="239"/>
      <c r="ANP1131" s="239"/>
      <c r="ANQ1131" s="239"/>
      <c r="ANR1131" s="239"/>
      <c r="ANS1131" s="239"/>
      <c r="ANT1131" s="239"/>
      <c r="ANU1131" s="239"/>
      <c r="ANV1131" s="239"/>
      <c r="ANW1131" s="239"/>
      <c r="ANX1131" s="239"/>
      <c r="ANY1131" s="239"/>
      <c r="ANZ1131" s="239"/>
      <c r="AOA1131" s="239"/>
      <c r="AOB1131" s="239"/>
      <c r="AOC1131" s="239"/>
      <c r="AOD1131" s="239"/>
      <c r="AOE1131" s="239"/>
      <c r="AOF1131" s="239"/>
      <c r="AOG1131" s="239"/>
      <c r="AOH1131" s="239"/>
      <c r="AOI1131" s="239"/>
      <c r="AOJ1131" s="239"/>
      <c r="AOK1131" s="239"/>
      <c r="AOL1131" s="239"/>
      <c r="AOM1131" s="239"/>
      <c r="AON1131" s="239"/>
      <c r="AOO1131" s="239"/>
      <c r="AOP1131" s="239"/>
      <c r="AOQ1131" s="239"/>
      <c r="AOR1131" s="239"/>
      <c r="AOS1131" s="239"/>
      <c r="AOT1131" s="239"/>
      <c r="AOU1131" s="239"/>
      <c r="AOV1131" s="239"/>
      <c r="AOW1131" s="239"/>
      <c r="AOX1131" s="239"/>
      <c r="AOY1131" s="239"/>
      <c r="AOZ1131" s="239"/>
      <c r="APA1131" s="239"/>
      <c r="APB1131" s="239"/>
      <c r="APC1131" s="239"/>
      <c r="APD1131" s="239"/>
      <c r="APE1131" s="239"/>
      <c r="APF1131" s="239"/>
      <c r="APG1131" s="239"/>
      <c r="APH1131" s="239"/>
      <c r="API1131" s="239"/>
      <c r="APJ1131" s="239"/>
      <c r="APK1131" s="239"/>
      <c r="APL1131" s="239"/>
      <c r="APM1131" s="239"/>
      <c r="APN1131" s="239"/>
      <c r="APO1131" s="239"/>
      <c r="APP1131" s="239"/>
      <c r="APQ1131" s="239"/>
      <c r="APR1131" s="239"/>
      <c r="APS1131" s="239"/>
      <c r="APT1131" s="239"/>
      <c r="APU1131" s="239"/>
      <c r="APV1131" s="239"/>
      <c r="APW1131" s="239"/>
      <c r="APX1131" s="239"/>
      <c r="APY1131" s="239"/>
      <c r="APZ1131" s="239"/>
      <c r="AQA1131" s="239"/>
      <c r="AQB1131" s="239"/>
      <c r="AQC1131" s="239"/>
      <c r="AQD1131" s="239"/>
      <c r="AQE1131" s="239"/>
      <c r="AQF1131" s="239"/>
      <c r="AQG1131" s="239"/>
      <c r="AQH1131" s="239"/>
      <c r="AQI1131" s="239"/>
      <c r="AQJ1131" s="239"/>
      <c r="AQK1131" s="239"/>
      <c r="AQL1131" s="239"/>
      <c r="AQM1131" s="239"/>
      <c r="AQN1131" s="239"/>
      <c r="AQO1131" s="239"/>
      <c r="AQP1131" s="239"/>
      <c r="AQQ1131" s="239"/>
      <c r="AQR1131" s="239"/>
      <c r="AQS1131" s="239"/>
      <c r="AQT1131" s="239"/>
      <c r="AQU1131" s="239"/>
      <c r="AQV1131" s="239"/>
      <c r="AQW1131" s="239"/>
      <c r="AQX1131" s="239"/>
      <c r="AQY1131" s="239"/>
      <c r="AQZ1131" s="239"/>
      <c r="ARA1131" s="239"/>
      <c r="ARB1131" s="239"/>
      <c r="ARC1131" s="239"/>
      <c r="ARD1131" s="239"/>
      <c r="ARE1131" s="239"/>
      <c r="ARF1131" s="239"/>
      <c r="ARG1131" s="239"/>
      <c r="ARH1131" s="239"/>
      <c r="ARI1131" s="239"/>
      <c r="ARJ1131" s="239"/>
      <c r="ARK1131" s="239"/>
      <c r="ARL1131" s="239"/>
      <c r="ARM1131" s="239"/>
      <c r="ARN1131" s="239"/>
      <c r="ARO1131" s="239"/>
      <c r="ARP1131" s="239"/>
      <c r="ARQ1131" s="239"/>
      <c r="ARR1131" s="239"/>
      <c r="ARS1131" s="239"/>
      <c r="ART1131" s="239"/>
      <c r="ARU1131" s="239"/>
      <c r="ARV1131" s="239"/>
      <c r="ARW1131" s="239"/>
      <c r="ARX1131" s="239"/>
      <c r="ARY1131" s="239"/>
      <c r="ARZ1131" s="239"/>
      <c r="ASA1131" s="239"/>
      <c r="ASB1131" s="239"/>
      <c r="ASC1131" s="239"/>
      <c r="ASD1131" s="239"/>
      <c r="ASE1131" s="239"/>
      <c r="ASF1131" s="239"/>
      <c r="ASG1131" s="239"/>
      <c r="ASH1131" s="239"/>
      <c r="ASI1131" s="239"/>
      <c r="ASJ1131" s="239"/>
      <c r="ASK1131" s="239"/>
      <c r="ASL1131" s="239"/>
      <c r="ASM1131" s="239"/>
      <c r="ASN1131" s="239"/>
      <c r="ASO1131" s="239"/>
      <c r="ASP1131" s="239"/>
      <c r="ASQ1131" s="239"/>
      <c r="ASR1131" s="239"/>
      <c r="ASS1131" s="239"/>
      <c r="AST1131" s="239"/>
      <c r="ASU1131" s="239"/>
      <c r="ASV1131" s="239"/>
      <c r="ASW1131" s="239"/>
      <c r="ASX1131" s="239"/>
      <c r="ASY1131" s="239"/>
      <c r="ASZ1131" s="239"/>
      <c r="ATA1131" s="239"/>
      <c r="ATB1131" s="239"/>
      <c r="ATC1131" s="239"/>
      <c r="ATD1131" s="239"/>
      <c r="ATE1131" s="239"/>
      <c r="ATF1131" s="239"/>
      <c r="ATG1131" s="239"/>
      <c r="ATH1131" s="239"/>
      <c r="ATI1131" s="239"/>
      <c r="ATJ1131" s="239"/>
      <c r="ATK1131" s="239"/>
      <c r="ATL1131" s="239"/>
      <c r="ATM1131" s="239"/>
      <c r="ATN1131" s="239"/>
      <c r="ATO1131" s="239"/>
      <c r="ATP1131" s="239"/>
      <c r="ATQ1131" s="239"/>
      <c r="ATR1131" s="239"/>
      <c r="ATS1131" s="239"/>
      <c r="ATT1131" s="239"/>
      <c r="ATU1131" s="239"/>
      <c r="ATV1131" s="239"/>
      <c r="ATW1131" s="239"/>
      <c r="ATX1131" s="239"/>
      <c r="ATY1131" s="239"/>
      <c r="ATZ1131" s="239"/>
      <c r="AUA1131" s="239"/>
      <c r="AUB1131" s="239"/>
      <c r="AUC1131" s="239"/>
      <c r="AUD1131" s="239"/>
      <c r="AUE1131" s="239"/>
      <c r="AUF1131" s="239"/>
      <c r="AUG1131" s="239"/>
      <c r="AUH1131" s="239"/>
      <c r="AUI1131" s="239"/>
      <c r="AUJ1131" s="239"/>
      <c r="AUK1131" s="239"/>
      <c r="AUL1131" s="239"/>
      <c r="AUM1131" s="239"/>
      <c r="AUN1131" s="239"/>
      <c r="AUO1131" s="239"/>
      <c r="AUP1131" s="239"/>
      <c r="AUQ1131" s="239"/>
      <c r="AUR1131" s="239"/>
      <c r="AUS1131" s="239"/>
      <c r="AUT1131" s="239"/>
      <c r="AUU1131" s="239"/>
      <c r="AUV1131" s="239"/>
      <c r="AUW1131" s="239"/>
      <c r="AUX1131" s="239"/>
      <c r="AUY1131" s="239"/>
      <c r="AUZ1131" s="239"/>
      <c r="AVA1131" s="239"/>
      <c r="AVB1131" s="239"/>
      <c r="AVC1131" s="239"/>
      <c r="AVD1131" s="239"/>
      <c r="AVE1131" s="239"/>
      <c r="AVF1131" s="239"/>
      <c r="AVG1131" s="239"/>
      <c r="AVH1131" s="239"/>
      <c r="AVI1131" s="239"/>
      <c r="AVJ1131" s="239"/>
      <c r="AVK1131" s="239"/>
      <c r="AVL1131" s="239"/>
      <c r="AVM1131" s="239"/>
      <c r="AVN1131" s="239"/>
      <c r="AVO1131" s="239"/>
      <c r="AVP1131" s="239"/>
      <c r="AVQ1131" s="239"/>
      <c r="AVR1131" s="239"/>
      <c r="AVS1131" s="239"/>
      <c r="AVT1131" s="239"/>
      <c r="AVU1131" s="239"/>
      <c r="AVV1131" s="239"/>
      <c r="AVW1131" s="239"/>
      <c r="AVX1131" s="239"/>
      <c r="AVY1131" s="239"/>
      <c r="AVZ1131" s="239"/>
      <c r="AWA1131" s="239"/>
      <c r="AWB1131" s="239"/>
      <c r="AWC1131" s="239"/>
      <c r="AWD1131" s="239"/>
      <c r="AWE1131" s="239"/>
      <c r="AWF1131" s="239"/>
      <c r="AWG1131" s="239"/>
      <c r="AWH1131" s="239"/>
      <c r="AWI1131" s="239"/>
      <c r="AWJ1131" s="239"/>
      <c r="AWK1131" s="239"/>
      <c r="AWL1131" s="239"/>
      <c r="AWM1131" s="239"/>
      <c r="AWN1131" s="239"/>
      <c r="AWO1131" s="239"/>
      <c r="AWP1131" s="239"/>
      <c r="AWQ1131" s="239"/>
      <c r="AWR1131" s="239"/>
      <c r="AWS1131" s="239"/>
      <c r="AWT1131" s="239"/>
      <c r="AWU1131" s="239"/>
      <c r="AWV1131" s="239"/>
      <c r="AWW1131" s="239"/>
      <c r="AWX1131" s="239"/>
      <c r="AWY1131" s="239"/>
      <c r="AWZ1131" s="239"/>
      <c r="AXA1131" s="239"/>
      <c r="AXB1131" s="239"/>
      <c r="AXC1131" s="239"/>
      <c r="AXD1131" s="239"/>
      <c r="AXE1131" s="239"/>
      <c r="AXF1131" s="239"/>
      <c r="AXG1131" s="239"/>
      <c r="AXH1131" s="239"/>
      <c r="AXI1131" s="239"/>
      <c r="AXJ1131" s="239"/>
      <c r="AXK1131" s="239"/>
      <c r="AXL1131" s="239"/>
      <c r="AXM1131" s="239"/>
      <c r="AXN1131" s="239"/>
      <c r="AXO1131" s="239"/>
      <c r="AXP1131" s="239"/>
      <c r="AXQ1131" s="239"/>
      <c r="AXR1131" s="239"/>
      <c r="AXS1131" s="239"/>
      <c r="AXT1131" s="239"/>
      <c r="AXU1131" s="239"/>
      <c r="AXV1131" s="239"/>
      <c r="AXW1131" s="239"/>
      <c r="AXX1131" s="239"/>
      <c r="AXY1131" s="239"/>
      <c r="AXZ1131" s="239"/>
      <c r="AYA1131" s="239"/>
      <c r="AYB1131" s="239"/>
      <c r="AYC1131" s="239"/>
      <c r="AYD1131" s="239"/>
      <c r="AYE1131" s="239"/>
      <c r="AYF1131" s="239"/>
      <c r="AYG1131" s="239"/>
      <c r="AYH1131" s="239"/>
      <c r="AYI1131" s="239"/>
      <c r="AYJ1131" s="239"/>
      <c r="AYK1131" s="239"/>
      <c r="AYL1131" s="239"/>
      <c r="AYM1131" s="239"/>
      <c r="AYN1131" s="239"/>
      <c r="AYO1131" s="239"/>
      <c r="AYP1131" s="239"/>
      <c r="AYQ1131" s="239"/>
      <c r="AYR1131" s="239"/>
      <c r="AYS1131" s="239"/>
      <c r="AYT1131" s="239"/>
      <c r="AYU1131" s="239"/>
      <c r="AYV1131" s="239"/>
      <c r="AYW1131" s="239"/>
      <c r="AYX1131" s="239"/>
      <c r="AYY1131" s="239"/>
      <c r="AYZ1131" s="239"/>
      <c r="AZA1131" s="239"/>
      <c r="AZB1131" s="239"/>
      <c r="AZC1131" s="239"/>
      <c r="AZD1131" s="239"/>
      <c r="AZE1131" s="239"/>
      <c r="AZF1131" s="239"/>
      <c r="AZG1131" s="239"/>
      <c r="AZH1131" s="239"/>
      <c r="AZI1131" s="239"/>
      <c r="AZJ1131" s="239"/>
      <c r="AZK1131" s="239"/>
      <c r="AZL1131" s="239"/>
      <c r="AZM1131" s="239"/>
      <c r="AZN1131" s="239"/>
      <c r="AZO1131" s="239"/>
      <c r="AZP1131" s="239"/>
      <c r="AZQ1131" s="239"/>
      <c r="AZR1131" s="239"/>
      <c r="AZS1131" s="239"/>
      <c r="AZT1131" s="239"/>
      <c r="AZU1131" s="239"/>
      <c r="AZV1131" s="239"/>
      <c r="AZW1131" s="239"/>
      <c r="AZX1131" s="239"/>
      <c r="AZY1131" s="239"/>
      <c r="AZZ1131" s="239"/>
      <c r="BAA1131" s="239"/>
      <c r="BAB1131" s="239"/>
      <c r="BAC1131" s="239"/>
      <c r="BAD1131" s="239"/>
      <c r="BAE1131" s="239"/>
      <c r="BAF1131" s="239"/>
      <c r="BAG1131" s="239"/>
      <c r="BAH1131" s="239"/>
      <c r="BAI1131" s="239"/>
      <c r="BAJ1131" s="239"/>
      <c r="BAK1131" s="239"/>
      <c r="BAL1131" s="239"/>
      <c r="BAM1131" s="239"/>
      <c r="BAN1131" s="239"/>
      <c r="BAO1131" s="239"/>
      <c r="BAP1131" s="239"/>
      <c r="BAQ1131" s="239"/>
      <c r="BAR1131" s="239"/>
      <c r="BAS1131" s="239"/>
      <c r="BAT1131" s="239"/>
      <c r="BAU1131" s="239"/>
      <c r="BAV1131" s="239"/>
      <c r="BAW1131" s="239"/>
      <c r="BAX1131" s="239"/>
      <c r="BAY1131" s="239"/>
      <c r="BAZ1131" s="239"/>
      <c r="BBA1131" s="239"/>
      <c r="BBB1131" s="239"/>
      <c r="BBC1131" s="239"/>
      <c r="BBD1131" s="239"/>
      <c r="BBE1131" s="239"/>
      <c r="BBF1131" s="239"/>
      <c r="BBG1131" s="239"/>
      <c r="BBH1131" s="239"/>
      <c r="BBI1131" s="239"/>
      <c r="BBJ1131" s="239"/>
      <c r="BBK1131" s="239"/>
      <c r="BBL1131" s="239"/>
      <c r="BBM1131" s="239"/>
      <c r="BBN1131" s="239"/>
      <c r="BBO1131" s="239"/>
      <c r="BBP1131" s="239"/>
      <c r="BBQ1131" s="239"/>
      <c r="BBR1131" s="239"/>
      <c r="BBS1131" s="239"/>
      <c r="BBT1131" s="239"/>
      <c r="BBU1131" s="239"/>
      <c r="BBV1131" s="239"/>
      <c r="BBW1131" s="239"/>
      <c r="BBX1131" s="239"/>
      <c r="BBY1131" s="239"/>
      <c r="BBZ1131" s="239"/>
      <c r="BCA1131" s="239"/>
      <c r="BCB1131" s="239"/>
      <c r="BCC1131" s="239"/>
      <c r="BCD1131" s="239"/>
      <c r="BCE1131" s="239"/>
      <c r="BCF1131" s="239"/>
      <c r="BCG1131" s="239"/>
      <c r="BCH1131" s="239"/>
      <c r="BCI1131" s="239"/>
      <c r="BCJ1131" s="239"/>
      <c r="BCK1131" s="239"/>
      <c r="BCL1131" s="239"/>
      <c r="BCM1131" s="239"/>
      <c r="BCN1131" s="239"/>
      <c r="BCO1131" s="239"/>
      <c r="BCP1131" s="239"/>
      <c r="BCQ1131" s="239"/>
      <c r="BCR1131" s="239"/>
      <c r="BCS1131" s="239"/>
      <c r="BCT1131" s="239"/>
      <c r="BCU1131" s="239"/>
      <c r="BCV1131" s="239"/>
      <c r="BCW1131" s="239"/>
      <c r="BCX1131" s="239"/>
      <c r="BCY1131" s="239"/>
      <c r="BCZ1131" s="239"/>
      <c r="BDA1131" s="239"/>
      <c r="BDB1131" s="239"/>
      <c r="BDC1131" s="239"/>
      <c r="BDD1131" s="239"/>
      <c r="BDE1131" s="239"/>
      <c r="BDF1131" s="239"/>
      <c r="BDG1131" s="239"/>
      <c r="BDH1131" s="239"/>
      <c r="BDI1131" s="239"/>
      <c r="BDJ1131" s="239"/>
      <c r="BDK1131" s="239"/>
      <c r="BDL1131" s="239"/>
      <c r="BDM1131" s="239"/>
      <c r="BDN1131" s="239"/>
      <c r="BDO1131" s="239"/>
      <c r="BDP1131" s="239"/>
      <c r="BDQ1131" s="239"/>
      <c r="BDR1131" s="239"/>
      <c r="BDS1131" s="239"/>
      <c r="BDT1131" s="239"/>
      <c r="BDU1131" s="239"/>
      <c r="BDV1131" s="239"/>
      <c r="BDW1131" s="239"/>
      <c r="BDX1131" s="239"/>
      <c r="BDY1131" s="239"/>
      <c r="BDZ1131" s="239"/>
      <c r="BEA1131" s="239"/>
      <c r="BEB1131" s="239"/>
      <c r="BEC1131" s="239"/>
      <c r="BED1131" s="239"/>
      <c r="BEE1131" s="239"/>
      <c r="BEF1131" s="239"/>
      <c r="BEG1131" s="239"/>
      <c r="BEH1131" s="239"/>
      <c r="BEI1131" s="239"/>
      <c r="BEJ1131" s="239"/>
      <c r="BEK1131" s="239"/>
      <c r="BEL1131" s="239"/>
      <c r="BEM1131" s="239"/>
      <c r="BEN1131" s="239"/>
      <c r="BEO1131" s="239"/>
      <c r="BEP1131" s="239"/>
      <c r="BEQ1131" s="239"/>
      <c r="BER1131" s="239"/>
      <c r="BES1131" s="239"/>
      <c r="BET1131" s="239"/>
      <c r="BEU1131" s="239"/>
      <c r="BEV1131" s="239"/>
      <c r="BEW1131" s="239"/>
      <c r="BEX1131" s="239"/>
      <c r="BEY1131" s="239"/>
      <c r="BEZ1131" s="239"/>
      <c r="BFA1131" s="239"/>
      <c r="BFB1131" s="239"/>
      <c r="BFC1131" s="239"/>
      <c r="BFD1131" s="239"/>
      <c r="BFE1131" s="239"/>
      <c r="BFF1131" s="239"/>
      <c r="BFG1131" s="239"/>
      <c r="BFH1131" s="239"/>
      <c r="BFI1131" s="239"/>
      <c r="BFJ1131" s="239"/>
      <c r="BFK1131" s="239"/>
      <c r="BFL1131" s="239"/>
      <c r="BFM1131" s="239"/>
      <c r="BFN1131" s="239"/>
      <c r="BFO1131" s="239"/>
      <c r="BFP1131" s="239"/>
      <c r="BFQ1131" s="239"/>
      <c r="BFR1131" s="239"/>
      <c r="BFS1131" s="239"/>
      <c r="BFT1131" s="239"/>
      <c r="BFU1131" s="239"/>
      <c r="BFV1131" s="239"/>
      <c r="BFW1131" s="239"/>
      <c r="BFX1131" s="239"/>
      <c r="BFY1131" s="239"/>
      <c r="BFZ1131" s="239"/>
      <c r="BGA1131" s="239"/>
      <c r="BGB1131" s="239"/>
      <c r="BGC1131" s="239"/>
      <c r="BGD1131" s="239"/>
      <c r="BGE1131" s="239"/>
      <c r="BGF1131" s="239"/>
      <c r="BGG1131" s="239"/>
      <c r="BGH1131" s="239"/>
      <c r="BGI1131" s="239"/>
      <c r="BGJ1131" s="239"/>
      <c r="BGK1131" s="239"/>
      <c r="BGL1131" s="239"/>
      <c r="BGM1131" s="239"/>
      <c r="BGN1131" s="239"/>
      <c r="BGO1131" s="239"/>
      <c r="BGP1131" s="239"/>
      <c r="BGQ1131" s="239"/>
      <c r="BGR1131" s="239"/>
      <c r="BGS1131" s="239"/>
      <c r="BGT1131" s="239"/>
      <c r="BGU1131" s="239"/>
      <c r="BGV1131" s="239"/>
      <c r="BGW1131" s="239"/>
      <c r="BGX1131" s="239"/>
      <c r="BGY1131" s="239"/>
      <c r="BGZ1131" s="239"/>
      <c r="BHA1131" s="239"/>
      <c r="BHB1131" s="239"/>
      <c r="BHC1131" s="239"/>
      <c r="BHD1131" s="239"/>
      <c r="BHE1131" s="239"/>
      <c r="BHF1131" s="239"/>
      <c r="BHG1131" s="239"/>
      <c r="BHH1131" s="239"/>
      <c r="BHI1131" s="239"/>
      <c r="BHJ1131" s="239"/>
      <c r="BHK1131" s="239"/>
      <c r="BHL1131" s="239"/>
      <c r="BHM1131" s="239"/>
      <c r="BHN1131" s="239"/>
      <c r="BHO1131" s="239"/>
      <c r="BHP1131" s="239"/>
      <c r="BHQ1131" s="239"/>
      <c r="BHR1131" s="239"/>
      <c r="BHS1131" s="239"/>
      <c r="BHT1131" s="239"/>
      <c r="BHU1131" s="239"/>
      <c r="BHV1131" s="239"/>
      <c r="BHW1131" s="239"/>
      <c r="BHX1131" s="239"/>
      <c r="BHY1131" s="239"/>
      <c r="BHZ1131" s="239"/>
      <c r="BIA1131" s="239"/>
      <c r="BIB1131" s="239"/>
      <c r="BIC1131" s="239"/>
      <c r="BID1131" s="239"/>
      <c r="BIE1131" s="239"/>
      <c r="BIF1131" s="239"/>
      <c r="BIG1131" s="239"/>
      <c r="BIH1131" s="239"/>
      <c r="BII1131" s="239"/>
      <c r="BIJ1131" s="239"/>
      <c r="BIK1131" s="239"/>
      <c r="BIL1131" s="239"/>
      <c r="BIM1131" s="239"/>
      <c r="BIN1131" s="239"/>
      <c r="BIO1131" s="239"/>
      <c r="BIP1131" s="239"/>
      <c r="BIQ1131" s="239"/>
      <c r="BIR1131" s="239"/>
      <c r="BIS1131" s="239"/>
      <c r="BIT1131" s="239"/>
      <c r="BIU1131" s="239"/>
      <c r="BIV1131" s="239"/>
      <c r="BIW1131" s="239"/>
      <c r="BIX1131" s="239"/>
      <c r="BIY1131" s="239"/>
      <c r="BIZ1131" s="239"/>
      <c r="BJA1131" s="239"/>
      <c r="BJB1131" s="239"/>
      <c r="BJC1131" s="239"/>
      <c r="BJD1131" s="239"/>
      <c r="BJE1131" s="239"/>
      <c r="BJF1131" s="239"/>
      <c r="BJG1131" s="239"/>
      <c r="BJH1131" s="239"/>
      <c r="BJI1131" s="239"/>
      <c r="BJJ1131" s="239"/>
      <c r="BJK1131" s="239"/>
      <c r="BJL1131" s="239"/>
      <c r="BJM1131" s="239"/>
      <c r="BJN1131" s="239"/>
      <c r="BJO1131" s="239"/>
      <c r="BJP1131" s="239"/>
      <c r="BJQ1131" s="239"/>
      <c r="BJR1131" s="239"/>
      <c r="BJS1131" s="239"/>
      <c r="BJT1131" s="239"/>
      <c r="BJU1131" s="239"/>
      <c r="BJV1131" s="239"/>
      <c r="BJW1131" s="239"/>
      <c r="BJX1131" s="239"/>
      <c r="BJY1131" s="239"/>
      <c r="BJZ1131" s="239"/>
      <c r="BKA1131" s="239"/>
      <c r="BKB1131" s="239"/>
      <c r="BKC1131" s="239"/>
      <c r="BKD1131" s="239"/>
      <c r="BKE1131" s="239"/>
      <c r="BKF1131" s="239"/>
      <c r="BKG1131" s="239"/>
      <c r="BKH1131" s="239"/>
      <c r="BKI1131" s="239"/>
      <c r="BKJ1131" s="239"/>
      <c r="BKK1131" s="239"/>
      <c r="BKL1131" s="239"/>
      <c r="BKM1131" s="239"/>
      <c r="BKN1131" s="239"/>
      <c r="BKO1131" s="239"/>
      <c r="BKP1131" s="239"/>
      <c r="BKQ1131" s="239"/>
      <c r="BKR1131" s="239"/>
      <c r="BKS1131" s="239"/>
      <c r="BKT1131" s="239"/>
      <c r="BKU1131" s="239"/>
      <c r="BKV1131" s="239"/>
      <c r="BKW1131" s="239"/>
      <c r="BKX1131" s="239"/>
      <c r="BKY1131" s="239"/>
      <c r="BKZ1131" s="239"/>
      <c r="BLA1131" s="239"/>
      <c r="BLB1131" s="239"/>
      <c r="BLC1131" s="239"/>
      <c r="BLD1131" s="239"/>
      <c r="BLE1131" s="239"/>
      <c r="BLF1131" s="239"/>
      <c r="BLG1131" s="239"/>
      <c r="BLH1131" s="239"/>
      <c r="BLI1131" s="239"/>
      <c r="BLJ1131" s="239"/>
      <c r="BLK1131" s="239"/>
      <c r="BLL1131" s="239"/>
      <c r="BLM1131" s="239"/>
      <c r="BLN1131" s="239"/>
      <c r="BLO1131" s="239"/>
      <c r="BLP1131" s="239"/>
      <c r="BLQ1131" s="239"/>
      <c r="BLR1131" s="239"/>
      <c r="BLS1131" s="239"/>
      <c r="BLT1131" s="239"/>
      <c r="BLU1131" s="239"/>
      <c r="BLV1131" s="239"/>
      <c r="BLW1131" s="239"/>
      <c r="BLX1131" s="239"/>
      <c r="BLY1131" s="239"/>
      <c r="BLZ1131" s="239"/>
      <c r="BMA1131" s="239"/>
      <c r="BMB1131" s="239"/>
      <c r="BMC1131" s="239"/>
      <c r="BMD1131" s="239"/>
      <c r="BME1131" s="239"/>
      <c r="BMF1131" s="239"/>
      <c r="BMG1131" s="239"/>
      <c r="BMH1131" s="239"/>
      <c r="BMI1131" s="239"/>
      <c r="BMJ1131" s="239"/>
      <c r="BMK1131" s="239"/>
      <c r="BML1131" s="239"/>
      <c r="BMM1131" s="239"/>
      <c r="BMN1131" s="239"/>
      <c r="BMO1131" s="239"/>
      <c r="BMP1131" s="239"/>
      <c r="BMQ1131" s="239"/>
      <c r="BMR1131" s="239"/>
      <c r="BMS1131" s="239"/>
      <c r="BMT1131" s="239"/>
      <c r="BMU1131" s="239"/>
      <c r="BMV1131" s="239"/>
      <c r="BMW1131" s="239"/>
      <c r="BMX1131" s="239"/>
      <c r="BMY1131" s="239"/>
      <c r="BMZ1131" s="239"/>
      <c r="BNA1131" s="239"/>
      <c r="BNB1131" s="239"/>
      <c r="BNC1131" s="239"/>
      <c r="BND1131" s="239"/>
      <c r="BNE1131" s="239"/>
      <c r="BNF1131" s="239"/>
      <c r="BNG1131" s="239"/>
      <c r="BNH1131" s="239"/>
      <c r="BNI1131" s="239"/>
      <c r="BNJ1131" s="239"/>
      <c r="BNK1131" s="239"/>
      <c r="BNL1131" s="239"/>
      <c r="BNM1131" s="239"/>
      <c r="BNN1131" s="239"/>
      <c r="BNO1131" s="239"/>
      <c r="BNP1131" s="239"/>
      <c r="BNQ1131" s="239"/>
      <c r="BNR1131" s="239"/>
      <c r="BNS1131" s="239"/>
      <c r="BNT1131" s="239"/>
      <c r="BNU1131" s="239"/>
      <c r="BNV1131" s="239"/>
      <c r="BNW1131" s="239"/>
      <c r="BNX1131" s="239"/>
      <c r="BNY1131" s="239"/>
      <c r="BNZ1131" s="239"/>
      <c r="BOA1131" s="239"/>
      <c r="BOB1131" s="239"/>
      <c r="BOC1131" s="239"/>
      <c r="BOD1131" s="239"/>
      <c r="BOE1131" s="239"/>
      <c r="BOF1131" s="239"/>
      <c r="BOG1131" s="239"/>
      <c r="BOH1131" s="239"/>
      <c r="BOI1131" s="239"/>
      <c r="BOJ1131" s="239"/>
      <c r="BOK1131" s="239"/>
      <c r="BOL1131" s="239"/>
      <c r="BOM1131" s="239"/>
      <c r="BON1131" s="239"/>
      <c r="BOO1131" s="239"/>
      <c r="BOP1131" s="239"/>
      <c r="BOQ1131" s="239"/>
      <c r="BOR1131" s="239"/>
      <c r="BOS1131" s="239"/>
      <c r="BOT1131" s="239"/>
      <c r="BOU1131" s="239"/>
      <c r="BOV1131" s="239"/>
      <c r="BOW1131" s="239"/>
      <c r="BOX1131" s="239"/>
      <c r="BOY1131" s="239"/>
      <c r="BOZ1131" s="239"/>
      <c r="BPA1131" s="239"/>
      <c r="BPB1131" s="239"/>
      <c r="BPC1131" s="239"/>
      <c r="BPD1131" s="239"/>
      <c r="BPE1131" s="239"/>
      <c r="BPF1131" s="239"/>
      <c r="BPG1131" s="239"/>
      <c r="BPH1131" s="239"/>
      <c r="BPI1131" s="239"/>
      <c r="BPJ1131" s="239"/>
      <c r="BPK1131" s="239"/>
      <c r="BPL1131" s="239"/>
      <c r="BPM1131" s="239"/>
      <c r="BPN1131" s="239"/>
      <c r="BPO1131" s="239"/>
      <c r="BPP1131" s="239"/>
      <c r="BPQ1131" s="239"/>
      <c r="BPR1131" s="239"/>
      <c r="BPS1131" s="239"/>
      <c r="BPT1131" s="239"/>
      <c r="BPU1131" s="239"/>
      <c r="BPV1131" s="239"/>
      <c r="BPW1131" s="239"/>
      <c r="BPX1131" s="239"/>
      <c r="BPY1131" s="239"/>
      <c r="BPZ1131" s="239"/>
      <c r="BQA1131" s="239"/>
      <c r="BQB1131" s="239"/>
      <c r="BQC1131" s="239"/>
      <c r="BQD1131" s="239"/>
      <c r="BQE1131" s="239"/>
      <c r="BQF1131" s="239"/>
      <c r="BQG1131" s="239"/>
      <c r="BQH1131" s="239"/>
      <c r="BQI1131" s="239"/>
      <c r="BQJ1131" s="239"/>
      <c r="BQK1131" s="239"/>
      <c r="BQL1131" s="239"/>
      <c r="BQM1131" s="239"/>
      <c r="BQN1131" s="239"/>
      <c r="BQO1131" s="239"/>
      <c r="BQP1131" s="239"/>
      <c r="BQQ1131" s="239"/>
      <c r="BQR1131" s="239"/>
      <c r="BQS1131" s="239"/>
      <c r="BQT1131" s="239"/>
      <c r="BQU1131" s="239"/>
      <c r="BQV1131" s="239"/>
      <c r="BQW1131" s="239"/>
      <c r="BQX1131" s="239"/>
      <c r="BQY1131" s="239"/>
      <c r="BQZ1131" s="239"/>
      <c r="BRA1131" s="239"/>
      <c r="BRB1131" s="239"/>
      <c r="BRC1131" s="239"/>
      <c r="BRD1131" s="239"/>
      <c r="BRE1131" s="239"/>
      <c r="BRF1131" s="239"/>
      <c r="BRG1131" s="239"/>
      <c r="BRH1131" s="239"/>
      <c r="BRI1131" s="239"/>
      <c r="BRJ1131" s="239"/>
      <c r="BRK1131" s="239"/>
      <c r="BRL1131" s="239"/>
      <c r="BRM1131" s="239"/>
      <c r="BRN1131" s="239"/>
      <c r="BRO1131" s="239"/>
      <c r="BRP1131" s="239"/>
      <c r="BRQ1131" s="239"/>
      <c r="BRR1131" s="239"/>
      <c r="BRS1131" s="239"/>
      <c r="BRT1131" s="239"/>
      <c r="BRU1131" s="239"/>
      <c r="BRV1131" s="239"/>
      <c r="BRW1131" s="239"/>
      <c r="BRX1131" s="239"/>
      <c r="BRY1131" s="239"/>
      <c r="BRZ1131" s="239"/>
      <c r="BSA1131" s="239"/>
      <c r="BSB1131" s="239"/>
      <c r="BSC1131" s="239"/>
      <c r="BSD1131" s="239"/>
      <c r="BSE1131" s="239"/>
      <c r="BSF1131" s="239"/>
      <c r="BSG1131" s="239"/>
      <c r="BSH1131" s="239"/>
      <c r="BSI1131" s="239"/>
      <c r="BSJ1131" s="239"/>
      <c r="BSK1131" s="239"/>
      <c r="BSL1131" s="239"/>
      <c r="BSM1131" s="239"/>
      <c r="BSN1131" s="239"/>
      <c r="BSO1131" s="239"/>
      <c r="BSP1131" s="239"/>
      <c r="BSQ1131" s="239"/>
      <c r="BSR1131" s="239"/>
      <c r="BSS1131" s="239"/>
      <c r="BST1131" s="239"/>
      <c r="BSU1131" s="239"/>
      <c r="BSV1131" s="239"/>
      <c r="BSW1131" s="239"/>
      <c r="BSX1131" s="239"/>
      <c r="BSY1131" s="239"/>
      <c r="BSZ1131" s="239"/>
      <c r="BTA1131" s="239"/>
      <c r="BTB1131" s="239"/>
      <c r="BTC1131" s="239"/>
      <c r="BTD1131" s="239"/>
      <c r="BTE1131" s="239"/>
      <c r="BTF1131" s="239"/>
      <c r="BTG1131" s="239"/>
      <c r="BTH1131" s="239"/>
      <c r="BTI1131" s="239"/>
      <c r="BTJ1131" s="239"/>
      <c r="BTK1131" s="239"/>
      <c r="BTL1131" s="239"/>
      <c r="BTM1131" s="239"/>
      <c r="BTN1131" s="239"/>
      <c r="BTO1131" s="239"/>
      <c r="BTP1131" s="239"/>
      <c r="BTQ1131" s="239"/>
      <c r="BTR1131" s="239"/>
      <c r="BTS1131" s="239"/>
      <c r="BTT1131" s="239"/>
      <c r="BTU1131" s="239"/>
      <c r="BTV1131" s="239"/>
      <c r="BTW1131" s="239"/>
      <c r="BTX1131" s="239"/>
      <c r="BTY1131" s="239"/>
      <c r="BTZ1131" s="239"/>
      <c r="BUA1131" s="239"/>
      <c r="BUB1131" s="239"/>
      <c r="BUC1131" s="239"/>
      <c r="BUD1131" s="239"/>
      <c r="BUE1131" s="239"/>
      <c r="BUF1131" s="239"/>
      <c r="BUG1131" s="239"/>
      <c r="BUH1131" s="239"/>
      <c r="BUI1131" s="239"/>
      <c r="BUJ1131" s="239"/>
      <c r="BUK1131" s="239"/>
      <c r="BUL1131" s="239"/>
      <c r="BUM1131" s="239"/>
      <c r="BUN1131" s="239"/>
      <c r="BUO1131" s="239"/>
      <c r="BUP1131" s="239"/>
      <c r="BUQ1131" s="239"/>
      <c r="BUR1131" s="239"/>
      <c r="BUS1131" s="239"/>
      <c r="BUT1131" s="239"/>
      <c r="BUU1131" s="239"/>
      <c r="BUV1131" s="239"/>
      <c r="BUW1131" s="239"/>
      <c r="BUX1131" s="239"/>
      <c r="BUY1131" s="239"/>
      <c r="BUZ1131" s="239"/>
      <c r="BVA1131" s="239"/>
      <c r="BVB1131" s="239"/>
      <c r="BVC1131" s="239"/>
      <c r="BVD1131" s="239"/>
      <c r="BVE1131" s="239"/>
      <c r="BVF1131" s="239"/>
      <c r="BVG1131" s="239"/>
      <c r="BVH1131" s="239"/>
      <c r="BVI1131" s="239"/>
      <c r="BVJ1131" s="239"/>
      <c r="BVK1131" s="239"/>
      <c r="BVL1131" s="239"/>
      <c r="BVM1131" s="239"/>
      <c r="BVN1131" s="239"/>
      <c r="BVO1131" s="239"/>
      <c r="BVP1131" s="239"/>
      <c r="BVQ1131" s="239"/>
      <c r="BVR1131" s="239"/>
      <c r="BVS1131" s="239"/>
      <c r="BVT1131" s="239"/>
      <c r="BVU1131" s="239"/>
      <c r="BVV1131" s="239"/>
      <c r="BVW1131" s="239"/>
      <c r="BVX1131" s="239"/>
      <c r="BVY1131" s="239"/>
      <c r="BVZ1131" s="239"/>
      <c r="BWA1131" s="239"/>
      <c r="BWB1131" s="239"/>
      <c r="BWC1131" s="239"/>
      <c r="BWD1131" s="239"/>
      <c r="BWE1131" s="239"/>
      <c r="BWF1131" s="239"/>
      <c r="BWG1131" s="239"/>
      <c r="BWH1131" s="239"/>
      <c r="BWI1131" s="239"/>
      <c r="BWJ1131" s="239"/>
      <c r="BWK1131" s="239"/>
      <c r="BWL1131" s="239"/>
      <c r="BWM1131" s="239"/>
      <c r="BWN1131" s="239"/>
      <c r="BWO1131" s="239"/>
      <c r="BWP1131" s="239"/>
      <c r="BWQ1131" s="239"/>
      <c r="BWR1131" s="239"/>
      <c r="BWS1131" s="239"/>
      <c r="BWT1131" s="239"/>
      <c r="BWU1131" s="239"/>
      <c r="BWV1131" s="239"/>
      <c r="BWW1131" s="239"/>
      <c r="BWX1131" s="239"/>
      <c r="BWY1131" s="239"/>
      <c r="BWZ1131" s="239"/>
      <c r="BXA1131" s="239"/>
      <c r="BXB1131" s="239"/>
      <c r="BXC1131" s="239"/>
      <c r="BXD1131" s="239"/>
      <c r="BXE1131" s="239"/>
      <c r="BXF1131" s="239"/>
      <c r="BXG1131" s="239"/>
      <c r="BXH1131" s="239"/>
      <c r="BXI1131" s="239"/>
      <c r="BXJ1131" s="239"/>
      <c r="BXK1131" s="239"/>
      <c r="BXL1131" s="239"/>
      <c r="BXM1131" s="239"/>
      <c r="BXN1131" s="239"/>
      <c r="BXO1131" s="239"/>
      <c r="BXP1131" s="239"/>
      <c r="BXQ1131" s="239"/>
      <c r="BXR1131" s="239"/>
      <c r="BXS1131" s="239"/>
      <c r="BXT1131" s="239"/>
      <c r="BXU1131" s="239"/>
      <c r="BXV1131" s="239"/>
      <c r="BXW1131" s="239"/>
      <c r="BXX1131" s="239"/>
      <c r="BXY1131" s="239"/>
      <c r="BXZ1131" s="239"/>
      <c r="BYA1131" s="239"/>
      <c r="BYB1131" s="239"/>
      <c r="BYC1131" s="239"/>
      <c r="BYD1131" s="239"/>
      <c r="BYE1131" s="239"/>
      <c r="BYF1131" s="239"/>
      <c r="BYG1131" s="239"/>
      <c r="BYH1131" s="239"/>
      <c r="BYI1131" s="239"/>
      <c r="BYJ1131" s="239"/>
      <c r="BYK1131" s="239"/>
      <c r="BYL1131" s="239"/>
      <c r="BYM1131" s="239"/>
      <c r="BYN1131" s="239"/>
      <c r="BYO1131" s="239"/>
      <c r="BYP1131" s="239"/>
      <c r="BYQ1131" s="239"/>
      <c r="BYR1131" s="239"/>
      <c r="BYS1131" s="239"/>
      <c r="BYT1131" s="239"/>
      <c r="BYU1131" s="239"/>
      <c r="BYV1131" s="239"/>
      <c r="BYW1131" s="239"/>
      <c r="BYX1131" s="239"/>
      <c r="BYY1131" s="239"/>
      <c r="BYZ1131" s="239"/>
      <c r="BZA1131" s="239"/>
      <c r="BZB1131" s="239"/>
      <c r="BZC1131" s="239"/>
      <c r="BZD1131" s="239"/>
      <c r="BZE1131" s="239"/>
      <c r="BZF1131" s="239"/>
      <c r="BZG1131" s="239"/>
      <c r="BZH1131" s="239"/>
      <c r="BZI1131" s="239"/>
      <c r="BZJ1131" s="239"/>
      <c r="BZK1131" s="239"/>
      <c r="BZL1131" s="239"/>
      <c r="BZM1131" s="239"/>
      <c r="BZN1131" s="239"/>
      <c r="BZO1131" s="239"/>
      <c r="BZP1131" s="239"/>
      <c r="BZQ1131" s="239"/>
      <c r="BZR1131" s="239"/>
      <c r="BZS1131" s="239"/>
      <c r="BZT1131" s="239"/>
      <c r="BZU1131" s="239"/>
      <c r="BZV1131" s="239"/>
      <c r="BZW1131" s="239"/>
      <c r="BZX1131" s="239"/>
      <c r="BZY1131" s="239"/>
      <c r="BZZ1131" s="239"/>
      <c r="CAA1131" s="239"/>
      <c r="CAB1131" s="239"/>
      <c r="CAC1131" s="239"/>
      <c r="CAD1131" s="239"/>
      <c r="CAE1131" s="239"/>
      <c r="CAF1131" s="239"/>
      <c r="CAG1131" s="239"/>
      <c r="CAH1131" s="239"/>
      <c r="CAI1131" s="239"/>
      <c r="CAJ1131" s="239"/>
      <c r="CAK1131" s="239"/>
      <c r="CAL1131" s="239"/>
      <c r="CAM1131" s="239"/>
      <c r="CAN1131" s="239"/>
      <c r="CAO1131" s="239"/>
      <c r="CAP1131" s="239"/>
      <c r="CAQ1131" s="239"/>
      <c r="CAR1131" s="239"/>
      <c r="CAS1131" s="239"/>
      <c r="CAT1131" s="239"/>
      <c r="CAU1131" s="239"/>
      <c r="CAV1131" s="239"/>
      <c r="CAW1131" s="239"/>
      <c r="CAX1131" s="239"/>
      <c r="CAY1131" s="239"/>
      <c r="CAZ1131" s="239"/>
      <c r="CBA1131" s="239"/>
      <c r="CBB1131" s="239"/>
      <c r="CBC1131" s="239"/>
      <c r="CBD1131" s="239"/>
      <c r="CBE1131" s="239"/>
      <c r="CBF1131" s="239"/>
      <c r="CBG1131" s="239"/>
      <c r="CBH1131" s="239"/>
      <c r="CBI1131" s="239"/>
      <c r="CBJ1131" s="239"/>
      <c r="CBK1131" s="239"/>
      <c r="CBL1131" s="239"/>
      <c r="CBM1131" s="239"/>
      <c r="CBN1131" s="239"/>
      <c r="CBO1131" s="239"/>
      <c r="CBP1131" s="239"/>
      <c r="CBQ1131" s="239"/>
      <c r="CBR1131" s="239"/>
      <c r="CBS1131" s="239"/>
      <c r="CBT1131" s="239"/>
      <c r="CBU1131" s="239"/>
      <c r="CBV1131" s="239"/>
      <c r="CBW1131" s="239"/>
      <c r="CBX1131" s="239"/>
      <c r="CBY1131" s="239"/>
      <c r="CBZ1131" s="239"/>
      <c r="CCA1131" s="239"/>
      <c r="CCB1131" s="239"/>
      <c r="CCC1131" s="239"/>
      <c r="CCD1131" s="239"/>
      <c r="CCE1131" s="239"/>
      <c r="CCF1131" s="239"/>
      <c r="CCG1131" s="239"/>
      <c r="CCH1131" s="239"/>
      <c r="CCI1131" s="239"/>
      <c r="CCJ1131" s="239"/>
      <c r="CCK1131" s="239"/>
      <c r="CCL1131" s="239"/>
      <c r="CCM1131" s="239"/>
      <c r="CCN1131" s="239"/>
      <c r="CCO1131" s="239"/>
      <c r="CCP1131" s="239"/>
      <c r="CCQ1131" s="239"/>
      <c r="CCR1131" s="239"/>
      <c r="CCS1131" s="239"/>
      <c r="CCT1131" s="239"/>
      <c r="CCU1131" s="239"/>
      <c r="CCV1131" s="239"/>
      <c r="CCW1131" s="239"/>
      <c r="CCX1131" s="239"/>
      <c r="CCY1131" s="239"/>
      <c r="CCZ1131" s="239"/>
      <c r="CDA1131" s="239"/>
      <c r="CDB1131" s="239"/>
      <c r="CDC1131" s="239"/>
      <c r="CDD1131" s="239"/>
      <c r="CDE1131" s="239"/>
      <c r="CDF1131" s="239"/>
      <c r="CDG1131" s="239"/>
      <c r="CDH1131" s="239"/>
      <c r="CDI1131" s="239"/>
      <c r="CDJ1131" s="239"/>
      <c r="CDK1131" s="239"/>
      <c r="CDL1131" s="239"/>
      <c r="CDM1131" s="239"/>
      <c r="CDN1131" s="239"/>
      <c r="CDO1131" s="239"/>
      <c r="CDP1131" s="239"/>
      <c r="CDQ1131" s="239"/>
      <c r="CDR1131" s="239"/>
      <c r="CDS1131" s="239"/>
      <c r="CDT1131" s="239"/>
      <c r="CDU1131" s="239"/>
      <c r="CDV1131" s="239"/>
      <c r="CDW1131" s="239"/>
      <c r="CDX1131" s="239"/>
      <c r="CDY1131" s="239"/>
      <c r="CDZ1131" s="239"/>
      <c r="CEA1131" s="239"/>
      <c r="CEB1131" s="239"/>
      <c r="CEC1131" s="239"/>
      <c r="CED1131" s="239"/>
      <c r="CEE1131" s="239"/>
      <c r="CEF1131" s="239"/>
      <c r="CEG1131" s="239"/>
      <c r="CEH1131" s="239"/>
      <c r="CEI1131" s="239"/>
      <c r="CEJ1131" s="239"/>
      <c r="CEK1131" s="239"/>
      <c r="CEL1131" s="239"/>
      <c r="CEM1131" s="239"/>
      <c r="CEN1131" s="239"/>
      <c r="CEO1131" s="239"/>
      <c r="CEP1131" s="239"/>
      <c r="CEQ1131" s="239"/>
      <c r="CER1131" s="239"/>
      <c r="CES1131" s="239"/>
      <c r="CET1131" s="239"/>
      <c r="CEU1131" s="239"/>
      <c r="CEV1131" s="239"/>
      <c r="CEW1131" s="239"/>
      <c r="CEX1131" s="239"/>
      <c r="CEY1131" s="239"/>
      <c r="CEZ1131" s="239"/>
      <c r="CFA1131" s="239"/>
      <c r="CFB1131" s="239"/>
      <c r="CFC1131" s="239"/>
      <c r="CFD1131" s="239"/>
      <c r="CFE1131" s="239"/>
      <c r="CFF1131" s="239"/>
      <c r="CFG1131" s="239"/>
      <c r="CFH1131" s="239"/>
      <c r="CFI1131" s="239"/>
      <c r="CFJ1131" s="239"/>
      <c r="CFK1131" s="239"/>
      <c r="CFL1131" s="239"/>
      <c r="CFM1131" s="239"/>
      <c r="CFN1131" s="239"/>
      <c r="CFO1131" s="239"/>
      <c r="CFP1131" s="239"/>
      <c r="CFQ1131" s="239"/>
      <c r="CFR1131" s="239"/>
      <c r="CFS1131" s="239"/>
      <c r="CFT1131" s="239"/>
      <c r="CFU1131" s="239"/>
      <c r="CFV1131" s="239"/>
      <c r="CFW1131" s="239"/>
      <c r="CFX1131" s="239"/>
      <c r="CFY1131" s="239"/>
      <c r="CFZ1131" s="239"/>
      <c r="CGA1131" s="239"/>
      <c r="CGB1131" s="239"/>
      <c r="CGC1131" s="239"/>
      <c r="CGD1131" s="239"/>
      <c r="CGE1131" s="239"/>
      <c r="CGF1131" s="239"/>
      <c r="CGG1131" s="239"/>
      <c r="CGH1131" s="239"/>
      <c r="CGI1131" s="239"/>
      <c r="CGJ1131" s="239"/>
      <c r="CGK1131" s="239"/>
      <c r="CGL1131" s="239"/>
      <c r="CGM1131" s="239"/>
      <c r="CGN1131" s="239"/>
      <c r="CGO1131" s="239"/>
      <c r="CGP1131" s="239"/>
      <c r="CGQ1131" s="239"/>
      <c r="CGR1131" s="239"/>
      <c r="CGS1131" s="239"/>
      <c r="CGT1131" s="239"/>
      <c r="CGU1131" s="239"/>
      <c r="CGV1131" s="239"/>
      <c r="CGW1131" s="239"/>
      <c r="CGX1131" s="239"/>
      <c r="CGY1131" s="239"/>
      <c r="CGZ1131" s="239"/>
      <c r="CHA1131" s="239"/>
      <c r="CHB1131" s="239"/>
      <c r="CHC1131" s="239"/>
      <c r="CHD1131" s="239"/>
      <c r="CHE1131" s="239"/>
      <c r="CHF1131" s="239"/>
      <c r="CHG1131" s="239"/>
      <c r="CHH1131" s="239"/>
      <c r="CHI1131" s="239"/>
      <c r="CHJ1131" s="239"/>
      <c r="CHK1131" s="239"/>
      <c r="CHL1131" s="239"/>
      <c r="CHM1131" s="239"/>
      <c r="CHN1131" s="239"/>
      <c r="CHO1131" s="239"/>
      <c r="CHP1131" s="239"/>
      <c r="CHQ1131" s="239"/>
      <c r="CHR1131" s="239"/>
      <c r="CHS1131" s="239"/>
      <c r="CHT1131" s="239"/>
      <c r="CHU1131" s="239"/>
      <c r="CHV1131" s="239"/>
      <c r="CHW1131" s="239"/>
      <c r="CHX1131" s="239"/>
      <c r="CHY1131" s="239"/>
      <c r="CHZ1131" s="239"/>
      <c r="CIA1131" s="239"/>
      <c r="CIB1131" s="239"/>
      <c r="CIC1131" s="239"/>
      <c r="CID1131" s="239"/>
      <c r="CIE1131" s="239"/>
      <c r="CIF1131" s="239"/>
      <c r="CIG1131" s="239"/>
      <c r="CIH1131" s="239"/>
      <c r="CII1131" s="239"/>
      <c r="CIJ1131" s="239"/>
      <c r="CIK1131" s="239"/>
      <c r="CIL1131" s="239"/>
      <c r="CIM1131" s="239"/>
      <c r="CIN1131" s="239"/>
      <c r="CIO1131" s="239"/>
      <c r="CIP1131" s="239"/>
      <c r="CIQ1131" s="239"/>
      <c r="CIR1131" s="239"/>
      <c r="CIS1131" s="239"/>
      <c r="CIT1131" s="239"/>
      <c r="CIU1131" s="239"/>
      <c r="CIV1131" s="239"/>
      <c r="CIW1131" s="239"/>
      <c r="CIX1131" s="239"/>
      <c r="CIY1131" s="239"/>
      <c r="CIZ1131" s="239"/>
      <c r="CJA1131" s="239"/>
      <c r="CJB1131" s="239"/>
      <c r="CJC1131" s="239"/>
      <c r="CJD1131" s="239"/>
      <c r="CJE1131" s="239"/>
      <c r="CJF1131" s="239"/>
      <c r="CJG1131" s="239"/>
      <c r="CJH1131" s="239"/>
      <c r="CJI1131" s="239"/>
      <c r="CJJ1131" s="239"/>
      <c r="CJK1131" s="239"/>
      <c r="CJL1131" s="239"/>
      <c r="CJM1131" s="239"/>
      <c r="CJN1131" s="239"/>
      <c r="CJO1131" s="239"/>
      <c r="CJP1131" s="239"/>
      <c r="CJQ1131" s="239"/>
      <c r="CJR1131" s="239"/>
      <c r="CJS1131" s="239"/>
      <c r="CJT1131" s="239"/>
      <c r="CJU1131" s="239"/>
      <c r="CJV1131" s="239"/>
      <c r="CJW1131" s="239"/>
      <c r="CJX1131" s="239"/>
      <c r="CJY1131" s="239"/>
      <c r="CJZ1131" s="239"/>
      <c r="CKA1131" s="239"/>
      <c r="CKB1131" s="239"/>
      <c r="CKC1131" s="239"/>
      <c r="CKD1131" s="239"/>
      <c r="CKE1131" s="239"/>
      <c r="CKF1131" s="239"/>
      <c r="CKG1131" s="239"/>
      <c r="CKH1131" s="239"/>
      <c r="CKI1131" s="239"/>
      <c r="CKJ1131" s="239"/>
      <c r="CKK1131" s="239"/>
      <c r="CKL1131" s="239"/>
      <c r="CKM1131" s="239"/>
      <c r="CKN1131" s="239"/>
      <c r="CKO1131" s="239"/>
      <c r="CKP1131" s="239"/>
      <c r="CKQ1131" s="239"/>
      <c r="CKR1131" s="239"/>
      <c r="CKS1131" s="239"/>
      <c r="CKT1131" s="239"/>
      <c r="CKU1131" s="239"/>
      <c r="CKV1131" s="239"/>
      <c r="CKW1131" s="239"/>
      <c r="CKX1131" s="239"/>
      <c r="CKY1131" s="239"/>
      <c r="CKZ1131" s="239"/>
      <c r="CLA1131" s="239"/>
      <c r="CLB1131" s="239"/>
      <c r="CLC1131" s="239"/>
      <c r="CLD1131" s="239"/>
      <c r="CLE1131" s="239"/>
      <c r="CLF1131" s="239"/>
      <c r="CLG1131" s="239"/>
      <c r="CLH1131" s="239"/>
      <c r="CLI1131" s="239"/>
      <c r="CLJ1131" s="239"/>
      <c r="CLK1131" s="239"/>
      <c r="CLL1131" s="239"/>
      <c r="CLM1131" s="239"/>
      <c r="CLN1131" s="239"/>
      <c r="CLO1131" s="239"/>
      <c r="CLP1131" s="239"/>
      <c r="CLQ1131" s="239"/>
      <c r="CLR1131" s="239"/>
      <c r="CLS1131" s="239"/>
      <c r="CLT1131" s="239"/>
      <c r="CLU1131" s="239"/>
      <c r="CLV1131" s="239"/>
      <c r="CLW1131" s="239"/>
      <c r="CLX1131" s="239"/>
      <c r="CLY1131" s="239"/>
      <c r="CLZ1131" s="239"/>
      <c r="CMA1131" s="239"/>
      <c r="CMB1131" s="239"/>
      <c r="CMC1131" s="239"/>
      <c r="CMD1131" s="239"/>
      <c r="CME1131" s="239"/>
      <c r="CMF1131" s="239"/>
      <c r="CMG1131" s="239"/>
      <c r="CMH1131" s="239"/>
      <c r="CMI1131" s="239"/>
      <c r="CMJ1131" s="239"/>
      <c r="CMK1131" s="239"/>
      <c r="CML1131" s="239"/>
      <c r="CMM1131" s="239"/>
      <c r="CMN1131" s="239"/>
      <c r="CMO1131" s="239"/>
      <c r="CMP1131" s="239"/>
      <c r="CMQ1131" s="239"/>
      <c r="CMR1131" s="239"/>
      <c r="CMS1131" s="239"/>
      <c r="CMT1131" s="239"/>
      <c r="CMU1131" s="239"/>
      <c r="CMV1131" s="239"/>
      <c r="CMW1131" s="239"/>
      <c r="CMX1131" s="239"/>
      <c r="CMY1131" s="239"/>
      <c r="CMZ1131" s="239"/>
      <c r="CNA1131" s="239"/>
      <c r="CNB1131" s="239"/>
      <c r="CNC1131" s="239"/>
      <c r="CND1131" s="239"/>
      <c r="CNE1131" s="239"/>
      <c r="CNF1131" s="239"/>
      <c r="CNG1131" s="239"/>
      <c r="CNH1131" s="239"/>
      <c r="CNI1131" s="239"/>
      <c r="CNJ1131" s="239"/>
      <c r="CNK1131" s="239"/>
      <c r="CNL1131" s="239"/>
      <c r="CNM1131" s="239"/>
      <c r="CNN1131" s="239"/>
      <c r="CNO1131" s="239"/>
      <c r="CNP1131" s="239"/>
      <c r="CNQ1131" s="239"/>
      <c r="CNR1131" s="239"/>
      <c r="CNS1131" s="239"/>
      <c r="CNT1131" s="239"/>
      <c r="CNU1131" s="239"/>
      <c r="CNV1131" s="239"/>
      <c r="CNW1131" s="239"/>
      <c r="CNX1131" s="239"/>
      <c r="CNY1131" s="239"/>
      <c r="CNZ1131" s="239"/>
      <c r="COA1131" s="239"/>
      <c r="COB1131" s="239"/>
      <c r="COC1131" s="239"/>
      <c r="COD1131" s="239"/>
      <c r="COE1131" s="239"/>
      <c r="COF1131" s="239"/>
      <c r="COG1131" s="239"/>
      <c r="COH1131" s="239"/>
      <c r="COI1131" s="239"/>
      <c r="COJ1131" s="239"/>
      <c r="COK1131" s="239"/>
      <c r="COL1131" s="239"/>
      <c r="COM1131" s="239"/>
      <c r="CON1131" s="239"/>
      <c r="COO1131" s="239"/>
      <c r="COP1131" s="239"/>
      <c r="COQ1131" s="239"/>
      <c r="COR1131" s="239"/>
      <c r="COS1131" s="239"/>
      <c r="COT1131" s="239"/>
      <c r="COU1131" s="239"/>
      <c r="COV1131" s="239"/>
      <c r="COW1131" s="239"/>
      <c r="COX1131" s="239"/>
      <c r="COY1131" s="239"/>
      <c r="COZ1131" s="239"/>
      <c r="CPA1131" s="239"/>
      <c r="CPB1131" s="239"/>
      <c r="CPC1131" s="239"/>
      <c r="CPD1131" s="239"/>
      <c r="CPE1131" s="239"/>
      <c r="CPF1131" s="239"/>
      <c r="CPG1131" s="239"/>
      <c r="CPH1131" s="239"/>
      <c r="CPI1131" s="239"/>
      <c r="CPJ1131" s="239"/>
      <c r="CPK1131" s="239"/>
      <c r="CPL1131" s="239"/>
      <c r="CPM1131" s="239"/>
      <c r="CPN1131" s="239"/>
      <c r="CPO1131" s="239"/>
      <c r="CPP1131" s="239"/>
      <c r="CPQ1131" s="239"/>
      <c r="CPR1131" s="239"/>
      <c r="CPS1131" s="239"/>
      <c r="CPT1131" s="239"/>
      <c r="CPU1131" s="239"/>
      <c r="CPV1131" s="239"/>
      <c r="CPW1131" s="239"/>
      <c r="CPX1131" s="239"/>
      <c r="CPY1131" s="239"/>
      <c r="CPZ1131" s="239"/>
      <c r="CQA1131" s="239"/>
      <c r="CQB1131" s="239"/>
      <c r="CQC1131" s="239"/>
      <c r="CQD1131" s="239"/>
      <c r="CQE1131" s="239"/>
      <c r="CQF1131" s="239"/>
      <c r="CQG1131" s="239"/>
      <c r="CQH1131" s="239"/>
      <c r="CQI1131" s="239"/>
      <c r="CQJ1131" s="239"/>
      <c r="CQK1131" s="239"/>
      <c r="CQL1131" s="239"/>
      <c r="CQM1131" s="239"/>
      <c r="CQN1131" s="239"/>
      <c r="CQO1131" s="239"/>
      <c r="CQP1131" s="239"/>
      <c r="CQQ1131" s="239"/>
      <c r="CQR1131" s="239"/>
      <c r="CQS1131" s="239"/>
      <c r="CQT1131" s="239"/>
      <c r="CQU1131" s="239"/>
      <c r="CQV1131" s="239"/>
      <c r="CQW1131" s="239"/>
      <c r="CQX1131" s="239"/>
      <c r="CQY1131" s="239"/>
      <c r="CQZ1131" s="239"/>
      <c r="CRA1131" s="239"/>
      <c r="CRB1131" s="239"/>
      <c r="CRC1131" s="239"/>
      <c r="CRD1131" s="239"/>
      <c r="CRE1131" s="239"/>
      <c r="CRF1131" s="239"/>
      <c r="CRG1131" s="239"/>
      <c r="CRH1131" s="239"/>
      <c r="CRI1131" s="239"/>
      <c r="CRJ1131" s="239"/>
      <c r="CRK1131" s="239"/>
      <c r="CRL1131" s="239"/>
      <c r="CRM1131" s="239"/>
      <c r="CRN1131" s="239"/>
      <c r="CRO1131" s="239"/>
      <c r="CRP1131" s="239"/>
      <c r="CRQ1131" s="239"/>
      <c r="CRR1131" s="239"/>
      <c r="CRS1131" s="239"/>
      <c r="CRT1131" s="239"/>
      <c r="CRU1131" s="239"/>
      <c r="CRV1131" s="239"/>
      <c r="CRW1131" s="239"/>
      <c r="CRX1131" s="239"/>
      <c r="CRY1131" s="239"/>
      <c r="CRZ1131" s="239"/>
      <c r="CSA1131" s="239"/>
      <c r="CSB1131" s="239"/>
      <c r="CSC1131" s="239"/>
      <c r="CSD1131" s="239"/>
      <c r="CSE1131" s="239"/>
      <c r="CSF1131" s="239"/>
      <c r="CSG1131" s="239"/>
      <c r="CSH1131" s="239"/>
      <c r="CSI1131" s="239"/>
      <c r="CSJ1131" s="239"/>
      <c r="CSK1131" s="239"/>
      <c r="CSL1131" s="239"/>
      <c r="CSM1131" s="239"/>
      <c r="CSN1131" s="239"/>
      <c r="CSO1131" s="239"/>
      <c r="CSP1131" s="239"/>
      <c r="CSQ1131" s="239"/>
      <c r="CSR1131" s="239"/>
      <c r="CSS1131" s="239"/>
      <c r="CST1131" s="239"/>
      <c r="CSU1131" s="239"/>
      <c r="CSV1131" s="239"/>
      <c r="CSW1131" s="239"/>
      <c r="CSX1131" s="239"/>
      <c r="CSY1131" s="239"/>
      <c r="CSZ1131" s="239"/>
      <c r="CTA1131" s="239"/>
      <c r="CTB1131" s="239"/>
      <c r="CTC1131" s="239"/>
      <c r="CTD1131" s="239"/>
      <c r="CTE1131" s="239"/>
      <c r="CTF1131" s="239"/>
      <c r="CTG1131" s="239"/>
      <c r="CTH1131" s="239"/>
      <c r="CTI1131" s="239"/>
      <c r="CTJ1131" s="239"/>
      <c r="CTK1131" s="239"/>
      <c r="CTL1131" s="239"/>
      <c r="CTM1131" s="239"/>
      <c r="CTN1131" s="239"/>
      <c r="CTO1131" s="239"/>
      <c r="CTP1131" s="239"/>
      <c r="CTQ1131" s="239"/>
      <c r="CTR1131" s="239"/>
      <c r="CTS1131" s="239"/>
      <c r="CTT1131" s="239"/>
      <c r="CTU1131" s="239"/>
      <c r="CTV1131" s="239"/>
      <c r="CTW1131" s="239"/>
      <c r="CTX1131" s="239"/>
      <c r="CTY1131" s="239"/>
      <c r="CTZ1131" s="239"/>
      <c r="CUA1131" s="239"/>
      <c r="CUB1131" s="239"/>
      <c r="CUC1131" s="239"/>
      <c r="CUD1131" s="239"/>
      <c r="CUE1131" s="239"/>
      <c r="CUF1131" s="239"/>
      <c r="CUG1131" s="239"/>
      <c r="CUH1131" s="239"/>
      <c r="CUI1131" s="239"/>
      <c r="CUJ1131" s="239"/>
      <c r="CUK1131" s="239"/>
      <c r="CUL1131" s="239"/>
      <c r="CUM1131" s="239"/>
      <c r="CUN1131" s="239"/>
      <c r="CUO1131" s="239"/>
      <c r="CUP1131" s="239"/>
      <c r="CUQ1131" s="239"/>
      <c r="CUR1131" s="239"/>
      <c r="CUS1131" s="239"/>
      <c r="CUT1131" s="239"/>
      <c r="CUU1131" s="239"/>
      <c r="CUV1131" s="239"/>
      <c r="CUW1131" s="239"/>
      <c r="CUX1131" s="239"/>
      <c r="CUY1131" s="239"/>
      <c r="CUZ1131" s="239"/>
      <c r="CVA1131" s="239"/>
      <c r="CVB1131" s="239"/>
      <c r="CVC1131" s="239"/>
      <c r="CVD1131" s="239"/>
      <c r="CVE1131" s="239"/>
      <c r="CVF1131" s="239"/>
      <c r="CVG1131" s="239"/>
      <c r="CVH1131" s="239"/>
      <c r="CVI1131" s="239"/>
      <c r="CVJ1131" s="239"/>
      <c r="CVK1131" s="239"/>
      <c r="CVL1131" s="239"/>
      <c r="CVM1131" s="239"/>
      <c r="CVN1131" s="239"/>
      <c r="CVO1131" s="239"/>
      <c r="CVP1131" s="239"/>
      <c r="CVQ1131" s="239"/>
      <c r="CVR1131" s="239"/>
      <c r="CVS1131" s="239"/>
      <c r="CVT1131" s="239"/>
      <c r="CVU1131" s="239"/>
      <c r="CVV1131" s="239"/>
      <c r="CVW1131" s="239"/>
      <c r="CVX1131" s="239"/>
      <c r="CVY1131" s="239"/>
      <c r="CVZ1131" s="239"/>
      <c r="CWA1131" s="239"/>
      <c r="CWB1131" s="239"/>
      <c r="CWC1131" s="239"/>
      <c r="CWD1131" s="239"/>
      <c r="CWE1131" s="239"/>
      <c r="CWF1131" s="239"/>
      <c r="CWG1131" s="239"/>
      <c r="CWH1131" s="239"/>
      <c r="CWI1131" s="239"/>
      <c r="CWJ1131" s="239"/>
      <c r="CWK1131" s="239"/>
      <c r="CWL1131" s="239"/>
      <c r="CWM1131" s="239"/>
      <c r="CWN1131" s="239"/>
      <c r="CWO1131" s="239"/>
      <c r="CWP1131" s="239"/>
      <c r="CWQ1131" s="239"/>
      <c r="CWR1131" s="239"/>
      <c r="CWS1131" s="239"/>
      <c r="CWT1131" s="239"/>
      <c r="CWU1131" s="239"/>
      <c r="CWV1131" s="239"/>
      <c r="CWW1131" s="239"/>
      <c r="CWX1131" s="239"/>
      <c r="CWY1131" s="239"/>
      <c r="CWZ1131" s="239"/>
      <c r="CXA1131" s="239"/>
      <c r="CXB1131" s="239"/>
      <c r="CXC1131" s="239"/>
      <c r="CXD1131" s="239"/>
      <c r="CXE1131" s="239"/>
      <c r="CXF1131" s="239"/>
      <c r="CXG1131" s="239"/>
      <c r="CXH1131" s="239"/>
      <c r="CXI1131" s="239"/>
      <c r="CXJ1131" s="239"/>
      <c r="CXK1131" s="239"/>
      <c r="CXL1131" s="239"/>
      <c r="CXM1131" s="239"/>
      <c r="CXN1131" s="239"/>
      <c r="CXO1131" s="239"/>
      <c r="CXP1131" s="239"/>
      <c r="CXQ1131" s="239"/>
      <c r="CXR1131" s="239"/>
      <c r="CXS1131" s="239"/>
      <c r="CXT1131" s="239"/>
      <c r="CXU1131" s="239"/>
      <c r="CXV1131" s="239"/>
      <c r="CXW1131" s="239"/>
      <c r="CXX1131" s="239"/>
      <c r="CXY1131" s="239"/>
      <c r="CXZ1131" s="239"/>
      <c r="CYA1131" s="239"/>
      <c r="CYB1131" s="239"/>
      <c r="CYC1131" s="239"/>
      <c r="CYD1131" s="239"/>
      <c r="CYE1131" s="239"/>
      <c r="CYF1131" s="239"/>
      <c r="CYG1131" s="239"/>
      <c r="CYH1131" s="239"/>
      <c r="CYI1131" s="239"/>
      <c r="CYJ1131" s="239"/>
      <c r="CYK1131" s="239"/>
      <c r="CYL1131" s="239"/>
      <c r="CYM1131" s="239"/>
      <c r="CYN1131" s="239"/>
      <c r="CYO1131" s="239"/>
      <c r="CYP1131" s="239"/>
      <c r="CYQ1131" s="239"/>
      <c r="CYR1131" s="239"/>
      <c r="CYS1131" s="239"/>
      <c r="CYT1131" s="239"/>
      <c r="CYU1131" s="239"/>
      <c r="CYV1131" s="239"/>
      <c r="CYW1131" s="239"/>
      <c r="CYX1131" s="239"/>
      <c r="CYY1131" s="239"/>
      <c r="CYZ1131" s="239"/>
      <c r="CZA1131" s="239"/>
      <c r="CZB1131" s="239"/>
      <c r="CZC1131" s="239"/>
      <c r="CZD1131" s="239"/>
      <c r="CZE1131" s="239"/>
      <c r="CZF1131" s="239"/>
      <c r="CZG1131" s="239"/>
      <c r="CZH1131" s="239"/>
      <c r="CZI1131" s="239"/>
      <c r="CZJ1131" s="239"/>
      <c r="CZK1131" s="239"/>
      <c r="CZL1131" s="239"/>
      <c r="CZM1131" s="239"/>
      <c r="CZN1131" s="239"/>
      <c r="CZO1131" s="239"/>
      <c r="CZP1131" s="239"/>
      <c r="CZQ1131" s="239"/>
      <c r="CZR1131" s="239"/>
      <c r="CZS1131" s="239"/>
      <c r="CZT1131" s="239"/>
      <c r="CZU1131" s="239"/>
      <c r="CZV1131" s="239"/>
      <c r="CZW1131" s="239"/>
      <c r="CZX1131" s="239"/>
      <c r="CZY1131" s="239"/>
      <c r="CZZ1131" s="239"/>
      <c r="DAA1131" s="239"/>
      <c r="DAB1131" s="239"/>
      <c r="DAC1131" s="239"/>
      <c r="DAD1131" s="239"/>
      <c r="DAE1131" s="239"/>
      <c r="DAF1131" s="239"/>
      <c r="DAG1131" s="239"/>
      <c r="DAH1131" s="239"/>
      <c r="DAI1131" s="239"/>
      <c r="DAJ1131" s="239"/>
      <c r="DAK1131" s="239"/>
      <c r="DAL1131" s="239"/>
      <c r="DAM1131" s="239"/>
      <c r="DAN1131" s="239"/>
      <c r="DAO1131" s="239"/>
      <c r="DAP1131" s="239"/>
      <c r="DAQ1131" s="239"/>
      <c r="DAR1131" s="239"/>
      <c r="DAS1131" s="239"/>
      <c r="DAT1131" s="239"/>
      <c r="DAU1131" s="239"/>
      <c r="DAV1131" s="239"/>
      <c r="DAW1131" s="239"/>
      <c r="DAX1131" s="239"/>
      <c r="DAY1131" s="239"/>
      <c r="DAZ1131" s="239"/>
      <c r="DBA1131" s="239"/>
      <c r="DBB1131" s="239"/>
      <c r="DBC1131" s="239"/>
      <c r="DBD1131" s="239"/>
      <c r="DBE1131" s="239"/>
      <c r="DBF1131" s="239"/>
      <c r="DBG1131" s="239"/>
      <c r="DBH1131" s="239"/>
      <c r="DBI1131" s="239"/>
      <c r="DBJ1131" s="239"/>
      <c r="DBK1131" s="239"/>
      <c r="DBL1131" s="239"/>
      <c r="DBM1131" s="239"/>
      <c r="DBN1131" s="239"/>
      <c r="DBO1131" s="239"/>
      <c r="DBP1131" s="239"/>
      <c r="DBQ1131" s="239"/>
      <c r="DBR1131" s="239"/>
      <c r="DBS1131" s="239"/>
      <c r="DBT1131" s="239"/>
      <c r="DBU1131" s="239"/>
      <c r="DBV1131" s="239"/>
      <c r="DBW1131" s="239"/>
      <c r="DBX1131" s="239"/>
      <c r="DBY1131" s="239"/>
      <c r="DBZ1131" s="239"/>
      <c r="DCA1131" s="239"/>
      <c r="DCB1131" s="239"/>
      <c r="DCC1131" s="239"/>
      <c r="DCD1131" s="239"/>
      <c r="DCE1131" s="239"/>
      <c r="DCF1131" s="239"/>
      <c r="DCG1131" s="239"/>
      <c r="DCH1131" s="239"/>
      <c r="DCI1131" s="239"/>
      <c r="DCJ1131" s="239"/>
      <c r="DCK1131" s="239"/>
      <c r="DCL1131" s="239"/>
      <c r="DCM1131" s="239"/>
      <c r="DCN1131" s="239"/>
      <c r="DCO1131" s="239"/>
      <c r="DCP1131" s="239"/>
      <c r="DCQ1131" s="239"/>
      <c r="DCR1131" s="239"/>
      <c r="DCS1131" s="239"/>
      <c r="DCT1131" s="239"/>
      <c r="DCU1131" s="239"/>
      <c r="DCV1131" s="239"/>
      <c r="DCW1131" s="239"/>
      <c r="DCX1131" s="239"/>
      <c r="DCY1131" s="239"/>
      <c r="DCZ1131" s="239"/>
      <c r="DDA1131" s="239"/>
      <c r="DDB1131" s="239"/>
      <c r="DDC1131" s="239"/>
      <c r="DDD1131" s="239"/>
      <c r="DDE1131" s="239"/>
      <c r="DDF1131" s="239"/>
      <c r="DDG1131" s="239"/>
      <c r="DDH1131" s="239"/>
      <c r="DDI1131" s="239"/>
      <c r="DDJ1131" s="239"/>
      <c r="DDK1131" s="239"/>
      <c r="DDL1131" s="239"/>
      <c r="DDM1131" s="239"/>
      <c r="DDN1131" s="239"/>
      <c r="DDO1131" s="239"/>
      <c r="DDP1131" s="239"/>
      <c r="DDQ1131" s="239"/>
      <c r="DDR1131" s="239"/>
      <c r="DDS1131" s="239"/>
      <c r="DDT1131" s="239"/>
      <c r="DDU1131" s="239"/>
      <c r="DDV1131" s="239"/>
      <c r="DDW1131" s="239"/>
      <c r="DDX1131" s="239"/>
      <c r="DDY1131" s="239"/>
      <c r="DDZ1131" s="239"/>
      <c r="DEA1131" s="239"/>
      <c r="DEB1131" s="239"/>
      <c r="DEC1131" s="239"/>
      <c r="DED1131" s="239"/>
      <c r="DEE1131" s="239"/>
      <c r="DEF1131" s="239"/>
      <c r="DEG1131" s="239"/>
      <c r="DEH1131" s="239"/>
      <c r="DEI1131" s="239"/>
      <c r="DEJ1131" s="239"/>
      <c r="DEK1131" s="239"/>
      <c r="DEL1131" s="239"/>
      <c r="DEM1131" s="239"/>
      <c r="DEN1131" s="239"/>
      <c r="DEO1131" s="239"/>
      <c r="DEP1131" s="239"/>
      <c r="DEQ1131" s="239"/>
      <c r="DER1131" s="239"/>
      <c r="DES1131" s="239"/>
      <c r="DET1131" s="239"/>
      <c r="DEU1131" s="239"/>
      <c r="DEV1131" s="239"/>
      <c r="DEW1131" s="239"/>
      <c r="DEX1131" s="239"/>
      <c r="DEY1131" s="239"/>
      <c r="DEZ1131" s="239"/>
      <c r="DFA1131" s="239"/>
      <c r="DFB1131" s="239"/>
      <c r="DFC1131" s="239"/>
      <c r="DFD1131" s="239"/>
      <c r="DFE1131" s="239"/>
      <c r="DFF1131" s="239"/>
      <c r="DFG1131" s="239"/>
      <c r="DFH1131" s="239"/>
      <c r="DFI1131" s="239"/>
      <c r="DFJ1131" s="239"/>
      <c r="DFK1131" s="239"/>
      <c r="DFL1131" s="239"/>
      <c r="DFM1131" s="239"/>
      <c r="DFN1131" s="239"/>
      <c r="DFO1131" s="239"/>
      <c r="DFP1131" s="239"/>
      <c r="DFQ1131" s="239"/>
    </row>
    <row r="1132" spans="1:2877" ht="57" customHeight="1" x14ac:dyDescent="0.25">
      <c r="A1132" s="9"/>
      <c r="B1132" s="61" t="s">
        <v>546</v>
      </c>
      <c r="C1132" s="62" t="s">
        <v>587</v>
      </c>
      <c r="D1132" s="173" t="s">
        <v>607</v>
      </c>
      <c r="E1132" s="62" t="s">
        <v>19</v>
      </c>
      <c r="F1132" s="62" t="s">
        <v>642</v>
      </c>
      <c r="G1132" s="27" t="s">
        <v>274</v>
      </c>
      <c r="H1132" s="9">
        <f>H1133</f>
        <v>8204</v>
      </c>
      <c r="I1132" s="9">
        <f t="shared" si="457"/>
        <v>8204</v>
      </c>
      <c r="J1132" s="9">
        <f t="shared" si="457"/>
        <v>8204</v>
      </c>
      <c r="K1132" s="264"/>
      <c r="L1132" s="264"/>
      <c r="AMA1132" s="239"/>
      <c r="AMB1132" s="239"/>
      <c r="AMC1132" s="239"/>
      <c r="AMD1132" s="239"/>
      <c r="AME1132" s="239"/>
      <c r="AMF1132" s="239"/>
      <c r="AMG1132" s="239"/>
      <c r="AMH1132" s="239"/>
      <c r="AMI1132" s="239"/>
      <c r="AMJ1132" s="239"/>
      <c r="AMK1132" s="239"/>
      <c r="AML1132" s="239"/>
      <c r="AMM1132" s="239"/>
      <c r="AMN1132" s="239"/>
      <c r="AMO1132" s="239"/>
      <c r="AMP1132" s="239"/>
      <c r="AMQ1132" s="239"/>
      <c r="AMR1132" s="239"/>
      <c r="AMS1132" s="239"/>
      <c r="AMT1132" s="239"/>
      <c r="AMU1132" s="239"/>
      <c r="AMV1132" s="239"/>
      <c r="AMW1132" s="239"/>
      <c r="AMX1132" s="239"/>
      <c r="AMY1132" s="239"/>
      <c r="AMZ1132" s="239"/>
      <c r="ANA1132" s="239"/>
      <c r="ANB1132" s="239"/>
      <c r="ANC1132" s="239"/>
      <c r="AND1132" s="239"/>
      <c r="ANE1132" s="239"/>
      <c r="ANF1132" s="239"/>
      <c r="ANG1132" s="239"/>
      <c r="ANH1132" s="239"/>
      <c r="ANI1132" s="239"/>
      <c r="ANJ1132" s="239"/>
      <c r="ANK1132" s="239"/>
      <c r="ANL1132" s="239"/>
      <c r="ANM1132" s="239"/>
      <c r="ANN1132" s="239"/>
      <c r="ANO1132" s="239"/>
      <c r="ANP1132" s="239"/>
      <c r="ANQ1132" s="239"/>
      <c r="ANR1132" s="239"/>
      <c r="ANS1132" s="239"/>
      <c r="ANT1132" s="239"/>
      <c r="ANU1132" s="239"/>
      <c r="ANV1132" s="239"/>
      <c r="ANW1132" s="239"/>
      <c r="ANX1132" s="239"/>
      <c r="ANY1132" s="239"/>
      <c r="ANZ1132" s="239"/>
      <c r="AOA1132" s="239"/>
      <c r="AOB1132" s="239"/>
      <c r="AOC1132" s="239"/>
      <c r="AOD1132" s="239"/>
      <c r="AOE1132" s="239"/>
      <c r="AOF1132" s="239"/>
      <c r="AOG1132" s="239"/>
      <c r="AOH1132" s="239"/>
      <c r="AOI1132" s="239"/>
      <c r="AOJ1132" s="239"/>
      <c r="AOK1132" s="239"/>
      <c r="AOL1132" s="239"/>
      <c r="AOM1132" s="239"/>
      <c r="AON1132" s="239"/>
      <c r="AOO1132" s="239"/>
      <c r="AOP1132" s="239"/>
      <c r="AOQ1132" s="239"/>
      <c r="AOR1132" s="239"/>
      <c r="AOS1132" s="239"/>
      <c r="AOT1132" s="239"/>
      <c r="AOU1132" s="239"/>
      <c r="AOV1132" s="239"/>
      <c r="AOW1132" s="239"/>
      <c r="AOX1132" s="239"/>
      <c r="AOY1132" s="239"/>
      <c r="AOZ1132" s="239"/>
      <c r="APA1132" s="239"/>
      <c r="APB1132" s="239"/>
      <c r="APC1132" s="239"/>
      <c r="APD1132" s="239"/>
      <c r="APE1132" s="239"/>
      <c r="APF1132" s="239"/>
      <c r="APG1132" s="239"/>
      <c r="APH1132" s="239"/>
      <c r="API1132" s="239"/>
      <c r="APJ1132" s="239"/>
      <c r="APK1132" s="239"/>
      <c r="APL1132" s="239"/>
      <c r="APM1132" s="239"/>
      <c r="APN1132" s="239"/>
      <c r="APO1132" s="239"/>
      <c r="APP1132" s="239"/>
      <c r="APQ1132" s="239"/>
      <c r="APR1132" s="239"/>
      <c r="APS1132" s="239"/>
      <c r="APT1132" s="239"/>
      <c r="APU1132" s="239"/>
      <c r="APV1132" s="239"/>
      <c r="APW1132" s="239"/>
      <c r="APX1132" s="239"/>
      <c r="APY1132" s="239"/>
      <c r="APZ1132" s="239"/>
      <c r="AQA1132" s="239"/>
      <c r="AQB1132" s="239"/>
      <c r="AQC1132" s="239"/>
      <c r="AQD1132" s="239"/>
      <c r="AQE1132" s="239"/>
      <c r="AQF1132" s="239"/>
      <c r="AQG1132" s="239"/>
      <c r="AQH1132" s="239"/>
      <c r="AQI1132" s="239"/>
      <c r="AQJ1132" s="239"/>
      <c r="AQK1132" s="239"/>
      <c r="AQL1132" s="239"/>
      <c r="AQM1132" s="239"/>
      <c r="AQN1132" s="239"/>
      <c r="AQO1132" s="239"/>
      <c r="AQP1132" s="239"/>
      <c r="AQQ1132" s="239"/>
      <c r="AQR1132" s="239"/>
      <c r="AQS1132" s="239"/>
      <c r="AQT1132" s="239"/>
      <c r="AQU1132" s="239"/>
      <c r="AQV1132" s="239"/>
      <c r="AQW1132" s="239"/>
      <c r="AQX1132" s="239"/>
      <c r="AQY1132" s="239"/>
      <c r="AQZ1132" s="239"/>
      <c r="ARA1132" s="239"/>
      <c r="ARB1132" s="239"/>
      <c r="ARC1132" s="239"/>
      <c r="ARD1132" s="239"/>
      <c r="ARE1132" s="239"/>
      <c r="ARF1132" s="239"/>
      <c r="ARG1132" s="239"/>
      <c r="ARH1132" s="239"/>
      <c r="ARI1132" s="239"/>
      <c r="ARJ1132" s="239"/>
      <c r="ARK1132" s="239"/>
      <c r="ARL1132" s="239"/>
      <c r="ARM1132" s="239"/>
      <c r="ARN1132" s="239"/>
      <c r="ARO1132" s="239"/>
      <c r="ARP1132" s="239"/>
      <c r="ARQ1132" s="239"/>
      <c r="ARR1132" s="239"/>
      <c r="ARS1132" s="239"/>
      <c r="ART1132" s="239"/>
      <c r="ARU1132" s="239"/>
      <c r="ARV1132" s="239"/>
      <c r="ARW1132" s="239"/>
      <c r="ARX1132" s="239"/>
      <c r="ARY1132" s="239"/>
      <c r="ARZ1132" s="239"/>
      <c r="ASA1132" s="239"/>
      <c r="ASB1132" s="239"/>
      <c r="ASC1132" s="239"/>
      <c r="ASD1132" s="239"/>
      <c r="ASE1132" s="239"/>
      <c r="ASF1132" s="239"/>
      <c r="ASG1132" s="239"/>
      <c r="ASH1132" s="239"/>
      <c r="ASI1132" s="239"/>
      <c r="ASJ1132" s="239"/>
      <c r="ASK1132" s="239"/>
      <c r="ASL1132" s="239"/>
      <c r="ASM1132" s="239"/>
      <c r="ASN1132" s="239"/>
      <c r="ASO1132" s="239"/>
      <c r="ASP1132" s="239"/>
      <c r="ASQ1132" s="239"/>
      <c r="ASR1132" s="239"/>
      <c r="ASS1132" s="239"/>
      <c r="AST1132" s="239"/>
      <c r="ASU1132" s="239"/>
      <c r="ASV1132" s="239"/>
      <c r="ASW1132" s="239"/>
      <c r="ASX1132" s="239"/>
      <c r="ASY1132" s="239"/>
      <c r="ASZ1132" s="239"/>
      <c r="ATA1132" s="239"/>
      <c r="ATB1132" s="239"/>
      <c r="ATC1132" s="239"/>
      <c r="ATD1132" s="239"/>
      <c r="ATE1132" s="239"/>
      <c r="ATF1132" s="239"/>
      <c r="ATG1132" s="239"/>
      <c r="ATH1132" s="239"/>
      <c r="ATI1132" s="239"/>
      <c r="ATJ1132" s="239"/>
      <c r="ATK1132" s="239"/>
      <c r="ATL1132" s="239"/>
      <c r="ATM1132" s="239"/>
      <c r="ATN1132" s="239"/>
      <c r="ATO1132" s="239"/>
      <c r="ATP1132" s="239"/>
      <c r="ATQ1132" s="239"/>
      <c r="ATR1132" s="239"/>
      <c r="ATS1132" s="239"/>
      <c r="ATT1132" s="239"/>
      <c r="ATU1132" s="239"/>
      <c r="ATV1132" s="239"/>
      <c r="ATW1132" s="239"/>
      <c r="ATX1132" s="239"/>
      <c r="ATY1132" s="239"/>
      <c r="ATZ1132" s="239"/>
      <c r="AUA1132" s="239"/>
      <c r="AUB1132" s="239"/>
      <c r="AUC1132" s="239"/>
      <c r="AUD1132" s="239"/>
      <c r="AUE1132" s="239"/>
      <c r="AUF1132" s="239"/>
      <c r="AUG1132" s="239"/>
      <c r="AUH1132" s="239"/>
      <c r="AUI1132" s="239"/>
      <c r="AUJ1132" s="239"/>
      <c r="AUK1132" s="239"/>
      <c r="AUL1132" s="239"/>
      <c r="AUM1132" s="239"/>
      <c r="AUN1132" s="239"/>
      <c r="AUO1132" s="239"/>
      <c r="AUP1132" s="239"/>
      <c r="AUQ1132" s="239"/>
      <c r="AUR1132" s="239"/>
      <c r="AUS1132" s="239"/>
      <c r="AUT1132" s="239"/>
      <c r="AUU1132" s="239"/>
      <c r="AUV1132" s="239"/>
      <c r="AUW1132" s="239"/>
      <c r="AUX1132" s="239"/>
      <c r="AUY1132" s="239"/>
      <c r="AUZ1132" s="239"/>
      <c r="AVA1132" s="239"/>
      <c r="AVB1132" s="239"/>
      <c r="AVC1132" s="239"/>
      <c r="AVD1132" s="239"/>
      <c r="AVE1132" s="239"/>
      <c r="AVF1132" s="239"/>
      <c r="AVG1132" s="239"/>
      <c r="AVH1132" s="239"/>
      <c r="AVI1132" s="239"/>
      <c r="AVJ1132" s="239"/>
      <c r="AVK1132" s="239"/>
      <c r="AVL1132" s="239"/>
      <c r="AVM1132" s="239"/>
      <c r="AVN1132" s="239"/>
      <c r="AVO1132" s="239"/>
      <c r="AVP1132" s="239"/>
      <c r="AVQ1132" s="239"/>
      <c r="AVR1132" s="239"/>
      <c r="AVS1132" s="239"/>
      <c r="AVT1132" s="239"/>
      <c r="AVU1132" s="239"/>
      <c r="AVV1132" s="239"/>
      <c r="AVW1132" s="239"/>
      <c r="AVX1132" s="239"/>
      <c r="AVY1132" s="239"/>
      <c r="AVZ1132" s="239"/>
      <c r="AWA1132" s="239"/>
      <c r="AWB1132" s="239"/>
      <c r="AWC1132" s="239"/>
      <c r="AWD1132" s="239"/>
      <c r="AWE1132" s="239"/>
      <c r="AWF1132" s="239"/>
      <c r="AWG1132" s="239"/>
      <c r="AWH1132" s="239"/>
      <c r="AWI1132" s="239"/>
      <c r="AWJ1132" s="239"/>
      <c r="AWK1132" s="239"/>
      <c r="AWL1132" s="239"/>
      <c r="AWM1132" s="239"/>
      <c r="AWN1132" s="239"/>
      <c r="AWO1132" s="239"/>
      <c r="AWP1132" s="239"/>
      <c r="AWQ1132" s="239"/>
      <c r="AWR1132" s="239"/>
      <c r="AWS1132" s="239"/>
      <c r="AWT1132" s="239"/>
      <c r="AWU1132" s="239"/>
      <c r="AWV1132" s="239"/>
      <c r="AWW1132" s="239"/>
      <c r="AWX1132" s="239"/>
      <c r="AWY1132" s="239"/>
      <c r="AWZ1132" s="239"/>
      <c r="AXA1132" s="239"/>
      <c r="AXB1132" s="239"/>
      <c r="AXC1132" s="239"/>
      <c r="AXD1132" s="239"/>
      <c r="AXE1132" s="239"/>
      <c r="AXF1132" s="239"/>
      <c r="AXG1132" s="239"/>
      <c r="AXH1132" s="239"/>
      <c r="AXI1132" s="239"/>
      <c r="AXJ1132" s="239"/>
      <c r="AXK1132" s="239"/>
      <c r="AXL1132" s="239"/>
      <c r="AXM1132" s="239"/>
      <c r="AXN1132" s="239"/>
      <c r="AXO1132" s="239"/>
      <c r="AXP1132" s="239"/>
      <c r="AXQ1132" s="239"/>
      <c r="AXR1132" s="239"/>
      <c r="AXS1132" s="239"/>
      <c r="AXT1132" s="239"/>
      <c r="AXU1132" s="239"/>
      <c r="AXV1132" s="239"/>
      <c r="AXW1132" s="239"/>
      <c r="AXX1132" s="239"/>
      <c r="AXY1132" s="239"/>
      <c r="AXZ1132" s="239"/>
      <c r="AYA1132" s="239"/>
      <c r="AYB1132" s="239"/>
      <c r="AYC1132" s="239"/>
      <c r="AYD1132" s="239"/>
      <c r="AYE1132" s="239"/>
      <c r="AYF1132" s="239"/>
      <c r="AYG1132" s="239"/>
      <c r="AYH1132" s="239"/>
      <c r="AYI1132" s="239"/>
      <c r="AYJ1132" s="239"/>
      <c r="AYK1132" s="239"/>
      <c r="AYL1132" s="239"/>
      <c r="AYM1132" s="239"/>
      <c r="AYN1132" s="239"/>
      <c r="AYO1132" s="239"/>
      <c r="AYP1132" s="239"/>
      <c r="AYQ1132" s="239"/>
      <c r="AYR1132" s="239"/>
      <c r="AYS1132" s="239"/>
      <c r="AYT1132" s="239"/>
      <c r="AYU1132" s="239"/>
      <c r="AYV1132" s="239"/>
      <c r="AYW1132" s="239"/>
      <c r="AYX1132" s="239"/>
      <c r="AYY1132" s="239"/>
      <c r="AYZ1132" s="239"/>
      <c r="AZA1132" s="239"/>
      <c r="AZB1132" s="239"/>
      <c r="AZC1132" s="239"/>
      <c r="AZD1132" s="239"/>
      <c r="AZE1132" s="239"/>
      <c r="AZF1132" s="239"/>
      <c r="AZG1132" s="239"/>
      <c r="AZH1132" s="239"/>
      <c r="AZI1132" s="239"/>
      <c r="AZJ1132" s="239"/>
      <c r="AZK1132" s="239"/>
      <c r="AZL1132" s="239"/>
      <c r="AZM1132" s="239"/>
      <c r="AZN1132" s="239"/>
      <c r="AZO1132" s="239"/>
      <c r="AZP1132" s="239"/>
      <c r="AZQ1132" s="239"/>
      <c r="AZR1132" s="239"/>
      <c r="AZS1132" s="239"/>
      <c r="AZT1132" s="239"/>
      <c r="AZU1132" s="239"/>
      <c r="AZV1132" s="239"/>
      <c r="AZW1132" s="239"/>
      <c r="AZX1132" s="239"/>
      <c r="AZY1132" s="239"/>
      <c r="AZZ1132" s="239"/>
      <c r="BAA1132" s="239"/>
      <c r="BAB1132" s="239"/>
      <c r="BAC1132" s="239"/>
      <c r="BAD1132" s="239"/>
      <c r="BAE1132" s="239"/>
      <c r="BAF1132" s="239"/>
      <c r="BAG1132" s="239"/>
      <c r="BAH1132" s="239"/>
      <c r="BAI1132" s="239"/>
      <c r="BAJ1132" s="239"/>
      <c r="BAK1132" s="239"/>
      <c r="BAL1132" s="239"/>
      <c r="BAM1132" s="239"/>
      <c r="BAN1132" s="239"/>
      <c r="BAO1132" s="239"/>
      <c r="BAP1132" s="239"/>
      <c r="BAQ1132" s="239"/>
      <c r="BAR1132" s="239"/>
      <c r="BAS1132" s="239"/>
      <c r="BAT1132" s="239"/>
      <c r="BAU1132" s="239"/>
      <c r="BAV1132" s="239"/>
      <c r="BAW1132" s="239"/>
      <c r="BAX1132" s="239"/>
      <c r="BAY1132" s="239"/>
      <c r="BAZ1132" s="239"/>
      <c r="BBA1132" s="239"/>
      <c r="BBB1132" s="239"/>
      <c r="BBC1132" s="239"/>
      <c r="BBD1132" s="239"/>
      <c r="BBE1132" s="239"/>
      <c r="BBF1132" s="239"/>
      <c r="BBG1132" s="239"/>
      <c r="BBH1132" s="239"/>
      <c r="BBI1132" s="239"/>
      <c r="BBJ1132" s="239"/>
      <c r="BBK1132" s="239"/>
      <c r="BBL1132" s="239"/>
      <c r="BBM1132" s="239"/>
      <c r="BBN1132" s="239"/>
      <c r="BBO1132" s="239"/>
      <c r="BBP1132" s="239"/>
      <c r="BBQ1132" s="239"/>
      <c r="BBR1132" s="239"/>
      <c r="BBS1132" s="239"/>
      <c r="BBT1132" s="239"/>
      <c r="BBU1132" s="239"/>
      <c r="BBV1132" s="239"/>
      <c r="BBW1132" s="239"/>
      <c r="BBX1132" s="239"/>
      <c r="BBY1132" s="239"/>
      <c r="BBZ1132" s="239"/>
      <c r="BCA1132" s="239"/>
      <c r="BCB1132" s="239"/>
      <c r="BCC1132" s="239"/>
      <c r="BCD1132" s="239"/>
      <c r="BCE1132" s="239"/>
      <c r="BCF1132" s="239"/>
      <c r="BCG1132" s="239"/>
      <c r="BCH1132" s="239"/>
      <c r="BCI1132" s="239"/>
      <c r="BCJ1132" s="239"/>
      <c r="BCK1132" s="239"/>
      <c r="BCL1132" s="239"/>
      <c r="BCM1132" s="239"/>
      <c r="BCN1132" s="239"/>
      <c r="BCO1132" s="239"/>
      <c r="BCP1132" s="239"/>
      <c r="BCQ1132" s="239"/>
      <c r="BCR1132" s="239"/>
      <c r="BCS1132" s="239"/>
      <c r="BCT1132" s="239"/>
      <c r="BCU1132" s="239"/>
      <c r="BCV1132" s="239"/>
      <c r="BCW1132" s="239"/>
      <c r="BCX1132" s="239"/>
      <c r="BCY1132" s="239"/>
      <c r="BCZ1132" s="239"/>
      <c r="BDA1132" s="239"/>
      <c r="BDB1132" s="239"/>
      <c r="BDC1132" s="239"/>
      <c r="BDD1132" s="239"/>
      <c r="BDE1132" s="239"/>
      <c r="BDF1132" s="239"/>
      <c r="BDG1132" s="239"/>
      <c r="BDH1132" s="239"/>
      <c r="BDI1132" s="239"/>
      <c r="BDJ1132" s="239"/>
      <c r="BDK1132" s="239"/>
      <c r="BDL1132" s="239"/>
      <c r="BDM1132" s="239"/>
      <c r="BDN1132" s="239"/>
      <c r="BDO1132" s="239"/>
      <c r="BDP1132" s="239"/>
      <c r="BDQ1132" s="239"/>
      <c r="BDR1132" s="239"/>
      <c r="BDS1132" s="239"/>
      <c r="BDT1132" s="239"/>
      <c r="BDU1132" s="239"/>
      <c r="BDV1132" s="239"/>
      <c r="BDW1132" s="239"/>
      <c r="BDX1132" s="239"/>
      <c r="BDY1132" s="239"/>
      <c r="BDZ1132" s="239"/>
      <c r="BEA1132" s="239"/>
      <c r="BEB1132" s="239"/>
      <c r="BEC1132" s="239"/>
      <c r="BED1132" s="239"/>
      <c r="BEE1132" s="239"/>
      <c r="BEF1132" s="239"/>
      <c r="BEG1132" s="239"/>
      <c r="BEH1132" s="239"/>
      <c r="BEI1132" s="239"/>
      <c r="BEJ1132" s="239"/>
      <c r="BEK1132" s="239"/>
      <c r="BEL1132" s="239"/>
      <c r="BEM1132" s="239"/>
      <c r="BEN1132" s="239"/>
      <c r="BEO1132" s="239"/>
      <c r="BEP1132" s="239"/>
      <c r="BEQ1132" s="239"/>
      <c r="BER1132" s="239"/>
      <c r="BES1132" s="239"/>
      <c r="BET1132" s="239"/>
      <c r="BEU1132" s="239"/>
      <c r="BEV1132" s="239"/>
      <c r="BEW1132" s="239"/>
      <c r="BEX1132" s="239"/>
      <c r="BEY1132" s="239"/>
      <c r="BEZ1132" s="239"/>
      <c r="BFA1132" s="239"/>
      <c r="BFB1132" s="239"/>
      <c r="BFC1132" s="239"/>
      <c r="BFD1132" s="239"/>
      <c r="BFE1132" s="239"/>
      <c r="BFF1132" s="239"/>
      <c r="BFG1132" s="239"/>
      <c r="BFH1132" s="239"/>
      <c r="BFI1132" s="239"/>
      <c r="BFJ1132" s="239"/>
      <c r="BFK1132" s="239"/>
      <c r="BFL1132" s="239"/>
      <c r="BFM1132" s="239"/>
      <c r="BFN1132" s="239"/>
      <c r="BFO1132" s="239"/>
      <c r="BFP1132" s="239"/>
      <c r="BFQ1132" s="239"/>
      <c r="BFR1132" s="239"/>
      <c r="BFS1132" s="239"/>
      <c r="BFT1132" s="239"/>
      <c r="BFU1132" s="239"/>
      <c r="BFV1132" s="239"/>
      <c r="BFW1132" s="239"/>
      <c r="BFX1132" s="239"/>
      <c r="BFY1132" s="239"/>
      <c r="BFZ1132" s="239"/>
      <c r="BGA1132" s="239"/>
      <c r="BGB1132" s="239"/>
      <c r="BGC1132" s="239"/>
      <c r="BGD1132" s="239"/>
      <c r="BGE1132" s="239"/>
      <c r="BGF1132" s="239"/>
      <c r="BGG1132" s="239"/>
      <c r="BGH1132" s="239"/>
      <c r="BGI1132" s="239"/>
      <c r="BGJ1132" s="239"/>
      <c r="BGK1132" s="239"/>
      <c r="BGL1132" s="239"/>
      <c r="BGM1132" s="239"/>
      <c r="BGN1132" s="239"/>
      <c r="BGO1132" s="239"/>
      <c r="BGP1132" s="239"/>
      <c r="BGQ1132" s="239"/>
      <c r="BGR1132" s="239"/>
      <c r="BGS1132" s="239"/>
      <c r="BGT1132" s="239"/>
      <c r="BGU1132" s="239"/>
      <c r="BGV1132" s="239"/>
      <c r="BGW1132" s="239"/>
      <c r="BGX1132" s="239"/>
      <c r="BGY1132" s="239"/>
      <c r="BGZ1132" s="239"/>
      <c r="BHA1132" s="239"/>
      <c r="BHB1132" s="239"/>
      <c r="BHC1132" s="239"/>
      <c r="BHD1132" s="239"/>
      <c r="BHE1132" s="239"/>
      <c r="BHF1132" s="239"/>
      <c r="BHG1132" s="239"/>
      <c r="BHH1132" s="239"/>
      <c r="BHI1132" s="239"/>
      <c r="BHJ1132" s="239"/>
      <c r="BHK1132" s="239"/>
      <c r="BHL1132" s="239"/>
      <c r="BHM1132" s="239"/>
      <c r="BHN1132" s="239"/>
      <c r="BHO1132" s="239"/>
      <c r="BHP1132" s="239"/>
      <c r="BHQ1132" s="239"/>
      <c r="BHR1132" s="239"/>
      <c r="BHS1132" s="239"/>
      <c r="BHT1132" s="239"/>
      <c r="BHU1132" s="239"/>
      <c r="BHV1132" s="239"/>
      <c r="BHW1132" s="239"/>
      <c r="BHX1132" s="239"/>
      <c r="BHY1132" s="239"/>
      <c r="BHZ1132" s="239"/>
      <c r="BIA1132" s="239"/>
      <c r="BIB1132" s="239"/>
      <c r="BIC1132" s="239"/>
      <c r="BID1132" s="239"/>
      <c r="BIE1132" s="239"/>
      <c r="BIF1132" s="239"/>
      <c r="BIG1132" s="239"/>
      <c r="BIH1132" s="239"/>
      <c r="BII1132" s="239"/>
      <c r="BIJ1132" s="239"/>
      <c r="BIK1132" s="239"/>
      <c r="BIL1132" s="239"/>
      <c r="BIM1132" s="239"/>
      <c r="BIN1132" s="239"/>
      <c r="BIO1132" s="239"/>
      <c r="BIP1132" s="239"/>
      <c r="BIQ1132" s="239"/>
      <c r="BIR1132" s="239"/>
      <c r="BIS1132" s="239"/>
      <c r="BIT1132" s="239"/>
      <c r="BIU1132" s="239"/>
      <c r="BIV1132" s="239"/>
      <c r="BIW1132" s="239"/>
      <c r="BIX1132" s="239"/>
      <c r="BIY1132" s="239"/>
      <c r="BIZ1132" s="239"/>
      <c r="BJA1132" s="239"/>
      <c r="BJB1132" s="239"/>
      <c r="BJC1132" s="239"/>
      <c r="BJD1132" s="239"/>
      <c r="BJE1132" s="239"/>
      <c r="BJF1132" s="239"/>
      <c r="BJG1132" s="239"/>
      <c r="BJH1132" s="239"/>
      <c r="BJI1132" s="239"/>
      <c r="BJJ1132" s="239"/>
      <c r="BJK1132" s="239"/>
      <c r="BJL1132" s="239"/>
      <c r="BJM1132" s="239"/>
      <c r="BJN1132" s="239"/>
      <c r="BJO1132" s="239"/>
      <c r="BJP1132" s="239"/>
      <c r="BJQ1132" s="239"/>
      <c r="BJR1132" s="239"/>
      <c r="BJS1132" s="239"/>
      <c r="BJT1132" s="239"/>
      <c r="BJU1132" s="239"/>
      <c r="BJV1132" s="239"/>
      <c r="BJW1132" s="239"/>
      <c r="BJX1132" s="239"/>
      <c r="BJY1132" s="239"/>
      <c r="BJZ1132" s="239"/>
      <c r="BKA1132" s="239"/>
      <c r="BKB1132" s="239"/>
      <c r="BKC1132" s="239"/>
      <c r="BKD1132" s="239"/>
      <c r="BKE1132" s="239"/>
      <c r="BKF1132" s="239"/>
      <c r="BKG1132" s="239"/>
      <c r="BKH1132" s="239"/>
      <c r="BKI1132" s="239"/>
      <c r="BKJ1132" s="239"/>
      <c r="BKK1132" s="239"/>
      <c r="BKL1132" s="239"/>
      <c r="BKM1132" s="239"/>
      <c r="BKN1132" s="239"/>
      <c r="BKO1132" s="239"/>
      <c r="BKP1132" s="239"/>
      <c r="BKQ1132" s="239"/>
      <c r="BKR1132" s="239"/>
      <c r="BKS1132" s="239"/>
      <c r="BKT1132" s="239"/>
      <c r="BKU1132" s="239"/>
      <c r="BKV1132" s="239"/>
      <c r="BKW1132" s="239"/>
      <c r="BKX1132" s="239"/>
      <c r="BKY1132" s="239"/>
      <c r="BKZ1132" s="239"/>
      <c r="BLA1132" s="239"/>
      <c r="BLB1132" s="239"/>
      <c r="BLC1132" s="239"/>
      <c r="BLD1132" s="239"/>
      <c r="BLE1132" s="239"/>
      <c r="BLF1132" s="239"/>
      <c r="BLG1132" s="239"/>
      <c r="BLH1132" s="239"/>
      <c r="BLI1132" s="239"/>
      <c r="BLJ1132" s="239"/>
      <c r="BLK1132" s="239"/>
      <c r="BLL1132" s="239"/>
      <c r="BLM1132" s="239"/>
      <c r="BLN1132" s="239"/>
      <c r="BLO1132" s="239"/>
      <c r="BLP1132" s="239"/>
      <c r="BLQ1132" s="239"/>
      <c r="BLR1132" s="239"/>
      <c r="BLS1132" s="239"/>
      <c r="BLT1132" s="239"/>
      <c r="BLU1132" s="239"/>
      <c r="BLV1132" s="239"/>
      <c r="BLW1132" s="239"/>
      <c r="BLX1132" s="239"/>
      <c r="BLY1132" s="239"/>
      <c r="BLZ1132" s="239"/>
      <c r="BMA1132" s="239"/>
      <c r="BMB1132" s="239"/>
      <c r="BMC1132" s="239"/>
      <c r="BMD1132" s="239"/>
      <c r="BME1132" s="239"/>
      <c r="BMF1132" s="239"/>
      <c r="BMG1132" s="239"/>
      <c r="BMH1132" s="239"/>
      <c r="BMI1132" s="239"/>
      <c r="BMJ1132" s="239"/>
      <c r="BMK1132" s="239"/>
      <c r="BML1132" s="239"/>
      <c r="BMM1132" s="239"/>
      <c r="BMN1132" s="239"/>
      <c r="BMO1132" s="239"/>
      <c r="BMP1132" s="239"/>
      <c r="BMQ1132" s="239"/>
      <c r="BMR1132" s="239"/>
      <c r="BMS1132" s="239"/>
      <c r="BMT1132" s="239"/>
      <c r="BMU1132" s="239"/>
      <c r="BMV1132" s="239"/>
      <c r="BMW1132" s="239"/>
      <c r="BMX1132" s="239"/>
      <c r="BMY1132" s="239"/>
      <c r="BMZ1132" s="239"/>
      <c r="BNA1132" s="239"/>
      <c r="BNB1132" s="239"/>
      <c r="BNC1132" s="239"/>
      <c r="BND1132" s="239"/>
      <c r="BNE1132" s="239"/>
      <c r="BNF1132" s="239"/>
      <c r="BNG1132" s="239"/>
      <c r="BNH1132" s="239"/>
      <c r="BNI1132" s="239"/>
      <c r="BNJ1132" s="239"/>
      <c r="BNK1132" s="239"/>
      <c r="BNL1132" s="239"/>
      <c r="BNM1132" s="239"/>
      <c r="BNN1132" s="239"/>
      <c r="BNO1132" s="239"/>
      <c r="BNP1132" s="239"/>
      <c r="BNQ1132" s="239"/>
      <c r="BNR1132" s="239"/>
      <c r="BNS1132" s="239"/>
      <c r="BNT1132" s="239"/>
      <c r="BNU1132" s="239"/>
      <c r="BNV1132" s="239"/>
      <c r="BNW1132" s="239"/>
      <c r="BNX1132" s="239"/>
      <c r="BNY1132" s="239"/>
      <c r="BNZ1132" s="239"/>
      <c r="BOA1132" s="239"/>
      <c r="BOB1132" s="239"/>
      <c r="BOC1132" s="239"/>
      <c r="BOD1132" s="239"/>
      <c r="BOE1132" s="239"/>
      <c r="BOF1132" s="239"/>
      <c r="BOG1132" s="239"/>
      <c r="BOH1132" s="239"/>
      <c r="BOI1132" s="239"/>
      <c r="BOJ1132" s="239"/>
      <c r="BOK1132" s="239"/>
      <c r="BOL1132" s="239"/>
      <c r="BOM1132" s="239"/>
      <c r="BON1132" s="239"/>
      <c r="BOO1132" s="239"/>
      <c r="BOP1132" s="239"/>
      <c r="BOQ1132" s="239"/>
      <c r="BOR1132" s="239"/>
      <c r="BOS1132" s="239"/>
      <c r="BOT1132" s="239"/>
      <c r="BOU1132" s="239"/>
      <c r="BOV1132" s="239"/>
      <c r="BOW1132" s="239"/>
      <c r="BOX1132" s="239"/>
      <c r="BOY1132" s="239"/>
      <c r="BOZ1132" s="239"/>
      <c r="BPA1132" s="239"/>
      <c r="BPB1132" s="239"/>
      <c r="BPC1132" s="239"/>
      <c r="BPD1132" s="239"/>
      <c r="BPE1132" s="239"/>
      <c r="BPF1132" s="239"/>
      <c r="BPG1132" s="239"/>
      <c r="BPH1132" s="239"/>
      <c r="BPI1132" s="239"/>
      <c r="BPJ1132" s="239"/>
      <c r="BPK1132" s="239"/>
      <c r="BPL1132" s="239"/>
      <c r="BPM1132" s="239"/>
      <c r="BPN1132" s="239"/>
      <c r="BPO1132" s="239"/>
      <c r="BPP1132" s="239"/>
      <c r="BPQ1132" s="239"/>
      <c r="BPR1132" s="239"/>
      <c r="BPS1132" s="239"/>
      <c r="BPT1132" s="239"/>
      <c r="BPU1132" s="239"/>
      <c r="BPV1132" s="239"/>
      <c r="BPW1132" s="239"/>
      <c r="BPX1132" s="239"/>
      <c r="BPY1132" s="239"/>
      <c r="BPZ1132" s="239"/>
      <c r="BQA1132" s="239"/>
      <c r="BQB1132" s="239"/>
      <c r="BQC1132" s="239"/>
      <c r="BQD1132" s="239"/>
      <c r="BQE1132" s="239"/>
      <c r="BQF1132" s="239"/>
      <c r="BQG1132" s="239"/>
      <c r="BQH1132" s="239"/>
      <c r="BQI1132" s="239"/>
      <c r="BQJ1132" s="239"/>
      <c r="BQK1132" s="239"/>
      <c r="BQL1132" s="239"/>
      <c r="BQM1132" s="239"/>
      <c r="BQN1132" s="239"/>
      <c r="BQO1132" s="239"/>
      <c r="BQP1132" s="239"/>
      <c r="BQQ1132" s="239"/>
      <c r="BQR1132" s="239"/>
      <c r="BQS1132" s="239"/>
      <c r="BQT1132" s="239"/>
      <c r="BQU1132" s="239"/>
      <c r="BQV1132" s="239"/>
      <c r="BQW1132" s="239"/>
      <c r="BQX1132" s="239"/>
      <c r="BQY1132" s="239"/>
      <c r="BQZ1132" s="239"/>
      <c r="BRA1132" s="239"/>
      <c r="BRB1132" s="239"/>
      <c r="BRC1132" s="239"/>
      <c r="BRD1132" s="239"/>
      <c r="BRE1132" s="239"/>
      <c r="BRF1132" s="239"/>
      <c r="BRG1132" s="239"/>
      <c r="BRH1132" s="239"/>
      <c r="BRI1132" s="239"/>
      <c r="BRJ1132" s="239"/>
      <c r="BRK1132" s="239"/>
      <c r="BRL1132" s="239"/>
      <c r="BRM1132" s="239"/>
      <c r="BRN1132" s="239"/>
      <c r="BRO1132" s="239"/>
      <c r="BRP1132" s="239"/>
      <c r="BRQ1132" s="239"/>
      <c r="BRR1132" s="239"/>
      <c r="BRS1132" s="239"/>
      <c r="BRT1132" s="239"/>
      <c r="BRU1132" s="239"/>
      <c r="BRV1132" s="239"/>
      <c r="BRW1132" s="239"/>
      <c r="BRX1132" s="239"/>
      <c r="BRY1132" s="239"/>
      <c r="BRZ1132" s="239"/>
      <c r="BSA1132" s="239"/>
      <c r="BSB1132" s="239"/>
      <c r="BSC1132" s="239"/>
      <c r="BSD1132" s="239"/>
      <c r="BSE1132" s="239"/>
      <c r="BSF1132" s="239"/>
      <c r="BSG1132" s="239"/>
      <c r="BSH1132" s="239"/>
      <c r="BSI1132" s="239"/>
      <c r="BSJ1132" s="239"/>
      <c r="BSK1132" s="239"/>
      <c r="BSL1132" s="239"/>
      <c r="BSM1132" s="239"/>
      <c r="BSN1132" s="239"/>
      <c r="BSO1132" s="239"/>
      <c r="BSP1132" s="239"/>
      <c r="BSQ1132" s="239"/>
      <c r="BSR1132" s="239"/>
      <c r="BSS1132" s="239"/>
      <c r="BST1132" s="239"/>
      <c r="BSU1132" s="239"/>
      <c r="BSV1132" s="239"/>
      <c r="BSW1132" s="239"/>
      <c r="BSX1132" s="239"/>
      <c r="BSY1132" s="239"/>
      <c r="BSZ1132" s="239"/>
      <c r="BTA1132" s="239"/>
      <c r="BTB1132" s="239"/>
      <c r="BTC1132" s="239"/>
      <c r="BTD1132" s="239"/>
      <c r="BTE1132" s="239"/>
      <c r="BTF1132" s="239"/>
      <c r="BTG1132" s="239"/>
      <c r="BTH1132" s="239"/>
      <c r="BTI1132" s="239"/>
      <c r="BTJ1132" s="239"/>
      <c r="BTK1132" s="239"/>
      <c r="BTL1132" s="239"/>
      <c r="BTM1132" s="239"/>
      <c r="BTN1132" s="239"/>
      <c r="BTO1132" s="239"/>
      <c r="BTP1132" s="239"/>
      <c r="BTQ1132" s="239"/>
      <c r="BTR1132" s="239"/>
      <c r="BTS1132" s="239"/>
      <c r="BTT1132" s="239"/>
      <c r="BTU1132" s="239"/>
      <c r="BTV1132" s="239"/>
      <c r="BTW1132" s="239"/>
      <c r="BTX1132" s="239"/>
      <c r="BTY1132" s="239"/>
      <c r="BTZ1132" s="239"/>
      <c r="BUA1132" s="239"/>
      <c r="BUB1132" s="239"/>
      <c r="BUC1132" s="239"/>
      <c r="BUD1132" s="239"/>
      <c r="BUE1132" s="239"/>
      <c r="BUF1132" s="239"/>
      <c r="BUG1132" s="239"/>
      <c r="BUH1132" s="239"/>
      <c r="BUI1132" s="239"/>
      <c r="BUJ1132" s="239"/>
      <c r="BUK1132" s="239"/>
      <c r="BUL1132" s="239"/>
      <c r="BUM1132" s="239"/>
      <c r="BUN1132" s="239"/>
      <c r="BUO1132" s="239"/>
      <c r="BUP1132" s="239"/>
      <c r="BUQ1132" s="239"/>
      <c r="BUR1132" s="239"/>
      <c r="BUS1132" s="239"/>
      <c r="BUT1132" s="239"/>
      <c r="BUU1132" s="239"/>
      <c r="BUV1132" s="239"/>
      <c r="BUW1132" s="239"/>
      <c r="BUX1132" s="239"/>
      <c r="BUY1132" s="239"/>
      <c r="BUZ1132" s="239"/>
      <c r="BVA1132" s="239"/>
      <c r="BVB1132" s="239"/>
      <c r="BVC1132" s="239"/>
      <c r="BVD1132" s="239"/>
      <c r="BVE1132" s="239"/>
      <c r="BVF1132" s="239"/>
      <c r="BVG1132" s="239"/>
      <c r="BVH1132" s="239"/>
      <c r="BVI1132" s="239"/>
      <c r="BVJ1132" s="239"/>
      <c r="BVK1132" s="239"/>
      <c r="BVL1132" s="239"/>
      <c r="BVM1132" s="239"/>
      <c r="BVN1132" s="239"/>
      <c r="BVO1132" s="239"/>
      <c r="BVP1132" s="239"/>
      <c r="BVQ1132" s="239"/>
      <c r="BVR1132" s="239"/>
      <c r="BVS1132" s="239"/>
      <c r="BVT1132" s="239"/>
      <c r="BVU1132" s="239"/>
      <c r="BVV1132" s="239"/>
      <c r="BVW1132" s="239"/>
      <c r="BVX1132" s="239"/>
      <c r="BVY1132" s="239"/>
      <c r="BVZ1132" s="239"/>
      <c r="BWA1132" s="239"/>
      <c r="BWB1132" s="239"/>
      <c r="BWC1132" s="239"/>
      <c r="BWD1132" s="239"/>
      <c r="BWE1132" s="239"/>
      <c r="BWF1132" s="239"/>
      <c r="BWG1132" s="239"/>
      <c r="BWH1132" s="239"/>
      <c r="BWI1132" s="239"/>
      <c r="BWJ1132" s="239"/>
      <c r="BWK1132" s="239"/>
      <c r="BWL1132" s="239"/>
      <c r="BWM1132" s="239"/>
      <c r="BWN1132" s="239"/>
      <c r="BWO1132" s="239"/>
      <c r="BWP1132" s="239"/>
      <c r="BWQ1132" s="239"/>
      <c r="BWR1132" s="239"/>
      <c r="BWS1132" s="239"/>
      <c r="BWT1132" s="239"/>
      <c r="BWU1132" s="239"/>
      <c r="BWV1132" s="239"/>
      <c r="BWW1132" s="239"/>
      <c r="BWX1132" s="239"/>
      <c r="BWY1132" s="239"/>
      <c r="BWZ1132" s="239"/>
      <c r="BXA1132" s="239"/>
      <c r="BXB1132" s="239"/>
      <c r="BXC1132" s="239"/>
      <c r="BXD1132" s="239"/>
      <c r="BXE1132" s="239"/>
      <c r="BXF1132" s="239"/>
      <c r="BXG1132" s="239"/>
      <c r="BXH1132" s="239"/>
      <c r="BXI1132" s="239"/>
      <c r="BXJ1132" s="239"/>
      <c r="BXK1132" s="239"/>
      <c r="BXL1132" s="239"/>
      <c r="BXM1132" s="239"/>
      <c r="BXN1132" s="239"/>
      <c r="BXO1132" s="239"/>
      <c r="BXP1132" s="239"/>
      <c r="BXQ1132" s="239"/>
      <c r="BXR1132" s="239"/>
      <c r="BXS1132" s="239"/>
      <c r="BXT1132" s="239"/>
      <c r="BXU1132" s="239"/>
      <c r="BXV1132" s="239"/>
      <c r="BXW1132" s="239"/>
      <c r="BXX1132" s="239"/>
      <c r="BXY1132" s="239"/>
      <c r="BXZ1132" s="239"/>
      <c r="BYA1132" s="239"/>
      <c r="BYB1132" s="239"/>
      <c r="BYC1132" s="239"/>
      <c r="BYD1132" s="239"/>
      <c r="BYE1132" s="239"/>
      <c r="BYF1132" s="239"/>
      <c r="BYG1132" s="239"/>
      <c r="BYH1132" s="239"/>
      <c r="BYI1132" s="239"/>
      <c r="BYJ1132" s="239"/>
      <c r="BYK1132" s="239"/>
      <c r="BYL1132" s="239"/>
      <c r="BYM1132" s="239"/>
      <c r="BYN1132" s="239"/>
      <c r="BYO1132" s="239"/>
      <c r="BYP1132" s="239"/>
      <c r="BYQ1132" s="239"/>
      <c r="BYR1132" s="239"/>
      <c r="BYS1132" s="239"/>
      <c r="BYT1132" s="239"/>
      <c r="BYU1132" s="239"/>
      <c r="BYV1132" s="239"/>
      <c r="BYW1132" s="239"/>
      <c r="BYX1132" s="239"/>
      <c r="BYY1132" s="239"/>
      <c r="BYZ1132" s="239"/>
      <c r="BZA1132" s="239"/>
      <c r="BZB1132" s="239"/>
      <c r="BZC1132" s="239"/>
      <c r="BZD1132" s="239"/>
      <c r="BZE1132" s="239"/>
      <c r="BZF1132" s="239"/>
      <c r="BZG1132" s="239"/>
      <c r="BZH1132" s="239"/>
      <c r="BZI1132" s="239"/>
      <c r="BZJ1132" s="239"/>
      <c r="BZK1132" s="239"/>
      <c r="BZL1132" s="239"/>
      <c r="BZM1132" s="239"/>
      <c r="BZN1132" s="239"/>
      <c r="BZO1132" s="239"/>
      <c r="BZP1132" s="239"/>
      <c r="BZQ1132" s="239"/>
      <c r="BZR1132" s="239"/>
      <c r="BZS1132" s="239"/>
      <c r="BZT1132" s="239"/>
      <c r="BZU1132" s="239"/>
      <c r="BZV1132" s="239"/>
      <c r="BZW1132" s="239"/>
      <c r="BZX1132" s="239"/>
      <c r="BZY1132" s="239"/>
      <c r="BZZ1132" s="239"/>
      <c r="CAA1132" s="239"/>
      <c r="CAB1132" s="239"/>
      <c r="CAC1132" s="239"/>
      <c r="CAD1132" s="239"/>
      <c r="CAE1132" s="239"/>
      <c r="CAF1132" s="239"/>
      <c r="CAG1132" s="239"/>
      <c r="CAH1132" s="239"/>
      <c r="CAI1132" s="239"/>
      <c r="CAJ1132" s="239"/>
      <c r="CAK1132" s="239"/>
      <c r="CAL1132" s="239"/>
      <c r="CAM1132" s="239"/>
      <c r="CAN1132" s="239"/>
      <c r="CAO1132" s="239"/>
      <c r="CAP1132" s="239"/>
      <c r="CAQ1132" s="239"/>
      <c r="CAR1132" s="239"/>
      <c r="CAS1132" s="239"/>
      <c r="CAT1132" s="239"/>
      <c r="CAU1132" s="239"/>
      <c r="CAV1132" s="239"/>
      <c r="CAW1132" s="239"/>
      <c r="CAX1132" s="239"/>
      <c r="CAY1132" s="239"/>
      <c r="CAZ1132" s="239"/>
      <c r="CBA1132" s="239"/>
      <c r="CBB1132" s="239"/>
      <c r="CBC1132" s="239"/>
      <c r="CBD1132" s="239"/>
      <c r="CBE1132" s="239"/>
      <c r="CBF1132" s="239"/>
      <c r="CBG1132" s="239"/>
      <c r="CBH1132" s="239"/>
      <c r="CBI1132" s="239"/>
      <c r="CBJ1132" s="239"/>
      <c r="CBK1132" s="239"/>
      <c r="CBL1132" s="239"/>
      <c r="CBM1132" s="239"/>
      <c r="CBN1132" s="239"/>
      <c r="CBO1132" s="239"/>
      <c r="CBP1132" s="239"/>
      <c r="CBQ1132" s="239"/>
      <c r="CBR1132" s="239"/>
      <c r="CBS1132" s="239"/>
      <c r="CBT1132" s="239"/>
      <c r="CBU1132" s="239"/>
      <c r="CBV1132" s="239"/>
      <c r="CBW1132" s="239"/>
      <c r="CBX1132" s="239"/>
      <c r="CBY1132" s="239"/>
      <c r="CBZ1132" s="239"/>
      <c r="CCA1132" s="239"/>
      <c r="CCB1132" s="239"/>
      <c r="CCC1132" s="239"/>
      <c r="CCD1132" s="239"/>
      <c r="CCE1132" s="239"/>
      <c r="CCF1132" s="239"/>
      <c r="CCG1132" s="239"/>
      <c r="CCH1132" s="239"/>
      <c r="CCI1132" s="239"/>
      <c r="CCJ1132" s="239"/>
      <c r="CCK1132" s="239"/>
      <c r="CCL1132" s="239"/>
      <c r="CCM1132" s="239"/>
      <c r="CCN1132" s="239"/>
      <c r="CCO1132" s="239"/>
      <c r="CCP1132" s="239"/>
      <c r="CCQ1132" s="239"/>
      <c r="CCR1132" s="239"/>
      <c r="CCS1132" s="239"/>
      <c r="CCT1132" s="239"/>
      <c r="CCU1132" s="239"/>
      <c r="CCV1132" s="239"/>
      <c r="CCW1132" s="239"/>
      <c r="CCX1132" s="239"/>
      <c r="CCY1132" s="239"/>
      <c r="CCZ1132" s="239"/>
      <c r="CDA1132" s="239"/>
      <c r="CDB1132" s="239"/>
      <c r="CDC1132" s="239"/>
      <c r="CDD1132" s="239"/>
      <c r="CDE1132" s="239"/>
      <c r="CDF1132" s="239"/>
      <c r="CDG1132" s="239"/>
      <c r="CDH1132" s="239"/>
      <c r="CDI1132" s="239"/>
      <c r="CDJ1132" s="239"/>
      <c r="CDK1132" s="239"/>
      <c r="CDL1132" s="239"/>
      <c r="CDM1132" s="239"/>
      <c r="CDN1132" s="239"/>
      <c r="CDO1132" s="239"/>
      <c r="CDP1132" s="239"/>
      <c r="CDQ1132" s="239"/>
      <c r="CDR1132" s="239"/>
      <c r="CDS1132" s="239"/>
      <c r="CDT1132" s="239"/>
      <c r="CDU1132" s="239"/>
      <c r="CDV1132" s="239"/>
      <c r="CDW1132" s="239"/>
      <c r="CDX1132" s="239"/>
      <c r="CDY1132" s="239"/>
      <c r="CDZ1132" s="239"/>
      <c r="CEA1132" s="239"/>
      <c r="CEB1132" s="239"/>
      <c r="CEC1132" s="239"/>
      <c r="CED1132" s="239"/>
      <c r="CEE1132" s="239"/>
      <c r="CEF1132" s="239"/>
      <c r="CEG1132" s="239"/>
      <c r="CEH1132" s="239"/>
      <c r="CEI1132" s="239"/>
      <c r="CEJ1132" s="239"/>
      <c r="CEK1132" s="239"/>
      <c r="CEL1132" s="239"/>
      <c r="CEM1132" s="239"/>
      <c r="CEN1132" s="239"/>
      <c r="CEO1132" s="239"/>
      <c r="CEP1132" s="239"/>
      <c r="CEQ1132" s="239"/>
      <c r="CER1132" s="239"/>
      <c r="CES1132" s="239"/>
      <c r="CET1132" s="239"/>
      <c r="CEU1132" s="239"/>
      <c r="CEV1132" s="239"/>
      <c r="CEW1132" s="239"/>
      <c r="CEX1132" s="239"/>
      <c r="CEY1132" s="239"/>
      <c r="CEZ1132" s="239"/>
      <c r="CFA1132" s="239"/>
      <c r="CFB1132" s="239"/>
      <c r="CFC1132" s="239"/>
      <c r="CFD1132" s="239"/>
      <c r="CFE1132" s="239"/>
      <c r="CFF1132" s="239"/>
      <c r="CFG1132" s="239"/>
      <c r="CFH1132" s="239"/>
      <c r="CFI1132" s="239"/>
      <c r="CFJ1132" s="239"/>
      <c r="CFK1132" s="239"/>
      <c r="CFL1132" s="239"/>
      <c r="CFM1132" s="239"/>
      <c r="CFN1132" s="239"/>
      <c r="CFO1132" s="239"/>
      <c r="CFP1132" s="239"/>
      <c r="CFQ1132" s="239"/>
      <c r="CFR1132" s="239"/>
      <c r="CFS1132" s="239"/>
      <c r="CFT1132" s="239"/>
      <c r="CFU1132" s="239"/>
      <c r="CFV1132" s="239"/>
      <c r="CFW1132" s="239"/>
      <c r="CFX1132" s="239"/>
      <c r="CFY1132" s="239"/>
      <c r="CFZ1132" s="239"/>
      <c r="CGA1132" s="239"/>
      <c r="CGB1132" s="239"/>
      <c r="CGC1132" s="239"/>
      <c r="CGD1132" s="239"/>
      <c r="CGE1132" s="239"/>
      <c r="CGF1132" s="239"/>
      <c r="CGG1132" s="239"/>
      <c r="CGH1132" s="239"/>
      <c r="CGI1132" s="239"/>
      <c r="CGJ1132" s="239"/>
      <c r="CGK1132" s="239"/>
      <c r="CGL1132" s="239"/>
      <c r="CGM1132" s="239"/>
      <c r="CGN1132" s="239"/>
      <c r="CGO1132" s="239"/>
      <c r="CGP1132" s="239"/>
      <c r="CGQ1132" s="239"/>
      <c r="CGR1132" s="239"/>
      <c r="CGS1132" s="239"/>
      <c r="CGT1132" s="239"/>
      <c r="CGU1132" s="239"/>
      <c r="CGV1132" s="239"/>
      <c r="CGW1132" s="239"/>
      <c r="CGX1132" s="239"/>
      <c r="CGY1132" s="239"/>
      <c r="CGZ1132" s="239"/>
      <c r="CHA1132" s="239"/>
      <c r="CHB1132" s="239"/>
      <c r="CHC1132" s="239"/>
      <c r="CHD1132" s="239"/>
      <c r="CHE1132" s="239"/>
      <c r="CHF1132" s="239"/>
      <c r="CHG1132" s="239"/>
      <c r="CHH1132" s="239"/>
      <c r="CHI1132" s="239"/>
      <c r="CHJ1132" s="239"/>
      <c r="CHK1132" s="239"/>
      <c r="CHL1132" s="239"/>
      <c r="CHM1132" s="239"/>
      <c r="CHN1132" s="239"/>
      <c r="CHO1132" s="239"/>
      <c r="CHP1132" s="239"/>
      <c r="CHQ1132" s="239"/>
      <c r="CHR1132" s="239"/>
      <c r="CHS1132" s="239"/>
      <c r="CHT1132" s="239"/>
      <c r="CHU1132" s="239"/>
      <c r="CHV1132" s="239"/>
      <c r="CHW1132" s="239"/>
      <c r="CHX1132" s="239"/>
      <c r="CHY1132" s="239"/>
      <c r="CHZ1132" s="239"/>
      <c r="CIA1132" s="239"/>
      <c r="CIB1132" s="239"/>
      <c r="CIC1132" s="239"/>
      <c r="CID1132" s="239"/>
      <c r="CIE1132" s="239"/>
      <c r="CIF1132" s="239"/>
      <c r="CIG1132" s="239"/>
      <c r="CIH1132" s="239"/>
      <c r="CII1132" s="239"/>
      <c r="CIJ1132" s="239"/>
      <c r="CIK1132" s="239"/>
      <c r="CIL1132" s="239"/>
      <c r="CIM1132" s="239"/>
      <c r="CIN1132" s="239"/>
      <c r="CIO1132" s="239"/>
      <c r="CIP1132" s="239"/>
      <c r="CIQ1132" s="239"/>
      <c r="CIR1132" s="239"/>
      <c r="CIS1132" s="239"/>
      <c r="CIT1132" s="239"/>
      <c r="CIU1132" s="239"/>
      <c r="CIV1132" s="239"/>
      <c r="CIW1132" s="239"/>
      <c r="CIX1132" s="239"/>
      <c r="CIY1132" s="239"/>
      <c r="CIZ1132" s="239"/>
      <c r="CJA1132" s="239"/>
      <c r="CJB1132" s="239"/>
      <c r="CJC1132" s="239"/>
      <c r="CJD1132" s="239"/>
      <c r="CJE1132" s="239"/>
      <c r="CJF1132" s="239"/>
      <c r="CJG1132" s="239"/>
      <c r="CJH1132" s="239"/>
      <c r="CJI1132" s="239"/>
      <c r="CJJ1132" s="239"/>
      <c r="CJK1132" s="239"/>
      <c r="CJL1132" s="239"/>
      <c r="CJM1132" s="239"/>
      <c r="CJN1132" s="239"/>
      <c r="CJO1132" s="239"/>
      <c r="CJP1132" s="239"/>
      <c r="CJQ1132" s="239"/>
      <c r="CJR1132" s="239"/>
      <c r="CJS1132" s="239"/>
      <c r="CJT1132" s="239"/>
      <c r="CJU1132" s="239"/>
      <c r="CJV1132" s="239"/>
      <c r="CJW1132" s="239"/>
      <c r="CJX1132" s="239"/>
      <c r="CJY1132" s="239"/>
      <c r="CJZ1132" s="239"/>
      <c r="CKA1132" s="239"/>
      <c r="CKB1132" s="239"/>
      <c r="CKC1132" s="239"/>
      <c r="CKD1132" s="239"/>
      <c r="CKE1132" s="239"/>
      <c r="CKF1132" s="239"/>
      <c r="CKG1132" s="239"/>
      <c r="CKH1132" s="239"/>
      <c r="CKI1132" s="239"/>
      <c r="CKJ1132" s="239"/>
      <c r="CKK1132" s="239"/>
      <c r="CKL1132" s="239"/>
      <c r="CKM1132" s="239"/>
      <c r="CKN1132" s="239"/>
      <c r="CKO1132" s="239"/>
      <c r="CKP1132" s="239"/>
      <c r="CKQ1132" s="239"/>
      <c r="CKR1132" s="239"/>
      <c r="CKS1132" s="239"/>
      <c r="CKT1132" s="239"/>
      <c r="CKU1132" s="239"/>
      <c r="CKV1132" s="239"/>
      <c r="CKW1132" s="239"/>
      <c r="CKX1132" s="239"/>
      <c r="CKY1132" s="239"/>
      <c r="CKZ1132" s="239"/>
      <c r="CLA1132" s="239"/>
      <c r="CLB1132" s="239"/>
      <c r="CLC1132" s="239"/>
      <c r="CLD1132" s="239"/>
      <c r="CLE1132" s="239"/>
      <c r="CLF1132" s="239"/>
      <c r="CLG1132" s="239"/>
      <c r="CLH1132" s="239"/>
      <c r="CLI1132" s="239"/>
      <c r="CLJ1132" s="239"/>
      <c r="CLK1132" s="239"/>
      <c r="CLL1132" s="239"/>
      <c r="CLM1132" s="239"/>
      <c r="CLN1132" s="239"/>
      <c r="CLO1132" s="239"/>
      <c r="CLP1132" s="239"/>
      <c r="CLQ1132" s="239"/>
      <c r="CLR1132" s="239"/>
      <c r="CLS1132" s="239"/>
      <c r="CLT1132" s="239"/>
      <c r="CLU1132" s="239"/>
      <c r="CLV1132" s="239"/>
      <c r="CLW1132" s="239"/>
      <c r="CLX1132" s="239"/>
      <c r="CLY1132" s="239"/>
      <c r="CLZ1132" s="239"/>
      <c r="CMA1132" s="239"/>
      <c r="CMB1132" s="239"/>
      <c r="CMC1132" s="239"/>
      <c r="CMD1132" s="239"/>
      <c r="CME1132" s="239"/>
      <c r="CMF1132" s="239"/>
      <c r="CMG1132" s="239"/>
      <c r="CMH1132" s="239"/>
      <c r="CMI1132" s="239"/>
      <c r="CMJ1132" s="239"/>
      <c r="CMK1132" s="239"/>
      <c r="CML1132" s="239"/>
      <c r="CMM1132" s="239"/>
      <c r="CMN1132" s="239"/>
      <c r="CMO1132" s="239"/>
      <c r="CMP1132" s="239"/>
      <c r="CMQ1132" s="239"/>
      <c r="CMR1132" s="239"/>
      <c r="CMS1132" s="239"/>
      <c r="CMT1132" s="239"/>
      <c r="CMU1132" s="239"/>
      <c r="CMV1132" s="239"/>
      <c r="CMW1132" s="239"/>
      <c r="CMX1132" s="239"/>
      <c r="CMY1132" s="239"/>
      <c r="CMZ1132" s="239"/>
      <c r="CNA1132" s="239"/>
      <c r="CNB1132" s="239"/>
      <c r="CNC1132" s="239"/>
      <c r="CND1132" s="239"/>
      <c r="CNE1132" s="239"/>
      <c r="CNF1132" s="239"/>
      <c r="CNG1132" s="239"/>
      <c r="CNH1132" s="239"/>
      <c r="CNI1132" s="239"/>
      <c r="CNJ1132" s="239"/>
      <c r="CNK1132" s="239"/>
      <c r="CNL1132" s="239"/>
      <c r="CNM1132" s="239"/>
      <c r="CNN1132" s="239"/>
      <c r="CNO1132" s="239"/>
      <c r="CNP1132" s="239"/>
      <c r="CNQ1132" s="239"/>
      <c r="CNR1132" s="239"/>
      <c r="CNS1132" s="239"/>
      <c r="CNT1132" s="239"/>
      <c r="CNU1132" s="239"/>
      <c r="CNV1132" s="239"/>
      <c r="CNW1132" s="239"/>
      <c r="CNX1132" s="239"/>
      <c r="CNY1132" s="239"/>
      <c r="CNZ1132" s="239"/>
      <c r="COA1132" s="239"/>
      <c r="COB1132" s="239"/>
      <c r="COC1132" s="239"/>
      <c r="COD1132" s="239"/>
      <c r="COE1132" s="239"/>
      <c r="COF1132" s="239"/>
      <c r="COG1132" s="239"/>
      <c r="COH1132" s="239"/>
      <c r="COI1132" s="239"/>
      <c r="COJ1132" s="239"/>
      <c r="COK1132" s="239"/>
      <c r="COL1132" s="239"/>
      <c r="COM1132" s="239"/>
      <c r="CON1132" s="239"/>
      <c r="COO1132" s="239"/>
      <c r="COP1132" s="239"/>
      <c r="COQ1132" s="239"/>
      <c r="COR1132" s="239"/>
      <c r="COS1132" s="239"/>
      <c r="COT1132" s="239"/>
      <c r="COU1132" s="239"/>
      <c r="COV1132" s="239"/>
      <c r="COW1132" s="239"/>
      <c r="COX1132" s="239"/>
      <c r="COY1132" s="239"/>
      <c r="COZ1132" s="239"/>
      <c r="CPA1132" s="239"/>
      <c r="CPB1132" s="239"/>
      <c r="CPC1132" s="239"/>
      <c r="CPD1132" s="239"/>
      <c r="CPE1132" s="239"/>
      <c r="CPF1132" s="239"/>
      <c r="CPG1132" s="239"/>
      <c r="CPH1132" s="239"/>
      <c r="CPI1132" s="239"/>
      <c r="CPJ1132" s="239"/>
      <c r="CPK1132" s="239"/>
      <c r="CPL1132" s="239"/>
      <c r="CPM1132" s="239"/>
      <c r="CPN1132" s="239"/>
      <c r="CPO1132" s="239"/>
      <c r="CPP1132" s="239"/>
      <c r="CPQ1132" s="239"/>
      <c r="CPR1132" s="239"/>
      <c r="CPS1132" s="239"/>
      <c r="CPT1132" s="239"/>
      <c r="CPU1132" s="239"/>
      <c r="CPV1132" s="239"/>
      <c r="CPW1132" s="239"/>
      <c r="CPX1132" s="239"/>
      <c r="CPY1132" s="239"/>
      <c r="CPZ1132" s="239"/>
      <c r="CQA1132" s="239"/>
      <c r="CQB1132" s="239"/>
      <c r="CQC1132" s="239"/>
      <c r="CQD1132" s="239"/>
      <c r="CQE1132" s="239"/>
      <c r="CQF1132" s="239"/>
      <c r="CQG1132" s="239"/>
      <c r="CQH1132" s="239"/>
      <c r="CQI1132" s="239"/>
      <c r="CQJ1132" s="239"/>
      <c r="CQK1132" s="239"/>
      <c r="CQL1132" s="239"/>
      <c r="CQM1132" s="239"/>
      <c r="CQN1132" s="239"/>
      <c r="CQO1132" s="239"/>
      <c r="CQP1132" s="239"/>
      <c r="CQQ1132" s="239"/>
      <c r="CQR1132" s="239"/>
      <c r="CQS1132" s="239"/>
      <c r="CQT1132" s="239"/>
      <c r="CQU1132" s="239"/>
      <c r="CQV1132" s="239"/>
      <c r="CQW1132" s="239"/>
      <c r="CQX1132" s="239"/>
      <c r="CQY1132" s="239"/>
      <c r="CQZ1132" s="239"/>
      <c r="CRA1132" s="239"/>
      <c r="CRB1132" s="239"/>
      <c r="CRC1132" s="239"/>
      <c r="CRD1132" s="239"/>
      <c r="CRE1132" s="239"/>
      <c r="CRF1132" s="239"/>
      <c r="CRG1132" s="239"/>
      <c r="CRH1132" s="239"/>
      <c r="CRI1132" s="239"/>
      <c r="CRJ1132" s="239"/>
      <c r="CRK1132" s="239"/>
      <c r="CRL1132" s="239"/>
      <c r="CRM1132" s="239"/>
      <c r="CRN1132" s="239"/>
      <c r="CRO1132" s="239"/>
      <c r="CRP1132" s="239"/>
      <c r="CRQ1132" s="239"/>
      <c r="CRR1132" s="239"/>
      <c r="CRS1132" s="239"/>
      <c r="CRT1132" s="239"/>
      <c r="CRU1132" s="239"/>
      <c r="CRV1132" s="239"/>
      <c r="CRW1132" s="239"/>
      <c r="CRX1132" s="239"/>
      <c r="CRY1132" s="239"/>
      <c r="CRZ1132" s="239"/>
      <c r="CSA1132" s="239"/>
      <c r="CSB1132" s="239"/>
      <c r="CSC1132" s="239"/>
      <c r="CSD1132" s="239"/>
      <c r="CSE1132" s="239"/>
      <c r="CSF1132" s="239"/>
      <c r="CSG1132" s="239"/>
      <c r="CSH1132" s="239"/>
      <c r="CSI1132" s="239"/>
      <c r="CSJ1132" s="239"/>
      <c r="CSK1132" s="239"/>
      <c r="CSL1132" s="239"/>
      <c r="CSM1132" s="239"/>
      <c r="CSN1132" s="239"/>
      <c r="CSO1132" s="239"/>
      <c r="CSP1132" s="239"/>
      <c r="CSQ1132" s="239"/>
      <c r="CSR1132" s="239"/>
      <c r="CSS1132" s="239"/>
      <c r="CST1132" s="239"/>
      <c r="CSU1132" s="239"/>
      <c r="CSV1132" s="239"/>
      <c r="CSW1132" s="239"/>
      <c r="CSX1132" s="239"/>
      <c r="CSY1132" s="239"/>
      <c r="CSZ1132" s="239"/>
      <c r="CTA1132" s="239"/>
      <c r="CTB1132" s="239"/>
      <c r="CTC1132" s="239"/>
      <c r="CTD1132" s="239"/>
      <c r="CTE1132" s="239"/>
      <c r="CTF1132" s="239"/>
      <c r="CTG1132" s="239"/>
      <c r="CTH1132" s="239"/>
      <c r="CTI1132" s="239"/>
      <c r="CTJ1132" s="239"/>
      <c r="CTK1132" s="239"/>
      <c r="CTL1132" s="239"/>
      <c r="CTM1132" s="239"/>
      <c r="CTN1132" s="239"/>
      <c r="CTO1132" s="239"/>
      <c r="CTP1132" s="239"/>
      <c r="CTQ1132" s="239"/>
      <c r="CTR1132" s="239"/>
      <c r="CTS1132" s="239"/>
      <c r="CTT1132" s="239"/>
      <c r="CTU1132" s="239"/>
      <c r="CTV1132" s="239"/>
      <c r="CTW1132" s="239"/>
      <c r="CTX1132" s="239"/>
      <c r="CTY1132" s="239"/>
      <c r="CTZ1132" s="239"/>
      <c r="CUA1132" s="239"/>
      <c r="CUB1132" s="239"/>
      <c r="CUC1132" s="239"/>
      <c r="CUD1132" s="239"/>
      <c r="CUE1132" s="239"/>
      <c r="CUF1132" s="239"/>
      <c r="CUG1132" s="239"/>
      <c r="CUH1132" s="239"/>
      <c r="CUI1132" s="239"/>
      <c r="CUJ1132" s="239"/>
      <c r="CUK1132" s="239"/>
      <c r="CUL1132" s="239"/>
      <c r="CUM1132" s="239"/>
      <c r="CUN1132" s="239"/>
      <c r="CUO1132" s="239"/>
      <c r="CUP1132" s="239"/>
      <c r="CUQ1132" s="239"/>
      <c r="CUR1132" s="239"/>
      <c r="CUS1132" s="239"/>
      <c r="CUT1132" s="239"/>
      <c r="CUU1132" s="239"/>
      <c r="CUV1132" s="239"/>
      <c r="CUW1132" s="239"/>
      <c r="CUX1132" s="239"/>
      <c r="CUY1132" s="239"/>
      <c r="CUZ1132" s="239"/>
      <c r="CVA1132" s="239"/>
      <c r="CVB1132" s="239"/>
      <c r="CVC1132" s="239"/>
      <c r="CVD1132" s="239"/>
      <c r="CVE1132" s="239"/>
      <c r="CVF1132" s="239"/>
      <c r="CVG1132" s="239"/>
      <c r="CVH1132" s="239"/>
      <c r="CVI1132" s="239"/>
      <c r="CVJ1132" s="239"/>
      <c r="CVK1132" s="239"/>
      <c r="CVL1132" s="239"/>
      <c r="CVM1132" s="239"/>
      <c r="CVN1132" s="239"/>
      <c r="CVO1132" s="239"/>
      <c r="CVP1132" s="239"/>
      <c r="CVQ1132" s="239"/>
      <c r="CVR1132" s="239"/>
      <c r="CVS1132" s="239"/>
      <c r="CVT1132" s="239"/>
      <c r="CVU1132" s="239"/>
      <c r="CVV1132" s="239"/>
      <c r="CVW1132" s="239"/>
      <c r="CVX1132" s="239"/>
      <c r="CVY1132" s="239"/>
      <c r="CVZ1132" s="239"/>
      <c r="CWA1132" s="239"/>
      <c r="CWB1132" s="239"/>
      <c r="CWC1132" s="239"/>
      <c r="CWD1132" s="239"/>
      <c r="CWE1132" s="239"/>
      <c r="CWF1132" s="239"/>
      <c r="CWG1132" s="239"/>
      <c r="CWH1132" s="239"/>
      <c r="CWI1132" s="239"/>
      <c r="CWJ1132" s="239"/>
      <c r="CWK1132" s="239"/>
      <c r="CWL1132" s="239"/>
      <c r="CWM1132" s="239"/>
      <c r="CWN1132" s="239"/>
      <c r="CWO1132" s="239"/>
      <c r="CWP1132" s="239"/>
      <c r="CWQ1132" s="239"/>
      <c r="CWR1132" s="239"/>
      <c r="CWS1132" s="239"/>
      <c r="CWT1132" s="239"/>
      <c r="CWU1132" s="239"/>
      <c r="CWV1132" s="239"/>
      <c r="CWW1132" s="239"/>
      <c r="CWX1132" s="239"/>
      <c r="CWY1132" s="239"/>
      <c r="CWZ1132" s="239"/>
      <c r="CXA1132" s="239"/>
      <c r="CXB1132" s="239"/>
      <c r="CXC1132" s="239"/>
      <c r="CXD1132" s="239"/>
      <c r="CXE1132" s="239"/>
      <c r="CXF1132" s="239"/>
      <c r="CXG1132" s="239"/>
      <c r="CXH1132" s="239"/>
      <c r="CXI1132" s="239"/>
      <c r="CXJ1132" s="239"/>
      <c r="CXK1132" s="239"/>
      <c r="CXL1132" s="239"/>
      <c r="CXM1132" s="239"/>
      <c r="CXN1132" s="239"/>
      <c r="CXO1132" s="239"/>
      <c r="CXP1132" s="239"/>
      <c r="CXQ1132" s="239"/>
      <c r="CXR1132" s="239"/>
      <c r="CXS1132" s="239"/>
      <c r="CXT1132" s="239"/>
      <c r="CXU1132" s="239"/>
      <c r="CXV1132" s="239"/>
      <c r="CXW1132" s="239"/>
      <c r="CXX1132" s="239"/>
      <c r="CXY1132" s="239"/>
      <c r="CXZ1132" s="239"/>
      <c r="CYA1132" s="239"/>
      <c r="CYB1132" s="239"/>
      <c r="CYC1132" s="239"/>
      <c r="CYD1132" s="239"/>
      <c r="CYE1132" s="239"/>
      <c r="CYF1132" s="239"/>
      <c r="CYG1132" s="239"/>
      <c r="CYH1132" s="239"/>
      <c r="CYI1132" s="239"/>
      <c r="CYJ1132" s="239"/>
      <c r="CYK1132" s="239"/>
      <c r="CYL1132" s="239"/>
      <c r="CYM1132" s="239"/>
      <c r="CYN1132" s="239"/>
      <c r="CYO1132" s="239"/>
      <c r="CYP1132" s="239"/>
      <c r="CYQ1132" s="239"/>
      <c r="CYR1132" s="239"/>
      <c r="CYS1132" s="239"/>
      <c r="CYT1132" s="239"/>
      <c r="CYU1132" s="239"/>
      <c r="CYV1132" s="239"/>
      <c r="CYW1132" s="239"/>
      <c r="CYX1132" s="239"/>
      <c r="CYY1132" s="239"/>
      <c r="CYZ1132" s="239"/>
      <c r="CZA1132" s="239"/>
      <c r="CZB1132" s="239"/>
      <c r="CZC1132" s="239"/>
      <c r="CZD1132" s="239"/>
      <c r="CZE1132" s="239"/>
      <c r="CZF1132" s="239"/>
      <c r="CZG1132" s="239"/>
      <c r="CZH1132" s="239"/>
      <c r="CZI1132" s="239"/>
      <c r="CZJ1132" s="239"/>
      <c r="CZK1132" s="239"/>
      <c r="CZL1132" s="239"/>
      <c r="CZM1132" s="239"/>
      <c r="CZN1132" s="239"/>
      <c r="CZO1132" s="239"/>
      <c r="CZP1132" s="239"/>
      <c r="CZQ1132" s="239"/>
      <c r="CZR1132" s="239"/>
      <c r="CZS1132" s="239"/>
      <c r="CZT1132" s="239"/>
      <c r="CZU1132" s="239"/>
      <c r="CZV1132" s="239"/>
      <c r="CZW1132" s="239"/>
      <c r="CZX1132" s="239"/>
      <c r="CZY1132" s="239"/>
      <c r="CZZ1132" s="239"/>
      <c r="DAA1132" s="239"/>
      <c r="DAB1132" s="239"/>
      <c r="DAC1132" s="239"/>
      <c r="DAD1132" s="239"/>
      <c r="DAE1132" s="239"/>
      <c r="DAF1132" s="239"/>
      <c r="DAG1132" s="239"/>
      <c r="DAH1132" s="239"/>
      <c r="DAI1132" s="239"/>
      <c r="DAJ1132" s="239"/>
      <c r="DAK1132" s="239"/>
      <c r="DAL1132" s="239"/>
      <c r="DAM1132" s="239"/>
      <c r="DAN1132" s="239"/>
      <c r="DAO1132" s="239"/>
      <c r="DAP1132" s="239"/>
      <c r="DAQ1132" s="239"/>
      <c r="DAR1132" s="239"/>
      <c r="DAS1132" s="239"/>
      <c r="DAT1132" s="239"/>
      <c r="DAU1132" s="239"/>
      <c r="DAV1132" s="239"/>
      <c r="DAW1132" s="239"/>
      <c r="DAX1132" s="239"/>
      <c r="DAY1132" s="239"/>
      <c r="DAZ1132" s="239"/>
      <c r="DBA1132" s="239"/>
      <c r="DBB1132" s="239"/>
      <c r="DBC1132" s="239"/>
      <c r="DBD1132" s="239"/>
      <c r="DBE1132" s="239"/>
      <c r="DBF1132" s="239"/>
      <c r="DBG1132" s="239"/>
      <c r="DBH1132" s="239"/>
      <c r="DBI1132" s="239"/>
      <c r="DBJ1132" s="239"/>
      <c r="DBK1132" s="239"/>
      <c r="DBL1132" s="239"/>
      <c r="DBM1132" s="239"/>
      <c r="DBN1132" s="239"/>
      <c r="DBO1132" s="239"/>
      <c r="DBP1132" s="239"/>
      <c r="DBQ1132" s="239"/>
      <c r="DBR1132" s="239"/>
      <c r="DBS1132" s="239"/>
      <c r="DBT1132" s="239"/>
      <c r="DBU1132" s="239"/>
      <c r="DBV1132" s="239"/>
      <c r="DBW1132" s="239"/>
      <c r="DBX1132" s="239"/>
      <c r="DBY1132" s="239"/>
      <c r="DBZ1132" s="239"/>
      <c r="DCA1132" s="239"/>
      <c r="DCB1132" s="239"/>
      <c r="DCC1132" s="239"/>
      <c r="DCD1132" s="239"/>
      <c r="DCE1132" s="239"/>
      <c r="DCF1132" s="239"/>
      <c r="DCG1132" s="239"/>
      <c r="DCH1132" s="239"/>
      <c r="DCI1132" s="239"/>
      <c r="DCJ1132" s="239"/>
      <c r="DCK1132" s="239"/>
      <c r="DCL1132" s="239"/>
      <c r="DCM1132" s="239"/>
      <c r="DCN1132" s="239"/>
      <c r="DCO1132" s="239"/>
      <c r="DCP1132" s="239"/>
      <c r="DCQ1132" s="239"/>
      <c r="DCR1132" s="239"/>
      <c r="DCS1132" s="239"/>
      <c r="DCT1132" s="239"/>
      <c r="DCU1132" s="239"/>
      <c r="DCV1132" s="239"/>
      <c r="DCW1132" s="239"/>
      <c r="DCX1132" s="239"/>
      <c r="DCY1132" s="239"/>
      <c r="DCZ1132" s="239"/>
      <c r="DDA1132" s="239"/>
      <c r="DDB1132" s="239"/>
      <c r="DDC1132" s="239"/>
      <c r="DDD1132" s="239"/>
      <c r="DDE1132" s="239"/>
      <c r="DDF1132" s="239"/>
      <c r="DDG1132" s="239"/>
      <c r="DDH1132" s="239"/>
      <c r="DDI1132" s="239"/>
      <c r="DDJ1132" s="239"/>
      <c r="DDK1132" s="239"/>
      <c r="DDL1132" s="239"/>
      <c r="DDM1132" s="239"/>
      <c r="DDN1132" s="239"/>
      <c r="DDO1132" s="239"/>
      <c r="DDP1132" s="239"/>
      <c r="DDQ1132" s="239"/>
      <c r="DDR1132" s="239"/>
      <c r="DDS1132" s="239"/>
      <c r="DDT1132" s="239"/>
      <c r="DDU1132" s="239"/>
      <c r="DDV1132" s="239"/>
      <c r="DDW1132" s="239"/>
      <c r="DDX1132" s="239"/>
      <c r="DDY1132" s="239"/>
      <c r="DDZ1132" s="239"/>
      <c r="DEA1132" s="239"/>
      <c r="DEB1132" s="239"/>
      <c r="DEC1132" s="239"/>
      <c r="DED1132" s="239"/>
      <c r="DEE1132" s="239"/>
      <c r="DEF1132" s="239"/>
      <c r="DEG1132" s="239"/>
      <c r="DEH1132" s="239"/>
      <c r="DEI1132" s="239"/>
      <c r="DEJ1132" s="239"/>
      <c r="DEK1132" s="239"/>
      <c r="DEL1132" s="239"/>
      <c r="DEM1132" s="239"/>
      <c r="DEN1132" s="239"/>
      <c r="DEO1132" s="239"/>
      <c r="DEP1132" s="239"/>
      <c r="DEQ1132" s="239"/>
      <c r="DER1132" s="239"/>
      <c r="DES1132" s="239"/>
      <c r="DET1132" s="239"/>
      <c r="DEU1132" s="239"/>
      <c r="DEV1132" s="239"/>
      <c r="DEW1132" s="239"/>
      <c r="DEX1132" s="239"/>
      <c r="DEY1132" s="239"/>
      <c r="DEZ1132" s="239"/>
      <c r="DFA1132" s="239"/>
      <c r="DFB1132" s="239"/>
      <c r="DFC1132" s="239"/>
      <c r="DFD1132" s="239"/>
      <c r="DFE1132" s="239"/>
      <c r="DFF1132" s="239"/>
      <c r="DFG1132" s="239"/>
      <c r="DFH1132" s="239"/>
      <c r="DFI1132" s="239"/>
      <c r="DFJ1132" s="239"/>
      <c r="DFK1132" s="239"/>
      <c r="DFL1132" s="239"/>
      <c r="DFM1132" s="239"/>
      <c r="DFN1132" s="239"/>
      <c r="DFO1132" s="239"/>
      <c r="DFP1132" s="239"/>
      <c r="DFQ1132" s="239"/>
    </row>
    <row r="1133" spans="1:2877" ht="57" customHeight="1" x14ac:dyDescent="0.25">
      <c r="A1133" s="9"/>
      <c r="B1133" s="61" t="s">
        <v>248</v>
      </c>
      <c r="C1133" s="62" t="s">
        <v>587</v>
      </c>
      <c r="D1133" s="173" t="s">
        <v>607</v>
      </c>
      <c r="E1133" s="62" t="s">
        <v>19</v>
      </c>
      <c r="F1133" s="62" t="s">
        <v>642</v>
      </c>
      <c r="G1133" s="27" t="s">
        <v>275</v>
      </c>
      <c r="H1133" s="9">
        <v>8204</v>
      </c>
      <c r="I1133" s="9">
        <v>8204</v>
      </c>
      <c r="J1133" s="9">
        <v>8204</v>
      </c>
      <c r="K1133" s="264"/>
      <c r="L1133" s="264"/>
      <c r="AMA1133" s="239"/>
      <c r="AMB1133" s="239"/>
      <c r="AMC1133" s="239"/>
      <c r="AMD1133" s="239"/>
      <c r="AME1133" s="239"/>
      <c r="AMF1133" s="239"/>
      <c r="AMG1133" s="239"/>
      <c r="AMH1133" s="239"/>
      <c r="AMI1133" s="239"/>
      <c r="AMJ1133" s="239"/>
      <c r="AMK1133" s="239"/>
      <c r="AML1133" s="239"/>
      <c r="AMM1133" s="239"/>
      <c r="AMN1133" s="239"/>
      <c r="AMO1133" s="239"/>
      <c r="AMP1133" s="239"/>
      <c r="AMQ1133" s="239"/>
      <c r="AMR1133" s="239"/>
      <c r="AMS1133" s="239"/>
      <c r="AMT1133" s="239"/>
      <c r="AMU1133" s="239"/>
      <c r="AMV1133" s="239"/>
      <c r="AMW1133" s="239"/>
      <c r="AMX1133" s="239"/>
      <c r="AMY1133" s="239"/>
      <c r="AMZ1133" s="239"/>
      <c r="ANA1133" s="239"/>
      <c r="ANB1133" s="239"/>
      <c r="ANC1133" s="239"/>
      <c r="AND1133" s="239"/>
      <c r="ANE1133" s="239"/>
      <c r="ANF1133" s="239"/>
      <c r="ANG1133" s="239"/>
      <c r="ANH1133" s="239"/>
      <c r="ANI1133" s="239"/>
      <c r="ANJ1133" s="239"/>
      <c r="ANK1133" s="239"/>
      <c r="ANL1133" s="239"/>
      <c r="ANM1133" s="239"/>
      <c r="ANN1133" s="239"/>
      <c r="ANO1133" s="239"/>
      <c r="ANP1133" s="239"/>
      <c r="ANQ1133" s="239"/>
      <c r="ANR1133" s="239"/>
      <c r="ANS1133" s="239"/>
      <c r="ANT1133" s="239"/>
      <c r="ANU1133" s="239"/>
      <c r="ANV1133" s="239"/>
      <c r="ANW1133" s="239"/>
      <c r="ANX1133" s="239"/>
      <c r="ANY1133" s="239"/>
      <c r="ANZ1133" s="239"/>
      <c r="AOA1133" s="239"/>
      <c r="AOB1133" s="239"/>
      <c r="AOC1133" s="239"/>
      <c r="AOD1133" s="239"/>
      <c r="AOE1133" s="239"/>
      <c r="AOF1133" s="239"/>
      <c r="AOG1133" s="239"/>
      <c r="AOH1133" s="239"/>
      <c r="AOI1133" s="239"/>
      <c r="AOJ1133" s="239"/>
      <c r="AOK1133" s="239"/>
      <c r="AOL1133" s="239"/>
      <c r="AOM1133" s="239"/>
      <c r="AON1133" s="239"/>
      <c r="AOO1133" s="239"/>
      <c r="AOP1133" s="239"/>
      <c r="AOQ1133" s="239"/>
      <c r="AOR1133" s="239"/>
      <c r="AOS1133" s="239"/>
      <c r="AOT1133" s="239"/>
      <c r="AOU1133" s="239"/>
      <c r="AOV1133" s="239"/>
      <c r="AOW1133" s="239"/>
      <c r="AOX1133" s="239"/>
      <c r="AOY1133" s="239"/>
      <c r="AOZ1133" s="239"/>
      <c r="APA1133" s="239"/>
      <c r="APB1133" s="239"/>
      <c r="APC1133" s="239"/>
      <c r="APD1133" s="239"/>
      <c r="APE1133" s="239"/>
      <c r="APF1133" s="239"/>
      <c r="APG1133" s="239"/>
      <c r="APH1133" s="239"/>
      <c r="API1133" s="239"/>
      <c r="APJ1133" s="239"/>
      <c r="APK1133" s="239"/>
      <c r="APL1133" s="239"/>
      <c r="APM1133" s="239"/>
      <c r="APN1133" s="239"/>
      <c r="APO1133" s="239"/>
      <c r="APP1133" s="239"/>
      <c r="APQ1133" s="239"/>
      <c r="APR1133" s="239"/>
      <c r="APS1133" s="239"/>
      <c r="APT1133" s="239"/>
      <c r="APU1133" s="239"/>
      <c r="APV1133" s="239"/>
      <c r="APW1133" s="239"/>
      <c r="APX1133" s="239"/>
      <c r="APY1133" s="239"/>
      <c r="APZ1133" s="239"/>
      <c r="AQA1133" s="239"/>
      <c r="AQB1133" s="239"/>
      <c r="AQC1133" s="239"/>
      <c r="AQD1133" s="239"/>
      <c r="AQE1133" s="239"/>
      <c r="AQF1133" s="239"/>
      <c r="AQG1133" s="239"/>
      <c r="AQH1133" s="239"/>
      <c r="AQI1133" s="239"/>
      <c r="AQJ1133" s="239"/>
      <c r="AQK1133" s="239"/>
      <c r="AQL1133" s="239"/>
      <c r="AQM1133" s="239"/>
      <c r="AQN1133" s="239"/>
      <c r="AQO1133" s="239"/>
      <c r="AQP1133" s="239"/>
      <c r="AQQ1133" s="239"/>
      <c r="AQR1133" s="239"/>
      <c r="AQS1133" s="239"/>
      <c r="AQT1133" s="239"/>
      <c r="AQU1133" s="239"/>
      <c r="AQV1133" s="239"/>
      <c r="AQW1133" s="239"/>
      <c r="AQX1133" s="239"/>
      <c r="AQY1133" s="239"/>
      <c r="AQZ1133" s="239"/>
      <c r="ARA1133" s="239"/>
      <c r="ARB1133" s="239"/>
      <c r="ARC1133" s="239"/>
      <c r="ARD1133" s="239"/>
      <c r="ARE1133" s="239"/>
      <c r="ARF1133" s="239"/>
      <c r="ARG1133" s="239"/>
      <c r="ARH1133" s="239"/>
      <c r="ARI1133" s="239"/>
      <c r="ARJ1133" s="239"/>
      <c r="ARK1133" s="239"/>
      <c r="ARL1133" s="239"/>
      <c r="ARM1133" s="239"/>
      <c r="ARN1133" s="239"/>
      <c r="ARO1133" s="239"/>
      <c r="ARP1133" s="239"/>
      <c r="ARQ1133" s="239"/>
      <c r="ARR1133" s="239"/>
      <c r="ARS1133" s="239"/>
      <c r="ART1133" s="239"/>
      <c r="ARU1133" s="239"/>
      <c r="ARV1133" s="239"/>
      <c r="ARW1133" s="239"/>
      <c r="ARX1133" s="239"/>
      <c r="ARY1133" s="239"/>
      <c r="ARZ1133" s="239"/>
      <c r="ASA1133" s="239"/>
      <c r="ASB1133" s="239"/>
      <c r="ASC1133" s="239"/>
      <c r="ASD1133" s="239"/>
      <c r="ASE1133" s="239"/>
      <c r="ASF1133" s="239"/>
      <c r="ASG1133" s="239"/>
      <c r="ASH1133" s="239"/>
      <c r="ASI1133" s="239"/>
      <c r="ASJ1133" s="239"/>
      <c r="ASK1133" s="239"/>
      <c r="ASL1133" s="239"/>
      <c r="ASM1133" s="239"/>
      <c r="ASN1133" s="239"/>
      <c r="ASO1133" s="239"/>
      <c r="ASP1133" s="239"/>
      <c r="ASQ1133" s="239"/>
      <c r="ASR1133" s="239"/>
      <c r="ASS1133" s="239"/>
      <c r="AST1133" s="239"/>
      <c r="ASU1133" s="239"/>
      <c r="ASV1133" s="239"/>
      <c r="ASW1133" s="239"/>
      <c r="ASX1133" s="239"/>
      <c r="ASY1133" s="239"/>
      <c r="ASZ1133" s="239"/>
      <c r="ATA1133" s="239"/>
      <c r="ATB1133" s="239"/>
      <c r="ATC1133" s="239"/>
      <c r="ATD1133" s="239"/>
      <c r="ATE1133" s="239"/>
      <c r="ATF1133" s="239"/>
      <c r="ATG1133" s="239"/>
      <c r="ATH1133" s="239"/>
      <c r="ATI1133" s="239"/>
      <c r="ATJ1133" s="239"/>
      <c r="ATK1133" s="239"/>
      <c r="ATL1133" s="239"/>
      <c r="ATM1133" s="239"/>
      <c r="ATN1133" s="239"/>
      <c r="ATO1133" s="239"/>
      <c r="ATP1133" s="239"/>
      <c r="ATQ1133" s="239"/>
      <c r="ATR1133" s="239"/>
      <c r="ATS1133" s="239"/>
      <c r="ATT1133" s="239"/>
      <c r="ATU1133" s="239"/>
      <c r="ATV1133" s="239"/>
      <c r="ATW1133" s="239"/>
      <c r="ATX1133" s="239"/>
      <c r="ATY1133" s="239"/>
      <c r="ATZ1133" s="239"/>
      <c r="AUA1133" s="239"/>
      <c r="AUB1133" s="239"/>
      <c r="AUC1133" s="239"/>
      <c r="AUD1133" s="239"/>
      <c r="AUE1133" s="239"/>
      <c r="AUF1133" s="239"/>
      <c r="AUG1133" s="239"/>
      <c r="AUH1133" s="239"/>
      <c r="AUI1133" s="239"/>
      <c r="AUJ1133" s="239"/>
      <c r="AUK1133" s="239"/>
      <c r="AUL1133" s="239"/>
      <c r="AUM1133" s="239"/>
      <c r="AUN1133" s="239"/>
      <c r="AUO1133" s="239"/>
      <c r="AUP1133" s="239"/>
      <c r="AUQ1133" s="239"/>
      <c r="AUR1133" s="239"/>
      <c r="AUS1133" s="239"/>
      <c r="AUT1133" s="239"/>
      <c r="AUU1133" s="239"/>
      <c r="AUV1133" s="239"/>
      <c r="AUW1133" s="239"/>
      <c r="AUX1133" s="239"/>
      <c r="AUY1133" s="239"/>
      <c r="AUZ1133" s="239"/>
      <c r="AVA1133" s="239"/>
      <c r="AVB1133" s="239"/>
      <c r="AVC1133" s="239"/>
      <c r="AVD1133" s="239"/>
      <c r="AVE1133" s="239"/>
      <c r="AVF1133" s="239"/>
      <c r="AVG1133" s="239"/>
      <c r="AVH1133" s="239"/>
      <c r="AVI1133" s="239"/>
      <c r="AVJ1133" s="239"/>
      <c r="AVK1133" s="239"/>
      <c r="AVL1133" s="239"/>
      <c r="AVM1133" s="239"/>
      <c r="AVN1133" s="239"/>
      <c r="AVO1133" s="239"/>
      <c r="AVP1133" s="239"/>
      <c r="AVQ1133" s="239"/>
      <c r="AVR1133" s="239"/>
      <c r="AVS1133" s="239"/>
      <c r="AVT1133" s="239"/>
      <c r="AVU1133" s="239"/>
      <c r="AVV1133" s="239"/>
      <c r="AVW1133" s="239"/>
      <c r="AVX1133" s="239"/>
      <c r="AVY1133" s="239"/>
      <c r="AVZ1133" s="239"/>
      <c r="AWA1133" s="239"/>
      <c r="AWB1133" s="239"/>
      <c r="AWC1133" s="239"/>
      <c r="AWD1133" s="239"/>
      <c r="AWE1133" s="239"/>
      <c r="AWF1133" s="239"/>
      <c r="AWG1133" s="239"/>
      <c r="AWH1133" s="239"/>
      <c r="AWI1133" s="239"/>
      <c r="AWJ1133" s="239"/>
      <c r="AWK1133" s="239"/>
      <c r="AWL1133" s="239"/>
      <c r="AWM1133" s="239"/>
      <c r="AWN1133" s="239"/>
      <c r="AWO1133" s="239"/>
      <c r="AWP1133" s="239"/>
      <c r="AWQ1133" s="239"/>
      <c r="AWR1133" s="239"/>
      <c r="AWS1133" s="239"/>
      <c r="AWT1133" s="239"/>
      <c r="AWU1133" s="239"/>
      <c r="AWV1133" s="239"/>
      <c r="AWW1133" s="239"/>
      <c r="AWX1133" s="239"/>
      <c r="AWY1133" s="239"/>
      <c r="AWZ1133" s="239"/>
      <c r="AXA1133" s="239"/>
      <c r="AXB1133" s="239"/>
      <c r="AXC1133" s="239"/>
      <c r="AXD1133" s="239"/>
      <c r="AXE1133" s="239"/>
      <c r="AXF1133" s="239"/>
      <c r="AXG1133" s="239"/>
      <c r="AXH1133" s="239"/>
      <c r="AXI1133" s="239"/>
      <c r="AXJ1133" s="239"/>
      <c r="AXK1133" s="239"/>
      <c r="AXL1133" s="239"/>
      <c r="AXM1133" s="239"/>
      <c r="AXN1133" s="239"/>
      <c r="AXO1133" s="239"/>
      <c r="AXP1133" s="239"/>
      <c r="AXQ1133" s="239"/>
      <c r="AXR1133" s="239"/>
      <c r="AXS1133" s="239"/>
      <c r="AXT1133" s="239"/>
      <c r="AXU1133" s="239"/>
      <c r="AXV1133" s="239"/>
      <c r="AXW1133" s="239"/>
      <c r="AXX1133" s="239"/>
      <c r="AXY1133" s="239"/>
      <c r="AXZ1133" s="239"/>
      <c r="AYA1133" s="239"/>
      <c r="AYB1133" s="239"/>
      <c r="AYC1133" s="239"/>
      <c r="AYD1133" s="239"/>
      <c r="AYE1133" s="239"/>
      <c r="AYF1133" s="239"/>
      <c r="AYG1133" s="239"/>
      <c r="AYH1133" s="239"/>
      <c r="AYI1133" s="239"/>
      <c r="AYJ1133" s="239"/>
      <c r="AYK1133" s="239"/>
      <c r="AYL1133" s="239"/>
      <c r="AYM1133" s="239"/>
      <c r="AYN1133" s="239"/>
      <c r="AYO1133" s="239"/>
      <c r="AYP1133" s="239"/>
      <c r="AYQ1133" s="239"/>
      <c r="AYR1133" s="239"/>
      <c r="AYS1133" s="239"/>
      <c r="AYT1133" s="239"/>
      <c r="AYU1133" s="239"/>
      <c r="AYV1133" s="239"/>
      <c r="AYW1133" s="239"/>
      <c r="AYX1133" s="239"/>
      <c r="AYY1133" s="239"/>
      <c r="AYZ1133" s="239"/>
      <c r="AZA1133" s="239"/>
      <c r="AZB1133" s="239"/>
      <c r="AZC1133" s="239"/>
      <c r="AZD1133" s="239"/>
      <c r="AZE1133" s="239"/>
      <c r="AZF1133" s="239"/>
      <c r="AZG1133" s="239"/>
      <c r="AZH1133" s="239"/>
      <c r="AZI1133" s="239"/>
      <c r="AZJ1133" s="239"/>
      <c r="AZK1133" s="239"/>
      <c r="AZL1133" s="239"/>
      <c r="AZM1133" s="239"/>
      <c r="AZN1133" s="239"/>
      <c r="AZO1133" s="239"/>
      <c r="AZP1133" s="239"/>
      <c r="AZQ1133" s="239"/>
      <c r="AZR1133" s="239"/>
      <c r="AZS1133" s="239"/>
      <c r="AZT1133" s="239"/>
      <c r="AZU1133" s="239"/>
      <c r="AZV1133" s="239"/>
      <c r="AZW1133" s="239"/>
      <c r="AZX1133" s="239"/>
      <c r="AZY1133" s="239"/>
      <c r="AZZ1133" s="239"/>
      <c r="BAA1133" s="239"/>
      <c r="BAB1133" s="239"/>
      <c r="BAC1133" s="239"/>
      <c r="BAD1133" s="239"/>
      <c r="BAE1133" s="239"/>
      <c r="BAF1133" s="239"/>
      <c r="BAG1133" s="239"/>
      <c r="BAH1133" s="239"/>
      <c r="BAI1133" s="239"/>
      <c r="BAJ1133" s="239"/>
      <c r="BAK1133" s="239"/>
      <c r="BAL1133" s="239"/>
      <c r="BAM1133" s="239"/>
      <c r="BAN1133" s="239"/>
      <c r="BAO1133" s="239"/>
      <c r="BAP1133" s="239"/>
      <c r="BAQ1133" s="239"/>
      <c r="BAR1133" s="239"/>
      <c r="BAS1133" s="239"/>
      <c r="BAT1133" s="239"/>
      <c r="BAU1133" s="239"/>
      <c r="BAV1133" s="239"/>
      <c r="BAW1133" s="239"/>
      <c r="BAX1133" s="239"/>
      <c r="BAY1133" s="239"/>
      <c r="BAZ1133" s="239"/>
      <c r="BBA1133" s="239"/>
      <c r="BBB1133" s="239"/>
      <c r="BBC1133" s="239"/>
      <c r="BBD1133" s="239"/>
      <c r="BBE1133" s="239"/>
      <c r="BBF1133" s="239"/>
      <c r="BBG1133" s="239"/>
      <c r="BBH1133" s="239"/>
      <c r="BBI1133" s="239"/>
      <c r="BBJ1133" s="239"/>
      <c r="BBK1133" s="239"/>
      <c r="BBL1133" s="239"/>
      <c r="BBM1133" s="239"/>
      <c r="BBN1133" s="239"/>
      <c r="BBO1133" s="239"/>
      <c r="BBP1133" s="239"/>
      <c r="BBQ1133" s="239"/>
      <c r="BBR1133" s="239"/>
      <c r="BBS1133" s="239"/>
      <c r="BBT1133" s="239"/>
      <c r="BBU1133" s="239"/>
      <c r="BBV1133" s="239"/>
      <c r="BBW1133" s="239"/>
      <c r="BBX1133" s="239"/>
      <c r="BBY1133" s="239"/>
      <c r="BBZ1133" s="239"/>
      <c r="BCA1133" s="239"/>
      <c r="BCB1133" s="239"/>
      <c r="BCC1133" s="239"/>
      <c r="BCD1133" s="239"/>
      <c r="BCE1133" s="239"/>
      <c r="BCF1133" s="239"/>
      <c r="BCG1133" s="239"/>
      <c r="BCH1133" s="239"/>
      <c r="BCI1133" s="239"/>
      <c r="BCJ1133" s="239"/>
      <c r="BCK1133" s="239"/>
      <c r="BCL1133" s="239"/>
      <c r="BCM1133" s="239"/>
      <c r="BCN1133" s="239"/>
      <c r="BCO1133" s="239"/>
      <c r="BCP1133" s="239"/>
      <c r="BCQ1133" s="239"/>
      <c r="BCR1133" s="239"/>
      <c r="BCS1133" s="239"/>
      <c r="BCT1133" s="239"/>
      <c r="BCU1133" s="239"/>
      <c r="BCV1133" s="239"/>
      <c r="BCW1133" s="239"/>
      <c r="BCX1133" s="239"/>
      <c r="BCY1133" s="239"/>
      <c r="BCZ1133" s="239"/>
      <c r="BDA1133" s="239"/>
      <c r="BDB1133" s="239"/>
      <c r="BDC1133" s="239"/>
      <c r="BDD1133" s="239"/>
      <c r="BDE1133" s="239"/>
      <c r="BDF1133" s="239"/>
      <c r="BDG1133" s="239"/>
      <c r="BDH1133" s="239"/>
      <c r="BDI1133" s="239"/>
      <c r="BDJ1133" s="239"/>
      <c r="BDK1133" s="239"/>
      <c r="BDL1133" s="239"/>
      <c r="BDM1133" s="239"/>
      <c r="BDN1133" s="239"/>
      <c r="BDO1133" s="239"/>
      <c r="BDP1133" s="239"/>
      <c r="BDQ1133" s="239"/>
      <c r="BDR1133" s="239"/>
      <c r="BDS1133" s="239"/>
      <c r="BDT1133" s="239"/>
      <c r="BDU1133" s="239"/>
      <c r="BDV1133" s="239"/>
      <c r="BDW1133" s="239"/>
      <c r="BDX1133" s="239"/>
      <c r="BDY1133" s="239"/>
      <c r="BDZ1133" s="239"/>
      <c r="BEA1133" s="239"/>
      <c r="BEB1133" s="239"/>
      <c r="BEC1133" s="239"/>
      <c r="BED1133" s="239"/>
      <c r="BEE1133" s="239"/>
      <c r="BEF1133" s="239"/>
      <c r="BEG1133" s="239"/>
      <c r="BEH1133" s="239"/>
      <c r="BEI1133" s="239"/>
      <c r="BEJ1133" s="239"/>
      <c r="BEK1133" s="239"/>
      <c r="BEL1133" s="239"/>
      <c r="BEM1133" s="239"/>
      <c r="BEN1133" s="239"/>
      <c r="BEO1133" s="239"/>
      <c r="BEP1133" s="239"/>
      <c r="BEQ1133" s="239"/>
      <c r="BER1133" s="239"/>
      <c r="BES1133" s="239"/>
      <c r="BET1133" s="239"/>
      <c r="BEU1133" s="239"/>
      <c r="BEV1133" s="239"/>
      <c r="BEW1133" s="239"/>
      <c r="BEX1133" s="239"/>
      <c r="BEY1133" s="239"/>
      <c r="BEZ1133" s="239"/>
      <c r="BFA1133" s="239"/>
      <c r="BFB1133" s="239"/>
      <c r="BFC1133" s="239"/>
      <c r="BFD1133" s="239"/>
      <c r="BFE1133" s="239"/>
      <c r="BFF1133" s="239"/>
      <c r="BFG1133" s="239"/>
      <c r="BFH1133" s="239"/>
      <c r="BFI1133" s="239"/>
      <c r="BFJ1133" s="239"/>
      <c r="BFK1133" s="239"/>
      <c r="BFL1133" s="239"/>
      <c r="BFM1133" s="239"/>
      <c r="BFN1133" s="239"/>
      <c r="BFO1133" s="239"/>
      <c r="BFP1133" s="239"/>
      <c r="BFQ1133" s="239"/>
      <c r="BFR1133" s="239"/>
      <c r="BFS1133" s="239"/>
      <c r="BFT1133" s="239"/>
      <c r="BFU1133" s="239"/>
      <c r="BFV1133" s="239"/>
      <c r="BFW1133" s="239"/>
      <c r="BFX1133" s="239"/>
      <c r="BFY1133" s="239"/>
      <c r="BFZ1133" s="239"/>
      <c r="BGA1133" s="239"/>
      <c r="BGB1133" s="239"/>
      <c r="BGC1133" s="239"/>
      <c r="BGD1133" s="239"/>
      <c r="BGE1133" s="239"/>
      <c r="BGF1133" s="239"/>
      <c r="BGG1133" s="239"/>
      <c r="BGH1133" s="239"/>
      <c r="BGI1133" s="239"/>
      <c r="BGJ1133" s="239"/>
      <c r="BGK1133" s="239"/>
      <c r="BGL1133" s="239"/>
      <c r="BGM1133" s="239"/>
      <c r="BGN1133" s="239"/>
      <c r="BGO1133" s="239"/>
      <c r="BGP1133" s="239"/>
      <c r="BGQ1133" s="239"/>
      <c r="BGR1133" s="239"/>
      <c r="BGS1133" s="239"/>
      <c r="BGT1133" s="239"/>
      <c r="BGU1133" s="239"/>
      <c r="BGV1133" s="239"/>
      <c r="BGW1133" s="239"/>
      <c r="BGX1133" s="239"/>
      <c r="BGY1133" s="239"/>
      <c r="BGZ1133" s="239"/>
      <c r="BHA1133" s="239"/>
      <c r="BHB1133" s="239"/>
      <c r="BHC1133" s="239"/>
      <c r="BHD1133" s="239"/>
      <c r="BHE1133" s="239"/>
      <c r="BHF1133" s="239"/>
      <c r="BHG1133" s="239"/>
      <c r="BHH1133" s="239"/>
      <c r="BHI1133" s="239"/>
      <c r="BHJ1133" s="239"/>
      <c r="BHK1133" s="239"/>
      <c r="BHL1133" s="239"/>
      <c r="BHM1133" s="239"/>
      <c r="BHN1133" s="239"/>
      <c r="BHO1133" s="239"/>
      <c r="BHP1133" s="239"/>
      <c r="BHQ1133" s="239"/>
      <c r="BHR1133" s="239"/>
      <c r="BHS1133" s="239"/>
      <c r="BHT1133" s="239"/>
      <c r="BHU1133" s="239"/>
      <c r="BHV1133" s="239"/>
      <c r="BHW1133" s="239"/>
      <c r="BHX1133" s="239"/>
      <c r="BHY1133" s="239"/>
      <c r="BHZ1133" s="239"/>
      <c r="BIA1133" s="239"/>
      <c r="BIB1133" s="239"/>
      <c r="BIC1133" s="239"/>
      <c r="BID1133" s="239"/>
      <c r="BIE1133" s="239"/>
      <c r="BIF1133" s="239"/>
      <c r="BIG1133" s="239"/>
      <c r="BIH1133" s="239"/>
      <c r="BII1133" s="239"/>
      <c r="BIJ1133" s="239"/>
      <c r="BIK1133" s="239"/>
      <c r="BIL1133" s="239"/>
      <c r="BIM1133" s="239"/>
      <c r="BIN1133" s="239"/>
      <c r="BIO1133" s="239"/>
      <c r="BIP1133" s="239"/>
      <c r="BIQ1133" s="239"/>
      <c r="BIR1133" s="239"/>
      <c r="BIS1133" s="239"/>
      <c r="BIT1133" s="239"/>
      <c r="BIU1133" s="239"/>
      <c r="BIV1133" s="239"/>
      <c r="BIW1133" s="239"/>
      <c r="BIX1133" s="239"/>
      <c r="BIY1133" s="239"/>
      <c r="BIZ1133" s="239"/>
      <c r="BJA1133" s="239"/>
      <c r="BJB1133" s="239"/>
      <c r="BJC1133" s="239"/>
      <c r="BJD1133" s="239"/>
      <c r="BJE1133" s="239"/>
      <c r="BJF1133" s="239"/>
      <c r="BJG1133" s="239"/>
      <c r="BJH1133" s="239"/>
      <c r="BJI1133" s="239"/>
      <c r="BJJ1133" s="239"/>
      <c r="BJK1133" s="239"/>
      <c r="BJL1133" s="239"/>
      <c r="BJM1133" s="239"/>
      <c r="BJN1133" s="239"/>
      <c r="BJO1133" s="239"/>
      <c r="BJP1133" s="239"/>
      <c r="BJQ1133" s="239"/>
      <c r="BJR1133" s="239"/>
      <c r="BJS1133" s="239"/>
      <c r="BJT1133" s="239"/>
      <c r="BJU1133" s="239"/>
      <c r="BJV1133" s="239"/>
      <c r="BJW1133" s="239"/>
      <c r="BJX1133" s="239"/>
      <c r="BJY1133" s="239"/>
      <c r="BJZ1133" s="239"/>
      <c r="BKA1133" s="239"/>
      <c r="BKB1133" s="239"/>
      <c r="BKC1133" s="239"/>
      <c r="BKD1133" s="239"/>
      <c r="BKE1133" s="239"/>
      <c r="BKF1133" s="239"/>
      <c r="BKG1133" s="239"/>
      <c r="BKH1133" s="239"/>
      <c r="BKI1133" s="239"/>
      <c r="BKJ1133" s="239"/>
      <c r="BKK1133" s="239"/>
      <c r="BKL1133" s="239"/>
      <c r="BKM1133" s="239"/>
      <c r="BKN1133" s="239"/>
      <c r="BKO1133" s="239"/>
      <c r="BKP1133" s="239"/>
      <c r="BKQ1133" s="239"/>
      <c r="BKR1133" s="239"/>
      <c r="BKS1133" s="239"/>
      <c r="BKT1133" s="239"/>
      <c r="BKU1133" s="239"/>
      <c r="BKV1133" s="239"/>
      <c r="BKW1133" s="239"/>
      <c r="BKX1133" s="239"/>
      <c r="BKY1133" s="239"/>
      <c r="BKZ1133" s="239"/>
      <c r="BLA1133" s="239"/>
      <c r="BLB1133" s="239"/>
      <c r="BLC1133" s="239"/>
      <c r="BLD1133" s="239"/>
      <c r="BLE1133" s="239"/>
      <c r="BLF1133" s="239"/>
      <c r="BLG1133" s="239"/>
      <c r="BLH1133" s="239"/>
      <c r="BLI1133" s="239"/>
      <c r="BLJ1133" s="239"/>
      <c r="BLK1133" s="239"/>
      <c r="BLL1133" s="239"/>
      <c r="BLM1133" s="239"/>
      <c r="BLN1133" s="239"/>
      <c r="BLO1133" s="239"/>
      <c r="BLP1133" s="239"/>
      <c r="BLQ1133" s="239"/>
      <c r="BLR1133" s="239"/>
      <c r="BLS1133" s="239"/>
      <c r="BLT1133" s="239"/>
      <c r="BLU1133" s="239"/>
      <c r="BLV1133" s="239"/>
      <c r="BLW1133" s="239"/>
      <c r="BLX1133" s="239"/>
      <c r="BLY1133" s="239"/>
      <c r="BLZ1133" s="239"/>
      <c r="BMA1133" s="239"/>
      <c r="BMB1133" s="239"/>
      <c r="BMC1133" s="239"/>
      <c r="BMD1133" s="239"/>
      <c r="BME1133" s="239"/>
      <c r="BMF1133" s="239"/>
      <c r="BMG1133" s="239"/>
      <c r="BMH1133" s="239"/>
      <c r="BMI1133" s="239"/>
      <c r="BMJ1133" s="239"/>
      <c r="BMK1133" s="239"/>
      <c r="BML1133" s="239"/>
      <c r="BMM1133" s="239"/>
      <c r="BMN1133" s="239"/>
      <c r="BMO1133" s="239"/>
      <c r="BMP1133" s="239"/>
      <c r="BMQ1133" s="239"/>
      <c r="BMR1133" s="239"/>
      <c r="BMS1133" s="239"/>
      <c r="BMT1133" s="239"/>
      <c r="BMU1133" s="239"/>
      <c r="BMV1133" s="239"/>
      <c r="BMW1133" s="239"/>
      <c r="BMX1133" s="239"/>
      <c r="BMY1133" s="239"/>
      <c r="BMZ1133" s="239"/>
      <c r="BNA1133" s="239"/>
      <c r="BNB1133" s="239"/>
      <c r="BNC1133" s="239"/>
      <c r="BND1133" s="239"/>
      <c r="BNE1133" s="239"/>
      <c r="BNF1133" s="239"/>
      <c r="BNG1133" s="239"/>
      <c r="BNH1133" s="239"/>
      <c r="BNI1133" s="239"/>
      <c r="BNJ1133" s="239"/>
      <c r="BNK1133" s="239"/>
      <c r="BNL1133" s="239"/>
      <c r="BNM1133" s="239"/>
      <c r="BNN1133" s="239"/>
      <c r="BNO1133" s="239"/>
      <c r="BNP1133" s="239"/>
      <c r="BNQ1133" s="239"/>
      <c r="BNR1133" s="239"/>
      <c r="BNS1133" s="239"/>
      <c r="BNT1133" s="239"/>
      <c r="BNU1133" s="239"/>
      <c r="BNV1133" s="239"/>
      <c r="BNW1133" s="239"/>
      <c r="BNX1133" s="239"/>
      <c r="BNY1133" s="239"/>
      <c r="BNZ1133" s="239"/>
      <c r="BOA1133" s="239"/>
      <c r="BOB1133" s="239"/>
      <c r="BOC1133" s="239"/>
      <c r="BOD1133" s="239"/>
      <c r="BOE1133" s="239"/>
      <c r="BOF1133" s="239"/>
      <c r="BOG1133" s="239"/>
      <c r="BOH1133" s="239"/>
      <c r="BOI1133" s="239"/>
      <c r="BOJ1133" s="239"/>
      <c r="BOK1133" s="239"/>
      <c r="BOL1133" s="239"/>
      <c r="BOM1133" s="239"/>
      <c r="BON1133" s="239"/>
      <c r="BOO1133" s="239"/>
      <c r="BOP1133" s="239"/>
      <c r="BOQ1133" s="239"/>
      <c r="BOR1133" s="239"/>
      <c r="BOS1133" s="239"/>
      <c r="BOT1133" s="239"/>
      <c r="BOU1133" s="239"/>
      <c r="BOV1133" s="239"/>
      <c r="BOW1133" s="239"/>
      <c r="BOX1133" s="239"/>
      <c r="BOY1133" s="239"/>
      <c r="BOZ1133" s="239"/>
      <c r="BPA1133" s="239"/>
      <c r="BPB1133" s="239"/>
      <c r="BPC1133" s="239"/>
      <c r="BPD1133" s="239"/>
      <c r="BPE1133" s="239"/>
      <c r="BPF1133" s="239"/>
      <c r="BPG1133" s="239"/>
      <c r="BPH1133" s="239"/>
      <c r="BPI1133" s="239"/>
      <c r="BPJ1133" s="239"/>
      <c r="BPK1133" s="239"/>
      <c r="BPL1133" s="239"/>
      <c r="BPM1133" s="239"/>
      <c r="BPN1133" s="239"/>
      <c r="BPO1133" s="239"/>
      <c r="BPP1133" s="239"/>
      <c r="BPQ1133" s="239"/>
      <c r="BPR1133" s="239"/>
      <c r="BPS1133" s="239"/>
      <c r="BPT1133" s="239"/>
      <c r="BPU1133" s="239"/>
      <c r="BPV1133" s="239"/>
      <c r="BPW1133" s="239"/>
      <c r="BPX1133" s="239"/>
      <c r="BPY1133" s="239"/>
      <c r="BPZ1133" s="239"/>
      <c r="BQA1133" s="239"/>
      <c r="BQB1133" s="239"/>
      <c r="BQC1133" s="239"/>
      <c r="BQD1133" s="239"/>
      <c r="BQE1133" s="239"/>
      <c r="BQF1133" s="239"/>
      <c r="BQG1133" s="239"/>
      <c r="BQH1133" s="239"/>
      <c r="BQI1133" s="239"/>
      <c r="BQJ1133" s="239"/>
      <c r="BQK1133" s="239"/>
      <c r="BQL1133" s="239"/>
      <c r="BQM1133" s="239"/>
      <c r="BQN1133" s="239"/>
      <c r="BQO1133" s="239"/>
      <c r="BQP1133" s="239"/>
      <c r="BQQ1133" s="239"/>
      <c r="BQR1133" s="239"/>
      <c r="BQS1133" s="239"/>
      <c r="BQT1133" s="239"/>
      <c r="BQU1133" s="239"/>
      <c r="BQV1133" s="239"/>
      <c r="BQW1133" s="239"/>
      <c r="BQX1133" s="239"/>
      <c r="BQY1133" s="239"/>
      <c r="BQZ1133" s="239"/>
      <c r="BRA1133" s="239"/>
      <c r="BRB1133" s="239"/>
      <c r="BRC1133" s="239"/>
      <c r="BRD1133" s="239"/>
      <c r="BRE1133" s="239"/>
      <c r="BRF1133" s="239"/>
      <c r="BRG1133" s="239"/>
      <c r="BRH1133" s="239"/>
      <c r="BRI1133" s="239"/>
      <c r="BRJ1133" s="239"/>
      <c r="BRK1133" s="239"/>
      <c r="BRL1133" s="239"/>
      <c r="BRM1133" s="239"/>
      <c r="BRN1133" s="239"/>
      <c r="BRO1133" s="239"/>
      <c r="BRP1133" s="239"/>
      <c r="BRQ1133" s="239"/>
      <c r="BRR1133" s="239"/>
      <c r="BRS1133" s="239"/>
      <c r="BRT1133" s="239"/>
      <c r="BRU1133" s="239"/>
      <c r="BRV1133" s="239"/>
      <c r="BRW1133" s="239"/>
      <c r="BRX1133" s="239"/>
      <c r="BRY1133" s="239"/>
      <c r="BRZ1133" s="239"/>
      <c r="BSA1133" s="239"/>
      <c r="BSB1133" s="239"/>
      <c r="BSC1133" s="239"/>
      <c r="BSD1133" s="239"/>
      <c r="BSE1133" s="239"/>
      <c r="BSF1133" s="239"/>
      <c r="BSG1133" s="239"/>
      <c r="BSH1133" s="239"/>
      <c r="BSI1133" s="239"/>
      <c r="BSJ1133" s="239"/>
      <c r="BSK1133" s="239"/>
      <c r="BSL1133" s="239"/>
      <c r="BSM1133" s="239"/>
      <c r="BSN1133" s="239"/>
      <c r="BSO1133" s="239"/>
      <c r="BSP1133" s="239"/>
      <c r="BSQ1133" s="239"/>
      <c r="BSR1133" s="239"/>
      <c r="BSS1133" s="239"/>
      <c r="BST1133" s="239"/>
      <c r="BSU1133" s="239"/>
      <c r="BSV1133" s="239"/>
      <c r="BSW1133" s="239"/>
      <c r="BSX1133" s="239"/>
      <c r="BSY1133" s="239"/>
      <c r="BSZ1133" s="239"/>
      <c r="BTA1133" s="239"/>
      <c r="BTB1133" s="239"/>
      <c r="BTC1133" s="239"/>
      <c r="BTD1133" s="239"/>
      <c r="BTE1133" s="239"/>
      <c r="BTF1133" s="239"/>
      <c r="BTG1133" s="239"/>
      <c r="BTH1133" s="239"/>
      <c r="BTI1133" s="239"/>
      <c r="BTJ1133" s="239"/>
      <c r="BTK1133" s="239"/>
      <c r="BTL1133" s="239"/>
      <c r="BTM1133" s="239"/>
      <c r="BTN1133" s="239"/>
      <c r="BTO1133" s="239"/>
      <c r="BTP1133" s="239"/>
      <c r="BTQ1133" s="239"/>
      <c r="BTR1133" s="239"/>
      <c r="BTS1133" s="239"/>
      <c r="BTT1133" s="239"/>
      <c r="BTU1133" s="239"/>
      <c r="BTV1133" s="239"/>
      <c r="BTW1133" s="239"/>
      <c r="BTX1133" s="239"/>
      <c r="BTY1133" s="239"/>
      <c r="BTZ1133" s="239"/>
      <c r="BUA1133" s="239"/>
      <c r="BUB1133" s="239"/>
      <c r="BUC1133" s="239"/>
      <c r="BUD1133" s="239"/>
      <c r="BUE1133" s="239"/>
      <c r="BUF1133" s="239"/>
      <c r="BUG1133" s="239"/>
      <c r="BUH1133" s="239"/>
      <c r="BUI1133" s="239"/>
      <c r="BUJ1133" s="239"/>
      <c r="BUK1133" s="239"/>
      <c r="BUL1133" s="239"/>
      <c r="BUM1133" s="239"/>
      <c r="BUN1133" s="239"/>
      <c r="BUO1133" s="239"/>
      <c r="BUP1133" s="239"/>
      <c r="BUQ1133" s="239"/>
      <c r="BUR1133" s="239"/>
      <c r="BUS1133" s="239"/>
      <c r="BUT1133" s="239"/>
      <c r="BUU1133" s="239"/>
      <c r="BUV1133" s="239"/>
      <c r="BUW1133" s="239"/>
      <c r="BUX1133" s="239"/>
      <c r="BUY1133" s="239"/>
      <c r="BUZ1133" s="239"/>
      <c r="BVA1133" s="239"/>
      <c r="BVB1133" s="239"/>
      <c r="BVC1133" s="239"/>
      <c r="BVD1133" s="239"/>
      <c r="BVE1133" s="239"/>
      <c r="BVF1133" s="239"/>
      <c r="BVG1133" s="239"/>
      <c r="BVH1133" s="239"/>
      <c r="BVI1133" s="239"/>
      <c r="BVJ1133" s="239"/>
      <c r="BVK1133" s="239"/>
      <c r="BVL1133" s="239"/>
      <c r="BVM1133" s="239"/>
      <c r="BVN1133" s="239"/>
      <c r="BVO1133" s="239"/>
      <c r="BVP1133" s="239"/>
      <c r="BVQ1133" s="239"/>
      <c r="BVR1133" s="239"/>
      <c r="BVS1133" s="239"/>
      <c r="BVT1133" s="239"/>
      <c r="BVU1133" s="239"/>
      <c r="BVV1133" s="239"/>
      <c r="BVW1133" s="239"/>
      <c r="BVX1133" s="239"/>
      <c r="BVY1133" s="239"/>
      <c r="BVZ1133" s="239"/>
      <c r="BWA1133" s="239"/>
      <c r="BWB1133" s="239"/>
      <c r="BWC1133" s="239"/>
      <c r="BWD1133" s="239"/>
      <c r="BWE1133" s="239"/>
      <c r="BWF1133" s="239"/>
      <c r="BWG1133" s="239"/>
      <c r="BWH1133" s="239"/>
      <c r="BWI1133" s="239"/>
      <c r="BWJ1133" s="239"/>
      <c r="BWK1133" s="239"/>
      <c r="BWL1133" s="239"/>
      <c r="BWM1133" s="239"/>
      <c r="BWN1133" s="239"/>
      <c r="BWO1133" s="239"/>
      <c r="BWP1133" s="239"/>
      <c r="BWQ1133" s="239"/>
      <c r="BWR1133" s="239"/>
      <c r="BWS1133" s="239"/>
      <c r="BWT1133" s="239"/>
      <c r="BWU1133" s="239"/>
      <c r="BWV1133" s="239"/>
      <c r="BWW1133" s="239"/>
      <c r="BWX1133" s="239"/>
      <c r="BWY1133" s="239"/>
      <c r="BWZ1133" s="239"/>
      <c r="BXA1133" s="239"/>
      <c r="BXB1133" s="239"/>
      <c r="BXC1133" s="239"/>
      <c r="BXD1133" s="239"/>
      <c r="BXE1133" s="239"/>
      <c r="BXF1133" s="239"/>
      <c r="BXG1133" s="239"/>
      <c r="BXH1133" s="239"/>
      <c r="BXI1133" s="239"/>
      <c r="BXJ1133" s="239"/>
      <c r="BXK1133" s="239"/>
      <c r="BXL1133" s="239"/>
      <c r="BXM1133" s="239"/>
      <c r="BXN1133" s="239"/>
      <c r="BXO1133" s="239"/>
      <c r="BXP1133" s="239"/>
      <c r="BXQ1133" s="239"/>
      <c r="BXR1133" s="239"/>
      <c r="BXS1133" s="239"/>
      <c r="BXT1133" s="239"/>
      <c r="BXU1133" s="239"/>
      <c r="BXV1133" s="239"/>
      <c r="BXW1133" s="239"/>
      <c r="BXX1133" s="239"/>
      <c r="BXY1133" s="239"/>
      <c r="BXZ1133" s="239"/>
      <c r="BYA1133" s="239"/>
      <c r="BYB1133" s="239"/>
      <c r="BYC1133" s="239"/>
      <c r="BYD1133" s="239"/>
      <c r="BYE1133" s="239"/>
      <c r="BYF1133" s="239"/>
      <c r="BYG1133" s="239"/>
      <c r="BYH1133" s="239"/>
      <c r="BYI1133" s="239"/>
      <c r="BYJ1133" s="239"/>
      <c r="BYK1133" s="239"/>
      <c r="BYL1133" s="239"/>
      <c r="BYM1133" s="239"/>
      <c r="BYN1133" s="239"/>
      <c r="BYO1133" s="239"/>
      <c r="BYP1133" s="239"/>
      <c r="BYQ1133" s="239"/>
      <c r="BYR1133" s="239"/>
      <c r="BYS1133" s="239"/>
      <c r="BYT1133" s="239"/>
      <c r="BYU1133" s="239"/>
      <c r="BYV1133" s="239"/>
      <c r="BYW1133" s="239"/>
      <c r="BYX1133" s="239"/>
      <c r="BYY1133" s="239"/>
      <c r="BYZ1133" s="239"/>
      <c r="BZA1133" s="239"/>
      <c r="BZB1133" s="239"/>
      <c r="BZC1133" s="239"/>
      <c r="BZD1133" s="239"/>
      <c r="BZE1133" s="239"/>
      <c r="BZF1133" s="239"/>
      <c r="BZG1133" s="239"/>
      <c r="BZH1133" s="239"/>
      <c r="BZI1133" s="239"/>
      <c r="BZJ1133" s="239"/>
      <c r="BZK1133" s="239"/>
      <c r="BZL1133" s="239"/>
      <c r="BZM1133" s="239"/>
      <c r="BZN1133" s="239"/>
      <c r="BZO1133" s="239"/>
      <c r="BZP1133" s="239"/>
      <c r="BZQ1133" s="239"/>
      <c r="BZR1133" s="239"/>
      <c r="BZS1133" s="239"/>
      <c r="BZT1133" s="239"/>
      <c r="BZU1133" s="239"/>
      <c r="BZV1133" s="239"/>
      <c r="BZW1133" s="239"/>
      <c r="BZX1133" s="239"/>
      <c r="BZY1133" s="239"/>
      <c r="BZZ1133" s="239"/>
      <c r="CAA1133" s="239"/>
      <c r="CAB1133" s="239"/>
      <c r="CAC1133" s="239"/>
      <c r="CAD1133" s="239"/>
      <c r="CAE1133" s="239"/>
      <c r="CAF1133" s="239"/>
      <c r="CAG1133" s="239"/>
      <c r="CAH1133" s="239"/>
      <c r="CAI1133" s="239"/>
      <c r="CAJ1133" s="239"/>
      <c r="CAK1133" s="239"/>
      <c r="CAL1133" s="239"/>
      <c r="CAM1133" s="239"/>
      <c r="CAN1133" s="239"/>
      <c r="CAO1133" s="239"/>
      <c r="CAP1133" s="239"/>
      <c r="CAQ1133" s="239"/>
      <c r="CAR1133" s="239"/>
      <c r="CAS1133" s="239"/>
      <c r="CAT1133" s="239"/>
      <c r="CAU1133" s="239"/>
      <c r="CAV1133" s="239"/>
      <c r="CAW1133" s="239"/>
      <c r="CAX1133" s="239"/>
      <c r="CAY1133" s="239"/>
      <c r="CAZ1133" s="239"/>
      <c r="CBA1133" s="239"/>
      <c r="CBB1133" s="239"/>
      <c r="CBC1133" s="239"/>
      <c r="CBD1133" s="239"/>
      <c r="CBE1133" s="239"/>
      <c r="CBF1133" s="239"/>
      <c r="CBG1133" s="239"/>
      <c r="CBH1133" s="239"/>
      <c r="CBI1133" s="239"/>
      <c r="CBJ1133" s="239"/>
      <c r="CBK1133" s="239"/>
      <c r="CBL1133" s="239"/>
      <c r="CBM1133" s="239"/>
      <c r="CBN1133" s="239"/>
      <c r="CBO1133" s="239"/>
      <c r="CBP1133" s="239"/>
      <c r="CBQ1133" s="239"/>
      <c r="CBR1133" s="239"/>
      <c r="CBS1133" s="239"/>
      <c r="CBT1133" s="239"/>
      <c r="CBU1133" s="239"/>
      <c r="CBV1133" s="239"/>
      <c r="CBW1133" s="239"/>
      <c r="CBX1133" s="239"/>
      <c r="CBY1133" s="239"/>
      <c r="CBZ1133" s="239"/>
      <c r="CCA1133" s="239"/>
      <c r="CCB1133" s="239"/>
      <c r="CCC1133" s="239"/>
      <c r="CCD1133" s="239"/>
      <c r="CCE1133" s="239"/>
      <c r="CCF1133" s="239"/>
      <c r="CCG1133" s="239"/>
      <c r="CCH1133" s="239"/>
      <c r="CCI1133" s="239"/>
      <c r="CCJ1133" s="239"/>
      <c r="CCK1133" s="239"/>
      <c r="CCL1133" s="239"/>
      <c r="CCM1133" s="239"/>
      <c r="CCN1133" s="239"/>
      <c r="CCO1133" s="239"/>
      <c r="CCP1133" s="239"/>
      <c r="CCQ1133" s="239"/>
      <c r="CCR1133" s="239"/>
      <c r="CCS1133" s="239"/>
      <c r="CCT1133" s="239"/>
      <c r="CCU1133" s="239"/>
      <c r="CCV1133" s="239"/>
      <c r="CCW1133" s="239"/>
      <c r="CCX1133" s="239"/>
      <c r="CCY1133" s="239"/>
      <c r="CCZ1133" s="239"/>
      <c r="CDA1133" s="239"/>
      <c r="CDB1133" s="239"/>
      <c r="CDC1133" s="239"/>
      <c r="CDD1133" s="239"/>
      <c r="CDE1133" s="239"/>
      <c r="CDF1133" s="239"/>
      <c r="CDG1133" s="239"/>
      <c r="CDH1133" s="239"/>
      <c r="CDI1133" s="239"/>
      <c r="CDJ1133" s="239"/>
      <c r="CDK1133" s="239"/>
      <c r="CDL1133" s="239"/>
      <c r="CDM1133" s="239"/>
      <c r="CDN1133" s="239"/>
      <c r="CDO1133" s="239"/>
      <c r="CDP1133" s="239"/>
      <c r="CDQ1133" s="239"/>
      <c r="CDR1133" s="239"/>
      <c r="CDS1133" s="239"/>
      <c r="CDT1133" s="239"/>
      <c r="CDU1133" s="239"/>
      <c r="CDV1133" s="239"/>
      <c r="CDW1133" s="239"/>
      <c r="CDX1133" s="239"/>
      <c r="CDY1133" s="239"/>
      <c r="CDZ1133" s="239"/>
      <c r="CEA1133" s="239"/>
      <c r="CEB1133" s="239"/>
      <c r="CEC1133" s="239"/>
      <c r="CED1133" s="239"/>
      <c r="CEE1133" s="239"/>
      <c r="CEF1133" s="239"/>
      <c r="CEG1133" s="239"/>
      <c r="CEH1133" s="239"/>
      <c r="CEI1133" s="239"/>
      <c r="CEJ1133" s="239"/>
      <c r="CEK1133" s="239"/>
      <c r="CEL1133" s="239"/>
      <c r="CEM1133" s="239"/>
      <c r="CEN1133" s="239"/>
      <c r="CEO1133" s="239"/>
      <c r="CEP1133" s="239"/>
      <c r="CEQ1133" s="239"/>
      <c r="CER1133" s="239"/>
      <c r="CES1133" s="239"/>
      <c r="CET1133" s="239"/>
      <c r="CEU1133" s="239"/>
      <c r="CEV1133" s="239"/>
      <c r="CEW1133" s="239"/>
      <c r="CEX1133" s="239"/>
      <c r="CEY1133" s="239"/>
      <c r="CEZ1133" s="239"/>
      <c r="CFA1133" s="239"/>
      <c r="CFB1133" s="239"/>
      <c r="CFC1133" s="239"/>
      <c r="CFD1133" s="239"/>
      <c r="CFE1133" s="239"/>
      <c r="CFF1133" s="239"/>
      <c r="CFG1133" s="239"/>
      <c r="CFH1133" s="239"/>
      <c r="CFI1133" s="239"/>
      <c r="CFJ1133" s="239"/>
      <c r="CFK1133" s="239"/>
      <c r="CFL1133" s="239"/>
      <c r="CFM1133" s="239"/>
      <c r="CFN1133" s="239"/>
      <c r="CFO1133" s="239"/>
      <c r="CFP1133" s="239"/>
      <c r="CFQ1133" s="239"/>
      <c r="CFR1133" s="239"/>
      <c r="CFS1133" s="239"/>
      <c r="CFT1133" s="239"/>
      <c r="CFU1133" s="239"/>
      <c r="CFV1133" s="239"/>
      <c r="CFW1133" s="239"/>
      <c r="CFX1133" s="239"/>
      <c r="CFY1133" s="239"/>
      <c r="CFZ1133" s="239"/>
      <c r="CGA1133" s="239"/>
      <c r="CGB1133" s="239"/>
      <c r="CGC1133" s="239"/>
      <c r="CGD1133" s="239"/>
      <c r="CGE1133" s="239"/>
      <c r="CGF1133" s="239"/>
      <c r="CGG1133" s="239"/>
      <c r="CGH1133" s="239"/>
      <c r="CGI1133" s="239"/>
      <c r="CGJ1133" s="239"/>
      <c r="CGK1133" s="239"/>
      <c r="CGL1133" s="239"/>
      <c r="CGM1133" s="239"/>
      <c r="CGN1133" s="239"/>
      <c r="CGO1133" s="239"/>
      <c r="CGP1133" s="239"/>
      <c r="CGQ1133" s="239"/>
      <c r="CGR1133" s="239"/>
      <c r="CGS1133" s="239"/>
      <c r="CGT1133" s="239"/>
      <c r="CGU1133" s="239"/>
      <c r="CGV1133" s="239"/>
      <c r="CGW1133" s="239"/>
      <c r="CGX1133" s="239"/>
      <c r="CGY1133" s="239"/>
      <c r="CGZ1133" s="239"/>
      <c r="CHA1133" s="239"/>
      <c r="CHB1133" s="239"/>
      <c r="CHC1133" s="239"/>
      <c r="CHD1133" s="239"/>
      <c r="CHE1133" s="239"/>
      <c r="CHF1133" s="239"/>
      <c r="CHG1133" s="239"/>
      <c r="CHH1133" s="239"/>
      <c r="CHI1133" s="239"/>
      <c r="CHJ1133" s="239"/>
      <c r="CHK1133" s="239"/>
      <c r="CHL1133" s="239"/>
      <c r="CHM1133" s="239"/>
      <c r="CHN1133" s="239"/>
      <c r="CHO1133" s="239"/>
      <c r="CHP1133" s="239"/>
      <c r="CHQ1133" s="239"/>
      <c r="CHR1133" s="239"/>
      <c r="CHS1133" s="239"/>
      <c r="CHT1133" s="239"/>
      <c r="CHU1133" s="239"/>
      <c r="CHV1133" s="239"/>
      <c r="CHW1133" s="239"/>
      <c r="CHX1133" s="239"/>
      <c r="CHY1133" s="239"/>
      <c r="CHZ1133" s="239"/>
      <c r="CIA1133" s="239"/>
      <c r="CIB1133" s="239"/>
      <c r="CIC1133" s="239"/>
      <c r="CID1133" s="239"/>
      <c r="CIE1133" s="239"/>
      <c r="CIF1133" s="239"/>
      <c r="CIG1133" s="239"/>
      <c r="CIH1133" s="239"/>
      <c r="CII1133" s="239"/>
      <c r="CIJ1133" s="239"/>
      <c r="CIK1133" s="239"/>
      <c r="CIL1133" s="239"/>
      <c r="CIM1133" s="239"/>
      <c r="CIN1133" s="239"/>
      <c r="CIO1133" s="239"/>
      <c r="CIP1133" s="239"/>
      <c r="CIQ1133" s="239"/>
      <c r="CIR1133" s="239"/>
      <c r="CIS1133" s="239"/>
      <c r="CIT1133" s="239"/>
      <c r="CIU1133" s="239"/>
      <c r="CIV1133" s="239"/>
      <c r="CIW1133" s="239"/>
      <c r="CIX1133" s="239"/>
      <c r="CIY1133" s="239"/>
      <c r="CIZ1133" s="239"/>
      <c r="CJA1133" s="239"/>
      <c r="CJB1133" s="239"/>
      <c r="CJC1133" s="239"/>
      <c r="CJD1133" s="239"/>
      <c r="CJE1133" s="239"/>
      <c r="CJF1133" s="239"/>
      <c r="CJG1133" s="239"/>
      <c r="CJH1133" s="239"/>
      <c r="CJI1133" s="239"/>
      <c r="CJJ1133" s="239"/>
      <c r="CJK1133" s="239"/>
      <c r="CJL1133" s="239"/>
      <c r="CJM1133" s="239"/>
      <c r="CJN1133" s="239"/>
      <c r="CJO1133" s="239"/>
      <c r="CJP1133" s="239"/>
      <c r="CJQ1133" s="239"/>
      <c r="CJR1133" s="239"/>
      <c r="CJS1133" s="239"/>
      <c r="CJT1133" s="239"/>
      <c r="CJU1133" s="239"/>
      <c r="CJV1133" s="239"/>
      <c r="CJW1133" s="239"/>
      <c r="CJX1133" s="239"/>
      <c r="CJY1133" s="239"/>
      <c r="CJZ1133" s="239"/>
      <c r="CKA1133" s="239"/>
      <c r="CKB1133" s="239"/>
      <c r="CKC1133" s="239"/>
      <c r="CKD1133" s="239"/>
      <c r="CKE1133" s="239"/>
      <c r="CKF1133" s="239"/>
      <c r="CKG1133" s="239"/>
      <c r="CKH1133" s="239"/>
      <c r="CKI1133" s="239"/>
      <c r="CKJ1133" s="239"/>
      <c r="CKK1133" s="239"/>
      <c r="CKL1133" s="239"/>
      <c r="CKM1133" s="239"/>
      <c r="CKN1133" s="239"/>
      <c r="CKO1133" s="239"/>
      <c r="CKP1133" s="239"/>
      <c r="CKQ1133" s="239"/>
      <c r="CKR1133" s="239"/>
      <c r="CKS1133" s="239"/>
      <c r="CKT1133" s="239"/>
      <c r="CKU1133" s="239"/>
      <c r="CKV1133" s="239"/>
      <c r="CKW1133" s="239"/>
      <c r="CKX1133" s="239"/>
      <c r="CKY1133" s="239"/>
      <c r="CKZ1133" s="239"/>
      <c r="CLA1133" s="239"/>
      <c r="CLB1133" s="239"/>
      <c r="CLC1133" s="239"/>
      <c r="CLD1133" s="239"/>
      <c r="CLE1133" s="239"/>
      <c r="CLF1133" s="239"/>
      <c r="CLG1133" s="239"/>
      <c r="CLH1133" s="239"/>
      <c r="CLI1133" s="239"/>
      <c r="CLJ1133" s="239"/>
      <c r="CLK1133" s="239"/>
      <c r="CLL1133" s="239"/>
      <c r="CLM1133" s="239"/>
      <c r="CLN1133" s="239"/>
      <c r="CLO1133" s="239"/>
      <c r="CLP1133" s="239"/>
      <c r="CLQ1133" s="239"/>
      <c r="CLR1133" s="239"/>
      <c r="CLS1133" s="239"/>
      <c r="CLT1133" s="239"/>
      <c r="CLU1133" s="239"/>
      <c r="CLV1133" s="239"/>
      <c r="CLW1133" s="239"/>
      <c r="CLX1133" s="239"/>
      <c r="CLY1133" s="239"/>
      <c r="CLZ1133" s="239"/>
      <c r="CMA1133" s="239"/>
      <c r="CMB1133" s="239"/>
      <c r="CMC1133" s="239"/>
      <c r="CMD1133" s="239"/>
      <c r="CME1133" s="239"/>
      <c r="CMF1133" s="239"/>
      <c r="CMG1133" s="239"/>
      <c r="CMH1133" s="239"/>
      <c r="CMI1133" s="239"/>
      <c r="CMJ1133" s="239"/>
      <c r="CMK1133" s="239"/>
      <c r="CML1133" s="239"/>
      <c r="CMM1133" s="239"/>
      <c r="CMN1133" s="239"/>
      <c r="CMO1133" s="239"/>
      <c r="CMP1133" s="239"/>
      <c r="CMQ1133" s="239"/>
      <c r="CMR1133" s="239"/>
      <c r="CMS1133" s="239"/>
      <c r="CMT1133" s="239"/>
      <c r="CMU1133" s="239"/>
      <c r="CMV1133" s="239"/>
      <c r="CMW1133" s="239"/>
      <c r="CMX1133" s="239"/>
      <c r="CMY1133" s="239"/>
      <c r="CMZ1133" s="239"/>
      <c r="CNA1133" s="239"/>
      <c r="CNB1133" s="239"/>
      <c r="CNC1133" s="239"/>
      <c r="CND1133" s="239"/>
      <c r="CNE1133" s="239"/>
      <c r="CNF1133" s="239"/>
      <c r="CNG1133" s="239"/>
      <c r="CNH1133" s="239"/>
      <c r="CNI1133" s="239"/>
      <c r="CNJ1133" s="239"/>
      <c r="CNK1133" s="239"/>
      <c r="CNL1133" s="239"/>
      <c r="CNM1133" s="239"/>
      <c r="CNN1133" s="239"/>
      <c r="CNO1133" s="239"/>
      <c r="CNP1133" s="239"/>
      <c r="CNQ1133" s="239"/>
      <c r="CNR1133" s="239"/>
      <c r="CNS1133" s="239"/>
      <c r="CNT1133" s="239"/>
      <c r="CNU1133" s="239"/>
      <c r="CNV1133" s="239"/>
      <c r="CNW1133" s="239"/>
      <c r="CNX1133" s="239"/>
      <c r="CNY1133" s="239"/>
      <c r="CNZ1133" s="239"/>
      <c r="COA1133" s="239"/>
      <c r="COB1133" s="239"/>
      <c r="COC1133" s="239"/>
      <c r="COD1133" s="239"/>
      <c r="COE1133" s="239"/>
      <c r="COF1133" s="239"/>
      <c r="COG1133" s="239"/>
      <c r="COH1133" s="239"/>
      <c r="COI1133" s="239"/>
      <c r="COJ1133" s="239"/>
      <c r="COK1133" s="239"/>
      <c r="COL1133" s="239"/>
      <c r="COM1133" s="239"/>
      <c r="CON1133" s="239"/>
      <c r="COO1133" s="239"/>
      <c r="COP1133" s="239"/>
      <c r="COQ1133" s="239"/>
      <c r="COR1133" s="239"/>
      <c r="COS1133" s="239"/>
      <c r="COT1133" s="239"/>
      <c r="COU1133" s="239"/>
      <c r="COV1133" s="239"/>
      <c r="COW1133" s="239"/>
      <c r="COX1133" s="239"/>
      <c r="COY1133" s="239"/>
      <c r="COZ1133" s="239"/>
      <c r="CPA1133" s="239"/>
      <c r="CPB1133" s="239"/>
      <c r="CPC1133" s="239"/>
      <c r="CPD1133" s="239"/>
      <c r="CPE1133" s="239"/>
      <c r="CPF1133" s="239"/>
      <c r="CPG1133" s="239"/>
      <c r="CPH1133" s="239"/>
      <c r="CPI1133" s="239"/>
      <c r="CPJ1133" s="239"/>
      <c r="CPK1133" s="239"/>
      <c r="CPL1133" s="239"/>
      <c r="CPM1133" s="239"/>
      <c r="CPN1133" s="239"/>
      <c r="CPO1133" s="239"/>
      <c r="CPP1133" s="239"/>
      <c r="CPQ1133" s="239"/>
      <c r="CPR1133" s="239"/>
      <c r="CPS1133" s="239"/>
      <c r="CPT1133" s="239"/>
      <c r="CPU1133" s="239"/>
      <c r="CPV1133" s="239"/>
      <c r="CPW1133" s="239"/>
      <c r="CPX1133" s="239"/>
      <c r="CPY1133" s="239"/>
      <c r="CPZ1133" s="239"/>
      <c r="CQA1133" s="239"/>
      <c r="CQB1133" s="239"/>
      <c r="CQC1133" s="239"/>
      <c r="CQD1133" s="239"/>
      <c r="CQE1133" s="239"/>
      <c r="CQF1133" s="239"/>
      <c r="CQG1133" s="239"/>
      <c r="CQH1133" s="239"/>
      <c r="CQI1133" s="239"/>
      <c r="CQJ1133" s="239"/>
      <c r="CQK1133" s="239"/>
      <c r="CQL1133" s="239"/>
      <c r="CQM1133" s="239"/>
      <c r="CQN1133" s="239"/>
      <c r="CQO1133" s="239"/>
      <c r="CQP1133" s="239"/>
      <c r="CQQ1133" s="239"/>
      <c r="CQR1133" s="239"/>
      <c r="CQS1133" s="239"/>
      <c r="CQT1133" s="239"/>
      <c r="CQU1133" s="239"/>
      <c r="CQV1133" s="239"/>
      <c r="CQW1133" s="239"/>
      <c r="CQX1133" s="239"/>
      <c r="CQY1133" s="239"/>
      <c r="CQZ1133" s="239"/>
      <c r="CRA1133" s="239"/>
      <c r="CRB1133" s="239"/>
      <c r="CRC1133" s="239"/>
      <c r="CRD1133" s="239"/>
      <c r="CRE1133" s="239"/>
      <c r="CRF1133" s="239"/>
      <c r="CRG1133" s="239"/>
      <c r="CRH1133" s="239"/>
      <c r="CRI1133" s="239"/>
      <c r="CRJ1133" s="239"/>
      <c r="CRK1133" s="239"/>
      <c r="CRL1133" s="239"/>
      <c r="CRM1133" s="239"/>
      <c r="CRN1133" s="239"/>
      <c r="CRO1133" s="239"/>
      <c r="CRP1133" s="239"/>
      <c r="CRQ1133" s="239"/>
      <c r="CRR1133" s="239"/>
      <c r="CRS1133" s="239"/>
      <c r="CRT1133" s="239"/>
      <c r="CRU1133" s="239"/>
      <c r="CRV1133" s="239"/>
      <c r="CRW1133" s="239"/>
      <c r="CRX1133" s="239"/>
      <c r="CRY1133" s="239"/>
      <c r="CRZ1133" s="239"/>
      <c r="CSA1133" s="239"/>
      <c r="CSB1133" s="239"/>
      <c r="CSC1133" s="239"/>
      <c r="CSD1133" s="239"/>
      <c r="CSE1133" s="239"/>
      <c r="CSF1133" s="239"/>
      <c r="CSG1133" s="239"/>
      <c r="CSH1133" s="239"/>
      <c r="CSI1133" s="239"/>
      <c r="CSJ1133" s="239"/>
      <c r="CSK1133" s="239"/>
      <c r="CSL1133" s="239"/>
      <c r="CSM1133" s="239"/>
      <c r="CSN1133" s="239"/>
      <c r="CSO1133" s="239"/>
      <c r="CSP1133" s="239"/>
      <c r="CSQ1133" s="239"/>
      <c r="CSR1133" s="239"/>
      <c r="CSS1133" s="239"/>
      <c r="CST1133" s="239"/>
      <c r="CSU1133" s="239"/>
      <c r="CSV1133" s="239"/>
      <c r="CSW1133" s="239"/>
      <c r="CSX1133" s="239"/>
      <c r="CSY1133" s="239"/>
      <c r="CSZ1133" s="239"/>
      <c r="CTA1133" s="239"/>
      <c r="CTB1133" s="239"/>
      <c r="CTC1133" s="239"/>
      <c r="CTD1133" s="239"/>
      <c r="CTE1133" s="239"/>
      <c r="CTF1133" s="239"/>
      <c r="CTG1133" s="239"/>
      <c r="CTH1133" s="239"/>
      <c r="CTI1133" s="239"/>
      <c r="CTJ1133" s="239"/>
      <c r="CTK1133" s="239"/>
      <c r="CTL1133" s="239"/>
      <c r="CTM1133" s="239"/>
      <c r="CTN1133" s="239"/>
      <c r="CTO1133" s="239"/>
      <c r="CTP1133" s="239"/>
      <c r="CTQ1133" s="239"/>
      <c r="CTR1133" s="239"/>
      <c r="CTS1133" s="239"/>
      <c r="CTT1133" s="239"/>
      <c r="CTU1133" s="239"/>
      <c r="CTV1133" s="239"/>
      <c r="CTW1133" s="239"/>
      <c r="CTX1133" s="239"/>
      <c r="CTY1133" s="239"/>
      <c r="CTZ1133" s="239"/>
      <c r="CUA1133" s="239"/>
      <c r="CUB1133" s="239"/>
      <c r="CUC1133" s="239"/>
      <c r="CUD1133" s="239"/>
      <c r="CUE1133" s="239"/>
      <c r="CUF1133" s="239"/>
      <c r="CUG1133" s="239"/>
      <c r="CUH1133" s="239"/>
      <c r="CUI1133" s="239"/>
      <c r="CUJ1133" s="239"/>
      <c r="CUK1133" s="239"/>
      <c r="CUL1133" s="239"/>
      <c r="CUM1133" s="239"/>
      <c r="CUN1133" s="239"/>
      <c r="CUO1133" s="239"/>
      <c r="CUP1133" s="239"/>
      <c r="CUQ1133" s="239"/>
      <c r="CUR1133" s="239"/>
      <c r="CUS1133" s="239"/>
      <c r="CUT1133" s="239"/>
      <c r="CUU1133" s="239"/>
      <c r="CUV1133" s="239"/>
      <c r="CUW1133" s="239"/>
      <c r="CUX1133" s="239"/>
      <c r="CUY1133" s="239"/>
      <c r="CUZ1133" s="239"/>
      <c r="CVA1133" s="239"/>
      <c r="CVB1133" s="239"/>
      <c r="CVC1133" s="239"/>
      <c r="CVD1133" s="239"/>
      <c r="CVE1133" s="239"/>
      <c r="CVF1133" s="239"/>
      <c r="CVG1133" s="239"/>
      <c r="CVH1133" s="239"/>
      <c r="CVI1133" s="239"/>
      <c r="CVJ1133" s="239"/>
      <c r="CVK1133" s="239"/>
      <c r="CVL1133" s="239"/>
      <c r="CVM1133" s="239"/>
      <c r="CVN1133" s="239"/>
      <c r="CVO1133" s="239"/>
      <c r="CVP1133" s="239"/>
      <c r="CVQ1133" s="239"/>
      <c r="CVR1133" s="239"/>
      <c r="CVS1133" s="239"/>
      <c r="CVT1133" s="239"/>
      <c r="CVU1133" s="239"/>
      <c r="CVV1133" s="239"/>
      <c r="CVW1133" s="239"/>
      <c r="CVX1133" s="239"/>
      <c r="CVY1133" s="239"/>
      <c r="CVZ1133" s="239"/>
      <c r="CWA1133" s="239"/>
      <c r="CWB1133" s="239"/>
      <c r="CWC1133" s="239"/>
      <c r="CWD1133" s="239"/>
      <c r="CWE1133" s="239"/>
      <c r="CWF1133" s="239"/>
      <c r="CWG1133" s="239"/>
      <c r="CWH1133" s="239"/>
      <c r="CWI1133" s="239"/>
      <c r="CWJ1133" s="239"/>
      <c r="CWK1133" s="239"/>
      <c r="CWL1133" s="239"/>
      <c r="CWM1133" s="239"/>
      <c r="CWN1133" s="239"/>
      <c r="CWO1133" s="239"/>
      <c r="CWP1133" s="239"/>
      <c r="CWQ1133" s="239"/>
      <c r="CWR1133" s="239"/>
      <c r="CWS1133" s="239"/>
      <c r="CWT1133" s="239"/>
      <c r="CWU1133" s="239"/>
      <c r="CWV1133" s="239"/>
      <c r="CWW1133" s="239"/>
      <c r="CWX1133" s="239"/>
      <c r="CWY1133" s="239"/>
      <c r="CWZ1133" s="239"/>
      <c r="CXA1133" s="239"/>
      <c r="CXB1133" s="239"/>
      <c r="CXC1133" s="239"/>
      <c r="CXD1133" s="239"/>
      <c r="CXE1133" s="239"/>
      <c r="CXF1133" s="239"/>
      <c r="CXG1133" s="239"/>
      <c r="CXH1133" s="239"/>
      <c r="CXI1133" s="239"/>
      <c r="CXJ1133" s="239"/>
      <c r="CXK1133" s="239"/>
      <c r="CXL1133" s="239"/>
      <c r="CXM1133" s="239"/>
      <c r="CXN1133" s="239"/>
      <c r="CXO1133" s="239"/>
      <c r="CXP1133" s="239"/>
      <c r="CXQ1133" s="239"/>
      <c r="CXR1133" s="239"/>
      <c r="CXS1133" s="239"/>
      <c r="CXT1133" s="239"/>
      <c r="CXU1133" s="239"/>
      <c r="CXV1133" s="239"/>
      <c r="CXW1133" s="239"/>
      <c r="CXX1133" s="239"/>
      <c r="CXY1133" s="239"/>
      <c r="CXZ1133" s="239"/>
      <c r="CYA1133" s="239"/>
      <c r="CYB1133" s="239"/>
      <c r="CYC1133" s="239"/>
      <c r="CYD1133" s="239"/>
      <c r="CYE1133" s="239"/>
      <c r="CYF1133" s="239"/>
      <c r="CYG1133" s="239"/>
      <c r="CYH1133" s="239"/>
      <c r="CYI1133" s="239"/>
      <c r="CYJ1133" s="239"/>
      <c r="CYK1133" s="239"/>
      <c r="CYL1133" s="239"/>
      <c r="CYM1133" s="239"/>
      <c r="CYN1133" s="239"/>
      <c r="CYO1133" s="239"/>
      <c r="CYP1133" s="239"/>
      <c r="CYQ1133" s="239"/>
      <c r="CYR1133" s="239"/>
      <c r="CYS1133" s="239"/>
      <c r="CYT1133" s="239"/>
      <c r="CYU1133" s="239"/>
      <c r="CYV1133" s="239"/>
      <c r="CYW1133" s="239"/>
      <c r="CYX1133" s="239"/>
      <c r="CYY1133" s="239"/>
      <c r="CYZ1133" s="239"/>
      <c r="CZA1133" s="239"/>
      <c r="CZB1133" s="239"/>
      <c r="CZC1133" s="239"/>
      <c r="CZD1133" s="239"/>
      <c r="CZE1133" s="239"/>
      <c r="CZF1133" s="239"/>
      <c r="CZG1133" s="239"/>
      <c r="CZH1133" s="239"/>
      <c r="CZI1133" s="239"/>
      <c r="CZJ1133" s="239"/>
      <c r="CZK1133" s="239"/>
      <c r="CZL1133" s="239"/>
      <c r="CZM1133" s="239"/>
      <c r="CZN1133" s="239"/>
      <c r="CZO1133" s="239"/>
      <c r="CZP1133" s="239"/>
      <c r="CZQ1133" s="239"/>
      <c r="CZR1133" s="239"/>
      <c r="CZS1133" s="239"/>
      <c r="CZT1133" s="239"/>
      <c r="CZU1133" s="239"/>
      <c r="CZV1133" s="239"/>
      <c r="CZW1133" s="239"/>
      <c r="CZX1133" s="239"/>
      <c r="CZY1133" s="239"/>
      <c r="CZZ1133" s="239"/>
      <c r="DAA1133" s="239"/>
      <c r="DAB1133" s="239"/>
      <c r="DAC1133" s="239"/>
      <c r="DAD1133" s="239"/>
      <c r="DAE1133" s="239"/>
      <c r="DAF1133" s="239"/>
      <c r="DAG1133" s="239"/>
      <c r="DAH1133" s="239"/>
      <c r="DAI1133" s="239"/>
      <c r="DAJ1133" s="239"/>
      <c r="DAK1133" s="239"/>
      <c r="DAL1133" s="239"/>
      <c r="DAM1133" s="239"/>
      <c r="DAN1133" s="239"/>
      <c r="DAO1133" s="239"/>
      <c r="DAP1133" s="239"/>
      <c r="DAQ1133" s="239"/>
      <c r="DAR1133" s="239"/>
      <c r="DAS1133" s="239"/>
      <c r="DAT1133" s="239"/>
      <c r="DAU1133" s="239"/>
      <c r="DAV1133" s="239"/>
      <c r="DAW1133" s="239"/>
      <c r="DAX1133" s="239"/>
      <c r="DAY1133" s="239"/>
      <c r="DAZ1133" s="239"/>
      <c r="DBA1133" s="239"/>
      <c r="DBB1133" s="239"/>
      <c r="DBC1133" s="239"/>
      <c r="DBD1133" s="239"/>
      <c r="DBE1133" s="239"/>
      <c r="DBF1133" s="239"/>
      <c r="DBG1133" s="239"/>
      <c r="DBH1133" s="239"/>
      <c r="DBI1133" s="239"/>
      <c r="DBJ1133" s="239"/>
      <c r="DBK1133" s="239"/>
      <c r="DBL1133" s="239"/>
      <c r="DBM1133" s="239"/>
      <c r="DBN1133" s="239"/>
      <c r="DBO1133" s="239"/>
      <c r="DBP1133" s="239"/>
      <c r="DBQ1133" s="239"/>
      <c r="DBR1133" s="239"/>
      <c r="DBS1133" s="239"/>
      <c r="DBT1133" s="239"/>
      <c r="DBU1133" s="239"/>
      <c r="DBV1133" s="239"/>
      <c r="DBW1133" s="239"/>
      <c r="DBX1133" s="239"/>
      <c r="DBY1133" s="239"/>
      <c r="DBZ1133" s="239"/>
      <c r="DCA1133" s="239"/>
      <c r="DCB1133" s="239"/>
      <c r="DCC1133" s="239"/>
      <c r="DCD1133" s="239"/>
      <c r="DCE1133" s="239"/>
      <c r="DCF1133" s="239"/>
      <c r="DCG1133" s="239"/>
      <c r="DCH1133" s="239"/>
      <c r="DCI1133" s="239"/>
      <c r="DCJ1133" s="239"/>
      <c r="DCK1133" s="239"/>
      <c r="DCL1133" s="239"/>
      <c r="DCM1133" s="239"/>
      <c r="DCN1133" s="239"/>
      <c r="DCO1133" s="239"/>
      <c r="DCP1133" s="239"/>
      <c r="DCQ1133" s="239"/>
      <c r="DCR1133" s="239"/>
      <c r="DCS1133" s="239"/>
      <c r="DCT1133" s="239"/>
      <c r="DCU1133" s="239"/>
      <c r="DCV1133" s="239"/>
      <c r="DCW1133" s="239"/>
      <c r="DCX1133" s="239"/>
      <c r="DCY1133" s="239"/>
      <c r="DCZ1133" s="239"/>
      <c r="DDA1133" s="239"/>
      <c r="DDB1133" s="239"/>
      <c r="DDC1133" s="239"/>
      <c r="DDD1133" s="239"/>
      <c r="DDE1133" s="239"/>
      <c r="DDF1133" s="239"/>
      <c r="DDG1133" s="239"/>
      <c r="DDH1133" s="239"/>
      <c r="DDI1133" s="239"/>
      <c r="DDJ1133" s="239"/>
      <c r="DDK1133" s="239"/>
      <c r="DDL1133" s="239"/>
      <c r="DDM1133" s="239"/>
      <c r="DDN1133" s="239"/>
      <c r="DDO1133" s="239"/>
      <c r="DDP1133" s="239"/>
      <c r="DDQ1133" s="239"/>
      <c r="DDR1133" s="239"/>
      <c r="DDS1133" s="239"/>
      <c r="DDT1133" s="239"/>
      <c r="DDU1133" s="239"/>
      <c r="DDV1133" s="239"/>
      <c r="DDW1133" s="239"/>
      <c r="DDX1133" s="239"/>
      <c r="DDY1133" s="239"/>
      <c r="DDZ1133" s="239"/>
      <c r="DEA1133" s="239"/>
      <c r="DEB1133" s="239"/>
      <c r="DEC1133" s="239"/>
      <c r="DED1133" s="239"/>
      <c r="DEE1133" s="239"/>
      <c r="DEF1133" s="239"/>
      <c r="DEG1133" s="239"/>
      <c r="DEH1133" s="239"/>
      <c r="DEI1133" s="239"/>
      <c r="DEJ1133" s="239"/>
      <c r="DEK1133" s="239"/>
      <c r="DEL1133" s="239"/>
      <c r="DEM1133" s="239"/>
      <c r="DEN1133" s="239"/>
      <c r="DEO1133" s="239"/>
      <c r="DEP1133" s="239"/>
      <c r="DEQ1133" s="239"/>
      <c r="DER1133" s="239"/>
      <c r="DES1133" s="239"/>
      <c r="DET1133" s="239"/>
      <c r="DEU1133" s="239"/>
      <c r="DEV1133" s="239"/>
      <c r="DEW1133" s="239"/>
      <c r="DEX1133" s="239"/>
      <c r="DEY1133" s="239"/>
      <c r="DEZ1133" s="239"/>
      <c r="DFA1133" s="239"/>
      <c r="DFB1133" s="239"/>
      <c r="DFC1133" s="239"/>
      <c r="DFD1133" s="239"/>
      <c r="DFE1133" s="239"/>
      <c r="DFF1133" s="239"/>
      <c r="DFG1133" s="239"/>
      <c r="DFH1133" s="239"/>
      <c r="DFI1133" s="239"/>
      <c r="DFJ1133" s="239"/>
      <c r="DFK1133" s="239"/>
      <c r="DFL1133" s="239"/>
      <c r="DFM1133" s="239"/>
      <c r="DFN1133" s="239"/>
      <c r="DFO1133" s="239"/>
      <c r="DFP1133" s="239"/>
      <c r="DFQ1133" s="239"/>
    </row>
    <row r="1134" spans="1:2877" ht="114.75" customHeight="1" x14ac:dyDescent="0.25">
      <c r="A1134" s="9"/>
      <c r="B1134" s="154" t="s">
        <v>1093</v>
      </c>
      <c r="C1134" s="62" t="s">
        <v>587</v>
      </c>
      <c r="D1134" s="173" t="s">
        <v>607</v>
      </c>
      <c r="E1134" s="62" t="s">
        <v>19</v>
      </c>
      <c r="F1134" s="62" t="s">
        <v>643</v>
      </c>
      <c r="G1134" s="27"/>
      <c r="H1134" s="9">
        <f>H1135</f>
        <v>650</v>
      </c>
      <c r="I1134" s="9">
        <f t="shared" ref="I1134:J1136" si="458">I1135</f>
        <v>0</v>
      </c>
      <c r="J1134" s="9">
        <f t="shared" si="458"/>
        <v>0</v>
      </c>
      <c r="K1134" s="264"/>
      <c r="L1134" s="264"/>
      <c r="AMA1134" s="239"/>
      <c r="AMB1134" s="239"/>
      <c r="AMC1134" s="239"/>
      <c r="AMD1134" s="239"/>
      <c r="AME1134" s="239"/>
      <c r="AMF1134" s="239"/>
      <c r="AMG1134" s="239"/>
      <c r="AMH1134" s="239"/>
      <c r="AMI1134" s="239"/>
      <c r="AMJ1134" s="239"/>
      <c r="AMK1134" s="239"/>
      <c r="AML1134" s="239"/>
      <c r="AMM1134" s="239"/>
      <c r="AMN1134" s="239"/>
      <c r="AMO1134" s="239"/>
      <c r="AMP1134" s="239"/>
      <c r="AMQ1134" s="239"/>
      <c r="AMR1134" s="239"/>
      <c r="AMS1134" s="239"/>
      <c r="AMT1134" s="239"/>
      <c r="AMU1134" s="239"/>
      <c r="AMV1134" s="239"/>
      <c r="AMW1134" s="239"/>
      <c r="AMX1134" s="239"/>
      <c r="AMY1134" s="239"/>
      <c r="AMZ1134" s="239"/>
      <c r="ANA1134" s="239"/>
      <c r="ANB1134" s="239"/>
      <c r="ANC1134" s="239"/>
      <c r="AND1134" s="239"/>
      <c r="ANE1134" s="239"/>
      <c r="ANF1134" s="239"/>
      <c r="ANG1134" s="239"/>
      <c r="ANH1134" s="239"/>
      <c r="ANI1134" s="239"/>
      <c r="ANJ1134" s="239"/>
      <c r="ANK1134" s="239"/>
      <c r="ANL1134" s="239"/>
      <c r="ANM1134" s="239"/>
      <c r="ANN1134" s="239"/>
      <c r="ANO1134" s="239"/>
      <c r="ANP1134" s="239"/>
      <c r="ANQ1134" s="239"/>
      <c r="ANR1134" s="239"/>
      <c r="ANS1134" s="239"/>
      <c r="ANT1134" s="239"/>
      <c r="ANU1134" s="239"/>
      <c r="ANV1134" s="239"/>
      <c r="ANW1134" s="239"/>
      <c r="ANX1134" s="239"/>
      <c r="ANY1134" s="239"/>
      <c r="ANZ1134" s="239"/>
      <c r="AOA1134" s="239"/>
      <c r="AOB1134" s="239"/>
      <c r="AOC1134" s="239"/>
      <c r="AOD1134" s="239"/>
      <c r="AOE1134" s="239"/>
      <c r="AOF1134" s="239"/>
      <c r="AOG1134" s="239"/>
      <c r="AOH1134" s="239"/>
      <c r="AOI1134" s="239"/>
      <c r="AOJ1134" s="239"/>
      <c r="AOK1134" s="239"/>
      <c r="AOL1134" s="239"/>
      <c r="AOM1134" s="239"/>
      <c r="AON1134" s="239"/>
      <c r="AOO1134" s="239"/>
      <c r="AOP1134" s="239"/>
      <c r="AOQ1134" s="239"/>
      <c r="AOR1134" s="239"/>
      <c r="AOS1134" s="239"/>
      <c r="AOT1134" s="239"/>
      <c r="AOU1134" s="239"/>
      <c r="AOV1134" s="239"/>
      <c r="AOW1134" s="239"/>
      <c r="AOX1134" s="239"/>
      <c r="AOY1134" s="239"/>
      <c r="AOZ1134" s="239"/>
      <c r="APA1134" s="239"/>
      <c r="APB1134" s="239"/>
      <c r="APC1134" s="239"/>
      <c r="APD1134" s="239"/>
      <c r="APE1134" s="239"/>
      <c r="APF1134" s="239"/>
      <c r="APG1134" s="239"/>
      <c r="APH1134" s="239"/>
      <c r="API1134" s="239"/>
      <c r="APJ1134" s="239"/>
      <c r="APK1134" s="239"/>
      <c r="APL1134" s="239"/>
      <c r="APM1134" s="239"/>
      <c r="APN1134" s="239"/>
      <c r="APO1134" s="239"/>
      <c r="APP1134" s="239"/>
      <c r="APQ1134" s="239"/>
      <c r="APR1134" s="239"/>
      <c r="APS1134" s="239"/>
      <c r="APT1134" s="239"/>
      <c r="APU1134" s="239"/>
      <c r="APV1134" s="239"/>
      <c r="APW1134" s="239"/>
      <c r="APX1134" s="239"/>
      <c r="APY1134" s="239"/>
      <c r="APZ1134" s="239"/>
      <c r="AQA1134" s="239"/>
      <c r="AQB1134" s="239"/>
      <c r="AQC1134" s="239"/>
      <c r="AQD1134" s="239"/>
      <c r="AQE1134" s="239"/>
      <c r="AQF1134" s="239"/>
      <c r="AQG1134" s="239"/>
      <c r="AQH1134" s="239"/>
      <c r="AQI1134" s="239"/>
      <c r="AQJ1134" s="239"/>
      <c r="AQK1134" s="239"/>
      <c r="AQL1134" s="239"/>
      <c r="AQM1134" s="239"/>
      <c r="AQN1134" s="239"/>
      <c r="AQO1134" s="239"/>
      <c r="AQP1134" s="239"/>
      <c r="AQQ1134" s="239"/>
      <c r="AQR1134" s="239"/>
      <c r="AQS1134" s="239"/>
      <c r="AQT1134" s="239"/>
      <c r="AQU1134" s="239"/>
      <c r="AQV1134" s="239"/>
      <c r="AQW1134" s="239"/>
      <c r="AQX1134" s="239"/>
      <c r="AQY1134" s="239"/>
      <c r="AQZ1134" s="239"/>
      <c r="ARA1134" s="239"/>
      <c r="ARB1134" s="239"/>
      <c r="ARC1134" s="239"/>
      <c r="ARD1134" s="239"/>
      <c r="ARE1134" s="239"/>
      <c r="ARF1134" s="239"/>
      <c r="ARG1134" s="239"/>
      <c r="ARH1134" s="239"/>
      <c r="ARI1134" s="239"/>
      <c r="ARJ1134" s="239"/>
      <c r="ARK1134" s="239"/>
      <c r="ARL1134" s="239"/>
      <c r="ARM1134" s="239"/>
      <c r="ARN1134" s="239"/>
      <c r="ARO1134" s="239"/>
      <c r="ARP1134" s="239"/>
      <c r="ARQ1134" s="239"/>
      <c r="ARR1134" s="239"/>
      <c r="ARS1134" s="239"/>
      <c r="ART1134" s="239"/>
      <c r="ARU1134" s="239"/>
      <c r="ARV1134" s="239"/>
      <c r="ARW1134" s="239"/>
      <c r="ARX1134" s="239"/>
      <c r="ARY1134" s="239"/>
      <c r="ARZ1134" s="239"/>
      <c r="ASA1134" s="239"/>
      <c r="ASB1134" s="239"/>
      <c r="ASC1134" s="239"/>
      <c r="ASD1134" s="239"/>
      <c r="ASE1134" s="239"/>
      <c r="ASF1134" s="239"/>
      <c r="ASG1134" s="239"/>
      <c r="ASH1134" s="239"/>
      <c r="ASI1134" s="239"/>
      <c r="ASJ1134" s="239"/>
      <c r="ASK1134" s="239"/>
      <c r="ASL1134" s="239"/>
      <c r="ASM1134" s="239"/>
      <c r="ASN1134" s="239"/>
      <c r="ASO1134" s="239"/>
      <c r="ASP1134" s="239"/>
      <c r="ASQ1134" s="239"/>
      <c r="ASR1134" s="239"/>
      <c r="ASS1134" s="239"/>
      <c r="AST1134" s="239"/>
      <c r="ASU1134" s="239"/>
      <c r="ASV1134" s="239"/>
      <c r="ASW1134" s="239"/>
      <c r="ASX1134" s="239"/>
      <c r="ASY1134" s="239"/>
      <c r="ASZ1134" s="239"/>
      <c r="ATA1134" s="239"/>
      <c r="ATB1134" s="239"/>
      <c r="ATC1134" s="239"/>
      <c r="ATD1134" s="239"/>
      <c r="ATE1134" s="239"/>
      <c r="ATF1134" s="239"/>
      <c r="ATG1134" s="239"/>
      <c r="ATH1134" s="239"/>
      <c r="ATI1134" s="239"/>
      <c r="ATJ1134" s="239"/>
      <c r="ATK1134" s="239"/>
      <c r="ATL1134" s="239"/>
      <c r="ATM1134" s="239"/>
      <c r="ATN1134" s="239"/>
      <c r="ATO1134" s="239"/>
      <c r="ATP1134" s="239"/>
      <c r="ATQ1134" s="239"/>
      <c r="ATR1134" s="239"/>
      <c r="ATS1134" s="239"/>
      <c r="ATT1134" s="239"/>
      <c r="ATU1134" s="239"/>
      <c r="ATV1134" s="239"/>
      <c r="ATW1134" s="239"/>
      <c r="ATX1134" s="239"/>
      <c r="ATY1134" s="239"/>
      <c r="ATZ1134" s="239"/>
      <c r="AUA1134" s="239"/>
      <c r="AUB1134" s="239"/>
      <c r="AUC1134" s="239"/>
      <c r="AUD1134" s="239"/>
      <c r="AUE1134" s="239"/>
      <c r="AUF1134" s="239"/>
      <c r="AUG1134" s="239"/>
      <c r="AUH1134" s="239"/>
      <c r="AUI1134" s="239"/>
      <c r="AUJ1134" s="239"/>
      <c r="AUK1134" s="239"/>
      <c r="AUL1134" s="239"/>
      <c r="AUM1134" s="239"/>
      <c r="AUN1134" s="239"/>
      <c r="AUO1134" s="239"/>
      <c r="AUP1134" s="239"/>
      <c r="AUQ1134" s="239"/>
      <c r="AUR1134" s="239"/>
      <c r="AUS1134" s="239"/>
      <c r="AUT1134" s="239"/>
      <c r="AUU1134" s="239"/>
      <c r="AUV1134" s="239"/>
      <c r="AUW1134" s="239"/>
      <c r="AUX1134" s="239"/>
      <c r="AUY1134" s="239"/>
      <c r="AUZ1134" s="239"/>
      <c r="AVA1134" s="239"/>
      <c r="AVB1134" s="239"/>
      <c r="AVC1134" s="239"/>
      <c r="AVD1134" s="239"/>
      <c r="AVE1134" s="239"/>
      <c r="AVF1134" s="239"/>
      <c r="AVG1134" s="239"/>
      <c r="AVH1134" s="239"/>
      <c r="AVI1134" s="239"/>
      <c r="AVJ1134" s="239"/>
      <c r="AVK1134" s="239"/>
      <c r="AVL1134" s="239"/>
      <c r="AVM1134" s="239"/>
      <c r="AVN1134" s="239"/>
      <c r="AVO1134" s="239"/>
      <c r="AVP1134" s="239"/>
      <c r="AVQ1134" s="239"/>
      <c r="AVR1134" s="239"/>
      <c r="AVS1134" s="239"/>
      <c r="AVT1134" s="239"/>
      <c r="AVU1134" s="239"/>
      <c r="AVV1134" s="239"/>
      <c r="AVW1134" s="239"/>
      <c r="AVX1134" s="239"/>
      <c r="AVY1134" s="239"/>
      <c r="AVZ1134" s="239"/>
      <c r="AWA1134" s="239"/>
      <c r="AWB1134" s="239"/>
      <c r="AWC1134" s="239"/>
      <c r="AWD1134" s="239"/>
      <c r="AWE1134" s="239"/>
      <c r="AWF1134" s="239"/>
      <c r="AWG1134" s="239"/>
      <c r="AWH1134" s="239"/>
      <c r="AWI1134" s="239"/>
      <c r="AWJ1134" s="239"/>
      <c r="AWK1134" s="239"/>
      <c r="AWL1134" s="239"/>
      <c r="AWM1134" s="239"/>
      <c r="AWN1134" s="239"/>
      <c r="AWO1134" s="239"/>
      <c r="AWP1134" s="239"/>
      <c r="AWQ1134" s="239"/>
      <c r="AWR1134" s="239"/>
      <c r="AWS1134" s="239"/>
      <c r="AWT1134" s="239"/>
      <c r="AWU1134" s="239"/>
      <c r="AWV1134" s="239"/>
      <c r="AWW1134" s="239"/>
      <c r="AWX1134" s="239"/>
      <c r="AWY1134" s="239"/>
      <c r="AWZ1134" s="239"/>
      <c r="AXA1134" s="239"/>
      <c r="AXB1134" s="239"/>
      <c r="AXC1134" s="239"/>
      <c r="AXD1134" s="239"/>
      <c r="AXE1134" s="239"/>
      <c r="AXF1134" s="239"/>
      <c r="AXG1134" s="239"/>
      <c r="AXH1134" s="239"/>
      <c r="AXI1134" s="239"/>
      <c r="AXJ1134" s="239"/>
      <c r="AXK1134" s="239"/>
      <c r="AXL1134" s="239"/>
      <c r="AXM1134" s="239"/>
      <c r="AXN1134" s="239"/>
      <c r="AXO1134" s="239"/>
      <c r="AXP1134" s="239"/>
      <c r="AXQ1134" s="239"/>
      <c r="AXR1134" s="239"/>
      <c r="AXS1134" s="239"/>
      <c r="AXT1134" s="239"/>
      <c r="AXU1134" s="239"/>
      <c r="AXV1134" s="239"/>
      <c r="AXW1134" s="239"/>
      <c r="AXX1134" s="239"/>
      <c r="AXY1134" s="239"/>
      <c r="AXZ1134" s="239"/>
      <c r="AYA1134" s="239"/>
      <c r="AYB1134" s="239"/>
      <c r="AYC1134" s="239"/>
      <c r="AYD1134" s="239"/>
      <c r="AYE1134" s="239"/>
      <c r="AYF1134" s="239"/>
      <c r="AYG1134" s="239"/>
      <c r="AYH1134" s="239"/>
      <c r="AYI1134" s="239"/>
      <c r="AYJ1134" s="239"/>
      <c r="AYK1134" s="239"/>
      <c r="AYL1134" s="239"/>
      <c r="AYM1134" s="239"/>
      <c r="AYN1134" s="239"/>
      <c r="AYO1134" s="239"/>
      <c r="AYP1134" s="239"/>
      <c r="AYQ1134" s="239"/>
      <c r="AYR1134" s="239"/>
      <c r="AYS1134" s="239"/>
      <c r="AYT1134" s="239"/>
      <c r="AYU1134" s="239"/>
      <c r="AYV1134" s="239"/>
      <c r="AYW1134" s="239"/>
      <c r="AYX1134" s="239"/>
      <c r="AYY1134" s="239"/>
      <c r="AYZ1134" s="239"/>
      <c r="AZA1134" s="239"/>
      <c r="AZB1134" s="239"/>
      <c r="AZC1134" s="239"/>
      <c r="AZD1134" s="239"/>
      <c r="AZE1134" s="239"/>
      <c r="AZF1134" s="239"/>
      <c r="AZG1134" s="239"/>
      <c r="AZH1134" s="239"/>
      <c r="AZI1134" s="239"/>
      <c r="AZJ1134" s="239"/>
      <c r="AZK1134" s="239"/>
      <c r="AZL1134" s="239"/>
      <c r="AZM1134" s="239"/>
      <c r="AZN1134" s="239"/>
      <c r="AZO1134" s="239"/>
      <c r="AZP1134" s="239"/>
      <c r="AZQ1134" s="239"/>
      <c r="AZR1134" s="239"/>
      <c r="AZS1134" s="239"/>
      <c r="AZT1134" s="239"/>
      <c r="AZU1134" s="239"/>
      <c r="AZV1134" s="239"/>
      <c r="AZW1134" s="239"/>
      <c r="AZX1134" s="239"/>
      <c r="AZY1134" s="239"/>
      <c r="AZZ1134" s="239"/>
      <c r="BAA1134" s="239"/>
      <c r="BAB1134" s="239"/>
      <c r="BAC1134" s="239"/>
      <c r="BAD1134" s="239"/>
      <c r="BAE1134" s="239"/>
      <c r="BAF1134" s="239"/>
      <c r="BAG1134" s="239"/>
      <c r="BAH1134" s="239"/>
      <c r="BAI1134" s="239"/>
      <c r="BAJ1134" s="239"/>
      <c r="BAK1134" s="239"/>
      <c r="BAL1134" s="239"/>
      <c r="BAM1134" s="239"/>
      <c r="BAN1134" s="239"/>
      <c r="BAO1134" s="239"/>
      <c r="BAP1134" s="239"/>
      <c r="BAQ1134" s="239"/>
      <c r="BAR1134" s="239"/>
      <c r="BAS1134" s="239"/>
      <c r="BAT1134" s="239"/>
      <c r="BAU1134" s="239"/>
      <c r="BAV1134" s="239"/>
      <c r="BAW1134" s="239"/>
      <c r="BAX1134" s="239"/>
      <c r="BAY1134" s="239"/>
      <c r="BAZ1134" s="239"/>
      <c r="BBA1134" s="239"/>
      <c r="BBB1134" s="239"/>
      <c r="BBC1134" s="239"/>
      <c r="BBD1134" s="239"/>
      <c r="BBE1134" s="239"/>
      <c r="BBF1134" s="239"/>
      <c r="BBG1134" s="239"/>
      <c r="BBH1134" s="239"/>
      <c r="BBI1134" s="239"/>
      <c r="BBJ1134" s="239"/>
      <c r="BBK1134" s="239"/>
      <c r="BBL1134" s="239"/>
      <c r="BBM1134" s="239"/>
      <c r="BBN1134" s="239"/>
      <c r="BBO1134" s="239"/>
      <c r="BBP1134" s="239"/>
      <c r="BBQ1134" s="239"/>
      <c r="BBR1134" s="239"/>
      <c r="BBS1134" s="239"/>
      <c r="BBT1134" s="239"/>
      <c r="BBU1134" s="239"/>
      <c r="BBV1134" s="239"/>
      <c r="BBW1134" s="239"/>
      <c r="BBX1134" s="239"/>
      <c r="BBY1134" s="239"/>
      <c r="BBZ1134" s="239"/>
      <c r="BCA1134" s="239"/>
      <c r="BCB1134" s="239"/>
      <c r="BCC1134" s="239"/>
      <c r="BCD1134" s="239"/>
      <c r="BCE1134" s="239"/>
      <c r="BCF1134" s="239"/>
      <c r="BCG1134" s="239"/>
      <c r="BCH1134" s="239"/>
      <c r="BCI1134" s="239"/>
      <c r="BCJ1134" s="239"/>
      <c r="BCK1134" s="239"/>
      <c r="BCL1134" s="239"/>
      <c r="BCM1134" s="239"/>
      <c r="BCN1134" s="239"/>
      <c r="BCO1134" s="239"/>
      <c r="BCP1134" s="239"/>
      <c r="BCQ1134" s="239"/>
      <c r="BCR1134" s="239"/>
      <c r="BCS1134" s="239"/>
      <c r="BCT1134" s="239"/>
      <c r="BCU1134" s="239"/>
      <c r="BCV1134" s="239"/>
      <c r="BCW1134" s="239"/>
      <c r="BCX1134" s="239"/>
      <c r="BCY1134" s="239"/>
      <c r="BCZ1134" s="239"/>
      <c r="BDA1134" s="239"/>
      <c r="BDB1134" s="239"/>
      <c r="BDC1134" s="239"/>
      <c r="BDD1134" s="239"/>
      <c r="BDE1134" s="239"/>
      <c r="BDF1134" s="239"/>
      <c r="BDG1134" s="239"/>
      <c r="BDH1134" s="239"/>
      <c r="BDI1134" s="239"/>
      <c r="BDJ1134" s="239"/>
      <c r="BDK1134" s="239"/>
      <c r="BDL1134" s="239"/>
      <c r="BDM1134" s="239"/>
      <c r="BDN1134" s="239"/>
      <c r="BDO1134" s="239"/>
      <c r="BDP1134" s="239"/>
      <c r="BDQ1134" s="239"/>
      <c r="BDR1134" s="239"/>
      <c r="BDS1134" s="239"/>
      <c r="BDT1134" s="239"/>
      <c r="BDU1134" s="239"/>
      <c r="BDV1134" s="239"/>
      <c r="BDW1134" s="239"/>
      <c r="BDX1134" s="239"/>
      <c r="BDY1134" s="239"/>
      <c r="BDZ1134" s="239"/>
      <c r="BEA1134" s="239"/>
      <c r="BEB1134" s="239"/>
      <c r="BEC1134" s="239"/>
      <c r="BED1134" s="239"/>
      <c r="BEE1134" s="239"/>
      <c r="BEF1134" s="239"/>
      <c r="BEG1134" s="239"/>
      <c r="BEH1134" s="239"/>
      <c r="BEI1134" s="239"/>
      <c r="BEJ1134" s="239"/>
      <c r="BEK1134" s="239"/>
      <c r="BEL1134" s="239"/>
      <c r="BEM1134" s="239"/>
      <c r="BEN1134" s="239"/>
      <c r="BEO1134" s="239"/>
      <c r="BEP1134" s="239"/>
      <c r="BEQ1134" s="239"/>
      <c r="BER1134" s="239"/>
      <c r="BES1134" s="239"/>
      <c r="BET1134" s="239"/>
      <c r="BEU1134" s="239"/>
      <c r="BEV1134" s="239"/>
      <c r="BEW1134" s="239"/>
      <c r="BEX1134" s="239"/>
      <c r="BEY1134" s="239"/>
      <c r="BEZ1134" s="239"/>
      <c r="BFA1134" s="239"/>
      <c r="BFB1134" s="239"/>
      <c r="BFC1134" s="239"/>
      <c r="BFD1134" s="239"/>
      <c r="BFE1134" s="239"/>
      <c r="BFF1134" s="239"/>
      <c r="BFG1134" s="239"/>
      <c r="BFH1134" s="239"/>
      <c r="BFI1134" s="239"/>
      <c r="BFJ1134" s="239"/>
      <c r="BFK1134" s="239"/>
      <c r="BFL1134" s="239"/>
      <c r="BFM1134" s="239"/>
      <c r="BFN1134" s="239"/>
      <c r="BFO1134" s="239"/>
      <c r="BFP1134" s="239"/>
      <c r="BFQ1134" s="239"/>
      <c r="BFR1134" s="239"/>
      <c r="BFS1134" s="239"/>
      <c r="BFT1134" s="239"/>
      <c r="BFU1134" s="239"/>
      <c r="BFV1134" s="239"/>
      <c r="BFW1134" s="239"/>
      <c r="BFX1134" s="239"/>
      <c r="BFY1134" s="239"/>
      <c r="BFZ1134" s="239"/>
      <c r="BGA1134" s="239"/>
      <c r="BGB1134" s="239"/>
      <c r="BGC1134" s="239"/>
      <c r="BGD1134" s="239"/>
      <c r="BGE1134" s="239"/>
      <c r="BGF1134" s="239"/>
      <c r="BGG1134" s="239"/>
      <c r="BGH1134" s="239"/>
      <c r="BGI1134" s="239"/>
      <c r="BGJ1134" s="239"/>
      <c r="BGK1134" s="239"/>
      <c r="BGL1134" s="239"/>
      <c r="BGM1134" s="239"/>
      <c r="BGN1134" s="239"/>
      <c r="BGO1134" s="239"/>
      <c r="BGP1134" s="239"/>
      <c r="BGQ1134" s="239"/>
      <c r="BGR1134" s="239"/>
      <c r="BGS1134" s="239"/>
      <c r="BGT1134" s="239"/>
      <c r="BGU1134" s="239"/>
      <c r="BGV1134" s="239"/>
      <c r="BGW1134" s="239"/>
      <c r="BGX1134" s="239"/>
      <c r="BGY1134" s="239"/>
      <c r="BGZ1134" s="239"/>
      <c r="BHA1134" s="239"/>
      <c r="BHB1134" s="239"/>
      <c r="BHC1134" s="239"/>
      <c r="BHD1134" s="239"/>
      <c r="BHE1134" s="239"/>
      <c r="BHF1134" s="239"/>
      <c r="BHG1134" s="239"/>
      <c r="BHH1134" s="239"/>
      <c r="BHI1134" s="239"/>
      <c r="BHJ1134" s="239"/>
      <c r="BHK1134" s="239"/>
      <c r="BHL1134" s="239"/>
      <c r="BHM1134" s="239"/>
      <c r="BHN1134" s="239"/>
      <c r="BHO1134" s="239"/>
      <c r="BHP1134" s="239"/>
      <c r="BHQ1134" s="239"/>
      <c r="BHR1134" s="239"/>
      <c r="BHS1134" s="239"/>
      <c r="BHT1134" s="239"/>
      <c r="BHU1134" s="239"/>
      <c r="BHV1134" s="239"/>
      <c r="BHW1134" s="239"/>
      <c r="BHX1134" s="239"/>
      <c r="BHY1134" s="239"/>
      <c r="BHZ1134" s="239"/>
      <c r="BIA1134" s="239"/>
      <c r="BIB1134" s="239"/>
      <c r="BIC1134" s="239"/>
      <c r="BID1134" s="239"/>
      <c r="BIE1134" s="239"/>
      <c r="BIF1134" s="239"/>
      <c r="BIG1134" s="239"/>
      <c r="BIH1134" s="239"/>
      <c r="BII1134" s="239"/>
      <c r="BIJ1134" s="239"/>
      <c r="BIK1134" s="239"/>
      <c r="BIL1134" s="239"/>
      <c r="BIM1134" s="239"/>
      <c r="BIN1134" s="239"/>
      <c r="BIO1134" s="239"/>
      <c r="BIP1134" s="239"/>
      <c r="BIQ1134" s="239"/>
      <c r="BIR1134" s="239"/>
      <c r="BIS1134" s="239"/>
      <c r="BIT1134" s="239"/>
      <c r="BIU1134" s="239"/>
      <c r="BIV1134" s="239"/>
      <c r="BIW1134" s="239"/>
      <c r="BIX1134" s="239"/>
      <c r="BIY1134" s="239"/>
      <c r="BIZ1134" s="239"/>
      <c r="BJA1134" s="239"/>
      <c r="BJB1134" s="239"/>
      <c r="BJC1134" s="239"/>
      <c r="BJD1134" s="239"/>
      <c r="BJE1134" s="239"/>
      <c r="BJF1134" s="239"/>
      <c r="BJG1134" s="239"/>
      <c r="BJH1134" s="239"/>
      <c r="BJI1134" s="239"/>
      <c r="BJJ1134" s="239"/>
      <c r="BJK1134" s="239"/>
      <c r="BJL1134" s="239"/>
      <c r="BJM1134" s="239"/>
      <c r="BJN1134" s="239"/>
      <c r="BJO1134" s="239"/>
      <c r="BJP1134" s="239"/>
      <c r="BJQ1134" s="239"/>
      <c r="BJR1134" s="239"/>
      <c r="BJS1134" s="239"/>
      <c r="BJT1134" s="239"/>
      <c r="BJU1134" s="239"/>
      <c r="BJV1134" s="239"/>
      <c r="BJW1134" s="239"/>
      <c r="BJX1134" s="239"/>
      <c r="BJY1134" s="239"/>
      <c r="BJZ1134" s="239"/>
      <c r="BKA1134" s="239"/>
      <c r="BKB1134" s="239"/>
      <c r="BKC1134" s="239"/>
      <c r="BKD1134" s="239"/>
      <c r="BKE1134" s="239"/>
      <c r="BKF1134" s="239"/>
      <c r="BKG1134" s="239"/>
      <c r="BKH1134" s="239"/>
      <c r="BKI1134" s="239"/>
      <c r="BKJ1134" s="239"/>
      <c r="BKK1134" s="239"/>
      <c r="BKL1134" s="239"/>
      <c r="BKM1134" s="239"/>
      <c r="BKN1134" s="239"/>
      <c r="BKO1134" s="239"/>
      <c r="BKP1134" s="239"/>
      <c r="BKQ1134" s="239"/>
      <c r="BKR1134" s="239"/>
      <c r="BKS1134" s="239"/>
      <c r="BKT1134" s="239"/>
      <c r="BKU1134" s="239"/>
      <c r="BKV1134" s="239"/>
      <c r="BKW1134" s="239"/>
      <c r="BKX1134" s="239"/>
      <c r="BKY1134" s="239"/>
      <c r="BKZ1134" s="239"/>
      <c r="BLA1134" s="239"/>
      <c r="BLB1134" s="239"/>
      <c r="BLC1134" s="239"/>
      <c r="BLD1134" s="239"/>
      <c r="BLE1134" s="239"/>
      <c r="BLF1134" s="239"/>
      <c r="BLG1134" s="239"/>
      <c r="BLH1134" s="239"/>
      <c r="BLI1134" s="239"/>
      <c r="BLJ1134" s="239"/>
      <c r="BLK1134" s="239"/>
      <c r="BLL1134" s="239"/>
      <c r="BLM1134" s="239"/>
      <c r="BLN1134" s="239"/>
      <c r="BLO1134" s="239"/>
      <c r="BLP1134" s="239"/>
      <c r="BLQ1134" s="239"/>
      <c r="BLR1134" s="239"/>
      <c r="BLS1134" s="239"/>
      <c r="BLT1134" s="239"/>
      <c r="BLU1134" s="239"/>
      <c r="BLV1134" s="239"/>
      <c r="BLW1134" s="239"/>
      <c r="BLX1134" s="239"/>
      <c r="BLY1134" s="239"/>
      <c r="BLZ1134" s="239"/>
      <c r="BMA1134" s="239"/>
      <c r="BMB1134" s="239"/>
      <c r="BMC1134" s="239"/>
      <c r="BMD1134" s="239"/>
      <c r="BME1134" s="239"/>
      <c r="BMF1134" s="239"/>
      <c r="BMG1134" s="239"/>
      <c r="BMH1134" s="239"/>
      <c r="BMI1134" s="239"/>
      <c r="BMJ1134" s="239"/>
      <c r="BMK1134" s="239"/>
      <c r="BML1134" s="239"/>
      <c r="BMM1134" s="239"/>
      <c r="BMN1134" s="239"/>
      <c r="BMO1134" s="239"/>
      <c r="BMP1134" s="239"/>
      <c r="BMQ1134" s="239"/>
      <c r="BMR1134" s="239"/>
      <c r="BMS1134" s="239"/>
      <c r="BMT1134" s="239"/>
      <c r="BMU1134" s="239"/>
      <c r="BMV1134" s="239"/>
      <c r="BMW1134" s="239"/>
      <c r="BMX1134" s="239"/>
      <c r="BMY1134" s="239"/>
      <c r="BMZ1134" s="239"/>
      <c r="BNA1134" s="239"/>
      <c r="BNB1134" s="239"/>
      <c r="BNC1134" s="239"/>
      <c r="BND1134" s="239"/>
      <c r="BNE1134" s="239"/>
      <c r="BNF1134" s="239"/>
      <c r="BNG1134" s="239"/>
      <c r="BNH1134" s="239"/>
      <c r="BNI1134" s="239"/>
      <c r="BNJ1134" s="239"/>
      <c r="BNK1134" s="239"/>
      <c r="BNL1134" s="239"/>
      <c r="BNM1134" s="239"/>
      <c r="BNN1134" s="239"/>
      <c r="BNO1134" s="239"/>
      <c r="BNP1134" s="239"/>
      <c r="BNQ1134" s="239"/>
      <c r="BNR1134" s="239"/>
      <c r="BNS1134" s="239"/>
      <c r="BNT1134" s="239"/>
      <c r="BNU1134" s="239"/>
      <c r="BNV1134" s="239"/>
      <c r="BNW1134" s="239"/>
      <c r="BNX1134" s="239"/>
      <c r="BNY1134" s="239"/>
      <c r="BNZ1134" s="239"/>
      <c r="BOA1134" s="239"/>
      <c r="BOB1134" s="239"/>
      <c r="BOC1134" s="239"/>
      <c r="BOD1134" s="239"/>
      <c r="BOE1134" s="239"/>
      <c r="BOF1134" s="239"/>
      <c r="BOG1134" s="239"/>
      <c r="BOH1134" s="239"/>
      <c r="BOI1134" s="239"/>
      <c r="BOJ1134" s="239"/>
      <c r="BOK1134" s="239"/>
      <c r="BOL1134" s="239"/>
      <c r="BOM1134" s="239"/>
      <c r="BON1134" s="239"/>
      <c r="BOO1134" s="239"/>
      <c r="BOP1134" s="239"/>
      <c r="BOQ1134" s="239"/>
      <c r="BOR1134" s="239"/>
      <c r="BOS1134" s="239"/>
      <c r="BOT1134" s="239"/>
      <c r="BOU1134" s="239"/>
      <c r="BOV1134" s="239"/>
      <c r="BOW1134" s="239"/>
      <c r="BOX1134" s="239"/>
      <c r="BOY1134" s="239"/>
      <c r="BOZ1134" s="239"/>
      <c r="BPA1134" s="239"/>
      <c r="BPB1134" s="239"/>
      <c r="BPC1134" s="239"/>
      <c r="BPD1134" s="239"/>
      <c r="BPE1134" s="239"/>
      <c r="BPF1134" s="239"/>
      <c r="BPG1134" s="239"/>
      <c r="BPH1134" s="239"/>
      <c r="BPI1134" s="239"/>
      <c r="BPJ1134" s="239"/>
      <c r="BPK1134" s="239"/>
      <c r="BPL1134" s="239"/>
      <c r="BPM1134" s="239"/>
      <c r="BPN1134" s="239"/>
      <c r="BPO1134" s="239"/>
      <c r="BPP1134" s="239"/>
      <c r="BPQ1134" s="239"/>
      <c r="BPR1134" s="239"/>
      <c r="BPS1134" s="239"/>
      <c r="BPT1134" s="239"/>
      <c r="BPU1134" s="239"/>
      <c r="BPV1134" s="239"/>
      <c r="BPW1134" s="239"/>
      <c r="BPX1134" s="239"/>
      <c r="BPY1134" s="239"/>
      <c r="BPZ1134" s="239"/>
      <c r="BQA1134" s="239"/>
      <c r="BQB1134" s="239"/>
      <c r="BQC1134" s="239"/>
      <c r="BQD1134" s="239"/>
      <c r="BQE1134" s="239"/>
      <c r="BQF1134" s="239"/>
      <c r="BQG1134" s="239"/>
      <c r="BQH1134" s="239"/>
      <c r="BQI1134" s="239"/>
      <c r="BQJ1134" s="239"/>
      <c r="BQK1134" s="239"/>
      <c r="BQL1134" s="239"/>
      <c r="BQM1134" s="239"/>
      <c r="BQN1134" s="239"/>
      <c r="BQO1134" s="239"/>
      <c r="BQP1134" s="239"/>
      <c r="BQQ1134" s="239"/>
      <c r="BQR1134" s="239"/>
      <c r="BQS1134" s="239"/>
      <c r="BQT1134" s="239"/>
      <c r="BQU1134" s="239"/>
      <c r="BQV1134" s="239"/>
      <c r="BQW1134" s="239"/>
      <c r="BQX1134" s="239"/>
      <c r="BQY1134" s="239"/>
      <c r="BQZ1134" s="239"/>
      <c r="BRA1134" s="239"/>
      <c r="BRB1134" s="239"/>
      <c r="BRC1134" s="239"/>
      <c r="BRD1134" s="239"/>
      <c r="BRE1134" s="239"/>
      <c r="BRF1134" s="239"/>
      <c r="BRG1134" s="239"/>
      <c r="BRH1134" s="239"/>
      <c r="BRI1134" s="239"/>
      <c r="BRJ1134" s="239"/>
      <c r="BRK1134" s="239"/>
      <c r="BRL1134" s="239"/>
      <c r="BRM1134" s="239"/>
      <c r="BRN1134" s="239"/>
      <c r="BRO1134" s="239"/>
      <c r="BRP1134" s="239"/>
      <c r="BRQ1134" s="239"/>
      <c r="BRR1134" s="239"/>
      <c r="BRS1134" s="239"/>
      <c r="BRT1134" s="239"/>
      <c r="BRU1134" s="239"/>
      <c r="BRV1134" s="239"/>
      <c r="BRW1134" s="239"/>
      <c r="BRX1134" s="239"/>
      <c r="BRY1134" s="239"/>
      <c r="BRZ1134" s="239"/>
      <c r="BSA1134" s="239"/>
      <c r="BSB1134" s="239"/>
      <c r="BSC1134" s="239"/>
      <c r="BSD1134" s="239"/>
      <c r="BSE1134" s="239"/>
      <c r="BSF1134" s="239"/>
      <c r="BSG1134" s="239"/>
      <c r="BSH1134" s="239"/>
      <c r="BSI1134" s="239"/>
      <c r="BSJ1134" s="239"/>
      <c r="BSK1134" s="239"/>
      <c r="BSL1134" s="239"/>
      <c r="BSM1134" s="239"/>
      <c r="BSN1134" s="239"/>
      <c r="BSO1134" s="239"/>
      <c r="BSP1134" s="239"/>
      <c r="BSQ1134" s="239"/>
      <c r="BSR1134" s="239"/>
      <c r="BSS1134" s="239"/>
      <c r="BST1134" s="239"/>
      <c r="BSU1134" s="239"/>
      <c r="BSV1134" s="239"/>
      <c r="BSW1134" s="239"/>
      <c r="BSX1134" s="239"/>
      <c r="BSY1134" s="239"/>
      <c r="BSZ1134" s="239"/>
      <c r="BTA1134" s="239"/>
      <c r="BTB1134" s="239"/>
      <c r="BTC1134" s="239"/>
      <c r="BTD1134" s="239"/>
      <c r="BTE1134" s="239"/>
      <c r="BTF1134" s="239"/>
      <c r="BTG1134" s="239"/>
      <c r="BTH1134" s="239"/>
      <c r="BTI1134" s="239"/>
      <c r="BTJ1134" s="239"/>
      <c r="BTK1134" s="239"/>
      <c r="BTL1134" s="239"/>
      <c r="BTM1134" s="239"/>
      <c r="BTN1134" s="239"/>
      <c r="BTO1134" s="239"/>
      <c r="BTP1134" s="239"/>
      <c r="BTQ1134" s="239"/>
      <c r="BTR1134" s="239"/>
      <c r="BTS1134" s="239"/>
      <c r="BTT1134" s="239"/>
      <c r="BTU1134" s="239"/>
      <c r="BTV1134" s="239"/>
      <c r="BTW1134" s="239"/>
      <c r="BTX1134" s="239"/>
      <c r="BTY1134" s="239"/>
      <c r="BTZ1134" s="239"/>
      <c r="BUA1134" s="239"/>
      <c r="BUB1134" s="239"/>
      <c r="BUC1134" s="239"/>
      <c r="BUD1134" s="239"/>
      <c r="BUE1134" s="239"/>
      <c r="BUF1134" s="239"/>
      <c r="BUG1134" s="239"/>
      <c r="BUH1134" s="239"/>
      <c r="BUI1134" s="239"/>
      <c r="BUJ1134" s="239"/>
      <c r="BUK1134" s="239"/>
      <c r="BUL1134" s="239"/>
      <c r="BUM1134" s="239"/>
      <c r="BUN1134" s="239"/>
      <c r="BUO1134" s="239"/>
      <c r="BUP1134" s="239"/>
      <c r="BUQ1134" s="239"/>
      <c r="BUR1134" s="239"/>
      <c r="BUS1134" s="239"/>
      <c r="BUT1134" s="239"/>
      <c r="BUU1134" s="239"/>
      <c r="BUV1134" s="239"/>
      <c r="BUW1134" s="239"/>
      <c r="BUX1134" s="239"/>
      <c r="BUY1134" s="239"/>
      <c r="BUZ1134" s="239"/>
      <c r="BVA1134" s="239"/>
      <c r="BVB1134" s="239"/>
      <c r="BVC1134" s="239"/>
      <c r="BVD1134" s="239"/>
      <c r="BVE1134" s="239"/>
      <c r="BVF1134" s="239"/>
      <c r="BVG1134" s="239"/>
      <c r="BVH1134" s="239"/>
      <c r="BVI1134" s="239"/>
      <c r="BVJ1134" s="239"/>
      <c r="BVK1134" s="239"/>
      <c r="BVL1134" s="239"/>
      <c r="BVM1134" s="239"/>
      <c r="BVN1134" s="239"/>
      <c r="BVO1134" s="239"/>
      <c r="BVP1134" s="239"/>
      <c r="BVQ1134" s="239"/>
      <c r="BVR1134" s="239"/>
      <c r="BVS1134" s="239"/>
      <c r="BVT1134" s="239"/>
      <c r="BVU1134" s="239"/>
      <c r="BVV1134" s="239"/>
      <c r="BVW1134" s="239"/>
      <c r="BVX1134" s="239"/>
      <c r="BVY1134" s="239"/>
      <c r="BVZ1134" s="239"/>
      <c r="BWA1134" s="239"/>
      <c r="BWB1134" s="239"/>
      <c r="BWC1134" s="239"/>
      <c r="BWD1134" s="239"/>
      <c r="BWE1134" s="239"/>
      <c r="BWF1134" s="239"/>
      <c r="BWG1134" s="239"/>
      <c r="BWH1134" s="239"/>
      <c r="BWI1134" s="239"/>
      <c r="BWJ1134" s="239"/>
      <c r="BWK1134" s="239"/>
      <c r="BWL1134" s="239"/>
      <c r="BWM1134" s="239"/>
      <c r="BWN1134" s="239"/>
      <c r="BWO1134" s="239"/>
      <c r="BWP1134" s="239"/>
      <c r="BWQ1134" s="239"/>
      <c r="BWR1134" s="239"/>
      <c r="BWS1134" s="239"/>
      <c r="BWT1134" s="239"/>
      <c r="BWU1134" s="239"/>
      <c r="BWV1134" s="239"/>
      <c r="BWW1134" s="239"/>
      <c r="BWX1134" s="239"/>
      <c r="BWY1134" s="239"/>
      <c r="BWZ1134" s="239"/>
      <c r="BXA1134" s="239"/>
      <c r="BXB1134" s="239"/>
      <c r="BXC1134" s="239"/>
      <c r="BXD1134" s="239"/>
      <c r="BXE1134" s="239"/>
      <c r="BXF1134" s="239"/>
      <c r="BXG1134" s="239"/>
      <c r="BXH1134" s="239"/>
      <c r="BXI1134" s="239"/>
      <c r="BXJ1134" s="239"/>
      <c r="BXK1134" s="239"/>
      <c r="BXL1134" s="239"/>
      <c r="BXM1134" s="239"/>
      <c r="BXN1134" s="239"/>
      <c r="BXO1134" s="239"/>
      <c r="BXP1134" s="239"/>
      <c r="BXQ1134" s="239"/>
      <c r="BXR1134" s="239"/>
      <c r="BXS1134" s="239"/>
      <c r="BXT1134" s="239"/>
      <c r="BXU1134" s="239"/>
      <c r="BXV1134" s="239"/>
      <c r="BXW1134" s="239"/>
      <c r="BXX1134" s="239"/>
      <c r="BXY1134" s="239"/>
      <c r="BXZ1134" s="239"/>
      <c r="BYA1134" s="239"/>
      <c r="BYB1134" s="239"/>
      <c r="BYC1134" s="239"/>
      <c r="BYD1134" s="239"/>
      <c r="BYE1134" s="239"/>
      <c r="BYF1134" s="239"/>
      <c r="BYG1134" s="239"/>
      <c r="BYH1134" s="239"/>
      <c r="BYI1134" s="239"/>
      <c r="BYJ1134" s="239"/>
      <c r="BYK1134" s="239"/>
      <c r="BYL1134" s="239"/>
      <c r="BYM1134" s="239"/>
      <c r="BYN1134" s="239"/>
      <c r="BYO1134" s="239"/>
      <c r="BYP1134" s="239"/>
      <c r="BYQ1134" s="239"/>
      <c r="BYR1134" s="239"/>
      <c r="BYS1134" s="239"/>
      <c r="BYT1134" s="239"/>
      <c r="BYU1134" s="239"/>
      <c r="BYV1134" s="239"/>
      <c r="BYW1134" s="239"/>
      <c r="BYX1134" s="239"/>
      <c r="BYY1134" s="239"/>
      <c r="BYZ1134" s="239"/>
      <c r="BZA1134" s="239"/>
      <c r="BZB1134" s="239"/>
      <c r="BZC1134" s="239"/>
      <c r="BZD1134" s="239"/>
      <c r="BZE1134" s="239"/>
      <c r="BZF1134" s="239"/>
      <c r="BZG1134" s="239"/>
      <c r="BZH1134" s="239"/>
      <c r="BZI1134" s="239"/>
      <c r="BZJ1134" s="239"/>
      <c r="BZK1134" s="239"/>
      <c r="BZL1134" s="239"/>
      <c r="BZM1134" s="239"/>
      <c r="BZN1134" s="239"/>
      <c r="BZO1134" s="239"/>
      <c r="BZP1134" s="239"/>
      <c r="BZQ1134" s="239"/>
      <c r="BZR1134" s="239"/>
      <c r="BZS1134" s="239"/>
      <c r="BZT1134" s="239"/>
      <c r="BZU1134" s="239"/>
      <c r="BZV1134" s="239"/>
      <c r="BZW1134" s="239"/>
      <c r="BZX1134" s="239"/>
      <c r="BZY1134" s="239"/>
      <c r="BZZ1134" s="239"/>
      <c r="CAA1134" s="239"/>
      <c r="CAB1134" s="239"/>
      <c r="CAC1134" s="239"/>
      <c r="CAD1134" s="239"/>
      <c r="CAE1134" s="239"/>
      <c r="CAF1134" s="239"/>
      <c r="CAG1134" s="239"/>
      <c r="CAH1134" s="239"/>
      <c r="CAI1134" s="239"/>
      <c r="CAJ1134" s="239"/>
      <c r="CAK1134" s="239"/>
      <c r="CAL1134" s="239"/>
      <c r="CAM1134" s="239"/>
      <c r="CAN1134" s="239"/>
      <c r="CAO1134" s="239"/>
      <c r="CAP1134" s="239"/>
      <c r="CAQ1134" s="239"/>
      <c r="CAR1134" s="239"/>
      <c r="CAS1134" s="239"/>
      <c r="CAT1134" s="239"/>
      <c r="CAU1134" s="239"/>
      <c r="CAV1134" s="239"/>
      <c r="CAW1134" s="239"/>
      <c r="CAX1134" s="239"/>
      <c r="CAY1134" s="239"/>
      <c r="CAZ1134" s="239"/>
      <c r="CBA1134" s="239"/>
      <c r="CBB1134" s="239"/>
      <c r="CBC1134" s="239"/>
      <c r="CBD1134" s="239"/>
      <c r="CBE1134" s="239"/>
      <c r="CBF1134" s="239"/>
      <c r="CBG1134" s="239"/>
      <c r="CBH1134" s="239"/>
      <c r="CBI1134" s="239"/>
      <c r="CBJ1134" s="239"/>
      <c r="CBK1134" s="239"/>
      <c r="CBL1134" s="239"/>
      <c r="CBM1134" s="239"/>
      <c r="CBN1134" s="239"/>
      <c r="CBO1134" s="239"/>
      <c r="CBP1134" s="239"/>
      <c r="CBQ1134" s="239"/>
      <c r="CBR1134" s="239"/>
      <c r="CBS1134" s="239"/>
      <c r="CBT1134" s="239"/>
      <c r="CBU1134" s="239"/>
      <c r="CBV1134" s="239"/>
      <c r="CBW1134" s="239"/>
      <c r="CBX1134" s="239"/>
      <c r="CBY1134" s="239"/>
      <c r="CBZ1134" s="239"/>
      <c r="CCA1134" s="239"/>
      <c r="CCB1134" s="239"/>
      <c r="CCC1134" s="239"/>
      <c r="CCD1134" s="239"/>
      <c r="CCE1134" s="239"/>
      <c r="CCF1134" s="239"/>
      <c r="CCG1134" s="239"/>
      <c r="CCH1134" s="239"/>
      <c r="CCI1134" s="239"/>
      <c r="CCJ1134" s="239"/>
      <c r="CCK1134" s="239"/>
      <c r="CCL1134" s="239"/>
      <c r="CCM1134" s="239"/>
      <c r="CCN1134" s="239"/>
      <c r="CCO1134" s="239"/>
      <c r="CCP1134" s="239"/>
      <c r="CCQ1134" s="239"/>
      <c r="CCR1134" s="239"/>
      <c r="CCS1134" s="239"/>
      <c r="CCT1134" s="239"/>
      <c r="CCU1134" s="239"/>
      <c r="CCV1134" s="239"/>
      <c r="CCW1134" s="239"/>
      <c r="CCX1134" s="239"/>
      <c r="CCY1134" s="239"/>
      <c r="CCZ1134" s="239"/>
      <c r="CDA1134" s="239"/>
      <c r="CDB1134" s="239"/>
      <c r="CDC1134" s="239"/>
      <c r="CDD1134" s="239"/>
      <c r="CDE1134" s="239"/>
      <c r="CDF1134" s="239"/>
      <c r="CDG1134" s="239"/>
      <c r="CDH1134" s="239"/>
      <c r="CDI1134" s="239"/>
      <c r="CDJ1134" s="239"/>
      <c r="CDK1134" s="239"/>
      <c r="CDL1134" s="239"/>
      <c r="CDM1134" s="239"/>
      <c r="CDN1134" s="239"/>
      <c r="CDO1134" s="239"/>
      <c r="CDP1134" s="239"/>
      <c r="CDQ1134" s="239"/>
      <c r="CDR1134" s="239"/>
      <c r="CDS1134" s="239"/>
      <c r="CDT1134" s="239"/>
      <c r="CDU1134" s="239"/>
      <c r="CDV1134" s="239"/>
      <c r="CDW1134" s="239"/>
      <c r="CDX1134" s="239"/>
      <c r="CDY1134" s="239"/>
      <c r="CDZ1134" s="239"/>
      <c r="CEA1134" s="239"/>
      <c r="CEB1134" s="239"/>
      <c r="CEC1134" s="239"/>
      <c r="CED1134" s="239"/>
      <c r="CEE1134" s="239"/>
      <c r="CEF1134" s="239"/>
      <c r="CEG1134" s="239"/>
      <c r="CEH1134" s="239"/>
      <c r="CEI1134" s="239"/>
      <c r="CEJ1134" s="239"/>
      <c r="CEK1134" s="239"/>
      <c r="CEL1134" s="239"/>
      <c r="CEM1134" s="239"/>
      <c r="CEN1134" s="239"/>
      <c r="CEO1134" s="239"/>
      <c r="CEP1134" s="239"/>
      <c r="CEQ1134" s="239"/>
      <c r="CER1134" s="239"/>
      <c r="CES1134" s="239"/>
      <c r="CET1134" s="239"/>
      <c r="CEU1134" s="239"/>
      <c r="CEV1134" s="239"/>
      <c r="CEW1134" s="239"/>
      <c r="CEX1134" s="239"/>
      <c r="CEY1134" s="239"/>
      <c r="CEZ1134" s="239"/>
      <c r="CFA1134" s="239"/>
      <c r="CFB1134" s="239"/>
      <c r="CFC1134" s="239"/>
      <c r="CFD1134" s="239"/>
      <c r="CFE1134" s="239"/>
      <c r="CFF1134" s="239"/>
      <c r="CFG1134" s="239"/>
      <c r="CFH1134" s="239"/>
      <c r="CFI1134" s="239"/>
      <c r="CFJ1134" s="239"/>
      <c r="CFK1134" s="239"/>
      <c r="CFL1134" s="239"/>
      <c r="CFM1134" s="239"/>
      <c r="CFN1134" s="239"/>
      <c r="CFO1134" s="239"/>
      <c r="CFP1134" s="239"/>
      <c r="CFQ1134" s="239"/>
      <c r="CFR1134" s="239"/>
      <c r="CFS1134" s="239"/>
      <c r="CFT1134" s="239"/>
      <c r="CFU1134" s="239"/>
      <c r="CFV1134" s="239"/>
      <c r="CFW1134" s="239"/>
      <c r="CFX1134" s="239"/>
      <c r="CFY1134" s="239"/>
      <c r="CFZ1134" s="239"/>
      <c r="CGA1134" s="239"/>
      <c r="CGB1134" s="239"/>
      <c r="CGC1134" s="239"/>
      <c r="CGD1134" s="239"/>
      <c r="CGE1134" s="239"/>
      <c r="CGF1134" s="239"/>
      <c r="CGG1134" s="239"/>
      <c r="CGH1134" s="239"/>
      <c r="CGI1134" s="239"/>
      <c r="CGJ1134" s="239"/>
      <c r="CGK1134" s="239"/>
      <c r="CGL1134" s="239"/>
      <c r="CGM1134" s="239"/>
      <c r="CGN1134" s="239"/>
      <c r="CGO1134" s="239"/>
      <c r="CGP1134" s="239"/>
      <c r="CGQ1134" s="239"/>
      <c r="CGR1134" s="239"/>
      <c r="CGS1134" s="239"/>
      <c r="CGT1134" s="239"/>
      <c r="CGU1134" s="239"/>
      <c r="CGV1134" s="239"/>
      <c r="CGW1134" s="239"/>
      <c r="CGX1134" s="239"/>
      <c r="CGY1134" s="239"/>
      <c r="CGZ1134" s="239"/>
      <c r="CHA1134" s="239"/>
      <c r="CHB1134" s="239"/>
      <c r="CHC1134" s="239"/>
      <c r="CHD1134" s="239"/>
      <c r="CHE1134" s="239"/>
      <c r="CHF1134" s="239"/>
      <c r="CHG1134" s="239"/>
      <c r="CHH1134" s="239"/>
      <c r="CHI1134" s="239"/>
      <c r="CHJ1134" s="239"/>
      <c r="CHK1134" s="239"/>
      <c r="CHL1134" s="239"/>
      <c r="CHM1134" s="239"/>
      <c r="CHN1134" s="239"/>
      <c r="CHO1134" s="239"/>
      <c r="CHP1134" s="239"/>
      <c r="CHQ1134" s="239"/>
      <c r="CHR1134" s="239"/>
      <c r="CHS1134" s="239"/>
      <c r="CHT1134" s="239"/>
      <c r="CHU1134" s="239"/>
      <c r="CHV1134" s="239"/>
      <c r="CHW1134" s="239"/>
      <c r="CHX1134" s="239"/>
      <c r="CHY1134" s="239"/>
      <c r="CHZ1134" s="239"/>
      <c r="CIA1134" s="239"/>
      <c r="CIB1134" s="239"/>
      <c r="CIC1134" s="239"/>
      <c r="CID1134" s="239"/>
      <c r="CIE1134" s="239"/>
      <c r="CIF1134" s="239"/>
      <c r="CIG1134" s="239"/>
      <c r="CIH1134" s="239"/>
      <c r="CII1134" s="239"/>
      <c r="CIJ1134" s="239"/>
      <c r="CIK1134" s="239"/>
      <c r="CIL1134" s="239"/>
      <c r="CIM1134" s="239"/>
      <c r="CIN1134" s="239"/>
      <c r="CIO1134" s="239"/>
      <c r="CIP1134" s="239"/>
      <c r="CIQ1134" s="239"/>
      <c r="CIR1134" s="239"/>
      <c r="CIS1134" s="239"/>
      <c r="CIT1134" s="239"/>
      <c r="CIU1134" s="239"/>
      <c r="CIV1134" s="239"/>
      <c r="CIW1134" s="239"/>
      <c r="CIX1134" s="239"/>
      <c r="CIY1134" s="239"/>
      <c r="CIZ1134" s="239"/>
      <c r="CJA1134" s="239"/>
      <c r="CJB1134" s="239"/>
      <c r="CJC1134" s="239"/>
      <c r="CJD1134" s="239"/>
      <c r="CJE1134" s="239"/>
      <c r="CJF1134" s="239"/>
      <c r="CJG1134" s="239"/>
      <c r="CJH1134" s="239"/>
      <c r="CJI1134" s="239"/>
      <c r="CJJ1134" s="239"/>
      <c r="CJK1134" s="239"/>
      <c r="CJL1134" s="239"/>
      <c r="CJM1134" s="239"/>
      <c r="CJN1134" s="239"/>
      <c r="CJO1134" s="239"/>
      <c r="CJP1134" s="239"/>
      <c r="CJQ1134" s="239"/>
      <c r="CJR1134" s="239"/>
      <c r="CJS1134" s="239"/>
      <c r="CJT1134" s="239"/>
      <c r="CJU1134" s="239"/>
      <c r="CJV1134" s="239"/>
      <c r="CJW1134" s="239"/>
      <c r="CJX1134" s="239"/>
      <c r="CJY1134" s="239"/>
      <c r="CJZ1134" s="239"/>
      <c r="CKA1134" s="239"/>
      <c r="CKB1134" s="239"/>
      <c r="CKC1134" s="239"/>
      <c r="CKD1134" s="239"/>
      <c r="CKE1134" s="239"/>
      <c r="CKF1134" s="239"/>
      <c r="CKG1134" s="239"/>
      <c r="CKH1134" s="239"/>
      <c r="CKI1134" s="239"/>
      <c r="CKJ1134" s="239"/>
      <c r="CKK1134" s="239"/>
      <c r="CKL1134" s="239"/>
      <c r="CKM1134" s="239"/>
      <c r="CKN1134" s="239"/>
      <c r="CKO1134" s="239"/>
      <c r="CKP1134" s="239"/>
      <c r="CKQ1134" s="239"/>
      <c r="CKR1134" s="239"/>
      <c r="CKS1134" s="239"/>
      <c r="CKT1134" s="239"/>
      <c r="CKU1134" s="239"/>
      <c r="CKV1134" s="239"/>
      <c r="CKW1134" s="239"/>
      <c r="CKX1134" s="239"/>
      <c r="CKY1134" s="239"/>
      <c r="CKZ1134" s="239"/>
      <c r="CLA1134" s="239"/>
      <c r="CLB1134" s="239"/>
      <c r="CLC1134" s="239"/>
      <c r="CLD1134" s="239"/>
      <c r="CLE1134" s="239"/>
      <c r="CLF1134" s="239"/>
      <c r="CLG1134" s="239"/>
      <c r="CLH1134" s="239"/>
      <c r="CLI1134" s="239"/>
      <c r="CLJ1134" s="239"/>
      <c r="CLK1134" s="239"/>
      <c r="CLL1134" s="239"/>
      <c r="CLM1134" s="239"/>
      <c r="CLN1134" s="239"/>
      <c r="CLO1134" s="239"/>
      <c r="CLP1134" s="239"/>
      <c r="CLQ1134" s="239"/>
      <c r="CLR1134" s="239"/>
      <c r="CLS1134" s="239"/>
      <c r="CLT1134" s="239"/>
      <c r="CLU1134" s="239"/>
      <c r="CLV1134" s="239"/>
      <c r="CLW1134" s="239"/>
      <c r="CLX1134" s="239"/>
      <c r="CLY1134" s="239"/>
      <c r="CLZ1134" s="239"/>
      <c r="CMA1134" s="239"/>
      <c r="CMB1134" s="239"/>
      <c r="CMC1134" s="239"/>
      <c r="CMD1134" s="239"/>
      <c r="CME1134" s="239"/>
      <c r="CMF1134" s="239"/>
      <c r="CMG1134" s="239"/>
      <c r="CMH1134" s="239"/>
      <c r="CMI1134" s="239"/>
      <c r="CMJ1134" s="239"/>
      <c r="CMK1134" s="239"/>
      <c r="CML1134" s="239"/>
      <c r="CMM1134" s="239"/>
      <c r="CMN1134" s="239"/>
      <c r="CMO1134" s="239"/>
      <c r="CMP1134" s="239"/>
      <c r="CMQ1134" s="239"/>
      <c r="CMR1134" s="239"/>
      <c r="CMS1134" s="239"/>
      <c r="CMT1134" s="239"/>
      <c r="CMU1134" s="239"/>
      <c r="CMV1134" s="239"/>
      <c r="CMW1134" s="239"/>
      <c r="CMX1134" s="239"/>
      <c r="CMY1134" s="239"/>
      <c r="CMZ1134" s="239"/>
      <c r="CNA1134" s="239"/>
      <c r="CNB1134" s="239"/>
      <c r="CNC1134" s="239"/>
      <c r="CND1134" s="239"/>
      <c r="CNE1134" s="239"/>
      <c r="CNF1134" s="239"/>
      <c r="CNG1134" s="239"/>
      <c r="CNH1134" s="239"/>
      <c r="CNI1134" s="239"/>
      <c r="CNJ1134" s="239"/>
      <c r="CNK1134" s="239"/>
      <c r="CNL1134" s="239"/>
      <c r="CNM1134" s="239"/>
      <c r="CNN1134" s="239"/>
      <c r="CNO1134" s="239"/>
      <c r="CNP1134" s="239"/>
      <c r="CNQ1134" s="239"/>
      <c r="CNR1134" s="239"/>
      <c r="CNS1134" s="239"/>
      <c r="CNT1134" s="239"/>
      <c r="CNU1134" s="239"/>
      <c r="CNV1134" s="239"/>
      <c r="CNW1134" s="239"/>
      <c r="CNX1134" s="239"/>
      <c r="CNY1134" s="239"/>
      <c r="CNZ1134" s="239"/>
      <c r="COA1134" s="239"/>
      <c r="COB1134" s="239"/>
      <c r="COC1134" s="239"/>
      <c r="COD1134" s="239"/>
      <c r="COE1134" s="239"/>
      <c r="COF1134" s="239"/>
      <c r="COG1134" s="239"/>
      <c r="COH1134" s="239"/>
      <c r="COI1134" s="239"/>
      <c r="COJ1134" s="239"/>
      <c r="COK1134" s="239"/>
      <c r="COL1134" s="239"/>
      <c r="COM1134" s="239"/>
      <c r="CON1134" s="239"/>
      <c r="COO1134" s="239"/>
      <c r="COP1134" s="239"/>
      <c r="COQ1134" s="239"/>
      <c r="COR1134" s="239"/>
      <c r="COS1134" s="239"/>
      <c r="COT1134" s="239"/>
      <c r="COU1134" s="239"/>
      <c r="COV1134" s="239"/>
      <c r="COW1134" s="239"/>
      <c r="COX1134" s="239"/>
      <c r="COY1134" s="239"/>
      <c r="COZ1134" s="239"/>
      <c r="CPA1134" s="239"/>
      <c r="CPB1134" s="239"/>
      <c r="CPC1134" s="239"/>
      <c r="CPD1134" s="239"/>
      <c r="CPE1134" s="239"/>
      <c r="CPF1134" s="239"/>
      <c r="CPG1134" s="239"/>
      <c r="CPH1134" s="239"/>
      <c r="CPI1134" s="239"/>
      <c r="CPJ1134" s="239"/>
      <c r="CPK1134" s="239"/>
      <c r="CPL1134" s="239"/>
      <c r="CPM1134" s="239"/>
      <c r="CPN1134" s="239"/>
      <c r="CPO1134" s="239"/>
      <c r="CPP1134" s="239"/>
      <c r="CPQ1134" s="239"/>
      <c r="CPR1134" s="239"/>
      <c r="CPS1134" s="239"/>
      <c r="CPT1134" s="239"/>
      <c r="CPU1134" s="239"/>
      <c r="CPV1134" s="239"/>
      <c r="CPW1134" s="239"/>
      <c r="CPX1134" s="239"/>
      <c r="CPY1134" s="239"/>
      <c r="CPZ1134" s="239"/>
      <c r="CQA1134" s="239"/>
      <c r="CQB1134" s="239"/>
      <c r="CQC1134" s="239"/>
      <c r="CQD1134" s="239"/>
      <c r="CQE1134" s="239"/>
      <c r="CQF1134" s="239"/>
      <c r="CQG1134" s="239"/>
      <c r="CQH1134" s="239"/>
      <c r="CQI1134" s="239"/>
      <c r="CQJ1134" s="239"/>
      <c r="CQK1134" s="239"/>
      <c r="CQL1134" s="239"/>
      <c r="CQM1134" s="239"/>
      <c r="CQN1134" s="239"/>
      <c r="CQO1134" s="239"/>
      <c r="CQP1134" s="239"/>
      <c r="CQQ1134" s="239"/>
      <c r="CQR1134" s="239"/>
      <c r="CQS1134" s="239"/>
      <c r="CQT1134" s="239"/>
      <c r="CQU1134" s="239"/>
      <c r="CQV1134" s="239"/>
      <c r="CQW1134" s="239"/>
      <c r="CQX1134" s="239"/>
      <c r="CQY1134" s="239"/>
      <c r="CQZ1134" s="239"/>
      <c r="CRA1134" s="239"/>
      <c r="CRB1134" s="239"/>
      <c r="CRC1134" s="239"/>
      <c r="CRD1134" s="239"/>
      <c r="CRE1134" s="239"/>
      <c r="CRF1134" s="239"/>
      <c r="CRG1134" s="239"/>
      <c r="CRH1134" s="239"/>
      <c r="CRI1134" s="239"/>
      <c r="CRJ1134" s="239"/>
      <c r="CRK1134" s="239"/>
      <c r="CRL1134" s="239"/>
      <c r="CRM1134" s="239"/>
      <c r="CRN1134" s="239"/>
      <c r="CRO1134" s="239"/>
      <c r="CRP1134" s="239"/>
      <c r="CRQ1134" s="239"/>
      <c r="CRR1134" s="239"/>
      <c r="CRS1134" s="239"/>
      <c r="CRT1134" s="239"/>
      <c r="CRU1134" s="239"/>
      <c r="CRV1134" s="239"/>
      <c r="CRW1134" s="239"/>
      <c r="CRX1134" s="239"/>
      <c r="CRY1134" s="239"/>
      <c r="CRZ1134" s="239"/>
      <c r="CSA1134" s="239"/>
      <c r="CSB1134" s="239"/>
      <c r="CSC1134" s="239"/>
      <c r="CSD1134" s="239"/>
      <c r="CSE1134" s="239"/>
      <c r="CSF1134" s="239"/>
      <c r="CSG1134" s="239"/>
      <c r="CSH1134" s="239"/>
      <c r="CSI1134" s="239"/>
      <c r="CSJ1134" s="239"/>
      <c r="CSK1134" s="239"/>
      <c r="CSL1134" s="239"/>
      <c r="CSM1134" s="239"/>
      <c r="CSN1134" s="239"/>
      <c r="CSO1134" s="239"/>
      <c r="CSP1134" s="239"/>
      <c r="CSQ1134" s="239"/>
      <c r="CSR1134" s="239"/>
      <c r="CSS1134" s="239"/>
      <c r="CST1134" s="239"/>
      <c r="CSU1134" s="239"/>
      <c r="CSV1134" s="239"/>
      <c r="CSW1134" s="239"/>
      <c r="CSX1134" s="239"/>
      <c r="CSY1134" s="239"/>
      <c r="CSZ1134" s="239"/>
      <c r="CTA1134" s="239"/>
      <c r="CTB1134" s="239"/>
      <c r="CTC1134" s="239"/>
      <c r="CTD1134" s="239"/>
      <c r="CTE1134" s="239"/>
      <c r="CTF1134" s="239"/>
      <c r="CTG1134" s="239"/>
      <c r="CTH1134" s="239"/>
      <c r="CTI1134" s="239"/>
      <c r="CTJ1134" s="239"/>
      <c r="CTK1134" s="239"/>
      <c r="CTL1134" s="239"/>
      <c r="CTM1134" s="239"/>
      <c r="CTN1134" s="239"/>
      <c r="CTO1134" s="239"/>
      <c r="CTP1134" s="239"/>
      <c r="CTQ1134" s="239"/>
      <c r="CTR1134" s="239"/>
      <c r="CTS1134" s="239"/>
      <c r="CTT1134" s="239"/>
      <c r="CTU1134" s="239"/>
      <c r="CTV1134" s="239"/>
      <c r="CTW1134" s="239"/>
      <c r="CTX1134" s="239"/>
      <c r="CTY1134" s="239"/>
      <c r="CTZ1134" s="239"/>
      <c r="CUA1134" s="239"/>
      <c r="CUB1134" s="239"/>
      <c r="CUC1134" s="239"/>
      <c r="CUD1134" s="239"/>
      <c r="CUE1134" s="239"/>
      <c r="CUF1134" s="239"/>
      <c r="CUG1134" s="239"/>
      <c r="CUH1134" s="239"/>
      <c r="CUI1134" s="239"/>
      <c r="CUJ1134" s="239"/>
      <c r="CUK1134" s="239"/>
      <c r="CUL1134" s="239"/>
      <c r="CUM1134" s="239"/>
      <c r="CUN1134" s="239"/>
      <c r="CUO1134" s="239"/>
      <c r="CUP1134" s="239"/>
      <c r="CUQ1134" s="239"/>
      <c r="CUR1134" s="239"/>
      <c r="CUS1134" s="239"/>
      <c r="CUT1134" s="239"/>
      <c r="CUU1134" s="239"/>
      <c r="CUV1134" s="239"/>
      <c r="CUW1134" s="239"/>
      <c r="CUX1134" s="239"/>
      <c r="CUY1134" s="239"/>
      <c r="CUZ1134" s="239"/>
      <c r="CVA1134" s="239"/>
      <c r="CVB1134" s="239"/>
      <c r="CVC1134" s="239"/>
      <c r="CVD1134" s="239"/>
      <c r="CVE1134" s="239"/>
      <c r="CVF1134" s="239"/>
      <c r="CVG1134" s="239"/>
      <c r="CVH1134" s="239"/>
      <c r="CVI1134" s="239"/>
      <c r="CVJ1134" s="239"/>
      <c r="CVK1134" s="239"/>
      <c r="CVL1134" s="239"/>
      <c r="CVM1134" s="239"/>
      <c r="CVN1134" s="239"/>
      <c r="CVO1134" s="239"/>
      <c r="CVP1134" s="239"/>
      <c r="CVQ1134" s="239"/>
      <c r="CVR1134" s="239"/>
      <c r="CVS1134" s="239"/>
      <c r="CVT1134" s="239"/>
      <c r="CVU1134" s="239"/>
      <c r="CVV1134" s="239"/>
      <c r="CVW1134" s="239"/>
      <c r="CVX1134" s="239"/>
      <c r="CVY1134" s="239"/>
      <c r="CVZ1134" s="239"/>
      <c r="CWA1134" s="239"/>
      <c r="CWB1134" s="239"/>
      <c r="CWC1134" s="239"/>
      <c r="CWD1134" s="239"/>
      <c r="CWE1134" s="239"/>
      <c r="CWF1134" s="239"/>
      <c r="CWG1134" s="239"/>
      <c r="CWH1134" s="239"/>
      <c r="CWI1134" s="239"/>
      <c r="CWJ1134" s="239"/>
      <c r="CWK1134" s="239"/>
      <c r="CWL1134" s="239"/>
      <c r="CWM1134" s="239"/>
      <c r="CWN1134" s="239"/>
      <c r="CWO1134" s="239"/>
      <c r="CWP1134" s="239"/>
      <c r="CWQ1134" s="239"/>
      <c r="CWR1134" s="239"/>
      <c r="CWS1134" s="239"/>
      <c r="CWT1134" s="239"/>
      <c r="CWU1134" s="239"/>
      <c r="CWV1134" s="239"/>
      <c r="CWW1134" s="239"/>
      <c r="CWX1134" s="239"/>
      <c r="CWY1134" s="239"/>
      <c r="CWZ1134" s="239"/>
      <c r="CXA1134" s="239"/>
      <c r="CXB1134" s="239"/>
      <c r="CXC1134" s="239"/>
      <c r="CXD1134" s="239"/>
      <c r="CXE1134" s="239"/>
      <c r="CXF1134" s="239"/>
      <c r="CXG1134" s="239"/>
      <c r="CXH1134" s="239"/>
      <c r="CXI1134" s="239"/>
      <c r="CXJ1134" s="239"/>
      <c r="CXK1134" s="239"/>
      <c r="CXL1134" s="239"/>
      <c r="CXM1134" s="239"/>
      <c r="CXN1134" s="239"/>
      <c r="CXO1134" s="239"/>
      <c r="CXP1134" s="239"/>
      <c r="CXQ1134" s="239"/>
      <c r="CXR1134" s="239"/>
      <c r="CXS1134" s="239"/>
      <c r="CXT1134" s="239"/>
      <c r="CXU1134" s="239"/>
      <c r="CXV1134" s="239"/>
      <c r="CXW1134" s="239"/>
      <c r="CXX1134" s="239"/>
      <c r="CXY1134" s="239"/>
      <c r="CXZ1134" s="239"/>
      <c r="CYA1134" s="239"/>
      <c r="CYB1134" s="239"/>
      <c r="CYC1134" s="239"/>
      <c r="CYD1134" s="239"/>
      <c r="CYE1134" s="239"/>
      <c r="CYF1134" s="239"/>
      <c r="CYG1134" s="239"/>
      <c r="CYH1134" s="239"/>
      <c r="CYI1134" s="239"/>
      <c r="CYJ1134" s="239"/>
      <c r="CYK1134" s="239"/>
      <c r="CYL1134" s="239"/>
      <c r="CYM1134" s="239"/>
      <c r="CYN1134" s="239"/>
      <c r="CYO1134" s="239"/>
      <c r="CYP1134" s="239"/>
      <c r="CYQ1134" s="239"/>
      <c r="CYR1134" s="239"/>
      <c r="CYS1134" s="239"/>
      <c r="CYT1134" s="239"/>
      <c r="CYU1134" s="239"/>
      <c r="CYV1134" s="239"/>
      <c r="CYW1134" s="239"/>
      <c r="CYX1134" s="239"/>
      <c r="CYY1134" s="239"/>
      <c r="CYZ1134" s="239"/>
      <c r="CZA1134" s="239"/>
      <c r="CZB1134" s="239"/>
      <c r="CZC1134" s="239"/>
      <c r="CZD1134" s="239"/>
      <c r="CZE1134" s="239"/>
      <c r="CZF1134" s="239"/>
      <c r="CZG1134" s="239"/>
      <c r="CZH1134" s="239"/>
      <c r="CZI1134" s="239"/>
      <c r="CZJ1134" s="239"/>
      <c r="CZK1134" s="239"/>
      <c r="CZL1134" s="239"/>
      <c r="CZM1134" s="239"/>
      <c r="CZN1134" s="239"/>
      <c r="CZO1134" s="239"/>
      <c r="CZP1134" s="239"/>
      <c r="CZQ1134" s="239"/>
      <c r="CZR1134" s="239"/>
      <c r="CZS1134" s="239"/>
      <c r="CZT1134" s="239"/>
      <c r="CZU1134" s="239"/>
      <c r="CZV1134" s="239"/>
      <c r="CZW1134" s="239"/>
      <c r="CZX1134" s="239"/>
      <c r="CZY1134" s="239"/>
      <c r="CZZ1134" s="239"/>
      <c r="DAA1134" s="239"/>
      <c r="DAB1134" s="239"/>
      <c r="DAC1134" s="239"/>
      <c r="DAD1134" s="239"/>
      <c r="DAE1134" s="239"/>
      <c r="DAF1134" s="239"/>
      <c r="DAG1134" s="239"/>
      <c r="DAH1134" s="239"/>
      <c r="DAI1134" s="239"/>
      <c r="DAJ1134" s="239"/>
      <c r="DAK1134" s="239"/>
      <c r="DAL1134" s="239"/>
      <c r="DAM1134" s="239"/>
      <c r="DAN1134" s="239"/>
      <c r="DAO1134" s="239"/>
      <c r="DAP1134" s="239"/>
      <c r="DAQ1134" s="239"/>
      <c r="DAR1134" s="239"/>
      <c r="DAS1134" s="239"/>
      <c r="DAT1134" s="239"/>
      <c r="DAU1134" s="239"/>
      <c r="DAV1134" s="239"/>
      <c r="DAW1134" s="239"/>
      <c r="DAX1134" s="239"/>
      <c r="DAY1134" s="239"/>
      <c r="DAZ1134" s="239"/>
      <c r="DBA1134" s="239"/>
      <c r="DBB1134" s="239"/>
      <c r="DBC1134" s="239"/>
      <c r="DBD1134" s="239"/>
      <c r="DBE1134" s="239"/>
      <c r="DBF1134" s="239"/>
      <c r="DBG1134" s="239"/>
      <c r="DBH1134" s="239"/>
      <c r="DBI1134" s="239"/>
      <c r="DBJ1134" s="239"/>
      <c r="DBK1134" s="239"/>
      <c r="DBL1134" s="239"/>
      <c r="DBM1134" s="239"/>
      <c r="DBN1134" s="239"/>
      <c r="DBO1134" s="239"/>
      <c r="DBP1134" s="239"/>
      <c r="DBQ1134" s="239"/>
      <c r="DBR1134" s="239"/>
      <c r="DBS1134" s="239"/>
      <c r="DBT1134" s="239"/>
      <c r="DBU1134" s="239"/>
      <c r="DBV1134" s="239"/>
      <c r="DBW1134" s="239"/>
      <c r="DBX1134" s="239"/>
      <c r="DBY1134" s="239"/>
      <c r="DBZ1134" s="239"/>
      <c r="DCA1134" s="239"/>
      <c r="DCB1134" s="239"/>
      <c r="DCC1134" s="239"/>
      <c r="DCD1134" s="239"/>
      <c r="DCE1134" s="239"/>
      <c r="DCF1134" s="239"/>
      <c r="DCG1134" s="239"/>
      <c r="DCH1134" s="239"/>
      <c r="DCI1134" s="239"/>
      <c r="DCJ1134" s="239"/>
      <c r="DCK1134" s="239"/>
      <c r="DCL1134" s="239"/>
      <c r="DCM1134" s="239"/>
      <c r="DCN1134" s="239"/>
      <c r="DCO1134" s="239"/>
      <c r="DCP1134" s="239"/>
      <c r="DCQ1134" s="239"/>
      <c r="DCR1134" s="239"/>
      <c r="DCS1134" s="239"/>
      <c r="DCT1134" s="239"/>
      <c r="DCU1134" s="239"/>
      <c r="DCV1134" s="239"/>
      <c r="DCW1134" s="239"/>
      <c r="DCX1134" s="239"/>
      <c r="DCY1134" s="239"/>
      <c r="DCZ1134" s="239"/>
      <c r="DDA1134" s="239"/>
      <c r="DDB1134" s="239"/>
      <c r="DDC1134" s="239"/>
      <c r="DDD1134" s="239"/>
      <c r="DDE1134" s="239"/>
      <c r="DDF1134" s="239"/>
      <c r="DDG1134" s="239"/>
      <c r="DDH1134" s="239"/>
      <c r="DDI1134" s="239"/>
      <c r="DDJ1134" s="239"/>
      <c r="DDK1134" s="239"/>
      <c r="DDL1134" s="239"/>
      <c r="DDM1134" s="239"/>
      <c r="DDN1134" s="239"/>
      <c r="DDO1134" s="239"/>
      <c r="DDP1134" s="239"/>
      <c r="DDQ1134" s="239"/>
      <c r="DDR1134" s="239"/>
      <c r="DDS1134" s="239"/>
      <c r="DDT1134" s="239"/>
      <c r="DDU1134" s="239"/>
      <c r="DDV1134" s="239"/>
      <c r="DDW1134" s="239"/>
      <c r="DDX1134" s="239"/>
      <c r="DDY1134" s="239"/>
      <c r="DDZ1134" s="239"/>
      <c r="DEA1134" s="239"/>
      <c r="DEB1134" s="239"/>
      <c r="DEC1134" s="239"/>
      <c r="DED1134" s="239"/>
      <c r="DEE1134" s="239"/>
      <c r="DEF1134" s="239"/>
      <c r="DEG1134" s="239"/>
      <c r="DEH1134" s="239"/>
      <c r="DEI1134" s="239"/>
      <c r="DEJ1134" s="239"/>
      <c r="DEK1134" s="239"/>
      <c r="DEL1134" s="239"/>
      <c r="DEM1134" s="239"/>
      <c r="DEN1134" s="239"/>
      <c r="DEO1134" s="239"/>
      <c r="DEP1134" s="239"/>
      <c r="DEQ1134" s="239"/>
      <c r="DER1134" s="239"/>
      <c r="DES1134" s="239"/>
      <c r="DET1134" s="239"/>
      <c r="DEU1134" s="239"/>
      <c r="DEV1134" s="239"/>
      <c r="DEW1134" s="239"/>
      <c r="DEX1134" s="239"/>
      <c r="DEY1134" s="239"/>
      <c r="DEZ1134" s="239"/>
      <c r="DFA1134" s="239"/>
      <c r="DFB1134" s="239"/>
      <c r="DFC1134" s="239"/>
      <c r="DFD1134" s="239"/>
      <c r="DFE1134" s="239"/>
      <c r="DFF1134" s="239"/>
      <c r="DFG1134" s="239"/>
      <c r="DFH1134" s="239"/>
      <c r="DFI1134" s="239"/>
      <c r="DFJ1134" s="239"/>
      <c r="DFK1134" s="239"/>
      <c r="DFL1134" s="239"/>
      <c r="DFM1134" s="239"/>
      <c r="DFN1134" s="239"/>
      <c r="DFO1134" s="239"/>
      <c r="DFP1134" s="239"/>
      <c r="DFQ1134" s="239"/>
    </row>
    <row r="1135" spans="1:2877" ht="75.75" customHeight="1" x14ac:dyDescent="0.25">
      <c r="A1135" s="9"/>
      <c r="B1135" s="22" t="s">
        <v>644</v>
      </c>
      <c r="C1135" s="10" t="s">
        <v>587</v>
      </c>
      <c r="D1135" s="23" t="s">
        <v>607</v>
      </c>
      <c r="E1135" s="10" t="s">
        <v>19</v>
      </c>
      <c r="F1135" s="10" t="s">
        <v>1092</v>
      </c>
      <c r="G1135" s="27"/>
      <c r="H1135" s="9">
        <f>H1136</f>
        <v>650</v>
      </c>
      <c r="I1135" s="9">
        <f t="shared" si="458"/>
        <v>0</v>
      </c>
      <c r="J1135" s="9">
        <f t="shared" si="458"/>
        <v>0</v>
      </c>
      <c r="K1135" s="264"/>
      <c r="L1135" s="264"/>
      <c r="AMA1135" s="239"/>
      <c r="AMB1135" s="239"/>
      <c r="AMC1135" s="239"/>
      <c r="AMD1135" s="239"/>
      <c r="AME1135" s="239"/>
      <c r="AMF1135" s="239"/>
      <c r="AMG1135" s="239"/>
      <c r="AMH1135" s="239"/>
      <c r="AMI1135" s="239"/>
      <c r="AMJ1135" s="239"/>
      <c r="AMK1135" s="239"/>
      <c r="AML1135" s="239"/>
      <c r="AMM1135" s="239"/>
      <c r="AMN1135" s="239"/>
      <c r="AMO1135" s="239"/>
      <c r="AMP1135" s="239"/>
      <c r="AMQ1135" s="239"/>
      <c r="AMR1135" s="239"/>
      <c r="AMS1135" s="239"/>
      <c r="AMT1135" s="239"/>
      <c r="AMU1135" s="239"/>
      <c r="AMV1135" s="239"/>
      <c r="AMW1135" s="239"/>
      <c r="AMX1135" s="239"/>
      <c r="AMY1135" s="239"/>
      <c r="AMZ1135" s="239"/>
      <c r="ANA1135" s="239"/>
      <c r="ANB1135" s="239"/>
      <c r="ANC1135" s="239"/>
      <c r="AND1135" s="239"/>
      <c r="ANE1135" s="239"/>
      <c r="ANF1135" s="239"/>
      <c r="ANG1135" s="239"/>
      <c r="ANH1135" s="239"/>
      <c r="ANI1135" s="239"/>
      <c r="ANJ1135" s="239"/>
      <c r="ANK1135" s="239"/>
      <c r="ANL1135" s="239"/>
      <c r="ANM1135" s="239"/>
      <c r="ANN1135" s="239"/>
      <c r="ANO1135" s="239"/>
      <c r="ANP1135" s="239"/>
      <c r="ANQ1135" s="239"/>
      <c r="ANR1135" s="239"/>
      <c r="ANS1135" s="239"/>
      <c r="ANT1135" s="239"/>
      <c r="ANU1135" s="239"/>
      <c r="ANV1135" s="239"/>
      <c r="ANW1135" s="239"/>
      <c r="ANX1135" s="239"/>
      <c r="ANY1135" s="239"/>
      <c r="ANZ1135" s="239"/>
      <c r="AOA1135" s="239"/>
      <c r="AOB1135" s="239"/>
      <c r="AOC1135" s="239"/>
      <c r="AOD1135" s="239"/>
      <c r="AOE1135" s="239"/>
      <c r="AOF1135" s="239"/>
      <c r="AOG1135" s="239"/>
      <c r="AOH1135" s="239"/>
      <c r="AOI1135" s="239"/>
      <c r="AOJ1135" s="239"/>
      <c r="AOK1135" s="239"/>
      <c r="AOL1135" s="239"/>
      <c r="AOM1135" s="239"/>
      <c r="AON1135" s="239"/>
      <c r="AOO1135" s="239"/>
      <c r="AOP1135" s="239"/>
      <c r="AOQ1135" s="239"/>
      <c r="AOR1135" s="239"/>
      <c r="AOS1135" s="239"/>
      <c r="AOT1135" s="239"/>
      <c r="AOU1135" s="239"/>
      <c r="AOV1135" s="239"/>
      <c r="AOW1135" s="239"/>
      <c r="AOX1135" s="239"/>
      <c r="AOY1135" s="239"/>
      <c r="AOZ1135" s="239"/>
      <c r="APA1135" s="239"/>
      <c r="APB1135" s="239"/>
      <c r="APC1135" s="239"/>
      <c r="APD1135" s="239"/>
      <c r="APE1135" s="239"/>
      <c r="APF1135" s="239"/>
      <c r="APG1135" s="239"/>
      <c r="APH1135" s="239"/>
      <c r="API1135" s="239"/>
      <c r="APJ1135" s="239"/>
      <c r="APK1135" s="239"/>
      <c r="APL1135" s="239"/>
      <c r="APM1135" s="239"/>
      <c r="APN1135" s="239"/>
      <c r="APO1135" s="239"/>
      <c r="APP1135" s="239"/>
      <c r="APQ1135" s="239"/>
      <c r="APR1135" s="239"/>
      <c r="APS1135" s="239"/>
      <c r="APT1135" s="239"/>
      <c r="APU1135" s="239"/>
      <c r="APV1135" s="239"/>
      <c r="APW1135" s="239"/>
      <c r="APX1135" s="239"/>
      <c r="APY1135" s="239"/>
      <c r="APZ1135" s="239"/>
      <c r="AQA1135" s="239"/>
      <c r="AQB1135" s="239"/>
      <c r="AQC1135" s="239"/>
      <c r="AQD1135" s="239"/>
      <c r="AQE1135" s="239"/>
      <c r="AQF1135" s="239"/>
      <c r="AQG1135" s="239"/>
      <c r="AQH1135" s="239"/>
      <c r="AQI1135" s="239"/>
      <c r="AQJ1135" s="239"/>
      <c r="AQK1135" s="239"/>
      <c r="AQL1135" s="239"/>
      <c r="AQM1135" s="239"/>
      <c r="AQN1135" s="239"/>
      <c r="AQO1135" s="239"/>
      <c r="AQP1135" s="239"/>
      <c r="AQQ1135" s="239"/>
      <c r="AQR1135" s="239"/>
      <c r="AQS1135" s="239"/>
      <c r="AQT1135" s="239"/>
      <c r="AQU1135" s="239"/>
      <c r="AQV1135" s="239"/>
      <c r="AQW1135" s="239"/>
      <c r="AQX1135" s="239"/>
      <c r="AQY1135" s="239"/>
      <c r="AQZ1135" s="239"/>
      <c r="ARA1135" s="239"/>
      <c r="ARB1135" s="239"/>
      <c r="ARC1135" s="239"/>
      <c r="ARD1135" s="239"/>
      <c r="ARE1135" s="239"/>
      <c r="ARF1135" s="239"/>
      <c r="ARG1135" s="239"/>
      <c r="ARH1135" s="239"/>
      <c r="ARI1135" s="239"/>
      <c r="ARJ1135" s="239"/>
      <c r="ARK1135" s="239"/>
      <c r="ARL1135" s="239"/>
      <c r="ARM1135" s="239"/>
      <c r="ARN1135" s="239"/>
      <c r="ARO1135" s="239"/>
      <c r="ARP1135" s="239"/>
      <c r="ARQ1135" s="239"/>
      <c r="ARR1135" s="239"/>
      <c r="ARS1135" s="239"/>
      <c r="ART1135" s="239"/>
      <c r="ARU1135" s="239"/>
      <c r="ARV1135" s="239"/>
      <c r="ARW1135" s="239"/>
      <c r="ARX1135" s="239"/>
      <c r="ARY1135" s="239"/>
      <c r="ARZ1135" s="239"/>
      <c r="ASA1135" s="239"/>
      <c r="ASB1135" s="239"/>
      <c r="ASC1135" s="239"/>
      <c r="ASD1135" s="239"/>
      <c r="ASE1135" s="239"/>
      <c r="ASF1135" s="239"/>
      <c r="ASG1135" s="239"/>
      <c r="ASH1135" s="239"/>
      <c r="ASI1135" s="239"/>
      <c r="ASJ1135" s="239"/>
      <c r="ASK1135" s="239"/>
      <c r="ASL1135" s="239"/>
      <c r="ASM1135" s="239"/>
      <c r="ASN1135" s="239"/>
      <c r="ASO1135" s="239"/>
      <c r="ASP1135" s="239"/>
      <c r="ASQ1135" s="239"/>
      <c r="ASR1135" s="239"/>
      <c r="ASS1135" s="239"/>
      <c r="AST1135" s="239"/>
      <c r="ASU1135" s="239"/>
      <c r="ASV1135" s="239"/>
      <c r="ASW1135" s="239"/>
      <c r="ASX1135" s="239"/>
      <c r="ASY1135" s="239"/>
      <c r="ASZ1135" s="239"/>
      <c r="ATA1135" s="239"/>
      <c r="ATB1135" s="239"/>
      <c r="ATC1135" s="239"/>
      <c r="ATD1135" s="239"/>
      <c r="ATE1135" s="239"/>
      <c r="ATF1135" s="239"/>
      <c r="ATG1135" s="239"/>
      <c r="ATH1135" s="239"/>
      <c r="ATI1135" s="239"/>
      <c r="ATJ1135" s="239"/>
      <c r="ATK1135" s="239"/>
      <c r="ATL1135" s="239"/>
      <c r="ATM1135" s="239"/>
      <c r="ATN1135" s="239"/>
      <c r="ATO1135" s="239"/>
      <c r="ATP1135" s="239"/>
      <c r="ATQ1135" s="239"/>
      <c r="ATR1135" s="239"/>
      <c r="ATS1135" s="239"/>
      <c r="ATT1135" s="239"/>
      <c r="ATU1135" s="239"/>
      <c r="ATV1135" s="239"/>
      <c r="ATW1135" s="239"/>
      <c r="ATX1135" s="239"/>
      <c r="ATY1135" s="239"/>
      <c r="ATZ1135" s="239"/>
      <c r="AUA1135" s="239"/>
      <c r="AUB1135" s="239"/>
      <c r="AUC1135" s="239"/>
      <c r="AUD1135" s="239"/>
      <c r="AUE1135" s="239"/>
      <c r="AUF1135" s="239"/>
      <c r="AUG1135" s="239"/>
      <c r="AUH1135" s="239"/>
      <c r="AUI1135" s="239"/>
      <c r="AUJ1135" s="239"/>
      <c r="AUK1135" s="239"/>
      <c r="AUL1135" s="239"/>
      <c r="AUM1135" s="239"/>
      <c r="AUN1135" s="239"/>
      <c r="AUO1135" s="239"/>
      <c r="AUP1135" s="239"/>
      <c r="AUQ1135" s="239"/>
      <c r="AUR1135" s="239"/>
      <c r="AUS1135" s="239"/>
      <c r="AUT1135" s="239"/>
      <c r="AUU1135" s="239"/>
      <c r="AUV1135" s="239"/>
      <c r="AUW1135" s="239"/>
      <c r="AUX1135" s="239"/>
      <c r="AUY1135" s="239"/>
      <c r="AUZ1135" s="239"/>
      <c r="AVA1135" s="239"/>
      <c r="AVB1135" s="239"/>
      <c r="AVC1135" s="239"/>
      <c r="AVD1135" s="239"/>
      <c r="AVE1135" s="239"/>
      <c r="AVF1135" s="239"/>
      <c r="AVG1135" s="239"/>
      <c r="AVH1135" s="239"/>
      <c r="AVI1135" s="239"/>
      <c r="AVJ1135" s="239"/>
      <c r="AVK1135" s="239"/>
      <c r="AVL1135" s="239"/>
      <c r="AVM1135" s="239"/>
      <c r="AVN1135" s="239"/>
      <c r="AVO1135" s="239"/>
      <c r="AVP1135" s="239"/>
      <c r="AVQ1135" s="239"/>
      <c r="AVR1135" s="239"/>
      <c r="AVS1135" s="239"/>
      <c r="AVT1135" s="239"/>
      <c r="AVU1135" s="239"/>
      <c r="AVV1135" s="239"/>
      <c r="AVW1135" s="239"/>
      <c r="AVX1135" s="239"/>
      <c r="AVY1135" s="239"/>
      <c r="AVZ1135" s="239"/>
      <c r="AWA1135" s="239"/>
      <c r="AWB1135" s="239"/>
      <c r="AWC1135" s="239"/>
      <c r="AWD1135" s="239"/>
      <c r="AWE1135" s="239"/>
      <c r="AWF1135" s="239"/>
      <c r="AWG1135" s="239"/>
      <c r="AWH1135" s="239"/>
      <c r="AWI1135" s="239"/>
      <c r="AWJ1135" s="239"/>
      <c r="AWK1135" s="239"/>
      <c r="AWL1135" s="239"/>
      <c r="AWM1135" s="239"/>
      <c r="AWN1135" s="239"/>
      <c r="AWO1135" s="239"/>
      <c r="AWP1135" s="239"/>
      <c r="AWQ1135" s="239"/>
      <c r="AWR1135" s="239"/>
      <c r="AWS1135" s="239"/>
      <c r="AWT1135" s="239"/>
      <c r="AWU1135" s="239"/>
      <c r="AWV1135" s="239"/>
      <c r="AWW1135" s="239"/>
      <c r="AWX1135" s="239"/>
      <c r="AWY1135" s="239"/>
      <c r="AWZ1135" s="239"/>
      <c r="AXA1135" s="239"/>
      <c r="AXB1135" s="239"/>
      <c r="AXC1135" s="239"/>
      <c r="AXD1135" s="239"/>
      <c r="AXE1135" s="239"/>
      <c r="AXF1135" s="239"/>
      <c r="AXG1135" s="239"/>
      <c r="AXH1135" s="239"/>
      <c r="AXI1135" s="239"/>
      <c r="AXJ1135" s="239"/>
      <c r="AXK1135" s="239"/>
      <c r="AXL1135" s="239"/>
      <c r="AXM1135" s="239"/>
      <c r="AXN1135" s="239"/>
      <c r="AXO1135" s="239"/>
      <c r="AXP1135" s="239"/>
      <c r="AXQ1135" s="239"/>
      <c r="AXR1135" s="239"/>
      <c r="AXS1135" s="239"/>
      <c r="AXT1135" s="239"/>
      <c r="AXU1135" s="239"/>
      <c r="AXV1135" s="239"/>
      <c r="AXW1135" s="239"/>
      <c r="AXX1135" s="239"/>
      <c r="AXY1135" s="239"/>
      <c r="AXZ1135" s="239"/>
      <c r="AYA1135" s="239"/>
      <c r="AYB1135" s="239"/>
      <c r="AYC1135" s="239"/>
      <c r="AYD1135" s="239"/>
      <c r="AYE1135" s="239"/>
      <c r="AYF1135" s="239"/>
      <c r="AYG1135" s="239"/>
      <c r="AYH1135" s="239"/>
      <c r="AYI1135" s="239"/>
      <c r="AYJ1135" s="239"/>
      <c r="AYK1135" s="239"/>
      <c r="AYL1135" s="239"/>
      <c r="AYM1135" s="239"/>
      <c r="AYN1135" s="239"/>
      <c r="AYO1135" s="239"/>
      <c r="AYP1135" s="239"/>
      <c r="AYQ1135" s="239"/>
      <c r="AYR1135" s="239"/>
      <c r="AYS1135" s="239"/>
      <c r="AYT1135" s="239"/>
      <c r="AYU1135" s="239"/>
      <c r="AYV1135" s="239"/>
      <c r="AYW1135" s="239"/>
      <c r="AYX1135" s="239"/>
      <c r="AYY1135" s="239"/>
      <c r="AYZ1135" s="239"/>
      <c r="AZA1135" s="239"/>
      <c r="AZB1135" s="239"/>
      <c r="AZC1135" s="239"/>
      <c r="AZD1135" s="239"/>
      <c r="AZE1135" s="239"/>
      <c r="AZF1135" s="239"/>
      <c r="AZG1135" s="239"/>
      <c r="AZH1135" s="239"/>
      <c r="AZI1135" s="239"/>
      <c r="AZJ1135" s="239"/>
      <c r="AZK1135" s="239"/>
      <c r="AZL1135" s="239"/>
      <c r="AZM1135" s="239"/>
      <c r="AZN1135" s="239"/>
      <c r="AZO1135" s="239"/>
      <c r="AZP1135" s="239"/>
      <c r="AZQ1135" s="239"/>
      <c r="AZR1135" s="239"/>
      <c r="AZS1135" s="239"/>
      <c r="AZT1135" s="239"/>
      <c r="AZU1135" s="239"/>
      <c r="AZV1135" s="239"/>
      <c r="AZW1135" s="239"/>
      <c r="AZX1135" s="239"/>
      <c r="AZY1135" s="239"/>
      <c r="AZZ1135" s="239"/>
      <c r="BAA1135" s="239"/>
      <c r="BAB1135" s="239"/>
      <c r="BAC1135" s="239"/>
      <c r="BAD1135" s="239"/>
      <c r="BAE1135" s="239"/>
      <c r="BAF1135" s="239"/>
      <c r="BAG1135" s="239"/>
      <c r="BAH1135" s="239"/>
      <c r="BAI1135" s="239"/>
      <c r="BAJ1135" s="239"/>
      <c r="BAK1135" s="239"/>
      <c r="BAL1135" s="239"/>
      <c r="BAM1135" s="239"/>
      <c r="BAN1135" s="239"/>
      <c r="BAO1135" s="239"/>
      <c r="BAP1135" s="239"/>
      <c r="BAQ1135" s="239"/>
      <c r="BAR1135" s="239"/>
      <c r="BAS1135" s="239"/>
      <c r="BAT1135" s="239"/>
      <c r="BAU1135" s="239"/>
      <c r="BAV1135" s="239"/>
      <c r="BAW1135" s="239"/>
      <c r="BAX1135" s="239"/>
      <c r="BAY1135" s="239"/>
      <c r="BAZ1135" s="239"/>
      <c r="BBA1135" s="239"/>
      <c r="BBB1135" s="239"/>
      <c r="BBC1135" s="239"/>
      <c r="BBD1135" s="239"/>
      <c r="BBE1135" s="239"/>
      <c r="BBF1135" s="239"/>
      <c r="BBG1135" s="239"/>
      <c r="BBH1135" s="239"/>
      <c r="BBI1135" s="239"/>
      <c r="BBJ1135" s="239"/>
      <c r="BBK1135" s="239"/>
      <c r="BBL1135" s="239"/>
      <c r="BBM1135" s="239"/>
      <c r="BBN1135" s="239"/>
      <c r="BBO1135" s="239"/>
      <c r="BBP1135" s="239"/>
      <c r="BBQ1135" s="239"/>
      <c r="BBR1135" s="239"/>
      <c r="BBS1135" s="239"/>
      <c r="BBT1135" s="239"/>
      <c r="BBU1135" s="239"/>
      <c r="BBV1135" s="239"/>
      <c r="BBW1135" s="239"/>
      <c r="BBX1135" s="239"/>
      <c r="BBY1135" s="239"/>
      <c r="BBZ1135" s="239"/>
      <c r="BCA1135" s="239"/>
      <c r="BCB1135" s="239"/>
      <c r="BCC1135" s="239"/>
      <c r="BCD1135" s="239"/>
      <c r="BCE1135" s="239"/>
      <c r="BCF1135" s="239"/>
      <c r="BCG1135" s="239"/>
      <c r="BCH1135" s="239"/>
      <c r="BCI1135" s="239"/>
      <c r="BCJ1135" s="239"/>
      <c r="BCK1135" s="239"/>
      <c r="BCL1135" s="239"/>
      <c r="BCM1135" s="239"/>
      <c r="BCN1135" s="239"/>
      <c r="BCO1135" s="239"/>
      <c r="BCP1135" s="239"/>
      <c r="BCQ1135" s="239"/>
      <c r="BCR1135" s="239"/>
      <c r="BCS1135" s="239"/>
      <c r="BCT1135" s="239"/>
      <c r="BCU1135" s="239"/>
      <c r="BCV1135" s="239"/>
      <c r="BCW1135" s="239"/>
      <c r="BCX1135" s="239"/>
      <c r="BCY1135" s="239"/>
      <c r="BCZ1135" s="239"/>
      <c r="BDA1135" s="239"/>
      <c r="BDB1135" s="239"/>
      <c r="BDC1135" s="239"/>
      <c r="BDD1135" s="239"/>
      <c r="BDE1135" s="239"/>
      <c r="BDF1135" s="239"/>
      <c r="BDG1135" s="239"/>
      <c r="BDH1135" s="239"/>
      <c r="BDI1135" s="239"/>
      <c r="BDJ1135" s="239"/>
      <c r="BDK1135" s="239"/>
      <c r="BDL1135" s="239"/>
      <c r="BDM1135" s="239"/>
      <c r="BDN1135" s="239"/>
      <c r="BDO1135" s="239"/>
      <c r="BDP1135" s="239"/>
      <c r="BDQ1135" s="239"/>
      <c r="BDR1135" s="239"/>
      <c r="BDS1135" s="239"/>
      <c r="BDT1135" s="239"/>
      <c r="BDU1135" s="239"/>
      <c r="BDV1135" s="239"/>
      <c r="BDW1135" s="239"/>
      <c r="BDX1135" s="239"/>
      <c r="BDY1135" s="239"/>
      <c r="BDZ1135" s="239"/>
      <c r="BEA1135" s="239"/>
      <c r="BEB1135" s="239"/>
      <c r="BEC1135" s="239"/>
      <c r="BED1135" s="239"/>
      <c r="BEE1135" s="239"/>
      <c r="BEF1135" s="239"/>
      <c r="BEG1135" s="239"/>
      <c r="BEH1135" s="239"/>
      <c r="BEI1135" s="239"/>
      <c r="BEJ1135" s="239"/>
      <c r="BEK1135" s="239"/>
      <c r="BEL1135" s="239"/>
      <c r="BEM1135" s="239"/>
      <c r="BEN1135" s="239"/>
      <c r="BEO1135" s="239"/>
      <c r="BEP1135" s="239"/>
      <c r="BEQ1135" s="239"/>
      <c r="BER1135" s="239"/>
      <c r="BES1135" s="239"/>
      <c r="BET1135" s="239"/>
      <c r="BEU1135" s="239"/>
      <c r="BEV1135" s="239"/>
      <c r="BEW1135" s="239"/>
      <c r="BEX1135" s="239"/>
      <c r="BEY1135" s="239"/>
      <c r="BEZ1135" s="239"/>
      <c r="BFA1135" s="239"/>
      <c r="BFB1135" s="239"/>
      <c r="BFC1135" s="239"/>
      <c r="BFD1135" s="239"/>
      <c r="BFE1135" s="239"/>
      <c r="BFF1135" s="239"/>
      <c r="BFG1135" s="239"/>
      <c r="BFH1135" s="239"/>
      <c r="BFI1135" s="239"/>
      <c r="BFJ1135" s="239"/>
      <c r="BFK1135" s="239"/>
      <c r="BFL1135" s="239"/>
      <c r="BFM1135" s="239"/>
      <c r="BFN1135" s="239"/>
      <c r="BFO1135" s="239"/>
      <c r="BFP1135" s="239"/>
      <c r="BFQ1135" s="239"/>
      <c r="BFR1135" s="239"/>
      <c r="BFS1135" s="239"/>
      <c r="BFT1135" s="239"/>
      <c r="BFU1135" s="239"/>
      <c r="BFV1135" s="239"/>
      <c r="BFW1135" s="239"/>
      <c r="BFX1135" s="239"/>
      <c r="BFY1135" s="239"/>
      <c r="BFZ1135" s="239"/>
      <c r="BGA1135" s="239"/>
      <c r="BGB1135" s="239"/>
      <c r="BGC1135" s="239"/>
      <c r="BGD1135" s="239"/>
      <c r="BGE1135" s="239"/>
      <c r="BGF1135" s="239"/>
      <c r="BGG1135" s="239"/>
      <c r="BGH1135" s="239"/>
      <c r="BGI1135" s="239"/>
      <c r="BGJ1135" s="239"/>
      <c r="BGK1135" s="239"/>
      <c r="BGL1135" s="239"/>
      <c r="BGM1135" s="239"/>
      <c r="BGN1135" s="239"/>
      <c r="BGO1135" s="239"/>
      <c r="BGP1135" s="239"/>
      <c r="BGQ1135" s="239"/>
      <c r="BGR1135" s="239"/>
      <c r="BGS1135" s="239"/>
      <c r="BGT1135" s="239"/>
      <c r="BGU1135" s="239"/>
      <c r="BGV1135" s="239"/>
      <c r="BGW1135" s="239"/>
      <c r="BGX1135" s="239"/>
      <c r="BGY1135" s="239"/>
      <c r="BGZ1135" s="239"/>
      <c r="BHA1135" s="239"/>
      <c r="BHB1135" s="239"/>
      <c r="BHC1135" s="239"/>
      <c r="BHD1135" s="239"/>
      <c r="BHE1135" s="239"/>
      <c r="BHF1135" s="239"/>
      <c r="BHG1135" s="239"/>
      <c r="BHH1135" s="239"/>
      <c r="BHI1135" s="239"/>
      <c r="BHJ1135" s="239"/>
      <c r="BHK1135" s="239"/>
      <c r="BHL1135" s="239"/>
      <c r="BHM1135" s="239"/>
      <c r="BHN1135" s="239"/>
      <c r="BHO1135" s="239"/>
      <c r="BHP1135" s="239"/>
      <c r="BHQ1135" s="239"/>
      <c r="BHR1135" s="239"/>
      <c r="BHS1135" s="239"/>
      <c r="BHT1135" s="239"/>
      <c r="BHU1135" s="239"/>
      <c r="BHV1135" s="239"/>
      <c r="BHW1135" s="239"/>
      <c r="BHX1135" s="239"/>
      <c r="BHY1135" s="239"/>
      <c r="BHZ1135" s="239"/>
      <c r="BIA1135" s="239"/>
      <c r="BIB1135" s="239"/>
      <c r="BIC1135" s="239"/>
      <c r="BID1135" s="239"/>
      <c r="BIE1135" s="239"/>
      <c r="BIF1135" s="239"/>
      <c r="BIG1135" s="239"/>
      <c r="BIH1135" s="239"/>
      <c r="BII1135" s="239"/>
      <c r="BIJ1135" s="239"/>
      <c r="BIK1135" s="239"/>
      <c r="BIL1135" s="239"/>
      <c r="BIM1135" s="239"/>
      <c r="BIN1135" s="239"/>
      <c r="BIO1135" s="239"/>
      <c r="BIP1135" s="239"/>
      <c r="BIQ1135" s="239"/>
      <c r="BIR1135" s="239"/>
      <c r="BIS1135" s="239"/>
      <c r="BIT1135" s="239"/>
      <c r="BIU1135" s="239"/>
      <c r="BIV1135" s="239"/>
      <c r="BIW1135" s="239"/>
      <c r="BIX1135" s="239"/>
      <c r="BIY1135" s="239"/>
      <c r="BIZ1135" s="239"/>
      <c r="BJA1135" s="239"/>
      <c r="BJB1135" s="239"/>
      <c r="BJC1135" s="239"/>
      <c r="BJD1135" s="239"/>
      <c r="BJE1135" s="239"/>
      <c r="BJF1135" s="239"/>
      <c r="BJG1135" s="239"/>
      <c r="BJH1135" s="239"/>
      <c r="BJI1135" s="239"/>
      <c r="BJJ1135" s="239"/>
      <c r="BJK1135" s="239"/>
      <c r="BJL1135" s="239"/>
      <c r="BJM1135" s="239"/>
      <c r="BJN1135" s="239"/>
      <c r="BJO1135" s="239"/>
      <c r="BJP1135" s="239"/>
      <c r="BJQ1135" s="239"/>
      <c r="BJR1135" s="239"/>
      <c r="BJS1135" s="239"/>
      <c r="BJT1135" s="239"/>
      <c r="BJU1135" s="239"/>
      <c r="BJV1135" s="239"/>
      <c r="BJW1135" s="239"/>
      <c r="BJX1135" s="239"/>
      <c r="BJY1135" s="239"/>
      <c r="BJZ1135" s="239"/>
      <c r="BKA1135" s="239"/>
      <c r="BKB1135" s="239"/>
      <c r="BKC1135" s="239"/>
      <c r="BKD1135" s="239"/>
      <c r="BKE1135" s="239"/>
      <c r="BKF1135" s="239"/>
      <c r="BKG1135" s="239"/>
      <c r="BKH1135" s="239"/>
      <c r="BKI1135" s="239"/>
      <c r="BKJ1135" s="239"/>
      <c r="BKK1135" s="239"/>
      <c r="BKL1135" s="239"/>
      <c r="BKM1135" s="239"/>
      <c r="BKN1135" s="239"/>
      <c r="BKO1135" s="239"/>
      <c r="BKP1135" s="239"/>
      <c r="BKQ1135" s="239"/>
      <c r="BKR1135" s="239"/>
      <c r="BKS1135" s="239"/>
      <c r="BKT1135" s="239"/>
      <c r="BKU1135" s="239"/>
      <c r="BKV1135" s="239"/>
      <c r="BKW1135" s="239"/>
      <c r="BKX1135" s="239"/>
      <c r="BKY1135" s="239"/>
      <c r="BKZ1135" s="239"/>
      <c r="BLA1135" s="239"/>
      <c r="BLB1135" s="239"/>
      <c r="BLC1135" s="239"/>
      <c r="BLD1135" s="239"/>
      <c r="BLE1135" s="239"/>
      <c r="BLF1135" s="239"/>
      <c r="BLG1135" s="239"/>
      <c r="BLH1135" s="239"/>
      <c r="BLI1135" s="239"/>
      <c r="BLJ1135" s="239"/>
      <c r="BLK1135" s="239"/>
      <c r="BLL1135" s="239"/>
      <c r="BLM1135" s="239"/>
      <c r="BLN1135" s="239"/>
      <c r="BLO1135" s="239"/>
      <c r="BLP1135" s="239"/>
      <c r="BLQ1135" s="239"/>
      <c r="BLR1135" s="239"/>
      <c r="BLS1135" s="239"/>
      <c r="BLT1135" s="239"/>
      <c r="BLU1135" s="239"/>
      <c r="BLV1135" s="239"/>
      <c r="BLW1135" s="239"/>
      <c r="BLX1135" s="239"/>
      <c r="BLY1135" s="239"/>
      <c r="BLZ1135" s="239"/>
      <c r="BMA1135" s="239"/>
      <c r="BMB1135" s="239"/>
      <c r="BMC1135" s="239"/>
      <c r="BMD1135" s="239"/>
      <c r="BME1135" s="239"/>
      <c r="BMF1135" s="239"/>
      <c r="BMG1135" s="239"/>
      <c r="BMH1135" s="239"/>
      <c r="BMI1135" s="239"/>
      <c r="BMJ1135" s="239"/>
      <c r="BMK1135" s="239"/>
      <c r="BML1135" s="239"/>
      <c r="BMM1135" s="239"/>
      <c r="BMN1135" s="239"/>
      <c r="BMO1135" s="239"/>
      <c r="BMP1135" s="239"/>
      <c r="BMQ1135" s="239"/>
      <c r="BMR1135" s="239"/>
      <c r="BMS1135" s="239"/>
      <c r="BMT1135" s="239"/>
      <c r="BMU1135" s="239"/>
      <c r="BMV1135" s="239"/>
      <c r="BMW1135" s="239"/>
      <c r="BMX1135" s="239"/>
      <c r="BMY1135" s="239"/>
      <c r="BMZ1135" s="239"/>
      <c r="BNA1135" s="239"/>
      <c r="BNB1135" s="239"/>
      <c r="BNC1135" s="239"/>
      <c r="BND1135" s="239"/>
      <c r="BNE1135" s="239"/>
      <c r="BNF1135" s="239"/>
      <c r="BNG1135" s="239"/>
      <c r="BNH1135" s="239"/>
      <c r="BNI1135" s="239"/>
      <c r="BNJ1135" s="239"/>
      <c r="BNK1135" s="239"/>
      <c r="BNL1135" s="239"/>
      <c r="BNM1135" s="239"/>
      <c r="BNN1135" s="239"/>
      <c r="BNO1135" s="239"/>
      <c r="BNP1135" s="239"/>
      <c r="BNQ1135" s="239"/>
      <c r="BNR1135" s="239"/>
      <c r="BNS1135" s="239"/>
      <c r="BNT1135" s="239"/>
      <c r="BNU1135" s="239"/>
      <c r="BNV1135" s="239"/>
      <c r="BNW1135" s="239"/>
      <c r="BNX1135" s="239"/>
      <c r="BNY1135" s="239"/>
      <c r="BNZ1135" s="239"/>
      <c r="BOA1135" s="239"/>
      <c r="BOB1135" s="239"/>
      <c r="BOC1135" s="239"/>
      <c r="BOD1135" s="239"/>
      <c r="BOE1135" s="239"/>
      <c r="BOF1135" s="239"/>
      <c r="BOG1135" s="239"/>
      <c r="BOH1135" s="239"/>
      <c r="BOI1135" s="239"/>
      <c r="BOJ1135" s="239"/>
      <c r="BOK1135" s="239"/>
      <c r="BOL1135" s="239"/>
      <c r="BOM1135" s="239"/>
      <c r="BON1135" s="239"/>
      <c r="BOO1135" s="239"/>
      <c r="BOP1135" s="239"/>
      <c r="BOQ1135" s="239"/>
      <c r="BOR1135" s="239"/>
      <c r="BOS1135" s="239"/>
      <c r="BOT1135" s="239"/>
      <c r="BOU1135" s="239"/>
      <c r="BOV1135" s="239"/>
      <c r="BOW1135" s="239"/>
      <c r="BOX1135" s="239"/>
      <c r="BOY1135" s="239"/>
      <c r="BOZ1135" s="239"/>
      <c r="BPA1135" s="239"/>
      <c r="BPB1135" s="239"/>
      <c r="BPC1135" s="239"/>
      <c r="BPD1135" s="239"/>
      <c r="BPE1135" s="239"/>
      <c r="BPF1135" s="239"/>
      <c r="BPG1135" s="239"/>
      <c r="BPH1135" s="239"/>
      <c r="BPI1135" s="239"/>
      <c r="BPJ1135" s="239"/>
      <c r="BPK1135" s="239"/>
      <c r="BPL1135" s="239"/>
      <c r="BPM1135" s="239"/>
      <c r="BPN1135" s="239"/>
      <c r="BPO1135" s="239"/>
      <c r="BPP1135" s="239"/>
      <c r="BPQ1135" s="239"/>
      <c r="BPR1135" s="239"/>
      <c r="BPS1135" s="239"/>
      <c r="BPT1135" s="239"/>
      <c r="BPU1135" s="239"/>
      <c r="BPV1135" s="239"/>
      <c r="BPW1135" s="239"/>
      <c r="BPX1135" s="239"/>
      <c r="BPY1135" s="239"/>
      <c r="BPZ1135" s="239"/>
      <c r="BQA1135" s="239"/>
      <c r="BQB1135" s="239"/>
      <c r="BQC1135" s="239"/>
      <c r="BQD1135" s="239"/>
      <c r="BQE1135" s="239"/>
      <c r="BQF1135" s="239"/>
      <c r="BQG1135" s="239"/>
      <c r="BQH1135" s="239"/>
      <c r="BQI1135" s="239"/>
      <c r="BQJ1135" s="239"/>
      <c r="BQK1135" s="239"/>
      <c r="BQL1135" s="239"/>
      <c r="BQM1135" s="239"/>
      <c r="BQN1135" s="239"/>
      <c r="BQO1135" s="239"/>
      <c r="BQP1135" s="239"/>
      <c r="BQQ1135" s="239"/>
      <c r="BQR1135" s="239"/>
      <c r="BQS1135" s="239"/>
      <c r="BQT1135" s="239"/>
      <c r="BQU1135" s="239"/>
      <c r="BQV1135" s="239"/>
      <c r="BQW1135" s="239"/>
      <c r="BQX1135" s="239"/>
      <c r="BQY1135" s="239"/>
      <c r="BQZ1135" s="239"/>
      <c r="BRA1135" s="239"/>
      <c r="BRB1135" s="239"/>
      <c r="BRC1135" s="239"/>
      <c r="BRD1135" s="239"/>
      <c r="BRE1135" s="239"/>
      <c r="BRF1135" s="239"/>
      <c r="BRG1135" s="239"/>
      <c r="BRH1135" s="239"/>
      <c r="BRI1135" s="239"/>
      <c r="BRJ1135" s="239"/>
      <c r="BRK1135" s="239"/>
      <c r="BRL1135" s="239"/>
      <c r="BRM1135" s="239"/>
      <c r="BRN1135" s="239"/>
      <c r="BRO1135" s="239"/>
      <c r="BRP1135" s="239"/>
      <c r="BRQ1135" s="239"/>
      <c r="BRR1135" s="239"/>
      <c r="BRS1135" s="239"/>
      <c r="BRT1135" s="239"/>
      <c r="BRU1135" s="239"/>
      <c r="BRV1135" s="239"/>
      <c r="BRW1135" s="239"/>
      <c r="BRX1135" s="239"/>
      <c r="BRY1135" s="239"/>
      <c r="BRZ1135" s="239"/>
      <c r="BSA1135" s="239"/>
      <c r="BSB1135" s="239"/>
      <c r="BSC1135" s="239"/>
      <c r="BSD1135" s="239"/>
      <c r="BSE1135" s="239"/>
      <c r="BSF1135" s="239"/>
      <c r="BSG1135" s="239"/>
      <c r="BSH1135" s="239"/>
      <c r="BSI1135" s="239"/>
      <c r="BSJ1135" s="239"/>
      <c r="BSK1135" s="239"/>
      <c r="BSL1135" s="239"/>
      <c r="BSM1135" s="239"/>
      <c r="BSN1135" s="239"/>
      <c r="BSO1135" s="239"/>
      <c r="BSP1135" s="239"/>
      <c r="BSQ1135" s="239"/>
      <c r="BSR1135" s="239"/>
      <c r="BSS1135" s="239"/>
      <c r="BST1135" s="239"/>
      <c r="BSU1135" s="239"/>
      <c r="BSV1135" s="239"/>
      <c r="BSW1135" s="239"/>
      <c r="BSX1135" s="239"/>
      <c r="BSY1135" s="239"/>
      <c r="BSZ1135" s="239"/>
      <c r="BTA1135" s="239"/>
      <c r="BTB1135" s="239"/>
      <c r="BTC1135" s="239"/>
      <c r="BTD1135" s="239"/>
      <c r="BTE1135" s="239"/>
      <c r="BTF1135" s="239"/>
      <c r="BTG1135" s="239"/>
      <c r="BTH1135" s="239"/>
      <c r="BTI1135" s="239"/>
      <c r="BTJ1135" s="239"/>
      <c r="BTK1135" s="239"/>
      <c r="BTL1135" s="239"/>
      <c r="BTM1135" s="239"/>
      <c r="BTN1135" s="239"/>
      <c r="BTO1135" s="239"/>
      <c r="BTP1135" s="239"/>
      <c r="BTQ1135" s="239"/>
      <c r="BTR1135" s="239"/>
      <c r="BTS1135" s="239"/>
      <c r="BTT1135" s="239"/>
      <c r="BTU1135" s="239"/>
      <c r="BTV1135" s="239"/>
      <c r="BTW1135" s="239"/>
      <c r="BTX1135" s="239"/>
      <c r="BTY1135" s="239"/>
      <c r="BTZ1135" s="239"/>
      <c r="BUA1135" s="239"/>
      <c r="BUB1135" s="239"/>
      <c r="BUC1135" s="239"/>
      <c r="BUD1135" s="239"/>
      <c r="BUE1135" s="239"/>
      <c r="BUF1135" s="239"/>
      <c r="BUG1135" s="239"/>
      <c r="BUH1135" s="239"/>
      <c r="BUI1135" s="239"/>
      <c r="BUJ1135" s="239"/>
      <c r="BUK1135" s="239"/>
      <c r="BUL1135" s="239"/>
      <c r="BUM1135" s="239"/>
      <c r="BUN1135" s="239"/>
      <c r="BUO1135" s="239"/>
      <c r="BUP1135" s="239"/>
      <c r="BUQ1135" s="239"/>
      <c r="BUR1135" s="239"/>
      <c r="BUS1135" s="239"/>
      <c r="BUT1135" s="239"/>
      <c r="BUU1135" s="239"/>
      <c r="BUV1135" s="239"/>
      <c r="BUW1135" s="239"/>
      <c r="BUX1135" s="239"/>
      <c r="BUY1135" s="239"/>
      <c r="BUZ1135" s="239"/>
      <c r="BVA1135" s="239"/>
      <c r="BVB1135" s="239"/>
      <c r="BVC1135" s="239"/>
      <c r="BVD1135" s="239"/>
      <c r="BVE1135" s="239"/>
      <c r="BVF1135" s="239"/>
      <c r="BVG1135" s="239"/>
      <c r="BVH1135" s="239"/>
      <c r="BVI1135" s="239"/>
      <c r="BVJ1135" s="239"/>
      <c r="BVK1135" s="239"/>
      <c r="BVL1135" s="239"/>
      <c r="BVM1135" s="239"/>
      <c r="BVN1135" s="239"/>
      <c r="BVO1135" s="239"/>
      <c r="BVP1135" s="239"/>
      <c r="BVQ1135" s="239"/>
      <c r="BVR1135" s="239"/>
      <c r="BVS1135" s="239"/>
      <c r="BVT1135" s="239"/>
      <c r="BVU1135" s="239"/>
      <c r="BVV1135" s="239"/>
      <c r="BVW1135" s="239"/>
      <c r="BVX1135" s="239"/>
      <c r="BVY1135" s="239"/>
      <c r="BVZ1135" s="239"/>
      <c r="BWA1135" s="239"/>
      <c r="BWB1135" s="239"/>
      <c r="BWC1135" s="239"/>
      <c r="BWD1135" s="239"/>
      <c r="BWE1135" s="239"/>
      <c r="BWF1135" s="239"/>
      <c r="BWG1135" s="239"/>
      <c r="BWH1135" s="239"/>
      <c r="BWI1135" s="239"/>
      <c r="BWJ1135" s="239"/>
      <c r="BWK1135" s="239"/>
      <c r="BWL1135" s="239"/>
      <c r="BWM1135" s="239"/>
      <c r="BWN1135" s="239"/>
      <c r="BWO1135" s="239"/>
      <c r="BWP1135" s="239"/>
      <c r="BWQ1135" s="239"/>
      <c r="BWR1135" s="239"/>
      <c r="BWS1135" s="239"/>
      <c r="BWT1135" s="239"/>
      <c r="BWU1135" s="239"/>
      <c r="BWV1135" s="239"/>
      <c r="BWW1135" s="239"/>
      <c r="BWX1135" s="239"/>
      <c r="BWY1135" s="239"/>
      <c r="BWZ1135" s="239"/>
      <c r="BXA1135" s="239"/>
      <c r="BXB1135" s="239"/>
      <c r="BXC1135" s="239"/>
      <c r="BXD1135" s="239"/>
      <c r="BXE1135" s="239"/>
      <c r="BXF1135" s="239"/>
      <c r="BXG1135" s="239"/>
      <c r="BXH1135" s="239"/>
      <c r="BXI1135" s="239"/>
      <c r="BXJ1135" s="239"/>
      <c r="BXK1135" s="239"/>
      <c r="BXL1135" s="239"/>
      <c r="BXM1135" s="239"/>
      <c r="BXN1135" s="239"/>
      <c r="BXO1135" s="239"/>
      <c r="BXP1135" s="239"/>
      <c r="BXQ1135" s="239"/>
      <c r="BXR1135" s="239"/>
      <c r="BXS1135" s="239"/>
      <c r="BXT1135" s="239"/>
      <c r="BXU1135" s="239"/>
      <c r="BXV1135" s="239"/>
      <c r="BXW1135" s="239"/>
      <c r="BXX1135" s="239"/>
      <c r="BXY1135" s="239"/>
      <c r="BXZ1135" s="239"/>
      <c r="BYA1135" s="239"/>
      <c r="BYB1135" s="239"/>
      <c r="BYC1135" s="239"/>
      <c r="BYD1135" s="239"/>
      <c r="BYE1135" s="239"/>
      <c r="BYF1135" s="239"/>
      <c r="BYG1135" s="239"/>
      <c r="BYH1135" s="239"/>
      <c r="BYI1135" s="239"/>
      <c r="BYJ1135" s="239"/>
      <c r="BYK1135" s="239"/>
      <c r="BYL1135" s="239"/>
      <c r="BYM1135" s="239"/>
      <c r="BYN1135" s="239"/>
      <c r="BYO1135" s="239"/>
      <c r="BYP1135" s="239"/>
      <c r="BYQ1135" s="239"/>
      <c r="BYR1135" s="239"/>
      <c r="BYS1135" s="239"/>
      <c r="BYT1135" s="239"/>
      <c r="BYU1135" s="239"/>
      <c r="BYV1135" s="239"/>
      <c r="BYW1135" s="239"/>
      <c r="BYX1135" s="239"/>
      <c r="BYY1135" s="239"/>
      <c r="BYZ1135" s="239"/>
      <c r="BZA1135" s="239"/>
      <c r="BZB1135" s="239"/>
      <c r="BZC1135" s="239"/>
      <c r="BZD1135" s="239"/>
      <c r="BZE1135" s="239"/>
      <c r="BZF1135" s="239"/>
      <c r="BZG1135" s="239"/>
      <c r="BZH1135" s="239"/>
      <c r="BZI1135" s="239"/>
      <c r="BZJ1135" s="239"/>
      <c r="BZK1135" s="239"/>
      <c r="BZL1135" s="239"/>
      <c r="BZM1135" s="239"/>
      <c r="BZN1135" s="239"/>
      <c r="BZO1135" s="239"/>
      <c r="BZP1135" s="239"/>
      <c r="BZQ1135" s="239"/>
      <c r="BZR1135" s="239"/>
      <c r="BZS1135" s="239"/>
      <c r="BZT1135" s="239"/>
      <c r="BZU1135" s="239"/>
      <c r="BZV1135" s="239"/>
      <c r="BZW1135" s="239"/>
      <c r="BZX1135" s="239"/>
      <c r="BZY1135" s="239"/>
      <c r="BZZ1135" s="239"/>
      <c r="CAA1135" s="239"/>
      <c r="CAB1135" s="239"/>
      <c r="CAC1135" s="239"/>
      <c r="CAD1135" s="239"/>
      <c r="CAE1135" s="239"/>
      <c r="CAF1135" s="239"/>
      <c r="CAG1135" s="239"/>
      <c r="CAH1135" s="239"/>
      <c r="CAI1135" s="239"/>
      <c r="CAJ1135" s="239"/>
      <c r="CAK1135" s="239"/>
      <c r="CAL1135" s="239"/>
      <c r="CAM1135" s="239"/>
      <c r="CAN1135" s="239"/>
      <c r="CAO1135" s="239"/>
      <c r="CAP1135" s="239"/>
      <c r="CAQ1135" s="239"/>
      <c r="CAR1135" s="239"/>
      <c r="CAS1135" s="239"/>
      <c r="CAT1135" s="239"/>
      <c r="CAU1135" s="239"/>
      <c r="CAV1135" s="239"/>
      <c r="CAW1135" s="239"/>
      <c r="CAX1135" s="239"/>
      <c r="CAY1135" s="239"/>
      <c r="CAZ1135" s="239"/>
      <c r="CBA1135" s="239"/>
      <c r="CBB1135" s="239"/>
      <c r="CBC1135" s="239"/>
      <c r="CBD1135" s="239"/>
      <c r="CBE1135" s="239"/>
      <c r="CBF1135" s="239"/>
      <c r="CBG1135" s="239"/>
      <c r="CBH1135" s="239"/>
      <c r="CBI1135" s="239"/>
      <c r="CBJ1135" s="239"/>
      <c r="CBK1135" s="239"/>
      <c r="CBL1135" s="239"/>
      <c r="CBM1135" s="239"/>
      <c r="CBN1135" s="239"/>
      <c r="CBO1135" s="239"/>
      <c r="CBP1135" s="239"/>
      <c r="CBQ1135" s="239"/>
      <c r="CBR1135" s="239"/>
      <c r="CBS1135" s="239"/>
      <c r="CBT1135" s="239"/>
      <c r="CBU1135" s="239"/>
      <c r="CBV1135" s="239"/>
      <c r="CBW1135" s="239"/>
      <c r="CBX1135" s="239"/>
      <c r="CBY1135" s="239"/>
      <c r="CBZ1135" s="239"/>
      <c r="CCA1135" s="239"/>
      <c r="CCB1135" s="239"/>
      <c r="CCC1135" s="239"/>
      <c r="CCD1135" s="239"/>
      <c r="CCE1135" s="239"/>
      <c r="CCF1135" s="239"/>
      <c r="CCG1135" s="239"/>
      <c r="CCH1135" s="239"/>
      <c r="CCI1135" s="239"/>
      <c r="CCJ1135" s="239"/>
      <c r="CCK1135" s="239"/>
      <c r="CCL1135" s="239"/>
      <c r="CCM1135" s="239"/>
      <c r="CCN1135" s="239"/>
      <c r="CCO1135" s="239"/>
      <c r="CCP1135" s="239"/>
      <c r="CCQ1135" s="239"/>
      <c r="CCR1135" s="239"/>
      <c r="CCS1135" s="239"/>
      <c r="CCT1135" s="239"/>
      <c r="CCU1135" s="239"/>
      <c r="CCV1135" s="239"/>
      <c r="CCW1135" s="239"/>
      <c r="CCX1135" s="239"/>
      <c r="CCY1135" s="239"/>
      <c r="CCZ1135" s="239"/>
      <c r="CDA1135" s="239"/>
      <c r="CDB1135" s="239"/>
      <c r="CDC1135" s="239"/>
      <c r="CDD1135" s="239"/>
      <c r="CDE1135" s="239"/>
      <c r="CDF1135" s="239"/>
      <c r="CDG1135" s="239"/>
      <c r="CDH1135" s="239"/>
      <c r="CDI1135" s="239"/>
      <c r="CDJ1135" s="239"/>
      <c r="CDK1135" s="239"/>
      <c r="CDL1135" s="239"/>
      <c r="CDM1135" s="239"/>
      <c r="CDN1135" s="239"/>
      <c r="CDO1135" s="239"/>
      <c r="CDP1135" s="239"/>
      <c r="CDQ1135" s="239"/>
      <c r="CDR1135" s="239"/>
      <c r="CDS1135" s="239"/>
      <c r="CDT1135" s="239"/>
      <c r="CDU1135" s="239"/>
      <c r="CDV1135" s="239"/>
      <c r="CDW1135" s="239"/>
      <c r="CDX1135" s="239"/>
      <c r="CDY1135" s="239"/>
      <c r="CDZ1135" s="239"/>
      <c r="CEA1135" s="239"/>
      <c r="CEB1135" s="239"/>
      <c r="CEC1135" s="239"/>
      <c r="CED1135" s="239"/>
      <c r="CEE1135" s="239"/>
      <c r="CEF1135" s="239"/>
      <c r="CEG1135" s="239"/>
      <c r="CEH1135" s="239"/>
      <c r="CEI1135" s="239"/>
      <c r="CEJ1135" s="239"/>
      <c r="CEK1135" s="239"/>
      <c r="CEL1135" s="239"/>
      <c r="CEM1135" s="239"/>
      <c r="CEN1135" s="239"/>
      <c r="CEO1135" s="239"/>
      <c r="CEP1135" s="239"/>
      <c r="CEQ1135" s="239"/>
      <c r="CER1135" s="239"/>
      <c r="CES1135" s="239"/>
      <c r="CET1135" s="239"/>
      <c r="CEU1135" s="239"/>
      <c r="CEV1135" s="239"/>
      <c r="CEW1135" s="239"/>
      <c r="CEX1135" s="239"/>
      <c r="CEY1135" s="239"/>
      <c r="CEZ1135" s="239"/>
      <c r="CFA1135" s="239"/>
      <c r="CFB1135" s="239"/>
      <c r="CFC1135" s="239"/>
      <c r="CFD1135" s="239"/>
      <c r="CFE1135" s="239"/>
      <c r="CFF1135" s="239"/>
      <c r="CFG1135" s="239"/>
      <c r="CFH1135" s="239"/>
      <c r="CFI1135" s="239"/>
      <c r="CFJ1135" s="239"/>
      <c r="CFK1135" s="239"/>
      <c r="CFL1135" s="239"/>
      <c r="CFM1135" s="239"/>
      <c r="CFN1135" s="239"/>
      <c r="CFO1135" s="239"/>
      <c r="CFP1135" s="239"/>
      <c r="CFQ1135" s="239"/>
      <c r="CFR1135" s="239"/>
      <c r="CFS1135" s="239"/>
      <c r="CFT1135" s="239"/>
      <c r="CFU1135" s="239"/>
      <c r="CFV1135" s="239"/>
      <c r="CFW1135" s="239"/>
      <c r="CFX1135" s="239"/>
      <c r="CFY1135" s="239"/>
      <c r="CFZ1135" s="239"/>
      <c r="CGA1135" s="239"/>
      <c r="CGB1135" s="239"/>
      <c r="CGC1135" s="239"/>
      <c r="CGD1135" s="239"/>
      <c r="CGE1135" s="239"/>
      <c r="CGF1135" s="239"/>
      <c r="CGG1135" s="239"/>
      <c r="CGH1135" s="239"/>
      <c r="CGI1135" s="239"/>
      <c r="CGJ1135" s="239"/>
      <c r="CGK1135" s="239"/>
      <c r="CGL1135" s="239"/>
      <c r="CGM1135" s="239"/>
      <c r="CGN1135" s="239"/>
      <c r="CGO1135" s="239"/>
      <c r="CGP1135" s="239"/>
      <c r="CGQ1135" s="239"/>
      <c r="CGR1135" s="239"/>
      <c r="CGS1135" s="239"/>
      <c r="CGT1135" s="239"/>
      <c r="CGU1135" s="239"/>
      <c r="CGV1135" s="239"/>
      <c r="CGW1135" s="239"/>
      <c r="CGX1135" s="239"/>
      <c r="CGY1135" s="239"/>
      <c r="CGZ1135" s="239"/>
      <c r="CHA1135" s="239"/>
      <c r="CHB1135" s="239"/>
      <c r="CHC1135" s="239"/>
      <c r="CHD1135" s="239"/>
      <c r="CHE1135" s="239"/>
      <c r="CHF1135" s="239"/>
      <c r="CHG1135" s="239"/>
      <c r="CHH1135" s="239"/>
      <c r="CHI1135" s="239"/>
      <c r="CHJ1135" s="239"/>
      <c r="CHK1135" s="239"/>
      <c r="CHL1135" s="239"/>
      <c r="CHM1135" s="239"/>
      <c r="CHN1135" s="239"/>
      <c r="CHO1135" s="239"/>
      <c r="CHP1135" s="239"/>
      <c r="CHQ1135" s="239"/>
      <c r="CHR1135" s="239"/>
      <c r="CHS1135" s="239"/>
      <c r="CHT1135" s="239"/>
      <c r="CHU1135" s="239"/>
      <c r="CHV1135" s="239"/>
      <c r="CHW1135" s="239"/>
      <c r="CHX1135" s="239"/>
      <c r="CHY1135" s="239"/>
      <c r="CHZ1135" s="239"/>
      <c r="CIA1135" s="239"/>
      <c r="CIB1135" s="239"/>
      <c r="CIC1135" s="239"/>
      <c r="CID1135" s="239"/>
      <c r="CIE1135" s="239"/>
      <c r="CIF1135" s="239"/>
      <c r="CIG1135" s="239"/>
      <c r="CIH1135" s="239"/>
      <c r="CII1135" s="239"/>
      <c r="CIJ1135" s="239"/>
      <c r="CIK1135" s="239"/>
      <c r="CIL1135" s="239"/>
      <c r="CIM1135" s="239"/>
      <c r="CIN1135" s="239"/>
      <c r="CIO1135" s="239"/>
      <c r="CIP1135" s="239"/>
      <c r="CIQ1135" s="239"/>
      <c r="CIR1135" s="239"/>
      <c r="CIS1135" s="239"/>
      <c r="CIT1135" s="239"/>
      <c r="CIU1135" s="239"/>
      <c r="CIV1135" s="239"/>
      <c r="CIW1135" s="239"/>
      <c r="CIX1135" s="239"/>
      <c r="CIY1135" s="239"/>
      <c r="CIZ1135" s="239"/>
      <c r="CJA1135" s="239"/>
      <c r="CJB1135" s="239"/>
      <c r="CJC1135" s="239"/>
      <c r="CJD1135" s="239"/>
      <c r="CJE1135" s="239"/>
      <c r="CJF1135" s="239"/>
      <c r="CJG1135" s="239"/>
      <c r="CJH1135" s="239"/>
      <c r="CJI1135" s="239"/>
      <c r="CJJ1135" s="239"/>
      <c r="CJK1135" s="239"/>
      <c r="CJL1135" s="239"/>
      <c r="CJM1135" s="239"/>
      <c r="CJN1135" s="239"/>
      <c r="CJO1135" s="239"/>
      <c r="CJP1135" s="239"/>
      <c r="CJQ1135" s="239"/>
      <c r="CJR1135" s="239"/>
      <c r="CJS1135" s="239"/>
      <c r="CJT1135" s="239"/>
      <c r="CJU1135" s="239"/>
      <c r="CJV1135" s="239"/>
      <c r="CJW1135" s="239"/>
      <c r="CJX1135" s="239"/>
      <c r="CJY1135" s="239"/>
      <c r="CJZ1135" s="239"/>
      <c r="CKA1135" s="239"/>
      <c r="CKB1135" s="239"/>
      <c r="CKC1135" s="239"/>
      <c r="CKD1135" s="239"/>
      <c r="CKE1135" s="239"/>
      <c r="CKF1135" s="239"/>
      <c r="CKG1135" s="239"/>
      <c r="CKH1135" s="239"/>
      <c r="CKI1135" s="239"/>
      <c r="CKJ1135" s="239"/>
      <c r="CKK1135" s="239"/>
      <c r="CKL1135" s="239"/>
      <c r="CKM1135" s="239"/>
      <c r="CKN1135" s="239"/>
      <c r="CKO1135" s="239"/>
      <c r="CKP1135" s="239"/>
      <c r="CKQ1135" s="239"/>
      <c r="CKR1135" s="239"/>
      <c r="CKS1135" s="239"/>
      <c r="CKT1135" s="239"/>
      <c r="CKU1135" s="239"/>
      <c r="CKV1135" s="239"/>
      <c r="CKW1135" s="239"/>
      <c r="CKX1135" s="239"/>
      <c r="CKY1135" s="239"/>
      <c r="CKZ1135" s="239"/>
      <c r="CLA1135" s="239"/>
      <c r="CLB1135" s="239"/>
      <c r="CLC1135" s="239"/>
      <c r="CLD1135" s="239"/>
      <c r="CLE1135" s="239"/>
      <c r="CLF1135" s="239"/>
      <c r="CLG1135" s="239"/>
      <c r="CLH1135" s="239"/>
      <c r="CLI1135" s="239"/>
      <c r="CLJ1135" s="239"/>
      <c r="CLK1135" s="239"/>
      <c r="CLL1135" s="239"/>
      <c r="CLM1135" s="239"/>
      <c r="CLN1135" s="239"/>
      <c r="CLO1135" s="239"/>
      <c r="CLP1135" s="239"/>
      <c r="CLQ1135" s="239"/>
      <c r="CLR1135" s="239"/>
      <c r="CLS1135" s="239"/>
      <c r="CLT1135" s="239"/>
      <c r="CLU1135" s="239"/>
      <c r="CLV1135" s="239"/>
      <c r="CLW1135" s="239"/>
      <c r="CLX1135" s="239"/>
      <c r="CLY1135" s="239"/>
      <c r="CLZ1135" s="239"/>
      <c r="CMA1135" s="239"/>
      <c r="CMB1135" s="239"/>
      <c r="CMC1135" s="239"/>
      <c r="CMD1135" s="239"/>
      <c r="CME1135" s="239"/>
      <c r="CMF1135" s="239"/>
      <c r="CMG1135" s="239"/>
      <c r="CMH1135" s="239"/>
      <c r="CMI1135" s="239"/>
      <c r="CMJ1135" s="239"/>
      <c r="CMK1135" s="239"/>
      <c r="CML1135" s="239"/>
      <c r="CMM1135" s="239"/>
      <c r="CMN1135" s="239"/>
      <c r="CMO1135" s="239"/>
      <c r="CMP1135" s="239"/>
      <c r="CMQ1135" s="239"/>
      <c r="CMR1135" s="239"/>
      <c r="CMS1135" s="239"/>
      <c r="CMT1135" s="239"/>
      <c r="CMU1135" s="239"/>
      <c r="CMV1135" s="239"/>
      <c r="CMW1135" s="239"/>
      <c r="CMX1135" s="239"/>
      <c r="CMY1135" s="239"/>
      <c r="CMZ1135" s="239"/>
      <c r="CNA1135" s="239"/>
      <c r="CNB1135" s="239"/>
      <c r="CNC1135" s="239"/>
      <c r="CND1135" s="239"/>
      <c r="CNE1135" s="239"/>
      <c r="CNF1135" s="239"/>
      <c r="CNG1135" s="239"/>
      <c r="CNH1135" s="239"/>
      <c r="CNI1135" s="239"/>
      <c r="CNJ1135" s="239"/>
      <c r="CNK1135" s="239"/>
      <c r="CNL1135" s="239"/>
      <c r="CNM1135" s="239"/>
      <c r="CNN1135" s="239"/>
      <c r="CNO1135" s="239"/>
      <c r="CNP1135" s="239"/>
      <c r="CNQ1135" s="239"/>
      <c r="CNR1135" s="239"/>
      <c r="CNS1135" s="239"/>
      <c r="CNT1135" s="239"/>
      <c r="CNU1135" s="239"/>
      <c r="CNV1135" s="239"/>
      <c r="CNW1135" s="239"/>
      <c r="CNX1135" s="239"/>
      <c r="CNY1135" s="239"/>
      <c r="CNZ1135" s="239"/>
      <c r="COA1135" s="239"/>
      <c r="COB1135" s="239"/>
      <c r="COC1135" s="239"/>
      <c r="COD1135" s="239"/>
      <c r="COE1135" s="239"/>
      <c r="COF1135" s="239"/>
      <c r="COG1135" s="239"/>
      <c r="COH1135" s="239"/>
      <c r="COI1135" s="239"/>
      <c r="COJ1135" s="239"/>
      <c r="COK1135" s="239"/>
      <c r="COL1135" s="239"/>
      <c r="COM1135" s="239"/>
      <c r="CON1135" s="239"/>
      <c r="COO1135" s="239"/>
      <c r="COP1135" s="239"/>
      <c r="COQ1135" s="239"/>
      <c r="COR1135" s="239"/>
      <c r="COS1135" s="239"/>
      <c r="COT1135" s="239"/>
      <c r="COU1135" s="239"/>
      <c r="COV1135" s="239"/>
      <c r="COW1135" s="239"/>
      <c r="COX1135" s="239"/>
      <c r="COY1135" s="239"/>
      <c r="COZ1135" s="239"/>
      <c r="CPA1135" s="239"/>
      <c r="CPB1135" s="239"/>
      <c r="CPC1135" s="239"/>
      <c r="CPD1135" s="239"/>
      <c r="CPE1135" s="239"/>
      <c r="CPF1135" s="239"/>
      <c r="CPG1135" s="239"/>
      <c r="CPH1135" s="239"/>
      <c r="CPI1135" s="239"/>
      <c r="CPJ1135" s="239"/>
      <c r="CPK1135" s="239"/>
      <c r="CPL1135" s="239"/>
      <c r="CPM1135" s="239"/>
      <c r="CPN1135" s="239"/>
      <c r="CPO1135" s="239"/>
      <c r="CPP1135" s="239"/>
      <c r="CPQ1135" s="239"/>
      <c r="CPR1135" s="239"/>
      <c r="CPS1135" s="239"/>
      <c r="CPT1135" s="239"/>
      <c r="CPU1135" s="239"/>
      <c r="CPV1135" s="239"/>
      <c r="CPW1135" s="239"/>
      <c r="CPX1135" s="239"/>
      <c r="CPY1135" s="239"/>
      <c r="CPZ1135" s="239"/>
      <c r="CQA1135" s="239"/>
      <c r="CQB1135" s="239"/>
      <c r="CQC1135" s="239"/>
      <c r="CQD1135" s="239"/>
      <c r="CQE1135" s="239"/>
      <c r="CQF1135" s="239"/>
      <c r="CQG1135" s="239"/>
      <c r="CQH1135" s="239"/>
      <c r="CQI1135" s="239"/>
      <c r="CQJ1135" s="239"/>
      <c r="CQK1135" s="239"/>
      <c r="CQL1135" s="239"/>
      <c r="CQM1135" s="239"/>
      <c r="CQN1135" s="239"/>
      <c r="CQO1135" s="239"/>
      <c r="CQP1135" s="239"/>
      <c r="CQQ1135" s="239"/>
      <c r="CQR1135" s="239"/>
      <c r="CQS1135" s="239"/>
      <c r="CQT1135" s="239"/>
      <c r="CQU1135" s="239"/>
      <c r="CQV1135" s="239"/>
      <c r="CQW1135" s="239"/>
      <c r="CQX1135" s="239"/>
      <c r="CQY1135" s="239"/>
      <c r="CQZ1135" s="239"/>
      <c r="CRA1135" s="239"/>
      <c r="CRB1135" s="239"/>
      <c r="CRC1135" s="239"/>
      <c r="CRD1135" s="239"/>
      <c r="CRE1135" s="239"/>
      <c r="CRF1135" s="239"/>
      <c r="CRG1135" s="239"/>
      <c r="CRH1135" s="239"/>
      <c r="CRI1135" s="239"/>
      <c r="CRJ1135" s="239"/>
      <c r="CRK1135" s="239"/>
      <c r="CRL1135" s="239"/>
      <c r="CRM1135" s="239"/>
      <c r="CRN1135" s="239"/>
      <c r="CRO1135" s="239"/>
      <c r="CRP1135" s="239"/>
      <c r="CRQ1135" s="239"/>
      <c r="CRR1135" s="239"/>
      <c r="CRS1135" s="239"/>
      <c r="CRT1135" s="239"/>
      <c r="CRU1135" s="239"/>
      <c r="CRV1135" s="239"/>
      <c r="CRW1135" s="239"/>
      <c r="CRX1135" s="239"/>
      <c r="CRY1135" s="239"/>
      <c r="CRZ1135" s="239"/>
      <c r="CSA1135" s="239"/>
      <c r="CSB1135" s="239"/>
      <c r="CSC1135" s="239"/>
      <c r="CSD1135" s="239"/>
      <c r="CSE1135" s="239"/>
      <c r="CSF1135" s="239"/>
      <c r="CSG1135" s="239"/>
      <c r="CSH1135" s="239"/>
      <c r="CSI1135" s="239"/>
      <c r="CSJ1135" s="239"/>
      <c r="CSK1135" s="239"/>
      <c r="CSL1135" s="239"/>
      <c r="CSM1135" s="239"/>
      <c r="CSN1135" s="239"/>
      <c r="CSO1135" s="239"/>
      <c r="CSP1135" s="239"/>
      <c r="CSQ1135" s="239"/>
      <c r="CSR1135" s="239"/>
      <c r="CSS1135" s="239"/>
      <c r="CST1135" s="239"/>
      <c r="CSU1135" s="239"/>
      <c r="CSV1135" s="239"/>
      <c r="CSW1135" s="239"/>
      <c r="CSX1135" s="239"/>
      <c r="CSY1135" s="239"/>
      <c r="CSZ1135" s="239"/>
      <c r="CTA1135" s="239"/>
      <c r="CTB1135" s="239"/>
      <c r="CTC1135" s="239"/>
      <c r="CTD1135" s="239"/>
      <c r="CTE1135" s="239"/>
      <c r="CTF1135" s="239"/>
      <c r="CTG1135" s="239"/>
      <c r="CTH1135" s="239"/>
      <c r="CTI1135" s="239"/>
      <c r="CTJ1135" s="239"/>
      <c r="CTK1135" s="239"/>
      <c r="CTL1135" s="239"/>
      <c r="CTM1135" s="239"/>
      <c r="CTN1135" s="239"/>
      <c r="CTO1135" s="239"/>
      <c r="CTP1135" s="239"/>
      <c r="CTQ1135" s="239"/>
      <c r="CTR1135" s="239"/>
      <c r="CTS1135" s="239"/>
      <c r="CTT1135" s="239"/>
      <c r="CTU1135" s="239"/>
      <c r="CTV1135" s="239"/>
      <c r="CTW1135" s="239"/>
      <c r="CTX1135" s="239"/>
      <c r="CTY1135" s="239"/>
      <c r="CTZ1135" s="239"/>
      <c r="CUA1135" s="239"/>
      <c r="CUB1135" s="239"/>
      <c r="CUC1135" s="239"/>
      <c r="CUD1135" s="239"/>
      <c r="CUE1135" s="239"/>
      <c r="CUF1135" s="239"/>
      <c r="CUG1135" s="239"/>
      <c r="CUH1135" s="239"/>
      <c r="CUI1135" s="239"/>
      <c r="CUJ1135" s="239"/>
      <c r="CUK1135" s="239"/>
      <c r="CUL1135" s="239"/>
      <c r="CUM1135" s="239"/>
      <c r="CUN1135" s="239"/>
      <c r="CUO1135" s="239"/>
      <c r="CUP1135" s="239"/>
      <c r="CUQ1135" s="239"/>
      <c r="CUR1135" s="239"/>
      <c r="CUS1135" s="239"/>
      <c r="CUT1135" s="239"/>
      <c r="CUU1135" s="239"/>
      <c r="CUV1135" s="239"/>
      <c r="CUW1135" s="239"/>
      <c r="CUX1135" s="239"/>
      <c r="CUY1135" s="239"/>
      <c r="CUZ1135" s="239"/>
      <c r="CVA1135" s="239"/>
      <c r="CVB1135" s="239"/>
      <c r="CVC1135" s="239"/>
      <c r="CVD1135" s="239"/>
      <c r="CVE1135" s="239"/>
      <c r="CVF1135" s="239"/>
      <c r="CVG1135" s="239"/>
      <c r="CVH1135" s="239"/>
      <c r="CVI1135" s="239"/>
      <c r="CVJ1135" s="239"/>
      <c r="CVK1135" s="239"/>
      <c r="CVL1135" s="239"/>
      <c r="CVM1135" s="239"/>
      <c r="CVN1135" s="239"/>
      <c r="CVO1135" s="239"/>
      <c r="CVP1135" s="239"/>
      <c r="CVQ1135" s="239"/>
      <c r="CVR1135" s="239"/>
      <c r="CVS1135" s="239"/>
      <c r="CVT1135" s="239"/>
      <c r="CVU1135" s="239"/>
      <c r="CVV1135" s="239"/>
      <c r="CVW1135" s="239"/>
      <c r="CVX1135" s="239"/>
      <c r="CVY1135" s="239"/>
      <c r="CVZ1135" s="239"/>
      <c r="CWA1135" s="239"/>
      <c r="CWB1135" s="239"/>
      <c r="CWC1135" s="239"/>
      <c r="CWD1135" s="239"/>
      <c r="CWE1135" s="239"/>
      <c r="CWF1135" s="239"/>
      <c r="CWG1135" s="239"/>
      <c r="CWH1135" s="239"/>
      <c r="CWI1135" s="239"/>
      <c r="CWJ1135" s="239"/>
      <c r="CWK1135" s="239"/>
      <c r="CWL1135" s="239"/>
      <c r="CWM1135" s="239"/>
      <c r="CWN1135" s="239"/>
      <c r="CWO1135" s="239"/>
      <c r="CWP1135" s="239"/>
      <c r="CWQ1135" s="239"/>
      <c r="CWR1135" s="239"/>
      <c r="CWS1135" s="239"/>
      <c r="CWT1135" s="239"/>
      <c r="CWU1135" s="239"/>
      <c r="CWV1135" s="239"/>
      <c r="CWW1135" s="239"/>
      <c r="CWX1135" s="239"/>
      <c r="CWY1135" s="239"/>
      <c r="CWZ1135" s="239"/>
      <c r="CXA1135" s="239"/>
      <c r="CXB1135" s="239"/>
      <c r="CXC1135" s="239"/>
      <c r="CXD1135" s="239"/>
      <c r="CXE1135" s="239"/>
      <c r="CXF1135" s="239"/>
      <c r="CXG1135" s="239"/>
      <c r="CXH1135" s="239"/>
      <c r="CXI1135" s="239"/>
      <c r="CXJ1135" s="239"/>
      <c r="CXK1135" s="239"/>
      <c r="CXL1135" s="239"/>
      <c r="CXM1135" s="239"/>
      <c r="CXN1135" s="239"/>
      <c r="CXO1135" s="239"/>
      <c r="CXP1135" s="239"/>
      <c r="CXQ1135" s="239"/>
      <c r="CXR1135" s="239"/>
      <c r="CXS1135" s="239"/>
      <c r="CXT1135" s="239"/>
      <c r="CXU1135" s="239"/>
      <c r="CXV1135" s="239"/>
      <c r="CXW1135" s="239"/>
      <c r="CXX1135" s="239"/>
      <c r="CXY1135" s="239"/>
      <c r="CXZ1135" s="239"/>
      <c r="CYA1135" s="239"/>
      <c r="CYB1135" s="239"/>
      <c r="CYC1135" s="239"/>
      <c r="CYD1135" s="239"/>
      <c r="CYE1135" s="239"/>
      <c r="CYF1135" s="239"/>
      <c r="CYG1135" s="239"/>
      <c r="CYH1135" s="239"/>
      <c r="CYI1135" s="239"/>
      <c r="CYJ1135" s="239"/>
      <c r="CYK1135" s="239"/>
      <c r="CYL1135" s="239"/>
      <c r="CYM1135" s="239"/>
      <c r="CYN1135" s="239"/>
      <c r="CYO1135" s="239"/>
      <c r="CYP1135" s="239"/>
      <c r="CYQ1135" s="239"/>
      <c r="CYR1135" s="239"/>
      <c r="CYS1135" s="239"/>
      <c r="CYT1135" s="239"/>
      <c r="CYU1135" s="239"/>
      <c r="CYV1135" s="239"/>
      <c r="CYW1135" s="239"/>
      <c r="CYX1135" s="239"/>
      <c r="CYY1135" s="239"/>
      <c r="CYZ1135" s="239"/>
      <c r="CZA1135" s="239"/>
      <c r="CZB1135" s="239"/>
      <c r="CZC1135" s="239"/>
      <c r="CZD1135" s="239"/>
      <c r="CZE1135" s="239"/>
      <c r="CZF1135" s="239"/>
      <c r="CZG1135" s="239"/>
      <c r="CZH1135" s="239"/>
      <c r="CZI1135" s="239"/>
      <c r="CZJ1135" s="239"/>
      <c r="CZK1135" s="239"/>
      <c r="CZL1135" s="239"/>
      <c r="CZM1135" s="239"/>
      <c r="CZN1135" s="239"/>
      <c r="CZO1135" s="239"/>
      <c r="CZP1135" s="239"/>
      <c r="CZQ1135" s="239"/>
      <c r="CZR1135" s="239"/>
      <c r="CZS1135" s="239"/>
      <c r="CZT1135" s="239"/>
      <c r="CZU1135" s="239"/>
      <c r="CZV1135" s="239"/>
      <c r="CZW1135" s="239"/>
      <c r="CZX1135" s="239"/>
      <c r="CZY1135" s="239"/>
      <c r="CZZ1135" s="239"/>
      <c r="DAA1135" s="239"/>
      <c r="DAB1135" s="239"/>
      <c r="DAC1135" s="239"/>
      <c r="DAD1135" s="239"/>
      <c r="DAE1135" s="239"/>
      <c r="DAF1135" s="239"/>
      <c r="DAG1135" s="239"/>
      <c r="DAH1135" s="239"/>
      <c r="DAI1135" s="239"/>
      <c r="DAJ1135" s="239"/>
      <c r="DAK1135" s="239"/>
      <c r="DAL1135" s="239"/>
      <c r="DAM1135" s="239"/>
      <c r="DAN1135" s="239"/>
      <c r="DAO1135" s="239"/>
      <c r="DAP1135" s="239"/>
      <c r="DAQ1135" s="239"/>
      <c r="DAR1135" s="239"/>
      <c r="DAS1135" s="239"/>
      <c r="DAT1135" s="239"/>
      <c r="DAU1135" s="239"/>
      <c r="DAV1135" s="239"/>
      <c r="DAW1135" s="239"/>
      <c r="DAX1135" s="239"/>
      <c r="DAY1135" s="239"/>
      <c r="DAZ1135" s="239"/>
      <c r="DBA1135" s="239"/>
      <c r="DBB1135" s="239"/>
      <c r="DBC1135" s="239"/>
      <c r="DBD1135" s="239"/>
      <c r="DBE1135" s="239"/>
      <c r="DBF1135" s="239"/>
      <c r="DBG1135" s="239"/>
      <c r="DBH1135" s="239"/>
      <c r="DBI1135" s="239"/>
      <c r="DBJ1135" s="239"/>
      <c r="DBK1135" s="239"/>
      <c r="DBL1135" s="239"/>
      <c r="DBM1135" s="239"/>
      <c r="DBN1135" s="239"/>
      <c r="DBO1135" s="239"/>
      <c r="DBP1135" s="239"/>
      <c r="DBQ1135" s="239"/>
      <c r="DBR1135" s="239"/>
      <c r="DBS1135" s="239"/>
      <c r="DBT1135" s="239"/>
      <c r="DBU1135" s="239"/>
      <c r="DBV1135" s="239"/>
      <c r="DBW1135" s="239"/>
      <c r="DBX1135" s="239"/>
      <c r="DBY1135" s="239"/>
      <c r="DBZ1135" s="239"/>
      <c r="DCA1135" s="239"/>
      <c r="DCB1135" s="239"/>
      <c r="DCC1135" s="239"/>
      <c r="DCD1135" s="239"/>
      <c r="DCE1135" s="239"/>
      <c r="DCF1135" s="239"/>
      <c r="DCG1135" s="239"/>
      <c r="DCH1135" s="239"/>
      <c r="DCI1135" s="239"/>
      <c r="DCJ1135" s="239"/>
      <c r="DCK1135" s="239"/>
      <c r="DCL1135" s="239"/>
      <c r="DCM1135" s="239"/>
      <c r="DCN1135" s="239"/>
      <c r="DCO1135" s="239"/>
      <c r="DCP1135" s="239"/>
      <c r="DCQ1135" s="239"/>
      <c r="DCR1135" s="239"/>
      <c r="DCS1135" s="239"/>
      <c r="DCT1135" s="239"/>
      <c r="DCU1135" s="239"/>
      <c r="DCV1135" s="239"/>
      <c r="DCW1135" s="239"/>
      <c r="DCX1135" s="239"/>
      <c r="DCY1135" s="239"/>
      <c r="DCZ1135" s="239"/>
      <c r="DDA1135" s="239"/>
      <c r="DDB1135" s="239"/>
      <c r="DDC1135" s="239"/>
      <c r="DDD1135" s="239"/>
      <c r="DDE1135" s="239"/>
      <c r="DDF1135" s="239"/>
      <c r="DDG1135" s="239"/>
      <c r="DDH1135" s="239"/>
      <c r="DDI1135" s="239"/>
      <c r="DDJ1135" s="239"/>
      <c r="DDK1135" s="239"/>
      <c r="DDL1135" s="239"/>
      <c r="DDM1135" s="239"/>
      <c r="DDN1135" s="239"/>
      <c r="DDO1135" s="239"/>
      <c r="DDP1135" s="239"/>
      <c r="DDQ1135" s="239"/>
      <c r="DDR1135" s="239"/>
      <c r="DDS1135" s="239"/>
      <c r="DDT1135" s="239"/>
      <c r="DDU1135" s="239"/>
      <c r="DDV1135" s="239"/>
      <c r="DDW1135" s="239"/>
      <c r="DDX1135" s="239"/>
      <c r="DDY1135" s="239"/>
      <c r="DDZ1135" s="239"/>
      <c r="DEA1135" s="239"/>
      <c r="DEB1135" s="239"/>
      <c r="DEC1135" s="239"/>
      <c r="DED1135" s="239"/>
      <c r="DEE1135" s="239"/>
      <c r="DEF1135" s="239"/>
      <c r="DEG1135" s="239"/>
      <c r="DEH1135" s="239"/>
      <c r="DEI1135" s="239"/>
      <c r="DEJ1135" s="239"/>
      <c r="DEK1135" s="239"/>
      <c r="DEL1135" s="239"/>
      <c r="DEM1135" s="239"/>
      <c r="DEN1135" s="239"/>
      <c r="DEO1135" s="239"/>
      <c r="DEP1135" s="239"/>
      <c r="DEQ1135" s="239"/>
      <c r="DER1135" s="239"/>
      <c r="DES1135" s="239"/>
      <c r="DET1135" s="239"/>
      <c r="DEU1135" s="239"/>
      <c r="DEV1135" s="239"/>
      <c r="DEW1135" s="239"/>
      <c r="DEX1135" s="239"/>
      <c r="DEY1135" s="239"/>
      <c r="DEZ1135" s="239"/>
      <c r="DFA1135" s="239"/>
      <c r="DFB1135" s="239"/>
      <c r="DFC1135" s="239"/>
      <c r="DFD1135" s="239"/>
      <c r="DFE1135" s="239"/>
      <c r="DFF1135" s="239"/>
      <c r="DFG1135" s="239"/>
      <c r="DFH1135" s="239"/>
      <c r="DFI1135" s="239"/>
      <c r="DFJ1135" s="239"/>
      <c r="DFK1135" s="239"/>
      <c r="DFL1135" s="239"/>
      <c r="DFM1135" s="239"/>
      <c r="DFN1135" s="239"/>
      <c r="DFO1135" s="239"/>
      <c r="DFP1135" s="239"/>
      <c r="DFQ1135" s="239"/>
    </row>
    <row r="1136" spans="1:2877" ht="57" customHeight="1" x14ac:dyDescent="0.25">
      <c r="A1136" s="9"/>
      <c r="B1136" s="22" t="s">
        <v>546</v>
      </c>
      <c r="C1136" s="10" t="s">
        <v>587</v>
      </c>
      <c r="D1136" s="23" t="s">
        <v>607</v>
      </c>
      <c r="E1136" s="10" t="s">
        <v>19</v>
      </c>
      <c r="F1136" s="10" t="s">
        <v>1092</v>
      </c>
      <c r="G1136" s="27" t="s">
        <v>274</v>
      </c>
      <c r="H1136" s="9">
        <f>H1137</f>
        <v>650</v>
      </c>
      <c r="I1136" s="9">
        <f t="shared" si="458"/>
        <v>0</v>
      </c>
      <c r="J1136" s="9">
        <f t="shared" si="458"/>
        <v>0</v>
      </c>
      <c r="K1136" s="264"/>
      <c r="L1136" s="264"/>
      <c r="AMA1136" s="239"/>
      <c r="AMB1136" s="239"/>
      <c r="AMC1136" s="239"/>
      <c r="AMD1136" s="239"/>
      <c r="AME1136" s="239"/>
      <c r="AMF1136" s="239"/>
      <c r="AMG1136" s="239"/>
      <c r="AMH1136" s="239"/>
      <c r="AMI1136" s="239"/>
      <c r="AMJ1136" s="239"/>
      <c r="AMK1136" s="239"/>
      <c r="AML1136" s="239"/>
      <c r="AMM1136" s="239"/>
      <c r="AMN1136" s="239"/>
      <c r="AMO1136" s="239"/>
      <c r="AMP1136" s="239"/>
      <c r="AMQ1136" s="239"/>
      <c r="AMR1136" s="239"/>
      <c r="AMS1136" s="239"/>
      <c r="AMT1136" s="239"/>
      <c r="AMU1136" s="239"/>
      <c r="AMV1136" s="239"/>
      <c r="AMW1136" s="239"/>
      <c r="AMX1136" s="239"/>
      <c r="AMY1136" s="239"/>
      <c r="AMZ1136" s="239"/>
      <c r="ANA1136" s="239"/>
      <c r="ANB1136" s="239"/>
      <c r="ANC1136" s="239"/>
      <c r="AND1136" s="239"/>
      <c r="ANE1136" s="239"/>
      <c r="ANF1136" s="239"/>
      <c r="ANG1136" s="239"/>
      <c r="ANH1136" s="239"/>
      <c r="ANI1136" s="239"/>
      <c r="ANJ1136" s="239"/>
      <c r="ANK1136" s="239"/>
      <c r="ANL1136" s="239"/>
      <c r="ANM1136" s="239"/>
      <c r="ANN1136" s="239"/>
      <c r="ANO1136" s="239"/>
      <c r="ANP1136" s="239"/>
      <c r="ANQ1136" s="239"/>
      <c r="ANR1136" s="239"/>
      <c r="ANS1136" s="239"/>
      <c r="ANT1136" s="239"/>
      <c r="ANU1136" s="239"/>
      <c r="ANV1136" s="239"/>
      <c r="ANW1136" s="239"/>
      <c r="ANX1136" s="239"/>
      <c r="ANY1136" s="239"/>
      <c r="ANZ1136" s="239"/>
      <c r="AOA1136" s="239"/>
      <c r="AOB1136" s="239"/>
      <c r="AOC1136" s="239"/>
      <c r="AOD1136" s="239"/>
      <c r="AOE1136" s="239"/>
      <c r="AOF1136" s="239"/>
      <c r="AOG1136" s="239"/>
      <c r="AOH1136" s="239"/>
      <c r="AOI1136" s="239"/>
      <c r="AOJ1136" s="239"/>
      <c r="AOK1136" s="239"/>
      <c r="AOL1136" s="239"/>
      <c r="AOM1136" s="239"/>
      <c r="AON1136" s="239"/>
      <c r="AOO1136" s="239"/>
      <c r="AOP1136" s="239"/>
      <c r="AOQ1136" s="239"/>
      <c r="AOR1136" s="239"/>
      <c r="AOS1136" s="239"/>
      <c r="AOT1136" s="239"/>
      <c r="AOU1136" s="239"/>
      <c r="AOV1136" s="239"/>
      <c r="AOW1136" s="239"/>
      <c r="AOX1136" s="239"/>
      <c r="AOY1136" s="239"/>
      <c r="AOZ1136" s="239"/>
      <c r="APA1136" s="239"/>
      <c r="APB1136" s="239"/>
      <c r="APC1136" s="239"/>
      <c r="APD1136" s="239"/>
      <c r="APE1136" s="239"/>
      <c r="APF1136" s="239"/>
      <c r="APG1136" s="239"/>
      <c r="APH1136" s="239"/>
      <c r="API1136" s="239"/>
      <c r="APJ1136" s="239"/>
      <c r="APK1136" s="239"/>
      <c r="APL1136" s="239"/>
      <c r="APM1136" s="239"/>
      <c r="APN1136" s="239"/>
      <c r="APO1136" s="239"/>
      <c r="APP1136" s="239"/>
      <c r="APQ1136" s="239"/>
      <c r="APR1136" s="239"/>
      <c r="APS1136" s="239"/>
      <c r="APT1136" s="239"/>
      <c r="APU1136" s="239"/>
      <c r="APV1136" s="239"/>
      <c r="APW1136" s="239"/>
      <c r="APX1136" s="239"/>
      <c r="APY1136" s="239"/>
      <c r="APZ1136" s="239"/>
      <c r="AQA1136" s="239"/>
      <c r="AQB1136" s="239"/>
      <c r="AQC1136" s="239"/>
      <c r="AQD1136" s="239"/>
      <c r="AQE1136" s="239"/>
      <c r="AQF1136" s="239"/>
      <c r="AQG1136" s="239"/>
      <c r="AQH1136" s="239"/>
      <c r="AQI1136" s="239"/>
      <c r="AQJ1136" s="239"/>
      <c r="AQK1136" s="239"/>
      <c r="AQL1136" s="239"/>
      <c r="AQM1136" s="239"/>
      <c r="AQN1136" s="239"/>
      <c r="AQO1136" s="239"/>
      <c r="AQP1136" s="239"/>
      <c r="AQQ1136" s="239"/>
      <c r="AQR1136" s="239"/>
      <c r="AQS1136" s="239"/>
      <c r="AQT1136" s="239"/>
      <c r="AQU1136" s="239"/>
      <c r="AQV1136" s="239"/>
      <c r="AQW1136" s="239"/>
      <c r="AQX1136" s="239"/>
      <c r="AQY1136" s="239"/>
      <c r="AQZ1136" s="239"/>
      <c r="ARA1136" s="239"/>
      <c r="ARB1136" s="239"/>
      <c r="ARC1136" s="239"/>
      <c r="ARD1136" s="239"/>
      <c r="ARE1136" s="239"/>
      <c r="ARF1136" s="239"/>
      <c r="ARG1136" s="239"/>
      <c r="ARH1136" s="239"/>
      <c r="ARI1136" s="239"/>
      <c r="ARJ1136" s="239"/>
      <c r="ARK1136" s="239"/>
      <c r="ARL1136" s="239"/>
      <c r="ARM1136" s="239"/>
      <c r="ARN1136" s="239"/>
      <c r="ARO1136" s="239"/>
      <c r="ARP1136" s="239"/>
      <c r="ARQ1136" s="239"/>
      <c r="ARR1136" s="239"/>
      <c r="ARS1136" s="239"/>
      <c r="ART1136" s="239"/>
      <c r="ARU1136" s="239"/>
      <c r="ARV1136" s="239"/>
      <c r="ARW1136" s="239"/>
      <c r="ARX1136" s="239"/>
      <c r="ARY1136" s="239"/>
      <c r="ARZ1136" s="239"/>
      <c r="ASA1136" s="239"/>
      <c r="ASB1136" s="239"/>
      <c r="ASC1136" s="239"/>
      <c r="ASD1136" s="239"/>
      <c r="ASE1136" s="239"/>
      <c r="ASF1136" s="239"/>
      <c r="ASG1136" s="239"/>
      <c r="ASH1136" s="239"/>
      <c r="ASI1136" s="239"/>
      <c r="ASJ1136" s="239"/>
      <c r="ASK1136" s="239"/>
      <c r="ASL1136" s="239"/>
      <c r="ASM1136" s="239"/>
      <c r="ASN1136" s="239"/>
      <c r="ASO1136" s="239"/>
      <c r="ASP1136" s="239"/>
      <c r="ASQ1136" s="239"/>
      <c r="ASR1136" s="239"/>
      <c r="ASS1136" s="239"/>
      <c r="AST1136" s="239"/>
      <c r="ASU1136" s="239"/>
      <c r="ASV1136" s="239"/>
      <c r="ASW1136" s="239"/>
      <c r="ASX1136" s="239"/>
      <c r="ASY1136" s="239"/>
      <c r="ASZ1136" s="239"/>
      <c r="ATA1136" s="239"/>
      <c r="ATB1136" s="239"/>
      <c r="ATC1136" s="239"/>
      <c r="ATD1136" s="239"/>
      <c r="ATE1136" s="239"/>
      <c r="ATF1136" s="239"/>
      <c r="ATG1136" s="239"/>
      <c r="ATH1136" s="239"/>
      <c r="ATI1136" s="239"/>
      <c r="ATJ1136" s="239"/>
      <c r="ATK1136" s="239"/>
      <c r="ATL1136" s="239"/>
      <c r="ATM1136" s="239"/>
      <c r="ATN1136" s="239"/>
      <c r="ATO1136" s="239"/>
      <c r="ATP1136" s="239"/>
      <c r="ATQ1136" s="239"/>
      <c r="ATR1136" s="239"/>
      <c r="ATS1136" s="239"/>
      <c r="ATT1136" s="239"/>
      <c r="ATU1136" s="239"/>
      <c r="ATV1136" s="239"/>
      <c r="ATW1136" s="239"/>
      <c r="ATX1136" s="239"/>
      <c r="ATY1136" s="239"/>
      <c r="ATZ1136" s="239"/>
      <c r="AUA1136" s="239"/>
      <c r="AUB1136" s="239"/>
      <c r="AUC1136" s="239"/>
      <c r="AUD1136" s="239"/>
      <c r="AUE1136" s="239"/>
      <c r="AUF1136" s="239"/>
      <c r="AUG1136" s="239"/>
      <c r="AUH1136" s="239"/>
      <c r="AUI1136" s="239"/>
      <c r="AUJ1136" s="239"/>
      <c r="AUK1136" s="239"/>
      <c r="AUL1136" s="239"/>
      <c r="AUM1136" s="239"/>
      <c r="AUN1136" s="239"/>
      <c r="AUO1136" s="239"/>
      <c r="AUP1136" s="239"/>
      <c r="AUQ1136" s="239"/>
      <c r="AUR1136" s="239"/>
      <c r="AUS1136" s="239"/>
      <c r="AUT1136" s="239"/>
      <c r="AUU1136" s="239"/>
      <c r="AUV1136" s="239"/>
      <c r="AUW1136" s="239"/>
      <c r="AUX1136" s="239"/>
      <c r="AUY1136" s="239"/>
      <c r="AUZ1136" s="239"/>
      <c r="AVA1136" s="239"/>
      <c r="AVB1136" s="239"/>
      <c r="AVC1136" s="239"/>
      <c r="AVD1136" s="239"/>
      <c r="AVE1136" s="239"/>
      <c r="AVF1136" s="239"/>
      <c r="AVG1136" s="239"/>
      <c r="AVH1136" s="239"/>
      <c r="AVI1136" s="239"/>
      <c r="AVJ1136" s="239"/>
      <c r="AVK1136" s="239"/>
      <c r="AVL1136" s="239"/>
      <c r="AVM1136" s="239"/>
      <c r="AVN1136" s="239"/>
      <c r="AVO1136" s="239"/>
      <c r="AVP1136" s="239"/>
      <c r="AVQ1136" s="239"/>
      <c r="AVR1136" s="239"/>
      <c r="AVS1136" s="239"/>
      <c r="AVT1136" s="239"/>
      <c r="AVU1136" s="239"/>
      <c r="AVV1136" s="239"/>
      <c r="AVW1136" s="239"/>
      <c r="AVX1136" s="239"/>
      <c r="AVY1136" s="239"/>
      <c r="AVZ1136" s="239"/>
      <c r="AWA1136" s="239"/>
      <c r="AWB1136" s="239"/>
      <c r="AWC1136" s="239"/>
      <c r="AWD1136" s="239"/>
      <c r="AWE1136" s="239"/>
      <c r="AWF1136" s="239"/>
      <c r="AWG1136" s="239"/>
      <c r="AWH1136" s="239"/>
      <c r="AWI1136" s="239"/>
      <c r="AWJ1136" s="239"/>
      <c r="AWK1136" s="239"/>
      <c r="AWL1136" s="239"/>
      <c r="AWM1136" s="239"/>
      <c r="AWN1136" s="239"/>
      <c r="AWO1136" s="239"/>
      <c r="AWP1136" s="239"/>
      <c r="AWQ1136" s="239"/>
      <c r="AWR1136" s="239"/>
      <c r="AWS1136" s="239"/>
      <c r="AWT1136" s="239"/>
      <c r="AWU1136" s="239"/>
      <c r="AWV1136" s="239"/>
      <c r="AWW1136" s="239"/>
      <c r="AWX1136" s="239"/>
      <c r="AWY1136" s="239"/>
      <c r="AWZ1136" s="239"/>
      <c r="AXA1136" s="239"/>
      <c r="AXB1136" s="239"/>
      <c r="AXC1136" s="239"/>
      <c r="AXD1136" s="239"/>
      <c r="AXE1136" s="239"/>
      <c r="AXF1136" s="239"/>
      <c r="AXG1136" s="239"/>
      <c r="AXH1136" s="239"/>
      <c r="AXI1136" s="239"/>
      <c r="AXJ1136" s="239"/>
      <c r="AXK1136" s="239"/>
      <c r="AXL1136" s="239"/>
      <c r="AXM1136" s="239"/>
      <c r="AXN1136" s="239"/>
      <c r="AXO1136" s="239"/>
      <c r="AXP1136" s="239"/>
      <c r="AXQ1136" s="239"/>
      <c r="AXR1136" s="239"/>
      <c r="AXS1136" s="239"/>
      <c r="AXT1136" s="239"/>
      <c r="AXU1136" s="239"/>
      <c r="AXV1136" s="239"/>
      <c r="AXW1136" s="239"/>
      <c r="AXX1136" s="239"/>
      <c r="AXY1136" s="239"/>
      <c r="AXZ1136" s="239"/>
      <c r="AYA1136" s="239"/>
      <c r="AYB1136" s="239"/>
      <c r="AYC1136" s="239"/>
      <c r="AYD1136" s="239"/>
      <c r="AYE1136" s="239"/>
      <c r="AYF1136" s="239"/>
      <c r="AYG1136" s="239"/>
      <c r="AYH1136" s="239"/>
      <c r="AYI1136" s="239"/>
      <c r="AYJ1136" s="239"/>
      <c r="AYK1136" s="239"/>
      <c r="AYL1136" s="239"/>
      <c r="AYM1136" s="239"/>
      <c r="AYN1136" s="239"/>
      <c r="AYO1136" s="239"/>
      <c r="AYP1136" s="239"/>
      <c r="AYQ1136" s="239"/>
      <c r="AYR1136" s="239"/>
      <c r="AYS1136" s="239"/>
      <c r="AYT1136" s="239"/>
      <c r="AYU1136" s="239"/>
      <c r="AYV1136" s="239"/>
      <c r="AYW1136" s="239"/>
      <c r="AYX1136" s="239"/>
      <c r="AYY1136" s="239"/>
      <c r="AYZ1136" s="239"/>
      <c r="AZA1136" s="239"/>
      <c r="AZB1136" s="239"/>
      <c r="AZC1136" s="239"/>
      <c r="AZD1136" s="239"/>
      <c r="AZE1136" s="239"/>
      <c r="AZF1136" s="239"/>
      <c r="AZG1136" s="239"/>
      <c r="AZH1136" s="239"/>
      <c r="AZI1136" s="239"/>
      <c r="AZJ1136" s="239"/>
      <c r="AZK1136" s="239"/>
      <c r="AZL1136" s="239"/>
      <c r="AZM1136" s="239"/>
      <c r="AZN1136" s="239"/>
      <c r="AZO1136" s="239"/>
      <c r="AZP1136" s="239"/>
      <c r="AZQ1136" s="239"/>
      <c r="AZR1136" s="239"/>
      <c r="AZS1136" s="239"/>
      <c r="AZT1136" s="239"/>
      <c r="AZU1136" s="239"/>
      <c r="AZV1136" s="239"/>
      <c r="AZW1136" s="239"/>
      <c r="AZX1136" s="239"/>
      <c r="AZY1136" s="239"/>
      <c r="AZZ1136" s="239"/>
      <c r="BAA1136" s="239"/>
      <c r="BAB1136" s="239"/>
      <c r="BAC1136" s="239"/>
      <c r="BAD1136" s="239"/>
      <c r="BAE1136" s="239"/>
      <c r="BAF1136" s="239"/>
      <c r="BAG1136" s="239"/>
      <c r="BAH1136" s="239"/>
      <c r="BAI1136" s="239"/>
      <c r="BAJ1136" s="239"/>
      <c r="BAK1136" s="239"/>
      <c r="BAL1136" s="239"/>
      <c r="BAM1136" s="239"/>
      <c r="BAN1136" s="239"/>
      <c r="BAO1136" s="239"/>
      <c r="BAP1136" s="239"/>
      <c r="BAQ1136" s="239"/>
      <c r="BAR1136" s="239"/>
      <c r="BAS1136" s="239"/>
      <c r="BAT1136" s="239"/>
      <c r="BAU1136" s="239"/>
      <c r="BAV1136" s="239"/>
      <c r="BAW1136" s="239"/>
      <c r="BAX1136" s="239"/>
      <c r="BAY1136" s="239"/>
      <c r="BAZ1136" s="239"/>
      <c r="BBA1136" s="239"/>
      <c r="BBB1136" s="239"/>
      <c r="BBC1136" s="239"/>
      <c r="BBD1136" s="239"/>
      <c r="BBE1136" s="239"/>
      <c r="BBF1136" s="239"/>
      <c r="BBG1136" s="239"/>
      <c r="BBH1136" s="239"/>
      <c r="BBI1136" s="239"/>
      <c r="BBJ1136" s="239"/>
      <c r="BBK1136" s="239"/>
      <c r="BBL1136" s="239"/>
      <c r="BBM1136" s="239"/>
      <c r="BBN1136" s="239"/>
      <c r="BBO1136" s="239"/>
      <c r="BBP1136" s="239"/>
      <c r="BBQ1136" s="239"/>
      <c r="BBR1136" s="239"/>
      <c r="BBS1136" s="239"/>
      <c r="BBT1136" s="239"/>
      <c r="BBU1136" s="239"/>
      <c r="BBV1136" s="239"/>
      <c r="BBW1136" s="239"/>
      <c r="BBX1136" s="239"/>
      <c r="BBY1136" s="239"/>
      <c r="BBZ1136" s="239"/>
      <c r="BCA1136" s="239"/>
      <c r="BCB1136" s="239"/>
      <c r="BCC1136" s="239"/>
      <c r="BCD1136" s="239"/>
      <c r="BCE1136" s="239"/>
      <c r="BCF1136" s="239"/>
      <c r="BCG1136" s="239"/>
      <c r="BCH1136" s="239"/>
      <c r="BCI1136" s="239"/>
      <c r="BCJ1136" s="239"/>
      <c r="BCK1136" s="239"/>
      <c r="BCL1136" s="239"/>
      <c r="BCM1136" s="239"/>
      <c r="BCN1136" s="239"/>
      <c r="BCO1136" s="239"/>
      <c r="BCP1136" s="239"/>
      <c r="BCQ1136" s="239"/>
      <c r="BCR1136" s="239"/>
      <c r="BCS1136" s="239"/>
      <c r="BCT1136" s="239"/>
      <c r="BCU1136" s="239"/>
      <c r="BCV1136" s="239"/>
      <c r="BCW1136" s="239"/>
      <c r="BCX1136" s="239"/>
      <c r="BCY1136" s="239"/>
      <c r="BCZ1136" s="239"/>
      <c r="BDA1136" s="239"/>
      <c r="BDB1136" s="239"/>
      <c r="BDC1136" s="239"/>
      <c r="BDD1136" s="239"/>
      <c r="BDE1136" s="239"/>
      <c r="BDF1136" s="239"/>
      <c r="BDG1136" s="239"/>
      <c r="BDH1136" s="239"/>
      <c r="BDI1136" s="239"/>
      <c r="BDJ1136" s="239"/>
      <c r="BDK1136" s="239"/>
      <c r="BDL1136" s="239"/>
      <c r="BDM1136" s="239"/>
      <c r="BDN1136" s="239"/>
      <c r="BDO1136" s="239"/>
      <c r="BDP1136" s="239"/>
      <c r="BDQ1136" s="239"/>
      <c r="BDR1136" s="239"/>
      <c r="BDS1136" s="239"/>
      <c r="BDT1136" s="239"/>
      <c r="BDU1136" s="239"/>
      <c r="BDV1136" s="239"/>
      <c r="BDW1136" s="239"/>
      <c r="BDX1136" s="239"/>
      <c r="BDY1136" s="239"/>
      <c r="BDZ1136" s="239"/>
      <c r="BEA1136" s="239"/>
      <c r="BEB1136" s="239"/>
      <c r="BEC1136" s="239"/>
      <c r="BED1136" s="239"/>
      <c r="BEE1136" s="239"/>
      <c r="BEF1136" s="239"/>
      <c r="BEG1136" s="239"/>
      <c r="BEH1136" s="239"/>
      <c r="BEI1136" s="239"/>
      <c r="BEJ1136" s="239"/>
      <c r="BEK1136" s="239"/>
      <c r="BEL1136" s="239"/>
      <c r="BEM1136" s="239"/>
      <c r="BEN1136" s="239"/>
      <c r="BEO1136" s="239"/>
      <c r="BEP1136" s="239"/>
      <c r="BEQ1136" s="239"/>
      <c r="BER1136" s="239"/>
      <c r="BES1136" s="239"/>
      <c r="BET1136" s="239"/>
      <c r="BEU1136" s="239"/>
      <c r="BEV1136" s="239"/>
      <c r="BEW1136" s="239"/>
      <c r="BEX1136" s="239"/>
      <c r="BEY1136" s="239"/>
      <c r="BEZ1136" s="239"/>
      <c r="BFA1136" s="239"/>
      <c r="BFB1136" s="239"/>
      <c r="BFC1136" s="239"/>
      <c r="BFD1136" s="239"/>
      <c r="BFE1136" s="239"/>
      <c r="BFF1136" s="239"/>
      <c r="BFG1136" s="239"/>
      <c r="BFH1136" s="239"/>
      <c r="BFI1136" s="239"/>
      <c r="BFJ1136" s="239"/>
      <c r="BFK1136" s="239"/>
      <c r="BFL1136" s="239"/>
      <c r="BFM1136" s="239"/>
      <c r="BFN1136" s="239"/>
      <c r="BFO1136" s="239"/>
      <c r="BFP1136" s="239"/>
      <c r="BFQ1136" s="239"/>
      <c r="BFR1136" s="239"/>
      <c r="BFS1136" s="239"/>
      <c r="BFT1136" s="239"/>
      <c r="BFU1136" s="239"/>
      <c r="BFV1136" s="239"/>
      <c r="BFW1136" s="239"/>
      <c r="BFX1136" s="239"/>
      <c r="BFY1136" s="239"/>
      <c r="BFZ1136" s="239"/>
      <c r="BGA1136" s="239"/>
      <c r="BGB1136" s="239"/>
      <c r="BGC1136" s="239"/>
      <c r="BGD1136" s="239"/>
      <c r="BGE1136" s="239"/>
      <c r="BGF1136" s="239"/>
      <c r="BGG1136" s="239"/>
      <c r="BGH1136" s="239"/>
      <c r="BGI1136" s="239"/>
      <c r="BGJ1136" s="239"/>
      <c r="BGK1136" s="239"/>
      <c r="BGL1136" s="239"/>
      <c r="BGM1136" s="239"/>
      <c r="BGN1136" s="239"/>
      <c r="BGO1136" s="239"/>
      <c r="BGP1136" s="239"/>
      <c r="BGQ1136" s="239"/>
      <c r="BGR1136" s="239"/>
      <c r="BGS1136" s="239"/>
      <c r="BGT1136" s="239"/>
      <c r="BGU1136" s="239"/>
      <c r="BGV1136" s="239"/>
      <c r="BGW1136" s="239"/>
      <c r="BGX1136" s="239"/>
      <c r="BGY1136" s="239"/>
      <c r="BGZ1136" s="239"/>
      <c r="BHA1136" s="239"/>
      <c r="BHB1136" s="239"/>
      <c r="BHC1136" s="239"/>
      <c r="BHD1136" s="239"/>
      <c r="BHE1136" s="239"/>
      <c r="BHF1136" s="239"/>
      <c r="BHG1136" s="239"/>
      <c r="BHH1136" s="239"/>
      <c r="BHI1136" s="239"/>
      <c r="BHJ1136" s="239"/>
      <c r="BHK1136" s="239"/>
      <c r="BHL1136" s="239"/>
      <c r="BHM1136" s="239"/>
      <c r="BHN1136" s="239"/>
      <c r="BHO1136" s="239"/>
      <c r="BHP1136" s="239"/>
      <c r="BHQ1136" s="239"/>
      <c r="BHR1136" s="239"/>
      <c r="BHS1136" s="239"/>
      <c r="BHT1136" s="239"/>
      <c r="BHU1136" s="239"/>
      <c r="BHV1136" s="239"/>
      <c r="BHW1136" s="239"/>
      <c r="BHX1136" s="239"/>
      <c r="BHY1136" s="239"/>
      <c r="BHZ1136" s="239"/>
      <c r="BIA1136" s="239"/>
      <c r="BIB1136" s="239"/>
      <c r="BIC1136" s="239"/>
      <c r="BID1136" s="239"/>
      <c r="BIE1136" s="239"/>
      <c r="BIF1136" s="239"/>
      <c r="BIG1136" s="239"/>
      <c r="BIH1136" s="239"/>
      <c r="BII1136" s="239"/>
      <c r="BIJ1136" s="239"/>
      <c r="BIK1136" s="239"/>
      <c r="BIL1136" s="239"/>
      <c r="BIM1136" s="239"/>
      <c r="BIN1136" s="239"/>
      <c r="BIO1136" s="239"/>
      <c r="BIP1136" s="239"/>
      <c r="BIQ1136" s="239"/>
      <c r="BIR1136" s="239"/>
      <c r="BIS1136" s="239"/>
      <c r="BIT1136" s="239"/>
      <c r="BIU1136" s="239"/>
      <c r="BIV1136" s="239"/>
      <c r="BIW1136" s="239"/>
      <c r="BIX1136" s="239"/>
      <c r="BIY1136" s="239"/>
      <c r="BIZ1136" s="239"/>
      <c r="BJA1136" s="239"/>
      <c r="BJB1136" s="239"/>
      <c r="BJC1136" s="239"/>
      <c r="BJD1136" s="239"/>
      <c r="BJE1136" s="239"/>
      <c r="BJF1136" s="239"/>
      <c r="BJG1136" s="239"/>
      <c r="BJH1136" s="239"/>
      <c r="BJI1136" s="239"/>
      <c r="BJJ1136" s="239"/>
      <c r="BJK1136" s="239"/>
      <c r="BJL1136" s="239"/>
      <c r="BJM1136" s="239"/>
      <c r="BJN1136" s="239"/>
      <c r="BJO1136" s="239"/>
      <c r="BJP1136" s="239"/>
      <c r="BJQ1136" s="239"/>
      <c r="BJR1136" s="239"/>
      <c r="BJS1136" s="239"/>
      <c r="BJT1136" s="239"/>
      <c r="BJU1136" s="239"/>
      <c r="BJV1136" s="239"/>
      <c r="BJW1136" s="239"/>
      <c r="BJX1136" s="239"/>
      <c r="BJY1136" s="239"/>
      <c r="BJZ1136" s="239"/>
      <c r="BKA1136" s="239"/>
      <c r="BKB1136" s="239"/>
      <c r="BKC1136" s="239"/>
      <c r="BKD1136" s="239"/>
      <c r="BKE1136" s="239"/>
      <c r="BKF1136" s="239"/>
      <c r="BKG1136" s="239"/>
      <c r="BKH1136" s="239"/>
      <c r="BKI1136" s="239"/>
      <c r="BKJ1136" s="239"/>
      <c r="BKK1136" s="239"/>
      <c r="BKL1136" s="239"/>
      <c r="BKM1136" s="239"/>
      <c r="BKN1136" s="239"/>
      <c r="BKO1136" s="239"/>
      <c r="BKP1136" s="239"/>
      <c r="BKQ1136" s="239"/>
      <c r="BKR1136" s="239"/>
      <c r="BKS1136" s="239"/>
      <c r="BKT1136" s="239"/>
      <c r="BKU1136" s="239"/>
      <c r="BKV1136" s="239"/>
      <c r="BKW1136" s="239"/>
      <c r="BKX1136" s="239"/>
      <c r="BKY1136" s="239"/>
      <c r="BKZ1136" s="239"/>
      <c r="BLA1136" s="239"/>
      <c r="BLB1136" s="239"/>
      <c r="BLC1136" s="239"/>
      <c r="BLD1136" s="239"/>
      <c r="BLE1136" s="239"/>
      <c r="BLF1136" s="239"/>
      <c r="BLG1136" s="239"/>
      <c r="BLH1136" s="239"/>
      <c r="BLI1136" s="239"/>
      <c r="BLJ1136" s="239"/>
      <c r="BLK1136" s="239"/>
      <c r="BLL1136" s="239"/>
      <c r="BLM1136" s="239"/>
      <c r="BLN1136" s="239"/>
      <c r="BLO1136" s="239"/>
      <c r="BLP1136" s="239"/>
      <c r="BLQ1136" s="239"/>
      <c r="BLR1136" s="239"/>
      <c r="BLS1136" s="239"/>
      <c r="BLT1136" s="239"/>
      <c r="BLU1136" s="239"/>
      <c r="BLV1136" s="239"/>
      <c r="BLW1136" s="239"/>
      <c r="BLX1136" s="239"/>
      <c r="BLY1136" s="239"/>
      <c r="BLZ1136" s="239"/>
      <c r="BMA1136" s="239"/>
      <c r="BMB1136" s="239"/>
      <c r="BMC1136" s="239"/>
      <c r="BMD1136" s="239"/>
      <c r="BME1136" s="239"/>
      <c r="BMF1136" s="239"/>
      <c r="BMG1136" s="239"/>
      <c r="BMH1136" s="239"/>
      <c r="BMI1136" s="239"/>
      <c r="BMJ1136" s="239"/>
      <c r="BMK1136" s="239"/>
      <c r="BML1136" s="239"/>
      <c r="BMM1136" s="239"/>
      <c r="BMN1136" s="239"/>
      <c r="BMO1136" s="239"/>
      <c r="BMP1136" s="239"/>
      <c r="BMQ1136" s="239"/>
      <c r="BMR1136" s="239"/>
      <c r="BMS1136" s="239"/>
      <c r="BMT1136" s="239"/>
      <c r="BMU1136" s="239"/>
      <c r="BMV1136" s="239"/>
      <c r="BMW1136" s="239"/>
      <c r="BMX1136" s="239"/>
      <c r="BMY1136" s="239"/>
      <c r="BMZ1136" s="239"/>
      <c r="BNA1136" s="239"/>
      <c r="BNB1136" s="239"/>
      <c r="BNC1136" s="239"/>
      <c r="BND1136" s="239"/>
      <c r="BNE1136" s="239"/>
      <c r="BNF1136" s="239"/>
      <c r="BNG1136" s="239"/>
      <c r="BNH1136" s="239"/>
      <c r="BNI1136" s="239"/>
      <c r="BNJ1136" s="239"/>
      <c r="BNK1136" s="239"/>
      <c r="BNL1136" s="239"/>
      <c r="BNM1136" s="239"/>
      <c r="BNN1136" s="239"/>
      <c r="BNO1136" s="239"/>
      <c r="BNP1136" s="239"/>
      <c r="BNQ1136" s="239"/>
      <c r="BNR1136" s="239"/>
      <c r="BNS1136" s="239"/>
      <c r="BNT1136" s="239"/>
      <c r="BNU1136" s="239"/>
      <c r="BNV1136" s="239"/>
      <c r="BNW1136" s="239"/>
      <c r="BNX1136" s="239"/>
      <c r="BNY1136" s="239"/>
      <c r="BNZ1136" s="239"/>
      <c r="BOA1136" s="239"/>
      <c r="BOB1136" s="239"/>
      <c r="BOC1136" s="239"/>
      <c r="BOD1136" s="239"/>
      <c r="BOE1136" s="239"/>
      <c r="BOF1136" s="239"/>
      <c r="BOG1136" s="239"/>
      <c r="BOH1136" s="239"/>
      <c r="BOI1136" s="239"/>
      <c r="BOJ1136" s="239"/>
      <c r="BOK1136" s="239"/>
      <c r="BOL1136" s="239"/>
      <c r="BOM1136" s="239"/>
      <c r="BON1136" s="239"/>
      <c r="BOO1136" s="239"/>
      <c r="BOP1136" s="239"/>
      <c r="BOQ1136" s="239"/>
      <c r="BOR1136" s="239"/>
      <c r="BOS1136" s="239"/>
      <c r="BOT1136" s="239"/>
      <c r="BOU1136" s="239"/>
      <c r="BOV1136" s="239"/>
      <c r="BOW1136" s="239"/>
      <c r="BOX1136" s="239"/>
      <c r="BOY1136" s="239"/>
      <c r="BOZ1136" s="239"/>
      <c r="BPA1136" s="239"/>
      <c r="BPB1136" s="239"/>
      <c r="BPC1136" s="239"/>
      <c r="BPD1136" s="239"/>
      <c r="BPE1136" s="239"/>
      <c r="BPF1136" s="239"/>
      <c r="BPG1136" s="239"/>
      <c r="BPH1136" s="239"/>
      <c r="BPI1136" s="239"/>
      <c r="BPJ1136" s="239"/>
      <c r="BPK1136" s="239"/>
      <c r="BPL1136" s="239"/>
      <c r="BPM1136" s="239"/>
      <c r="BPN1136" s="239"/>
      <c r="BPO1136" s="239"/>
      <c r="BPP1136" s="239"/>
      <c r="BPQ1136" s="239"/>
      <c r="BPR1136" s="239"/>
      <c r="BPS1136" s="239"/>
      <c r="BPT1136" s="239"/>
      <c r="BPU1136" s="239"/>
      <c r="BPV1136" s="239"/>
      <c r="BPW1136" s="239"/>
      <c r="BPX1136" s="239"/>
      <c r="BPY1136" s="239"/>
      <c r="BPZ1136" s="239"/>
      <c r="BQA1136" s="239"/>
      <c r="BQB1136" s="239"/>
      <c r="BQC1136" s="239"/>
      <c r="BQD1136" s="239"/>
      <c r="BQE1136" s="239"/>
      <c r="BQF1136" s="239"/>
      <c r="BQG1136" s="239"/>
      <c r="BQH1136" s="239"/>
      <c r="BQI1136" s="239"/>
      <c r="BQJ1136" s="239"/>
      <c r="BQK1136" s="239"/>
      <c r="BQL1136" s="239"/>
      <c r="BQM1136" s="239"/>
      <c r="BQN1136" s="239"/>
      <c r="BQO1136" s="239"/>
      <c r="BQP1136" s="239"/>
      <c r="BQQ1136" s="239"/>
      <c r="BQR1136" s="239"/>
      <c r="BQS1136" s="239"/>
      <c r="BQT1136" s="239"/>
      <c r="BQU1136" s="239"/>
      <c r="BQV1136" s="239"/>
      <c r="BQW1136" s="239"/>
      <c r="BQX1136" s="239"/>
      <c r="BQY1136" s="239"/>
      <c r="BQZ1136" s="239"/>
      <c r="BRA1136" s="239"/>
      <c r="BRB1136" s="239"/>
      <c r="BRC1136" s="239"/>
      <c r="BRD1136" s="239"/>
      <c r="BRE1136" s="239"/>
      <c r="BRF1136" s="239"/>
      <c r="BRG1136" s="239"/>
      <c r="BRH1136" s="239"/>
      <c r="BRI1136" s="239"/>
      <c r="BRJ1136" s="239"/>
      <c r="BRK1136" s="239"/>
      <c r="BRL1136" s="239"/>
      <c r="BRM1136" s="239"/>
      <c r="BRN1136" s="239"/>
      <c r="BRO1136" s="239"/>
      <c r="BRP1136" s="239"/>
      <c r="BRQ1136" s="239"/>
      <c r="BRR1136" s="239"/>
      <c r="BRS1136" s="239"/>
      <c r="BRT1136" s="239"/>
      <c r="BRU1136" s="239"/>
      <c r="BRV1136" s="239"/>
      <c r="BRW1136" s="239"/>
      <c r="BRX1136" s="239"/>
      <c r="BRY1136" s="239"/>
      <c r="BRZ1136" s="239"/>
      <c r="BSA1136" s="239"/>
      <c r="BSB1136" s="239"/>
      <c r="BSC1136" s="239"/>
      <c r="BSD1136" s="239"/>
      <c r="BSE1136" s="239"/>
      <c r="BSF1136" s="239"/>
      <c r="BSG1136" s="239"/>
      <c r="BSH1136" s="239"/>
      <c r="BSI1136" s="239"/>
      <c r="BSJ1136" s="239"/>
      <c r="BSK1136" s="239"/>
      <c r="BSL1136" s="239"/>
      <c r="BSM1136" s="239"/>
      <c r="BSN1136" s="239"/>
      <c r="BSO1136" s="239"/>
      <c r="BSP1136" s="239"/>
      <c r="BSQ1136" s="239"/>
      <c r="BSR1136" s="239"/>
      <c r="BSS1136" s="239"/>
      <c r="BST1136" s="239"/>
      <c r="BSU1136" s="239"/>
      <c r="BSV1136" s="239"/>
      <c r="BSW1136" s="239"/>
      <c r="BSX1136" s="239"/>
      <c r="BSY1136" s="239"/>
      <c r="BSZ1136" s="239"/>
      <c r="BTA1136" s="239"/>
      <c r="BTB1136" s="239"/>
      <c r="BTC1136" s="239"/>
      <c r="BTD1136" s="239"/>
      <c r="BTE1136" s="239"/>
      <c r="BTF1136" s="239"/>
      <c r="BTG1136" s="239"/>
      <c r="BTH1136" s="239"/>
      <c r="BTI1136" s="239"/>
      <c r="BTJ1136" s="239"/>
      <c r="BTK1136" s="239"/>
      <c r="BTL1136" s="239"/>
      <c r="BTM1136" s="239"/>
      <c r="BTN1136" s="239"/>
      <c r="BTO1136" s="239"/>
      <c r="BTP1136" s="239"/>
      <c r="BTQ1136" s="239"/>
      <c r="BTR1136" s="239"/>
      <c r="BTS1136" s="239"/>
      <c r="BTT1136" s="239"/>
      <c r="BTU1136" s="239"/>
      <c r="BTV1136" s="239"/>
      <c r="BTW1136" s="239"/>
      <c r="BTX1136" s="239"/>
      <c r="BTY1136" s="239"/>
      <c r="BTZ1136" s="239"/>
      <c r="BUA1136" s="239"/>
      <c r="BUB1136" s="239"/>
      <c r="BUC1136" s="239"/>
      <c r="BUD1136" s="239"/>
      <c r="BUE1136" s="239"/>
      <c r="BUF1136" s="239"/>
      <c r="BUG1136" s="239"/>
      <c r="BUH1136" s="239"/>
      <c r="BUI1136" s="239"/>
      <c r="BUJ1136" s="239"/>
      <c r="BUK1136" s="239"/>
      <c r="BUL1136" s="239"/>
      <c r="BUM1136" s="239"/>
      <c r="BUN1136" s="239"/>
      <c r="BUO1136" s="239"/>
      <c r="BUP1136" s="239"/>
      <c r="BUQ1136" s="239"/>
      <c r="BUR1136" s="239"/>
      <c r="BUS1136" s="239"/>
      <c r="BUT1136" s="239"/>
      <c r="BUU1136" s="239"/>
      <c r="BUV1136" s="239"/>
      <c r="BUW1136" s="239"/>
      <c r="BUX1136" s="239"/>
      <c r="BUY1136" s="239"/>
      <c r="BUZ1136" s="239"/>
      <c r="BVA1136" s="239"/>
      <c r="BVB1136" s="239"/>
      <c r="BVC1136" s="239"/>
      <c r="BVD1136" s="239"/>
      <c r="BVE1136" s="239"/>
      <c r="BVF1136" s="239"/>
      <c r="BVG1136" s="239"/>
      <c r="BVH1136" s="239"/>
      <c r="BVI1136" s="239"/>
      <c r="BVJ1136" s="239"/>
      <c r="BVK1136" s="239"/>
      <c r="BVL1136" s="239"/>
      <c r="BVM1136" s="239"/>
      <c r="BVN1136" s="239"/>
      <c r="BVO1136" s="239"/>
      <c r="BVP1136" s="239"/>
      <c r="BVQ1136" s="239"/>
      <c r="BVR1136" s="239"/>
      <c r="BVS1136" s="239"/>
      <c r="BVT1136" s="239"/>
      <c r="BVU1136" s="239"/>
      <c r="BVV1136" s="239"/>
      <c r="BVW1136" s="239"/>
      <c r="BVX1136" s="239"/>
      <c r="BVY1136" s="239"/>
      <c r="BVZ1136" s="239"/>
      <c r="BWA1136" s="239"/>
      <c r="BWB1136" s="239"/>
      <c r="BWC1136" s="239"/>
      <c r="BWD1136" s="239"/>
      <c r="BWE1136" s="239"/>
      <c r="BWF1136" s="239"/>
      <c r="BWG1136" s="239"/>
      <c r="BWH1136" s="239"/>
      <c r="BWI1136" s="239"/>
      <c r="BWJ1136" s="239"/>
      <c r="BWK1136" s="239"/>
      <c r="BWL1136" s="239"/>
      <c r="BWM1136" s="239"/>
      <c r="BWN1136" s="239"/>
      <c r="BWO1136" s="239"/>
      <c r="BWP1136" s="239"/>
      <c r="BWQ1136" s="239"/>
      <c r="BWR1136" s="239"/>
      <c r="BWS1136" s="239"/>
      <c r="BWT1136" s="239"/>
      <c r="BWU1136" s="239"/>
      <c r="BWV1136" s="239"/>
      <c r="BWW1136" s="239"/>
      <c r="BWX1136" s="239"/>
      <c r="BWY1136" s="239"/>
      <c r="BWZ1136" s="239"/>
      <c r="BXA1136" s="239"/>
      <c r="BXB1136" s="239"/>
      <c r="BXC1136" s="239"/>
      <c r="BXD1136" s="239"/>
      <c r="BXE1136" s="239"/>
      <c r="BXF1136" s="239"/>
      <c r="BXG1136" s="239"/>
      <c r="BXH1136" s="239"/>
      <c r="BXI1136" s="239"/>
      <c r="BXJ1136" s="239"/>
      <c r="BXK1136" s="239"/>
      <c r="BXL1136" s="239"/>
      <c r="BXM1136" s="239"/>
      <c r="BXN1136" s="239"/>
      <c r="BXO1136" s="239"/>
      <c r="BXP1136" s="239"/>
      <c r="BXQ1136" s="239"/>
      <c r="BXR1136" s="239"/>
      <c r="BXS1136" s="239"/>
      <c r="BXT1136" s="239"/>
      <c r="BXU1136" s="239"/>
      <c r="BXV1136" s="239"/>
      <c r="BXW1136" s="239"/>
      <c r="BXX1136" s="239"/>
      <c r="BXY1136" s="239"/>
      <c r="BXZ1136" s="239"/>
      <c r="BYA1136" s="239"/>
      <c r="BYB1136" s="239"/>
      <c r="BYC1136" s="239"/>
      <c r="BYD1136" s="239"/>
      <c r="BYE1136" s="239"/>
      <c r="BYF1136" s="239"/>
      <c r="BYG1136" s="239"/>
      <c r="BYH1136" s="239"/>
      <c r="BYI1136" s="239"/>
      <c r="BYJ1136" s="239"/>
      <c r="BYK1136" s="239"/>
      <c r="BYL1136" s="239"/>
      <c r="BYM1136" s="239"/>
      <c r="BYN1136" s="239"/>
      <c r="BYO1136" s="239"/>
      <c r="BYP1136" s="239"/>
      <c r="BYQ1136" s="239"/>
      <c r="BYR1136" s="239"/>
      <c r="BYS1136" s="239"/>
      <c r="BYT1136" s="239"/>
      <c r="BYU1136" s="239"/>
      <c r="BYV1136" s="239"/>
      <c r="BYW1136" s="239"/>
      <c r="BYX1136" s="239"/>
      <c r="BYY1136" s="239"/>
      <c r="BYZ1136" s="239"/>
      <c r="BZA1136" s="239"/>
      <c r="BZB1136" s="239"/>
      <c r="BZC1136" s="239"/>
      <c r="BZD1136" s="239"/>
      <c r="BZE1136" s="239"/>
      <c r="BZF1136" s="239"/>
      <c r="BZG1136" s="239"/>
      <c r="BZH1136" s="239"/>
      <c r="BZI1136" s="239"/>
      <c r="BZJ1136" s="239"/>
      <c r="BZK1136" s="239"/>
      <c r="BZL1136" s="239"/>
      <c r="BZM1136" s="239"/>
      <c r="BZN1136" s="239"/>
      <c r="BZO1136" s="239"/>
      <c r="BZP1136" s="239"/>
      <c r="BZQ1136" s="239"/>
      <c r="BZR1136" s="239"/>
      <c r="BZS1136" s="239"/>
      <c r="BZT1136" s="239"/>
      <c r="BZU1136" s="239"/>
      <c r="BZV1136" s="239"/>
      <c r="BZW1136" s="239"/>
      <c r="BZX1136" s="239"/>
      <c r="BZY1136" s="239"/>
      <c r="BZZ1136" s="239"/>
      <c r="CAA1136" s="239"/>
      <c r="CAB1136" s="239"/>
      <c r="CAC1136" s="239"/>
      <c r="CAD1136" s="239"/>
      <c r="CAE1136" s="239"/>
      <c r="CAF1136" s="239"/>
      <c r="CAG1136" s="239"/>
      <c r="CAH1136" s="239"/>
      <c r="CAI1136" s="239"/>
      <c r="CAJ1136" s="239"/>
      <c r="CAK1136" s="239"/>
      <c r="CAL1136" s="239"/>
      <c r="CAM1136" s="239"/>
      <c r="CAN1136" s="239"/>
      <c r="CAO1136" s="239"/>
      <c r="CAP1136" s="239"/>
      <c r="CAQ1136" s="239"/>
      <c r="CAR1136" s="239"/>
      <c r="CAS1136" s="239"/>
      <c r="CAT1136" s="239"/>
      <c r="CAU1136" s="239"/>
      <c r="CAV1136" s="239"/>
      <c r="CAW1136" s="239"/>
      <c r="CAX1136" s="239"/>
      <c r="CAY1136" s="239"/>
      <c r="CAZ1136" s="239"/>
      <c r="CBA1136" s="239"/>
      <c r="CBB1136" s="239"/>
      <c r="CBC1136" s="239"/>
      <c r="CBD1136" s="239"/>
      <c r="CBE1136" s="239"/>
      <c r="CBF1136" s="239"/>
      <c r="CBG1136" s="239"/>
      <c r="CBH1136" s="239"/>
      <c r="CBI1136" s="239"/>
      <c r="CBJ1136" s="239"/>
      <c r="CBK1136" s="239"/>
      <c r="CBL1136" s="239"/>
      <c r="CBM1136" s="239"/>
      <c r="CBN1136" s="239"/>
      <c r="CBO1136" s="239"/>
      <c r="CBP1136" s="239"/>
      <c r="CBQ1136" s="239"/>
      <c r="CBR1136" s="239"/>
      <c r="CBS1136" s="239"/>
      <c r="CBT1136" s="239"/>
      <c r="CBU1136" s="239"/>
      <c r="CBV1136" s="239"/>
      <c r="CBW1136" s="239"/>
      <c r="CBX1136" s="239"/>
      <c r="CBY1136" s="239"/>
      <c r="CBZ1136" s="239"/>
      <c r="CCA1136" s="239"/>
      <c r="CCB1136" s="239"/>
      <c r="CCC1136" s="239"/>
      <c r="CCD1136" s="239"/>
      <c r="CCE1136" s="239"/>
      <c r="CCF1136" s="239"/>
      <c r="CCG1136" s="239"/>
      <c r="CCH1136" s="239"/>
      <c r="CCI1136" s="239"/>
      <c r="CCJ1136" s="239"/>
      <c r="CCK1136" s="239"/>
      <c r="CCL1136" s="239"/>
      <c r="CCM1136" s="239"/>
      <c r="CCN1136" s="239"/>
      <c r="CCO1136" s="239"/>
      <c r="CCP1136" s="239"/>
      <c r="CCQ1136" s="239"/>
      <c r="CCR1136" s="239"/>
      <c r="CCS1136" s="239"/>
      <c r="CCT1136" s="239"/>
      <c r="CCU1136" s="239"/>
      <c r="CCV1136" s="239"/>
      <c r="CCW1136" s="239"/>
      <c r="CCX1136" s="239"/>
      <c r="CCY1136" s="239"/>
      <c r="CCZ1136" s="239"/>
      <c r="CDA1136" s="239"/>
      <c r="CDB1136" s="239"/>
      <c r="CDC1136" s="239"/>
      <c r="CDD1136" s="239"/>
      <c r="CDE1136" s="239"/>
      <c r="CDF1136" s="239"/>
      <c r="CDG1136" s="239"/>
      <c r="CDH1136" s="239"/>
      <c r="CDI1136" s="239"/>
      <c r="CDJ1136" s="239"/>
      <c r="CDK1136" s="239"/>
      <c r="CDL1136" s="239"/>
      <c r="CDM1136" s="239"/>
      <c r="CDN1136" s="239"/>
      <c r="CDO1136" s="239"/>
      <c r="CDP1136" s="239"/>
      <c r="CDQ1136" s="239"/>
      <c r="CDR1136" s="239"/>
      <c r="CDS1136" s="239"/>
      <c r="CDT1136" s="239"/>
      <c r="CDU1136" s="239"/>
      <c r="CDV1136" s="239"/>
      <c r="CDW1136" s="239"/>
      <c r="CDX1136" s="239"/>
      <c r="CDY1136" s="239"/>
      <c r="CDZ1136" s="239"/>
      <c r="CEA1136" s="239"/>
      <c r="CEB1136" s="239"/>
      <c r="CEC1136" s="239"/>
      <c r="CED1136" s="239"/>
      <c r="CEE1136" s="239"/>
      <c r="CEF1136" s="239"/>
      <c r="CEG1136" s="239"/>
      <c r="CEH1136" s="239"/>
      <c r="CEI1136" s="239"/>
      <c r="CEJ1136" s="239"/>
      <c r="CEK1136" s="239"/>
      <c r="CEL1136" s="239"/>
      <c r="CEM1136" s="239"/>
      <c r="CEN1136" s="239"/>
      <c r="CEO1136" s="239"/>
      <c r="CEP1136" s="239"/>
      <c r="CEQ1136" s="239"/>
      <c r="CER1136" s="239"/>
      <c r="CES1136" s="239"/>
      <c r="CET1136" s="239"/>
      <c r="CEU1136" s="239"/>
      <c r="CEV1136" s="239"/>
      <c r="CEW1136" s="239"/>
      <c r="CEX1136" s="239"/>
      <c r="CEY1136" s="239"/>
      <c r="CEZ1136" s="239"/>
      <c r="CFA1136" s="239"/>
      <c r="CFB1136" s="239"/>
      <c r="CFC1136" s="239"/>
      <c r="CFD1136" s="239"/>
      <c r="CFE1136" s="239"/>
      <c r="CFF1136" s="239"/>
      <c r="CFG1136" s="239"/>
      <c r="CFH1136" s="239"/>
      <c r="CFI1136" s="239"/>
      <c r="CFJ1136" s="239"/>
      <c r="CFK1136" s="239"/>
      <c r="CFL1136" s="239"/>
      <c r="CFM1136" s="239"/>
      <c r="CFN1136" s="239"/>
      <c r="CFO1136" s="239"/>
      <c r="CFP1136" s="239"/>
      <c r="CFQ1136" s="239"/>
      <c r="CFR1136" s="239"/>
      <c r="CFS1136" s="239"/>
      <c r="CFT1136" s="239"/>
      <c r="CFU1136" s="239"/>
      <c r="CFV1136" s="239"/>
      <c r="CFW1136" s="239"/>
      <c r="CFX1136" s="239"/>
      <c r="CFY1136" s="239"/>
      <c r="CFZ1136" s="239"/>
      <c r="CGA1136" s="239"/>
      <c r="CGB1136" s="239"/>
      <c r="CGC1136" s="239"/>
      <c r="CGD1136" s="239"/>
      <c r="CGE1136" s="239"/>
      <c r="CGF1136" s="239"/>
      <c r="CGG1136" s="239"/>
      <c r="CGH1136" s="239"/>
      <c r="CGI1136" s="239"/>
      <c r="CGJ1136" s="239"/>
      <c r="CGK1136" s="239"/>
      <c r="CGL1136" s="239"/>
      <c r="CGM1136" s="239"/>
      <c r="CGN1136" s="239"/>
      <c r="CGO1136" s="239"/>
      <c r="CGP1136" s="239"/>
      <c r="CGQ1136" s="239"/>
      <c r="CGR1136" s="239"/>
      <c r="CGS1136" s="239"/>
      <c r="CGT1136" s="239"/>
      <c r="CGU1136" s="239"/>
      <c r="CGV1136" s="239"/>
      <c r="CGW1136" s="239"/>
      <c r="CGX1136" s="239"/>
      <c r="CGY1136" s="239"/>
      <c r="CGZ1136" s="239"/>
      <c r="CHA1136" s="239"/>
      <c r="CHB1136" s="239"/>
      <c r="CHC1136" s="239"/>
      <c r="CHD1136" s="239"/>
      <c r="CHE1136" s="239"/>
      <c r="CHF1136" s="239"/>
      <c r="CHG1136" s="239"/>
      <c r="CHH1136" s="239"/>
      <c r="CHI1136" s="239"/>
      <c r="CHJ1136" s="239"/>
      <c r="CHK1136" s="239"/>
      <c r="CHL1136" s="239"/>
      <c r="CHM1136" s="239"/>
      <c r="CHN1136" s="239"/>
      <c r="CHO1136" s="239"/>
      <c r="CHP1136" s="239"/>
      <c r="CHQ1136" s="239"/>
      <c r="CHR1136" s="239"/>
      <c r="CHS1136" s="239"/>
      <c r="CHT1136" s="239"/>
      <c r="CHU1136" s="239"/>
      <c r="CHV1136" s="239"/>
      <c r="CHW1136" s="239"/>
      <c r="CHX1136" s="239"/>
      <c r="CHY1136" s="239"/>
      <c r="CHZ1136" s="239"/>
      <c r="CIA1136" s="239"/>
      <c r="CIB1136" s="239"/>
      <c r="CIC1136" s="239"/>
      <c r="CID1136" s="239"/>
      <c r="CIE1136" s="239"/>
      <c r="CIF1136" s="239"/>
      <c r="CIG1136" s="239"/>
      <c r="CIH1136" s="239"/>
      <c r="CII1136" s="239"/>
      <c r="CIJ1136" s="239"/>
      <c r="CIK1136" s="239"/>
      <c r="CIL1136" s="239"/>
      <c r="CIM1136" s="239"/>
      <c r="CIN1136" s="239"/>
      <c r="CIO1136" s="239"/>
      <c r="CIP1136" s="239"/>
      <c r="CIQ1136" s="239"/>
      <c r="CIR1136" s="239"/>
      <c r="CIS1136" s="239"/>
      <c r="CIT1136" s="239"/>
      <c r="CIU1136" s="239"/>
      <c r="CIV1136" s="239"/>
      <c r="CIW1136" s="239"/>
      <c r="CIX1136" s="239"/>
      <c r="CIY1136" s="239"/>
      <c r="CIZ1136" s="239"/>
      <c r="CJA1136" s="239"/>
      <c r="CJB1136" s="239"/>
      <c r="CJC1136" s="239"/>
      <c r="CJD1136" s="239"/>
      <c r="CJE1136" s="239"/>
      <c r="CJF1136" s="239"/>
      <c r="CJG1136" s="239"/>
      <c r="CJH1136" s="239"/>
      <c r="CJI1136" s="239"/>
      <c r="CJJ1136" s="239"/>
      <c r="CJK1136" s="239"/>
      <c r="CJL1136" s="239"/>
      <c r="CJM1136" s="239"/>
      <c r="CJN1136" s="239"/>
      <c r="CJO1136" s="239"/>
      <c r="CJP1136" s="239"/>
      <c r="CJQ1136" s="239"/>
      <c r="CJR1136" s="239"/>
      <c r="CJS1136" s="239"/>
      <c r="CJT1136" s="239"/>
      <c r="CJU1136" s="239"/>
      <c r="CJV1136" s="239"/>
      <c r="CJW1136" s="239"/>
      <c r="CJX1136" s="239"/>
      <c r="CJY1136" s="239"/>
      <c r="CJZ1136" s="239"/>
      <c r="CKA1136" s="239"/>
      <c r="CKB1136" s="239"/>
      <c r="CKC1136" s="239"/>
      <c r="CKD1136" s="239"/>
      <c r="CKE1136" s="239"/>
      <c r="CKF1136" s="239"/>
      <c r="CKG1136" s="239"/>
      <c r="CKH1136" s="239"/>
      <c r="CKI1136" s="239"/>
      <c r="CKJ1136" s="239"/>
      <c r="CKK1136" s="239"/>
      <c r="CKL1136" s="239"/>
      <c r="CKM1136" s="239"/>
      <c r="CKN1136" s="239"/>
      <c r="CKO1136" s="239"/>
      <c r="CKP1136" s="239"/>
      <c r="CKQ1136" s="239"/>
      <c r="CKR1136" s="239"/>
      <c r="CKS1136" s="239"/>
      <c r="CKT1136" s="239"/>
      <c r="CKU1136" s="239"/>
      <c r="CKV1136" s="239"/>
      <c r="CKW1136" s="239"/>
      <c r="CKX1136" s="239"/>
      <c r="CKY1136" s="239"/>
      <c r="CKZ1136" s="239"/>
      <c r="CLA1136" s="239"/>
      <c r="CLB1136" s="239"/>
      <c r="CLC1136" s="239"/>
      <c r="CLD1136" s="239"/>
      <c r="CLE1136" s="239"/>
      <c r="CLF1136" s="239"/>
      <c r="CLG1136" s="239"/>
      <c r="CLH1136" s="239"/>
      <c r="CLI1136" s="239"/>
      <c r="CLJ1136" s="239"/>
      <c r="CLK1136" s="239"/>
      <c r="CLL1136" s="239"/>
      <c r="CLM1136" s="239"/>
      <c r="CLN1136" s="239"/>
      <c r="CLO1136" s="239"/>
      <c r="CLP1136" s="239"/>
      <c r="CLQ1136" s="239"/>
      <c r="CLR1136" s="239"/>
      <c r="CLS1136" s="239"/>
      <c r="CLT1136" s="239"/>
      <c r="CLU1136" s="239"/>
      <c r="CLV1136" s="239"/>
      <c r="CLW1136" s="239"/>
      <c r="CLX1136" s="239"/>
      <c r="CLY1136" s="239"/>
      <c r="CLZ1136" s="239"/>
      <c r="CMA1136" s="239"/>
      <c r="CMB1136" s="239"/>
      <c r="CMC1136" s="239"/>
      <c r="CMD1136" s="239"/>
      <c r="CME1136" s="239"/>
      <c r="CMF1136" s="239"/>
      <c r="CMG1136" s="239"/>
      <c r="CMH1136" s="239"/>
      <c r="CMI1136" s="239"/>
      <c r="CMJ1136" s="239"/>
      <c r="CMK1136" s="239"/>
      <c r="CML1136" s="239"/>
      <c r="CMM1136" s="239"/>
      <c r="CMN1136" s="239"/>
      <c r="CMO1136" s="239"/>
      <c r="CMP1136" s="239"/>
      <c r="CMQ1136" s="239"/>
      <c r="CMR1136" s="239"/>
      <c r="CMS1136" s="239"/>
      <c r="CMT1136" s="239"/>
      <c r="CMU1136" s="239"/>
      <c r="CMV1136" s="239"/>
      <c r="CMW1136" s="239"/>
      <c r="CMX1136" s="239"/>
      <c r="CMY1136" s="239"/>
      <c r="CMZ1136" s="239"/>
      <c r="CNA1136" s="239"/>
      <c r="CNB1136" s="239"/>
      <c r="CNC1136" s="239"/>
      <c r="CND1136" s="239"/>
      <c r="CNE1136" s="239"/>
      <c r="CNF1136" s="239"/>
      <c r="CNG1136" s="239"/>
      <c r="CNH1136" s="239"/>
      <c r="CNI1136" s="239"/>
      <c r="CNJ1136" s="239"/>
      <c r="CNK1136" s="239"/>
      <c r="CNL1136" s="239"/>
      <c r="CNM1136" s="239"/>
      <c r="CNN1136" s="239"/>
      <c r="CNO1136" s="239"/>
      <c r="CNP1136" s="239"/>
      <c r="CNQ1136" s="239"/>
      <c r="CNR1136" s="239"/>
      <c r="CNS1136" s="239"/>
      <c r="CNT1136" s="239"/>
      <c r="CNU1136" s="239"/>
      <c r="CNV1136" s="239"/>
      <c r="CNW1136" s="239"/>
      <c r="CNX1136" s="239"/>
      <c r="CNY1136" s="239"/>
      <c r="CNZ1136" s="239"/>
      <c r="COA1136" s="239"/>
      <c r="COB1136" s="239"/>
      <c r="COC1136" s="239"/>
      <c r="COD1136" s="239"/>
      <c r="COE1136" s="239"/>
      <c r="COF1136" s="239"/>
      <c r="COG1136" s="239"/>
      <c r="COH1136" s="239"/>
      <c r="COI1136" s="239"/>
      <c r="COJ1136" s="239"/>
      <c r="COK1136" s="239"/>
      <c r="COL1136" s="239"/>
      <c r="COM1136" s="239"/>
      <c r="CON1136" s="239"/>
      <c r="COO1136" s="239"/>
      <c r="COP1136" s="239"/>
      <c r="COQ1136" s="239"/>
      <c r="COR1136" s="239"/>
      <c r="COS1136" s="239"/>
      <c r="COT1136" s="239"/>
      <c r="COU1136" s="239"/>
      <c r="COV1136" s="239"/>
      <c r="COW1136" s="239"/>
      <c r="COX1136" s="239"/>
      <c r="COY1136" s="239"/>
      <c r="COZ1136" s="239"/>
      <c r="CPA1136" s="239"/>
      <c r="CPB1136" s="239"/>
      <c r="CPC1136" s="239"/>
      <c r="CPD1136" s="239"/>
      <c r="CPE1136" s="239"/>
      <c r="CPF1136" s="239"/>
      <c r="CPG1136" s="239"/>
      <c r="CPH1136" s="239"/>
      <c r="CPI1136" s="239"/>
      <c r="CPJ1136" s="239"/>
      <c r="CPK1136" s="239"/>
      <c r="CPL1136" s="239"/>
      <c r="CPM1136" s="239"/>
      <c r="CPN1136" s="239"/>
      <c r="CPO1136" s="239"/>
      <c r="CPP1136" s="239"/>
      <c r="CPQ1136" s="239"/>
      <c r="CPR1136" s="239"/>
      <c r="CPS1136" s="239"/>
      <c r="CPT1136" s="239"/>
      <c r="CPU1136" s="239"/>
      <c r="CPV1136" s="239"/>
      <c r="CPW1136" s="239"/>
      <c r="CPX1136" s="239"/>
      <c r="CPY1136" s="239"/>
      <c r="CPZ1136" s="239"/>
      <c r="CQA1136" s="239"/>
      <c r="CQB1136" s="239"/>
      <c r="CQC1136" s="239"/>
      <c r="CQD1136" s="239"/>
      <c r="CQE1136" s="239"/>
      <c r="CQF1136" s="239"/>
      <c r="CQG1136" s="239"/>
      <c r="CQH1136" s="239"/>
      <c r="CQI1136" s="239"/>
      <c r="CQJ1136" s="239"/>
      <c r="CQK1136" s="239"/>
      <c r="CQL1136" s="239"/>
      <c r="CQM1136" s="239"/>
      <c r="CQN1136" s="239"/>
      <c r="CQO1136" s="239"/>
      <c r="CQP1136" s="239"/>
      <c r="CQQ1136" s="239"/>
      <c r="CQR1136" s="239"/>
      <c r="CQS1136" s="239"/>
      <c r="CQT1136" s="239"/>
      <c r="CQU1136" s="239"/>
      <c r="CQV1136" s="239"/>
      <c r="CQW1136" s="239"/>
      <c r="CQX1136" s="239"/>
      <c r="CQY1136" s="239"/>
      <c r="CQZ1136" s="239"/>
      <c r="CRA1136" s="239"/>
      <c r="CRB1136" s="239"/>
      <c r="CRC1136" s="239"/>
      <c r="CRD1136" s="239"/>
      <c r="CRE1136" s="239"/>
      <c r="CRF1136" s="239"/>
      <c r="CRG1136" s="239"/>
      <c r="CRH1136" s="239"/>
      <c r="CRI1136" s="239"/>
      <c r="CRJ1136" s="239"/>
      <c r="CRK1136" s="239"/>
      <c r="CRL1136" s="239"/>
      <c r="CRM1136" s="239"/>
      <c r="CRN1136" s="239"/>
      <c r="CRO1136" s="239"/>
      <c r="CRP1136" s="239"/>
      <c r="CRQ1136" s="239"/>
      <c r="CRR1136" s="239"/>
      <c r="CRS1136" s="239"/>
      <c r="CRT1136" s="239"/>
      <c r="CRU1136" s="239"/>
      <c r="CRV1136" s="239"/>
      <c r="CRW1136" s="239"/>
      <c r="CRX1136" s="239"/>
      <c r="CRY1136" s="239"/>
      <c r="CRZ1136" s="239"/>
      <c r="CSA1136" s="239"/>
      <c r="CSB1136" s="239"/>
      <c r="CSC1136" s="239"/>
      <c r="CSD1136" s="239"/>
      <c r="CSE1136" s="239"/>
      <c r="CSF1136" s="239"/>
      <c r="CSG1136" s="239"/>
      <c r="CSH1136" s="239"/>
      <c r="CSI1136" s="239"/>
      <c r="CSJ1136" s="239"/>
      <c r="CSK1136" s="239"/>
      <c r="CSL1136" s="239"/>
      <c r="CSM1136" s="239"/>
      <c r="CSN1136" s="239"/>
      <c r="CSO1136" s="239"/>
      <c r="CSP1136" s="239"/>
      <c r="CSQ1136" s="239"/>
      <c r="CSR1136" s="239"/>
      <c r="CSS1136" s="239"/>
      <c r="CST1136" s="239"/>
      <c r="CSU1136" s="239"/>
      <c r="CSV1136" s="239"/>
      <c r="CSW1136" s="239"/>
      <c r="CSX1136" s="239"/>
      <c r="CSY1136" s="239"/>
      <c r="CSZ1136" s="239"/>
      <c r="CTA1136" s="239"/>
      <c r="CTB1136" s="239"/>
      <c r="CTC1136" s="239"/>
      <c r="CTD1136" s="239"/>
      <c r="CTE1136" s="239"/>
      <c r="CTF1136" s="239"/>
      <c r="CTG1136" s="239"/>
      <c r="CTH1136" s="239"/>
      <c r="CTI1136" s="239"/>
      <c r="CTJ1136" s="239"/>
      <c r="CTK1136" s="239"/>
      <c r="CTL1136" s="239"/>
      <c r="CTM1136" s="239"/>
      <c r="CTN1136" s="239"/>
      <c r="CTO1136" s="239"/>
      <c r="CTP1136" s="239"/>
      <c r="CTQ1136" s="239"/>
      <c r="CTR1136" s="239"/>
      <c r="CTS1136" s="239"/>
      <c r="CTT1136" s="239"/>
      <c r="CTU1136" s="239"/>
      <c r="CTV1136" s="239"/>
      <c r="CTW1136" s="239"/>
      <c r="CTX1136" s="239"/>
      <c r="CTY1136" s="239"/>
      <c r="CTZ1136" s="239"/>
      <c r="CUA1136" s="239"/>
      <c r="CUB1136" s="239"/>
      <c r="CUC1136" s="239"/>
      <c r="CUD1136" s="239"/>
      <c r="CUE1136" s="239"/>
      <c r="CUF1136" s="239"/>
      <c r="CUG1136" s="239"/>
      <c r="CUH1136" s="239"/>
      <c r="CUI1136" s="239"/>
      <c r="CUJ1136" s="239"/>
      <c r="CUK1136" s="239"/>
      <c r="CUL1136" s="239"/>
      <c r="CUM1136" s="239"/>
      <c r="CUN1136" s="239"/>
      <c r="CUO1136" s="239"/>
      <c r="CUP1136" s="239"/>
      <c r="CUQ1136" s="239"/>
      <c r="CUR1136" s="239"/>
      <c r="CUS1136" s="239"/>
      <c r="CUT1136" s="239"/>
      <c r="CUU1136" s="239"/>
      <c r="CUV1136" s="239"/>
      <c r="CUW1136" s="239"/>
      <c r="CUX1136" s="239"/>
      <c r="CUY1136" s="239"/>
      <c r="CUZ1136" s="239"/>
      <c r="CVA1136" s="239"/>
      <c r="CVB1136" s="239"/>
      <c r="CVC1136" s="239"/>
      <c r="CVD1136" s="239"/>
      <c r="CVE1136" s="239"/>
      <c r="CVF1136" s="239"/>
      <c r="CVG1136" s="239"/>
      <c r="CVH1136" s="239"/>
      <c r="CVI1136" s="239"/>
      <c r="CVJ1136" s="239"/>
      <c r="CVK1136" s="239"/>
      <c r="CVL1136" s="239"/>
      <c r="CVM1136" s="239"/>
      <c r="CVN1136" s="239"/>
      <c r="CVO1136" s="239"/>
      <c r="CVP1136" s="239"/>
      <c r="CVQ1136" s="239"/>
      <c r="CVR1136" s="239"/>
      <c r="CVS1136" s="239"/>
      <c r="CVT1136" s="239"/>
      <c r="CVU1136" s="239"/>
      <c r="CVV1136" s="239"/>
      <c r="CVW1136" s="239"/>
      <c r="CVX1136" s="239"/>
      <c r="CVY1136" s="239"/>
      <c r="CVZ1136" s="239"/>
      <c r="CWA1136" s="239"/>
      <c r="CWB1136" s="239"/>
      <c r="CWC1136" s="239"/>
      <c r="CWD1136" s="239"/>
      <c r="CWE1136" s="239"/>
      <c r="CWF1136" s="239"/>
      <c r="CWG1136" s="239"/>
      <c r="CWH1136" s="239"/>
      <c r="CWI1136" s="239"/>
      <c r="CWJ1136" s="239"/>
      <c r="CWK1136" s="239"/>
      <c r="CWL1136" s="239"/>
      <c r="CWM1136" s="239"/>
      <c r="CWN1136" s="239"/>
      <c r="CWO1136" s="239"/>
      <c r="CWP1136" s="239"/>
      <c r="CWQ1136" s="239"/>
      <c r="CWR1136" s="239"/>
      <c r="CWS1136" s="239"/>
      <c r="CWT1136" s="239"/>
      <c r="CWU1136" s="239"/>
      <c r="CWV1136" s="239"/>
      <c r="CWW1136" s="239"/>
      <c r="CWX1136" s="239"/>
      <c r="CWY1136" s="239"/>
      <c r="CWZ1136" s="239"/>
      <c r="CXA1136" s="239"/>
      <c r="CXB1136" s="239"/>
      <c r="CXC1136" s="239"/>
      <c r="CXD1136" s="239"/>
      <c r="CXE1136" s="239"/>
      <c r="CXF1136" s="239"/>
      <c r="CXG1136" s="239"/>
      <c r="CXH1136" s="239"/>
      <c r="CXI1136" s="239"/>
      <c r="CXJ1136" s="239"/>
      <c r="CXK1136" s="239"/>
      <c r="CXL1136" s="239"/>
      <c r="CXM1136" s="239"/>
      <c r="CXN1136" s="239"/>
      <c r="CXO1136" s="239"/>
      <c r="CXP1136" s="239"/>
      <c r="CXQ1136" s="239"/>
      <c r="CXR1136" s="239"/>
      <c r="CXS1136" s="239"/>
      <c r="CXT1136" s="239"/>
      <c r="CXU1136" s="239"/>
      <c r="CXV1136" s="239"/>
      <c r="CXW1136" s="239"/>
      <c r="CXX1136" s="239"/>
      <c r="CXY1136" s="239"/>
      <c r="CXZ1136" s="239"/>
      <c r="CYA1136" s="239"/>
      <c r="CYB1136" s="239"/>
      <c r="CYC1136" s="239"/>
      <c r="CYD1136" s="239"/>
      <c r="CYE1136" s="239"/>
      <c r="CYF1136" s="239"/>
      <c r="CYG1136" s="239"/>
      <c r="CYH1136" s="239"/>
      <c r="CYI1136" s="239"/>
      <c r="CYJ1136" s="239"/>
      <c r="CYK1136" s="239"/>
      <c r="CYL1136" s="239"/>
      <c r="CYM1136" s="239"/>
      <c r="CYN1136" s="239"/>
      <c r="CYO1136" s="239"/>
      <c r="CYP1136" s="239"/>
      <c r="CYQ1136" s="239"/>
      <c r="CYR1136" s="239"/>
      <c r="CYS1136" s="239"/>
      <c r="CYT1136" s="239"/>
      <c r="CYU1136" s="239"/>
      <c r="CYV1136" s="239"/>
      <c r="CYW1136" s="239"/>
      <c r="CYX1136" s="239"/>
      <c r="CYY1136" s="239"/>
      <c r="CYZ1136" s="239"/>
      <c r="CZA1136" s="239"/>
      <c r="CZB1136" s="239"/>
      <c r="CZC1136" s="239"/>
      <c r="CZD1136" s="239"/>
      <c r="CZE1136" s="239"/>
      <c r="CZF1136" s="239"/>
      <c r="CZG1136" s="239"/>
      <c r="CZH1136" s="239"/>
      <c r="CZI1136" s="239"/>
      <c r="CZJ1136" s="239"/>
      <c r="CZK1136" s="239"/>
      <c r="CZL1136" s="239"/>
      <c r="CZM1136" s="239"/>
      <c r="CZN1136" s="239"/>
      <c r="CZO1136" s="239"/>
      <c r="CZP1136" s="239"/>
      <c r="CZQ1136" s="239"/>
      <c r="CZR1136" s="239"/>
      <c r="CZS1136" s="239"/>
      <c r="CZT1136" s="239"/>
      <c r="CZU1136" s="239"/>
      <c r="CZV1136" s="239"/>
      <c r="CZW1136" s="239"/>
      <c r="CZX1136" s="239"/>
      <c r="CZY1136" s="239"/>
      <c r="CZZ1136" s="239"/>
      <c r="DAA1136" s="239"/>
      <c r="DAB1136" s="239"/>
      <c r="DAC1136" s="239"/>
      <c r="DAD1136" s="239"/>
      <c r="DAE1136" s="239"/>
      <c r="DAF1136" s="239"/>
      <c r="DAG1136" s="239"/>
      <c r="DAH1136" s="239"/>
      <c r="DAI1136" s="239"/>
      <c r="DAJ1136" s="239"/>
      <c r="DAK1136" s="239"/>
      <c r="DAL1136" s="239"/>
      <c r="DAM1136" s="239"/>
      <c r="DAN1136" s="239"/>
      <c r="DAO1136" s="239"/>
      <c r="DAP1136" s="239"/>
      <c r="DAQ1136" s="239"/>
      <c r="DAR1136" s="239"/>
      <c r="DAS1136" s="239"/>
      <c r="DAT1136" s="239"/>
      <c r="DAU1136" s="239"/>
      <c r="DAV1136" s="239"/>
      <c r="DAW1136" s="239"/>
      <c r="DAX1136" s="239"/>
      <c r="DAY1136" s="239"/>
      <c r="DAZ1136" s="239"/>
      <c r="DBA1136" s="239"/>
      <c r="DBB1136" s="239"/>
      <c r="DBC1136" s="239"/>
      <c r="DBD1136" s="239"/>
      <c r="DBE1136" s="239"/>
      <c r="DBF1136" s="239"/>
      <c r="DBG1136" s="239"/>
      <c r="DBH1136" s="239"/>
      <c r="DBI1136" s="239"/>
      <c r="DBJ1136" s="239"/>
      <c r="DBK1136" s="239"/>
      <c r="DBL1136" s="239"/>
      <c r="DBM1136" s="239"/>
      <c r="DBN1136" s="239"/>
      <c r="DBO1136" s="239"/>
      <c r="DBP1136" s="239"/>
      <c r="DBQ1136" s="239"/>
      <c r="DBR1136" s="239"/>
      <c r="DBS1136" s="239"/>
      <c r="DBT1136" s="239"/>
      <c r="DBU1136" s="239"/>
      <c r="DBV1136" s="239"/>
      <c r="DBW1136" s="239"/>
      <c r="DBX1136" s="239"/>
      <c r="DBY1136" s="239"/>
      <c r="DBZ1136" s="239"/>
      <c r="DCA1136" s="239"/>
      <c r="DCB1136" s="239"/>
      <c r="DCC1136" s="239"/>
      <c r="DCD1136" s="239"/>
      <c r="DCE1136" s="239"/>
      <c r="DCF1136" s="239"/>
      <c r="DCG1136" s="239"/>
      <c r="DCH1136" s="239"/>
      <c r="DCI1136" s="239"/>
      <c r="DCJ1136" s="239"/>
      <c r="DCK1136" s="239"/>
      <c r="DCL1136" s="239"/>
      <c r="DCM1136" s="239"/>
      <c r="DCN1136" s="239"/>
      <c r="DCO1136" s="239"/>
      <c r="DCP1136" s="239"/>
      <c r="DCQ1136" s="239"/>
      <c r="DCR1136" s="239"/>
      <c r="DCS1136" s="239"/>
      <c r="DCT1136" s="239"/>
      <c r="DCU1136" s="239"/>
      <c r="DCV1136" s="239"/>
      <c r="DCW1136" s="239"/>
      <c r="DCX1136" s="239"/>
      <c r="DCY1136" s="239"/>
      <c r="DCZ1136" s="239"/>
      <c r="DDA1136" s="239"/>
      <c r="DDB1136" s="239"/>
      <c r="DDC1136" s="239"/>
      <c r="DDD1136" s="239"/>
      <c r="DDE1136" s="239"/>
      <c r="DDF1136" s="239"/>
      <c r="DDG1136" s="239"/>
      <c r="DDH1136" s="239"/>
      <c r="DDI1136" s="239"/>
      <c r="DDJ1136" s="239"/>
      <c r="DDK1136" s="239"/>
      <c r="DDL1136" s="239"/>
      <c r="DDM1136" s="239"/>
      <c r="DDN1136" s="239"/>
      <c r="DDO1136" s="239"/>
      <c r="DDP1136" s="239"/>
      <c r="DDQ1136" s="239"/>
      <c r="DDR1136" s="239"/>
      <c r="DDS1136" s="239"/>
      <c r="DDT1136" s="239"/>
      <c r="DDU1136" s="239"/>
      <c r="DDV1136" s="239"/>
      <c r="DDW1136" s="239"/>
      <c r="DDX1136" s="239"/>
      <c r="DDY1136" s="239"/>
      <c r="DDZ1136" s="239"/>
      <c r="DEA1136" s="239"/>
      <c r="DEB1136" s="239"/>
      <c r="DEC1136" s="239"/>
      <c r="DED1136" s="239"/>
      <c r="DEE1136" s="239"/>
      <c r="DEF1136" s="239"/>
      <c r="DEG1136" s="239"/>
      <c r="DEH1136" s="239"/>
      <c r="DEI1136" s="239"/>
      <c r="DEJ1136" s="239"/>
      <c r="DEK1136" s="239"/>
      <c r="DEL1136" s="239"/>
      <c r="DEM1136" s="239"/>
      <c r="DEN1136" s="239"/>
      <c r="DEO1136" s="239"/>
      <c r="DEP1136" s="239"/>
      <c r="DEQ1136" s="239"/>
      <c r="DER1136" s="239"/>
      <c r="DES1136" s="239"/>
      <c r="DET1136" s="239"/>
      <c r="DEU1136" s="239"/>
      <c r="DEV1136" s="239"/>
      <c r="DEW1136" s="239"/>
      <c r="DEX1136" s="239"/>
      <c r="DEY1136" s="239"/>
      <c r="DEZ1136" s="239"/>
      <c r="DFA1136" s="239"/>
      <c r="DFB1136" s="239"/>
      <c r="DFC1136" s="239"/>
      <c r="DFD1136" s="239"/>
      <c r="DFE1136" s="239"/>
      <c r="DFF1136" s="239"/>
      <c r="DFG1136" s="239"/>
      <c r="DFH1136" s="239"/>
      <c r="DFI1136" s="239"/>
      <c r="DFJ1136" s="239"/>
      <c r="DFK1136" s="239"/>
      <c r="DFL1136" s="239"/>
      <c r="DFM1136" s="239"/>
      <c r="DFN1136" s="239"/>
      <c r="DFO1136" s="239"/>
      <c r="DFP1136" s="239"/>
      <c r="DFQ1136" s="239"/>
    </row>
    <row r="1137" spans="1:2877" ht="57" customHeight="1" x14ac:dyDescent="0.25">
      <c r="A1137" s="9"/>
      <c r="B1137" s="22" t="s">
        <v>248</v>
      </c>
      <c r="C1137" s="10" t="s">
        <v>587</v>
      </c>
      <c r="D1137" s="23" t="s">
        <v>607</v>
      </c>
      <c r="E1137" s="10" t="s">
        <v>19</v>
      </c>
      <c r="F1137" s="10" t="s">
        <v>1092</v>
      </c>
      <c r="G1137" s="27" t="s">
        <v>275</v>
      </c>
      <c r="H1137" s="9">
        <v>650</v>
      </c>
      <c r="I1137" s="9"/>
      <c r="J1137" s="9"/>
      <c r="K1137" s="264"/>
      <c r="L1137" s="264"/>
      <c r="AMA1137" s="239"/>
      <c r="AMB1137" s="239"/>
      <c r="AMC1137" s="239"/>
      <c r="AMD1137" s="239"/>
      <c r="AME1137" s="239"/>
      <c r="AMF1137" s="239"/>
      <c r="AMG1137" s="239"/>
      <c r="AMH1137" s="239"/>
      <c r="AMI1137" s="239"/>
      <c r="AMJ1137" s="239"/>
      <c r="AMK1137" s="239"/>
      <c r="AML1137" s="239"/>
      <c r="AMM1137" s="239"/>
      <c r="AMN1137" s="239"/>
      <c r="AMO1137" s="239"/>
      <c r="AMP1137" s="239"/>
      <c r="AMQ1137" s="239"/>
      <c r="AMR1137" s="239"/>
      <c r="AMS1137" s="239"/>
      <c r="AMT1137" s="239"/>
      <c r="AMU1137" s="239"/>
      <c r="AMV1137" s="239"/>
      <c r="AMW1137" s="239"/>
      <c r="AMX1137" s="239"/>
      <c r="AMY1137" s="239"/>
      <c r="AMZ1137" s="239"/>
      <c r="ANA1137" s="239"/>
      <c r="ANB1137" s="239"/>
      <c r="ANC1137" s="239"/>
      <c r="AND1137" s="239"/>
      <c r="ANE1137" s="239"/>
      <c r="ANF1137" s="239"/>
      <c r="ANG1137" s="239"/>
      <c r="ANH1137" s="239"/>
      <c r="ANI1137" s="239"/>
      <c r="ANJ1137" s="239"/>
      <c r="ANK1137" s="239"/>
      <c r="ANL1137" s="239"/>
      <c r="ANM1137" s="239"/>
      <c r="ANN1137" s="239"/>
      <c r="ANO1137" s="239"/>
      <c r="ANP1137" s="239"/>
      <c r="ANQ1137" s="239"/>
      <c r="ANR1137" s="239"/>
      <c r="ANS1137" s="239"/>
      <c r="ANT1137" s="239"/>
      <c r="ANU1137" s="239"/>
      <c r="ANV1137" s="239"/>
      <c r="ANW1137" s="239"/>
      <c r="ANX1137" s="239"/>
      <c r="ANY1137" s="239"/>
      <c r="ANZ1137" s="239"/>
      <c r="AOA1137" s="239"/>
      <c r="AOB1137" s="239"/>
      <c r="AOC1137" s="239"/>
      <c r="AOD1137" s="239"/>
      <c r="AOE1137" s="239"/>
      <c r="AOF1137" s="239"/>
      <c r="AOG1137" s="239"/>
      <c r="AOH1137" s="239"/>
      <c r="AOI1137" s="239"/>
      <c r="AOJ1137" s="239"/>
      <c r="AOK1137" s="239"/>
      <c r="AOL1137" s="239"/>
      <c r="AOM1137" s="239"/>
      <c r="AON1137" s="239"/>
      <c r="AOO1137" s="239"/>
      <c r="AOP1137" s="239"/>
      <c r="AOQ1137" s="239"/>
      <c r="AOR1137" s="239"/>
      <c r="AOS1137" s="239"/>
      <c r="AOT1137" s="239"/>
      <c r="AOU1137" s="239"/>
      <c r="AOV1137" s="239"/>
      <c r="AOW1137" s="239"/>
      <c r="AOX1137" s="239"/>
      <c r="AOY1137" s="239"/>
      <c r="AOZ1137" s="239"/>
      <c r="APA1137" s="239"/>
      <c r="APB1137" s="239"/>
      <c r="APC1137" s="239"/>
      <c r="APD1137" s="239"/>
      <c r="APE1137" s="239"/>
      <c r="APF1137" s="239"/>
      <c r="APG1137" s="239"/>
      <c r="APH1137" s="239"/>
      <c r="API1137" s="239"/>
      <c r="APJ1137" s="239"/>
      <c r="APK1137" s="239"/>
      <c r="APL1137" s="239"/>
      <c r="APM1137" s="239"/>
      <c r="APN1137" s="239"/>
      <c r="APO1137" s="239"/>
      <c r="APP1137" s="239"/>
      <c r="APQ1137" s="239"/>
      <c r="APR1137" s="239"/>
      <c r="APS1137" s="239"/>
      <c r="APT1137" s="239"/>
      <c r="APU1137" s="239"/>
      <c r="APV1137" s="239"/>
      <c r="APW1137" s="239"/>
      <c r="APX1137" s="239"/>
      <c r="APY1137" s="239"/>
      <c r="APZ1137" s="239"/>
      <c r="AQA1137" s="239"/>
      <c r="AQB1137" s="239"/>
      <c r="AQC1137" s="239"/>
      <c r="AQD1137" s="239"/>
      <c r="AQE1137" s="239"/>
      <c r="AQF1137" s="239"/>
      <c r="AQG1137" s="239"/>
      <c r="AQH1137" s="239"/>
      <c r="AQI1137" s="239"/>
      <c r="AQJ1137" s="239"/>
      <c r="AQK1137" s="239"/>
      <c r="AQL1137" s="239"/>
      <c r="AQM1137" s="239"/>
      <c r="AQN1137" s="239"/>
      <c r="AQO1137" s="239"/>
      <c r="AQP1137" s="239"/>
      <c r="AQQ1137" s="239"/>
      <c r="AQR1137" s="239"/>
      <c r="AQS1137" s="239"/>
      <c r="AQT1137" s="239"/>
      <c r="AQU1137" s="239"/>
      <c r="AQV1137" s="239"/>
      <c r="AQW1137" s="239"/>
      <c r="AQX1137" s="239"/>
      <c r="AQY1137" s="239"/>
      <c r="AQZ1137" s="239"/>
      <c r="ARA1137" s="239"/>
      <c r="ARB1137" s="239"/>
      <c r="ARC1137" s="239"/>
      <c r="ARD1137" s="239"/>
      <c r="ARE1137" s="239"/>
      <c r="ARF1137" s="239"/>
      <c r="ARG1137" s="239"/>
      <c r="ARH1137" s="239"/>
      <c r="ARI1137" s="239"/>
      <c r="ARJ1137" s="239"/>
      <c r="ARK1137" s="239"/>
      <c r="ARL1137" s="239"/>
      <c r="ARM1137" s="239"/>
      <c r="ARN1137" s="239"/>
      <c r="ARO1137" s="239"/>
      <c r="ARP1137" s="239"/>
      <c r="ARQ1137" s="239"/>
      <c r="ARR1137" s="239"/>
      <c r="ARS1137" s="239"/>
      <c r="ART1137" s="239"/>
      <c r="ARU1137" s="239"/>
      <c r="ARV1137" s="239"/>
      <c r="ARW1137" s="239"/>
      <c r="ARX1137" s="239"/>
      <c r="ARY1137" s="239"/>
      <c r="ARZ1137" s="239"/>
      <c r="ASA1137" s="239"/>
      <c r="ASB1137" s="239"/>
      <c r="ASC1137" s="239"/>
      <c r="ASD1137" s="239"/>
      <c r="ASE1137" s="239"/>
      <c r="ASF1137" s="239"/>
      <c r="ASG1137" s="239"/>
      <c r="ASH1137" s="239"/>
      <c r="ASI1137" s="239"/>
      <c r="ASJ1137" s="239"/>
      <c r="ASK1137" s="239"/>
      <c r="ASL1137" s="239"/>
      <c r="ASM1137" s="239"/>
      <c r="ASN1137" s="239"/>
      <c r="ASO1137" s="239"/>
      <c r="ASP1137" s="239"/>
      <c r="ASQ1137" s="239"/>
      <c r="ASR1137" s="239"/>
      <c r="ASS1137" s="239"/>
      <c r="AST1137" s="239"/>
      <c r="ASU1137" s="239"/>
      <c r="ASV1137" s="239"/>
      <c r="ASW1137" s="239"/>
      <c r="ASX1137" s="239"/>
      <c r="ASY1137" s="239"/>
      <c r="ASZ1137" s="239"/>
      <c r="ATA1137" s="239"/>
      <c r="ATB1137" s="239"/>
      <c r="ATC1137" s="239"/>
      <c r="ATD1137" s="239"/>
      <c r="ATE1137" s="239"/>
      <c r="ATF1137" s="239"/>
      <c r="ATG1137" s="239"/>
      <c r="ATH1137" s="239"/>
      <c r="ATI1137" s="239"/>
      <c r="ATJ1137" s="239"/>
      <c r="ATK1137" s="239"/>
      <c r="ATL1137" s="239"/>
      <c r="ATM1137" s="239"/>
      <c r="ATN1137" s="239"/>
      <c r="ATO1137" s="239"/>
      <c r="ATP1137" s="239"/>
      <c r="ATQ1137" s="239"/>
      <c r="ATR1137" s="239"/>
      <c r="ATS1137" s="239"/>
      <c r="ATT1137" s="239"/>
      <c r="ATU1137" s="239"/>
      <c r="ATV1137" s="239"/>
      <c r="ATW1137" s="239"/>
      <c r="ATX1137" s="239"/>
      <c r="ATY1137" s="239"/>
      <c r="ATZ1137" s="239"/>
      <c r="AUA1137" s="239"/>
      <c r="AUB1137" s="239"/>
      <c r="AUC1137" s="239"/>
      <c r="AUD1137" s="239"/>
      <c r="AUE1137" s="239"/>
      <c r="AUF1137" s="239"/>
      <c r="AUG1137" s="239"/>
      <c r="AUH1137" s="239"/>
      <c r="AUI1137" s="239"/>
      <c r="AUJ1137" s="239"/>
      <c r="AUK1137" s="239"/>
      <c r="AUL1137" s="239"/>
      <c r="AUM1137" s="239"/>
      <c r="AUN1137" s="239"/>
      <c r="AUO1137" s="239"/>
      <c r="AUP1137" s="239"/>
      <c r="AUQ1137" s="239"/>
      <c r="AUR1137" s="239"/>
      <c r="AUS1137" s="239"/>
      <c r="AUT1137" s="239"/>
      <c r="AUU1137" s="239"/>
      <c r="AUV1137" s="239"/>
      <c r="AUW1137" s="239"/>
      <c r="AUX1137" s="239"/>
      <c r="AUY1137" s="239"/>
      <c r="AUZ1137" s="239"/>
      <c r="AVA1137" s="239"/>
      <c r="AVB1137" s="239"/>
      <c r="AVC1137" s="239"/>
      <c r="AVD1137" s="239"/>
      <c r="AVE1137" s="239"/>
      <c r="AVF1137" s="239"/>
      <c r="AVG1137" s="239"/>
      <c r="AVH1137" s="239"/>
      <c r="AVI1137" s="239"/>
      <c r="AVJ1137" s="239"/>
      <c r="AVK1137" s="239"/>
      <c r="AVL1137" s="239"/>
      <c r="AVM1137" s="239"/>
      <c r="AVN1137" s="239"/>
      <c r="AVO1137" s="239"/>
      <c r="AVP1137" s="239"/>
      <c r="AVQ1137" s="239"/>
      <c r="AVR1137" s="239"/>
      <c r="AVS1137" s="239"/>
      <c r="AVT1137" s="239"/>
      <c r="AVU1137" s="239"/>
      <c r="AVV1137" s="239"/>
      <c r="AVW1137" s="239"/>
      <c r="AVX1137" s="239"/>
      <c r="AVY1137" s="239"/>
      <c r="AVZ1137" s="239"/>
      <c r="AWA1137" s="239"/>
      <c r="AWB1137" s="239"/>
      <c r="AWC1137" s="239"/>
      <c r="AWD1137" s="239"/>
      <c r="AWE1137" s="239"/>
      <c r="AWF1137" s="239"/>
      <c r="AWG1137" s="239"/>
      <c r="AWH1137" s="239"/>
      <c r="AWI1137" s="239"/>
      <c r="AWJ1137" s="239"/>
      <c r="AWK1137" s="239"/>
      <c r="AWL1137" s="239"/>
      <c r="AWM1137" s="239"/>
      <c r="AWN1137" s="239"/>
      <c r="AWO1137" s="239"/>
      <c r="AWP1137" s="239"/>
      <c r="AWQ1137" s="239"/>
      <c r="AWR1137" s="239"/>
      <c r="AWS1137" s="239"/>
      <c r="AWT1137" s="239"/>
      <c r="AWU1137" s="239"/>
      <c r="AWV1137" s="239"/>
      <c r="AWW1137" s="239"/>
      <c r="AWX1137" s="239"/>
      <c r="AWY1137" s="239"/>
      <c r="AWZ1137" s="239"/>
      <c r="AXA1137" s="239"/>
      <c r="AXB1137" s="239"/>
      <c r="AXC1137" s="239"/>
      <c r="AXD1137" s="239"/>
      <c r="AXE1137" s="239"/>
      <c r="AXF1137" s="239"/>
      <c r="AXG1137" s="239"/>
      <c r="AXH1137" s="239"/>
      <c r="AXI1137" s="239"/>
      <c r="AXJ1137" s="239"/>
      <c r="AXK1137" s="239"/>
      <c r="AXL1137" s="239"/>
      <c r="AXM1137" s="239"/>
      <c r="AXN1137" s="239"/>
      <c r="AXO1137" s="239"/>
      <c r="AXP1137" s="239"/>
      <c r="AXQ1137" s="239"/>
      <c r="AXR1137" s="239"/>
      <c r="AXS1137" s="239"/>
      <c r="AXT1137" s="239"/>
      <c r="AXU1137" s="239"/>
      <c r="AXV1137" s="239"/>
      <c r="AXW1137" s="239"/>
      <c r="AXX1137" s="239"/>
      <c r="AXY1137" s="239"/>
      <c r="AXZ1137" s="239"/>
      <c r="AYA1137" s="239"/>
      <c r="AYB1137" s="239"/>
      <c r="AYC1137" s="239"/>
      <c r="AYD1137" s="239"/>
      <c r="AYE1137" s="239"/>
      <c r="AYF1137" s="239"/>
      <c r="AYG1137" s="239"/>
      <c r="AYH1137" s="239"/>
      <c r="AYI1137" s="239"/>
      <c r="AYJ1137" s="239"/>
      <c r="AYK1137" s="239"/>
      <c r="AYL1137" s="239"/>
      <c r="AYM1137" s="239"/>
      <c r="AYN1137" s="239"/>
      <c r="AYO1137" s="239"/>
      <c r="AYP1137" s="239"/>
      <c r="AYQ1137" s="239"/>
      <c r="AYR1137" s="239"/>
      <c r="AYS1137" s="239"/>
      <c r="AYT1137" s="239"/>
      <c r="AYU1137" s="239"/>
      <c r="AYV1137" s="239"/>
      <c r="AYW1137" s="239"/>
      <c r="AYX1137" s="239"/>
      <c r="AYY1137" s="239"/>
      <c r="AYZ1137" s="239"/>
      <c r="AZA1137" s="239"/>
      <c r="AZB1137" s="239"/>
      <c r="AZC1137" s="239"/>
      <c r="AZD1137" s="239"/>
      <c r="AZE1137" s="239"/>
      <c r="AZF1137" s="239"/>
      <c r="AZG1137" s="239"/>
      <c r="AZH1137" s="239"/>
      <c r="AZI1137" s="239"/>
      <c r="AZJ1137" s="239"/>
      <c r="AZK1137" s="239"/>
      <c r="AZL1137" s="239"/>
      <c r="AZM1137" s="239"/>
      <c r="AZN1137" s="239"/>
      <c r="AZO1137" s="239"/>
      <c r="AZP1137" s="239"/>
      <c r="AZQ1137" s="239"/>
      <c r="AZR1137" s="239"/>
      <c r="AZS1137" s="239"/>
      <c r="AZT1137" s="239"/>
      <c r="AZU1137" s="239"/>
      <c r="AZV1137" s="239"/>
      <c r="AZW1137" s="239"/>
      <c r="AZX1137" s="239"/>
      <c r="AZY1137" s="239"/>
      <c r="AZZ1137" s="239"/>
      <c r="BAA1137" s="239"/>
      <c r="BAB1137" s="239"/>
      <c r="BAC1137" s="239"/>
      <c r="BAD1137" s="239"/>
      <c r="BAE1137" s="239"/>
      <c r="BAF1137" s="239"/>
      <c r="BAG1137" s="239"/>
      <c r="BAH1137" s="239"/>
      <c r="BAI1137" s="239"/>
      <c r="BAJ1137" s="239"/>
      <c r="BAK1137" s="239"/>
      <c r="BAL1137" s="239"/>
      <c r="BAM1137" s="239"/>
      <c r="BAN1137" s="239"/>
      <c r="BAO1137" s="239"/>
      <c r="BAP1137" s="239"/>
      <c r="BAQ1137" s="239"/>
      <c r="BAR1137" s="239"/>
      <c r="BAS1137" s="239"/>
      <c r="BAT1137" s="239"/>
      <c r="BAU1137" s="239"/>
      <c r="BAV1137" s="239"/>
      <c r="BAW1137" s="239"/>
      <c r="BAX1137" s="239"/>
      <c r="BAY1137" s="239"/>
      <c r="BAZ1137" s="239"/>
      <c r="BBA1137" s="239"/>
      <c r="BBB1137" s="239"/>
      <c r="BBC1137" s="239"/>
      <c r="BBD1137" s="239"/>
      <c r="BBE1137" s="239"/>
      <c r="BBF1137" s="239"/>
      <c r="BBG1137" s="239"/>
      <c r="BBH1137" s="239"/>
      <c r="BBI1137" s="239"/>
      <c r="BBJ1137" s="239"/>
      <c r="BBK1137" s="239"/>
      <c r="BBL1137" s="239"/>
      <c r="BBM1137" s="239"/>
      <c r="BBN1137" s="239"/>
      <c r="BBO1137" s="239"/>
      <c r="BBP1137" s="239"/>
      <c r="BBQ1137" s="239"/>
      <c r="BBR1137" s="239"/>
      <c r="BBS1137" s="239"/>
      <c r="BBT1137" s="239"/>
      <c r="BBU1137" s="239"/>
      <c r="BBV1137" s="239"/>
      <c r="BBW1137" s="239"/>
      <c r="BBX1137" s="239"/>
      <c r="BBY1137" s="239"/>
      <c r="BBZ1137" s="239"/>
      <c r="BCA1137" s="239"/>
      <c r="BCB1137" s="239"/>
      <c r="BCC1137" s="239"/>
      <c r="BCD1137" s="239"/>
      <c r="BCE1137" s="239"/>
      <c r="BCF1137" s="239"/>
      <c r="BCG1137" s="239"/>
      <c r="BCH1137" s="239"/>
      <c r="BCI1137" s="239"/>
      <c r="BCJ1137" s="239"/>
      <c r="BCK1137" s="239"/>
      <c r="BCL1137" s="239"/>
      <c r="BCM1137" s="239"/>
      <c r="BCN1137" s="239"/>
      <c r="BCO1137" s="239"/>
      <c r="BCP1137" s="239"/>
      <c r="BCQ1137" s="239"/>
      <c r="BCR1137" s="239"/>
      <c r="BCS1137" s="239"/>
      <c r="BCT1137" s="239"/>
      <c r="BCU1137" s="239"/>
      <c r="BCV1137" s="239"/>
      <c r="BCW1137" s="239"/>
      <c r="BCX1137" s="239"/>
      <c r="BCY1137" s="239"/>
      <c r="BCZ1137" s="239"/>
      <c r="BDA1137" s="239"/>
      <c r="BDB1137" s="239"/>
      <c r="BDC1137" s="239"/>
      <c r="BDD1137" s="239"/>
      <c r="BDE1137" s="239"/>
      <c r="BDF1137" s="239"/>
      <c r="BDG1137" s="239"/>
      <c r="BDH1137" s="239"/>
      <c r="BDI1137" s="239"/>
      <c r="BDJ1137" s="239"/>
      <c r="BDK1137" s="239"/>
      <c r="BDL1137" s="239"/>
      <c r="BDM1137" s="239"/>
      <c r="BDN1137" s="239"/>
      <c r="BDO1137" s="239"/>
      <c r="BDP1137" s="239"/>
      <c r="BDQ1137" s="239"/>
      <c r="BDR1137" s="239"/>
      <c r="BDS1137" s="239"/>
      <c r="BDT1137" s="239"/>
      <c r="BDU1137" s="239"/>
      <c r="BDV1137" s="239"/>
      <c r="BDW1137" s="239"/>
      <c r="BDX1137" s="239"/>
      <c r="BDY1137" s="239"/>
      <c r="BDZ1137" s="239"/>
      <c r="BEA1137" s="239"/>
      <c r="BEB1137" s="239"/>
      <c r="BEC1137" s="239"/>
      <c r="BED1137" s="239"/>
      <c r="BEE1137" s="239"/>
      <c r="BEF1137" s="239"/>
      <c r="BEG1137" s="239"/>
      <c r="BEH1137" s="239"/>
      <c r="BEI1137" s="239"/>
      <c r="BEJ1137" s="239"/>
      <c r="BEK1137" s="239"/>
      <c r="BEL1137" s="239"/>
      <c r="BEM1137" s="239"/>
      <c r="BEN1137" s="239"/>
      <c r="BEO1137" s="239"/>
      <c r="BEP1137" s="239"/>
      <c r="BEQ1137" s="239"/>
      <c r="BER1137" s="239"/>
      <c r="BES1137" s="239"/>
      <c r="BET1137" s="239"/>
      <c r="BEU1137" s="239"/>
      <c r="BEV1137" s="239"/>
      <c r="BEW1137" s="239"/>
      <c r="BEX1137" s="239"/>
      <c r="BEY1137" s="239"/>
      <c r="BEZ1137" s="239"/>
      <c r="BFA1137" s="239"/>
      <c r="BFB1137" s="239"/>
      <c r="BFC1137" s="239"/>
      <c r="BFD1137" s="239"/>
      <c r="BFE1137" s="239"/>
      <c r="BFF1137" s="239"/>
      <c r="BFG1137" s="239"/>
      <c r="BFH1137" s="239"/>
      <c r="BFI1137" s="239"/>
      <c r="BFJ1137" s="239"/>
      <c r="BFK1137" s="239"/>
      <c r="BFL1137" s="239"/>
      <c r="BFM1137" s="239"/>
      <c r="BFN1137" s="239"/>
      <c r="BFO1137" s="239"/>
      <c r="BFP1137" s="239"/>
      <c r="BFQ1137" s="239"/>
      <c r="BFR1137" s="239"/>
      <c r="BFS1137" s="239"/>
      <c r="BFT1137" s="239"/>
      <c r="BFU1137" s="239"/>
      <c r="BFV1137" s="239"/>
      <c r="BFW1137" s="239"/>
      <c r="BFX1137" s="239"/>
      <c r="BFY1137" s="239"/>
      <c r="BFZ1137" s="239"/>
      <c r="BGA1137" s="239"/>
      <c r="BGB1137" s="239"/>
      <c r="BGC1137" s="239"/>
      <c r="BGD1137" s="239"/>
      <c r="BGE1137" s="239"/>
      <c r="BGF1137" s="239"/>
      <c r="BGG1137" s="239"/>
      <c r="BGH1137" s="239"/>
      <c r="BGI1137" s="239"/>
      <c r="BGJ1137" s="239"/>
      <c r="BGK1137" s="239"/>
      <c r="BGL1137" s="239"/>
      <c r="BGM1137" s="239"/>
      <c r="BGN1137" s="239"/>
      <c r="BGO1137" s="239"/>
      <c r="BGP1137" s="239"/>
      <c r="BGQ1137" s="239"/>
      <c r="BGR1137" s="239"/>
      <c r="BGS1137" s="239"/>
      <c r="BGT1137" s="239"/>
      <c r="BGU1137" s="239"/>
      <c r="BGV1137" s="239"/>
      <c r="BGW1137" s="239"/>
      <c r="BGX1137" s="239"/>
      <c r="BGY1137" s="239"/>
      <c r="BGZ1137" s="239"/>
      <c r="BHA1137" s="239"/>
      <c r="BHB1137" s="239"/>
      <c r="BHC1137" s="239"/>
      <c r="BHD1137" s="239"/>
      <c r="BHE1137" s="239"/>
      <c r="BHF1137" s="239"/>
      <c r="BHG1137" s="239"/>
      <c r="BHH1137" s="239"/>
      <c r="BHI1137" s="239"/>
      <c r="BHJ1137" s="239"/>
      <c r="BHK1137" s="239"/>
      <c r="BHL1137" s="239"/>
      <c r="BHM1137" s="239"/>
      <c r="BHN1137" s="239"/>
      <c r="BHO1137" s="239"/>
      <c r="BHP1137" s="239"/>
      <c r="BHQ1137" s="239"/>
      <c r="BHR1137" s="239"/>
      <c r="BHS1137" s="239"/>
      <c r="BHT1137" s="239"/>
      <c r="BHU1137" s="239"/>
      <c r="BHV1137" s="239"/>
      <c r="BHW1137" s="239"/>
      <c r="BHX1137" s="239"/>
      <c r="BHY1137" s="239"/>
      <c r="BHZ1137" s="239"/>
      <c r="BIA1137" s="239"/>
      <c r="BIB1137" s="239"/>
      <c r="BIC1137" s="239"/>
      <c r="BID1137" s="239"/>
      <c r="BIE1137" s="239"/>
      <c r="BIF1137" s="239"/>
      <c r="BIG1137" s="239"/>
      <c r="BIH1137" s="239"/>
      <c r="BII1137" s="239"/>
      <c r="BIJ1137" s="239"/>
      <c r="BIK1137" s="239"/>
      <c r="BIL1137" s="239"/>
      <c r="BIM1137" s="239"/>
      <c r="BIN1137" s="239"/>
      <c r="BIO1137" s="239"/>
      <c r="BIP1137" s="239"/>
      <c r="BIQ1137" s="239"/>
      <c r="BIR1137" s="239"/>
      <c r="BIS1137" s="239"/>
      <c r="BIT1137" s="239"/>
      <c r="BIU1137" s="239"/>
      <c r="BIV1137" s="239"/>
      <c r="BIW1137" s="239"/>
      <c r="BIX1137" s="239"/>
      <c r="BIY1137" s="239"/>
      <c r="BIZ1137" s="239"/>
      <c r="BJA1137" s="239"/>
      <c r="BJB1137" s="239"/>
      <c r="BJC1137" s="239"/>
      <c r="BJD1137" s="239"/>
      <c r="BJE1137" s="239"/>
      <c r="BJF1137" s="239"/>
      <c r="BJG1137" s="239"/>
      <c r="BJH1137" s="239"/>
      <c r="BJI1137" s="239"/>
      <c r="BJJ1137" s="239"/>
      <c r="BJK1137" s="239"/>
      <c r="BJL1137" s="239"/>
      <c r="BJM1137" s="239"/>
      <c r="BJN1137" s="239"/>
      <c r="BJO1137" s="239"/>
      <c r="BJP1137" s="239"/>
      <c r="BJQ1137" s="239"/>
      <c r="BJR1137" s="239"/>
      <c r="BJS1137" s="239"/>
      <c r="BJT1137" s="239"/>
      <c r="BJU1137" s="239"/>
      <c r="BJV1137" s="239"/>
      <c r="BJW1137" s="239"/>
      <c r="BJX1137" s="239"/>
      <c r="BJY1137" s="239"/>
      <c r="BJZ1137" s="239"/>
      <c r="BKA1137" s="239"/>
      <c r="BKB1137" s="239"/>
      <c r="BKC1137" s="239"/>
      <c r="BKD1137" s="239"/>
      <c r="BKE1137" s="239"/>
      <c r="BKF1137" s="239"/>
      <c r="BKG1137" s="239"/>
      <c r="BKH1137" s="239"/>
      <c r="BKI1137" s="239"/>
      <c r="BKJ1137" s="239"/>
      <c r="BKK1137" s="239"/>
      <c r="BKL1137" s="239"/>
      <c r="BKM1137" s="239"/>
      <c r="BKN1137" s="239"/>
      <c r="BKO1137" s="239"/>
      <c r="BKP1137" s="239"/>
      <c r="BKQ1137" s="239"/>
      <c r="BKR1137" s="239"/>
      <c r="BKS1137" s="239"/>
      <c r="BKT1137" s="239"/>
      <c r="BKU1137" s="239"/>
      <c r="BKV1137" s="239"/>
      <c r="BKW1137" s="239"/>
      <c r="BKX1137" s="239"/>
      <c r="BKY1137" s="239"/>
      <c r="BKZ1137" s="239"/>
      <c r="BLA1137" s="239"/>
      <c r="BLB1137" s="239"/>
      <c r="BLC1137" s="239"/>
      <c r="BLD1137" s="239"/>
      <c r="BLE1137" s="239"/>
      <c r="BLF1137" s="239"/>
      <c r="BLG1137" s="239"/>
      <c r="BLH1137" s="239"/>
      <c r="BLI1137" s="239"/>
      <c r="BLJ1137" s="239"/>
      <c r="BLK1137" s="239"/>
      <c r="BLL1137" s="239"/>
      <c r="BLM1137" s="239"/>
      <c r="BLN1137" s="239"/>
      <c r="BLO1137" s="239"/>
      <c r="BLP1137" s="239"/>
      <c r="BLQ1137" s="239"/>
      <c r="BLR1137" s="239"/>
      <c r="BLS1137" s="239"/>
      <c r="BLT1137" s="239"/>
      <c r="BLU1137" s="239"/>
      <c r="BLV1137" s="239"/>
      <c r="BLW1137" s="239"/>
      <c r="BLX1137" s="239"/>
      <c r="BLY1137" s="239"/>
      <c r="BLZ1137" s="239"/>
      <c r="BMA1137" s="239"/>
      <c r="BMB1137" s="239"/>
      <c r="BMC1137" s="239"/>
      <c r="BMD1137" s="239"/>
      <c r="BME1137" s="239"/>
      <c r="BMF1137" s="239"/>
      <c r="BMG1137" s="239"/>
      <c r="BMH1137" s="239"/>
      <c r="BMI1137" s="239"/>
      <c r="BMJ1137" s="239"/>
      <c r="BMK1137" s="239"/>
      <c r="BML1137" s="239"/>
      <c r="BMM1137" s="239"/>
      <c r="BMN1137" s="239"/>
      <c r="BMO1137" s="239"/>
      <c r="BMP1137" s="239"/>
      <c r="BMQ1137" s="239"/>
      <c r="BMR1137" s="239"/>
      <c r="BMS1137" s="239"/>
      <c r="BMT1137" s="239"/>
      <c r="BMU1137" s="239"/>
      <c r="BMV1137" s="239"/>
      <c r="BMW1137" s="239"/>
      <c r="BMX1137" s="239"/>
      <c r="BMY1137" s="239"/>
      <c r="BMZ1137" s="239"/>
      <c r="BNA1137" s="239"/>
      <c r="BNB1137" s="239"/>
      <c r="BNC1137" s="239"/>
      <c r="BND1137" s="239"/>
      <c r="BNE1137" s="239"/>
      <c r="BNF1137" s="239"/>
      <c r="BNG1137" s="239"/>
      <c r="BNH1137" s="239"/>
      <c r="BNI1137" s="239"/>
      <c r="BNJ1137" s="239"/>
      <c r="BNK1137" s="239"/>
      <c r="BNL1137" s="239"/>
      <c r="BNM1137" s="239"/>
      <c r="BNN1137" s="239"/>
      <c r="BNO1137" s="239"/>
      <c r="BNP1137" s="239"/>
      <c r="BNQ1137" s="239"/>
      <c r="BNR1137" s="239"/>
      <c r="BNS1137" s="239"/>
      <c r="BNT1137" s="239"/>
      <c r="BNU1137" s="239"/>
      <c r="BNV1137" s="239"/>
      <c r="BNW1137" s="239"/>
      <c r="BNX1137" s="239"/>
      <c r="BNY1137" s="239"/>
      <c r="BNZ1137" s="239"/>
      <c r="BOA1137" s="239"/>
      <c r="BOB1137" s="239"/>
      <c r="BOC1137" s="239"/>
      <c r="BOD1137" s="239"/>
      <c r="BOE1137" s="239"/>
      <c r="BOF1137" s="239"/>
      <c r="BOG1137" s="239"/>
      <c r="BOH1137" s="239"/>
      <c r="BOI1137" s="239"/>
      <c r="BOJ1137" s="239"/>
      <c r="BOK1137" s="239"/>
      <c r="BOL1137" s="239"/>
      <c r="BOM1137" s="239"/>
      <c r="BON1137" s="239"/>
      <c r="BOO1137" s="239"/>
      <c r="BOP1137" s="239"/>
      <c r="BOQ1137" s="239"/>
      <c r="BOR1137" s="239"/>
      <c r="BOS1137" s="239"/>
      <c r="BOT1137" s="239"/>
      <c r="BOU1137" s="239"/>
      <c r="BOV1137" s="239"/>
      <c r="BOW1137" s="239"/>
      <c r="BOX1137" s="239"/>
      <c r="BOY1137" s="239"/>
      <c r="BOZ1137" s="239"/>
      <c r="BPA1137" s="239"/>
      <c r="BPB1137" s="239"/>
      <c r="BPC1137" s="239"/>
      <c r="BPD1137" s="239"/>
      <c r="BPE1137" s="239"/>
      <c r="BPF1137" s="239"/>
      <c r="BPG1137" s="239"/>
      <c r="BPH1137" s="239"/>
      <c r="BPI1137" s="239"/>
      <c r="BPJ1137" s="239"/>
      <c r="BPK1137" s="239"/>
      <c r="BPL1137" s="239"/>
      <c r="BPM1137" s="239"/>
      <c r="BPN1137" s="239"/>
      <c r="BPO1137" s="239"/>
      <c r="BPP1137" s="239"/>
      <c r="BPQ1137" s="239"/>
      <c r="BPR1137" s="239"/>
      <c r="BPS1137" s="239"/>
      <c r="BPT1137" s="239"/>
      <c r="BPU1137" s="239"/>
      <c r="BPV1137" s="239"/>
      <c r="BPW1137" s="239"/>
      <c r="BPX1137" s="239"/>
      <c r="BPY1137" s="239"/>
      <c r="BPZ1137" s="239"/>
      <c r="BQA1137" s="239"/>
      <c r="BQB1137" s="239"/>
      <c r="BQC1137" s="239"/>
      <c r="BQD1137" s="239"/>
      <c r="BQE1137" s="239"/>
      <c r="BQF1137" s="239"/>
      <c r="BQG1137" s="239"/>
      <c r="BQH1137" s="239"/>
      <c r="BQI1137" s="239"/>
      <c r="BQJ1137" s="239"/>
      <c r="BQK1137" s="239"/>
      <c r="BQL1137" s="239"/>
      <c r="BQM1137" s="239"/>
      <c r="BQN1137" s="239"/>
      <c r="BQO1137" s="239"/>
      <c r="BQP1137" s="239"/>
      <c r="BQQ1137" s="239"/>
      <c r="BQR1137" s="239"/>
      <c r="BQS1137" s="239"/>
      <c r="BQT1137" s="239"/>
      <c r="BQU1137" s="239"/>
      <c r="BQV1137" s="239"/>
      <c r="BQW1137" s="239"/>
      <c r="BQX1137" s="239"/>
      <c r="BQY1137" s="239"/>
      <c r="BQZ1137" s="239"/>
      <c r="BRA1137" s="239"/>
      <c r="BRB1137" s="239"/>
      <c r="BRC1137" s="239"/>
      <c r="BRD1137" s="239"/>
      <c r="BRE1137" s="239"/>
      <c r="BRF1137" s="239"/>
      <c r="BRG1137" s="239"/>
      <c r="BRH1137" s="239"/>
      <c r="BRI1137" s="239"/>
      <c r="BRJ1137" s="239"/>
      <c r="BRK1137" s="239"/>
      <c r="BRL1137" s="239"/>
      <c r="BRM1137" s="239"/>
      <c r="BRN1137" s="239"/>
      <c r="BRO1137" s="239"/>
      <c r="BRP1137" s="239"/>
      <c r="BRQ1137" s="239"/>
      <c r="BRR1137" s="239"/>
      <c r="BRS1137" s="239"/>
      <c r="BRT1137" s="239"/>
      <c r="BRU1137" s="239"/>
      <c r="BRV1137" s="239"/>
      <c r="BRW1137" s="239"/>
      <c r="BRX1137" s="239"/>
      <c r="BRY1137" s="239"/>
      <c r="BRZ1137" s="239"/>
      <c r="BSA1137" s="239"/>
      <c r="BSB1137" s="239"/>
      <c r="BSC1137" s="239"/>
      <c r="BSD1137" s="239"/>
      <c r="BSE1137" s="239"/>
      <c r="BSF1137" s="239"/>
      <c r="BSG1137" s="239"/>
      <c r="BSH1137" s="239"/>
      <c r="BSI1137" s="239"/>
      <c r="BSJ1137" s="239"/>
      <c r="BSK1137" s="239"/>
      <c r="BSL1137" s="239"/>
      <c r="BSM1137" s="239"/>
      <c r="BSN1137" s="239"/>
      <c r="BSO1137" s="239"/>
      <c r="BSP1137" s="239"/>
      <c r="BSQ1137" s="239"/>
      <c r="BSR1137" s="239"/>
      <c r="BSS1137" s="239"/>
      <c r="BST1137" s="239"/>
      <c r="BSU1137" s="239"/>
      <c r="BSV1137" s="239"/>
      <c r="BSW1137" s="239"/>
      <c r="BSX1137" s="239"/>
      <c r="BSY1137" s="239"/>
      <c r="BSZ1137" s="239"/>
      <c r="BTA1137" s="239"/>
      <c r="BTB1137" s="239"/>
      <c r="BTC1137" s="239"/>
      <c r="BTD1137" s="239"/>
      <c r="BTE1137" s="239"/>
      <c r="BTF1137" s="239"/>
      <c r="BTG1137" s="239"/>
      <c r="BTH1137" s="239"/>
      <c r="BTI1137" s="239"/>
      <c r="BTJ1137" s="239"/>
      <c r="BTK1137" s="239"/>
      <c r="BTL1137" s="239"/>
      <c r="BTM1137" s="239"/>
      <c r="BTN1137" s="239"/>
      <c r="BTO1137" s="239"/>
      <c r="BTP1137" s="239"/>
      <c r="BTQ1137" s="239"/>
      <c r="BTR1137" s="239"/>
      <c r="BTS1137" s="239"/>
      <c r="BTT1137" s="239"/>
      <c r="BTU1137" s="239"/>
      <c r="BTV1137" s="239"/>
      <c r="BTW1137" s="239"/>
      <c r="BTX1137" s="239"/>
      <c r="BTY1137" s="239"/>
      <c r="BTZ1137" s="239"/>
      <c r="BUA1137" s="239"/>
      <c r="BUB1137" s="239"/>
      <c r="BUC1137" s="239"/>
      <c r="BUD1137" s="239"/>
      <c r="BUE1137" s="239"/>
      <c r="BUF1137" s="239"/>
      <c r="BUG1137" s="239"/>
      <c r="BUH1137" s="239"/>
      <c r="BUI1137" s="239"/>
      <c r="BUJ1137" s="239"/>
      <c r="BUK1137" s="239"/>
      <c r="BUL1137" s="239"/>
      <c r="BUM1137" s="239"/>
      <c r="BUN1137" s="239"/>
      <c r="BUO1137" s="239"/>
      <c r="BUP1137" s="239"/>
      <c r="BUQ1137" s="239"/>
      <c r="BUR1137" s="239"/>
      <c r="BUS1137" s="239"/>
      <c r="BUT1137" s="239"/>
      <c r="BUU1137" s="239"/>
      <c r="BUV1137" s="239"/>
      <c r="BUW1137" s="239"/>
      <c r="BUX1137" s="239"/>
      <c r="BUY1137" s="239"/>
      <c r="BUZ1137" s="239"/>
      <c r="BVA1137" s="239"/>
      <c r="BVB1137" s="239"/>
      <c r="BVC1137" s="239"/>
      <c r="BVD1137" s="239"/>
      <c r="BVE1137" s="239"/>
      <c r="BVF1137" s="239"/>
      <c r="BVG1137" s="239"/>
      <c r="BVH1137" s="239"/>
      <c r="BVI1137" s="239"/>
      <c r="BVJ1137" s="239"/>
      <c r="BVK1137" s="239"/>
      <c r="BVL1137" s="239"/>
      <c r="BVM1137" s="239"/>
      <c r="BVN1137" s="239"/>
      <c r="BVO1137" s="239"/>
      <c r="BVP1137" s="239"/>
      <c r="BVQ1137" s="239"/>
      <c r="BVR1137" s="239"/>
      <c r="BVS1137" s="239"/>
      <c r="BVT1137" s="239"/>
      <c r="BVU1137" s="239"/>
      <c r="BVV1137" s="239"/>
      <c r="BVW1137" s="239"/>
      <c r="BVX1137" s="239"/>
      <c r="BVY1137" s="239"/>
      <c r="BVZ1137" s="239"/>
      <c r="BWA1137" s="239"/>
      <c r="BWB1137" s="239"/>
      <c r="BWC1137" s="239"/>
      <c r="BWD1137" s="239"/>
      <c r="BWE1137" s="239"/>
      <c r="BWF1137" s="239"/>
      <c r="BWG1137" s="239"/>
      <c r="BWH1137" s="239"/>
      <c r="BWI1137" s="239"/>
      <c r="BWJ1137" s="239"/>
      <c r="BWK1137" s="239"/>
      <c r="BWL1137" s="239"/>
      <c r="BWM1137" s="239"/>
      <c r="BWN1137" s="239"/>
      <c r="BWO1137" s="239"/>
      <c r="BWP1137" s="239"/>
      <c r="BWQ1137" s="239"/>
      <c r="BWR1137" s="239"/>
      <c r="BWS1137" s="239"/>
      <c r="BWT1137" s="239"/>
      <c r="BWU1137" s="239"/>
      <c r="BWV1137" s="239"/>
      <c r="BWW1137" s="239"/>
      <c r="BWX1137" s="239"/>
      <c r="BWY1137" s="239"/>
      <c r="BWZ1137" s="239"/>
      <c r="BXA1137" s="239"/>
      <c r="BXB1137" s="239"/>
      <c r="BXC1137" s="239"/>
      <c r="BXD1137" s="239"/>
      <c r="BXE1137" s="239"/>
      <c r="BXF1137" s="239"/>
      <c r="BXG1137" s="239"/>
      <c r="BXH1137" s="239"/>
      <c r="BXI1137" s="239"/>
      <c r="BXJ1137" s="239"/>
      <c r="BXK1137" s="239"/>
      <c r="BXL1137" s="239"/>
      <c r="BXM1137" s="239"/>
      <c r="BXN1137" s="239"/>
      <c r="BXO1137" s="239"/>
      <c r="BXP1137" s="239"/>
      <c r="BXQ1137" s="239"/>
      <c r="BXR1137" s="239"/>
      <c r="BXS1137" s="239"/>
      <c r="BXT1137" s="239"/>
      <c r="BXU1137" s="239"/>
      <c r="BXV1137" s="239"/>
      <c r="BXW1137" s="239"/>
      <c r="BXX1137" s="239"/>
      <c r="BXY1137" s="239"/>
      <c r="BXZ1137" s="239"/>
      <c r="BYA1137" s="239"/>
      <c r="BYB1137" s="239"/>
      <c r="BYC1137" s="239"/>
      <c r="BYD1137" s="239"/>
      <c r="BYE1137" s="239"/>
      <c r="BYF1137" s="239"/>
      <c r="BYG1137" s="239"/>
      <c r="BYH1137" s="239"/>
      <c r="BYI1137" s="239"/>
      <c r="BYJ1137" s="239"/>
      <c r="BYK1137" s="239"/>
      <c r="BYL1137" s="239"/>
      <c r="BYM1137" s="239"/>
      <c r="BYN1137" s="239"/>
      <c r="BYO1137" s="239"/>
      <c r="BYP1137" s="239"/>
      <c r="BYQ1137" s="239"/>
      <c r="BYR1137" s="239"/>
      <c r="BYS1137" s="239"/>
      <c r="BYT1137" s="239"/>
      <c r="BYU1137" s="239"/>
      <c r="BYV1137" s="239"/>
      <c r="BYW1137" s="239"/>
      <c r="BYX1137" s="239"/>
      <c r="BYY1137" s="239"/>
      <c r="BYZ1137" s="239"/>
      <c r="BZA1137" s="239"/>
      <c r="BZB1137" s="239"/>
      <c r="BZC1137" s="239"/>
      <c r="BZD1137" s="239"/>
      <c r="BZE1137" s="239"/>
      <c r="BZF1137" s="239"/>
      <c r="BZG1137" s="239"/>
      <c r="BZH1137" s="239"/>
      <c r="BZI1137" s="239"/>
      <c r="BZJ1137" s="239"/>
      <c r="BZK1137" s="239"/>
      <c r="BZL1137" s="239"/>
      <c r="BZM1137" s="239"/>
      <c r="BZN1137" s="239"/>
      <c r="BZO1137" s="239"/>
      <c r="BZP1137" s="239"/>
      <c r="BZQ1137" s="239"/>
      <c r="BZR1137" s="239"/>
      <c r="BZS1137" s="239"/>
      <c r="BZT1137" s="239"/>
      <c r="BZU1137" s="239"/>
      <c r="BZV1137" s="239"/>
      <c r="BZW1137" s="239"/>
      <c r="BZX1137" s="239"/>
      <c r="BZY1137" s="239"/>
      <c r="BZZ1137" s="239"/>
      <c r="CAA1137" s="239"/>
      <c r="CAB1137" s="239"/>
      <c r="CAC1137" s="239"/>
      <c r="CAD1137" s="239"/>
      <c r="CAE1137" s="239"/>
      <c r="CAF1137" s="239"/>
      <c r="CAG1137" s="239"/>
      <c r="CAH1137" s="239"/>
      <c r="CAI1137" s="239"/>
      <c r="CAJ1137" s="239"/>
      <c r="CAK1137" s="239"/>
      <c r="CAL1137" s="239"/>
      <c r="CAM1137" s="239"/>
      <c r="CAN1137" s="239"/>
      <c r="CAO1137" s="239"/>
      <c r="CAP1137" s="239"/>
      <c r="CAQ1137" s="239"/>
      <c r="CAR1137" s="239"/>
      <c r="CAS1137" s="239"/>
      <c r="CAT1137" s="239"/>
      <c r="CAU1137" s="239"/>
      <c r="CAV1137" s="239"/>
      <c r="CAW1137" s="239"/>
      <c r="CAX1137" s="239"/>
      <c r="CAY1137" s="239"/>
      <c r="CAZ1137" s="239"/>
      <c r="CBA1137" s="239"/>
      <c r="CBB1137" s="239"/>
      <c r="CBC1137" s="239"/>
      <c r="CBD1137" s="239"/>
      <c r="CBE1137" s="239"/>
      <c r="CBF1137" s="239"/>
      <c r="CBG1137" s="239"/>
      <c r="CBH1137" s="239"/>
      <c r="CBI1137" s="239"/>
      <c r="CBJ1137" s="239"/>
      <c r="CBK1137" s="239"/>
      <c r="CBL1137" s="239"/>
      <c r="CBM1137" s="239"/>
      <c r="CBN1137" s="239"/>
      <c r="CBO1137" s="239"/>
      <c r="CBP1137" s="239"/>
      <c r="CBQ1137" s="239"/>
      <c r="CBR1137" s="239"/>
      <c r="CBS1137" s="239"/>
      <c r="CBT1137" s="239"/>
      <c r="CBU1137" s="239"/>
      <c r="CBV1137" s="239"/>
      <c r="CBW1137" s="239"/>
      <c r="CBX1137" s="239"/>
      <c r="CBY1137" s="239"/>
      <c r="CBZ1137" s="239"/>
      <c r="CCA1137" s="239"/>
      <c r="CCB1137" s="239"/>
      <c r="CCC1137" s="239"/>
      <c r="CCD1137" s="239"/>
      <c r="CCE1137" s="239"/>
      <c r="CCF1137" s="239"/>
      <c r="CCG1137" s="239"/>
      <c r="CCH1137" s="239"/>
      <c r="CCI1137" s="239"/>
      <c r="CCJ1137" s="239"/>
      <c r="CCK1137" s="239"/>
      <c r="CCL1137" s="239"/>
      <c r="CCM1137" s="239"/>
      <c r="CCN1137" s="239"/>
      <c r="CCO1137" s="239"/>
      <c r="CCP1137" s="239"/>
      <c r="CCQ1137" s="239"/>
      <c r="CCR1137" s="239"/>
      <c r="CCS1137" s="239"/>
      <c r="CCT1137" s="239"/>
      <c r="CCU1137" s="239"/>
      <c r="CCV1137" s="239"/>
      <c r="CCW1137" s="239"/>
      <c r="CCX1137" s="239"/>
      <c r="CCY1137" s="239"/>
      <c r="CCZ1137" s="239"/>
      <c r="CDA1137" s="239"/>
      <c r="CDB1137" s="239"/>
      <c r="CDC1137" s="239"/>
      <c r="CDD1137" s="239"/>
      <c r="CDE1137" s="239"/>
      <c r="CDF1137" s="239"/>
      <c r="CDG1137" s="239"/>
      <c r="CDH1137" s="239"/>
      <c r="CDI1137" s="239"/>
      <c r="CDJ1137" s="239"/>
      <c r="CDK1137" s="239"/>
      <c r="CDL1137" s="239"/>
      <c r="CDM1137" s="239"/>
      <c r="CDN1137" s="239"/>
      <c r="CDO1137" s="239"/>
      <c r="CDP1137" s="239"/>
      <c r="CDQ1137" s="239"/>
      <c r="CDR1137" s="239"/>
      <c r="CDS1137" s="239"/>
      <c r="CDT1137" s="239"/>
      <c r="CDU1137" s="239"/>
      <c r="CDV1137" s="239"/>
      <c r="CDW1137" s="239"/>
      <c r="CDX1137" s="239"/>
      <c r="CDY1137" s="239"/>
      <c r="CDZ1137" s="239"/>
      <c r="CEA1137" s="239"/>
      <c r="CEB1137" s="239"/>
      <c r="CEC1137" s="239"/>
      <c r="CED1137" s="239"/>
      <c r="CEE1137" s="239"/>
      <c r="CEF1137" s="239"/>
      <c r="CEG1137" s="239"/>
      <c r="CEH1137" s="239"/>
      <c r="CEI1137" s="239"/>
      <c r="CEJ1137" s="239"/>
      <c r="CEK1137" s="239"/>
      <c r="CEL1137" s="239"/>
      <c r="CEM1137" s="239"/>
      <c r="CEN1137" s="239"/>
      <c r="CEO1137" s="239"/>
      <c r="CEP1137" s="239"/>
      <c r="CEQ1137" s="239"/>
      <c r="CER1137" s="239"/>
      <c r="CES1137" s="239"/>
      <c r="CET1137" s="239"/>
      <c r="CEU1137" s="239"/>
      <c r="CEV1137" s="239"/>
      <c r="CEW1137" s="239"/>
      <c r="CEX1137" s="239"/>
      <c r="CEY1137" s="239"/>
      <c r="CEZ1137" s="239"/>
      <c r="CFA1137" s="239"/>
      <c r="CFB1137" s="239"/>
      <c r="CFC1137" s="239"/>
      <c r="CFD1137" s="239"/>
      <c r="CFE1137" s="239"/>
      <c r="CFF1137" s="239"/>
      <c r="CFG1137" s="239"/>
      <c r="CFH1137" s="239"/>
      <c r="CFI1137" s="239"/>
      <c r="CFJ1137" s="239"/>
      <c r="CFK1137" s="239"/>
      <c r="CFL1137" s="239"/>
      <c r="CFM1137" s="239"/>
      <c r="CFN1137" s="239"/>
      <c r="CFO1137" s="239"/>
      <c r="CFP1137" s="239"/>
      <c r="CFQ1137" s="239"/>
      <c r="CFR1137" s="239"/>
      <c r="CFS1137" s="239"/>
      <c r="CFT1137" s="239"/>
      <c r="CFU1137" s="239"/>
      <c r="CFV1137" s="239"/>
      <c r="CFW1137" s="239"/>
      <c r="CFX1137" s="239"/>
      <c r="CFY1137" s="239"/>
      <c r="CFZ1137" s="239"/>
      <c r="CGA1137" s="239"/>
      <c r="CGB1137" s="239"/>
      <c r="CGC1137" s="239"/>
      <c r="CGD1137" s="239"/>
      <c r="CGE1137" s="239"/>
      <c r="CGF1137" s="239"/>
      <c r="CGG1137" s="239"/>
      <c r="CGH1137" s="239"/>
      <c r="CGI1137" s="239"/>
      <c r="CGJ1137" s="239"/>
      <c r="CGK1137" s="239"/>
      <c r="CGL1137" s="239"/>
      <c r="CGM1137" s="239"/>
      <c r="CGN1137" s="239"/>
      <c r="CGO1137" s="239"/>
      <c r="CGP1137" s="239"/>
      <c r="CGQ1137" s="239"/>
      <c r="CGR1137" s="239"/>
      <c r="CGS1137" s="239"/>
      <c r="CGT1137" s="239"/>
      <c r="CGU1137" s="239"/>
      <c r="CGV1137" s="239"/>
      <c r="CGW1137" s="239"/>
      <c r="CGX1137" s="239"/>
      <c r="CGY1137" s="239"/>
      <c r="CGZ1137" s="239"/>
      <c r="CHA1137" s="239"/>
      <c r="CHB1137" s="239"/>
      <c r="CHC1137" s="239"/>
      <c r="CHD1137" s="239"/>
      <c r="CHE1137" s="239"/>
      <c r="CHF1137" s="239"/>
      <c r="CHG1137" s="239"/>
      <c r="CHH1137" s="239"/>
      <c r="CHI1137" s="239"/>
      <c r="CHJ1137" s="239"/>
      <c r="CHK1137" s="239"/>
      <c r="CHL1137" s="239"/>
      <c r="CHM1137" s="239"/>
      <c r="CHN1137" s="239"/>
      <c r="CHO1137" s="239"/>
      <c r="CHP1137" s="239"/>
      <c r="CHQ1137" s="239"/>
      <c r="CHR1137" s="239"/>
      <c r="CHS1137" s="239"/>
      <c r="CHT1137" s="239"/>
      <c r="CHU1137" s="239"/>
      <c r="CHV1137" s="239"/>
      <c r="CHW1137" s="239"/>
      <c r="CHX1137" s="239"/>
      <c r="CHY1137" s="239"/>
      <c r="CHZ1137" s="239"/>
      <c r="CIA1137" s="239"/>
      <c r="CIB1137" s="239"/>
      <c r="CIC1137" s="239"/>
      <c r="CID1137" s="239"/>
      <c r="CIE1137" s="239"/>
      <c r="CIF1137" s="239"/>
      <c r="CIG1137" s="239"/>
      <c r="CIH1137" s="239"/>
      <c r="CII1137" s="239"/>
      <c r="CIJ1137" s="239"/>
      <c r="CIK1137" s="239"/>
      <c r="CIL1137" s="239"/>
      <c r="CIM1137" s="239"/>
      <c r="CIN1137" s="239"/>
      <c r="CIO1137" s="239"/>
      <c r="CIP1137" s="239"/>
      <c r="CIQ1137" s="239"/>
      <c r="CIR1137" s="239"/>
      <c r="CIS1137" s="239"/>
      <c r="CIT1137" s="239"/>
      <c r="CIU1137" s="239"/>
      <c r="CIV1137" s="239"/>
      <c r="CIW1137" s="239"/>
      <c r="CIX1137" s="239"/>
      <c r="CIY1137" s="239"/>
      <c r="CIZ1137" s="239"/>
      <c r="CJA1137" s="239"/>
      <c r="CJB1137" s="239"/>
      <c r="CJC1137" s="239"/>
      <c r="CJD1137" s="239"/>
      <c r="CJE1137" s="239"/>
      <c r="CJF1137" s="239"/>
      <c r="CJG1137" s="239"/>
      <c r="CJH1137" s="239"/>
      <c r="CJI1137" s="239"/>
      <c r="CJJ1137" s="239"/>
      <c r="CJK1137" s="239"/>
      <c r="CJL1137" s="239"/>
      <c r="CJM1137" s="239"/>
      <c r="CJN1137" s="239"/>
      <c r="CJO1137" s="239"/>
      <c r="CJP1137" s="239"/>
      <c r="CJQ1137" s="239"/>
      <c r="CJR1137" s="239"/>
      <c r="CJS1137" s="239"/>
      <c r="CJT1137" s="239"/>
      <c r="CJU1137" s="239"/>
      <c r="CJV1137" s="239"/>
      <c r="CJW1137" s="239"/>
      <c r="CJX1137" s="239"/>
      <c r="CJY1137" s="239"/>
      <c r="CJZ1137" s="239"/>
      <c r="CKA1137" s="239"/>
      <c r="CKB1137" s="239"/>
      <c r="CKC1137" s="239"/>
      <c r="CKD1137" s="239"/>
      <c r="CKE1137" s="239"/>
      <c r="CKF1137" s="239"/>
      <c r="CKG1137" s="239"/>
      <c r="CKH1137" s="239"/>
      <c r="CKI1137" s="239"/>
      <c r="CKJ1137" s="239"/>
      <c r="CKK1137" s="239"/>
      <c r="CKL1137" s="239"/>
      <c r="CKM1137" s="239"/>
      <c r="CKN1137" s="239"/>
      <c r="CKO1137" s="239"/>
      <c r="CKP1137" s="239"/>
      <c r="CKQ1137" s="239"/>
      <c r="CKR1137" s="239"/>
      <c r="CKS1137" s="239"/>
      <c r="CKT1137" s="239"/>
      <c r="CKU1137" s="239"/>
      <c r="CKV1137" s="239"/>
      <c r="CKW1137" s="239"/>
      <c r="CKX1137" s="239"/>
      <c r="CKY1137" s="239"/>
      <c r="CKZ1137" s="239"/>
      <c r="CLA1137" s="239"/>
      <c r="CLB1137" s="239"/>
      <c r="CLC1137" s="239"/>
      <c r="CLD1137" s="239"/>
      <c r="CLE1137" s="239"/>
      <c r="CLF1137" s="239"/>
      <c r="CLG1137" s="239"/>
      <c r="CLH1137" s="239"/>
      <c r="CLI1137" s="239"/>
      <c r="CLJ1137" s="239"/>
      <c r="CLK1137" s="239"/>
      <c r="CLL1137" s="239"/>
      <c r="CLM1137" s="239"/>
      <c r="CLN1137" s="239"/>
      <c r="CLO1137" s="239"/>
      <c r="CLP1137" s="239"/>
      <c r="CLQ1137" s="239"/>
      <c r="CLR1137" s="239"/>
      <c r="CLS1137" s="239"/>
      <c r="CLT1137" s="239"/>
      <c r="CLU1137" s="239"/>
      <c r="CLV1137" s="239"/>
      <c r="CLW1137" s="239"/>
      <c r="CLX1137" s="239"/>
      <c r="CLY1137" s="239"/>
      <c r="CLZ1137" s="239"/>
      <c r="CMA1137" s="239"/>
      <c r="CMB1137" s="239"/>
      <c r="CMC1137" s="239"/>
      <c r="CMD1137" s="239"/>
      <c r="CME1137" s="239"/>
      <c r="CMF1137" s="239"/>
      <c r="CMG1137" s="239"/>
      <c r="CMH1137" s="239"/>
      <c r="CMI1137" s="239"/>
      <c r="CMJ1137" s="239"/>
      <c r="CMK1137" s="239"/>
      <c r="CML1137" s="239"/>
      <c r="CMM1137" s="239"/>
      <c r="CMN1137" s="239"/>
      <c r="CMO1137" s="239"/>
      <c r="CMP1137" s="239"/>
      <c r="CMQ1137" s="239"/>
      <c r="CMR1137" s="239"/>
      <c r="CMS1137" s="239"/>
      <c r="CMT1137" s="239"/>
      <c r="CMU1137" s="239"/>
      <c r="CMV1137" s="239"/>
      <c r="CMW1137" s="239"/>
      <c r="CMX1137" s="239"/>
      <c r="CMY1137" s="239"/>
      <c r="CMZ1137" s="239"/>
      <c r="CNA1137" s="239"/>
      <c r="CNB1137" s="239"/>
      <c r="CNC1137" s="239"/>
      <c r="CND1137" s="239"/>
      <c r="CNE1137" s="239"/>
      <c r="CNF1137" s="239"/>
      <c r="CNG1137" s="239"/>
      <c r="CNH1137" s="239"/>
      <c r="CNI1137" s="239"/>
      <c r="CNJ1137" s="239"/>
      <c r="CNK1137" s="239"/>
      <c r="CNL1137" s="239"/>
      <c r="CNM1137" s="239"/>
      <c r="CNN1137" s="239"/>
      <c r="CNO1137" s="239"/>
      <c r="CNP1137" s="239"/>
      <c r="CNQ1137" s="239"/>
      <c r="CNR1137" s="239"/>
      <c r="CNS1137" s="239"/>
      <c r="CNT1137" s="239"/>
      <c r="CNU1137" s="239"/>
      <c r="CNV1137" s="239"/>
      <c r="CNW1137" s="239"/>
      <c r="CNX1137" s="239"/>
      <c r="CNY1137" s="239"/>
      <c r="CNZ1137" s="239"/>
      <c r="COA1137" s="239"/>
      <c r="COB1137" s="239"/>
      <c r="COC1137" s="239"/>
      <c r="COD1137" s="239"/>
      <c r="COE1137" s="239"/>
      <c r="COF1137" s="239"/>
      <c r="COG1137" s="239"/>
      <c r="COH1137" s="239"/>
      <c r="COI1137" s="239"/>
      <c r="COJ1137" s="239"/>
      <c r="COK1137" s="239"/>
      <c r="COL1137" s="239"/>
      <c r="COM1137" s="239"/>
      <c r="CON1137" s="239"/>
      <c r="COO1137" s="239"/>
      <c r="COP1137" s="239"/>
      <c r="COQ1137" s="239"/>
      <c r="COR1137" s="239"/>
      <c r="COS1137" s="239"/>
      <c r="COT1137" s="239"/>
      <c r="COU1137" s="239"/>
      <c r="COV1137" s="239"/>
      <c r="COW1137" s="239"/>
      <c r="COX1137" s="239"/>
      <c r="COY1137" s="239"/>
      <c r="COZ1137" s="239"/>
      <c r="CPA1137" s="239"/>
      <c r="CPB1137" s="239"/>
      <c r="CPC1137" s="239"/>
      <c r="CPD1137" s="239"/>
      <c r="CPE1137" s="239"/>
      <c r="CPF1137" s="239"/>
      <c r="CPG1137" s="239"/>
      <c r="CPH1137" s="239"/>
      <c r="CPI1137" s="239"/>
      <c r="CPJ1137" s="239"/>
      <c r="CPK1137" s="239"/>
      <c r="CPL1137" s="239"/>
      <c r="CPM1137" s="239"/>
      <c r="CPN1137" s="239"/>
      <c r="CPO1137" s="239"/>
      <c r="CPP1137" s="239"/>
      <c r="CPQ1137" s="239"/>
      <c r="CPR1137" s="239"/>
      <c r="CPS1137" s="239"/>
      <c r="CPT1137" s="239"/>
      <c r="CPU1137" s="239"/>
      <c r="CPV1137" s="239"/>
      <c r="CPW1137" s="239"/>
      <c r="CPX1137" s="239"/>
      <c r="CPY1137" s="239"/>
      <c r="CPZ1137" s="239"/>
      <c r="CQA1137" s="239"/>
      <c r="CQB1137" s="239"/>
      <c r="CQC1137" s="239"/>
      <c r="CQD1137" s="239"/>
      <c r="CQE1137" s="239"/>
      <c r="CQF1137" s="239"/>
      <c r="CQG1137" s="239"/>
      <c r="CQH1137" s="239"/>
      <c r="CQI1137" s="239"/>
      <c r="CQJ1137" s="239"/>
      <c r="CQK1137" s="239"/>
      <c r="CQL1137" s="239"/>
      <c r="CQM1137" s="239"/>
      <c r="CQN1137" s="239"/>
      <c r="CQO1137" s="239"/>
      <c r="CQP1137" s="239"/>
      <c r="CQQ1137" s="239"/>
      <c r="CQR1137" s="239"/>
      <c r="CQS1137" s="239"/>
      <c r="CQT1137" s="239"/>
      <c r="CQU1137" s="239"/>
      <c r="CQV1137" s="239"/>
      <c r="CQW1137" s="239"/>
      <c r="CQX1137" s="239"/>
      <c r="CQY1137" s="239"/>
      <c r="CQZ1137" s="239"/>
      <c r="CRA1137" s="239"/>
      <c r="CRB1137" s="239"/>
      <c r="CRC1137" s="239"/>
      <c r="CRD1137" s="239"/>
      <c r="CRE1137" s="239"/>
      <c r="CRF1137" s="239"/>
      <c r="CRG1137" s="239"/>
      <c r="CRH1137" s="239"/>
      <c r="CRI1137" s="239"/>
      <c r="CRJ1137" s="239"/>
      <c r="CRK1137" s="239"/>
      <c r="CRL1137" s="239"/>
      <c r="CRM1137" s="239"/>
      <c r="CRN1137" s="239"/>
      <c r="CRO1137" s="239"/>
      <c r="CRP1137" s="239"/>
      <c r="CRQ1137" s="239"/>
      <c r="CRR1137" s="239"/>
      <c r="CRS1137" s="239"/>
      <c r="CRT1137" s="239"/>
      <c r="CRU1137" s="239"/>
      <c r="CRV1137" s="239"/>
      <c r="CRW1137" s="239"/>
      <c r="CRX1137" s="239"/>
      <c r="CRY1137" s="239"/>
      <c r="CRZ1137" s="239"/>
      <c r="CSA1137" s="239"/>
      <c r="CSB1137" s="239"/>
      <c r="CSC1137" s="239"/>
      <c r="CSD1137" s="239"/>
      <c r="CSE1137" s="239"/>
      <c r="CSF1137" s="239"/>
      <c r="CSG1137" s="239"/>
      <c r="CSH1137" s="239"/>
      <c r="CSI1137" s="239"/>
      <c r="CSJ1137" s="239"/>
      <c r="CSK1137" s="239"/>
      <c r="CSL1137" s="239"/>
      <c r="CSM1137" s="239"/>
      <c r="CSN1137" s="239"/>
      <c r="CSO1137" s="239"/>
      <c r="CSP1137" s="239"/>
      <c r="CSQ1137" s="239"/>
      <c r="CSR1137" s="239"/>
      <c r="CSS1137" s="239"/>
      <c r="CST1137" s="239"/>
      <c r="CSU1137" s="239"/>
      <c r="CSV1137" s="239"/>
      <c r="CSW1137" s="239"/>
      <c r="CSX1137" s="239"/>
      <c r="CSY1137" s="239"/>
      <c r="CSZ1137" s="239"/>
      <c r="CTA1137" s="239"/>
      <c r="CTB1137" s="239"/>
      <c r="CTC1137" s="239"/>
      <c r="CTD1137" s="239"/>
      <c r="CTE1137" s="239"/>
      <c r="CTF1137" s="239"/>
      <c r="CTG1137" s="239"/>
      <c r="CTH1137" s="239"/>
      <c r="CTI1137" s="239"/>
      <c r="CTJ1137" s="239"/>
      <c r="CTK1137" s="239"/>
      <c r="CTL1137" s="239"/>
      <c r="CTM1137" s="239"/>
      <c r="CTN1137" s="239"/>
      <c r="CTO1137" s="239"/>
      <c r="CTP1137" s="239"/>
      <c r="CTQ1137" s="239"/>
      <c r="CTR1137" s="239"/>
      <c r="CTS1137" s="239"/>
      <c r="CTT1137" s="239"/>
      <c r="CTU1137" s="239"/>
      <c r="CTV1137" s="239"/>
      <c r="CTW1137" s="239"/>
      <c r="CTX1137" s="239"/>
      <c r="CTY1137" s="239"/>
      <c r="CTZ1137" s="239"/>
      <c r="CUA1137" s="239"/>
      <c r="CUB1137" s="239"/>
      <c r="CUC1137" s="239"/>
      <c r="CUD1137" s="239"/>
      <c r="CUE1137" s="239"/>
      <c r="CUF1137" s="239"/>
      <c r="CUG1137" s="239"/>
      <c r="CUH1137" s="239"/>
      <c r="CUI1137" s="239"/>
      <c r="CUJ1137" s="239"/>
      <c r="CUK1137" s="239"/>
      <c r="CUL1137" s="239"/>
      <c r="CUM1137" s="239"/>
      <c r="CUN1137" s="239"/>
      <c r="CUO1137" s="239"/>
      <c r="CUP1137" s="239"/>
      <c r="CUQ1137" s="239"/>
      <c r="CUR1137" s="239"/>
      <c r="CUS1137" s="239"/>
      <c r="CUT1137" s="239"/>
      <c r="CUU1137" s="239"/>
      <c r="CUV1137" s="239"/>
      <c r="CUW1137" s="239"/>
      <c r="CUX1137" s="239"/>
      <c r="CUY1137" s="239"/>
      <c r="CUZ1137" s="239"/>
      <c r="CVA1137" s="239"/>
      <c r="CVB1137" s="239"/>
      <c r="CVC1137" s="239"/>
      <c r="CVD1137" s="239"/>
      <c r="CVE1137" s="239"/>
      <c r="CVF1137" s="239"/>
      <c r="CVG1137" s="239"/>
      <c r="CVH1137" s="239"/>
      <c r="CVI1137" s="239"/>
      <c r="CVJ1137" s="239"/>
      <c r="CVK1137" s="239"/>
      <c r="CVL1137" s="239"/>
      <c r="CVM1137" s="239"/>
      <c r="CVN1137" s="239"/>
      <c r="CVO1137" s="239"/>
      <c r="CVP1137" s="239"/>
      <c r="CVQ1137" s="239"/>
      <c r="CVR1137" s="239"/>
      <c r="CVS1137" s="239"/>
      <c r="CVT1137" s="239"/>
      <c r="CVU1137" s="239"/>
      <c r="CVV1137" s="239"/>
      <c r="CVW1137" s="239"/>
      <c r="CVX1137" s="239"/>
      <c r="CVY1137" s="239"/>
      <c r="CVZ1137" s="239"/>
      <c r="CWA1137" s="239"/>
      <c r="CWB1137" s="239"/>
      <c r="CWC1137" s="239"/>
      <c r="CWD1137" s="239"/>
      <c r="CWE1137" s="239"/>
      <c r="CWF1137" s="239"/>
      <c r="CWG1137" s="239"/>
      <c r="CWH1137" s="239"/>
      <c r="CWI1137" s="239"/>
      <c r="CWJ1137" s="239"/>
      <c r="CWK1137" s="239"/>
      <c r="CWL1137" s="239"/>
      <c r="CWM1137" s="239"/>
      <c r="CWN1137" s="239"/>
      <c r="CWO1137" s="239"/>
      <c r="CWP1137" s="239"/>
      <c r="CWQ1137" s="239"/>
      <c r="CWR1137" s="239"/>
      <c r="CWS1137" s="239"/>
      <c r="CWT1137" s="239"/>
      <c r="CWU1137" s="239"/>
      <c r="CWV1137" s="239"/>
      <c r="CWW1137" s="239"/>
      <c r="CWX1137" s="239"/>
      <c r="CWY1137" s="239"/>
      <c r="CWZ1137" s="239"/>
      <c r="CXA1137" s="239"/>
      <c r="CXB1137" s="239"/>
      <c r="CXC1137" s="239"/>
      <c r="CXD1137" s="239"/>
      <c r="CXE1137" s="239"/>
      <c r="CXF1137" s="239"/>
      <c r="CXG1137" s="239"/>
      <c r="CXH1137" s="239"/>
      <c r="CXI1137" s="239"/>
      <c r="CXJ1137" s="239"/>
      <c r="CXK1137" s="239"/>
      <c r="CXL1137" s="239"/>
      <c r="CXM1137" s="239"/>
      <c r="CXN1137" s="239"/>
      <c r="CXO1137" s="239"/>
      <c r="CXP1137" s="239"/>
      <c r="CXQ1137" s="239"/>
      <c r="CXR1137" s="239"/>
      <c r="CXS1137" s="239"/>
      <c r="CXT1137" s="239"/>
      <c r="CXU1137" s="239"/>
      <c r="CXV1137" s="239"/>
      <c r="CXW1137" s="239"/>
      <c r="CXX1137" s="239"/>
      <c r="CXY1137" s="239"/>
      <c r="CXZ1137" s="239"/>
      <c r="CYA1137" s="239"/>
      <c r="CYB1137" s="239"/>
      <c r="CYC1137" s="239"/>
      <c r="CYD1137" s="239"/>
      <c r="CYE1137" s="239"/>
      <c r="CYF1137" s="239"/>
      <c r="CYG1137" s="239"/>
      <c r="CYH1137" s="239"/>
      <c r="CYI1137" s="239"/>
      <c r="CYJ1137" s="239"/>
      <c r="CYK1137" s="239"/>
      <c r="CYL1137" s="239"/>
      <c r="CYM1137" s="239"/>
      <c r="CYN1137" s="239"/>
      <c r="CYO1137" s="239"/>
      <c r="CYP1137" s="239"/>
      <c r="CYQ1137" s="239"/>
      <c r="CYR1137" s="239"/>
      <c r="CYS1137" s="239"/>
      <c r="CYT1137" s="239"/>
      <c r="CYU1137" s="239"/>
      <c r="CYV1137" s="239"/>
      <c r="CYW1137" s="239"/>
      <c r="CYX1137" s="239"/>
      <c r="CYY1137" s="239"/>
      <c r="CYZ1137" s="239"/>
      <c r="CZA1137" s="239"/>
      <c r="CZB1137" s="239"/>
      <c r="CZC1137" s="239"/>
      <c r="CZD1137" s="239"/>
      <c r="CZE1137" s="239"/>
      <c r="CZF1137" s="239"/>
      <c r="CZG1137" s="239"/>
      <c r="CZH1137" s="239"/>
      <c r="CZI1137" s="239"/>
      <c r="CZJ1137" s="239"/>
      <c r="CZK1137" s="239"/>
      <c r="CZL1137" s="239"/>
      <c r="CZM1137" s="239"/>
      <c r="CZN1137" s="239"/>
      <c r="CZO1137" s="239"/>
      <c r="CZP1137" s="239"/>
      <c r="CZQ1137" s="239"/>
      <c r="CZR1137" s="239"/>
      <c r="CZS1137" s="239"/>
      <c r="CZT1137" s="239"/>
      <c r="CZU1137" s="239"/>
      <c r="CZV1137" s="239"/>
      <c r="CZW1137" s="239"/>
      <c r="CZX1137" s="239"/>
      <c r="CZY1137" s="239"/>
      <c r="CZZ1137" s="239"/>
      <c r="DAA1137" s="239"/>
      <c r="DAB1137" s="239"/>
      <c r="DAC1137" s="239"/>
      <c r="DAD1137" s="239"/>
      <c r="DAE1137" s="239"/>
      <c r="DAF1137" s="239"/>
      <c r="DAG1137" s="239"/>
      <c r="DAH1137" s="239"/>
      <c r="DAI1137" s="239"/>
      <c r="DAJ1137" s="239"/>
      <c r="DAK1137" s="239"/>
      <c r="DAL1137" s="239"/>
      <c r="DAM1137" s="239"/>
      <c r="DAN1137" s="239"/>
      <c r="DAO1137" s="239"/>
      <c r="DAP1137" s="239"/>
      <c r="DAQ1137" s="239"/>
      <c r="DAR1137" s="239"/>
      <c r="DAS1137" s="239"/>
      <c r="DAT1137" s="239"/>
      <c r="DAU1137" s="239"/>
      <c r="DAV1137" s="239"/>
      <c r="DAW1137" s="239"/>
      <c r="DAX1137" s="239"/>
      <c r="DAY1137" s="239"/>
      <c r="DAZ1137" s="239"/>
      <c r="DBA1137" s="239"/>
      <c r="DBB1137" s="239"/>
      <c r="DBC1137" s="239"/>
      <c r="DBD1137" s="239"/>
      <c r="DBE1137" s="239"/>
      <c r="DBF1137" s="239"/>
      <c r="DBG1137" s="239"/>
      <c r="DBH1137" s="239"/>
      <c r="DBI1137" s="239"/>
      <c r="DBJ1137" s="239"/>
      <c r="DBK1137" s="239"/>
      <c r="DBL1137" s="239"/>
      <c r="DBM1137" s="239"/>
      <c r="DBN1137" s="239"/>
      <c r="DBO1137" s="239"/>
      <c r="DBP1137" s="239"/>
      <c r="DBQ1137" s="239"/>
      <c r="DBR1137" s="239"/>
      <c r="DBS1137" s="239"/>
      <c r="DBT1137" s="239"/>
      <c r="DBU1137" s="239"/>
      <c r="DBV1137" s="239"/>
      <c r="DBW1137" s="239"/>
      <c r="DBX1137" s="239"/>
      <c r="DBY1137" s="239"/>
      <c r="DBZ1137" s="239"/>
      <c r="DCA1137" s="239"/>
      <c r="DCB1137" s="239"/>
      <c r="DCC1137" s="239"/>
      <c r="DCD1137" s="239"/>
      <c r="DCE1137" s="239"/>
      <c r="DCF1137" s="239"/>
      <c r="DCG1137" s="239"/>
      <c r="DCH1137" s="239"/>
      <c r="DCI1137" s="239"/>
      <c r="DCJ1137" s="239"/>
      <c r="DCK1137" s="239"/>
      <c r="DCL1137" s="239"/>
      <c r="DCM1137" s="239"/>
      <c r="DCN1137" s="239"/>
      <c r="DCO1137" s="239"/>
      <c r="DCP1137" s="239"/>
      <c r="DCQ1137" s="239"/>
      <c r="DCR1137" s="239"/>
      <c r="DCS1137" s="239"/>
      <c r="DCT1137" s="239"/>
      <c r="DCU1137" s="239"/>
      <c r="DCV1137" s="239"/>
      <c r="DCW1137" s="239"/>
      <c r="DCX1137" s="239"/>
      <c r="DCY1137" s="239"/>
      <c r="DCZ1137" s="239"/>
      <c r="DDA1137" s="239"/>
      <c r="DDB1137" s="239"/>
      <c r="DDC1137" s="239"/>
      <c r="DDD1137" s="239"/>
      <c r="DDE1137" s="239"/>
      <c r="DDF1137" s="239"/>
      <c r="DDG1137" s="239"/>
      <c r="DDH1137" s="239"/>
      <c r="DDI1137" s="239"/>
      <c r="DDJ1137" s="239"/>
      <c r="DDK1137" s="239"/>
      <c r="DDL1137" s="239"/>
      <c r="DDM1137" s="239"/>
      <c r="DDN1137" s="239"/>
      <c r="DDO1137" s="239"/>
      <c r="DDP1137" s="239"/>
      <c r="DDQ1137" s="239"/>
      <c r="DDR1137" s="239"/>
      <c r="DDS1137" s="239"/>
      <c r="DDT1137" s="239"/>
      <c r="DDU1137" s="239"/>
      <c r="DDV1137" s="239"/>
      <c r="DDW1137" s="239"/>
      <c r="DDX1137" s="239"/>
      <c r="DDY1137" s="239"/>
      <c r="DDZ1137" s="239"/>
      <c r="DEA1137" s="239"/>
      <c r="DEB1137" s="239"/>
      <c r="DEC1137" s="239"/>
      <c r="DED1137" s="239"/>
      <c r="DEE1137" s="239"/>
      <c r="DEF1137" s="239"/>
      <c r="DEG1137" s="239"/>
      <c r="DEH1137" s="239"/>
      <c r="DEI1137" s="239"/>
      <c r="DEJ1137" s="239"/>
      <c r="DEK1137" s="239"/>
      <c r="DEL1137" s="239"/>
      <c r="DEM1137" s="239"/>
      <c r="DEN1137" s="239"/>
      <c r="DEO1137" s="239"/>
      <c r="DEP1137" s="239"/>
      <c r="DEQ1137" s="239"/>
      <c r="DER1137" s="239"/>
      <c r="DES1137" s="239"/>
      <c r="DET1137" s="239"/>
      <c r="DEU1137" s="239"/>
      <c r="DEV1137" s="239"/>
      <c r="DEW1137" s="239"/>
      <c r="DEX1137" s="239"/>
      <c r="DEY1137" s="239"/>
      <c r="DEZ1137" s="239"/>
      <c r="DFA1137" s="239"/>
      <c r="DFB1137" s="239"/>
      <c r="DFC1137" s="239"/>
      <c r="DFD1137" s="239"/>
      <c r="DFE1137" s="239"/>
      <c r="DFF1137" s="239"/>
      <c r="DFG1137" s="239"/>
      <c r="DFH1137" s="239"/>
      <c r="DFI1137" s="239"/>
      <c r="DFJ1137" s="239"/>
      <c r="DFK1137" s="239"/>
      <c r="DFL1137" s="239"/>
      <c r="DFM1137" s="239"/>
      <c r="DFN1137" s="239"/>
      <c r="DFO1137" s="239"/>
      <c r="DFP1137" s="239"/>
      <c r="DFQ1137" s="239"/>
    </row>
    <row r="1138" spans="1:2877" ht="29.25" customHeight="1" x14ac:dyDescent="0.25">
      <c r="A1138" s="9"/>
      <c r="B1138" s="171" t="s">
        <v>645</v>
      </c>
      <c r="C1138" s="10" t="s">
        <v>587</v>
      </c>
      <c r="D1138" s="23" t="s">
        <v>607</v>
      </c>
      <c r="E1138" s="10" t="s">
        <v>19</v>
      </c>
      <c r="F1138" s="10" t="s">
        <v>646</v>
      </c>
      <c r="G1138" s="27"/>
      <c r="H1138" s="9">
        <f>H1139+H1147+H1155+H1158+H1144+H1152</f>
        <v>18221</v>
      </c>
      <c r="I1138" s="9">
        <f t="shared" ref="I1138:J1138" si="459">I1139+I1147+I1155+I1158+I1144+I1152</f>
        <v>68425</v>
      </c>
      <c r="J1138" s="9">
        <f t="shared" si="459"/>
        <v>4216</v>
      </c>
      <c r="K1138" s="264"/>
      <c r="L1138" s="264"/>
      <c r="AMA1138" s="239"/>
      <c r="AMB1138" s="239"/>
      <c r="AMC1138" s="239"/>
      <c r="AMD1138" s="239"/>
      <c r="AME1138" s="239"/>
      <c r="AMF1138" s="239"/>
      <c r="AMG1138" s="239"/>
      <c r="AMH1138" s="239"/>
      <c r="AMI1138" s="239"/>
      <c r="AMJ1138" s="239"/>
      <c r="AMK1138" s="239"/>
      <c r="AML1138" s="239"/>
      <c r="AMM1138" s="239"/>
      <c r="AMN1138" s="239"/>
      <c r="AMO1138" s="239"/>
      <c r="AMP1138" s="239"/>
      <c r="AMQ1138" s="239"/>
      <c r="AMR1138" s="239"/>
      <c r="AMS1138" s="239"/>
      <c r="AMT1138" s="239"/>
      <c r="AMU1138" s="239"/>
      <c r="AMV1138" s="239"/>
      <c r="AMW1138" s="239"/>
      <c r="AMX1138" s="239"/>
      <c r="AMY1138" s="239"/>
      <c r="AMZ1138" s="239"/>
      <c r="ANA1138" s="239"/>
      <c r="ANB1138" s="239"/>
      <c r="ANC1138" s="239"/>
      <c r="AND1138" s="239"/>
      <c r="ANE1138" s="239"/>
      <c r="ANF1138" s="239"/>
      <c r="ANG1138" s="239"/>
      <c r="ANH1138" s="239"/>
      <c r="ANI1138" s="239"/>
      <c r="ANJ1138" s="239"/>
      <c r="ANK1138" s="239"/>
      <c r="ANL1138" s="239"/>
      <c r="ANM1138" s="239"/>
      <c r="ANN1138" s="239"/>
      <c r="ANO1138" s="239"/>
      <c r="ANP1138" s="239"/>
      <c r="ANQ1138" s="239"/>
      <c r="ANR1138" s="239"/>
      <c r="ANS1138" s="239"/>
      <c r="ANT1138" s="239"/>
      <c r="ANU1138" s="239"/>
      <c r="ANV1138" s="239"/>
      <c r="ANW1138" s="239"/>
      <c r="ANX1138" s="239"/>
      <c r="ANY1138" s="239"/>
      <c r="ANZ1138" s="239"/>
      <c r="AOA1138" s="239"/>
      <c r="AOB1138" s="239"/>
      <c r="AOC1138" s="239"/>
      <c r="AOD1138" s="239"/>
      <c r="AOE1138" s="239"/>
      <c r="AOF1138" s="239"/>
      <c r="AOG1138" s="239"/>
      <c r="AOH1138" s="239"/>
      <c r="AOI1138" s="239"/>
      <c r="AOJ1138" s="239"/>
      <c r="AOK1138" s="239"/>
      <c r="AOL1138" s="239"/>
      <c r="AOM1138" s="239"/>
      <c r="AON1138" s="239"/>
      <c r="AOO1138" s="239"/>
      <c r="AOP1138" s="239"/>
      <c r="AOQ1138" s="239"/>
      <c r="AOR1138" s="239"/>
      <c r="AOS1138" s="239"/>
      <c r="AOT1138" s="239"/>
      <c r="AOU1138" s="239"/>
      <c r="AOV1138" s="239"/>
      <c r="AOW1138" s="239"/>
      <c r="AOX1138" s="239"/>
      <c r="AOY1138" s="239"/>
      <c r="AOZ1138" s="239"/>
      <c r="APA1138" s="239"/>
      <c r="APB1138" s="239"/>
      <c r="APC1138" s="239"/>
      <c r="APD1138" s="239"/>
      <c r="APE1138" s="239"/>
      <c r="APF1138" s="239"/>
      <c r="APG1138" s="239"/>
      <c r="APH1138" s="239"/>
      <c r="API1138" s="239"/>
      <c r="APJ1138" s="239"/>
      <c r="APK1138" s="239"/>
      <c r="APL1138" s="239"/>
      <c r="APM1138" s="239"/>
      <c r="APN1138" s="239"/>
      <c r="APO1138" s="239"/>
      <c r="APP1138" s="239"/>
      <c r="APQ1138" s="239"/>
      <c r="APR1138" s="239"/>
      <c r="APS1138" s="239"/>
      <c r="APT1138" s="239"/>
      <c r="APU1138" s="239"/>
      <c r="APV1138" s="239"/>
      <c r="APW1138" s="239"/>
      <c r="APX1138" s="239"/>
      <c r="APY1138" s="239"/>
      <c r="APZ1138" s="239"/>
      <c r="AQA1138" s="239"/>
      <c r="AQB1138" s="239"/>
      <c r="AQC1138" s="239"/>
      <c r="AQD1138" s="239"/>
      <c r="AQE1138" s="239"/>
      <c r="AQF1138" s="239"/>
      <c r="AQG1138" s="239"/>
      <c r="AQH1138" s="239"/>
      <c r="AQI1138" s="239"/>
      <c r="AQJ1138" s="239"/>
      <c r="AQK1138" s="239"/>
      <c r="AQL1138" s="239"/>
      <c r="AQM1138" s="239"/>
      <c r="AQN1138" s="239"/>
      <c r="AQO1138" s="239"/>
      <c r="AQP1138" s="239"/>
      <c r="AQQ1138" s="239"/>
      <c r="AQR1138" s="239"/>
      <c r="AQS1138" s="239"/>
      <c r="AQT1138" s="239"/>
      <c r="AQU1138" s="239"/>
      <c r="AQV1138" s="239"/>
      <c r="AQW1138" s="239"/>
      <c r="AQX1138" s="239"/>
      <c r="AQY1138" s="239"/>
      <c r="AQZ1138" s="239"/>
      <c r="ARA1138" s="239"/>
      <c r="ARB1138" s="239"/>
      <c r="ARC1138" s="239"/>
      <c r="ARD1138" s="239"/>
      <c r="ARE1138" s="239"/>
      <c r="ARF1138" s="239"/>
      <c r="ARG1138" s="239"/>
      <c r="ARH1138" s="239"/>
      <c r="ARI1138" s="239"/>
      <c r="ARJ1138" s="239"/>
      <c r="ARK1138" s="239"/>
      <c r="ARL1138" s="239"/>
      <c r="ARM1138" s="239"/>
      <c r="ARN1138" s="239"/>
      <c r="ARO1138" s="239"/>
      <c r="ARP1138" s="239"/>
      <c r="ARQ1138" s="239"/>
      <c r="ARR1138" s="239"/>
      <c r="ARS1138" s="239"/>
      <c r="ART1138" s="239"/>
      <c r="ARU1138" s="239"/>
      <c r="ARV1138" s="239"/>
      <c r="ARW1138" s="239"/>
      <c r="ARX1138" s="239"/>
      <c r="ARY1138" s="239"/>
      <c r="ARZ1138" s="239"/>
      <c r="ASA1138" s="239"/>
      <c r="ASB1138" s="239"/>
      <c r="ASC1138" s="239"/>
      <c r="ASD1138" s="239"/>
      <c r="ASE1138" s="239"/>
      <c r="ASF1138" s="239"/>
      <c r="ASG1138" s="239"/>
      <c r="ASH1138" s="239"/>
      <c r="ASI1138" s="239"/>
      <c r="ASJ1138" s="239"/>
      <c r="ASK1138" s="239"/>
      <c r="ASL1138" s="239"/>
      <c r="ASM1138" s="239"/>
      <c r="ASN1138" s="239"/>
      <c r="ASO1138" s="239"/>
      <c r="ASP1138" s="239"/>
      <c r="ASQ1138" s="239"/>
      <c r="ASR1138" s="239"/>
      <c r="ASS1138" s="239"/>
      <c r="AST1138" s="239"/>
      <c r="ASU1138" s="239"/>
      <c r="ASV1138" s="239"/>
      <c r="ASW1138" s="239"/>
      <c r="ASX1138" s="239"/>
      <c r="ASY1138" s="239"/>
      <c r="ASZ1138" s="239"/>
      <c r="ATA1138" s="239"/>
      <c r="ATB1138" s="239"/>
      <c r="ATC1138" s="239"/>
      <c r="ATD1138" s="239"/>
      <c r="ATE1138" s="239"/>
      <c r="ATF1138" s="239"/>
      <c r="ATG1138" s="239"/>
      <c r="ATH1138" s="239"/>
      <c r="ATI1138" s="239"/>
      <c r="ATJ1138" s="239"/>
      <c r="ATK1138" s="239"/>
      <c r="ATL1138" s="239"/>
      <c r="ATM1138" s="239"/>
      <c r="ATN1138" s="239"/>
      <c r="ATO1138" s="239"/>
      <c r="ATP1138" s="239"/>
      <c r="ATQ1138" s="239"/>
      <c r="ATR1138" s="239"/>
      <c r="ATS1138" s="239"/>
      <c r="ATT1138" s="239"/>
      <c r="ATU1138" s="239"/>
      <c r="ATV1138" s="239"/>
      <c r="ATW1138" s="239"/>
      <c r="ATX1138" s="239"/>
      <c r="ATY1138" s="239"/>
      <c r="ATZ1138" s="239"/>
      <c r="AUA1138" s="239"/>
      <c r="AUB1138" s="239"/>
      <c r="AUC1138" s="239"/>
      <c r="AUD1138" s="239"/>
      <c r="AUE1138" s="239"/>
      <c r="AUF1138" s="239"/>
      <c r="AUG1138" s="239"/>
      <c r="AUH1138" s="239"/>
      <c r="AUI1138" s="239"/>
      <c r="AUJ1138" s="239"/>
      <c r="AUK1138" s="239"/>
      <c r="AUL1138" s="239"/>
      <c r="AUM1138" s="239"/>
      <c r="AUN1138" s="239"/>
      <c r="AUO1138" s="239"/>
      <c r="AUP1138" s="239"/>
      <c r="AUQ1138" s="239"/>
      <c r="AUR1138" s="239"/>
      <c r="AUS1138" s="239"/>
      <c r="AUT1138" s="239"/>
      <c r="AUU1138" s="239"/>
      <c r="AUV1138" s="239"/>
      <c r="AUW1138" s="239"/>
      <c r="AUX1138" s="239"/>
      <c r="AUY1138" s="239"/>
      <c r="AUZ1138" s="239"/>
      <c r="AVA1138" s="239"/>
      <c r="AVB1138" s="239"/>
      <c r="AVC1138" s="239"/>
      <c r="AVD1138" s="239"/>
      <c r="AVE1138" s="239"/>
      <c r="AVF1138" s="239"/>
      <c r="AVG1138" s="239"/>
      <c r="AVH1138" s="239"/>
      <c r="AVI1138" s="239"/>
      <c r="AVJ1138" s="239"/>
      <c r="AVK1138" s="239"/>
      <c r="AVL1138" s="239"/>
      <c r="AVM1138" s="239"/>
      <c r="AVN1138" s="239"/>
      <c r="AVO1138" s="239"/>
      <c r="AVP1138" s="239"/>
      <c r="AVQ1138" s="239"/>
      <c r="AVR1138" s="239"/>
      <c r="AVS1138" s="239"/>
      <c r="AVT1138" s="239"/>
      <c r="AVU1138" s="239"/>
      <c r="AVV1138" s="239"/>
      <c r="AVW1138" s="239"/>
      <c r="AVX1138" s="239"/>
      <c r="AVY1138" s="239"/>
      <c r="AVZ1138" s="239"/>
      <c r="AWA1138" s="239"/>
      <c r="AWB1138" s="239"/>
      <c r="AWC1138" s="239"/>
      <c r="AWD1138" s="239"/>
      <c r="AWE1138" s="239"/>
      <c r="AWF1138" s="239"/>
      <c r="AWG1138" s="239"/>
      <c r="AWH1138" s="239"/>
      <c r="AWI1138" s="239"/>
      <c r="AWJ1138" s="239"/>
      <c r="AWK1138" s="239"/>
      <c r="AWL1138" s="239"/>
      <c r="AWM1138" s="239"/>
      <c r="AWN1138" s="239"/>
      <c r="AWO1138" s="239"/>
      <c r="AWP1138" s="239"/>
      <c r="AWQ1138" s="239"/>
      <c r="AWR1138" s="239"/>
      <c r="AWS1138" s="239"/>
      <c r="AWT1138" s="239"/>
      <c r="AWU1138" s="239"/>
      <c r="AWV1138" s="239"/>
      <c r="AWW1138" s="239"/>
      <c r="AWX1138" s="239"/>
      <c r="AWY1138" s="239"/>
      <c r="AWZ1138" s="239"/>
      <c r="AXA1138" s="239"/>
      <c r="AXB1138" s="239"/>
      <c r="AXC1138" s="239"/>
      <c r="AXD1138" s="239"/>
      <c r="AXE1138" s="239"/>
      <c r="AXF1138" s="239"/>
      <c r="AXG1138" s="239"/>
      <c r="AXH1138" s="239"/>
      <c r="AXI1138" s="239"/>
      <c r="AXJ1138" s="239"/>
      <c r="AXK1138" s="239"/>
      <c r="AXL1138" s="239"/>
      <c r="AXM1138" s="239"/>
      <c r="AXN1138" s="239"/>
      <c r="AXO1138" s="239"/>
      <c r="AXP1138" s="239"/>
      <c r="AXQ1138" s="239"/>
      <c r="AXR1138" s="239"/>
      <c r="AXS1138" s="239"/>
      <c r="AXT1138" s="239"/>
      <c r="AXU1138" s="239"/>
      <c r="AXV1138" s="239"/>
      <c r="AXW1138" s="239"/>
      <c r="AXX1138" s="239"/>
      <c r="AXY1138" s="239"/>
      <c r="AXZ1138" s="239"/>
      <c r="AYA1138" s="239"/>
      <c r="AYB1138" s="239"/>
      <c r="AYC1138" s="239"/>
      <c r="AYD1138" s="239"/>
      <c r="AYE1138" s="239"/>
      <c r="AYF1138" s="239"/>
      <c r="AYG1138" s="239"/>
      <c r="AYH1138" s="239"/>
      <c r="AYI1138" s="239"/>
      <c r="AYJ1138" s="239"/>
      <c r="AYK1138" s="239"/>
      <c r="AYL1138" s="239"/>
      <c r="AYM1138" s="239"/>
      <c r="AYN1138" s="239"/>
      <c r="AYO1138" s="239"/>
      <c r="AYP1138" s="239"/>
      <c r="AYQ1138" s="239"/>
      <c r="AYR1138" s="239"/>
      <c r="AYS1138" s="239"/>
      <c r="AYT1138" s="239"/>
      <c r="AYU1138" s="239"/>
      <c r="AYV1138" s="239"/>
      <c r="AYW1138" s="239"/>
      <c r="AYX1138" s="239"/>
      <c r="AYY1138" s="239"/>
      <c r="AYZ1138" s="239"/>
      <c r="AZA1138" s="239"/>
      <c r="AZB1138" s="239"/>
      <c r="AZC1138" s="239"/>
      <c r="AZD1138" s="239"/>
      <c r="AZE1138" s="239"/>
      <c r="AZF1138" s="239"/>
      <c r="AZG1138" s="239"/>
      <c r="AZH1138" s="239"/>
      <c r="AZI1138" s="239"/>
      <c r="AZJ1138" s="239"/>
      <c r="AZK1138" s="239"/>
      <c r="AZL1138" s="239"/>
      <c r="AZM1138" s="239"/>
      <c r="AZN1138" s="239"/>
      <c r="AZO1138" s="239"/>
      <c r="AZP1138" s="239"/>
      <c r="AZQ1138" s="239"/>
      <c r="AZR1138" s="239"/>
      <c r="AZS1138" s="239"/>
      <c r="AZT1138" s="239"/>
      <c r="AZU1138" s="239"/>
      <c r="AZV1138" s="239"/>
      <c r="AZW1138" s="239"/>
      <c r="AZX1138" s="239"/>
      <c r="AZY1138" s="239"/>
      <c r="AZZ1138" s="239"/>
      <c r="BAA1138" s="239"/>
      <c r="BAB1138" s="239"/>
      <c r="BAC1138" s="239"/>
      <c r="BAD1138" s="239"/>
      <c r="BAE1138" s="239"/>
      <c r="BAF1138" s="239"/>
      <c r="BAG1138" s="239"/>
      <c r="BAH1138" s="239"/>
      <c r="BAI1138" s="239"/>
      <c r="BAJ1138" s="239"/>
      <c r="BAK1138" s="239"/>
      <c r="BAL1138" s="239"/>
      <c r="BAM1138" s="239"/>
      <c r="BAN1138" s="239"/>
      <c r="BAO1138" s="239"/>
      <c r="BAP1138" s="239"/>
      <c r="BAQ1138" s="239"/>
      <c r="BAR1138" s="239"/>
      <c r="BAS1138" s="239"/>
      <c r="BAT1138" s="239"/>
      <c r="BAU1138" s="239"/>
      <c r="BAV1138" s="239"/>
      <c r="BAW1138" s="239"/>
      <c r="BAX1138" s="239"/>
      <c r="BAY1138" s="239"/>
      <c r="BAZ1138" s="239"/>
      <c r="BBA1138" s="239"/>
      <c r="BBB1138" s="239"/>
      <c r="BBC1138" s="239"/>
      <c r="BBD1138" s="239"/>
      <c r="BBE1138" s="239"/>
      <c r="BBF1138" s="239"/>
      <c r="BBG1138" s="239"/>
      <c r="BBH1138" s="239"/>
      <c r="BBI1138" s="239"/>
      <c r="BBJ1138" s="239"/>
      <c r="BBK1138" s="239"/>
      <c r="BBL1138" s="239"/>
      <c r="BBM1138" s="239"/>
      <c r="BBN1138" s="239"/>
      <c r="BBO1138" s="239"/>
      <c r="BBP1138" s="239"/>
      <c r="BBQ1138" s="239"/>
      <c r="BBR1138" s="239"/>
      <c r="BBS1138" s="239"/>
      <c r="BBT1138" s="239"/>
      <c r="BBU1138" s="239"/>
      <c r="BBV1138" s="239"/>
      <c r="BBW1138" s="239"/>
      <c r="BBX1138" s="239"/>
      <c r="BBY1138" s="239"/>
      <c r="BBZ1138" s="239"/>
      <c r="BCA1138" s="239"/>
      <c r="BCB1138" s="239"/>
      <c r="BCC1138" s="239"/>
      <c r="BCD1138" s="239"/>
      <c r="BCE1138" s="239"/>
      <c r="BCF1138" s="239"/>
      <c r="BCG1138" s="239"/>
      <c r="BCH1138" s="239"/>
      <c r="BCI1138" s="239"/>
      <c r="BCJ1138" s="239"/>
      <c r="BCK1138" s="239"/>
      <c r="BCL1138" s="239"/>
      <c r="BCM1138" s="239"/>
      <c r="BCN1138" s="239"/>
      <c r="BCO1138" s="239"/>
      <c r="BCP1138" s="239"/>
      <c r="BCQ1138" s="239"/>
      <c r="BCR1138" s="239"/>
      <c r="BCS1138" s="239"/>
      <c r="BCT1138" s="239"/>
      <c r="BCU1138" s="239"/>
      <c r="BCV1138" s="239"/>
      <c r="BCW1138" s="239"/>
      <c r="BCX1138" s="239"/>
      <c r="BCY1138" s="239"/>
      <c r="BCZ1138" s="239"/>
      <c r="BDA1138" s="239"/>
      <c r="BDB1138" s="239"/>
      <c r="BDC1138" s="239"/>
      <c r="BDD1138" s="239"/>
      <c r="BDE1138" s="239"/>
      <c r="BDF1138" s="239"/>
      <c r="BDG1138" s="239"/>
      <c r="BDH1138" s="239"/>
      <c r="BDI1138" s="239"/>
      <c r="BDJ1138" s="239"/>
      <c r="BDK1138" s="239"/>
      <c r="BDL1138" s="239"/>
      <c r="BDM1138" s="239"/>
      <c r="BDN1138" s="239"/>
      <c r="BDO1138" s="239"/>
      <c r="BDP1138" s="239"/>
      <c r="BDQ1138" s="239"/>
      <c r="BDR1138" s="239"/>
      <c r="BDS1138" s="239"/>
      <c r="BDT1138" s="239"/>
      <c r="BDU1138" s="239"/>
      <c r="BDV1138" s="239"/>
      <c r="BDW1138" s="239"/>
      <c r="BDX1138" s="239"/>
      <c r="BDY1138" s="239"/>
      <c r="BDZ1138" s="239"/>
      <c r="BEA1138" s="239"/>
      <c r="BEB1138" s="239"/>
      <c r="BEC1138" s="239"/>
      <c r="BED1138" s="239"/>
      <c r="BEE1138" s="239"/>
      <c r="BEF1138" s="239"/>
      <c r="BEG1138" s="239"/>
      <c r="BEH1138" s="239"/>
      <c r="BEI1138" s="239"/>
      <c r="BEJ1138" s="239"/>
      <c r="BEK1138" s="239"/>
      <c r="BEL1138" s="239"/>
      <c r="BEM1138" s="239"/>
      <c r="BEN1138" s="239"/>
      <c r="BEO1138" s="239"/>
      <c r="BEP1138" s="239"/>
      <c r="BEQ1138" s="239"/>
      <c r="BER1138" s="239"/>
      <c r="BES1138" s="239"/>
      <c r="BET1138" s="239"/>
      <c r="BEU1138" s="239"/>
      <c r="BEV1138" s="239"/>
      <c r="BEW1138" s="239"/>
      <c r="BEX1138" s="239"/>
      <c r="BEY1138" s="239"/>
      <c r="BEZ1138" s="239"/>
      <c r="BFA1138" s="239"/>
      <c r="BFB1138" s="239"/>
      <c r="BFC1138" s="239"/>
      <c r="BFD1138" s="239"/>
      <c r="BFE1138" s="239"/>
      <c r="BFF1138" s="239"/>
      <c r="BFG1138" s="239"/>
      <c r="BFH1138" s="239"/>
      <c r="BFI1138" s="239"/>
      <c r="BFJ1138" s="239"/>
      <c r="BFK1138" s="239"/>
      <c r="BFL1138" s="239"/>
      <c r="BFM1138" s="239"/>
      <c r="BFN1138" s="239"/>
      <c r="BFO1138" s="239"/>
      <c r="BFP1138" s="239"/>
      <c r="BFQ1138" s="239"/>
      <c r="BFR1138" s="239"/>
      <c r="BFS1138" s="239"/>
      <c r="BFT1138" s="239"/>
      <c r="BFU1138" s="239"/>
      <c r="BFV1138" s="239"/>
      <c r="BFW1138" s="239"/>
      <c r="BFX1138" s="239"/>
      <c r="BFY1138" s="239"/>
      <c r="BFZ1138" s="239"/>
      <c r="BGA1138" s="239"/>
      <c r="BGB1138" s="239"/>
      <c r="BGC1138" s="239"/>
      <c r="BGD1138" s="239"/>
      <c r="BGE1138" s="239"/>
      <c r="BGF1138" s="239"/>
      <c r="BGG1138" s="239"/>
      <c r="BGH1138" s="239"/>
      <c r="BGI1138" s="239"/>
      <c r="BGJ1138" s="239"/>
      <c r="BGK1138" s="239"/>
      <c r="BGL1138" s="239"/>
      <c r="BGM1138" s="239"/>
      <c r="BGN1138" s="239"/>
      <c r="BGO1138" s="239"/>
      <c r="BGP1138" s="239"/>
      <c r="BGQ1138" s="239"/>
      <c r="BGR1138" s="239"/>
      <c r="BGS1138" s="239"/>
      <c r="BGT1138" s="239"/>
      <c r="BGU1138" s="239"/>
      <c r="BGV1138" s="239"/>
      <c r="BGW1138" s="239"/>
      <c r="BGX1138" s="239"/>
      <c r="BGY1138" s="239"/>
      <c r="BGZ1138" s="239"/>
      <c r="BHA1138" s="239"/>
      <c r="BHB1138" s="239"/>
      <c r="BHC1138" s="239"/>
      <c r="BHD1138" s="239"/>
      <c r="BHE1138" s="239"/>
      <c r="BHF1138" s="239"/>
      <c r="BHG1138" s="239"/>
      <c r="BHH1138" s="239"/>
      <c r="BHI1138" s="239"/>
      <c r="BHJ1138" s="239"/>
      <c r="BHK1138" s="239"/>
      <c r="BHL1138" s="239"/>
      <c r="BHM1138" s="239"/>
      <c r="BHN1138" s="239"/>
      <c r="BHO1138" s="239"/>
      <c r="BHP1138" s="239"/>
      <c r="BHQ1138" s="239"/>
      <c r="BHR1138" s="239"/>
      <c r="BHS1138" s="239"/>
      <c r="BHT1138" s="239"/>
      <c r="BHU1138" s="239"/>
      <c r="BHV1138" s="239"/>
      <c r="BHW1138" s="239"/>
      <c r="BHX1138" s="239"/>
      <c r="BHY1138" s="239"/>
      <c r="BHZ1138" s="239"/>
      <c r="BIA1138" s="239"/>
      <c r="BIB1138" s="239"/>
      <c r="BIC1138" s="239"/>
      <c r="BID1138" s="239"/>
      <c r="BIE1138" s="239"/>
      <c r="BIF1138" s="239"/>
      <c r="BIG1138" s="239"/>
      <c r="BIH1138" s="239"/>
      <c r="BII1138" s="239"/>
      <c r="BIJ1138" s="239"/>
      <c r="BIK1138" s="239"/>
      <c r="BIL1138" s="239"/>
      <c r="BIM1138" s="239"/>
      <c r="BIN1138" s="239"/>
      <c r="BIO1138" s="239"/>
      <c r="BIP1138" s="239"/>
      <c r="BIQ1138" s="239"/>
      <c r="BIR1138" s="239"/>
      <c r="BIS1138" s="239"/>
      <c r="BIT1138" s="239"/>
      <c r="BIU1138" s="239"/>
      <c r="BIV1138" s="239"/>
      <c r="BIW1138" s="239"/>
      <c r="BIX1138" s="239"/>
      <c r="BIY1138" s="239"/>
      <c r="BIZ1138" s="239"/>
      <c r="BJA1138" s="239"/>
      <c r="BJB1138" s="239"/>
      <c r="BJC1138" s="239"/>
      <c r="BJD1138" s="239"/>
      <c r="BJE1138" s="239"/>
      <c r="BJF1138" s="239"/>
      <c r="BJG1138" s="239"/>
      <c r="BJH1138" s="239"/>
      <c r="BJI1138" s="239"/>
      <c r="BJJ1138" s="239"/>
      <c r="BJK1138" s="239"/>
      <c r="BJL1138" s="239"/>
      <c r="BJM1138" s="239"/>
      <c r="BJN1138" s="239"/>
      <c r="BJO1138" s="239"/>
      <c r="BJP1138" s="239"/>
      <c r="BJQ1138" s="239"/>
      <c r="BJR1138" s="239"/>
      <c r="BJS1138" s="239"/>
      <c r="BJT1138" s="239"/>
      <c r="BJU1138" s="239"/>
      <c r="BJV1138" s="239"/>
      <c r="BJW1138" s="239"/>
      <c r="BJX1138" s="239"/>
      <c r="BJY1138" s="239"/>
      <c r="BJZ1138" s="239"/>
      <c r="BKA1138" s="239"/>
      <c r="BKB1138" s="239"/>
      <c r="BKC1138" s="239"/>
      <c r="BKD1138" s="239"/>
      <c r="BKE1138" s="239"/>
      <c r="BKF1138" s="239"/>
      <c r="BKG1138" s="239"/>
      <c r="BKH1138" s="239"/>
      <c r="BKI1138" s="239"/>
      <c r="BKJ1138" s="239"/>
      <c r="BKK1138" s="239"/>
      <c r="BKL1138" s="239"/>
      <c r="BKM1138" s="239"/>
      <c r="BKN1138" s="239"/>
      <c r="BKO1138" s="239"/>
      <c r="BKP1138" s="239"/>
      <c r="BKQ1138" s="239"/>
      <c r="BKR1138" s="239"/>
      <c r="BKS1138" s="239"/>
      <c r="BKT1138" s="239"/>
      <c r="BKU1138" s="239"/>
      <c r="BKV1138" s="239"/>
      <c r="BKW1138" s="239"/>
      <c r="BKX1138" s="239"/>
      <c r="BKY1138" s="239"/>
      <c r="BKZ1138" s="239"/>
      <c r="BLA1138" s="239"/>
      <c r="BLB1138" s="239"/>
      <c r="BLC1138" s="239"/>
      <c r="BLD1138" s="239"/>
      <c r="BLE1138" s="239"/>
      <c r="BLF1138" s="239"/>
      <c r="BLG1138" s="239"/>
      <c r="BLH1138" s="239"/>
      <c r="BLI1138" s="239"/>
      <c r="BLJ1138" s="239"/>
      <c r="BLK1138" s="239"/>
      <c r="BLL1138" s="239"/>
      <c r="BLM1138" s="239"/>
      <c r="BLN1138" s="239"/>
      <c r="BLO1138" s="239"/>
      <c r="BLP1138" s="239"/>
      <c r="BLQ1138" s="239"/>
      <c r="BLR1138" s="239"/>
      <c r="BLS1138" s="239"/>
      <c r="BLT1138" s="239"/>
      <c r="BLU1138" s="239"/>
      <c r="BLV1138" s="239"/>
      <c r="BLW1138" s="239"/>
      <c r="BLX1138" s="239"/>
      <c r="BLY1138" s="239"/>
      <c r="BLZ1138" s="239"/>
      <c r="BMA1138" s="239"/>
      <c r="BMB1138" s="239"/>
      <c r="BMC1138" s="239"/>
      <c r="BMD1138" s="239"/>
      <c r="BME1138" s="239"/>
      <c r="BMF1138" s="239"/>
      <c r="BMG1138" s="239"/>
      <c r="BMH1138" s="239"/>
      <c r="BMI1138" s="239"/>
      <c r="BMJ1138" s="239"/>
      <c r="BMK1138" s="239"/>
      <c r="BML1138" s="239"/>
      <c r="BMM1138" s="239"/>
      <c r="BMN1138" s="239"/>
      <c r="BMO1138" s="239"/>
      <c r="BMP1138" s="239"/>
      <c r="BMQ1138" s="239"/>
      <c r="BMR1138" s="239"/>
      <c r="BMS1138" s="239"/>
      <c r="BMT1138" s="239"/>
      <c r="BMU1138" s="239"/>
      <c r="BMV1138" s="239"/>
      <c r="BMW1138" s="239"/>
      <c r="BMX1138" s="239"/>
      <c r="BMY1138" s="239"/>
      <c r="BMZ1138" s="239"/>
      <c r="BNA1138" s="239"/>
      <c r="BNB1138" s="239"/>
      <c r="BNC1138" s="239"/>
      <c r="BND1138" s="239"/>
      <c r="BNE1138" s="239"/>
      <c r="BNF1138" s="239"/>
      <c r="BNG1138" s="239"/>
      <c r="BNH1138" s="239"/>
      <c r="BNI1138" s="239"/>
      <c r="BNJ1138" s="239"/>
      <c r="BNK1138" s="239"/>
      <c r="BNL1138" s="239"/>
      <c r="BNM1138" s="239"/>
      <c r="BNN1138" s="239"/>
      <c r="BNO1138" s="239"/>
      <c r="BNP1138" s="239"/>
      <c r="BNQ1138" s="239"/>
      <c r="BNR1138" s="239"/>
      <c r="BNS1138" s="239"/>
      <c r="BNT1138" s="239"/>
      <c r="BNU1138" s="239"/>
      <c r="BNV1138" s="239"/>
      <c r="BNW1138" s="239"/>
      <c r="BNX1138" s="239"/>
      <c r="BNY1138" s="239"/>
      <c r="BNZ1138" s="239"/>
      <c r="BOA1138" s="239"/>
      <c r="BOB1138" s="239"/>
      <c r="BOC1138" s="239"/>
      <c r="BOD1138" s="239"/>
      <c r="BOE1138" s="239"/>
      <c r="BOF1138" s="239"/>
      <c r="BOG1138" s="239"/>
      <c r="BOH1138" s="239"/>
      <c r="BOI1138" s="239"/>
      <c r="BOJ1138" s="239"/>
      <c r="BOK1138" s="239"/>
      <c r="BOL1138" s="239"/>
      <c r="BOM1138" s="239"/>
      <c r="BON1138" s="239"/>
      <c r="BOO1138" s="239"/>
      <c r="BOP1138" s="239"/>
      <c r="BOQ1138" s="239"/>
      <c r="BOR1138" s="239"/>
      <c r="BOS1138" s="239"/>
      <c r="BOT1138" s="239"/>
      <c r="BOU1138" s="239"/>
      <c r="BOV1138" s="239"/>
      <c r="BOW1138" s="239"/>
      <c r="BOX1138" s="239"/>
      <c r="BOY1138" s="239"/>
      <c r="BOZ1138" s="239"/>
      <c r="BPA1138" s="239"/>
      <c r="BPB1138" s="239"/>
      <c r="BPC1138" s="239"/>
      <c r="BPD1138" s="239"/>
      <c r="BPE1138" s="239"/>
      <c r="BPF1138" s="239"/>
      <c r="BPG1138" s="239"/>
      <c r="BPH1138" s="239"/>
      <c r="BPI1138" s="239"/>
      <c r="BPJ1138" s="239"/>
      <c r="BPK1138" s="239"/>
      <c r="BPL1138" s="239"/>
      <c r="BPM1138" s="239"/>
      <c r="BPN1138" s="239"/>
      <c r="BPO1138" s="239"/>
      <c r="BPP1138" s="239"/>
      <c r="BPQ1138" s="239"/>
      <c r="BPR1138" s="239"/>
      <c r="BPS1138" s="239"/>
      <c r="BPT1138" s="239"/>
      <c r="BPU1138" s="239"/>
      <c r="BPV1138" s="239"/>
      <c r="BPW1138" s="239"/>
      <c r="BPX1138" s="239"/>
      <c r="BPY1138" s="239"/>
      <c r="BPZ1138" s="239"/>
      <c r="BQA1138" s="239"/>
      <c r="BQB1138" s="239"/>
      <c r="BQC1138" s="239"/>
      <c r="BQD1138" s="239"/>
      <c r="BQE1138" s="239"/>
      <c r="BQF1138" s="239"/>
      <c r="BQG1138" s="239"/>
      <c r="BQH1138" s="239"/>
      <c r="BQI1138" s="239"/>
      <c r="BQJ1138" s="239"/>
      <c r="BQK1138" s="239"/>
      <c r="BQL1138" s="239"/>
      <c r="BQM1138" s="239"/>
      <c r="BQN1138" s="239"/>
      <c r="BQO1138" s="239"/>
      <c r="BQP1138" s="239"/>
      <c r="BQQ1138" s="239"/>
      <c r="BQR1138" s="239"/>
      <c r="BQS1138" s="239"/>
      <c r="BQT1138" s="239"/>
      <c r="BQU1138" s="239"/>
      <c r="BQV1138" s="239"/>
      <c r="BQW1138" s="239"/>
      <c r="BQX1138" s="239"/>
      <c r="BQY1138" s="239"/>
      <c r="BQZ1138" s="239"/>
      <c r="BRA1138" s="239"/>
      <c r="BRB1138" s="239"/>
      <c r="BRC1138" s="239"/>
      <c r="BRD1138" s="239"/>
      <c r="BRE1138" s="239"/>
      <c r="BRF1138" s="239"/>
      <c r="BRG1138" s="239"/>
      <c r="BRH1138" s="239"/>
      <c r="BRI1138" s="239"/>
      <c r="BRJ1138" s="239"/>
      <c r="BRK1138" s="239"/>
      <c r="BRL1138" s="239"/>
      <c r="BRM1138" s="239"/>
      <c r="BRN1138" s="239"/>
      <c r="BRO1138" s="239"/>
      <c r="BRP1138" s="239"/>
      <c r="BRQ1138" s="239"/>
      <c r="BRR1138" s="239"/>
      <c r="BRS1138" s="239"/>
      <c r="BRT1138" s="239"/>
      <c r="BRU1138" s="239"/>
      <c r="BRV1138" s="239"/>
      <c r="BRW1138" s="239"/>
      <c r="BRX1138" s="239"/>
      <c r="BRY1138" s="239"/>
      <c r="BRZ1138" s="239"/>
      <c r="BSA1138" s="239"/>
      <c r="BSB1138" s="239"/>
      <c r="BSC1138" s="239"/>
      <c r="BSD1138" s="239"/>
      <c r="BSE1138" s="239"/>
      <c r="BSF1138" s="239"/>
      <c r="BSG1138" s="239"/>
      <c r="BSH1138" s="239"/>
      <c r="BSI1138" s="239"/>
      <c r="BSJ1138" s="239"/>
      <c r="BSK1138" s="239"/>
      <c r="BSL1138" s="239"/>
      <c r="BSM1138" s="239"/>
      <c r="BSN1138" s="239"/>
      <c r="BSO1138" s="239"/>
      <c r="BSP1138" s="239"/>
      <c r="BSQ1138" s="239"/>
      <c r="BSR1138" s="239"/>
      <c r="BSS1138" s="239"/>
      <c r="BST1138" s="239"/>
      <c r="BSU1138" s="239"/>
      <c r="BSV1138" s="239"/>
      <c r="BSW1138" s="239"/>
      <c r="BSX1138" s="239"/>
      <c r="BSY1138" s="239"/>
      <c r="BSZ1138" s="239"/>
      <c r="BTA1138" s="239"/>
      <c r="BTB1138" s="239"/>
      <c r="BTC1138" s="239"/>
      <c r="BTD1138" s="239"/>
      <c r="BTE1138" s="239"/>
      <c r="BTF1138" s="239"/>
      <c r="BTG1138" s="239"/>
      <c r="BTH1138" s="239"/>
      <c r="BTI1138" s="239"/>
      <c r="BTJ1138" s="239"/>
      <c r="BTK1138" s="239"/>
      <c r="BTL1138" s="239"/>
      <c r="BTM1138" s="239"/>
      <c r="BTN1138" s="239"/>
      <c r="BTO1138" s="239"/>
      <c r="BTP1138" s="239"/>
      <c r="BTQ1138" s="239"/>
      <c r="BTR1138" s="239"/>
      <c r="BTS1138" s="239"/>
      <c r="BTT1138" s="239"/>
      <c r="BTU1138" s="239"/>
      <c r="BTV1138" s="239"/>
      <c r="BTW1138" s="239"/>
      <c r="BTX1138" s="239"/>
      <c r="BTY1138" s="239"/>
      <c r="BTZ1138" s="239"/>
      <c r="BUA1138" s="239"/>
      <c r="BUB1138" s="239"/>
      <c r="BUC1138" s="239"/>
      <c r="BUD1138" s="239"/>
      <c r="BUE1138" s="239"/>
      <c r="BUF1138" s="239"/>
      <c r="BUG1138" s="239"/>
      <c r="BUH1138" s="239"/>
      <c r="BUI1138" s="239"/>
      <c r="BUJ1138" s="239"/>
      <c r="BUK1138" s="239"/>
      <c r="BUL1138" s="239"/>
      <c r="BUM1138" s="239"/>
      <c r="BUN1138" s="239"/>
      <c r="BUO1138" s="239"/>
      <c r="BUP1138" s="239"/>
      <c r="BUQ1138" s="239"/>
      <c r="BUR1138" s="239"/>
      <c r="BUS1138" s="239"/>
      <c r="BUT1138" s="239"/>
      <c r="BUU1138" s="239"/>
      <c r="BUV1138" s="239"/>
      <c r="BUW1138" s="239"/>
      <c r="BUX1138" s="239"/>
      <c r="BUY1138" s="239"/>
      <c r="BUZ1138" s="239"/>
      <c r="BVA1138" s="239"/>
      <c r="BVB1138" s="239"/>
      <c r="BVC1138" s="239"/>
      <c r="BVD1138" s="239"/>
      <c r="BVE1138" s="239"/>
      <c r="BVF1138" s="239"/>
      <c r="BVG1138" s="239"/>
      <c r="BVH1138" s="239"/>
      <c r="BVI1138" s="239"/>
      <c r="BVJ1138" s="239"/>
      <c r="BVK1138" s="239"/>
      <c r="BVL1138" s="239"/>
      <c r="BVM1138" s="239"/>
      <c r="BVN1138" s="239"/>
      <c r="BVO1138" s="239"/>
      <c r="BVP1138" s="239"/>
      <c r="BVQ1138" s="239"/>
      <c r="BVR1138" s="239"/>
      <c r="BVS1138" s="239"/>
      <c r="BVT1138" s="239"/>
      <c r="BVU1138" s="239"/>
      <c r="BVV1138" s="239"/>
      <c r="BVW1138" s="239"/>
      <c r="BVX1138" s="239"/>
      <c r="BVY1138" s="239"/>
      <c r="BVZ1138" s="239"/>
      <c r="BWA1138" s="239"/>
      <c r="BWB1138" s="239"/>
      <c r="BWC1138" s="239"/>
      <c r="BWD1138" s="239"/>
      <c r="BWE1138" s="239"/>
      <c r="BWF1138" s="239"/>
      <c r="BWG1138" s="239"/>
      <c r="BWH1138" s="239"/>
      <c r="BWI1138" s="239"/>
      <c r="BWJ1138" s="239"/>
      <c r="BWK1138" s="239"/>
      <c r="BWL1138" s="239"/>
      <c r="BWM1138" s="239"/>
      <c r="BWN1138" s="239"/>
      <c r="BWO1138" s="239"/>
      <c r="BWP1138" s="239"/>
      <c r="BWQ1138" s="239"/>
      <c r="BWR1138" s="239"/>
      <c r="BWS1138" s="239"/>
      <c r="BWT1138" s="239"/>
      <c r="BWU1138" s="239"/>
      <c r="BWV1138" s="239"/>
      <c r="BWW1138" s="239"/>
      <c r="BWX1138" s="239"/>
      <c r="BWY1138" s="239"/>
      <c r="BWZ1138" s="239"/>
      <c r="BXA1138" s="239"/>
      <c r="BXB1138" s="239"/>
      <c r="BXC1138" s="239"/>
      <c r="BXD1138" s="239"/>
      <c r="BXE1138" s="239"/>
      <c r="BXF1138" s="239"/>
      <c r="BXG1138" s="239"/>
      <c r="BXH1138" s="239"/>
      <c r="BXI1138" s="239"/>
      <c r="BXJ1138" s="239"/>
      <c r="BXK1138" s="239"/>
      <c r="BXL1138" s="239"/>
      <c r="BXM1138" s="239"/>
      <c r="BXN1138" s="239"/>
      <c r="BXO1138" s="239"/>
      <c r="BXP1138" s="239"/>
      <c r="BXQ1138" s="239"/>
      <c r="BXR1138" s="239"/>
      <c r="BXS1138" s="239"/>
      <c r="BXT1138" s="239"/>
      <c r="BXU1138" s="239"/>
      <c r="BXV1138" s="239"/>
      <c r="BXW1138" s="239"/>
      <c r="BXX1138" s="239"/>
      <c r="BXY1138" s="239"/>
      <c r="BXZ1138" s="239"/>
      <c r="BYA1138" s="239"/>
      <c r="BYB1138" s="239"/>
      <c r="BYC1138" s="239"/>
      <c r="BYD1138" s="239"/>
      <c r="BYE1138" s="239"/>
      <c r="BYF1138" s="239"/>
      <c r="BYG1138" s="239"/>
      <c r="BYH1138" s="239"/>
      <c r="BYI1138" s="239"/>
      <c r="BYJ1138" s="239"/>
      <c r="BYK1138" s="239"/>
      <c r="BYL1138" s="239"/>
      <c r="BYM1138" s="239"/>
      <c r="BYN1138" s="239"/>
      <c r="BYO1138" s="239"/>
      <c r="BYP1138" s="239"/>
      <c r="BYQ1138" s="239"/>
      <c r="BYR1138" s="239"/>
      <c r="BYS1138" s="239"/>
      <c r="BYT1138" s="239"/>
      <c r="BYU1138" s="239"/>
      <c r="BYV1138" s="239"/>
      <c r="BYW1138" s="239"/>
      <c r="BYX1138" s="239"/>
      <c r="BYY1138" s="239"/>
      <c r="BYZ1138" s="239"/>
      <c r="BZA1138" s="239"/>
      <c r="BZB1138" s="239"/>
      <c r="BZC1138" s="239"/>
      <c r="BZD1138" s="239"/>
      <c r="BZE1138" s="239"/>
      <c r="BZF1138" s="239"/>
      <c r="BZG1138" s="239"/>
      <c r="BZH1138" s="239"/>
      <c r="BZI1138" s="239"/>
      <c r="BZJ1138" s="239"/>
      <c r="BZK1138" s="239"/>
      <c r="BZL1138" s="239"/>
      <c r="BZM1138" s="239"/>
      <c r="BZN1138" s="239"/>
      <c r="BZO1138" s="239"/>
      <c r="BZP1138" s="239"/>
      <c r="BZQ1138" s="239"/>
      <c r="BZR1138" s="239"/>
      <c r="BZS1138" s="239"/>
      <c r="BZT1138" s="239"/>
      <c r="BZU1138" s="239"/>
      <c r="BZV1138" s="239"/>
      <c r="BZW1138" s="239"/>
      <c r="BZX1138" s="239"/>
      <c r="BZY1138" s="239"/>
      <c r="BZZ1138" s="239"/>
      <c r="CAA1138" s="239"/>
      <c r="CAB1138" s="239"/>
      <c r="CAC1138" s="239"/>
      <c r="CAD1138" s="239"/>
      <c r="CAE1138" s="239"/>
      <c r="CAF1138" s="239"/>
      <c r="CAG1138" s="239"/>
      <c r="CAH1138" s="239"/>
      <c r="CAI1138" s="239"/>
      <c r="CAJ1138" s="239"/>
      <c r="CAK1138" s="239"/>
      <c r="CAL1138" s="239"/>
      <c r="CAM1138" s="239"/>
      <c r="CAN1138" s="239"/>
      <c r="CAO1138" s="239"/>
      <c r="CAP1138" s="239"/>
      <c r="CAQ1138" s="239"/>
      <c r="CAR1138" s="239"/>
      <c r="CAS1138" s="239"/>
      <c r="CAT1138" s="239"/>
      <c r="CAU1138" s="239"/>
      <c r="CAV1138" s="239"/>
      <c r="CAW1138" s="239"/>
      <c r="CAX1138" s="239"/>
      <c r="CAY1138" s="239"/>
      <c r="CAZ1138" s="239"/>
      <c r="CBA1138" s="239"/>
      <c r="CBB1138" s="239"/>
      <c r="CBC1138" s="239"/>
      <c r="CBD1138" s="239"/>
      <c r="CBE1138" s="239"/>
      <c r="CBF1138" s="239"/>
      <c r="CBG1138" s="239"/>
      <c r="CBH1138" s="239"/>
      <c r="CBI1138" s="239"/>
      <c r="CBJ1138" s="239"/>
      <c r="CBK1138" s="239"/>
      <c r="CBL1138" s="239"/>
      <c r="CBM1138" s="239"/>
      <c r="CBN1138" s="239"/>
      <c r="CBO1138" s="239"/>
      <c r="CBP1138" s="239"/>
      <c r="CBQ1138" s="239"/>
      <c r="CBR1138" s="239"/>
      <c r="CBS1138" s="239"/>
      <c r="CBT1138" s="239"/>
      <c r="CBU1138" s="239"/>
      <c r="CBV1138" s="239"/>
      <c r="CBW1138" s="239"/>
      <c r="CBX1138" s="239"/>
      <c r="CBY1138" s="239"/>
      <c r="CBZ1138" s="239"/>
      <c r="CCA1138" s="239"/>
      <c r="CCB1138" s="239"/>
      <c r="CCC1138" s="239"/>
      <c r="CCD1138" s="239"/>
      <c r="CCE1138" s="239"/>
      <c r="CCF1138" s="239"/>
      <c r="CCG1138" s="239"/>
      <c r="CCH1138" s="239"/>
      <c r="CCI1138" s="239"/>
      <c r="CCJ1138" s="239"/>
      <c r="CCK1138" s="239"/>
      <c r="CCL1138" s="239"/>
      <c r="CCM1138" s="239"/>
      <c r="CCN1138" s="239"/>
      <c r="CCO1138" s="239"/>
      <c r="CCP1138" s="239"/>
      <c r="CCQ1138" s="239"/>
      <c r="CCR1138" s="239"/>
      <c r="CCS1138" s="239"/>
      <c r="CCT1138" s="239"/>
      <c r="CCU1138" s="239"/>
      <c r="CCV1138" s="239"/>
      <c r="CCW1138" s="239"/>
      <c r="CCX1138" s="239"/>
      <c r="CCY1138" s="239"/>
      <c r="CCZ1138" s="239"/>
      <c r="CDA1138" s="239"/>
      <c r="CDB1138" s="239"/>
      <c r="CDC1138" s="239"/>
      <c r="CDD1138" s="239"/>
      <c r="CDE1138" s="239"/>
      <c r="CDF1138" s="239"/>
      <c r="CDG1138" s="239"/>
      <c r="CDH1138" s="239"/>
      <c r="CDI1138" s="239"/>
      <c r="CDJ1138" s="239"/>
      <c r="CDK1138" s="239"/>
      <c r="CDL1138" s="239"/>
      <c r="CDM1138" s="239"/>
      <c r="CDN1138" s="239"/>
      <c r="CDO1138" s="239"/>
      <c r="CDP1138" s="239"/>
      <c r="CDQ1138" s="239"/>
      <c r="CDR1138" s="239"/>
      <c r="CDS1138" s="239"/>
      <c r="CDT1138" s="239"/>
      <c r="CDU1138" s="239"/>
      <c r="CDV1138" s="239"/>
      <c r="CDW1138" s="239"/>
      <c r="CDX1138" s="239"/>
      <c r="CDY1138" s="239"/>
      <c r="CDZ1138" s="239"/>
      <c r="CEA1138" s="239"/>
      <c r="CEB1138" s="239"/>
      <c r="CEC1138" s="239"/>
      <c r="CED1138" s="239"/>
      <c r="CEE1138" s="239"/>
      <c r="CEF1138" s="239"/>
      <c r="CEG1138" s="239"/>
      <c r="CEH1138" s="239"/>
      <c r="CEI1138" s="239"/>
      <c r="CEJ1138" s="239"/>
      <c r="CEK1138" s="239"/>
      <c r="CEL1138" s="239"/>
      <c r="CEM1138" s="239"/>
      <c r="CEN1138" s="239"/>
      <c r="CEO1138" s="239"/>
      <c r="CEP1138" s="239"/>
      <c r="CEQ1138" s="239"/>
      <c r="CER1138" s="239"/>
      <c r="CES1138" s="239"/>
      <c r="CET1138" s="239"/>
      <c r="CEU1138" s="239"/>
      <c r="CEV1138" s="239"/>
      <c r="CEW1138" s="239"/>
      <c r="CEX1138" s="239"/>
      <c r="CEY1138" s="239"/>
      <c r="CEZ1138" s="239"/>
      <c r="CFA1138" s="239"/>
      <c r="CFB1138" s="239"/>
      <c r="CFC1138" s="239"/>
      <c r="CFD1138" s="239"/>
      <c r="CFE1138" s="239"/>
      <c r="CFF1138" s="239"/>
      <c r="CFG1138" s="239"/>
      <c r="CFH1138" s="239"/>
      <c r="CFI1138" s="239"/>
      <c r="CFJ1138" s="239"/>
      <c r="CFK1138" s="239"/>
      <c r="CFL1138" s="239"/>
      <c r="CFM1138" s="239"/>
      <c r="CFN1138" s="239"/>
      <c r="CFO1138" s="239"/>
      <c r="CFP1138" s="239"/>
      <c r="CFQ1138" s="239"/>
      <c r="CFR1138" s="239"/>
      <c r="CFS1138" s="239"/>
      <c r="CFT1138" s="239"/>
      <c r="CFU1138" s="239"/>
      <c r="CFV1138" s="239"/>
      <c r="CFW1138" s="239"/>
      <c r="CFX1138" s="239"/>
      <c r="CFY1138" s="239"/>
      <c r="CFZ1138" s="239"/>
      <c r="CGA1138" s="239"/>
      <c r="CGB1138" s="239"/>
      <c r="CGC1138" s="239"/>
      <c r="CGD1138" s="239"/>
      <c r="CGE1138" s="239"/>
      <c r="CGF1138" s="239"/>
      <c r="CGG1138" s="239"/>
      <c r="CGH1138" s="239"/>
      <c r="CGI1138" s="239"/>
      <c r="CGJ1138" s="239"/>
      <c r="CGK1138" s="239"/>
      <c r="CGL1138" s="239"/>
      <c r="CGM1138" s="239"/>
      <c r="CGN1138" s="239"/>
      <c r="CGO1138" s="239"/>
      <c r="CGP1138" s="239"/>
      <c r="CGQ1138" s="239"/>
      <c r="CGR1138" s="239"/>
      <c r="CGS1138" s="239"/>
      <c r="CGT1138" s="239"/>
      <c r="CGU1138" s="239"/>
      <c r="CGV1138" s="239"/>
      <c r="CGW1138" s="239"/>
      <c r="CGX1138" s="239"/>
      <c r="CGY1138" s="239"/>
      <c r="CGZ1138" s="239"/>
      <c r="CHA1138" s="239"/>
      <c r="CHB1138" s="239"/>
      <c r="CHC1138" s="239"/>
      <c r="CHD1138" s="239"/>
      <c r="CHE1138" s="239"/>
      <c r="CHF1138" s="239"/>
      <c r="CHG1138" s="239"/>
      <c r="CHH1138" s="239"/>
      <c r="CHI1138" s="239"/>
      <c r="CHJ1138" s="239"/>
      <c r="CHK1138" s="239"/>
      <c r="CHL1138" s="239"/>
      <c r="CHM1138" s="239"/>
      <c r="CHN1138" s="239"/>
      <c r="CHO1138" s="239"/>
      <c r="CHP1138" s="239"/>
      <c r="CHQ1138" s="239"/>
      <c r="CHR1138" s="239"/>
      <c r="CHS1138" s="239"/>
      <c r="CHT1138" s="239"/>
      <c r="CHU1138" s="239"/>
      <c r="CHV1138" s="239"/>
      <c r="CHW1138" s="239"/>
      <c r="CHX1138" s="239"/>
      <c r="CHY1138" s="239"/>
      <c r="CHZ1138" s="239"/>
      <c r="CIA1138" s="239"/>
      <c r="CIB1138" s="239"/>
      <c r="CIC1138" s="239"/>
      <c r="CID1138" s="239"/>
      <c r="CIE1138" s="239"/>
      <c r="CIF1138" s="239"/>
      <c r="CIG1138" s="239"/>
      <c r="CIH1138" s="239"/>
      <c r="CII1138" s="239"/>
      <c r="CIJ1138" s="239"/>
      <c r="CIK1138" s="239"/>
      <c r="CIL1138" s="239"/>
      <c r="CIM1138" s="239"/>
      <c r="CIN1138" s="239"/>
      <c r="CIO1138" s="239"/>
      <c r="CIP1138" s="239"/>
      <c r="CIQ1138" s="239"/>
      <c r="CIR1138" s="239"/>
      <c r="CIS1138" s="239"/>
      <c r="CIT1138" s="239"/>
      <c r="CIU1138" s="239"/>
      <c r="CIV1138" s="239"/>
      <c r="CIW1138" s="239"/>
      <c r="CIX1138" s="239"/>
      <c r="CIY1138" s="239"/>
      <c r="CIZ1138" s="239"/>
      <c r="CJA1138" s="239"/>
      <c r="CJB1138" s="239"/>
      <c r="CJC1138" s="239"/>
      <c r="CJD1138" s="239"/>
      <c r="CJE1138" s="239"/>
      <c r="CJF1138" s="239"/>
      <c r="CJG1138" s="239"/>
      <c r="CJH1138" s="239"/>
      <c r="CJI1138" s="239"/>
      <c r="CJJ1138" s="239"/>
      <c r="CJK1138" s="239"/>
      <c r="CJL1138" s="239"/>
      <c r="CJM1138" s="239"/>
      <c r="CJN1138" s="239"/>
      <c r="CJO1138" s="239"/>
      <c r="CJP1138" s="239"/>
      <c r="CJQ1138" s="239"/>
      <c r="CJR1138" s="239"/>
      <c r="CJS1138" s="239"/>
      <c r="CJT1138" s="239"/>
      <c r="CJU1138" s="239"/>
      <c r="CJV1138" s="239"/>
      <c r="CJW1138" s="239"/>
      <c r="CJX1138" s="239"/>
      <c r="CJY1138" s="239"/>
      <c r="CJZ1138" s="239"/>
      <c r="CKA1138" s="239"/>
      <c r="CKB1138" s="239"/>
      <c r="CKC1138" s="239"/>
      <c r="CKD1138" s="239"/>
      <c r="CKE1138" s="239"/>
      <c r="CKF1138" s="239"/>
      <c r="CKG1138" s="239"/>
      <c r="CKH1138" s="239"/>
      <c r="CKI1138" s="239"/>
      <c r="CKJ1138" s="239"/>
      <c r="CKK1138" s="239"/>
      <c r="CKL1138" s="239"/>
      <c r="CKM1138" s="239"/>
      <c r="CKN1138" s="239"/>
      <c r="CKO1138" s="239"/>
      <c r="CKP1138" s="239"/>
      <c r="CKQ1138" s="239"/>
      <c r="CKR1138" s="239"/>
      <c r="CKS1138" s="239"/>
      <c r="CKT1138" s="239"/>
      <c r="CKU1138" s="239"/>
      <c r="CKV1138" s="239"/>
      <c r="CKW1138" s="239"/>
      <c r="CKX1138" s="239"/>
      <c r="CKY1138" s="239"/>
      <c r="CKZ1138" s="239"/>
      <c r="CLA1138" s="239"/>
      <c r="CLB1138" s="239"/>
      <c r="CLC1138" s="239"/>
      <c r="CLD1138" s="239"/>
      <c r="CLE1138" s="239"/>
      <c r="CLF1138" s="239"/>
      <c r="CLG1138" s="239"/>
      <c r="CLH1138" s="239"/>
      <c r="CLI1138" s="239"/>
      <c r="CLJ1138" s="239"/>
      <c r="CLK1138" s="239"/>
      <c r="CLL1138" s="239"/>
      <c r="CLM1138" s="239"/>
      <c r="CLN1138" s="239"/>
      <c r="CLO1138" s="239"/>
      <c r="CLP1138" s="239"/>
      <c r="CLQ1138" s="239"/>
      <c r="CLR1138" s="239"/>
      <c r="CLS1138" s="239"/>
      <c r="CLT1138" s="239"/>
      <c r="CLU1138" s="239"/>
      <c r="CLV1138" s="239"/>
      <c r="CLW1138" s="239"/>
      <c r="CLX1138" s="239"/>
      <c r="CLY1138" s="239"/>
      <c r="CLZ1138" s="239"/>
      <c r="CMA1138" s="239"/>
      <c r="CMB1138" s="239"/>
      <c r="CMC1138" s="239"/>
      <c r="CMD1138" s="239"/>
      <c r="CME1138" s="239"/>
      <c r="CMF1138" s="239"/>
      <c r="CMG1138" s="239"/>
      <c r="CMH1138" s="239"/>
      <c r="CMI1138" s="239"/>
      <c r="CMJ1138" s="239"/>
      <c r="CMK1138" s="239"/>
      <c r="CML1138" s="239"/>
      <c r="CMM1138" s="239"/>
      <c r="CMN1138" s="239"/>
      <c r="CMO1138" s="239"/>
      <c r="CMP1138" s="239"/>
      <c r="CMQ1138" s="239"/>
      <c r="CMR1138" s="239"/>
      <c r="CMS1138" s="239"/>
      <c r="CMT1138" s="239"/>
      <c r="CMU1138" s="239"/>
      <c r="CMV1138" s="239"/>
      <c r="CMW1138" s="239"/>
      <c r="CMX1138" s="239"/>
      <c r="CMY1138" s="239"/>
      <c r="CMZ1138" s="239"/>
      <c r="CNA1138" s="239"/>
      <c r="CNB1138" s="239"/>
      <c r="CNC1138" s="239"/>
      <c r="CND1138" s="239"/>
      <c r="CNE1138" s="239"/>
      <c r="CNF1138" s="239"/>
      <c r="CNG1138" s="239"/>
      <c r="CNH1138" s="239"/>
      <c r="CNI1138" s="239"/>
      <c r="CNJ1138" s="239"/>
      <c r="CNK1138" s="239"/>
      <c r="CNL1138" s="239"/>
      <c r="CNM1138" s="239"/>
      <c r="CNN1138" s="239"/>
      <c r="CNO1138" s="239"/>
      <c r="CNP1138" s="239"/>
      <c r="CNQ1138" s="239"/>
      <c r="CNR1138" s="239"/>
      <c r="CNS1138" s="239"/>
      <c r="CNT1138" s="239"/>
      <c r="CNU1138" s="239"/>
      <c r="CNV1138" s="239"/>
      <c r="CNW1138" s="239"/>
      <c r="CNX1138" s="239"/>
      <c r="CNY1138" s="239"/>
      <c r="CNZ1138" s="239"/>
      <c r="COA1138" s="239"/>
      <c r="COB1138" s="239"/>
      <c r="COC1138" s="239"/>
      <c r="COD1138" s="239"/>
      <c r="COE1138" s="239"/>
      <c r="COF1138" s="239"/>
      <c r="COG1138" s="239"/>
      <c r="COH1138" s="239"/>
      <c r="COI1138" s="239"/>
      <c r="COJ1138" s="239"/>
      <c r="COK1138" s="239"/>
      <c r="COL1138" s="239"/>
      <c r="COM1138" s="239"/>
      <c r="CON1138" s="239"/>
      <c r="COO1138" s="239"/>
      <c r="COP1138" s="239"/>
      <c r="COQ1138" s="239"/>
      <c r="COR1138" s="239"/>
      <c r="COS1138" s="239"/>
      <c r="COT1138" s="239"/>
      <c r="COU1138" s="239"/>
      <c r="COV1138" s="239"/>
      <c r="COW1138" s="239"/>
      <c r="COX1138" s="239"/>
      <c r="COY1138" s="239"/>
      <c r="COZ1138" s="239"/>
      <c r="CPA1138" s="239"/>
      <c r="CPB1138" s="239"/>
      <c r="CPC1138" s="239"/>
      <c r="CPD1138" s="239"/>
      <c r="CPE1138" s="239"/>
      <c r="CPF1138" s="239"/>
      <c r="CPG1138" s="239"/>
      <c r="CPH1138" s="239"/>
      <c r="CPI1138" s="239"/>
      <c r="CPJ1138" s="239"/>
      <c r="CPK1138" s="239"/>
      <c r="CPL1138" s="239"/>
      <c r="CPM1138" s="239"/>
      <c r="CPN1138" s="239"/>
      <c r="CPO1138" s="239"/>
      <c r="CPP1138" s="239"/>
      <c r="CPQ1138" s="239"/>
      <c r="CPR1138" s="239"/>
      <c r="CPS1138" s="239"/>
      <c r="CPT1138" s="239"/>
      <c r="CPU1138" s="239"/>
      <c r="CPV1138" s="239"/>
      <c r="CPW1138" s="239"/>
      <c r="CPX1138" s="239"/>
      <c r="CPY1138" s="239"/>
      <c r="CPZ1138" s="239"/>
      <c r="CQA1138" s="239"/>
      <c r="CQB1138" s="239"/>
      <c r="CQC1138" s="239"/>
      <c r="CQD1138" s="239"/>
      <c r="CQE1138" s="239"/>
      <c r="CQF1138" s="239"/>
      <c r="CQG1138" s="239"/>
      <c r="CQH1138" s="239"/>
      <c r="CQI1138" s="239"/>
      <c r="CQJ1138" s="239"/>
      <c r="CQK1138" s="239"/>
      <c r="CQL1138" s="239"/>
      <c r="CQM1138" s="239"/>
      <c r="CQN1138" s="239"/>
      <c r="CQO1138" s="239"/>
      <c r="CQP1138" s="239"/>
      <c r="CQQ1138" s="239"/>
      <c r="CQR1138" s="239"/>
      <c r="CQS1138" s="239"/>
      <c r="CQT1138" s="239"/>
      <c r="CQU1138" s="239"/>
      <c r="CQV1138" s="239"/>
      <c r="CQW1138" s="239"/>
      <c r="CQX1138" s="239"/>
      <c r="CQY1138" s="239"/>
      <c r="CQZ1138" s="239"/>
      <c r="CRA1138" s="239"/>
      <c r="CRB1138" s="239"/>
      <c r="CRC1138" s="239"/>
      <c r="CRD1138" s="239"/>
      <c r="CRE1138" s="239"/>
      <c r="CRF1138" s="239"/>
      <c r="CRG1138" s="239"/>
      <c r="CRH1138" s="239"/>
      <c r="CRI1138" s="239"/>
      <c r="CRJ1138" s="239"/>
      <c r="CRK1138" s="239"/>
      <c r="CRL1138" s="239"/>
      <c r="CRM1138" s="239"/>
      <c r="CRN1138" s="239"/>
      <c r="CRO1138" s="239"/>
      <c r="CRP1138" s="239"/>
      <c r="CRQ1138" s="239"/>
      <c r="CRR1138" s="239"/>
      <c r="CRS1138" s="239"/>
      <c r="CRT1138" s="239"/>
      <c r="CRU1138" s="239"/>
      <c r="CRV1138" s="239"/>
      <c r="CRW1138" s="239"/>
      <c r="CRX1138" s="239"/>
      <c r="CRY1138" s="239"/>
      <c r="CRZ1138" s="239"/>
      <c r="CSA1138" s="239"/>
      <c r="CSB1138" s="239"/>
      <c r="CSC1138" s="239"/>
      <c r="CSD1138" s="239"/>
      <c r="CSE1138" s="239"/>
      <c r="CSF1138" s="239"/>
      <c r="CSG1138" s="239"/>
      <c r="CSH1138" s="239"/>
      <c r="CSI1138" s="239"/>
      <c r="CSJ1138" s="239"/>
      <c r="CSK1138" s="239"/>
      <c r="CSL1138" s="239"/>
      <c r="CSM1138" s="239"/>
      <c r="CSN1138" s="239"/>
      <c r="CSO1138" s="239"/>
      <c r="CSP1138" s="239"/>
      <c r="CSQ1138" s="239"/>
      <c r="CSR1138" s="239"/>
      <c r="CSS1138" s="239"/>
      <c r="CST1138" s="239"/>
      <c r="CSU1138" s="239"/>
      <c r="CSV1138" s="239"/>
      <c r="CSW1138" s="239"/>
      <c r="CSX1138" s="239"/>
      <c r="CSY1138" s="239"/>
      <c r="CSZ1138" s="239"/>
      <c r="CTA1138" s="239"/>
      <c r="CTB1138" s="239"/>
      <c r="CTC1138" s="239"/>
      <c r="CTD1138" s="239"/>
      <c r="CTE1138" s="239"/>
      <c r="CTF1138" s="239"/>
      <c r="CTG1138" s="239"/>
      <c r="CTH1138" s="239"/>
      <c r="CTI1138" s="239"/>
      <c r="CTJ1138" s="239"/>
      <c r="CTK1138" s="239"/>
      <c r="CTL1138" s="239"/>
      <c r="CTM1138" s="239"/>
      <c r="CTN1138" s="239"/>
      <c r="CTO1138" s="239"/>
      <c r="CTP1138" s="239"/>
      <c r="CTQ1138" s="239"/>
      <c r="CTR1138" s="239"/>
      <c r="CTS1138" s="239"/>
      <c r="CTT1138" s="239"/>
      <c r="CTU1138" s="239"/>
      <c r="CTV1138" s="239"/>
      <c r="CTW1138" s="239"/>
      <c r="CTX1138" s="239"/>
      <c r="CTY1138" s="239"/>
      <c r="CTZ1138" s="239"/>
      <c r="CUA1138" s="239"/>
      <c r="CUB1138" s="239"/>
      <c r="CUC1138" s="239"/>
      <c r="CUD1138" s="239"/>
      <c r="CUE1138" s="239"/>
      <c r="CUF1138" s="239"/>
      <c r="CUG1138" s="239"/>
      <c r="CUH1138" s="239"/>
      <c r="CUI1138" s="239"/>
      <c r="CUJ1138" s="239"/>
      <c r="CUK1138" s="239"/>
      <c r="CUL1138" s="239"/>
      <c r="CUM1138" s="239"/>
      <c r="CUN1138" s="239"/>
      <c r="CUO1138" s="239"/>
      <c r="CUP1138" s="239"/>
      <c r="CUQ1138" s="239"/>
      <c r="CUR1138" s="239"/>
      <c r="CUS1138" s="239"/>
      <c r="CUT1138" s="239"/>
      <c r="CUU1138" s="239"/>
      <c r="CUV1138" s="239"/>
      <c r="CUW1138" s="239"/>
      <c r="CUX1138" s="239"/>
      <c r="CUY1138" s="239"/>
      <c r="CUZ1138" s="239"/>
      <c r="CVA1138" s="239"/>
      <c r="CVB1138" s="239"/>
      <c r="CVC1138" s="239"/>
      <c r="CVD1138" s="239"/>
      <c r="CVE1138" s="239"/>
      <c r="CVF1138" s="239"/>
      <c r="CVG1138" s="239"/>
      <c r="CVH1138" s="239"/>
      <c r="CVI1138" s="239"/>
      <c r="CVJ1138" s="239"/>
      <c r="CVK1138" s="239"/>
      <c r="CVL1138" s="239"/>
      <c r="CVM1138" s="239"/>
      <c r="CVN1138" s="239"/>
      <c r="CVO1138" s="239"/>
      <c r="CVP1138" s="239"/>
      <c r="CVQ1138" s="239"/>
      <c r="CVR1138" s="239"/>
      <c r="CVS1138" s="239"/>
      <c r="CVT1138" s="239"/>
      <c r="CVU1138" s="239"/>
      <c r="CVV1138" s="239"/>
      <c r="CVW1138" s="239"/>
      <c r="CVX1138" s="239"/>
      <c r="CVY1138" s="239"/>
      <c r="CVZ1138" s="239"/>
      <c r="CWA1138" s="239"/>
      <c r="CWB1138" s="239"/>
      <c r="CWC1138" s="239"/>
      <c r="CWD1138" s="239"/>
      <c r="CWE1138" s="239"/>
      <c r="CWF1138" s="239"/>
      <c r="CWG1138" s="239"/>
      <c r="CWH1138" s="239"/>
      <c r="CWI1138" s="239"/>
      <c r="CWJ1138" s="239"/>
      <c r="CWK1138" s="239"/>
      <c r="CWL1138" s="239"/>
      <c r="CWM1138" s="239"/>
      <c r="CWN1138" s="239"/>
      <c r="CWO1138" s="239"/>
      <c r="CWP1138" s="239"/>
      <c r="CWQ1138" s="239"/>
      <c r="CWR1138" s="239"/>
      <c r="CWS1138" s="239"/>
      <c r="CWT1138" s="239"/>
      <c r="CWU1138" s="239"/>
      <c r="CWV1138" s="239"/>
      <c r="CWW1138" s="239"/>
      <c r="CWX1138" s="239"/>
      <c r="CWY1138" s="239"/>
      <c r="CWZ1138" s="239"/>
      <c r="CXA1138" s="239"/>
      <c r="CXB1138" s="239"/>
      <c r="CXC1138" s="239"/>
      <c r="CXD1138" s="239"/>
      <c r="CXE1138" s="239"/>
      <c r="CXF1138" s="239"/>
      <c r="CXG1138" s="239"/>
      <c r="CXH1138" s="239"/>
      <c r="CXI1138" s="239"/>
      <c r="CXJ1138" s="239"/>
      <c r="CXK1138" s="239"/>
      <c r="CXL1138" s="239"/>
      <c r="CXM1138" s="239"/>
      <c r="CXN1138" s="239"/>
      <c r="CXO1138" s="239"/>
      <c r="CXP1138" s="239"/>
      <c r="CXQ1138" s="239"/>
      <c r="CXR1138" s="239"/>
      <c r="CXS1138" s="239"/>
      <c r="CXT1138" s="239"/>
      <c r="CXU1138" s="239"/>
      <c r="CXV1138" s="239"/>
      <c r="CXW1138" s="239"/>
      <c r="CXX1138" s="239"/>
      <c r="CXY1138" s="239"/>
      <c r="CXZ1138" s="239"/>
      <c r="CYA1138" s="239"/>
      <c r="CYB1138" s="239"/>
      <c r="CYC1138" s="239"/>
      <c r="CYD1138" s="239"/>
      <c r="CYE1138" s="239"/>
      <c r="CYF1138" s="239"/>
      <c r="CYG1138" s="239"/>
      <c r="CYH1138" s="239"/>
      <c r="CYI1138" s="239"/>
      <c r="CYJ1138" s="239"/>
      <c r="CYK1138" s="239"/>
      <c r="CYL1138" s="239"/>
      <c r="CYM1138" s="239"/>
      <c r="CYN1138" s="239"/>
      <c r="CYO1138" s="239"/>
      <c r="CYP1138" s="239"/>
      <c r="CYQ1138" s="239"/>
      <c r="CYR1138" s="239"/>
      <c r="CYS1138" s="239"/>
      <c r="CYT1138" s="239"/>
      <c r="CYU1138" s="239"/>
      <c r="CYV1138" s="239"/>
      <c r="CYW1138" s="239"/>
      <c r="CYX1138" s="239"/>
      <c r="CYY1138" s="239"/>
      <c r="CYZ1138" s="239"/>
      <c r="CZA1138" s="239"/>
      <c r="CZB1138" s="239"/>
      <c r="CZC1138" s="239"/>
      <c r="CZD1138" s="239"/>
      <c r="CZE1138" s="239"/>
      <c r="CZF1138" s="239"/>
      <c r="CZG1138" s="239"/>
      <c r="CZH1138" s="239"/>
      <c r="CZI1138" s="239"/>
      <c r="CZJ1138" s="239"/>
      <c r="CZK1138" s="239"/>
      <c r="CZL1138" s="239"/>
      <c r="CZM1138" s="239"/>
      <c r="CZN1138" s="239"/>
      <c r="CZO1138" s="239"/>
      <c r="CZP1138" s="239"/>
      <c r="CZQ1138" s="239"/>
      <c r="CZR1138" s="239"/>
      <c r="CZS1138" s="239"/>
      <c r="CZT1138" s="239"/>
      <c r="CZU1138" s="239"/>
      <c r="CZV1138" s="239"/>
      <c r="CZW1138" s="239"/>
      <c r="CZX1138" s="239"/>
      <c r="CZY1138" s="239"/>
      <c r="CZZ1138" s="239"/>
      <c r="DAA1138" s="239"/>
      <c r="DAB1138" s="239"/>
      <c r="DAC1138" s="239"/>
      <c r="DAD1138" s="239"/>
      <c r="DAE1138" s="239"/>
      <c r="DAF1138" s="239"/>
      <c r="DAG1138" s="239"/>
      <c r="DAH1138" s="239"/>
      <c r="DAI1138" s="239"/>
      <c r="DAJ1138" s="239"/>
      <c r="DAK1138" s="239"/>
      <c r="DAL1138" s="239"/>
      <c r="DAM1138" s="239"/>
      <c r="DAN1138" s="239"/>
      <c r="DAO1138" s="239"/>
      <c r="DAP1138" s="239"/>
      <c r="DAQ1138" s="239"/>
      <c r="DAR1138" s="239"/>
      <c r="DAS1138" s="239"/>
      <c r="DAT1138" s="239"/>
      <c r="DAU1138" s="239"/>
      <c r="DAV1138" s="239"/>
      <c r="DAW1138" s="239"/>
      <c r="DAX1138" s="239"/>
      <c r="DAY1138" s="239"/>
      <c r="DAZ1138" s="239"/>
      <c r="DBA1138" s="239"/>
      <c r="DBB1138" s="239"/>
      <c r="DBC1138" s="239"/>
      <c r="DBD1138" s="239"/>
      <c r="DBE1138" s="239"/>
      <c r="DBF1138" s="239"/>
      <c r="DBG1138" s="239"/>
      <c r="DBH1138" s="239"/>
      <c r="DBI1138" s="239"/>
      <c r="DBJ1138" s="239"/>
      <c r="DBK1138" s="239"/>
      <c r="DBL1138" s="239"/>
      <c r="DBM1138" s="239"/>
      <c r="DBN1138" s="239"/>
      <c r="DBO1138" s="239"/>
      <c r="DBP1138" s="239"/>
      <c r="DBQ1138" s="239"/>
      <c r="DBR1138" s="239"/>
      <c r="DBS1138" s="239"/>
      <c r="DBT1138" s="239"/>
      <c r="DBU1138" s="239"/>
      <c r="DBV1138" s="239"/>
      <c r="DBW1138" s="239"/>
      <c r="DBX1138" s="239"/>
      <c r="DBY1138" s="239"/>
      <c r="DBZ1138" s="239"/>
      <c r="DCA1138" s="239"/>
      <c r="DCB1138" s="239"/>
      <c r="DCC1138" s="239"/>
      <c r="DCD1138" s="239"/>
      <c r="DCE1138" s="239"/>
      <c r="DCF1138" s="239"/>
      <c r="DCG1138" s="239"/>
      <c r="DCH1138" s="239"/>
      <c r="DCI1138" s="239"/>
      <c r="DCJ1138" s="239"/>
      <c r="DCK1138" s="239"/>
      <c r="DCL1138" s="239"/>
      <c r="DCM1138" s="239"/>
      <c r="DCN1138" s="239"/>
      <c r="DCO1138" s="239"/>
      <c r="DCP1138" s="239"/>
      <c r="DCQ1138" s="239"/>
      <c r="DCR1138" s="239"/>
      <c r="DCS1138" s="239"/>
      <c r="DCT1138" s="239"/>
      <c r="DCU1138" s="239"/>
      <c r="DCV1138" s="239"/>
      <c r="DCW1138" s="239"/>
      <c r="DCX1138" s="239"/>
      <c r="DCY1138" s="239"/>
      <c r="DCZ1138" s="239"/>
      <c r="DDA1138" s="239"/>
      <c r="DDB1138" s="239"/>
      <c r="DDC1138" s="239"/>
      <c r="DDD1138" s="239"/>
      <c r="DDE1138" s="239"/>
      <c r="DDF1138" s="239"/>
      <c r="DDG1138" s="239"/>
      <c r="DDH1138" s="239"/>
      <c r="DDI1138" s="239"/>
      <c r="DDJ1138" s="239"/>
      <c r="DDK1138" s="239"/>
      <c r="DDL1138" s="239"/>
      <c r="DDM1138" s="239"/>
      <c r="DDN1138" s="239"/>
      <c r="DDO1138" s="239"/>
      <c r="DDP1138" s="239"/>
      <c r="DDQ1138" s="239"/>
      <c r="DDR1138" s="239"/>
      <c r="DDS1138" s="239"/>
      <c r="DDT1138" s="239"/>
      <c r="DDU1138" s="239"/>
      <c r="DDV1138" s="239"/>
      <c r="DDW1138" s="239"/>
      <c r="DDX1138" s="239"/>
      <c r="DDY1138" s="239"/>
      <c r="DDZ1138" s="239"/>
      <c r="DEA1138" s="239"/>
      <c r="DEB1138" s="239"/>
      <c r="DEC1138" s="239"/>
      <c r="DED1138" s="239"/>
      <c r="DEE1138" s="239"/>
      <c r="DEF1138" s="239"/>
      <c r="DEG1138" s="239"/>
      <c r="DEH1138" s="239"/>
      <c r="DEI1138" s="239"/>
      <c r="DEJ1138" s="239"/>
      <c r="DEK1138" s="239"/>
      <c r="DEL1138" s="239"/>
      <c r="DEM1138" s="239"/>
      <c r="DEN1138" s="239"/>
      <c r="DEO1138" s="239"/>
      <c r="DEP1138" s="239"/>
      <c r="DEQ1138" s="239"/>
      <c r="DER1138" s="239"/>
      <c r="DES1138" s="239"/>
      <c r="DET1138" s="239"/>
      <c r="DEU1138" s="239"/>
      <c r="DEV1138" s="239"/>
      <c r="DEW1138" s="239"/>
      <c r="DEX1138" s="239"/>
      <c r="DEY1138" s="239"/>
      <c r="DEZ1138" s="239"/>
      <c r="DFA1138" s="239"/>
      <c r="DFB1138" s="239"/>
      <c r="DFC1138" s="239"/>
      <c r="DFD1138" s="239"/>
      <c r="DFE1138" s="239"/>
      <c r="DFF1138" s="239"/>
      <c r="DFG1138" s="239"/>
      <c r="DFH1138" s="239"/>
      <c r="DFI1138" s="239"/>
      <c r="DFJ1138" s="239"/>
      <c r="DFK1138" s="239"/>
      <c r="DFL1138" s="239"/>
      <c r="DFM1138" s="239"/>
      <c r="DFN1138" s="239"/>
      <c r="DFO1138" s="239"/>
      <c r="DFP1138" s="239"/>
      <c r="DFQ1138" s="239"/>
    </row>
    <row r="1139" spans="1:2877" ht="114.75" customHeight="1" x14ac:dyDescent="0.25">
      <c r="A1139" s="9"/>
      <c r="B1139" s="171" t="s">
        <v>1078</v>
      </c>
      <c r="C1139" s="62" t="s">
        <v>587</v>
      </c>
      <c r="D1139" s="173" t="s">
        <v>607</v>
      </c>
      <c r="E1139" s="62" t="s">
        <v>19</v>
      </c>
      <c r="F1139" s="62" t="s">
        <v>647</v>
      </c>
      <c r="G1139" s="27"/>
      <c r="H1139" s="9">
        <f>H1142+H1140</f>
        <v>3216</v>
      </c>
      <c r="I1139" s="9">
        <f t="shared" ref="I1139:J1139" si="460">I1142+I1140</f>
        <v>3216</v>
      </c>
      <c r="J1139" s="9">
        <f t="shared" si="460"/>
        <v>3216</v>
      </c>
      <c r="K1139" s="264"/>
      <c r="L1139" s="264"/>
    </row>
    <row r="1140" spans="1:2877" ht="49.5" customHeight="1" x14ac:dyDescent="0.25">
      <c r="A1140" s="9"/>
      <c r="B1140" s="22" t="s">
        <v>35</v>
      </c>
      <c r="C1140" s="62" t="s">
        <v>587</v>
      </c>
      <c r="D1140" s="173" t="s">
        <v>607</v>
      </c>
      <c r="E1140" s="62" t="s">
        <v>19</v>
      </c>
      <c r="F1140" s="62" t="s">
        <v>647</v>
      </c>
      <c r="G1140" s="27" t="s">
        <v>46</v>
      </c>
      <c r="H1140" s="9">
        <f>H1141</f>
        <v>3216</v>
      </c>
      <c r="I1140" s="9">
        <f t="shared" ref="I1140:J1140" si="461">I1141</f>
        <v>3216</v>
      </c>
      <c r="J1140" s="9">
        <f t="shared" si="461"/>
        <v>3216</v>
      </c>
      <c r="K1140" s="264"/>
      <c r="L1140" s="264"/>
    </row>
    <row r="1141" spans="1:2877" ht="60" customHeight="1" x14ac:dyDescent="0.25">
      <c r="A1141" s="9"/>
      <c r="B1141" s="22" t="s">
        <v>36</v>
      </c>
      <c r="C1141" s="62" t="s">
        <v>587</v>
      </c>
      <c r="D1141" s="173" t="s">
        <v>607</v>
      </c>
      <c r="E1141" s="62" t="s">
        <v>19</v>
      </c>
      <c r="F1141" s="62" t="s">
        <v>647</v>
      </c>
      <c r="G1141" s="27" t="s">
        <v>47</v>
      </c>
      <c r="H1141" s="9">
        <v>3216</v>
      </c>
      <c r="I1141" s="9">
        <v>3216</v>
      </c>
      <c r="J1141" s="9">
        <v>3216</v>
      </c>
      <c r="K1141" s="264"/>
      <c r="L1141" s="264"/>
    </row>
    <row r="1142" spans="1:2877" ht="57" hidden="1" customHeight="1" x14ac:dyDescent="0.25">
      <c r="A1142" s="9"/>
      <c r="B1142" s="22" t="s">
        <v>546</v>
      </c>
      <c r="C1142" s="62" t="s">
        <v>587</v>
      </c>
      <c r="D1142" s="173" t="s">
        <v>607</v>
      </c>
      <c r="E1142" s="62" t="s">
        <v>19</v>
      </c>
      <c r="F1142" s="62" t="s">
        <v>647</v>
      </c>
      <c r="G1142" s="27" t="s">
        <v>274</v>
      </c>
      <c r="H1142" s="9">
        <f>H1143</f>
        <v>0</v>
      </c>
      <c r="I1142" s="9">
        <f t="shared" ref="I1142:J1142" si="462">I1143</f>
        <v>0</v>
      </c>
      <c r="J1142" s="9">
        <f t="shared" si="462"/>
        <v>0</v>
      </c>
      <c r="K1142" s="264"/>
      <c r="L1142" s="264"/>
    </row>
    <row r="1143" spans="1:2877" ht="57" hidden="1" customHeight="1" x14ac:dyDescent="0.25">
      <c r="A1143" s="9"/>
      <c r="B1143" s="22" t="s">
        <v>248</v>
      </c>
      <c r="C1143" s="62" t="s">
        <v>587</v>
      </c>
      <c r="D1143" s="173" t="s">
        <v>607</v>
      </c>
      <c r="E1143" s="62" t="s">
        <v>19</v>
      </c>
      <c r="F1143" s="62" t="s">
        <v>647</v>
      </c>
      <c r="G1143" s="27" t="s">
        <v>275</v>
      </c>
      <c r="H1143" s="247">
        <v>0</v>
      </c>
      <c r="I1143" s="247">
        <v>0</v>
      </c>
      <c r="J1143" s="247">
        <v>0</v>
      </c>
      <c r="K1143" s="264"/>
      <c r="L1143" s="264"/>
    </row>
    <row r="1144" spans="1:2877" ht="57" customHeight="1" x14ac:dyDescent="0.25">
      <c r="A1144" s="9"/>
      <c r="B1144" s="281" t="s">
        <v>975</v>
      </c>
      <c r="C1144" s="62" t="s">
        <v>587</v>
      </c>
      <c r="D1144" s="173" t="s">
        <v>607</v>
      </c>
      <c r="E1144" s="62" t="s">
        <v>19</v>
      </c>
      <c r="F1144" s="62" t="s">
        <v>974</v>
      </c>
      <c r="G1144" s="27"/>
      <c r="H1144" s="9"/>
      <c r="I1144" s="9">
        <f>I1145</f>
        <v>62411</v>
      </c>
      <c r="J1144" s="9"/>
      <c r="K1144" s="264"/>
      <c r="L1144" s="264"/>
    </row>
    <row r="1145" spans="1:2877" ht="57" customHeight="1" x14ac:dyDescent="0.25">
      <c r="A1145" s="9"/>
      <c r="B1145" s="22" t="s">
        <v>546</v>
      </c>
      <c r="C1145" s="62" t="s">
        <v>587</v>
      </c>
      <c r="D1145" s="173" t="s">
        <v>607</v>
      </c>
      <c r="E1145" s="62" t="s">
        <v>19</v>
      </c>
      <c r="F1145" s="62" t="s">
        <v>974</v>
      </c>
      <c r="G1145" s="27" t="s">
        <v>274</v>
      </c>
      <c r="H1145" s="9"/>
      <c r="I1145" s="9">
        <f>I1146</f>
        <v>62411</v>
      </c>
      <c r="J1145" s="9"/>
      <c r="K1145" s="264"/>
      <c r="L1145" s="264"/>
    </row>
    <row r="1146" spans="1:2877" ht="57" customHeight="1" x14ac:dyDescent="0.25">
      <c r="A1146" s="9"/>
      <c r="B1146" s="22" t="s">
        <v>248</v>
      </c>
      <c r="C1146" s="62" t="s">
        <v>587</v>
      </c>
      <c r="D1146" s="173" t="s">
        <v>607</v>
      </c>
      <c r="E1146" s="62" t="s">
        <v>19</v>
      </c>
      <c r="F1146" s="62" t="s">
        <v>974</v>
      </c>
      <c r="G1146" s="27" t="s">
        <v>275</v>
      </c>
      <c r="H1146" s="9"/>
      <c r="I1146" s="9">
        <v>62411</v>
      </c>
      <c r="J1146" s="9"/>
      <c r="K1146" s="264"/>
      <c r="L1146" s="264"/>
    </row>
    <row r="1147" spans="1:2877" ht="57" customHeight="1" x14ac:dyDescent="0.25">
      <c r="A1147" s="9"/>
      <c r="B1147" s="16" t="s">
        <v>1013</v>
      </c>
      <c r="C1147" s="62" t="s">
        <v>587</v>
      </c>
      <c r="D1147" s="173" t="s">
        <v>607</v>
      </c>
      <c r="E1147" s="62" t="s">
        <v>19</v>
      </c>
      <c r="F1147" s="62" t="s">
        <v>960</v>
      </c>
      <c r="G1147" s="27"/>
      <c r="H1147" s="9">
        <f>H1150+H1148</f>
        <v>2000</v>
      </c>
      <c r="I1147" s="9">
        <f t="shared" ref="I1147:J1147" si="463">I1150+I1148</f>
        <v>1000</v>
      </c>
      <c r="J1147" s="9">
        <f t="shared" si="463"/>
        <v>1000</v>
      </c>
      <c r="K1147" s="264"/>
      <c r="L1147" s="264"/>
    </row>
    <row r="1148" spans="1:2877" ht="57" customHeight="1" x14ac:dyDescent="0.25">
      <c r="A1148" s="9"/>
      <c r="B1148" s="22" t="s">
        <v>35</v>
      </c>
      <c r="C1148" s="62" t="s">
        <v>587</v>
      </c>
      <c r="D1148" s="173" t="s">
        <v>607</v>
      </c>
      <c r="E1148" s="62" t="s">
        <v>19</v>
      </c>
      <c r="F1148" s="62" t="s">
        <v>960</v>
      </c>
      <c r="G1148" s="27" t="s">
        <v>46</v>
      </c>
      <c r="H1148" s="9">
        <f>H1149</f>
        <v>2000</v>
      </c>
      <c r="I1148" s="9">
        <f t="shared" ref="I1148:J1148" si="464">I1149</f>
        <v>1000</v>
      </c>
      <c r="J1148" s="9">
        <f t="shared" si="464"/>
        <v>1000</v>
      </c>
      <c r="K1148" s="264"/>
      <c r="L1148" s="264"/>
    </row>
    <row r="1149" spans="1:2877" ht="57" customHeight="1" x14ac:dyDescent="0.25">
      <c r="A1149" s="9"/>
      <c r="B1149" s="22" t="s">
        <v>36</v>
      </c>
      <c r="C1149" s="62" t="s">
        <v>587</v>
      </c>
      <c r="D1149" s="173" t="s">
        <v>607</v>
      </c>
      <c r="E1149" s="62" t="s">
        <v>19</v>
      </c>
      <c r="F1149" s="62" t="s">
        <v>960</v>
      </c>
      <c r="G1149" s="27" t="s">
        <v>47</v>
      </c>
      <c r="H1149" s="9">
        <v>2000</v>
      </c>
      <c r="I1149" s="9">
        <v>1000</v>
      </c>
      <c r="J1149" s="9">
        <v>1000</v>
      </c>
      <c r="K1149" s="264"/>
      <c r="L1149" s="264"/>
    </row>
    <row r="1150" spans="1:2877" ht="57" hidden="1" customHeight="1" x14ac:dyDescent="0.25">
      <c r="A1150" s="9"/>
      <c r="B1150" s="22" t="s">
        <v>546</v>
      </c>
      <c r="C1150" s="62" t="s">
        <v>587</v>
      </c>
      <c r="D1150" s="173" t="s">
        <v>607</v>
      </c>
      <c r="E1150" s="62" t="s">
        <v>19</v>
      </c>
      <c r="F1150" s="62" t="s">
        <v>960</v>
      </c>
      <c r="G1150" s="27" t="s">
        <v>274</v>
      </c>
      <c r="H1150" s="9">
        <f>H1151</f>
        <v>0</v>
      </c>
      <c r="I1150" s="9">
        <f t="shared" ref="I1150:J1150" si="465">I1151</f>
        <v>0</v>
      </c>
      <c r="J1150" s="9">
        <f t="shared" si="465"/>
        <v>0</v>
      </c>
      <c r="K1150" s="264"/>
      <c r="L1150" s="264"/>
    </row>
    <row r="1151" spans="1:2877" ht="57" hidden="1" customHeight="1" x14ac:dyDescent="0.25">
      <c r="A1151" s="9"/>
      <c r="B1151" s="22" t="s">
        <v>248</v>
      </c>
      <c r="C1151" s="62" t="s">
        <v>587</v>
      </c>
      <c r="D1151" s="173" t="s">
        <v>607</v>
      </c>
      <c r="E1151" s="62" t="s">
        <v>19</v>
      </c>
      <c r="F1151" s="62" t="s">
        <v>960</v>
      </c>
      <c r="G1151" s="27" t="s">
        <v>275</v>
      </c>
      <c r="H1151" s="9">
        <v>0</v>
      </c>
      <c r="I1151" s="9">
        <v>0</v>
      </c>
      <c r="J1151" s="9">
        <v>0</v>
      </c>
      <c r="K1151" s="264"/>
      <c r="L1151" s="264"/>
    </row>
    <row r="1152" spans="1:2877" ht="57" customHeight="1" x14ac:dyDescent="0.25">
      <c r="A1152" s="9"/>
      <c r="B1152" s="16" t="s">
        <v>859</v>
      </c>
      <c r="C1152" s="62" t="s">
        <v>587</v>
      </c>
      <c r="D1152" s="173" t="s">
        <v>607</v>
      </c>
      <c r="E1152" s="62" t="s">
        <v>19</v>
      </c>
      <c r="F1152" s="62" t="s">
        <v>858</v>
      </c>
      <c r="G1152" s="27"/>
      <c r="H1152" s="9">
        <f t="shared" ref="H1152:J1153" si="466">H1153</f>
        <v>1615</v>
      </c>
      <c r="I1152" s="9">
        <f t="shared" si="466"/>
        <v>0</v>
      </c>
      <c r="J1152" s="9">
        <f t="shared" si="466"/>
        <v>0</v>
      </c>
      <c r="K1152" s="264"/>
      <c r="L1152" s="264"/>
    </row>
    <row r="1153" spans="1:12" ht="57" customHeight="1" x14ac:dyDescent="0.25">
      <c r="A1153" s="9"/>
      <c r="B1153" s="22" t="s">
        <v>35</v>
      </c>
      <c r="C1153" s="62" t="s">
        <v>587</v>
      </c>
      <c r="D1153" s="173" t="s">
        <v>607</v>
      </c>
      <c r="E1153" s="62" t="s">
        <v>19</v>
      </c>
      <c r="F1153" s="62" t="s">
        <v>858</v>
      </c>
      <c r="G1153" s="27" t="s">
        <v>46</v>
      </c>
      <c r="H1153" s="9">
        <f t="shared" si="466"/>
        <v>1615</v>
      </c>
      <c r="I1153" s="9">
        <f t="shared" si="466"/>
        <v>0</v>
      </c>
      <c r="J1153" s="9">
        <f t="shared" si="466"/>
        <v>0</v>
      </c>
      <c r="K1153" s="264"/>
      <c r="L1153" s="264"/>
    </row>
    <row r="1154" spans="1:12" ht="57" customHeight="1" x14ac:dyDescent="0.25">
      <c r="A1154" s="9"/>
      <c r="B1154" s="22" t="s">
        <v>36</v>
      </c>
      <c r="C1154" s="62" t="s">
        <v>587</v>
      </c>
      <c r="D1154" s="173" t="s">
        <v>607</v>
      </c>
      <c r="E1154" s="62" t="s">
        <v>19</v>
      </c>
      <c r="F1154" s="62" t="s">
        <v>858</v>
      </c>
      <c r="G1154" s="27" t="s">
        <v>47</v>
      </c>
      <c r="H1154" s="9">
        <v>1615</v>
      </c>
      <c r="I1154" s="9"/>
      <c r="J1154" s="9"/>
      <c r="K1154" s="264"/>
      <c r="L1154" s="264"/>
    </row>
    <row r="1155" spans="1:12" ht="78" customHeight="1" x14ac:dyDescent="0.25">
      <c r="A1155" s="9"/>
      <c r="B1155" s="176" t="s">
        <v>649</v>
      </c>
      <c r="C1155" s="144" t="s">
        <v>587</v>
      </c>
      <c r="D1155" s="174" t="s">
        <v>648</v>
      </c>
      <c r="E1155" s="144" t="s">
        <v>19</v>
      </c>
      <c r="F1155" s="175" t="s">
        <v>650</v>
      </c>
      <c r="G1155" s="145"/>
      <c r="H1155" s="247">
        <f>H1156</f>
        <v>11390</v>
      </c>
      <c r="I1155" s="9">
        <f t="shared" ref="I1155:J1155" si="467">I1156</f>
        <v>1798</v>
      </c>
      <c r="J1155" s="9">
        <f t="shared" si="467"/>
        <v>0</v>
      </c>
      <c r="K1155" s="264"/>
      <c r="L1155" s="264"/>
    </row>
    <row r="1156" spans="1:12" ht="57" customHeight="1" x14ac:dyDescent="0.25">
      <c r="A1156" s="9"/>
      <c r="B1156" s="176" t="s">
        <v>546</v>
      </c>
      <c r="C1156" s="144" t="s">
        <v>587</v>
      </c>
      <c r="D1156" s="174" t="s">
        <v>648</v>
      </c>
      <c r="E1156" s="144" t="s">
        <v>19</v>
      </c>
      <c r="F1156" s="175" t="s">
        <v>650</v>
      </c>
      <c r="G1156" s="145" t="s">
        <v>274</v>
      </c>
      <c r="H1156" s="247">
        <f>H1157</f>
        <v>11390</v>
      </c>
      <c r="I1156" s="9">
        <f t="shared" ref="I1156:J1156" si="468">I1157</f>
        <v>1798</v>
      </c>
      <c r="J1156" s="9">
        <f t="shared" si="468"/>
        <v>0</v>
      </c>
      <c r="K1156" s="264"/>
      <c r="L1156" s="264"/>
    </row>
    <row r="1157" spans="1:12" ht="57" customHeight="1" x14ac:dyDescent="0.25">
      <c r="A1157" s="9"/>
      <c r="B1157" s="176" t="s">
        <v>248</v>
      </c>
      <c r="C1157" s="144" t="s">
        <v>587</v>
      </c>
      <c r="D1157" s="174" t="s">
        <v>648</v>
      </c>
      <c r="E1157" s="144" t="s">
        <v>19</v>
      </c>
      <c r="F1157" s="175" t="s">
        <v>650</v>
      </c>
      <c r="G1157" s="145" t="s">
        <v>275</v>
      </c>
      <c r="H1157" s="285">
        <v>11390</v>
      </c>
      <c r="I1157" s="9">
        <v>1798</v>
      </c>
      <c r="J1157" s="9">
        <v>0</v>
      </c>
      <c r="K1157" s="264"/>
      <c r="L1157" s="264"/>
    </row>
    <row r="1158" spans="1:12" ht="57" hidden="1" customHeight="1" x14ac:dyDescent="0.25">
      <c r="A1158" s="9"/>
      <c r="B1158" s="176" t="s">
        <v>651</v>
      </c>
      <c r="C1158" s="144" t="s">
        <v>587</v>
      </c>
      <c r="D1158" s="174" t="s">
        <v>607</v>
      </c>
      <c r="E1158" s="144" t="s">
        <v>19</v>
      </c>
      <c r="F1158" s="144" t="s">
        <v>652</v>
      </c>
      <c r="G1158" s="145"/>
      <c r="H1158" s="9">
        <f>H1159</f>
        <v>0</v>
      </c>
      <c r="I1158" s="9">
        <f t="shared" ref="I1158:J1159" si="469">I1159</f>
        <v>0</v>
      </c>
      <c r="J1158" s="9">
        <f t="shared" si="469"/>
        <v>0</v>
      </c>
      <c r="K1158" s="264"/>
      <c r="L1158" s="264"/>
    </row>
    <row r="1159" spans="1:12" ht="57" hidden="1" customHeight="1" x14ac:dyDescent="0.25">
      <c r="A1159" s="9"/>
      <c r="B1159" s="176" t="s">
        <v>546</v>
      </c>
      <c r="C1159" s="144" t="s">
        <v>587</v>
      </c>
      <c r="D1159" s="174" t="s">
        <v>607</v>
      </c>
      <c r="E1159" s="144" t="s">
        <v>19</v>
      </c>
      <c r="F1159" s="144" t="s">
        <v>652</v>
      </c>
      <c r="G1159" s="145" t="s">
        <v>274</v>
      </c>
      <c r="H1159" s="9">
        <f>H1160</f>
        <v>0</v>
      </c>
      <c r="I1159" s="9">
        <f t="shared" si="469"/>
        <v>0</v>
      </c>
      <c r="J1159" s="9">
        <f t="shared" si="469"/>
        <v>0</v>
      </c>
      <c r="K1159" s="264"/>
      <c r="L1159" s="264"/>
    </row>
    <row r="1160" spans="1:12" ht="57" hidden="1" customHeight="1" x14ac:dyDescent="0.25">
      <c r="A1160" s="9"/>
      <c r="B1160" s="176" t="s">
        <v>248</v>
      </c>
      <c r="C1160" s="144" t="s">
        <v>587</v>
      </c>
      <c r="D1160" s="174" t="s">
        <v>607</v>
      </c>
      <c r="E1160" s="144" t="s">
        <v>19</v>
      </c>
      <c r="F1160" s="144" t="s">
        <v>652</v>
      </c>
      <c r="G1160" s="145" t="s">
        <v>275</v>
      </c>
      <c r="H1160" s="9"/>
      <c r="I1160" s="9"/>
      <c r="J1160" s="9"/>
      <c r="K1160" s="264"/>
      <c r="L1160" s="264"/>
    </row>
    <row r="1161" spans="1:12" ht="57" hidden="1" customHeight="1" x14ac:dyDescent="0.25">
      <c r="A1161" s="9"/>
      <c r="B1161" s="22" t="s">
        <v>653</v>
      </c>
      <c r="C1161" s="10" t="s">
        <v>587</v>
      </c>
      <c r="D1161" s="23" t="s">
        <v>607</v>
      </c>
      <c r="E1161" s="10" t="s">
        <v>19</v>
      </c>
      <c r="F1161" s="10" t="s">
        <v>49</v>
      </c>
      <c r="G1161" s="27"/>
      <c r="H1161" s="9">
        <f>H1162</f>
        <v>0</v>
      </c>
      <c r="I1161" s="9">
        <f>I1162</f>
        <v>0</v>
      </c>
      <c r="J1161" s="9"/>
      <c r="K1161" s="264"/>
      <c r="L1161" s="264"/>
    </row>
    <row r="1162" spans="1:12" ht="57" hidden="1" customHeight="1" x14ac:dyDescent="0.25">
      <c r="A1162" s="9"/>
      <c r="B1162" s="22" t="s">
        <v>121</v>
      </c>
      <c r="C1162" s="10" t="s">
        <v>587</v>
      </c>
      <c r="D1162" s="23" t="s">
        <v>607</v>
      </c>
      <c r="E1162" s="10" t="s">
        <v>19</v>
      </c>
      <c r="F1162" s="10" t="s">
        <v>122</v>
      </c>
      <c r="G1162" s="27"/>
      <c r="H1162" s="9">
        <f>H1163</f>
        <v>0</v>
      </c>
      <c r="I1162" s="9">
        <f>I1163</f>
        <v>0</v>
      </c>
      <c r="J1162" s="9"/>
      <c r="K1162" s="264"/>
      <c r="L1162" s="264"/>
    </row>
    <row r="1163" spans="1:12" ht="79.5" hidden="1" customHeight="1" x14ac:dyDescent="0.25">
      <c r="A1163" s="9"/>
      <c r="B1163" s="22" t="s">
        <v>123</v>
      </c>
      <c r="C1163" s="10" t="s">
        <v>587</v>
      </c>
      <c r="D1163" s="23" t="s">
        <v>607</v>
      </c>
      <c r="E1163" s="10" t="s">
        <v>19</v>
      </c>
      <c r="F1163" s="10" t="s">
        <v>124</v>
      </c>
      <c r="G1163" s="24"/>
      <c r="H1163" s="9">
        <f>H1164+H1167+H1170</f>
        <v>0</v>
      </c>
      <c r="I1163" s="9">
        <f t="shared" ref="I1163:J1163" si="470">I1164+I1167+I1170</f>
        <v>0</v>
      </c>
      <c r="J1163" s="9">
        <f t="shared" si="470"/>
        <v>0</v>
      </c>
      <c r="K1163" s="264"/>
      <c r="L1163" s="264"/>
    </row>
    <row r="1164" spans="1:12" ht="57" hidden="1" customHeight="1" x14ac:dyDescent="0.25">
      <c r="A1164" s="9"/>
      <c r="B1164" s="22" t="s">
        <v>654</v>
      </c>
      <c r="C1164" s="10" t="s">
        <v>587</v>
      </c>
      <c r="D1164" s="23" t="s">
        <v>607</v>
      </c>
      <c r="E1164" s="10" t="s">
        <v>19</v>
      </c>
      <c r="F1164" s="10" t="s">
        <v>126</v>
      </c>
      <c r="G1164" s="24"/>
      <c r="H1164" s="9">
        <f>H1165</f>
        <v>0</v>
      </c>
      <c r="I1164" s="9">
        <f t="shared" ref="I1164:J1165" si="471">I1165</f>
        <v>0</v>
      </c>
      <c r="J1164" s="9">
        <f t="shared" si="471"/>
        <v>0</v>
      </c>
      <c r="K1164" s="264"/>
      <c r="L1164" s="264"/>
    </row>
    <row r="1165" spans="1:12" ht="57" hidden="1" customHeight="1" x14ac:dyDescent="0.25">
      <c r="A1165" s="9"/>
      <c r="B1165" s="22" t="s">
        <v>546</v>
      </c>
      <c r="C1165" s="10" t="s">
        <v>587</v>
      </c>
      <c r="D1165" s="23" t="s">
        <v>607</v>
      </c>
      <c r="E1165" s="10" t="s">
        <v>19</v>
      </c>
      <c r="F1165" s="10" t="s">
        <v>126</v>
      </c>
      <c r="G1165" s="27" t="s">
        <v>274</v>
      </c>
      <c r="H1165" s="9">
        <f>H1166</f>
        <v>0</v>
      </c>
      <c r="I1165" s="9">
        <f t="shared" si="471"/>
        <v>0</v>
      </c>
      <c r="J1165" s="9">
        <f t="shared" si="471"/>
        <v>0</v>
      </c>
      <c r="K1165" s="264"/>
      <c r="L1165" s="264"/>
    </row>
    <row r="1166" spans="1:12" ht="57" hidden="1" customHeight="1" x14ac:dyDescent="0.25">
      <c r="A1166" s="9"/>
      <c r="B1166" s="25" t="s">
        <v>248</v>
      </c>
      <c r="C1166" s="11" t="s">
        <v>587</v>
      </c>
      <c r="D1166" s="26" t="s">
        <v>607</v>
      </c>
      <c r="E1166" s="11" t="s">
        <v>19</v>
      </c>
      <c r="F1166" s="11" t="s">
        <v>126</v>
      </c>
      <c r="G1166" s="28" t="s">
        <v>275</v>
      </c>
      <c r="H1166" s="9">
        <v>0</v>
      </c>
      <c r="I1166" s="9">
        <v>0</v>
      </c>
      <c r="J1166" s="9">
        <v>0</v>
      </c>
      <c r="K1166" s="264"/>
      <c r="L1166" s="264"/>
    </row>
    <row r="1167" spans="1:12" ht="132" hidden="1" customHeight="1" x14ac:dyDescent="0.25">
      <c r="A1167" s="9"/>
      <c r="B1167" s="16" t="s">
        <v>125</v>
      </c>
      <c r="C1167" s="10" t="s">
        <v>587</v>
      </c>
      <c r="D1167" s="10" t="s">
        <v>607</v>
      </c>
      <c r="E1167" s="10" t="s">
        <v>19</v>
      </c>
      <c r="F1167" s="10" t="s">
        <v>655</v>
      </c>
      <c r="G1167" s="27"/>
      <c r="H1167" s="9">
        <f>H1168</f>
        <v>0</v>
      </c>
      <c r="I1167" s="9">
        <f t="shared" ref="I1167:J1168" si="472">I1168</f>
        <v>0</v>
      </c>
      <c r="J1167" s="9">
        <f t="shared" si="472"/>
        <v>0</v>
      </c>
      <c r="K1167" s="264"/>
      <c r="L1167" s="264"/>
    </row>
    <row r="1168" spans="1:12" ht="57" hidden="1" customHeight="1" x14ac:dyDescent="0.25">
      <c r="A1168" s="9"/>
      <c r="B1168" s="22" t="s">
        <v>656</v>
      </c>
      <c r="C1168" s="10" t="s">
        <v>587</v>
      </c>
      <c r="D1168" s="23" t="s">
        <v>607</v>
      </c>
      <c r="E1168" s="10" t="s">
        <v>19</v>
      </c>
      <c r="F1168" s="10" t="s">
        <v>655</v>
      </c>
      <c r="G1168" s="27" t="s">
        <v>274</v>
      </c>
      <c r="H1168" s="9">
        <f>H1169</f>
        <v>0</v>
      </c>
      <c r="I1168" s="9">
        <f t="shared" si="472"/>
        <v>0</v>
      </c>
      <c r="J1168" s="9">
        <f t="shared" si="472"/>
        <v>0</v>
      </c>
      <c r="K1168" s="264"/>
      <c r="L1168" s="264"/>
    </row>
    <row r="1169" spans="1:12" ht="98.25" hidden="1" customHeight="1" x14ac:dyDescent="0.25">
      <c r="A1169" s="9"/>
      <c r="B1169" s="22" t="s">
        <v>248</v>
      </c>
      <c r="C1169" s="10" t="s">
        <v>587</v>
      </c>
      <c r="D1169" s="23" t="s">
        <v>607</v>
      </c>
      <c r="E1169" s="10" t="s">
        <v>19</v>
      </c>
      <c r="F1169" s="10" t="s">
        <v>655</v>
      </c>
      <c r="G1169" s="27" t="s">
        <v>275</v>
      </c>
      <c r="H1169" s="9"/>
      <c r="I1169" s="9"/>
      <c r="J1169" s="9"/>
      <c r="K1169" s="264"/>
      <c r="L1169" s="264"/>
    </row>
    <row r="1170" spans="1:12" ht="98.25" hidden="1" customHeight="1" x14ac:dyDescent="0.25">
      <c r="A1170" s="9"/>
      <c r="B1170" s="192" t="s">
        <v>657</v>
      </c>
      <c r="C1170" s="36" t="s">
        <v>587</v>
      </c>
      <c r="D1170" s="37" t="s">
        <v>607</v>
      </c>
      <c r="E1170" s="36" t="s">
        <v>19</v>
      </c>
      <c r="F1170" s="36" t="s">
        <v>658</v>
      </c>
      <c r="G1170" s="177"/>
      <c r="H1170" s="9">
        <f>H1171</f>
        <v>0</v>
      </c>
      <c r="I1170" s="9">
        <f t="shared" ref="I1170:J1171" si="473">I1171</f>
        <v>0</v>
      </c>
      <c r="J1170" s="9">
        <f t="shared" si="473"/>
        <v>0</v>
      </c>
      <c r="K1170" s="264"/>
      <c r="L1170" s="264"/>
    </row>
    <row r="1171" spans="1:12" ht="98.25" hidden="1" customHeight="1" x14ac:dyDescent="0.25">
      <c r="A1171" s="9"/>
      <c r="B1171" s="22" t="s">
        <v>546</v>
      </c>
      <c r="C1171" s="10" t="s">
        <v>587</v>
      </c>
      <c r="D1171" s="23" t="s">
        <v>607</v>
      </c>
      <c r="E1171" s="10" t="s">
        <v>19</v>
      </c>
      <c r="F1171" s="10" t="s">
        <v>658</v>
      </c>
      <c r="G1171" s="27" t="s">
        <v>274</v>
      </c>
      <c r="H1171" s="9">
        <f>H1172</f>
        <v>0</v>
      </c>
      <c r="I1171" s="9">
        <f t="shared" si="473"/>
        <v>0</v>
      </c>
      <c r="J1171" s="9">
        <f t="shared" si="473"/>
        <v>0</v>
      </c>
      <c r="K1171" s="264"/>
      <c r="L1171" s="264"/>
    </row>
    <row r="1172" spans="1:12" ht="98.25" hidden="1" customHeight="1" x14ac:dyDescent="0.25">
      <c r="A1172" s="9"/>
      <c r="B1172" s="22" t="s">
        <v>248</v>
      </c>
      <c r="C1172" s="10" t="s">
        <v>587</v>
      </c>
      <c r="D1172" s="23" t="s">
        <v>607</v>
      </c>
      <c r="E1172" s="10" t="s">
        <v>19</v>
      </c>
      <c r="F1172" s="10" t="s">
        <v>658</v>
      </c>
      <c r="G1172" s="27" t="s">
        <v>275</v>
      </c>
      <c r="H1172" s="9">
        <v>0</v>
      </c>
      <c r="I1172" s="9">
        <v>0</v>
      </c>
      <c r="J1172" s="9">
        <v>0</v>
      </c>
      <c r="K1172" s="264"/>
      <c r="L1172" s="264"/>
    </row>
    <row r="1173" spans="1:12" ht="70.5" hidden="1" customHeight="1" x14ac:dyDescent="0.25">
      <c r="A1173" s="9"/>
      <c r="B1173" s="252" t="s">
        <v>935</v>
      </c>
      <c r="C1173" s="10" t="s">
        <v>587</v>
      </c>
      <c r="D1173" s="10" t="s">
        <v>607</v>
      </c>
      <c r="E1173" s="10" t="s">
        <v>19</v>
      </c>
      <c r="F1173" s="10" t="s">
        <v>74</v>
      </c>
      <c r="G1173" s="27"/>
      <c r="H1173" s="9">
        <f>H1174</f>
        <v>0</v>
      </c>
      <c r="I1173" s="9">
        <f t="shared" ref="I1173:J1173" si="474">I1174</f>
        <v>0</v>
      </c>
      <c r="J1173" s="9">
        <f t="shared" si="474"/>
        <v>0</v>
      </c>
      <c r="K1173" s="264"/>
      <c r="L1173" s="264"/>
    </row>
    <row r="1174" spans="1:12" ht="66" hidden="1" customHeight="1" x14ac:dyDescent="0.25">
      <c r="A1174" s="9"/>
      <c r="B1174" s="252" t="s">
        <v>1076</v>
      </c>
      <c r="C1174" s="10" t="s">
        <v>587</v>
      </c>
      <c r="D1174" s="10" t="s">
        <v>607</v>
      </c>
      <c r="E1174" s="10" t="s">
        <v>19</v>
      </c>
      <c r="F1174" s="71" t="s">
        <v>932</v>
      </c>
      <c r="G1174" s="27"/>
      <c r="H1174" s="9">
        <f>H1175</f>
        <v>0</v>
      </c>
      <c r="I1174" s="9">
        <f>I1175</f>
        <v>0</v>
      </c>
      <c r="J1174" s="9">
        <f>J1175</f>
        <v>0</v>
      </c>
      <c r="K1174" s="264"/>
      <c r="L1174" s="264"/>
    </row>
    <row r="1175" spans="1:12" ht="62.25" hidden="1" customHeight="1" x14ac:dyDescent="0.25">
      <c r="A1175" s="9"/>
      <c r="B1175" s="259" t="s">
        <v>937</v>
      </c>
      <c r="C1175" s="10" t="s">
        <v>587</v>
      </c>
      <c r="D1175" s="10" t="s">
        <v>607</v>
      </c>
      <c r="E1175" s="10" t="s">
        <v>19</v>
      </c>
      <c r="F1175" s="71" t="s">
        <v>933</v>
      </c>
      <c r="G1175" s="27"/>
      <c r="H1175" s="9">
        <f>H1176</f>
        <v>0</v>
      </c>
      <c r="I1175" s="9">
        <f t="shared" ref="I1175:J1175" si="475">I1176</f>
        <v>0</v>
      </c>
      <c r="J1175" s="9">
        <f t="shared" si="475"/>
        <v>0</v>
      </c>
      <c r="K1175" s="264"/>
      <c r="L1175" s="264"/>
    </row>
    <row r="1176" spans="1:12" ht="70.5" hidden="1" customHeight="1" x14ac:dyDescent="0.25">
      <c r="A1176" s="9"/>
      <c r="B1176" s="165" t="s">
        <v>938</v>
      </c>
      <c r="C1176" s="10" t="s">
        <v>587</v>
      </c>
      <c r="D1176" s="10" t="s">
        <v>607</v>
      </c>
      <c r="E1176" s="10" t="s">
        <v>19</v>
      </c>
      <c r="F1176" s="71" t="s">
        <v>973</v>
      </c>
      <c r="G1176" s="27"/>
      <c r="H1176" s="9">
        <f>H1177+H1180+H1183</f>
        <v>0</v>
      </c>
      <c r="I1176" s="9">
        <f>I1178</f>
        <v>0</v>
      </c>
      <c r="J1176" s="9">
        <f>J1178</f>
        <v>0</v>
      </c>
      <c r="K1176" s="264"/>
      <c r="L1176" s="264"/>
    </row>
    <row r="1177" spans="1:12" ht="100.5" hidden="1" customHeight="1" x14ac:dyDescent="0.25">
      <c r="A1177" s="9"/>
      <c r="B1177" s="165" t="s">
        <v>1030</v>
      </c>
      <c r="C1177" s="10" t="s">
        <v>587</v>
      </c>
      <c r="D1177" s="10" t="s">
        <v>607</v>
      </c>
      <c r="E1177" s="10" t="s">
        <v>19</v>
      </c>
      <c r="F1177" s="71" t="s">
        <v>1033</v>
      </c>
      <c r="G1177" s="27"/>
      <c r="H1177" s="9">
        <f>H1178</f>
        <v>0</v>
      </c>
      <c r="I1177" s="9"/>
      <c r="J1177" s="9"/>
      <c r="K1177" s="264"/>
      <c r="L1177" s="264"/>
    </row>
    <row r="1178" spans="1:12" ht="57" hidden="1" customHeight="1" x14ac:dyDescent="0.25">
      <c r="A1178" s="9"/>
      <c r="B1178" s="16" t="s">
        <v>546</v>
      </c>
      <c r="C1178" s="10" t="s">
        <v>587</v>
      </c>
      <c r="D1178" s="10" t="s">
        <v>607</v>
      </c>
      <c r="E1178" s="10" t="s">
        <v>19</v>
      </c>
      <c r="F1178" s="71" t="s">
        <v>1033</v>
      </c>
      <c r="G1178" s="27" t="s">
        <v>274</v>
      </c>
      <c r="H1178" s="9">
        <f>H1179</f>
        <v>0</v>
      </c>
      <c r="I1178" s="9"/>
      <c r="J1178" s="9"/>
      <c r="K1178" s="264"/>
      <c r="L1178" s="264"/>
    </row>
    <row r="1179" spans="1:12" ht="50.25" hidden="1" customHeight="1" x14ac:dyDescent="0.25">
      <c r="A1179" s="9"/>
      <c r="B1179" s="16" t="s">
        <v>248</v>
      </c>
      <c r="C1179" s="10" t="s">
        <v>587</v>
      </c>
      <c r="D1179" s="10" t="s">
        <v>607</v>
      </c>
      <c r="E1179" s="10" t="s">
        <v>19</v>
      </c>
      <c r="F1179" s="71" t="s">
        <v>1033</v>
      </c>
      <c r="G1179" s="27" t="s">
        <v>275</v>
      </c>
      <c r="H1179" s="9">
        <v>0</v>
      </c>
      <c r="I1179" s="9"/>
      <c r="J1179" s="9"/>
      <c r="K1179" s="264"/>
      <c r="L1179" s="264"/>
    </row>
    <row r="1180" spans="1:12" ht="86.25" hidden="1" customHeight="1" x14ac:dyDescent="0.25">
      <c r="A1180" s="9"/>
      <c r="B1180" s="165" t="s">
        <v>1031</v>
      </c>
      <c r="C1180" s="10" t="s">
        <v>587</v>
      </c>
      <c r="D1180" s="10" t="s">
        <v>607</v>
      </c>
      <c r="E1180" s="10" t="s">
        <v>19</v>
      </c>
      <c r="F1180" s="71" t="s">
        <v>1034</v>
      </c>
      <c r="G1180" s="27"/>
      <c r="H1180" s="9">
        <f>H1181</f>
        <v>0</v>
      </c>
      <c r="I1180" s="9"/>
      <c r="J1180" s="9"/>
      <c r="K1180" s="264"/>
      <c r="L1180" s="264"/>
    </row>
    <row r="1181" spans="1:12" ht="50.25" hidden="1" customHeight="1" x14ac:dyDescent="0.25">
      <c r="A1181" s="9"/>
      <c r="B1181" s="16" t="s">
        <v>546</v>
      </c>
      <c r="C1181" s="10" t="s">
        <v>587</v>
      </c>
      <c r="D1181" s="10" t="s">
        <v>607</v>
      </c>
      <c r="E1181" s="10" t="s">
        <v>19</v>
      </c>
      <c r="F1181" s="71" t="s">
        <v>1034</v>
      </c>
      <c r="G1181" s="27" t="s">
        <v>274</v>
      </c>
      <c r="H1181" s="9">
        <f>H1182</f>
        <v>0</v>
      </c>
      <c r="I1181" s="9"/>
      <c r="J1181" s="9"/>
      <c r="K1181" s="264"/>
      <c r="L1181" s="264"/>
    </row>
    <row r="1182" spans="1:12" ht="35.25" hidden="1" customHeight="1" x14ac:dyDescent="0.25">
      <c r="A1182" s="9"/>
      <c r="B1182" s="16" t="s">
        <v>248</v>
      </c>
      <c r="C1182" s="10" t="s">
        <v>587</v>
      </c>
      <c r="D1182" s="10" t="s">
        <v>607</v>
      </c>
      <c r="E1182" s="10" t="s">
        <v>19</v>
      </c>
      <c r="F1182" s="71" t="s">
        <v>1034</v>
      </c>
      <c r="G1182" s="27" t="s">
        <v>275</v>
      </c>
      <c r="H1182" s="9">
        <v>0</v>
      </c>
      <c r="I1182" s="9"/>
      <c r="J1182" s="9"/>
      <c r="K1182" s="264"/>
      <c r="L1182" s="264"/>
    </row>
    <row r="1183" spans="1:12" ht="128.25" hidden="1" customHeight="1" x14ac:dyDescent="0.25">
      <c r="A1183" s="9"/>
      <c r="B1183" s="165" t="s">
        <v>1032</v>
      </c>
      <c r="C1183" s="10" t="s">
        <v>587</v>
      </c>
      <c r="D1183" s="10" t="s">
        <v>607</v>
      </c>
      <c r="E1183" s="10" t="s">
        <v>19</v>
      </c>
      <c r="F1183" s="71" t="s">
        <v>1035</v>
      </c>
      <c r="G1183" s="27"/>
      <c r="H1183" s="9">
        <f>H1184</f>
        <v>0</v>
      </c>
      <c r="I1183" s="9"/>
      <c r="J1183" s="9"/>
      <c r="K1183" s="264"/>
      <c r="L1183" s="264"/>
    </row>
    <row r="1184" spans="1:12" ht="50.25" hidden="1" customHeight="1" x14ac:dyDescent="0.25">
      <c r="A1184" s="9"/>
      <c r="B1184" s="16" t="s">
        <v>546</v>
      </c>
      <c r="C1184" s="10" t="s">
        <v>587</v>
      </c>
      <c r="D1184" s="10" t="s">
        <v>607</v>
      </c>
      <c r="E1184" s="10" t="s">
        <v>19</v>
      </c>
      <c r="F1184" s="71" t="s">
        <v>1035</v>
      </c>
      <c r="G1184" s="27" t="s">
        <v>274</v>
      </c>
      <c r="H1184" s="9">
        <f>H1185</f>
        <v>0</v>
      </c>
      <c r="I1184" s="9"/>
      <c r="J1184" s="9"/>
      <c r="K1184" s="264"/>
      <c r="L1184" s="264"/>
    </row>
    <row r="1185" spans="1:12" ht="50.25" hidden="1" customHeight="1" x14ac:dyDescent="0.25">
      <c r="A1185" s="9"/>
      <c r="B1185" s="16" t="s">
        <v>248</v>
      </c>
      <c r="C1185" s="10" t="s">
        <v>587</v>
      </c>
      <c r="D1185" s="10" t="s">
        <v>607</v>
      </c>
      <c r="E1185" s="10" t="s">
        <v>19</v>
      </c>
      <c r="F1185" s="71" t="s">
        <v>1035</v>
      </c>
      <c r="G1185" s="27" t="s">
        <v>275</v>
      </c>
      <c r="H1185" s="9">
        <v>0</v>
      </c>
      <c r="I1185" s="9"/>
      <c r="J1185" s="9"/>
      <c r="K1185" s="264"/>
      <c r="L1185" s="264"/>
    </row>
    <row r="1186" spans="1:12" ht="60.75" customHeight="1" x14ac:dyDescent="0.25">
      <c r="A1186" s="9"/>
      <c r="B1186" s="22" t="s">
        <v>659</v>
      </c>
      <c r="C1186" s="10" t="s">
        <v>587</v>
      </c>
      <c r="D1186" s="23" t="s">
        <v>607</v>
      </c>
      <c r="E1186" s="10" t="s">
        <v>28</v>
      </c>
      <c r="F1186" s="18"/>
      <c r="G1186" s="19"/>
      <c r="H1186" s="9">
        <f>H1187</f>
        <v>118665</v>
      </c>
      <c r="I1186" s="9">
        <f t="shared" ref="I1186:J1186" si="476">I1187</f>
        <v>113947</v>
      </c>
      <c r="J1186" s="9">
        <f t="shared" si="476"/>
        <v>104907</v>
      </c>
      <c r="K1186" s="264"/>
      <c r="L1186" s="264"/>
    </row>
    <row r="1187" spans="1:12" ht="57" customHeight="1" x14ac:dyDescent="0.25">
      <c r="A1187" s="9"/>
      <c r="B1187" s="22" t="s">
        <v>37</v>
      </c>
      <c r="C1187" s="10" t="s">
        <v>587</v>
      </c>
      <c r="D1187" s="23" t="s">
        <v>607</v>
      </c>
      <c r="E1187" s="10" t="s">
        <v>28</v>
      </c>
      <c r="F1187" s="10" t="s">
        <v>38</v>
      </c>
      <c r="G1187" s="79"/>
      <c r="H1187" s="9">
        <f>H1188</f>
        <v>118665</v>
      </c>
      <c r="I1187" s="9">
        <f t="shared" ref="I1187:J1187" si="477">I1188</f>
        <v>113947</v>
      </c>
      <c r="J1187" s="9">
        <f t="shared" si="477"/>
        <v>104907</v>
      </c>
      <c r="K1187" s="264"/>
      <c r="L1187" s="264"/>
    </row>
    <row r="1188" spans="1:12" ht="57" customHeight="1" x14ac:dyDescent="0.25">
      <c r="A1188" s="9"/>
      <c r="B1188" s="22" t="s">
        <v>660</v>
      </c>
      <c r="C1188" s="10" t="s">
        <v>587</v>
      </c>
      <c r="D1188" s="23" t="s">
        <v>607</v>
      </c>
      <c r="E1188" s="10" t="s">
        <v>28</v>
      </c>
      <c r="F1188" s="10" t="s">
        <v>661</v>
      </c>
      <c r="G1188" s="24"/>
      <c r="H1188" s="9">
        <f>H1189+H1204+H1212</f>
        <v>118665</v>
      </c>
      <c r="I1188" s="9">
        <f t="shared" ref="I1188:J1188" si="478">I1189+I1204+I1212</f>
        <v>113947</v>
      </c>
      <c r="J1188" s="9">
        <f t="shared" si="478"/>
        <v>104907</v>
      </c>
      <c r="K1188" s="264"/>
      <c r="L1188" s="264"/>
    </row>
    <row r="1189" spans="1:12" ht="57" customHeight="1" x14ac:dyDescent="0.25">
      <c r="A1189" s="9"/>
      <c r="B1189" s="22" t="s">
        <v>662</v>
      </c>
      <c r="C1189" s="10" t="s">
        <v>587</v>
      </c>
      <c r="D1189" s="23" t="s">
        <v>607</v>
      </c>
      <c r="E1189" s="10" t="s">
        <v>28</v>
      </c>
      <c r="F1189" s="10" t="s">
        <v>663</v>
      </c>
      <c r="G1189" s="24"/>
      <c r="H1189" s="9">
        <f>H1190+H1193</f>
        <v>109565</v>
      </c>
      <c r="I1189" s="9">
        <f t="shared" ref="I1189:J1189" si="479">I1190+I1193</f>
        <v>109379</v>
      </c>
      <c r="J1189" s="9">
        <f t="shared" si="479"/>
        <v>100339</v>
      </c>
      <c r="K1189" s="264"/>
      <c r="L1189" s="264"/>
    </row>
    <row r="1190" spans="1:12" ht="78" customHeight="1" x14ac:dyDescent="0.25">
      <c r="A1190" s="9"/>
      <c r="B1190" s="22" t="s">
        <v>664</v>
      </c>
      <c r="C1190" s="10" t="s">
        <v>587</v>
      </c>
      <c r="D1190" s="23" t="s">
        <v>607</v>
      </c>
      <c r="E1190" s="10" t="s">
        <v>28</v>
      </c>
      <c r="F1190" s="10" t="s">
        <v>665</v>
      </c>
      <c r="G1190" s="24"/>
      <c r="H1190" s="9">
        <f t="shared" ref="H1190:J1191" si="480">H1191</f>
        <v>104865</v>
      </c>
      <c r="I1190" s="9">
        <f t="shared" si="480"/>
        <v>108379</v>
      </c>
      <c r="J1190" s="9">
        <f t="shared" si="480"/>
        <v>100339</v>
      </c>
      <c r="K1190" s="264"/>
      <c r="L1190" s="264"/>
    </row>
    <row r="1191" spans="1:12" ht="57" customHeight="1" x14ac:dyDescent="0.25">
      <c r="A1191" s="9"/>
      <c r="B1191" s="22" t="s">
        <v>546</v>
      </c>
      <c r="C1191" s="10" t="s">
        <v>587</v>
      </c>
      <c r="D1191" s="23" t="s">
        <v>607</v>
      </c>
      <c r="E1191" s="10" t="s">
        <v>28</v>
      </c>
      <c r="F1191" s="10" t="s">
        <v>665</v>
      </c>
      <c r="G1191" s="27" t="s">
        <v>274</v>
      </c>
      <c r="H1191" s="9">
        <f t="shared" si="480"/>
        <v>104865</v>
      </c>
      <c r="I1191" s="9">
        <f t="shared" si="480"/>
        <v>108379</v>
      </c>
      <c r="J1191" s="9">
        <f t="shared" si="480"/>
        <v>100339</v>
      </c>
      <c r="K1191" s="264"/>
      <c r="L1191" s="264"/>
    </row>
    <row r="1192" spans="1:12" ht="57" customHeight="1" x14ac:dyDescent="0.25">
      <c r="A1192" s="9"/>
      <c r="B1192" s="22" t="s">
        <v>248</v>
      </c>
      <c r="C1192" s="10" t="s">
        <v>587</v>
      </c>
      <c r="D1192" s="23" t="s">
        <v>607</v>
      </c>
      <c r="E1192" s="10" t="s">
        <v>28</v>
      </c>
      <c r="F1192" s="10" t="s">
        <v>665</v>
      </c>
      <c r="G1192" s="27" t="s">
        <v>275</v>
      </c>
      <c r="H1192" s="247">
        <v>104865</v>
      </c>
      <c r="I1192" s="9">
        <v>108379</v>
      </c>
      <c r="J1192" s="9">
        <v>100339</v>
      </c>
      <c r="K1192" s="264"/>
      <c r="L1192" s="264"/>
    </row>
    <row r="1193" spans="1:12" ht="67.5" customHeight="1" x14ac:dyDescent="0.25">
      <c r="A1193" s="9"/>
      <c r="B1193" s="22" t="s">
        <v>670</v>
      </c>
      <c r="C1193" s="10" t="s">
        <v>587</v>
      </c>
      <c r="D1193" s="23" t="s">
        <v>607</v>
      </c>
      <c r="E1193" s="10" t="s">
        <v>28</v>
      </c>
      <c r="F1193" s="10" t="s">
        <v>1001</v>
      </c>
      <c r="G1193" s="24"/>
      <c r="H1193" s="9">
        <f>H1194</f>
        <v>4700</v>
      </c>
      <c r="I1193" s="9">
        <f t="shared" ref="I1193:J1194" si="481">I1194</f>
        <v>1000</v>
      </c>
      <c r="J1193" s="9">
        <f t="shared" si="481"/>
        <v>0</v>
      </c>
      <c r="K1193" s="264"/>
      <c r="L1193" s="264"/>
    </row>
    <row r="1194" spans="1:12" ht="57" customHeight="1" x14ac:dyDescent="0.25">
      <c r="A1194" s="9"/>
      <c r="B1194" s="22" t="s">
        <v>546</v>
      </c>
      <c r="C1194" s="10" t="s">
        <v>587</v>
      </c>
      <c r="D1194" s="23" t="s">
        <v>607</v>
      </c>
      <c r="E1194" s="10" t="s">
        <v>28</v>
      </c>
      <c r="F1194" s="10" t="s">
        <v>1001</v>
      </c>
      <c r="G1194" s="27" t="s">
        <v>274</v>
      </c>
      <c r="H1194" s="9">
        <f>H1195</f>
        <v>4700</v>
      </c>
      <c r="I1194" s="9">
        <f t="shared" si="481"/>
        <v>1000</v>
      </c>
      <c r="J1194" s="9">
        <f t="shared" si="481"/>
        <v>0</v>
      </c>
      <c r="K1194" s="264"/>
      <c r="L1194" s="264"/>
    </row>
    <row r="1195" spans="1:12" ht="30" customHeight="1" x14ac:dyDescent="0.25">
      <c r="A1195" s="9"/>
      <c r="B1195" s="22" t="s">
        <v>248</v>
      </c>
      <c r="C1195" s="10" t="s">
        <v>587</v>
      </c>
      <c r="D1195" s="23" t="s">
        <v>607</v>
      </c>
      <c r="E1195" s="10" t="s">
        <v>28</v>
      </c>
      <c r="F1195" s="10" t="s">
        <v>1001</v>
      </c>
      <c r="G1195" s="27" t="s">
        <v>275</v>
      </c>
      <c r="H1195" s="9">
        <v>4700</v>
      </c>
      <c r="I1195" s="9">
        <v>1000</v>
      </c>
      <c r="J1195" s="9"/>
      <c r="K1195" s="264"/>
      <c r="L1195" s="264"/>
    </row>
    <row r="1196" spans="1:12" ht="57" hidden="1" customHeight="1" x14ac:dyDescent="0.25">
      <c r="A1196" s="9"/>
      <c r="B1196" s="22" t="s">
        <v>631</v>
      </c>
      <c r="C1196" s="10" t="s">
        <v>587</v>
      </c>
      <c r="D1196" s="23" t="s">
        <v>607</v>
      </c>
      <c r="E1196" s="10" t="s">
        <v>28</v>
      </c>
      <c r="F1196" s="10" t="s">
        <v>666</v>
      </c>
      <c r="G1196" s="24"/>
      <c r="H1196" s="9">
        <f>H1197+H1199+H1202</f>
        <v>0</v>
      </c>
      <c r="I1196" s="9">
        <f t="shared" ref="I1196:J1196" si="482">I1197+I1199+I1202</f>
        <v>0</v>
      </c>
      <c r="J1196" s="9">
        <f t="shared" si="482"/>
        <v>0</v>
      </c>
      <c r="K1196" s="264"/>
      <c r="L1196" s="264"/>
    </row>
    <row r="1197" spans="1:12" ht="57" hidden="1" customHeight="1" x14ac:dyDescent="0.25">
      <c r="A1197" s="9"/>
      <c r="B1197" s="22" t="s">
        <v>35</v>
      </c>
      <c r="C1197" s="10" t="s">
        <v>587</v>
      </c>
      <c r="D1197" s="23" t="s">
        <v>607</v>
      </c>
      <c r="E1197" s="10" t="s">
        <v>28</v>
      </c>
      <c r="F1197" s="10" t="s">
        <v>666</v>
      </c>
      <c r="G1197" s="27" t="s">
        <v>46</v>
      </c>
      <c r="H1197" s="9">
        <f>H1198</f>
        <v>0</v>
      </c>
      <c r="I1197" s="9">
        <f t="shared" ref="I1197:J1197" si="483">I1198</f>
        <v>0</v>
      </c>
      <c r="J1197" s="9">
        <f t="shared" si="483"/>
        <v>0</v>
      </c>
      <c r="K1197" s="264"/>
      <c r="L1197" s="264"/>
    </row>
    <row r="1198" spans="1:12" ht="57" hidden="1" customHeight="1" x14ac:dyDescent="0.25">
      <c r="A1198" s="9"/>
      <c r="B1198" s="22" t="s">
        <v>36</v>
      </c>
      <c r="C1198" s="10" t="s">
        <v>587</v>
      </c>
      <c r="D1198" s="23" t="s">
        <v>607</v>
      </c>
      <c r="E1198" s="10" t="s">
        <v>28</v>
      </c>
      <c r="F1198" s="10" t="s">
        <v>666</v>
      </c>
      <c r="G1198" s="27" t="s">
        <v>47</v>
      </c>
      <c r="H1198" s="9"/>
      <c r="I1198" s="9"/>
      <c r="J1198" s="9"/>
      <c r="K1198" s="264"/>
      <c r="L1198" s="264"/>
    </row>
    <row r="1199" spans="1:12" ht="57" hidden="1" customHeight="1" x14ac:dyDescent="0.25">
      <c r="A1199" s="9"/>
      <c r="B1199" s="22" t="s">
        <v>667</v>
      </c>
      <c r="C1199" s="10" t="s">
        <v>587</v>
      </c>
      <c r="D1199" s="23" t="s">
        <v>607</v>
      </c>
      <c r="E1199" s="10" t="s">
        <v>28</v>
      </c>
      <c r="F1199" s="10" t="s">
        <v>668</v>
      </c>
      <c r="G1199" s="27" t="s">
        <v>66</v>
      </c>
      <c r="H1199" s="9">
        <f>H1200+H1201</f>
        <v>0</v>
      </c>
      <c r="I1199" s="9">
        <f t="shared" ref="I1199:J1199" si="484">I1200+I1201</f>
        <v>0</v>
      </c>
      <c r="J1199" s="9">
        <f t="shared" si="484"/>
        <v>0</v>
      </c>
      <c r="K1199" s="264"/>
      <c r="L1199" s="264"/>
    </row>
    <row r="1200" spans="1:12" ht="57" hidden="1" customHeight="1" x14ac:dyDescent="0.25">
      <c r="A1200" s="9"/>
      <c r="B1200" s="22" t="s">
        <v>67</v>
      </c>
      <c r="C1200" s="10" t="s">
        <v>587</v>
      </c>
      <c r="D1200" s="23" t="s">
        <v>607</v>
      </c>
      <c r="E1200" s="10" t="s">
        <v>28</v>
      </c>
      <c r="F1200" s="10" t="s">
        <v>666</v>
      </c>
      <c r="G1200" s="27" t="s">
        <v>68</v>
      </c>
      <c r="H1200" s="9"/>
      <c r="I1200" s="9"/>
      <c r="J1200" s="9"/>
      <c r="K1200" s="264"/>
      <c r="L1200" s="264"/>
    </row>
    <row r="1201" spans="1:12" ht="57" hidden="1" customHeight="1" x14ac:dyDescent="0.25">
      <c r="A1201" s="9"/>
      <c r="B1201" s="22" t="s">
        <v>669</v>
      </c>
      <c r="C1201" s="10" t="s">
        <v>587</v>
      </c>
      <c r="D1201" s="23" t="s">
        <v>607</v>
      </c>
      <c r="E1201" s="10" t="s">
        <v>28</v>
      </c>
      <c r="F1201" s="10" t="s">
        <v>666</v>
      </c>
      <c r="G1201" s="27" t="s">
        <v>634</v>
      </c>
      <c r="H1201" s="9"/>
      <c r="I1201" s="9"/>
      <c r="J1201" s="9"/>
      <c r="K1201" s="264"/>
      <c r="L1201" s="264"/>
    </row>
    <row r="1202" spans="1:12" ht="57" hidden="1" customHeight="1" x14ac:dyDescent="0.25">
      <c r="A1202" s="9"/>
      <c r="B1202" s="22" t="s">
        <v>546</v>
      </c>
      <c r="C1202" s="10" t="s">
        <v>587</v>
      </c>
      <c r="D1202" s="23" t="s">
        <v>607</v>
      </c>
      <c r="E1202" s="10" t="s">
        <v>28</v>
      </c>
      <c r="F1202" s="10" t="s">
        <v>666</v>
      </c>
      <c r="G1202" s="27" t="s">
        <v>274</v>
      </c>
      <c r="H1202" s="9">
        <f>H1203</f>
        <v>0</v>
      </c>
      <c r="I1202" s="9">
        <f t="shared" ref="I1202:J1202" si="485">I1203</f>
        <v>0</v>
      </c>
      <c r="J1202" s="9">
        <f t="shared" si="485"/>
        <v>0</v>
      </c>
      <c r="K1202" s="264"/>
      <c r="L1202" s="264"/>
    </row>
    <row r="1203" spans="1:12" ht="57" hidden="1" customHeight="1" x14ac:dyDescent="0.25">
      <c r="A1203" s="9"/>
      <c r="B1203" s="22" t="s">
        <v>248</v>
      </c>
      <c r="C1203" s="10" t="s">
        <v>587</v>
      </c>
      <c r="D1203" s="23" t="s">
        <v>607</v>
      </c>
      <c r="E1203" s="10" t="s">
        <v>28</v>
      </c>
      <c r="F1203" s="10" t="s">
        <v>666</v>
      </c>
      <c r="G1203" s="27" t="s">
        <v>275</v>
      </c>
      <c r="H1203" s="9"/>
      <c r="I1203" s="9"/>
      <c r="J1203" s="9"/>
      <c r="K1203" s="264"/>
      <c r="L1203" s="264"/>
    </row>
    <row r="1204" spans="1:12" ht="88.5" customHeight="1" x14ac:dyDescent="0.25">
      <c r="A1204" s="9"/>
      <c r="B1204" s="178" t="s">
        <v>678</v>
      </c>
      <c r="C1204" s="10" t="s">
        <v>587</v>
      </c>
      <c r="D1204" s="23" t="s">
        <v>607</v>
      </c>
      <c r="E1204" s="10" t="s">
        <v>28</v>
      </c>
      <c r="F1204" s="46" t="s">
        <v>915</v>
      </c>
      <c r="G1204" s="31"/>
      <c r="H1204" s="9">
        <f>H1205</f>
        <v>9100</v>
      </c>
      <c r="I1204" s="9">
        <f t="shared" ref="I1204:J1204" si="486">I1205</f>
        <v>4568</v>
      </c>
      <c r="J1204" s="9">
        <f t="shared" si="486"/>
        <v>4568</v>
      </c>
      <c r="K1204" s="264"/>
      <c r="L1204" s="264"/>
    </row>
    <row r="1205" spans="1:12" ht="99" customHeight="1" x14ac:dyDescent="0.25">
      <c r="A1205" s="9"/>
      <c r="B1205" s="179" t="s">
        <v>679</v>
      </c>
      <c r="C1205" s="10" t="s">
        <v>587</v>
      </c>
      <c r="D1205" s="23" t="s">
        <v>607</v>
      </c>
      <c r="E1205" s="10" t="s">
        <v>28</v>
      </c>
      <c r="F1205" s="180" t="s">
        <v>916</v>
      </c>
      <c r="G1205" s="31"/>
      <c r="H1205" s="9">
        <f>H1206+H1210</f>
        <v>9100</v>
      </c>
      <c r="I1205" s="9">
        <f t="shared" ref="I1205:J1205" si="487">I1206+I1210</f>
        <v>4568</v>
      </c>
      <c r="J1205" s="9">
        <f t="shared" si="487"/>
        <v>4568</v>
      </c>
      <c r="K1205" s="264"/>
      <c r="L1205" s="264"/>
    </row>
    <row r="1206" spans="1:12" ht="72.75" customHeight="1" x14ac:dyDescent="0.25">
      <c r="A1206" s="9"/>
      <c r="B1206" s="134" t="s">
        <v>682</v>
      </c>
      <c r="C1206" s="10" t="s">
        <v>587</v>
      </c>
      <c r="D1206" s="23" t="s">
        <v>607</v>
      </c>
      <c r="E1206" s="10" t="s">
        <v>28</v>
      </c>
      <c r="F1206" s="180" t="s">
        <v>916</v>
      </c>
      <c r="G1206" s="31" t="s">
        <v>274</v>
      </c>
      <c r="H1206" s="9">
        <f>H1207+H1208+H1209</f>
        <v>9100</v>
      </c>
      <c r="I1206" s="9">
        <f t="shared" ref="I1206:J1206" si="488">I1207+I1208+I1209</f>
        <v>4568</v>
      </c>
      <c r="J1206" s="9">
        <f t="shared" si="488"/>
        <v>4568</v>
      </c>
      <c r="K1206" s="264"/>
      <c r="L1206" s="264"/>
    </row>
    <row r="1207" spans="1:12" ht="41.25" customHeight="1" x14ac:dyDescent="0.25">
      <c r="A1207" s="9"/>
      <c r="B1207" s="22" t="s">
        <v>248</v>
      </c>
      <c r="C1207" s="10" t="s">
        <v>587</v>
      </c>
      <c r="D1207" s="23" t="s">
        <v>607</v>
      </c>
      <c r="E1207" s="10" t="s">
        <v>28</v>
      </c>
      <c r="F1207" s="180" t="s">
        <v>916</v>
      </c>
      <c r="G1207" s="31" t="s">
        <v>275</v>
      </c>
      <c r="H1207" s="9">
        <v>9100</v>
      </c>
      <c r="I1207" s="9">
        <v>4568</v>
      </c>
      <c r="J1207" s="9">
        <v>4568</v>
      </c>
      <c r="K1207" s="264"/>
      <c r="L1207" s="264"/>
    </row>
    <row r="1208" spans="1:12" ht="32.25" hidden="1" customHeight="1" x14ac:dyDescent="0.25">
      <c r="A1208" s="9"/>
      <c r="B1208" s="22" t="s">
        <v>954</v>
      </c>
      <c r="C1208" s="10" t="s">
        <v>587</v>
      </c>
      <c r="D1208" s="23" t="s">
        <v>607</v>
      </c>
      <c r="E1208" s="10" t="s">
        <v>28</v>
      </c>
      <c r="F1208" s="180" t="s">
        <v>916</v>
      </c>
      <c r="G1208" s="31" t="s">
        <v>598</v>
      </c>
      <c r="H1208" s="9"/>
      <c r="I1208" s="9"/>
      <c r="J1208" s="9"/>
      <c r="K1208" s="264"/>
      <c r="L1208" s="264"/>
    </row>
    <row r="1209" spans="1:12" ht="58.5" hidden="1" customHeight="1" x14ac:dyDescent="0.25">
      <c r="A1209" s="9"/>
      <c r="B1209" s="132" t="s">
        <v>547</v>
      </c>
      <c r="C1209" s="10" t="s">
        <v>587</v>
      </c>
      <c r="D1209" s="23" t="s">
        <v>607</v>
      </c>
      <c r="E1209" s="10" t="s">
        <v>28</v>
      </c>
      <c r="F1209" s="180" t="s">
        <v>916</v>
      </c>
      <c r="G1209" s="31" t="s">
        <v>548</v>
      </c>
      <c r="H1209" s="9">
        <f>H1210</f>
        <v>0</v>
      </c>
      <c r="I1209" s="9">
        <v>0</v>
      </c>
      <c r="J1209" s="9">
        <v>0</v>
      </c>
      <c r="K1209" s="264"/>
      <c r="L1209" s="264"/>
    </row>
    <row r="1210" spans="1:12" ht="58.5" hidden="1" customHeight="1" x14ac:dyDescent="0.25">
      <c r="A1210" s="9"/>
      <c r="B1210" s="132" t="s">
        <v>69</v>
      </c>
      <c r="C1210" s="10" t="s">
        <v>587</v>
      </c>
      <c r="D1210" s="23" t="s">
        <v>607</v>
      </c>
      <c r="E1210" s="10" t="s">
        <v>28</v>
      </c>
      <c r="F1210" s="180" t="s">
        <v>916</v>
      </c>
      <c r="G1210" s="31" t="s">
        <v>70</v>
      </c>
      <c r="H1210" s="9">
        <f>H1211</f>
        <v>0</v>
      </c>
      <c r="I1210" s="9"/>
      <c r="J1210" s="9"/>
      <c r="K1210" s="264"/>
      <c r="L1210" s="264"/>
    </row>
    <row r="1211" spans="1:12" ht="83.25" hidden="1" customHeight="1" x14ac:dyDescent="0.25">
      <c r="A1211" s="9"/>
      <c r="B1211" s="121" t="s">
        <v>376</v>
      </c>
      <c r="C1211" s="10" t="s">
        <v>587</v>
      </c>
      <c r="D1211" s="23" t="s">
        <v>607</v>
      </c>
      <c r="E1211" s="10" t="s">
        <v>28</v>
      </c>
      <c r="F1211" s="180" t="s">
        <v>916</v>
      </c>
      <c r="G1211" s="31" t="s">
        <v>326</v>
      </c>
      <c r="H1211" s="9"/>
      <c r="I1211" s="9"/>
      <c r="J1211" s="9"/>
      <c r="K1211" s="264"/>
      <c r="L1211" s="264"/>
    </row>
    <row r="1212" spans="1:12" ht="57" hidden="1" customHeight="1" x14ac:dyDescent="0.25">
      <c r="A1212" s="9"/>
      <c r="B1212" s="52" t="s">
        <v>671</v>
      </c>
      <c r="C1212" s="10" t="s">
        <v>587</v>
      </c>
      <c r="D1212" s="23" t="s">
        <v>607</v>
      </c>
      <c r="E1212" s="10" t="s">
        <v>28</v>
      </c>
      <c r="F1212" s="10" t="s">
        <v>672</v>
      </c>
      <c r="G1212" s="31"/>
      <c r="H1212" s="9">
        <f>H1213</f>
        <v>0</v>
      </c>
      <c r="I1212" s="9">
        <f t="shared" ref="I1212:J1212" si="489">I1213</f>
        <v>0</v>
      </c>
      <c r="J1212" s="9">
        <f t="shared" si="489"/>
        <v>0</v>
      </c>
      <c r="K1212" s="264"/>
      <c r="L1212" s="264"/>
    </row>
    <row r="1213" spans="1:12" ht="57" hidden="1" customHeight="1" x14ac:dyDescent="0.25">
      <c r="A1213" s="9"/>
      <c r="B1213" s="52" t="s">
        <v>673</v>
      </c>
      <c r="C1213" s="10" t="s">
        <v>587</v>
      </c>
      <c r="D1213" s="23" t="s">
        <v>607</v>
      </c>
      <c r="E1213" s="10" t="s">
        <v>28</v>
      </c>
      <c r="F1213" s="46" t="s">
        <v>674</v>
      </c>
      <c r="G1213" s="31"/>
      <c r="H1213" s="9">
        <f>H1214</f>
        <v>0</v>
      </c>
      <c r="I1213" s="9">
        <f t="shared" ref="I1213:J1214" si="490">I1214</f>
        <v>0</v>
      </c>
      <c r="J1213" s="9">
        <f t="shared" si="490"/>
        <v>0</v>
      </c>
      <c r="K1213" s="264"/>
      <c r="L1213" s="264"/>
    </row>
    <row r="1214" spans="1:12" ht="57" hidden="1" customHeight="1" x14ac:dyDescent="0.25">
      <c r="A1214" s="9"/>
      <c r="B1214" s="52" t="s">
        <v>681</v>
      </c>
      <c r="C1214" s="10" t="s">
        <v>587</v>
      </c>
      <c r="D1214" s="23" t="s">
        <v>607</v>
      </c>
      <c r="E1214" s="10" t="s">
        <v>28</v>
      </c>
      <c r="F1214" s="46" t="s">
        <v>674</v>
      </c>
      <c r="G1214" s="31" t="s">
        <v>676</v>
      </c>
      <c r="H1214" s="9">
        <f>H1215</f>
        <v>0</v>
      </c>
      <c r="I1214" s="9">
        <f t="shared" si="490"/>
        <v>0</v>
      </c>
      <c r="J1214" s="9">
        <f t="shared" si="490"/>
        <v>0</v>
      </c>
      <c r="K1214" s="264"/>
      <c r="L1214" s="264"/>
    </row>
    <row r="1215" spans="1:12" ht="57" hidden="1" customHeight="1" x14ac:dyDescent="0.25">
      <c r="A1215" s="9"/>
      <c r="B1215" s="52" t="s">
        <v>680</v>
      </c>
      <c r="C1215" s="10" t="s">
        <v>587</v>
      </c>
      <c r="D1215" s="23" t="s">
        <v>607</v>
      </c>
      <c r="E1215" s="10" t="s">
        <v>28</v>
      </c>
      <c r="F1215" s="46" t="s">
        <v>674</v>
      </c>
      <c r="G1215" s="31" t="s">
        <v>275</v>
      </c>
      <c r="H1215" s="9"/>
      <c r="I1215" s="9"/>
      <c r="J1215" s="9"/>
      <c r="K1215" s="264"/>
      <c r="L1215" s="264"/>
    </row>
    <row r="1216" spans="1:12" s="57" customFormat="1" ht="57" customHeight="1" x14ac:dyDescent="0.25">
      <c r="A1216" s="9"/>
      <c r="B1216" s="22" t="s">
        <v>683</v>
      </c>
      <c r="C1216" s="10" t="s">
        <v>587</v>
      </c>
      <c r="D1216" s="23" t="s">
        <v>607</v>
      </c>
      <c r="E1216" s="10" t="s">
        <v>607</v>
      </c>
      <c r="F1216" s="40"/>
      <c r="G1216" s="24"/>
      <c r="H1216" s="9">
        <f t="shared" ref="H1216:H1221" si="491">H1217</f>
        <v>3480</v>
      </c>
      <c r="I1216" s="9">
        <f t="shared" ref="I1216:J1221" si="492">I1217</f>
        <v>3010</v>
      </c>
      <c r="J1216" s="9">
        <f t="shared" si="492"/>
        <v>3010</v>
      </c>
      <c r="K1216" s="264"/>
      <c r="L1216" s="264"/>
    </row>
    <row r="1217" spans="1:12" ht="57" customHeight="1" x14ac:dyDescent="0.25">
      <c r="A1217" s="9"/>
      <c r="B1217" s="22" t="s">
        <v>653</v>
      </c>
      <c r="C1217" s="10" t="s">
        <v>587</v>
      </c>
      <c r="D1217" s="23" t="s">
        <v>607</v>
      </c>
      <c r="E1217" s="10" t="s">
        <v>607</v>
      </c>
      <c r="F1217" s="10" t="s">
        <v>49</v>
      </c>
      <c r="G1217" s="24"/>
      <c r="H1217" s="9">
        <f t="shared" si="491"/>
        <v>3480</v>
      </c>
      <c r="I1217" s="9">
        <f t="shared" si="492"/>
        <v>3010</v>
      </c>
      <c r="J1217" s="9">
        <f t="shared" si="492"/>
        <v>3010</v>
      </c>
      <c r="K1217" s="264"/>
      <c r="L1217" s="264"/>
    </row>
    <row r="1218" spans="1:12" ht="57" customHeight="1" x14ac:dyDescent="0.25">
      <c r="A1218" s="9"/>
      <c r="B1218" s="22" t="s">
        <v>684</v>
      </c>
      <c r="C1218" s="10" t="s">
        <v>587</v>
      </c>
      <c r="D1218" s="23" t="s">
        <v>607</v>
      </c>
      <c r="E1218" s="10" t="s">
        <v>607</v>
      </c>
      <c r="F1218" s="10" t="s">
        <v>685</v>
      </c>
      <c r="G1218" s="24"/>
      <c r="H1218" s="9">
        <f t="shared" si="491"/>
        <v>3480</v>
      </c>
      <c r="I1218" s="9">
        <f t="shared" si="492"/>
        <v>3010</v>
      </c>
      <c r="J1218" s="9">
        <f t="shared" si="492"/>
        <v>3010</v>
      </c>
      <c r="K1218" s="264"/>
      <c r="L1218" s="264"/>
    </row>
    <row r="1219" spans="1:12" ht="72" customHeight="1" x14ac:dyDescent="0.25">
      <c r="A1219" s="9"/>
      <c r="B1219" s="22" t="s">
        <v>843</v>
      </c>
      <c r="C1219" s="10" t="s">
        <v>587</v>
      </c>
      <c r="D1219" s="23" t="s">
        <v>607</v>
      </c>
      <c r="E1219" s="10" t="s">
        <v>607</v>
      </c>
      <c r="F1219" s="10" t="s">
        <v>686</v>
      </c>
      <c r="G1219" s="24"/>
      <c r="H1219" s="9">
        <f>H1220+H1223</f>
        <v>3480</v>
      </c>
      <c r="I1219" s="9">
        <f t="shared" ref="I1219:J1219" si="493">I1220+I1223</f>
        <v>3010</v>
      </c>
      <c r="J1219" s="9">
        <f t="shared" si="493"/>
        <v>3010</v>
      </c>
      <c r="K1219" s="264"/>
      <c r="L1219" s="264"/>
    </row>
    <row r="1220" spans="1:12" ht="86.25" customHeight="1" x14ac:dyDescent="0.25">
      <c r="A1220" s="9"/>
      <c r="B1220" s="22" t="s">
        <v>687</v>
      </c>
      <c r="C1220" s="10" t="s">
        <v>587</v>
      </c>
      <c r="D1220" s="23" t="s">
        <v>607</v>
      </c>
      <c r="E1220" s="10" t="s">
        <v>607</v>
      </c>
      <c r="F1220" s="10" t="s">
        <v>688</v>
      </c>
      <c r="G1220" s="24"/>
      <c r="H1220" s="9">
        <f t="shared" si="491"/>
        <v>3011</v>
      </c>
      <c r="I1220" s="9">
        <f t="shared" si="492"/>
        <v>3010</v>
      </c>
      <c r="J1220" s="9">
        <f t="shared" si="492"/>
        <v>3010</v>
      </c>
      <c r="K1220" s="264"/>
      <c r="L1220" s="264"/>
    </row>
    <row r="1221" spans="1:12" ht="57" customHeight="1" x14ac:dyDescent="0.25">
      <c r="A1221" s="9"/>
      <c r="B1221" s="22" t="s">
        <v>546</v>
      </c>
      <c r="C1221" s="10" t="s">
        <v>587</v>
      </c>
      <c r="D1221" s="23" t="s">
        <v>607</v>
      </c>
      <c r="E1221" s="10" t="s">
        <v>607</v>
      </c>
      <c r="F1221" s="10" t="s">
        <v>688</v>
      </c>
      <c r="G1221" s="27" t="s">
        <v>274</v>
      </c>
      <c r="H1221" s="9">
        <f t="shared" si="491"/>
        <v>3011</v>
      </c>
      <c r="I1221" s="9">
        <f t="shared" si="492"/>
        <v>3010</v>
      </c>
      <c r="J1221" s="9">
        <f t="shared" si="492"/>
        <v>3010</v>
      </c>
      <c r="K1221" s="264"/>
      <c r="L1221" s="264"/>
    </row>
    <row r="1222" spans="1:12" ht="57" customHeight="1" x14ac:dyDescent="0.25">
      <c r="A1222" s="9"/>
      <c r="B1222" s="22" t="s">
        <v>248</v>
      </c>
      <c r="C1222" s="10" t="s">
        <v>587</v>
      </c>
      <c r="D1222" s="23" t="s">
        <v>607</v>
      </c>
      <c r="E1222" s="10" t="s">
        <v>607</v>
      </c>
      <c r="F1222" s="10" t="s">
        <v>688</v>
      </c>
      <c r="G1222" s="27" t="s">
        <v>275</v>
      </c>
      <c r="H1222" s="9">
        <v>3011</v>
      </c>
      <c r="I1222" s="9">
        <v>3010</v>
      </c>
      <c r="J1222" s="9">
        <v>3010</v>
      </c>
      <c r="K1222" s="264"/>
      <c r="L1222" s="264"/>
    </row>
    <row r="1223" spans="1:12" ht="57" customHeight="1" x14ac:dyDescent="0.25">
      <c r="A1223" s="9"/>
      <c r="B1223" s="22" t="s">
        <v>864</v>
      </c>
      <c r="C1223" s="10" t="s">
        <v>587</v>
      </c>
      <c r="D1223" s="23" t="s">
        <v>607</v>
      </c>
      <c r="E1223" s="10" t="s">
        <v>607</v>
      </c>
      <c r="F1223" s="10" t="s">
        <v>863</v>
      </c>
      <c r="G1223" s="27"/>
      <c r="H1223" s="247">
        <f>H1224</f>
        <v>469</v>
      </c>
      <c r="I1223" s="9"/>
      <c r="J1223" s="9"/>
      <c r="K1223" s="264"/>
      <c r="L1223" s="264"/>
    </row>
    <row r="1224" spans="1:12" ht="57" customHeight="1" x14ac:dyDescent="0.25">
      <c r="A1224" s="9"/>
      <c r="B1224" s="22" t="s">
        <v>546</v>
      </c>
      <c r="C1224" s="10" t="s">
        <v>587</v>
      </c>
      <c r="D1224" s="23" t="s">
        <v>607</v>
      </c>
      <c r="E1224" s="10" t="s">
        <v>607</v>
      </c>
      <c r="F1224" s="10" t="s">
        <v>863</v>
      </c>
      <c r="G1224" s="27" t="s">
        <v>274</v>
      </c>
      <c r="H1224" s="247">
        <f>H1225</f>
        <v>469</v>
      </c>
      <c r="I1224" s="9"/>
      <c r="J1224" s="9"/>
      <c r="K1224" s="264"/>
      <c r="L1224" s="264"/>
    </row>
    <row r="1225" spans="1:12" ht="57" customHeight="1" x14ac:dyDescent="0.25">
      <c r="A1225" s="9"/>
      <c r="B1225" s="22" t="s">
        <v>248</v>
      </c>
      <c r="C1225" s="10" t="s">
        <v>587</v>
      </c>
      <c r="D1225" s="23" t="s">
        <v>607</v>
      </c>
      <c r="E1225" s="10" t="s">
        <v>607</v>
      </c>
      <c r="F1225" s="10" t="s">
        <v>863</v>
      </c>
      <c r="G1225" s="27" t="s">
        <v>275</v>
      </c>
      <c r="H1225" s="247">
        <v>469</v>
      </c>
      <c r="I1225" s="9"/>
      <c r="J1225" s="9"/>
      <c r="K1225" s="264"/>
      <c r="L1225" s="264"/>
    </row>
    <row r="1226" spans="1:12" s="57" customFormat="1" ht="57" customHeight="1" x14ac:dyDescent="0.25">
      <c r="A1226" s="9"/>
      <c r="B1226" s="22" t="s">
        <v>689</v>
      </c>
      <c r="C1226" s="10" t="s">
        <v>587</v>
      </c>
      <c r="D1226" s="23" t="s">
        <v>607</v>
      </c>
      <c r="E1226" s="10" t="s">
        <v>160</v>
      </c>
      <c r="F1226" s="40"/>
      <c r="G1226" s="24"/>
      <c r="H1226" s="9">
        <f>H1227+H1261+H1278</f>
        <v>54214</v>
      </c>
      <c r="I1226" s="9">
        <f t="shared" ref="I1226:J1226" si="494">I1227+I1261+I1278</f>
        <v>53352</v>
      </c>
      <c r="J1226" s="9">
        <f t="shared" si="494"/>
        <v>39760</v>
      </c>
      <c r="K1226" s="264"/>
      <c r="L1226" s="264"/>
    </row>
    <row r="1227" spans="1:12" ht="57" customHeight="1" x14ac:dyDescent="0.25">
      <c r="A1227" s="9"/>
      <c r="B1227" s="22" t="s">
        <v>37</v>
      </c>
      <c r="C1227" s="10" t="s">
        <v>587</v>
      </c>
      <c r="D1227" s="23" t="s">
        <v>607</v>
      </c>
      <c r="E1227" s="10" t="s">
        <v>160</v>
      </c>
      <c r="F1227" s="10" t="s">
        <v>38</v>
      </c>
      <c r="G1227" s="79"/>
      <c r="H1227" s="9">
        <f>H1233</f>
        <v>19535</v>
      </c>
      <c r="I1227" s="9">
        <f t="shared" ref="I1227:J1227" si="495">I1228+I1233</f>
        <v>20420</v>
      </c>
      <c r="J1227" s="9">
        <f t="shared" si="495"/>
        <v>20420</v>
      </c>
      <c r="K1227" s="264"/>
      <c r="L1227" s="264"/>
    </row>
    <row r="1228" spans="1:12" ht="57" hidden="1" customHeight="1" x14ac:dyDescent="0.25">
      <c r="A1228" s="9"/>
      <c r="B1228" s="22" t="s">
        <v>609</v>
      </c>
      <c r="C1228" s="10" t="s">
        <v>587</v>
      </c>
      <c r="D1228" s="23" t="s">
        <v>607</v>
      </c>
      <c r="E1228" s="10" t="s">
        <v>160</v>
      </c>
      <c r="F1228" s="10" t="s">
        <v>524</v>
      </c>
      <c r="G1228" s="79"/>
      <c r="H1228" s="9">
        <f>H1229</f>
        <v>0</v>
      </c>
      <c r="I1228" s="9">
        <f t="shared" ref="I1228:J1228" si="496">I1229</f>
        <v>0</v>
      </c>
      <c r="J1228" s="9">
        <f t="shared" si="496"/>
        <v>0</v>
      </c>
      <c r="K1228" s="264"/>
      <c r="L1228" s="264"/>
    </row>
    <row r="1229" spans="1:12" ht="57" hidden="1" customHeight="1" x14ac:dyDescent="0.25">
      <c r="A1229" s="9"/>
      <c r="B1229" s="22" t="s">
        <v>690</v>
      </c>
      <c r="C1229" s="10" t="s">
        <v>587</v>
      </c>
      <c r="D1229" s="23" t="s">
        <v>607</v>
      </c>
      <c r="E1229" s="10" t="s">
        <v>160</v>
      </c>
      <c r="F1229" s="10" t="s">
        <v>526</v>
      </c>
      <c r="G1229" s="24"/>
      <c r="H1229" s="9">
        <f>H1230</f>
        <v>0</v>
      </c>
      <c r="I1229" s="9">
        <f t="shared" ref="I1229:J1231" si="497">I1230</f>
        <v>0</v>
      </c>
      <c r="J1229" s="9">
        <f t="shared" si="497"/>
        <v>0</v>
      </c>
      <c r="K1229" s="264"/>
      <c r="L1229" s="264"/>
    </row>
    <row r="1230" spans="1:12" ht="57" hidden="1" customHeight="1" x14ac:dyDescent="0.25">
      <c r="A1230" s="9"/>
      <c r="B1230" s="22" t="s">
        <v>527</v>
      </c>
      <c r="C1230" s="10" t="s">
        <v>587</v>
      </c>
      <c r="D1230" s="23" t="s">
        <v>607</v>
      </c>
      <c r="E1230" s="10" t="s">
        <v>160</v>
      </c>
      <c r="F1230" s="10" t="s">
        <v>528</v>
      </c>
      <c r="G1230" s="24"/>
      <c r="H1230" s="9">
        <f>H1231</f>
        <v>0</v>
      </c>
      <c r="I1230" s="9">
        <f t="shared" si="497"/>
        <v>0</v>
      </c>
      <c r="J1230" s="9">
        <f t="shared" si="497"/>
        <v>0</v>
      </c>
      <c r="K1230" s="264"/>
      <c r="L1230" s="264"/>
    </row>
    <row r="1231" spans="1:12" ht="57" hidden="1" customHeight="1" x14ac:dyDescent="0.25">
      <c r="A1231" s="9"/>
      <c r="B1231" s="22" t="s">
        <v>16</v>
      </c>
      <c r="C1231" s="10" t="s">
        <v>587</v>
      </c>
      <c r="D1231" s="23" t="s">
        <v>607</v>
      </c>
      <c r="E1231" s="10" t="s">
        <v>160</v>
      </c>
      <c r="F1231" s="10" t="s">
        <v>528</v>
      </c>
      <c r="G1231" s="27" t="s">
        <v>44</v>
      </c>
      <c r="H1231" s="9">
        <f>H1232</f>
        <v>0</v>
      </c>
      <c r="I1231" s="9">
        <f t="shared" si="497"/>
        <v>0</v>
      </c>
      <c r="J1231" s="9">
        <f t="shared" si="497"/>
        <v>0</v>
      </c>
      <c r="K1231" s="264"/>
      <c r="L1231" s="264"/>
    </row>
    <row r="1232" spans="1:12" ht="57" hidden="1" customHeight="1" x14ac:dyDescent="0.25">
      <c r="A1232" s="9"/>
      <c r="B1232" s="22" t="s">
        <v>113</v>
      </c>
      <c r="C1232" s="10" t="s">
        <v>587</v>
      </c>
      <c r="D1232" s="23" t="s">
        <v>607</v>
      </c>
      <c r="E1232" s="10" t="s">
        <v>160</v>
      </c>
      <c r="F1232" s="10" t="s">
        <v>528</v>
      </c>
      <c r="G1232" s="27" t="s">
        <v>110</v>
      </c>
      <c r="H1232" s="9"/>
      <c r="I1232" s="9"/>
      <c r="J1232" s="9">
        <v>0</v>
      </c>
      <c r="K1232" s="264"/>
      <c r="L1232" s="264"/>
    </row>
    <row r="1233" spans="1:12" ht="57" customHeight="1" x14ac:dyDescent="0.25">
      <c r="A1233" s="9"/>
      <c r="B1233" s="22" t="s">
        <v>128</v>
      </c>
      <c r="C1233" s="10" t="s">
        <v>587</v>
      </c>
      <c r="D1233" s="23" t="s">
        <v>607</v>
      </c>
      <c r="E1233" s="10" t="s">
        <v>160</v>
      </c>
      <c r="F1233" s="10" t="s">
        <v>691</v>
      </c>
      <c r="G1233" s="24"/>
      <c r="H1233" s="9">
        <f>H1234</f>
        <v>19535</v>
      </c>
      <c r="I1233" s="9">
        <f t="shared" ref="I1233:J1233" si="498">I1234</f>
        <v>20420</v>
      </c>
      <c r="J1233" s="9">
        <f t="shared" si="498"/>
        <v>20420</v>
      </c>
      <c r="K1233" s="264"/>
      <c r="L1233" s="264"/>
    </row>
    <row r="1234" spans="1:12" ht="57" customHeight="1" x14ac:dyDescent="0.25">
      <c r="A1234" s="9"/>
      <c r="B1234" s="22" t="s">
        <v>1079</v>
      </c>
      <c r="C1234" s="10" t="s">
        <v>587</v>
      </c>
      <c r="D1234" s="23" t="s">
        <v>607</v>
      </c>
      <c r="E1234" s="10" t="s">
        <v>160</v>
      </c>
      <c r="F1234" s="10" t="s">
        <v>692</v>
      </c>
      <c r="G1234" s="24"/>
      <c r="H1234" s="9">
        <f>H1235+H1240+H1254</f>
        <v>19535</v>
      </c>
      <c r="I1234" s="9">
        <f t="shared" ref="I1234:J1234" si="499">I1235+I1240+I1254</f>
        <v>20420</v>
      </c>
      <c r="J1234" s="9">
        <f t="shared" si="499"/>
        <v>20420</v>
      </c>
      <c r="K1234" s="264"/>
      <c r="L1234" s="264"/>
    </row>
    <row r="1235" spans="1:12" ht="57" customHeight="1" x14ac:dyDescent="0.25">
      <c r="A1235" s="9"/>
      <c r="B1235" s="22" t="s">
        <v>106</v>
      </c>
      <c r="C1235" s="10" t="s">
        <v>587</v>
      </c>
      <c r="D1235" s="23" t="s">
        <v>607</v>
      </c>
      <c r="E1235" s="10" t="s">
        <v>160</v>
      </c>
      <c r="F1235" s="10" t="s">
        <v>693</v>
      </c>
      <c r="G1235" s="24"/>
      <c r="H1235" s="9">
        <f>H1236+H1238</f>
        <v>10220</v>
      </c>
      <c r="I1235" s="9">
        <f t="shared" ref="I1235:J1235" si="500">I1236+I1238</f>
        <v>10220</v>
      </c>
      <c r="J1235" s="9">
        <f t="shared" si="500"/>
        <v>10220</v>
      </c>
      <c r="K1235" s="264"/>
      <c r="L1235" s="264"/>
    </row>
    <row r="1236" spans="1:12" ht="73.5" customHeight="1" x14ac:dyDescent="0.25">
      <c r="A1236" s="9"/>
      <c r="B1236" s="22" t="s">
        <v>16</v>
      </c>
      <c r="C1236" s="10" t="s">
        <v>587</v>
      </c>
      <c r="D1236" s="23" t="s">
        <v>607</v>
      </c>
      <c r="E1236" s="10" t="s">
        <v>160</v>
      </c>
      <c r="F1236" s="10" t="s">
        <v>693</v>
      </c>
      <c r="G1236" s="27" t="s">
        <v>44</v>
      </c>
      <c r="H1236" s="247">
        <f>H1237</f>
        <v>9333</v>
      </c>
      <c r="I1236" s="9">
        <f t="shared" ref="I1236:J1236" si="501">I1237</f>
        <v>9533</v>
      </c>
      <c r="J1236" s="9">
        <f t="shared" si="501"/>
        <v>9533</v>
      </c>
      <c r="K1236" s="264"/>
      <c r="L1236" s="264"/>
    </row>
    <row r="1237" spans="1:12" ht="57" customHeight="1" x14ac:dyDescent="0.25">
      <c r="A1237" s="9"/>
      <c r="B1237" s="22" t="s">
        <v>17</v>
      </c>
      <c r="C1237" s="10" t="s">
        <v>587</v>
      </c>
      <c r="D1237" s="23" t="s">
        <v>607</v>
      </c>
      <c r="E1237" s="10" t="s">
        <v>160</v>
      </c>
      <c r="F1237" s="10" t="s">
        <v>693</v>
      </c>
      <c r="G1237" s="27" t="s">
        <v>45</v>
      </c>
      <c r="H1237" s="247">
        <v>9333</v>
      </c>
      <c r="I1237" s="9">
        <v>9533</v>
      </c>
      <c r="J1237" s="9">
        <v>9533</v>
      </c>
      <c r="K1237" s="264"/>
      <c r="L1237" s="264"/>
    </row>
    <row r="1238" spans="1:12" ht="57" customHeight="1" x14ac:dyDescent="0.25">
      <c r="A1238" s="9"/>
      <c r="B1238" s="22" t="s">
        <v>35</v>
      </c>
      <c r="C1238" s="10" t="s">
        <v>587</v>
      </c>
      <c r="D1238" s="23" t="s">
        <v>607</v>
      </c>
      <c r="E1238" s="10" t="s">
        <v>160</v>
      </c>
      <c r="F1238" s="10" t="s">
        <v>693</v>
      </c>
      <c r="G1238" s="27" t="s">
        <v>46</v>
      </c>
      <c r="H1238" s="247">
        <f>H1239</f>
        <v>887</v>
      </c>
      <c r="I1238" s="9">
        <f t="shared" ref="I1238:J1238" si="502">I1239</f>
        <v>687</v>
      </c>
      <c r="J1238" s="9">
        <f t="shared" si="502"/>
        <v>687</v>
      </c>
      <c r="K1238" s="264"/>
      <c r="L1238" s="264"/>
    </row>
    <row r="1239" spans="1:12" ht="57" customHeight="1" x14ac:dyDescent="0.25">
      <c r="A1239" s="9"/>
      <c r="B1239" s="22" t="s">
        <v>36</v>
      </c>
      <c r="C1239" s="10" t="s">
        <v>587</v>
      </c>
      <c r="D1239" s="23" t="s">
        <v>607</v>
      </c>
      <c r="E1239" s="10" t="s">
        <v>160</v>
      </c>
      <c r="F1239" s="10" t="s">
        <v>693</v>
      </c>
      <c r="G1239" s="27" t="s">
        <v>47</v>
      </c>
      <c r="H1239" s="247">
        <v>887</v>
      </c>
      <c r="I1239" s="9">
        <v>687</v>
      </c>
      <c r="J1239" s="9">
        <v>687</v>
      </c>
      <c r="K1239" s="264"/>
      <c r="L1239" s="264"/>
    </row>
    <row r="1240" spans="1:12" ht="57" customHeight="1" x14ac:dyDescent="0.25">
      <c r="A1240" s="9"/>
      <c r="B1240" s="22" t="s">
        <v>694</v>
      </c>
      <c r="C1240" s="10" t="s">
        <v>587</v>
      </c>
      <c r="D1240" s="23" t="s">
        <v>607</v>
      </c>
      <c r="E1240" s="10" t="s">
        <v>160</v>
      </c>
      <c r="F1240" s="10" t="s">
        <v>695</v>
      </c>
      <c r="G1240" s="27"/>
      <c r="H1240" s="9">
        <f>H1241+H1243+H1246</f>
        <v>959</v>
      </c>
      <c r="I1240" s="9">
        <f t="shared" ref="I1240:J1240" si="503">I1241+I1243+I1246</f>
        <v>1200</v>
      </c>
      <c r="J1240" s="9">
        <f t="shared" si="503"/>
        <v>1200</v>
      </c>
      <c r="K1240" s="264"/>
      <c r="L1240" s="264"/>
    </row>
    <row r="1241" spans="1:12" ht="57" customHeight="1" x14ac:dyDescent="0.25">
      <c r="A1241" s="9"/>
      <c r="B1241" s="22" t="s">
        <v>35</v>
      </c>
      <c r="C1241" s="10" t="s">
        <v>587</v>
      </c>
      <c r="D1241" s="23" t="s">
        <v>607</v>
      </c>
      <c r="E1241" s="10" t="s">
        <v>160</v>
      </c>
      <c r="F1241" s="10" t="s">
        <v>695</v>
      </c>
      <c r="G1241" s="27" t="s">
        <v>46</v>
      </c>
      <c r="H1241" s="9">
        <f>H1242</f>
        <v>211</v>
      </c>
      <c r="I1241" s="9">
        <f t="shared" ref="I1241:J1241" si="504">I1242</f>
        <v>365</v>
      </c>
      <c r="J1241" s="9">
        <f t="shared" si="504"/>
        <v>365</v>
      </c>
      <c r="K1241" s="264"/>
      <c r="L1241" s="264"/>
    </row>
    <row r="1242" spans="1:12" ht="57" customHeight="1" x14ac:dyDescent="0.25">
      <c r="A1242" s="9"/>
      <c r="B1242" s="22" t="s">
        <v>36</v>
      </c>
      <c r="C1242" s="10" t="s">
        <v>587</v>
      </c>
      <c r="D1242" s="23" t="s">
        <v>607</v>
      </c>
      <c r="E1242" s="10" t="s">
        <v>160</v>
      </c>
      <c r="F1242" s="10" t="s">
        <v>695</v>
      </c>
      <c r="G1242" s="27" t="s">
        <v>47</v>
      </c>
      <c r="H1242" s="9">
        <v>211</v>
      </c>
      <c r="I1242" s="9">
        <v>365</v>
      </c>
      <c r="J1242" s="9">
        <v>365</v>
      </c>
      <c r="K1242" s="264"/>
      <c r="L1242" s="264"/>
    </row>
    <row r="1243" spans="1:12" ht="57" customHeight="1" x14ac:dyDescent="0.25">
      <c r="A1243" s="9"/>
      <c r="B1243" s="61" t="s">
        <v>65</v>
      </c>
      <c r="C1243" s="10" t="s">
        <v>587</v>
      </c>
      <c r="D1243" s="23" t="s">
        <v>607</v>
      </c>
      <c r="E1243" s="10" t="s">
        <v>160</v>
      </c>
      <c r="F1243" s="10" t="s">
        <v>695</v>
      </c>
      <c r="G1243" s="27" t="s">
        <v>66</v>
      </c>
      <c r="H1243" s="9">
        <f>H1244+H1245</f>
        <v>348</v>
      </c>
      <c r="I1243" s="9">
        <f t="shared" ref="I1243:J1243" si="505">I1244+I1245</f>
        <v>235</v>
      </c>
      <c r="J1243" s="9">
        <f t="shared" si="505"/>
        <v>235</v>
      </c>
      <c r="K1243" s="264"/>
      <c r="L1243" s="264"/>
    </row>
    <row r="1244" spans="1:12" ht="57" customHeight="1" x14ac:dyDescent="0.25">
      <c r="A1244" s="9"/>
      <c r="B1244" s="22" t="s">
        <v>633</v>
      </c>
      <c r="C1244" s="10" t="s">
        <v>587</v>
      </c>
      <c r="D1244" s="23" t="s">
        <v>607</v>
      </c>
      <c r="E1244" s="10" t="s">
        <v>160</v>
      </c>
      <c r="F1244" s="10" t="s">
        <v>695</v>
      </c>
      <c r="G1244" s="27" t="s">
        <v>634</v>
      </c>
      <c r="H1244" s="9">
        <v>273</v>
      </c>
      <c r="I1244" s="9">
        <v>160</v>
      </c>
      <c r="J1244" s="9">
        <v>160</v>
      </c>
      <c r="K1244" s="264"/>
      <c r="L1244" s="264"/>
    </row>
    <row r="1245" spans="1:12" ht="57" customHeight="1" x14ac:dyDescent="0.25">
      <c r="A1245" s="9"/>
      <c r="B1245" s="22" t="s">
        <v>236</v>
      </c>
      <c r="C1245" s="10" t="s">
        <v>587</v>
      </c>
      <c r="D1245" s="23" t="s">
        <v>607</v>
      </c>
      <c r="E1245" s="10" t="s">
        <v>160</v>
      </c>
      <c r="F1245" s="10" t="s">
        <v>695</v>
      </c>
      <c r="G1245" s="27" t="s">
        <v>635</v>
      </c>
      <c r="H1245" s="9">
        <v>75</v>
      </c>
      <c r="I1245" s="9">
        <v>75</v>
      </c>
      <c r="J1245" s="9">
        <v>75</v>
      </c>
      <c r="K1245" s="264"/>
      <c r="L1245" s="264"/>
    </row>
    <row r="1246" spans="1:12" ht="57" customHeight="1" x14ac:dyDescent="0.25">
      <c r="A1246" s="9"/>
      <c r="B1246" s="22" t="s">
        <v>546</v>
      </c>
      <c r="C1246" s="10" t="s">
        <v>587</v>
      </c>
      <c r="D1246" s="23" t="s">
        <v>607</v>
      </c>
      <c r="E1246" s="10" t="s">
        <v>160</v>
      </c>
      <c r="F1246" s="10" t="s">
        <v>695</v>
      </c>
      <c r="G1246" s="27" t="s">
        <v>274</v>
      </c>
      <c r="H1246" s="9">
        <f>H1247+H1248</f>
        <v>400</v>
      </c>
      <c r="I1246" s="9">
        <f t="shared" ref="I1246:J1246" si="506">I1247+I1248</f>
        <v>600</v>
      </c>
      <c r="J1246" s="9">
        <f t="shared" si="506"/>
        <v>600</v>
      </c>
      <c r="K1246" s="264"/>
      <c r="L1246" s="264"/>
    </row>
    <row r="1247" spans="1:12" ht="57" customHeight="1" x14ac:dyDescent="0.25">
      <c r="A1247" s="9"/>
      <c r="B1247" s="22" t="s">
        <v>248</v>
      </c>
      <c r="C1247" s="10" t="s">
        <v>587</v>
      </c>
      <c r="D1247" s="23" t="s">
        <v>607</v>
      </c>
      <c r="E1247" s="10" t="s">
        <v>160</v>
      </c>
      <c r="F1247" s="10" t="s">
        <v>695</v>
      </c>
      <c r="G1247" s="27" t="s">
        <v>275</v>
      </c>
      <c r="H1247" s="9">
        <v>400</v>
      </c>
      <c r="I1247" s="9">
        <v>600</v>
      </c>
      <c r="J1247" s="9">
        <v>600</v>
      </c>
      <c r="K1247" s="264"/>
      <c r="L1247" s="264"/>
    </row>
    <row r="1248" spans="1:12" ht="57" hidden="1" customHeight="1" x14ac:dyDescent="0.25">
      <c r="A1248" s="9"/>
      <c r="B1248" s="22" t="s">
        <v>597</v>
      </c>
      <c r="C1248" s="10" t="s">
        <v>587</v>
      </c>
      <c r="D1248" s="23" t="s">
        <v>607</v>
      </c>
      <c r="E1248" s="10" t="s">
        <v>160</v>
      </c>
      <c r="F1248" s="10" t="s">
        <v>695</v>
      </c>
      <c r="G1248" s="27" t="s">
        <v>598</v>
      </c>
      <c r="H1248" s="9">
        <v>0</v>
      </c>
      <c r="I1248" s="9">
        <v>0</v>
      </c>
      <c r="J1248" s="9">
        <v>0</v>
      </c>
      <c r="K1248" s="264"/>
      <c r="L1248" s="264"/>
    </row>
    <row r="1249" spans="1:12" ht="57" hidden="1" customHeight="1" x14ac:dyDescent="0.25">
      <c r="A1249" s="9"/>
      <c r="B1249" s="22" t="s">
        <v>696</v>
      </c>
      <c r="C1249" s="10" t="s">
        <v>587</v>
      </c>
      <c r="D1249" s="23" t="s">
        <v>607</v>
      </c>
      <c r="E1249" s="10" t="s">
        <v>160</v>
      </c>
      <c r="F1249" s="10" t="s">
        <v>697</v>
      </c>
      <c r="G1249" s="24"/>
      <c r="H1249" s="9"/>
      <c r="I1249" s="9"/>
      <c r="J1249" s="9"/>
      <c r="K1249" s="264"/>
      <c r="L1249" s="264"/>
    </row>
    <row r="1250" spans="1:12" ht="57" hidden="1" customHeight="1" x14ac:dyDescent="0.25">
      <c r="A1250" s="9"/>
      <c r="B1250" s="22" t="s">
        <v>16</v>
      </c>
      <c r="C1250" s="10" t="s">
        <v>587</v>
      </c>
      <c r="D1250" s="23" t="s">
        <v>607</v>
      </c>
      <c r="E1250" s="10" t="s">
        <v>160</v>
      </c>
      <c r="F1250" s="10" t="s">
        <v>697</v>
      </c>
      <c r="G1250" s="27" t="s">
        <v>44</v>
      </c>
      <c r="H1250" s="9"/>
      <c r="I1250" s="9"/>
      <c r="J1250" s="9"/>
      <c r="K1250" s="264"/>
      <c r="L1250" s="264"/>
    </row>
    <row r="1251" spans="1:12" ht="57" hidden="1" customHeight="1" x14ac:dyDescent="0.25">
      <c r="A1251" s="9"/>
      <c r="B1251" s="22" t="s">
        <v>113</v>
      </c>
      <c r="C1251" s="10" t="s">
        <v>587</v>
      </c>
      <c r="D1251" s="23" t="s">
        <v>607</v>
      </c>
      <c r="E1251" s="10" t="s">
        <v>160</v>
      </c>
      <c r="F1251" s="10" t="s">
        <v>697</v>
      </c>
      <c r="G1251" s="27" t="s">
        <v>110</v>
      </c>
      <c r="H1251" s="9"/>
      <c r="I1251" s="9"/>
      <c r="J1251" s="9"/>
      <c r="K1251" s="264"/>
      <c r="L1251" s="264"/>
    </row>
    <row r="1252" spans="1:12" ht="57" hidden="1" customHeight="1" x14ac:dyDescent="0.25">
      <c r="A1252" s="9"/>
      <c r="B1252" s="22" t="s">
        <v>35</v>
      </c>
      <c r="C1252" s="10" t="s">
        <v>587</v>
      </c>
      <c r="D1252" s="23" t="s">
        <v>607</v>
      </c>
      <c r="E1252" s="10" t="s">
        <v>160</v>
      </c>
      <c r="F1252" s="10" t="s">
        <v>697</v>
      </c>
      <c r="G1252" s="27" t="s">
        <v>46</v>
      </c>
      <c r="H1252" s="9"/>
      <c r="I1252" s="9"/>
      <c r="J1252" s="9"/>
      <c r="K1252" s="264"/>
      <c r="L1252" s="264"/>
    </row>
    <row r="1253" spans="1:12" ht="57" hidden="1" customHeight="1" x14ac:dyDescent="0.25">
      <c r="A1253" s="9"/>
      <c r="B1253" s="22" t="s">
        <v>36</v>
      </c>
      <c r="C1253" s="10" t="s">
        <v>587</v>
      </c>
      <c r="D1253" s="23" t="s">
        <v>607</v>
      </c>
      <c r="E1253" s="10" t="s">
        <v>160</v>
      </c>
      <c r="F1253" s="10" t="s">
        <v>697</v>
      </c>
      <c r="G1253" s="27" t="s">
        <v>47</v>
      </c>
      <c r="H1253" s="9"/>
      <c r="I1253" s="9"/>
      <c r="J1253" s="9"/>
      <c r="K1253" s="264"/>
      <c r="L1253" s="264"/>
    </row>
    <row r="1254" spans="1:12" ht="57" customHeight="1" x14ac:dyDescent="0.25">
      <c r="A1254" s="9"/>
      <c r="B1254" s="22" t="s">
        <v>698</v>
      </c>
      <c r="C1254" s="10" t="s">
        <v>587</v>
      </c>
      <c r="D1254" s="23" t="s">
        <v>607</v>
      </c>
      <c r="E1254" s="10" t="s">
        <v>160</v>
      </c>
      <c r="F1254" s="10" t="s">
        <v>699</v>
      </c>
      <c r="G1254" s="24"/>
      <c r="H1254" s="9">
        <f>H1255+H1257+H1259</f>
        <v>8356</v>
      </c>
      <c r="I1254" s="9">
        <f t="shared" ref="I1254:J1254" si="507">I1255+I1257+I1259</f>
        <v>9000</v>
      </c>
      <c r="J1254" s="9">
        <f t="shared" si="507"/>
        <v>9000</v>
      </c>
      <c r="K1254" s="264"/>
      <c r="L1254" s="264"/>
    </row>
    <row r="1255" spans="1:12" ht="57" hidden="1" customHeight="1" x14ac:dyDescent="0.25">
      <c r="A1255" s="9"/>
      <c r="B1255" s="22" t="s">
        <v>16</v>
      </c>
      <c r="C1255" s="10" t="s">
        <v>587</v>
      </c>
      <c r="D1255" s="23" t="s">
        <v>607</v>
      </c>
      <c r="E1255" s="10" t="s">
        <v>160</v>
      </c>
      <c r="F1255" s="10" t="s">
        <v>700</v>
      </c>
      <c r="G1255" s="24">
        <v>100</v>
      </c>
      <c r="H1255" s="9">
        <f>H1256</f>
        <v>0</v>
      </c>
      <c r="I1255" s="9">
        <f t="shared" ref="I1255:J1255" si="508">I1256</f>
        <v>0</v>
      </c>
      <c r="J1255" s="9">
        <f t="shared" si="508"/>
        <v>0</v>
      </c>
      <c r="K1255" s="264"/>
      <c r="L1255" s="264"/>
    </row>
    <row r="1256" spans="1:12" ht="57" hidden="1" customHeight="1" x14ac:dyDescent="0.25">
      <c r="A1256" s="9"/>
      <c r="B1256" s="22" t="s">
        <v>113</v>
      </c>
      <c r="C1256" s="10" t="s">
        <v>587</v>
      </c>
      <c r="D1256" s="23" t="s">
        <v>607</v>
      </c>
      <c r="E1256" s="10" t="s">
        <v>160</v>
      </c>
      <c r="F1256" s="10" t="s">
        <v>700</v>
      </c>
      <c r="G1256" s="24">
        <v>110</v>
      </c>
      <c r="H1256" s="9"/>
      <c r="I1256" s="9"/>
      <c r="J1256" s="9"/>
      <c r="K1256" s="264"/>
      <c r="L1256" s="264"/>
    </row>
    <row r="1257" spans="1:12" ht="57" hidden="1" customHeight="1" x14ac:dyDescent="0.25">
      <c r="A1257" s="9"/>
      <c r="B1257" s="22" t="s">
        <v>35</v>
      </c>
      <c r="C1257" s="10" t="s">
        <v>587</v>
      </c>
      <c r="D1257" s="23" t="s">
        <v>607</v>
      </c>
      <c r="E1257" s="10" t="s">
        <v>160</v>
      </c>
      <c r="F1257" s="10" t="s">
        <v>700</v>
      </c>
      <c r="G1257" s="24">
        <v>200</v>
      </c>
      <c r="H1257" s="9">
        <f>H1258</f>
        <v>0</v>
      </c>
      <c r="I1257" s="9">
        <f t="shared" ref="I1257:J1257" si="509">I1258</f>
        <v>0</v>
      </c>
      <c r="J1257" s="9">
        <f t="shared" si="509"/>
        <v>0</v>
      </c>
      <c r="K1257" s="264"/>
      <c r="L1257" s="264"/>
    </row>
    <row r="1258" spans="1:12" ht="57" hidden="1" customHeight="1" x14ac:dyDescent="0.25">
      <c r="A1258" s="9"/>
      <c r="B1258" s="22" t="s">
        <v>36</v>
      </c>
      <c r="C1258" s="10" t="s">
        <v>587</v>
      </c>
      <c r="D1258" s="23" t="s">
        <v>607</v>
      </c>
      <c r="E1258" s="10" t="s">
        <v>160</v>
      </c>
      <c r="F1258" s="10" t="s">
        <v>700</v>
      </c>
      <c r="G1258" s="24">
        <v>240</v>
      </c>
      <c r="H1258" s="9"/>
      <c r="I1258" s="9"/>
      <c r="J1258" s="9"/>
      <c r="K1258" s="264"/>
      <c r="L1258" s="264"/>
    </row>
    <row r="1259" spans="1:12" ht="57" customHeight="1" x14ac:dyDescent="0.25">
      <c r="A1259" s="9"/>
      <c r="B1259" s="22" t="s">
        <v>546</v>
      </c>
      <c r="C1259" s="10" t="s">
        <v>587</v>
      </c>
      <c r="D1259" s="23" t="s">
        <v>607</v>
      </c>
      <c r="E1259" s="10" t="s">
        <v>160</v>
      </c>
      <c r="F1259" s="10" t="s">
        <v>699</v>
      </c>
      <c r="G1259" s="27" t="s">
        <v>274</v>
      </c>
      <c r="H1259" s="9">
        <f>H1260</f>
        <v>8356</v>
      </c>
      <c r="I1259" s="9">
        <f t="shared" ref="I1259:J1259" si="510">I1260</f>
        <v>9000</v>
      </c>
      <c r="J1259" s="9">
        <f t="shared" si="510"/>
        <v>9000</v>
      </c>
      <c r="K1259" s="264"/>
      <c r="L1259" s="264"/>
    </row>
    <row r="1260" spans="1:12" ht="57" customHeight="1" x14ac:dyDescent="0.25">
      <c r="A1260" s="9"/>
      <c r="B1260" s="22" t="s">
        <v>248</v>
      </c>
      <c r="C1260" s="10" t="s">
        <v>587</v>
      </c>
      <c r="D1260" s="23" t="s">
        <v>607</v>
      </c>
      <c r="E1260" s="10" t="s">
        <v>160</v>
      </c>
      <c r="F1260" s="10" t="s">
        <v>699</v>
      </c>
      <c r="G1260" s="27" t="s">
        <v>275</v>
      </c>
      <c r="H1260" s="247">
        <v>8356</v>
      </c>
      <c r="I1260" s="9">
        <v>9000</v>
      </c>
      <c r="J1260" s="9">
        <v>9000</v>
      </c>
      <c r="K1260" s="264"/>
      <c r="L1260" s="264"/>
    </row>
    <row r="1261" spans="1:12" ht="57" customHeight="1" x14ac:dyDescent="0.25">
      <c r="A1261" s="9"/>
      <c r="B1261" s="22" t="s">
        <v>653</v>
      </c>
      <c r="C1261" s="10" t="s">
        <v>587</v>
      </c>
      <c r="D1261" s="23" t="s">
        <v>607</v>
      </c>
      <c r="E1261" s="10" t="s">
        <v>160</v>
      </c>
      <c r="F1261" s="10" t="s">
        <v>49</v>
      </c>
      <c r="G1261" s="27"/>
      <c r="H1261" s="9">
        <f>H1262</f>
        <v>20140</v>
      </c>
      <c r="I1261" s="9">
        <f t="shared" ref="I1261:J1262" si="511">I1262</f>
        <v>18840</v>
      </c>
      <c r="J1261" s="9">
        <f t="shared" si="511"/>
        <v>19340</v>
      </c>
      <c r="K1261" s="264"/>
      <c r="L1261" s="264"/>
    </row>
    <row r="1262" spans="1:12" ht="57" customHeight="1" x14ac:dyDescent="0.25">
      <c r="A1262" s="9"/>
      <c r="B1262" s="22" t="s">
        <v>684</v>
      </c>
      <c r="C1262" s="10" t="s">
        <v>587</v>
      </c>
      <c r="D1262" s="23" t="s">
        <v>607</v>
      </c>
      <c r="E1262" s="10" t="s">
        <v>160</v>
      </c>
      <c r="F1262" s="10" t="s">
        <v>685</v>
      </c>
      <c r="G1262" s="183"/>
      <c r="H1262" s="9">
        <f>H1263</f>
        <v>20140</v>
      </c>
      <c r="I1262" s="9">
        <f t="shared" si="511"/>
        <v>18840</v>
      </c>
      <c r="J1262" s="9">
        <f t="shared" si="511"/>
        <v>19340</v>
      </c>
      <c r="K1262" s="264"/>
      <c r="L1262" s="264"/>
    </row>
    <row r="1263" spans="1:12" ht="71.25" customHeight="1" x14ac:dyDescent="0.25">
      <c r="A1263" s="9"/>
      <c r="B1263" s="22" t="s">
        <v>701</v>
      </c>
      <c r="C1263" s="10" t="s">
        <v>587</v>
      </c>
      <c r="D1263" s="23" t="s">
        <v>607</v>
      </c>
      <c r="E1263" s="10" t="s">
        <v>160</v>
      </c>
      <c r="F1263" s="10" t="s">
        <v>702</v>
      </c>
      <c r="G1263" s="24"/>
      <c r="H1263" s="9">
        <f>H1264+H1267+H1272+H1275</f>
        <v>20140</v>
      </c>
      <c r="I1263" s="9">
        <f t="shared" ref="I1263:J1263" si="512">I1264+I1267+I1272+I1275</f>
        <v>18840</v>
      </c>
      <c r="J1263" s="9">
        <f t="shared" si="512"/>
        <v>19340</v>
      </c>
      <c r="K1263" s="264"/>
      <c r="L1263" s="264"/>
    </row>
    <row r="1264" spans="1:12" ht="57" customHeight="1" x14ac:dyDescent="0.25">
      <c r="A1264" s="9"/>
      <c r="B1264" s="22" t="s">
        <v>703</v>
      </c>
      <c r="C1264" s="10" t="s">
        <v>587</v>
      </c>
      <c r="D1264" s="23" t="s">
        <v>607</v>
      </c>
      <c r="E1264" s="10" t="s">
        <v>160</v>
      </c>
      <c r="F1264" s="10" t="s">
        <v>704</v>
      </c>
      <c r="G1264" s="24"/>
      <c r="H1264" s="9">
        <f>H1265</f>
        <v>10300</v>
      </c>
      <c r="I1264" s="9">
        <f t="shared" ref="I1264:J1265" si="513">I1265</f>
        <v>10500</v>
      </c>
      <c r="J1264" s="9">
        <f t="shared" si="513"/>
        <v>11000</v>
      </c>
      <c r="K1264" s="264"/>
      <c r="L1264" s="264"/>
    </row>
    <row r="1265" spans="1:12" ht="57" customHeight="1" x14ac:dyDescent="0.25">
      <c r="A1265" s="9"/>
      <c r="B1265" s="22" t="s">
        <v>546</v>
      </c>
      <c r="C1265" s="10" t="s">
        <v>587</v>
      </c>
      <c r="D1265" s="23" t="s">
        <v>607</v>
      </c>
      <c r="E1265" s="10" t="s">
        <v>160</v>
      </c>
      <c r="F1265" s="10" t="s">
        <v>704</v>
      </c>
      <c r="G1265" s="27" t="s">
        <v>274</v>
      </c>
      <c r="H1265" s="9">
        <f>H1266</f>
        <v>10300</v>
      </c>
      <c r="I1265" s="9">
        <f t="shared" si="513"/>
        <v>10500</v>
      </c>
      <c r="J1265" s="9">
        <f t="shared" si="513"/>
        <v>11000</v>
      </c>
      <c r="K1265" s="264"/>
      <c r="L1265" s="264"/>
    </row>
    <row r="1266" spans="1:12" ht="57" customHeight="1" x14ac:dyDescent="0.25">
      <c r="A1266" s="9"/>
      <c r="B1266" s="22" t="s">
        <v>248</v>
      </c>
      <c r="C1266" s="10" t="s">
        <v>587</v>
      </c>
      <c r="D1266" s="23" t="s">
        <v>607</v>
      </c>
      <c r="E1266" s="10" t="s">
        <v>160</v>
      </c>
      <c r="F1266" s="10" t="s">
        <v>704</v>
      </c>
      <c r="G1266" s="27" t="s">
        <v>275</v>
      </c>
      <c r="H1266" s="247">
        <v>10300</v>
      </c>
      <c r="I1266" s="9">
        <v>10500</v>
      </c>
      <c r="J1266" s="9">
        <v>11000</v>
      </c>
      <c r="K1266" s="264"/>
      <c r="L1266" s="264"/>
    </row>
    <row r="1267" spans="1:12" ht="57" customHeight="1" x14ac:dyDescent="0.25">
      <c r="A1267" s="9"/>
      <c r="B1267" s="61" t="s">
        <v>705</v>
      </c>
      <c r="C1267" s="10" t="s">
        <v>587</v>
      </c>
      <c r="D1267" s="173" t="s">
        <v>607</v>
      </c>
      <c r="E1267" s="62" t="s">
        <v>160</v>
      </c>
      <c r="F1267" s="62" t="s">
        <v>706</v>
      </c>
      <c r="G1267" s="184"/>
      <c r="H1267" s="9">
        <f>H1268+H1270</f>
        <v>8340</v>
      </c>
      <c r="I1267" s="9">
        <f t="shared" ref="I1267:J1267" si="514">I1268+I1270</f>
        <v>6840</v>
      </c>
      <c r="J1267" s="9">
        <f t="shared" si="514"/>
        <v>6840</v>
      </c>
      <c r="K1267" s="264"/>
      <c r="L1267" s="264"/>
    </row>
    <row r="1268" spans="1:12" ht="57" customHeight="1" x14ac:dyDescent="0.25">
      <c r="A1268" s="9"/>
      <c r="B1268" s="61" t="s">
        <v>65</v>
      </c>
      <c r="C1268" s="10" t="s">
        <v>587</v>
      </c>
      <c r="D1268" s="173" t="s">
        <v>607</v>
      </c>
      <c r="E1268" s="62" t="s">
        <v>160</v>
      </c>
      <c r="F1268" s="62" t="s">
        <v>706</v>
      </c>
      <c r="G1268" s="184" t="s">
        <v>66</v>
      </c>
      <c r="H1268" s="9">
        <f>H1269</f>
        <v>8340</v>
      </c>
      <c r="I1268" s="9">
        <f t="shared" ref="I1268:J1268" si="515">I1269</f>
        <v>6840</v>
      </c>
      <c r="J1268" s="9">
        <f t="shared" si="515"/>
        <v>6840</v>
      </c>
      <c r="K1268" s="264"/>
      <c r="L1268" s="264"/>
    </row>
    <row r="1269" spans="1:12" ht="57" customHeight="1" x14ac:dyDescent="0.25">
      <c r="A1269" s="9"/>
      <c r="B1269" s="61" t="s">
        <v>67</v>
      </c>
      <c r="C1269" s="10" t="s">
        <v>587</v>
      </c>
      <c r="D1269" s="173" t="s">
        <v>607</v>
      </c>
      <c r="E1269" s="62" t="s">
        <v>160</v>
      </c>
      <c r="F1269" s="62" t="s">
        <v>706</v>
      </c>
      <c r="G1269" s="184" t="s">
        <v>68</v>
      </c>
      <c r="H1269" s="247">
        <v>8340</v>
      </c>
      <c r="I1269" s="9">
        <v>6840</v>
      </c>
      <c r="J1269" s="9">
        <v>6840</v>
      </c>
      <c r="K1269" s="264"/>
      <c r="L1269" s="264"/>
    </row>
    <row r="1270" spans="1:12" ht="57" hidden="1" customHeight="1" x14ac:dyDescent="0.25">
      <c r="A1270" s="9"/>
      <c r="B1270" s="61" t="s">
        <v>546</v>
      </c>
      <c r="C1270" s="10" t="s">
        <v>587</v>
      </c>
      <c r="D1270" s="173" t="s">
        <v>607</v>
      </c>
      <c r="E1270" s="62" t="s">
        <v>160</v>
      </c>
      <c r="F1270" s="62" t="s">
        <v>706</v>
      </c>
      <c r="G1270" s="184" t="s">
        <v>274</v>
      </c>
      <c r="H1270" s="9">
        <f>H1271</f>
        <v>0</v>
      </c>
      <c r="I1270" s="9">
        <f t="shared" ref="I1270:J1270" si="516">I1271</f>
        <v>0</v>
      </c>
      <c r="J1270" s="9">
        <f t="shared" si="516"/>
        <v>0</v>
      </c>
      <c r="K1270" s="264"/>
      <c r="L1270" s="264"/>
    </row>
    <row r="1271" spans="1:12" ht="57" hidden="1" customHeight="1" x14ac:dyDescent="0.25">
      <c r="A1271" s="9"/>
      <c r="B1271" s="61" t="s">
        <v>248</v>
      </c>
      <c r="C1271" s="10" t="s">
        <v>587</v>
      </c>
      <c r="D1271" s="173" t="s">
        <v>607</v>
      </c>
      <c r="E1271" s="62" t="s">
        <v>160</v>
      </c>
      <c r="F1271" s="62" t="s">
        <v>706</v>
      </c>
      <c r="G1271" s="184" t="s">
        <v>275</v>
      </c>
      <c r="H1271" s="9"/>
      <c r="I1271" s="9"/>
      <c r="J1271" s="9"/>
      <c r="K1271" s="264"/>
      <c r="L1271" s="264"/>
    </row>
    <row r="1272" spans="1:12" ht="57" hidden="1" customHeight="1" x14ac:dyDescent="0.25">
      <c r="A1272" s="9"/>
      <c r="B1272" s="61" t="s">
        <v>707</v>
      </c>
      <c r="C1272" s="10" t="s">
        <v>587</v>
      </c>
      <c r="D1272" s="173" t="s">
        <v>607</v>
      </c>
      <c r="E1272" s="62" t="s">
        <v>160</v>
      </c>
      <c r="F1272" s="62" t="s">
        <v>708</v>
      </c>
      <c r="G1272" s="184"/>
      <c r="H1272" s="9">
        <f>H1273</f>
        <v>0</v>
      </c>
      <c r="I1272" s="9">
        <f t="shared" ref="I1272:J1273" si="517">I1273</f>
        <v>0</v>
      </c>
      <c r="J1272" s="9">
        <f t="shared" si="517"/>
        <v>0</v>
      </c>
      <c r="K1272" s="264"/>
      <c r="L1272" s="264"/>
    </row>
    <row r="1273" spans="1:12" ht="57" hidden="1" customHeight="1" x14ac:dyDescent="0.25">
      <c r="A1273" s="9"/>
      <c r="B1273" s="61" t="s">
        <v>707</v>
      </c>
      <c r="C1273" s="10" t="s">
        <v>587</v>
      </c>
      <c r="D1273" s="173" t="s">
        <v>607</v>
      </c>
      <c r="E1273" s="62" t="s">
        <v>160</v>
      </c>
      <c r="F1273" s="62" t="s">
        <v>708</v>
      </c>
      <c r="G1273" s="184" t="s">
        <v>66</v>
      </c>
      <c r="H1273" s="9">
        <f>H1274</f>
        <v>0</v>
      </c>
      <c r="I1273" s="9">
        <f t="shared" si="517"/>
        <v>0</v>
      </c>
      <c r="J1273" s="9">
        <f t="shared" si="517"/>
        <v>0</v>
      </c>
      <c r="K1273" s="264"/>
      <c r="L1273" s="264"/>
    </row>
    <row r="1274" spans="1:12" ht="57" hidden="1" customHeight="1" x14ac:dyDescent="0.25">
      <c r="A1274" s="9"/>
      <c r="B1274" s="61" t="s">
        <v>709</v>
      </c>
      <c r="C1274" s="10" t="s">
        <v>587</v>
      </c>
      <c r="D1274" s="173" t="s">
        <v>607</v>
      </c>
      <c r="E1274" s="62" t="s">
        <v>160</v>
      </c>
      <c r="F1274" s="62" t="s">
        <v>708</v>
      </c>
      <c r="G1274" s="184" t="s">
        <v>68</v>
      </c>
      <c r="H1274" s="9"/>
      <c r="I1274" s="9"/>
      <c r="J1274" s="9"/>
      <c r="K1274" s="264"/>
      <c r="L1274" s="264"/>
    </row>
    <row r="1275" spans="1:12" ht="101.25" customHeight="1" x14ac:dyDescent="0.25">
      <c r="A1275" s="9"/>
      <c r="B1275" s="61" t="s">
        <v>710</v>
      </c>
      <c r="C1275" s="10" t="s">
        <v>587</v>
      </c>
      <c r="D1275" s="173" t="s">
        <v>607</v>
      </c>
      <c r="E1275" s="62" t="s">
        <v>160</v>
      </c>
      <c r="F1275" s="62" t="s">
        <v>711</v>
      </c>
      <c r="G1275" s="184"/>
      <c r="H1275" s="9">
        <f>H1276</f>
        <v>1500</v>
      </c>
      <c r="I1275" s="9">
        <f t="shared" ref="I1275:J1276" si="518">I1276</f>
        <v>1500</v>
      </c>
      <c r="J1275" s="9">
        <f t="shared" si="518"/>
        <v>1500</v>
      </c>
      <c r="K1275" s="264"/>
      <c r="L1275" s="264"/>
    </row>
    <row r="1276" spans="1:12" ht="57" customHeight="1" x14ac:dyDescent="0.25">
      <c r="A1276" s="9"/>
      <c r="B1276" s="61" t="s">
        <v>546</v>
      </c>
      <c r="C1276" s="10" t="s">
        <v>587</v>
      </c>
      <c r="D1276" s="173" t="s">
        <v>607</v>
      </c>
      <c r="E1276" s="62" t="s">
        <v>160</v>
      </c>
      <c r="F1276" s="62" t="s">
        <v>711</v>
      </c>
      <c r="G1276" s="184" t="s">
        <v>274</v>
      </c>
      <c r="H1276" s="9">
        <f>H1277</f>
        <v>1500</v>
      </c>
      <c r="I1276" s="9">
        <f t="shared" si="518"/>
        <v>1500</v>
      </c>
      <c r="J1276" s="9">
        <f t="shared" si="518"/>
        <v>1500</v>
      </c>
      <c r="K1276" s="264"/>
      <c r="L1276" s="264"/>
    </row>
    <row r="1277" spans="1:12" ht="57" customHeight="1" x14ac:dyDescent="0.25">
      <c r="A1277" s="9"/>
      <c r="B1277" s="61" t="s">
        <v>248</v>
      </c>
      <c r="C1277" s="10" t="s">
        <v>587</v>
      </c>
      <c r="D1277" s="173" t="s">
        <v>607</v>
      </c>
      <c r="E1277" s="62" t="s">
        <v>160</v>
      </c>
      <c r="F1277" s="62" t="s">
        <v>711</v>
      </c>
      <c r="G1277" s="184" t="s">
        <v>275</v>
      </c>
      <c r="H1277" s="9">
        <v>1500</v>
      </c>
      <c r="I1277" s="9">
        <v>1500</v>
      </c>
      <c r="J1277" s="9">
        <v>1500</v>
      </c>
      <c r="K1277" s="264"/>
      <c r="L1277" s="264"/>
    </row>
    <row r="1278" spans="1:12" ht="57" customHeight="1" x14ac:dyDescent="0.25">
      <c r="A1278" s="9"/>
      <c r="B1278" s="154" t="s">
        <v>140</v>
      </c>
      <c r="C1278" s="10" t="s">
        <v>587</v>
      </c>
      <c r="D1278" s="173" t="s">
        <v>607</v>
      </c>
      <c r="E1278" s="62" t="s">
        <v>160</v>
      </c>
      <c r="F1278" s="62" t="s">
        <v>141</v>
      </c>
      <c r="G1278" s="184"/>
      <c r="H1278" s="9">
        <f>H1279</f>
        <v>14539</v>
      </c>
      <c r="I1278" s="9">
        <f t="shared" ref="I1278:J1278" si="519">I1279</f>
        <v>14092</v>
      </c>
      <c r="J1278" s="9">
        <f t="shared" si="519"/>
        <v>0</v>
      </c>
      <c r="K1278" s="264"/>
      <c r="L1278" s="264"/>
    </row>
    <row r="1279" spans="1:12" ht="80.25" customHeight="1" x14ac:dyDescent="0.25">
      <c r="A1279" s="9"/>
      <c r="B1279" s="154" t="s">
        <v>588</v>
      </c>
      <c r="C1279" s="10" t="s">
        <v>587</v>
      </c>
      <c r="D1279" s="173" t="s">
        <v>607</v>
      </c>
      <c r="E1279" s="62" t="s">
        <v>160</v>
      </c>
      <c r="F1279" s="62" t="s">
        <v>297</v>
      </c>
      <c r="G1279" s="184"/>
      <c r="H1279" s="9">
        <f>H1280</f>
        <v>14539</v>
      </c>
      <c r="I1279" s="9">
        <f t="shared" ref="I1279:J1279" si="520">I1280</f>
        <v>14092</v>
      </c>
      <c r="J1279" s="9">
        <f t="shared" si="520"/>
        <v>0</v>
      </c>
      <c r="K1279" s="264"/>
      <c r="L1279" s="264"/>
    </row>
    <row r="1280" spans="1:12" ht="57" customHeight="1" x14ac:dyDescent="0.25">
      <c r="A1280" s="9"/>
      <c r="B1280" s="121" t="s">
        <v>599</v>
      </c>
      <c r="C1280" s="10" t="s">
        <v>587</v>
      </c>
      <c r="D1280" s="173" t="s">
        <v>607</v>
      </c>
      <c r="E1280" s="62" t="s">
        <v>160</v>
      </c>
      <c r="F1280" s="62" t="s">
        <v>1084</v>
      </c>
      <c r="G1280" s="184"/>
      <c r="H1280" s="9">
        <f>H1281+H1284+H1287+H1290</f>
        <v>14539</v>
      </c>
      <c r="I1280" s="9">
        <f t="shared" ref="I1280:J1280" si="521">I1281+I1284+I1287+I1290</f>
        <v>14092</v>
      </c>
      <c r="J1280" s="9">
        <f t="shared" si="521"/>
        <v>0</v>
      </c>
      <c r="K1280" s="264"/>
      <c r="L1280" s="264"/>
    </row>
    <row r="1281" spans="1:12" ht="159.75" customHeight="1" x14ac:dyDescent="0.25">
      <c r="A1281" s="9"/>
      <c r="B1281" s="164" t="s">
        <v>1008</v>
      </c>
      <c r="C1281" s="10" t="s">
        <v>587</v>
      </c>
      <c r="D1281" s="173" t="s">
        <v>607</v>
      </c>
      <c r="E1281" s="62" t="s">
        <v>160</v>
      </c>
      <c r="F1281" s="62" t="s">
        <v>1085</v>
      </c>
      <c r="G1281" s="184"/>
      <c r="H1281" s="9">
        <f>H1282</f>
        <v>14539</v>
      </c>
      <c r="I1281" s="9">
        <f t="shared" ref="I1281:J1281" si="522">I1282</f>
        <v>6297</v>
      </c>
      <c r="J1281" s="9">
        <f t="shared" si="522"/>
        <v>0</v>
      </c>
      <c r="K1281" s="264"/>
      <c r="L1281" s="264"/>
    </row>
    <row r="1282" spans="1:12" ht="57" customHeight="1" x14ac:dyDescent="0.25">
      <c r="A1282" s="9"/>
      <c r="B1282" s="22" t="s">
        <v>35</v>
      </c>
      <c r="C1282" s="10" t="s">
        <v>587</v>
      </c>
      <c r="D1282" s="173" t="s">
        <v>607</v>
      </c>
      <c r="E1282" s="62" t="s">
        <v>160</v>
      </c>
      <c r="F1282" s="62" t="s">
        <v>1085</v>
      </c>
      <c r="G1282" s="184" t="s">
        <v>46</v>
      </c>
      <c r="H1282" s="9">
        <f>H1283</f>
        <v>14539</v>
      </c>
      <c r="I1282" s="9">
        <f t="shared" ref="I1282:J1282" si="523">I1283</f>
        <v>6297</v>
      </c>
      <c r="J1282" s="9">
        <f t="shared" si="523"/>
        <v>0</v>
      </c>
      <c r="K1282" s="264"/>
      <c r="L1282" s="264"/>
    </row>
    <row r="1283" spans="1:12" ht="57" customHeight="1" x14ac:dyDescent="0.25">
      <c r="A1283" s="9"/>
      <c r="B1283" s="22" t="s">
        <v>36</v>
      </c>
      <c r="C1283" s="10" t="s">
        <v>587</v>
      </c>
      <c r="D1283" s="173" t="s">
        <v>607</v>
      </c>
      <c r="E1283" s="62" t="s">
        <v>160</v>
      </c>
      <c r="F1283" s="62" t="s">
        <v>1085</v>
      </c>
      <c r="G1283" s="184" t="s">
        <v>47</v>
      </c>
      <c r="H1283" s="9">
        <v>14539</v>
      </c>
      <c r="I1283" s="9">
        <v>6297</v>
      </c>
      <c r="J1283" s="9"/>
      <c r="K1283" s="264"/>
      <c r="L1283" s="264"/>
    </row>
    <row r="1284" spans="1:12" ht="235.5" customHeight="1" x14ac:dyDescent="0.25">
      <c r="A1284" s="9"/>
      <c r="B1284" s="281" t="s">
        <v>1011</v>
      </c>
      <c r="C1284" s="10" t="s">
        <v>587</v>
      </c>
      <c r="D1284" s="173" t="s">
        <v>607</v>
      </c>
      <c r="E1284" s="62" t="s">
        <v>160</v>
      </c>
      <c r="F1284" s="62" t="s">
        <v>1010</v>
      </c>
      <c r="G1284" s="184"/>
      <c r="H1284" s="9"/>
      <c r="I1284" s="9">
        <f>I1285</f>
        <v>1998</v>
      </c>
      <c r="J1284" s="9">
        <f>J1285</f>
        <v>0</v>
      </c>
      <c r="K1284" s="264"/>
      <c r="L1284" s="264"/>
    </row>
    <row r="1285" spans="1:12" ht="57" customHeight="1" x14ac:dyDescent="0.25">
      <c r="A1285" s="9"/>
      <c r="B1285" s="61" t="s">
        <v>546</v>
      </c>
      <c r="C1285" s="10" t="s">
        <v>587</v>
      </c>
      <c r="D1285" s="173" t="s">
        <v>607</v>
      </c>
      <c r="E1285" s="62" t="s">
        <v>160</v>
      </c>
      <c r="F1285" s="62" t="s">
        <v>1010</v>
      </c>
      <c r="G1285" s="184" t="s">
        <v>274</v>
      </c>
      <c r="H1285" s="9"/>
      <c r="I1285" s="9">
        <f>I1286</f>
        <v>1998</v>
      </c>
      <c r="J1285" s="9">
        <f>J1286</f>
        <v>0</v>
      </c>
      <c r="K1285" s="264"/>
      <c r="L1285" s="264"/>
    </row>
    <row r="1286" spans="1:12" ht="57" customHeight="1" x14ac:dyDescent="0.25">
      <c r="A1286" s="9"/>
      <c r="B1286" s="61" t="s">
        <v>248</v>
      </c>
      <c r="C1286" s="10" t="s">
        <v>587</v>
      </c>
      <c r="D1286" s="173" t="s">
        <v>607</v>
      </c>
      <c r="E1286" s="62" t="s">
        <v>160</v>
      </c>
      <c r="F1286" s="62" t="s">
        <v>1010</v>
      </c>
      <c r="G1286" s="184" t="s">
        <v>275</v>
      </c>
      <c r="H1286" s="9"/>
      <c r="I1286" s="9">
        <v>1998</v>
      </c>
      <c r="J1286" s="9"/>
      <c r="K1286" s="264"/>
      <c r="L1286" s="264"/>
    </row>
    <row r="1287" spans="1:12" ht="57" customHeight="1" x14ac:dyDescent="0.25">
      <c r="A1287" s="9"/>
      <c r="B1287" s="121" t="s">
        <v>602</v>
      </c>
      <c r="C1287" s="10" t="s">
        <v>587</v>
      </c>
      <c r="D1287" s="173" t="s">
        <v>607</v>
      </c>
      <c r="E1287" s="62" t="s">
        <v>160</v>
      </c>
      <c r="F1287" s="62" t="s">
        <v>1086</v>
      </c>
      <c r="G1287" s="184"/>
      <c r="H1287" s="9"/>
      <c r="I1287" s="9">
        <f>I1288</f>
        <v>2012</v>
      </c>
      <c r="J1287" s="9">
        <f>J1288</f>
        <v>0</v>
      </c>
      <c r="K1287" s="264"/>
      <c r="L1287" s="264"/>
    </row>
    <row r="1288" spans="1:12" ht="57" customHeight="1" x14ac:dyDescent="0.25">
      <c r="A1288" s="9"/>
      <c r="B1288" s="61" t="s">
        <v>546</v>
      </c>
      <c r="C1288" s="10" t="s">
        <v>587</v>
      </c>
      <c r="D1288" s="173" t="s">
        <v>607</v>
      </c>
      <c r="E1288" s="62" t="s">
        <v>160</v>
      </c>
      <c r="F1288" s="62" t="s">
        <v>1086</v>
      </c>
      <c r="G1288" s="184" t="s">
        <v>274</v>
      </c>
      <c r="H1288" s="9"/>
      <c r="I1288" s="9">
        <f>I1289</f>
        <v>2012</v>
      </c>
      <c r="J1288" s="9"/>
      <c r="K1288" s="264"/>
      <c r="L1288" s="264"/>
    </row>
    <row r="1289" spans="1:12" ht="57" customHeight="1" x14ac:dyDescent="0.25">
      <c r="A1289" s="9"/>
      <c r="B1289" s="61" t="s">
        <v>248</v>
      </c>
      <c r="C1289" s="10" t="s">
        <v>587</v>
      </c>
      <c r="D1289" s="173" t="s">
        <v>607</v>
      </c>
      <c r="E1289" s="62" t="s">
        <v>160</v>
      </c>
      <c r="F1289" s="62" t="s">
        <v>1086</v>
      </c>
      <c r="G1289" s="184" t="s">
        <v>275</v>
      </c>
      <c r="H1289" s="9"/>
      <c r="I1289" s="9">
        <v>2012</v>
      </c>
      <c r="J1289" s="9"/>
      <c r="K1289" s="264"/>
      <c r="L1289" s="264"/>
    </row>
    <row r="1290" spans="1:12" ht="96.75" customHeight="1" x14ac:dyDescent="0.25">
      <c r="A1290" s="9"/>
      <c r="B1290" s="191" t="s">
        <v>604</v>
      </c>
      <c r="C1290" s="10" t="s">
        <v>587</v>
      </c>
      <c r="D1290" s="173" t="s">
        <v>607</v>
      </c>
      <c r="E1290" s="62" t="s">
        <v>160</v>
      </c>
      <c r="F1290" s="62" t="s">
        <v>1087</v>
      </c>
      <c r="G1290" s="184"/>
      <c r="H1290" s="9"/>
      <c r="I1290" s="9">
        <f>I1291</f>
        <v>3785</v>
      </c>
      <c r="J1290" s="9">
        <f>J1291</f>
        <v>0</v>
      </c>
      <c r="K1290" s="264"/>
      <c r="L1290" s="264"/>
    </row>
    <row r="1291" spans="1:12" ht="57" customHeight="1" x14ac:dyDescent="0.25">
      <c r="A1291" s="9"/>
      <c r="B1291" s="61" t="s">
        <v>546</v>
      </c>
      <c r="C1291" s="10" t="s">
        <v>587</v>
      </c>
      <c r="D1291" s="173" t="s">
        <v>607</v>
      </c>
      <c r="E1291" s="62" t="s">
        <v>160</v>
      </c>
      <c r="F1291" s="62" t="s">
        <v>1087</v>
      </c>
      <c r="G1291" s="184" t="s">
        <v>274</v>
      </c>
      <c r="H1291" s="9"/>
      <c r="I1291" s="9">
        <f>I1292</f>
        <v>3785</v>
      </c>
      <c r="J1291" s="9"/>
      <c r="K1291" s="264"/>
      <c r="L1291" s="264"/>
    </row>
    <row r="1292" spans="1:12" ht="57" customHeight="1" x14ac:dyDescent="0.25">
      <c r="A1292" s="9"/>
      <c r="B1292" s="61" t="s">
        <v>248</v>
      </c>
      <c r="C1292" s="10" t="s">
        <v>587</v>
      </c>
      <c r="D1292" s="173" t="s">
        <v>607</v>
      </c>
      <c r="E1292" s="62" t="s">
        <v>160</v>
      </c>
      <c r="F1292" s="62" t="s">
        <v>1087</v>
      </c>
      <c r="G1292" s="184" t="s">
        <v>275</v>
      </c>
      <c r="H1292" s="9"/>
      <c r="I1292" s="9">
        <v>3785</v>
      </c>
      <c r="J1292" s="9"/>
      <c r="K1292" s="264"/>
      <c r="L1292" s="264"/>
    </row>
    <row r="1293" spans="1:12" ht="57" customHeight="1" x14ac:dyDescent="0.25">
      <c r="A1293" s="193"/>
      <c r="B1293" s="165" t="s">
        <v>472</v>
      </c>
      <c r="C1293" s="10" t="s">
        <v>587</v>
      </c>
      <c r="D1293" s="73">
        <v>10</v>
      </c>
      <c r="E1293" s="153"/>
      <c r="F1293" s="12"/>
      <c r="G1293" s="185"/>
      <c r="H1293" s="9">
        <f>H1294+H1301</f>
        <v>11523</v>
      </c>
      <c r="I1293" s="9">
        <f t="shared" ref="I1293:J1293" si="524">I1294+I1301</f>
        <v>11523</v>
      </c>
      <c r="J1293" s="9">
        <f t="shared" si="524"/>
        <v>11523</v>
      </c>
      <c r="K1293" s="264"/>
      <c r="L1293" s="264"/>
    </row>
    <row r="1294" spans="1:12" ht="57" customHeight="1" x14ac:dyDescent="0.25">
      <c r="A1294" s="193"/>
      <c r="B1294" s="132" t="s">
        <v>473</v>
      </c>
      <c r="C1294" s="36" t="s">
        <v>587</v>
      </c>
      <c r="D1294" s="136">
        <v>10</v>
      </c>
      <c r="E1294" s="166" t="s">
        <v>18</v>
      </c>
      <c r="F1294" s="36"/>
      <c r="G1294" s="163"/>
      <c r="H1294" s="9">
        <f t="shared" ref="H1294:H1299" si="525">H1295</f>
        <v>360</v>
      </c>
      <c r="I1294" s="9">
        <f t="shared" ref="I1294:J1294" si="526">I1295</f>
        <v>360</v>
      </c>
      <c r="J1294" s="9">
        <f t="shared" si="526"/>
        <v>360</v>
      </c>
      <c r="K1294" s="264"/>
      <c r="L1294" s="264"/>
    </row>
    <row r="1295" spans="1:12" ht="57" customHeight="1" x14ac:dyDescent="0.25">
      <c r="A1295" s="193"/>
      <c r="B1295" s="5" t="s">
        <v>48</v>
      </c>
      <c r="C1295" s="10" t="s">
        <v>587</v>
      </c>
      <c r="D1295" s="73">
        <v>10</v>
      </c>
      <c r="E1295" s="14" t="s">
        <v>18</v>
      </c>
      <c r="F1295" s="8" t="s">
        <v>49</v>
      </c>
      <c r="G1295" s="84"/>
      <c r="H1295" s="9">
        <f t="shared" si="525"/>
        <v>360</v>
      </c>
      <c r="I1295" s="9">
        <f t="shared" ref="I1295:J1299" si="527">I1296</f>
        <v>360</v>
      </c>
      <c r="J1295" s="9">
        <f t="shared" si="527"/>
        <v>360</v>
      </c>
      <c r="K1295" s="264"/>
      <c r="L1295" s="264"/>
    </row>
    <row r="1296" spans="1:12" ht="57" customHeight="1" x14ac:dyDescent="0.25">
      <c r="A1296" s="193"/>
      <c r="B1296" s="187" t="s">
        <v>50</v>
      </c>
      <c r="C1296" s="10" t="s">
        <v>587</v>
      </c>
      <c r="D1296" s="73">
        <v>10</v>
      </c>
      <c r="E1296" s="14" t="s">
        <v>18</v>
      </c>
      <c r="F1296" s="8" t="s">
        <v>51</v>
      </c>
      <c r="G1296" s="84"/>
      <c r="H1296" s="9">
        <f t="shared" si="525"/>
        <v>360</v>
      </c>
      <c r="I1296" s="9">
        <f t="shared" si="527"/>
        <v>360</v>
      </c>
      <c r="J1296" s="9">
        <f t="shared" si="527"/>
        <v>360</v>
      </c>
      <c r="K1296" s="264"/>
      <c r="L1296" s="264"/>
    </row>
    <row r="1297" spans="1:12" ht="70.5" customHeight="1" x14ac:dyDescent="0.25">
      <c r="A1297" s="193"/>
      <c r="B1297" s="5" t="s">
        <v>474</v>
      </c>
      <c r="C1297" s="10" t="s">
        <v>587</v>
      </c>
      <c r="D1297" s="73">
        <v>10</v>
      </c>
      <c r="E1297" s="14" t="s">
        <v>18</v>
      </c>
      <c r="F1297" s="8" t="s">
        <v>475</v>
      </c>
      <c r="G1297" s="84"/>
      <c r="H1297" s="9">
        <f t="shared" si="525"/>
        <v>360</v>
      </c>
      <c r="I1297" s="9">
        <f t="shared" si="527"/>
        <v>360</v>
      </c>
      <c r="J1297" s="9">
        <f t="shared" si="527"/>
        <v>360</v>
      </c>
      <c r="K1297" s="264"/>
      <c r="L1297" s="264"/>
    </row>
    <row r="1298" spans="1:12" ht="65.25" customHeight="1" x14ac:dyDescent="0.25">
      <c r="A1298" s="193"/>
      <c r="B1298" s="5" t="s">
        <v>476</v>
      </c>
      <c r="C1298" s="10" t="s">
        <v>587</v>
      </c>
      <c r="D1298" s="73">
        <v>10</v>
      </c>
      <c r="E1298" s="14" t="s">
        <v>18</v>
      </c>
      <c r="F1298" s="8" t="s">
        <v>477</v>
      </c>
      <c r="G1298" s="84"/>
      <c r="H1298" s="9">
        <f t="shared" si="525"/>
        <v>360</v>
      </c>
      <c r="I1298" s="9">
        <f t="shared" si="527"/>
        <v>360</v>
      </c>
      <c r="J1298" s="9">
        <f t="shared" si="527"/>
        <v>360</v>
      </c>
      <c r="K1298" s="264"/>
      <c r="L1298" s="264"/>
    </row>
    <row r="1299" spans="1:12" ht="57" customHeight="1" x14ac:dyDescent="0.25">
      <c r="A1299" s="193"/>
      <c r="B1299" s="22" t="s">
        <v>65</v>
      </c>
      <c r="C1299" s="10" t="s">
        <v>587</v>
      </c>
      <c r="D1299" s="73">
        <v>10</v>
      </c>
      <c r="E1299" s="14" t="s">
        <v>18</v>
      </c>
      <c r="F1299" s="8" t="s">
        <v>477</v>
      </c>
      <c r="G1299" s="84" t="s">
        <v>66</v>
      </c>
      <c r="H1299" s="9">
        <f t="shared" si="525"/>
        <v>360</v>
      </c>
      <c r="I1299" s="9">
        <f t="shared" si="527"/>
        <v>360</v>
      </c>
      <c r="J1299" s="9">
        <f t="shared" si="527"/>
        <v>360</v>
      </c>
      <c r="K1299" s="264"/>
      <c r="L1299" s="264"/>
    </row>
    <row r="1300" spans="1:12" ht="57" customHeight="1" x14ac:dyDescent="0.25">
      <c r="A1300" s="193"/>
      <c r="B1300" s="22" t="s">
        <v>67</v>
      </c>
      <c r="C1300" s="10" t="s">
        <v>587</v>
      </c>
      <c r="D1300" s="73">
        <v>10</v>
      </c>
      <c r="E1300" s="14" t="s">
        <v>18</v>
      </c>
      <c r="F1300" s="8" t="s">
        <v>477</v>
      </c>
      <c r="G1300" s="84" t="s">
        <v>68</v>
      </c>
      <c r="H1300" s="9">
        <v>360</v>
      </c>
      <c r="I1300" s="9">
        <v>360</v>
      </c>
      <c r="J1300" s="9">
        <v>360</v>
      </c>
      <c r="K1300" s="264"/>
      <c r="L1300" s="264"/>
    </row>
    <row r="1301" spans="1:12" ht="57" customHeight="1" x14ac:dyDescent="0.25">
      <c r="A1301" s="193"/>
      <c r="B1301" s="16" t="s">
        <v>522</v>
      </c>
      <c r="C1301" s="10" t="s">
        <v>587</v>
      </c>
      <c r="D1301" s="118">
        <v>10</v>
      </c>
      <c r="E1301" s="116" t="s">
        <v>26</v>
      </c>
      <c r="F1301" s="8"/>
      <c r="G1301" s="80"/>
      <c r="H1301" s="9">
        <f>H1302</f>
        <v>11163</v>
      </c>
      <c r="I1301" s="9">
        <f t="shared" ref="I1301:J1301" si="528">I1302</f>
        <v>11163</v>
      </c>
      <c r="J1301" s="9">
        <f t="shared" si="528"/>
        <v>11163</v>
      </c>
      <c r="K1301" s="264"/>
      <c r="L1301" s="264"/>
    </row>
    <row r="1302" spans="1:12" ht="57" customHeight="1" x14ac:dyDescent="0.25">
      <c r="A1302" s="193"/>
      <c r="B1302" s="16" t="s">
        <v>37</v>
      </c>
      <c r="C1302" s="10" t="s">
        <v>587</v>
      </c>
      <c r="D1302" s="118">
        <v>10</v>
      </c>
      <c r="E1302" s="116" t="s">
        <v>26</v>
      </c>
      <c r="F1302" s="8" t="s">
        <v>38</v>
      </c>
      <c r="G1302" s="80"/>
      <c r="H1302" s="9">
        <f>H1303</f>
        <v>11163</v>
      </c>
      <c r="I1302" s="9">
        <f t="shared" ref="I1302:J1304" si="529">I1303</f>
        <v>11163</v>
      </c>
      <c r="J1302" s="9">
        <f t="shared" si="529"/>
        <v>11163</v>
      </c>
      <c r="K1302" s="264"/>
      <c r="L1302" s="264"/>
    </row>
    <row r="1303" spans="1:12" ht="57" customHeight="1" x14ac:dyDescent="0.25">
      <c r="A1303" s="193"/>
      <c r="B1303" s="16" t="s">
        <v>523</v>
      </c>
      <c r="C1303" s="10" t="s">
        <v>587</v>
      </c>
      <c r="D1303" s="118">
        <v>10</v>
      </c>
      <c r="E1303" s="116" t="s">
        <v>26</v>
      </c>
      <c r="F1303" s="8" t="s">
        <v>524</v>
      </c>
      <c r="G1303" s="80"/>
      <c r="H1303" s="9">
        <f>H1304</f>
        <v>11163</v>
      </c>
      <c r="I1303" s="9">
        <f t="shared" si="529"/>
        <v>11163</v>
      </c>
      <c r="J1303" s="9">
        <f t="shared" si="529"/>
        <v>11163</v>
      </c>
      <c r="K1303" s="264"/>
      <c r="L1303" s="264"/>
    </row>
    <row r="1304" spans="1:12" ht="90.75" customHeight="1" x14ac:dyDescent="0.25">
      <c r="A1304" s="193"/>
      <c r="B1304" s="16" t="s">
        <v>525</v>
      </c>
      <c r="C1304" s="10" t="s">
        <v>587</v>
      </c>
      <c r="D1304" s="118">
        <v>10</v>
      </c>
      <c r="E1304" s="116" t="s">
        <v>26</v>
      </c>
      <c r="F1304" s="8" t="s">
        <v>614</v>
      </c>
      <c r="G1304" s="80"/>
      <c r="H1304" s="9">
        <f>H1305</f>
        <v>11163</v>
      </c>
      <c r="I1304" s="9">
        <f t="shared" si="529"/>
        <v>11163</v>
      </c>
      <c r="J1304" s="9">
        <f t="shared" si="529"/>
        <v>11163</v>
      </c>
      <c r="K1304" s="264"/>
      <c r="L1304" s="264"/>
    </row>
    <row r="1305" spans="1:12" ht="57" customHeight="1" x14ac:dyDescent="0.25">
      <c r="A1305" s="193"/>
      <c r="B1305" s="16" t="s">
        <v>527</v>
      </c>
      <c r="C1305" s="10" t="s">
        <v>587</v>
      </c>
      <c r="D1305" s="118">
        <v>10</v>
      </c>
      <c r="E1305" s="116" t="s">
        <v>26</v>
      </c>
      <c r="F1305" s="8" t="s">
        <v>1057</v>
      </c>
      <c r="G1305" s="80"/>
      <c r="H1305" s="9">
        <f>H1306+H1308</f>
        <v>11163</v>
      </c>
      <c r="I1305" s="9">
        <f t="shared" ref="I1305:J1305" si="530">I1306+I1308</f>
        <v>11163</v>
      </c>
      <c r="J1305" s="9">
        <f t="shared" si="530"/>
        <v>11163</v>
      </c>
      <c r="K1305" s="264"/>
      <c r="L1305" s="264"/>
    </row>
    <row r="1306" spans="1:12" ht="57" customHeight="1" x14ac:dyDescent="0.25">
      <c r="A1306" s="193"/>
      <c r="B1306" s="94" t="s">
        <v>177</v>
      </c>
      <c r="C1306" s="10" t="s">
        <v>587</v>
      </c>
      <c r="D1306" s="118">
        <v>10</v>
      </c>
      <c r="E1306" s="116" t="s">
        <v>26</v>
      </c>
      <c r="F1306" s="8" t="s">
        <v>1057</v>
      </c>
      <c r="G1306" s="80" t="s">
        <v>46</v>
      </c>
      <c r="H1306" s="9">
        <f>H1307</f>
        <v>111</v>
      </c>
      <c r="I1306" s="9">
        <f t="shared" ref="I1306:J1306" si="531">I1307</f>
        <v>111</v>
      </c>
      <c r="J1306" s="9">
        <f t="shared" si="531"/>
        <v>111</v>
      </c>
      <c r="K1306" s="264"/>
      <c r="L1306" s="264"/>
    </row>
    <row r="1307" spans="1:12" ht="57" customHeight="1" x14ac:dyDescent="0.25">
      <c r="A1307" s="193"/>
      <c r="B1307" s="94" t="s">
        <v>178</v>
      </c>
      <c r="C1307" s="10" t="s">
        <v>587</v>
      </c>
      <c r="D1307" s="118">
        <v>10</v>
      </c>
      <c r="E1307" s="116" t="s">
        <v>26</v>
      </c>
      <c r="F1307" s="8" t="s">
        <v>1057</v>
      </c>
      <c r="G1307" s="80" t="s">
        <v>47</v>
      </c>
      <c r="H1307" s="9">
        <v>111</v>
      </c>
      <c r="I1307" s="9">
        <v>111</v>
      </c>
      <c r="J1307" s="9">
        <v>111</v>
      </c>
      <c r="K1307" s="264"/>
      <c r="L1307" s="264"/>
    </row>
    <row r="1308" spans="1:12" ht="57" customHeight="1" x14ac:dyDescent="0.25">
      <c r="A1308" s="193"/>
      <c r="B1308" s="16" t="s">
        <v>65</v>
      </c>
      <c r="C1308" s="10" t="s">
        <v>587</v>
      </c>
      <c r="D1308" s="118">
        <v>10</v>
      </c>
      <c r="E1308" s="116" t="s">
        <v>26</v>
      </c>
      <c r="F1308" s="8" t="s">
        <v>1057</v>
      </c>
      <c r="G1308" s="80" t="s">
        <v>66</v>
      </c>
      <c r="H1308" s="9">
        <f>H1309</f>
        <v>11052</v>
      </c>
      <c r="I1308" s="9">
        <f t="shared" ref="I1308:J1308" si="532">I1309</f>
        <v>11052</v>
      </c>
      <c r="J1308" s="9">
        <f t="shared" si="532"/>
        <v>11052</v>
      </c>
      <c r="K1308" s="264"/>
      <c r="L1308" s="264"/>
    </row>
    <row r="1309" spans="1:12" ht="57" customHeight="1" x14ac:dyDescent="0.25">
      <c r="A1309" s="193"/>
      <c r="B1309" s="16" t="s">
        <v>67</v>
      </c>
      <c r="C1309" s="10" t="s">
        <v>587</v>
      </c>
      <c r="D1309" s="118">
        <v>10</v>
      </c>
      <c r="E1309" s="116" t="s">
        <v>26</v>
      </c>
      <c r="F1309" s="8" t="s">
        <v>1057</v>
      </c>
      <c r="G1309" s="80" t="s">
        <v>68</v>
      </c>
      <c r="H1309" s="9">
        <v>11052</v>
      </c>
      <c r="I1309" s="9">
        <v>11052</v>
      </c>
      <c r="J1309" s="9">
        <v>11052</v>
      </c>
      <c r="K1309" s="264"/>
      <c r="L1309" s="264"/>
    </row>
    <row r="1310" spans="1:12" ht="57" customHeight="1" x14ac:dyDescent="0.25">
      <c r="A1310" s="193"/>
      <c r="B1310" s="201" t="s">
        <v>712</v>
      </c>
      <c r="C1310" s="105">
        <v>980</v>
      </c>
      <c r="D1310" s="105"/>
      <c r="E1310" s="197"/>
      <c r="F1310" s="139"/>
      <c r="G1310" s="198"/>
      <c r="H1310" s="58">
        <f>H1311+H1322+H1330</f>
        <v>27696</v>
      </c>
      <c r="I1310" s="58">
        <f t="shared" ref="I1310:J1310" si="533">I1311+I1322+I1330</f>
        <v>27696</v>
      </c>
      <c r="J1310" s="58">
        <f t="shared" si="533"/>
        <v>27696</v>
      </c>
      <c r="K1310" s="264"/>
      <c r="L1310" s="264"/>
    </row>
    <row r="1311" spans="1:12" ht="57" customHeight="1" x14ac:dyDescent="0.25">
      <c r="A1311" s="193"/>
      <c r="B1311" s="199" t="s">
        <v>10</v>
      </c>
      <c r="C1311" s="73">
        <v>980</v>
      </c>
      <c r="D1311" s="23" t="s">
        <v>18</v>
      </c>
      <c r="E1311" s="14"/>
      <c r="F1311" s="8"/>
      <c r="G1311" s="200"/>
      <c r="H1311" s="9">
        <f>H1312</f>
        <v>27203</v>
      </c>
      <c r="I1311" s="9">
        <f t="shared" ref="I1311:J1311" si="534">I1312</f>
        <v>27203</v>
      </c>
      <c r="J1311" s="9">
        <f t="shared" si="534"/>
        <v>27203</v>
      </c>
      <c r="K1311" s="264"/>
      <c r="L1311" s="264"/>
    </row>
    <row r="1312" spans="1:12" ht="57" customHeight="1" x14ac:dyDescent="0.25">
      <c r="A1312" s="193"/>
      <c r="B1312" s="188" t="s">
        <v>56</v>
      </c>
      <c r="C1312" s="10" t="s">
        <v>713</v>
      </c>
      <c r="D1312" s="23" t="s">
        <v>18</v>
      </c>
      <c r="E1312" s="10" t="s">
        <v>238</v>
      </c>
      <c r="F1312" s="10" t="s">
        <v>20</v>
      </c>
      <c r="G1312" s="28"/>
      <c r="H1312" s="9">
        <f>H1313</f>
        <v>27203</v>
      </c>
      <c r="I1312" s="9">
        <f t="shared" ref="I1312:J1314" si="535">I1313</f>
        <v>27203</v>
      </c>
      <c r="J1312" s="9">
        <f t="shared" si="535"/>
        <v>27203</v>
      </c>
      <c r="K1312" s="264"/>
      <c r="L1312" s="264"/>
    </row>
    <row r="1313" spans="1:12" ht="57" customHeight="1" x14ac:dyDescent="0.25">
      <c r="A1313" s="193"/>
      <c r="B1313" s="188" t="s">
        <v>388</v>
      </c>
      <c r="C1313" s="10" t="s">
        <v>713</v>
      </c>
      <c r="D1313" s="23" t="s">
        <v>18</v>
      </c>
      <c r="E1313" s="10" t="s">
        <v>238</v>
      </c>
      <c r="F1313" s="10" t="s">
        <v>23</v>
      </c>
      <c r="G1313" s="28"/>
      <c r="H1313" s="9">
        <f>H1314</f>
        <v>27203</v>
      </c>
      <c r="I1313" s="9">
        <f t="shared" si="535"/>
        <v>27203</v>
      </c>
      <c r="J1313" s="9">
        <f t="shared" si="535"/>
        <v>27203</v>
      </c>
      <c r="K1313" s="264"/>
      <c r="L1313" s="264"/>
    </row>
    <row r="1314" spans="1:12" ht="57" customHeight="1" x14ac:dyDescent="0.25">
      <c r="A1314" s="193"/>
      <c r="B1314" s="188" t="s">
        <v>62</v>
      </c>
      <c r="C1314" s="10" t="s">
        <v>713</v>
      </c>
      <c r="D1314" s="23" t="s">
        <v>18</v>
      </c>
      <c r="E1314" s="10" t="s">
        <v>238</v>
      </c>
      <c r="F1314" s="10" t="s">
        <v>21</v>
      </c>
      <c r="G1314" s="28"/>
      <c r="H1314" s="9">
        <f>H1315</f>
        <v>27203</v>
      </c>
      <c r="I1314" s="9">
        <f t="shared" si="535"/>
        <v>27203</v>
      </c>
      <c r="J1314" s="9">
        <f t="shared" si="535"/>
        <v>27203</v>
      </c>
      <c r="K1314" s="264"/>
      <c r="L1314" s="264"/>
    </row>
    <row r="1315" spans="1:12" ht="57" customHeight="1" x14ac:dyDescent="0.25">
      <c r="A1315" s="193"/>
      <c r="B1315" s="194" t="s">
        <v>714</v>
      </c>
      <c r="C1315" s="10" t="s">
        <v>713</v>
      </c>
      <c r="D1315" s="26" t="s">
        <v>18</v>
      </c>
      <c r="E1315" s="11" t="s">
        <v>238</v>
      </c>
      <c r="F1315" s="11" t="s">
        <v>715</v>
      </c>
      <c r="G1315" s="28"/>
      <c r="H1315" s="9">
        <f>H1316+H1318+H1320</f>
        <v>27203</v>
      </c>
      <c r="I1315" s="9">
        <f t="shared" ref="I1315:J1315" si="536">I1316+I1318+I1320</f>
        <v>27203</v>
      </c>
      <c r="J1315" s="9">
        <f t="shared" si="536"/>
        <v>27203</v>
      </c>
      <c r="K1315" s="264"/>
      <c r="L1315" s="264"/>
    </row>
    <row r="1316" spans="1:12" ht="57" customHeight="1" x14ac:dyDescent="0.25">
      <c r="A1316" s="193"/>
      <c r="B1316" s="188" t="s">
        <v>16</v>
      </c>
      <c r="C1316" s="10" t="s">
        <v>713</v>
      </c>
      <c r="D1316" s="23" t="s">
        <v>18</v>
      </c>
      <c r="E1316" s="10" t="s">
        <v>238</v>
      </c>
      <c r="F1316" s="10" t="s">
        <v>715</v>
      </c>
      <c r="G1316" s="27" t="s">
        <v>44</v>
      </c>
      <c r="H1316" s="9">
        <f>H1317</f>
        <v>22044</v>
      </c>
      <c r="I1316" s="9">
        <f t="shared" ref="I1316:J1316" si="537">I1317</f>
        <v>22044</v>
      </c>
      <c r="J1316" s="9">
        <f t="shared" si="537"/>
        <v>22044</v>
      </c>
      <c r="K1316" s="264"/>
      <c r="L1316" s="264"/>
    </row>
    <row r="1317" spans="1:12" ht="57" customHeight="1" x14ac:dyDescent="0.25">
      <c r="A1317" s="193"/>
      <c r="B1317" s="188" t="s">
        <v>17</v>
      </c>
      <c r="C1317" s="10" t="s">
        <v>713</v>
      </c>
      <c r="D1317" s="23" t="s">
        <v>18</v>
      </c>
      <c r="E1317" s="10" t="s">
        <v>238</v>
      </c>
      <c r="F1317" s="10" t="s">
        <v>715</v>
      </c>
      <c r="G1317" s="27" t="s">
        <v>45</v>
      </c>
      <c r="H1317" s="9">
        <v>22044</v>
      </c>
      <c r="I1317" s="9">
        <v>22044</v>
      </c>
      <c r="J1317" s="9">
        <v>22044</v>
      </c>
      <c r="K1317" s="264"/>
      <c r="L1317" s="264"/>
    </row>
    <row r="1318" spans="1:12" ht="57" customHeight="1" x14ac:dyDescent="0.25">
      <c r="A1318" s="193"/>
      <c r="B1318" s="188" t="s">
        <v>35</v>
      </c>
      <c r="C1318" s="10" t="s">
        <v>713</v>
      </c>
      <c r="D1318" s="23" t="s">
        <v>18</v>
      </c>
      <c r="E1318" s="10" t="s">
        <v>238</v>
      </c>
      <c r="F1318" s="10" t="s">
        <v>715</v>
      </c>
      <c r="G1318" s="27" t="s">
        <v>46</v>
      </c>
      <c r="H1318" s="9">
        <f>H1319</f>
        <v>5154</v>
      </c>
      <c r="I1318" s="9">
        <f t="shared" ref="I1318:J1318" si="538">I1319</f>
        <v>5159</v>
      </c>
      <c r="J1318" s="9">
        <f t="shared" si="538"/>
        <v>5159</v>
      </c>
      <c r="K1318" s="264"/>
      <c r="L1318" s="264"/>
    </row>
    <row r="1319" spans="1:12" ht="57" customHeight="1" x14ac:dyDescent="0.25">
      <c r="A1319" s="193"/>
      <c r="B1319" s="188" t="s">
        <v>36</v>
      </c>
      <c r="C1319" s="10" t="s">
        <v>713</v>
      </c>
      <c r="D1319" s="23" t="s">
        <v>18</v>
      </c>
      <c r="E1319" s="10" t="s">
        <v>238</v>
      </c>
      <c r="F1319" s="10" t="s">
        <v>715</v>
      </c>
      <c r="G1319" s="27" t="s">
        <v>47</v>
      </c>
      <c r="H1319" s="9">
        <v>5154</v>
      </c>
      <c r="I1319" s="9">
        <v>5159</v>
      </c>
      <c r="J1319" s="9">
        <v>5159</v>
      </c>
      <c r="K1319" s="264"/>
      <c r="L1319" s="264"/>
    </row>
    <row r="1320" spans="1:12" ht="57" customHeight="1" x14ac:dyDescent="0.25">
      <c r="A1320" s="193"/>
      <c r="B1320" s="188" t="s">
        <v>69</v>
      </c>
      <c r="C1320" s="10" t="s">
        <v>713</v>
      </c>
      <c r="D1320" s="23" t="s">
        <v>18</v>
      </c>
      <c r="E1320" s="10" t="s">
        <v>238</v>
      </c>
      <c r="F1320" s="10" t="s">
        <v>715</v>
      </c>
      <c r="G1320" s="27" t="s">
        <v>70</v>
      </c>
      <c r="H1320" s="9">
        <f>H1321</f>
        <v>5</v>
      </c>
      <c r="I1320" s="9">
        <f t="shared" ref="I1320:J1320" si="539">I1321</f>
        <v>0</v>
      </c>
      <c r="J1320" s="9">
        <f t="shared" si="539"/>
        <v>0</v>
      </c>
      <c r="K1320" s="264"/>
      <c r="L1320" s="264"/>
    </row>
    <row r="1321" spans="1:12" ht="57" customHeight="1" x14ac:dyDescent="0.25">
      <c r="A1321" s="193"/>
      <c r="B1321" s="194" t="s">
        <v>71</v>
      </c>
      <c r="C1321" s="11" t="s">
        <v>713</v>
      </c>
      <c r="D1321" s="26" t="s">
        <v>18</v>
      </c>
      <c r="E1321" s="11" t="s">
        <v>238</v>
      </c>
      <c r="F1321" s="11" t="s">
        <v>715</v>
      </c>
      <c r="G1321" s="28" t="s">
        <v>72</v>
      </c>
      <c r="H1321" s="9">
        <v>5</v>
      </c>
      <c r="I1321" s="9"/>
      <c r="J1321" s="9"/>
      <c r="K1321" s="264"/>
      <c r="L1321" s="264"/>
    </row>
    <row r="1322" spans="1:12" ht="57" customHeight="1" x14ac:dyDescent="0.25">
      <c r="A1322" s="193"/>
      <c r="B1322" s="194" t="s">
        <v>218</v>
      </c>
      <c r="C1322" s="11" t="s">
        <v>713</v>
      </c>
      <c r="D1322" s="26" t="s">
        <v>26</v>
      </c>
      <c r="E1322" s="11"/>
      <c r="F1322" s="11"/>
      <c r="G1322" s="28"/>
      <c r="H1322" s="9">
        <f t="shared" ref="H1322:H1328" si="540">H1323</f>
        <v>100</v>
      </c>
      <c r="I1322" s="9">
        <f t="shared" ref="I1322:J1328" si="541">I1323</f>
        <v>100</v>
      </c>
      <c r="J1322" s="9">
        <f t="shared" si="541"/>
        <v>100</v>
      </c>
      <c r="K1322" s="264"/>
      <c r="L1322" s="264"/>
    </row>
    <row r="1323" spans="1:12" ht="57" customHeight="1" x14ac:dyDescent="0.25">
      <c r="A1323" s="193"/>
      <c r="B1323" s="194" t="s">
        <v>716</v>
      </c>
      <c r="C1323" s="11" t="s">
        <v>713</v>
      </c>
      <c r="D1323" s="26" t="s">
        <v>26</v>
      </c>
      <c r="E1323" s="11" t="s">
        <v>295</v>
      </c>
      <c r="F1323" s="11"/>
      <c r="G1323" s="28"/>
      <c r="H1323" s="9">
        <f t="shared" si="540"/>
        <v>100</v>
      </c>
      <c r="I1323" s="9">
        <f t="shared" si="541"/>
        <v>100</v>
      </c>
      <c r="J1323" s="9">
        <f t="shared" si="541"/>
        <v>100</v>
      </c>
      <c r="K1323" s="264"/>
      <c r="L1323" s="264"/>
    </row>
    <row r="1324" spans="1:12" ht="57" customHeight="1" x14ac:dyDescent="0.25">
      <c r="A1324" s="193"/>
      <c r="B1324" s="194" t="s">
        <v>717</v>
      </c>
      <c r="C1324" s="11" t="s">
        <v>713</v>
      </c>
      <c r="D1324" s="26" t="s">
        <v>26</v>
      </c>
      <c r="E1324" s="11" t="s">
        <v>295</v>
      </c>
      <c r="F1324" s="11" t="s">
        <v>141</v>
      </c>
      <c r="G1324" s="28"/>
      <c r="H1324" s="9">
        <f t="shared" si="540"/>
        <v>100</v>
      </c>
      <c r="I1324" s="9">
        <f t="shared" si="541"/>
        <v>100</v>
      </c>
      <c r="J1324" s="9">
        <f t="shared" si="541"/>
        <v>100</v>
      </c>
      <c r="K1324" s="264"/>
      <c r="L1324" s="264"/>
    </row>
    <row r="1325" spans="1:12" ht="57" customHeight="1" x14ac:dyDescent="0.25">
      <c r="A1325" s="193"/>
      <c r="B1325" s="157" t="s">
        <v>718</v>
      </c>
      <c r="C1325" s="10" t="s">
        <v>713</v>
      </c>
      <c r="D1325" s="10" t="s">
        <v>26</v>
      </c>
      <c r="E1325" s="10" t="s">
        <v>295</v>
      </c>
      <c r="F1325" s="10" t="s">
        <v>297</v>
      </c>
      <c r="G1325" s="27"/>
      <c r="H1325" s="9">
        <f t="shared" si="540"/>
        <v>100</v>
      </c>
      <c r="I1325" s="9">
        <f t="shared" si="541"/>
        <v>100</v>
      </c>
      <c r="J1325" s="9">
        <f t="shared" si="541"/>
        <v>100</v>
      </c>
      <c r="K1325" s="264"/>
      <c r="L1325" s="264"/>
    </row>
    <row r="1326" spans="1:12" ht="57" customHeight="1" x14ac:dyDescent="0.25">
      <c r="A1326" s="193"/>
      <c r="B1326" s="158" t="s">
        <v>719</v>
      </c>
      <c r="C1326" s="10" t="s">
        <v>713</v>
      </c>
      <c r="D1326" s="10" t="s">
        <v>26</v>
      </c>
      <c r="E1326" s="10" t="s">
        <v>295</v>
      </c>
      <c r="F1326" s="10" t="s">
        <v>307</v>
      </c>
      <c r="G1326" s="27"/>
      <c r="H1326" s="9">
        <f t="shared" si="540"/>
        <v>100</v>
      </c>
      <c r="I1326" s="9">
        <f t="shared" si="541"/>
        <v>100</v>
      </c>
      <c r="J1326" s="9">
        <f t="shared" si="541"/>
        <v>100</v>
      </c>
      <c r="K1326" s="264"/>
      <c r="L1326" s="264"/>
    </row>
    <row r="1327" spans="1:12" ht="57" customHeight="1" x14ac:dyDescent="0.25">
      <c r="A1327" s="193"/>
      <c r="B1327" s="158" t="s">
        <v>308</v>
      </c>
      <c r="C1327" s="10" t="s">
        <v>713</v>
      </c>
      <c r="D1327" s="10" t="s">
        <v>26</v>
      </c>
      <c r="E1327" s="10" t="s">
        <v>295</v>
      </c>
      <c r="F1327" s="10" t="s">
        <v>309</v>
      </c>
      <c r="G1327" s="27"/>
      <c r="H1327" s="9">
        <f t="shared" si="540"/>
        <v>100</v>
      </c>
      <c r="I1327" s="9">
        <f t="shared" si="541"/>
        <v>100</v>
      </c>
      <c r="J1327" s="9">
        <f t="shared" si="541"/>
        <v>100</v>
      </c>
      <c r="K1327" s="264"/>
      <c r="L1327" s="264"/>
    </row>
    <row r="1328" spans="1:12" ht="57" customHeight="1" x14ac:dyDescent="0.25">
      <c r="A1328" s="193"/>
      <c r="B1328" s="189" t="s">
        <v>177</v>
      </c>
      <c r="C1328" s="10" t="s">
        <v>713</v>
      </c>
      <c r="D1328" s="10" t="s">
        <v>26</v>
      </c>
      <c r="E1328" s="10" t="s">
        <v>295</v>
      </c>
      <c r="F1328" s="10" t="s">
        <v>309</v>
      </c>
      <c r="G1328" s="27" t="s">
        <v>46</v>
      </c>
      <c r="H1328" s="9">
        <f t="shared" si="540"/>
        <v>100</v>
      </c>
      <c r="I1328" s="9">
        <f t="shared" si="541"/>
        <v>100</v>
      </c>
      <c r="J1328" s="9">
        <f t="shared" si="541"/>
        <v>100</v>
      </c>
      <c r="K1328" s="264"/>
      <c r="L1328" s="264"/>
    </row>
    <row r="1329" spans="1:12" ht="57" customHeight="1" x14ac:dyDescent="0.25">
      <c r="A1329" s="193"/>
      <c r="B1329" s="189" t="s">
        <v>178</v>
      </c>
      <c r="C1329" s="10" t="s">
        <v>713</v>
      </c>
      <c r="D1329" s="10" t="s">
        <v>26</v>
      </c>
      <c r="E1329" s="10" t="s">
        <v>295</v>
      </c>
      <c r="F1329" s="10" t="s">
        <v>309</v>
      </c>
      <c r="G1329" s="27" t="s">
        <v>47</v>
      </c>
      <c r="H1329" s="9">
        <v>100</v>
      </c>
      <c r="I1329" s="9">
        <v>100</v>
      </c>
      <c r="J1329" s="9">
        <v>100</v>
      </c>
      <c r="K1329" s="264"/>
      <c r="L1329" s="264"/>
    </row>
    <row r="1330" spans="1:12" ht="57" customHeight="1" x14ac:dyDescent="0.25">
      <c r="A1330" s="193"/>
      <c r="B1330" s="195" t="s">
        <v>720</v>
      </c>
      <c r="C1330" s="10" t="s">
        <v>713</v>
      </c>
      <c r="D1330" s="10" t="s">
        <v>295</v>
      </c>
      <c r="E1330" s="10"/>
      <c r="F1330" s="10"/>
      <c r="G1330" s="27"/>
      <c r="H1330" s="9">
        <f t="shared" ref="H1330:H1336" si="542">H1331</f>
        <v>393</v>
      </c>
      <c r="I1330" s="9">
        <f t="shared" ref="I1330:J1333" si="543">I1331</f>
        <v>393</v>
      </c>
      <c r="J1330" s="9">
        <f t="shared" si="543"/>
        <v>393</v>
      </c>
      <c r="K1330" s="264"/>
      <c r="L1330" s="264"/>
    </row>
    <row r="1331" spans="1:12" ht="57" customHeight="1" x14ac:dyDescent="0.25">
      <c r="A1331" s="193"/>
      <c r="B1331" s="5" t="s">
        <v>473</v>
      </c>
      <c r="C1331" s="10" t="s">
        <v>713</v>
      </c>
      <c r="D1331" s="73">
        <v>10</v>
      </c>
      <c r="E1331" s="14" t="s">
        <v>18</v>
      </c>
      <c r="F1331" s="10"/>
      <c r="G1331" s="84"/>
      <c r="H1331" s="9">
        <f t="shared" si="542"/>
        <v>393</v>
      </c>
      <c r="I1331" s="9">
        <f t="shared" si="543"/>
        <v>393</v>
      </c>
      <c r="J1331" s="9">
        <f t="shared" si="543"/>
        <v>393</v>
      </c>
      <c r="K1331" s="264"/>
      <c r="L1331" s="264"/>
    </row>
    <row r="1332" spans="1:12" ht="57" customHeight="1" x14ac:dyDescent="0.25">
      <c r="A1332" s="193"/>
      <c r="B1332" s="5" t="s">
        <v>48</v>
      </c>
      <c r="C1332" s="10" t="s">
        <v>713</v>
      </c>
      <c r="D1332" s="73">
        <v>10</v>
      </c>
      <c r="E1332" s="14" t="s">
        <v>18</v>
      </c>
      <c r="F1332" s="8" t="s">
        <v>49</v>
      </c>
      <c r="G1332" s="84"/>
      <c r="H1332" s="9">
        <f t="shared" si="542"/>
        <v>393</v>
      </c>
      <c r="I1332" s="9">
        <f t="shared" si="543"/>
        <v>393</v>
      </c>
      <c r="J1332" s="9">
        <f t="shared" si="543"/>
        <v>393</v>
      </c>
      <c r="K1332" s="264"/>
      <c r="L1332" s="264"/>
    </row>
    <row r="1333" spans="1:12" ht="57" customHeight="1" x14ac:dyDescent="0.25">
      <c r="A1333" s="193"/>
      <c r="B1333" s="187" t="s">
        <v>50</v>
      </c>
      <c r="C1333" s="10" t="s">
        <v>713</v>
      </c>
      <c r="D1333" s="73">
        <v>10</v>
      </c>
      <c r="E1333" s="14" t="s">
        <v>18</v>
      </c>
      <c r="F1333" s="8" t="s">
        <v>51</v>
      </c>
      <c r="G1333" s="84"/>
      <c r="H1333" s="9">
        <f t="shared" si="542"/>
        <v>393</v>
      </c>
      <c r="I1333" s="9">
        <f t="shared" si="543"/>
        <v>393</v>
      </c>
      <c r="J1333" s="9">
        <f t="shared" si="543"/>
        <v>393</v>
      </c>
      <c r="K1333" s="264"/>
      <c r="L1333" s="264"/>
    </row>
    <row r="1334" spans="1:12" ht="57" customHeight="1" x14ac:dyDescent="0.25">
      <c r="A1334" s="193"/>
      <c r="B1334" s="5" t="s">
        <v>474</v>
      </c>
      <c r="C1334" s="10" t="s">
        <v>713</v>
      </c>
      <c r="D1334" s="73">
        <v>10</v>
      </c>
      <c r="E1334" s="14" t="s">
        <v>18</v>
      </c>
      <c r="F1334" s="8" t="s">
        <v>475</v>
      </c>
      <c r="G1334" s="84"/>
      <c r="H1334" s="9">
        <f t="shared" si="542"/>
        <v>393</v>
      </c>
      <c r="I1334" s="9">
        <f t="shared" ref="I1334:J1336" si="544">I1335</f>
        <v>393</v>
      </c>
      <c r="J1334" s="9">
        <f t="shared" si="544"/>
        <v>393</v>
      </c>
      <c r="K1334" s="264"/>
      <c r="L1334" s="264"/>
    </row>
    <row r="1335" spans="1:12" ht="57" customHeight="1" x14ac:dyDescent="0.25">
      <c r="A1335" s="193"/>
      <c r="B1335" s="5" t="s">
        <v>476</v>
      </c>
      <c r="C1335" s="10" t="s">
        <v>713</v>
      </c>
      <c r="D1335" s="73">
        <v>10</v>
      </c>
      <c r="E1335" s="14" t="s">
        <v>18</v>
      </c>
      <c r="F1335" s="8" t="s">
        <v>477</v>
      </c>
      <c r="G1335" s="84"/>
      <c r="H1335" s="9">
        <f t="shared" si="542"/>
        <v>393</v>
      </c>
      <c r="I1335" s="9">
        <f t="shared" si="544"/>
        <v>393</v>
      </c>
      <c r="J1335" s="9">
        <f t="shared" si="544"/>
        <v>393</v>
      </c>
      <c r="K1335" s="264"/>
      <c r="L1335" s="264"/>
    </row>
    <row r="1336" spans="1:12" ht="57" customHeight="1" x14ac:dyDescent="0.25">
      <c r="A1336" s="193"/>
      <c r="B1336" s="188" t="s">
        <v>65</v>
      </c>
      <c r="C1336" s="10" t="s">
        <v>713</v>
      </c>
      <c r="D1336" s="73">
        <v>10</v>
      </c>
      <c r="E1336" s="14" t="s">
        <v>18</v>
      </c>
      <c r="F1336" s="8" t="s">
        <v>477</v>
      </c>
      <c r="G1336" s="84" t="s">
        <v>66</v>
      </c>
      <c r="H1336" s="9">
        <f t="shared" si="542"/>
        <v>393</v>
      </c>
      <c r="I1336" s="9">
        <f t="shared" si="544"/>
        <v>393</v>
      </c>
      <c r="J1336" s="9">
        <f t="shared" si="544"/>
        <v>393</v>
      </c>
      <c r="K1336" s="264"/>
      <c r="L1336" s="264"/>
    </row>
    <row r="1337" spans="1:12" ht="57" customHeight="1" x14ac:dyDescent="0.25">
      <c r="A1337" s="193"/>
      <c r="B1337" s="188" t="s">
        <v>67</v>
      </c>
      <c r="C1337" s="10" t="s">
        <v>713</v>
      </c>
      <c r="D1337" s="73">
        <v>10</v>
      </c>
      <c r="E1337" s="14" t="s">
        <v>18</v>
      </c>
      <c r="F1337" s="8" t="s">
        <v>477</v>
      </c>
      <c r="G1337" s="84" t="s">
        <v>68</v>
      </c>
      <c r="H1337" s="9">
        <v>393</v>
      </c>
      <c r="I1337" s="9">
        <v>393</v>
      </c>
      <c r="J1337" s="9">
        <v>393</v>
      </c>
      <c r="K1337" s="264"/>
      <c r="L1337" s="264"/>
    </row>
    <row r="1338" spans="1:12" ht="69" customHeight="1" x14ac:dyDescent="0.25">
      <c r="A1338" s="193"/>
      <c r="B1338" s="249" t="s">
        <v>721</v>
      </c>
      <c r="C1338" s="197" t="s">
        <v>722</v>
      </c>
      <c r="D1338" s="106"/>
      <c r="E1338" s="107"/>
      <c r="F1338" s="10"/>
      <c r="G1338" s="203"/>
      <c r="H1338" s="58">
        <f>H1339+H1380+H1391+H1465+H1487+H1355</f>
        <v>509637</v>
      </c>
      <c r="I1338" s="58">
        <f>I1339+I1380+I1391+I1465+I1487+I1355</f>
        <v>427026</v>
      </c>
      <c r="J1338" s="58">
        <f>J1339+J1380+J1391+J1465+J1487+J1355</f>
        <v>350845</v>
      </c>
      <c r="K1338" s="264"/>
      <c r="L1338" s="264"/>
    </row>
    <row r="1339" spans="1:12" ht="39.75" customHeight="1" x14ac:dyDescent="0.25">
      <c r="A1339" s="193"/>
      <c r="B1339" s="204" t="s">
        <v>218</v>
      </c>
      <c r="C1339" s="166" t="s">
        <v>722</v>
      </c>
      <c r="D1339" s="162" t="s">
        <v>26</v>
      </c>
      <c r="E1339" s="111" t="s">
        <v>723</v>
      </c>
      <c r="F1339" s="10"/>
      <c r="G1339" s="203"/>
      <c r="H1339" s="9">
        <f>H1340</f>
        <v>100</v>
      </c>
      <c r="I1339" s="9">
        <f t="shared" ref="I1339:J1339" si="545">I1340</f>
        <v>100</v>
      </c>
      <c r="J1339" s="9">
        <f t="shared" si="545"/>
        <v>100</v>
      </c>
      <c r="K1339" s="264"/>
      <c r="L1339" s="264"/>
    </row>
    <row r="1340" spans="1:12" ht="57" customHeight="1" x14ac:dyDescent="0.25">
      <c r="A1340" s="193"/>
      <c r="B1340" s="204" t="s">
        <v>572</v>
      </c>
      <c r="C1340" s="166" t="s">
        <v>722</v>
      </c>
      <c r="D1340" s="162" t="s">
        <v>26</v>
      </c>
      <c r="E1340" s="139" t="s">
        <v>314</v>
      </c>
      <c r="F1340" s="10"/>
      <c r="G1340" s="111"/>
      <c r="H1340" s="9">
        <f>H1341+H1347</f>
        <v>100</v>
      </c>
      <c r="I1340" s="9">
        <f t="shared" ref="I1340:J1340" si="546">I1341+I1347</f>
        <v>100</v>
      </c>
      <c r="J1340" s="9">
        <f t="shared" si="546"/>
        <v>100</v>
      </c>
      <c r="K1340" s="264"/>
      <c r="L1340" s="264"/>
    </row>
    <row r="1341" spans="1:12" ht="57" hidden="1" customHeight="1" x14ac:dyDescent="0.25">
      <c r="A1341" s="193"/>
      <c r="B1341" s="205" t="s">
        <v>56</v>
      </c>
      <c r="C1341" s="166" t="s">
        <v>722</v>
      </c>
      <c r="D1341" s="86" t="s">
        <v>26</v>
      </c>
      <c r="E1341" s="86" t="s">
        <v>314</v>
      </c>
      <c r="F1341" s="86" t="s">
        <v>20</v>
      </c>
      <c r="G1341" s="206"/>
      <c r="H1341" s="9">
        <f>H1342</f>
        <v>0</v>
      </c>
      <c r="I1341" s="9">
        <f t="shared" ref="I1341:J1343" si="547">I1342</f>
        <v>0</v>
      </c>
      <c r="J1341" s="9">
        <f t="shared" si="547"/>
        <v>0</v>
      </c>
      <c r="K1341" s="264"/>
      <c r="L1341" s="264"/>
    </row>
    <row r="1342" spans="1:12" ht="57" hidden="1" customHeight="1" x14ac:dyDescent="0.25">
      <c r="A1342" s="193"/>
      <c r="B1342" s="207" t="s">
        <v>561</v>
      </c>
      <c r="C1342" s="166" t="s">
        <v>722</v>
      </c>
      <c r="D1342" s="87" t="s">
        <v>26</v>
      </c>
      <c r="E1342" s="89" t="s">
        <v>314</v>
      </c>
      <c r="F1342" s="89" t="s">
        <v>365</v>
      </c>
      <c r="G1342" s="88"/>
      <c r="H1342" s="9">
        <f>H1343</f>
        <v>0</v>
      </c>
      <c r="I1342" s="9">
        <f t="shared" si="547"/>
        <v>0</v>
      </c>
      <c r="J1342" s="9">
        <f t="shared" si="547"/>
        <v>0</v>
      </c>
      <c r="K1342" s="264"/>
      <c r="L1342" s="264"/>
    </row>
    <row r="1343" spans="1:12" ht="57" hidden="1" customHeight="1" x14ac:dyDescent="0.25">
      <c r="A1343" s="193"/>
      <c r="B1343" s="196" t="s">
        <v>562</v>
      </c>
      <c r="C1343" s="166" t="s">
        <v>722</v>
      </c>
      <c r="D1343" s="87" t="s">
        <v>26</v>
      </c>
      <c r="E1343" s="89" t="s">
        <v>314</v>
      </c>
      <c r="F1343" s="90" t="s">
        <v>367</v>
      </c>
      <c r="G1343" s="91"/>
      <c r="H1343" s="9">
        <f>H1344</f>
        <v>0</v>
      </c>
      <c r="I1343" s="9">
        <f t="shared" si="547"/>
        <v>0</v>
      </c>
      <c r="J1343" s="9">
        <f t="shared" si="547"/>
        <v>0</v>
      </c>
      <c r="K1343" s="264"/>
      <c r="L1343" s="264"/>
    </row>
    <row r="1344" spans="1:12" ht="57" hidden="1" customHeight="1" x14ac:dyDescent="0.25">
      <c r="A1344" s="193"/>
      <c r="B1344" s="196" t="s">
        <v>565</v>
      </c>
      <c r="C1344" s="166" t="s">
        <v>722</v>
      </c>
      <c r="D1344" s="87" t="s">
        <v>26</v>
      </c>
      <c r="E1344" s="89" t="s">
        <v>314</v>
      </c>
      <c r="F1344" s="90" t="s">
        <v>566</v>
      </c>
      <c r="G1344" s="91"/>
      <c r="H1344" s="9">
        <f>H1345</f>
        <v>0</v>
      </c>
      <c r="I1344" s="9">
        <f t="shared" ref="I1344:J1345" si="548">I1345</f>
        <v>0</v>
      </c>
      <c r="J1344" s="9">
        <f t="shared" si="548"/>
        <v>0</v>
      </c>
      <c r="K1344" s="264"/>
      <c r="L1344" s="264"/>
    </row>
    <row r="1345" spans="1:12" ht="57" hidden="1" customHeight="1" x14ac:dyDescent="0.25">
      <c r="A1345" s="193"/>
      <c r="B1345" s="196" t="s">
        <v>233</v>
      </c>
      <c r="C1345" s="166" t="s">
        <v>722</v>
      </c>
      <c r="D1345" s="93" t="s">
        <v>26</v>
      </c>
      <c r="E1345" s="90" t="s">
        <v>314</v>
      </c>
      <c r="F1345" s="90" t="s">
        <v>566</v>
      </c>
      <c r="G1345" s="91" t="s">
        <v>46</v>
      </c>
      <c r="H1345" s="9">
        <f>H1346</f>
        <v>0</v>
      </c>
      <c r="I1345" s="9">
        <f t="shared" si="548"/>
        <v>0</v>
      </c>
      <c r="J1345" s="9">
        <f t="shared" si="548"/>
        <v>0</v>
      </c>
      <c r="K1345" s="264"/>
      <c r="L1345" s="264"/>
    </row>
    <row r="1346" spans="1:12" ht="57" hidden="1" customHeight="1" x14ac:dyDescent="0.25">
      <c r="A1346" s="193"/>
      <c r="B1346" s="196" t="s">
        <v>36</v>
      </c>
      <c r="C1346" s="166" t="s">
        <v>722</v>
      </c>
      <c r="D1346" s="93" t="s">
        <v>26</v>
      </c>
      <c r="E1346" s="90" t="s">
        <v>314</v>
      </c>
      <c r="F1346" s="90" t="s">
        <v>566</v>
      </c>
      <c r="G1346" s="91" t="s">
        <v>47</v>
      </c>
      <c r="H1346" s="9">
        <v>0</v>
      </c>
      <c r="I1346" s="9">
        <v>0</v>
      </c>
      <c r="J1346" s="9">
        <v>0</v>
      </c>
      <c r="K1346" s="264"/>
      <c r="L1346" s="264"/>
    </row>
    <row r="1347" spans="1:12" ht="80.25" customHeight="1" x14ac:dyDescent="0.25">
      <c r="A1347" s="193"/>
      <c r="B1347" s="5" t="s">
        <v>724</v>
      </c>
      <c r="C1347" s="73">
        <v>981</v>
      </c>
      <c r="D1347" s="6" t="s">
        <v>26</v>
      </c>
      <c r="E1347" s="8" t="s">
        <v>314</v>
      </c>
      <c r="F1347" s="10" t="s">
        <v>74</v>
      </c>
      <c r="G1347" s="79"/>
      <c r="H1347" s="9">
        <f>H1348</f>
        <v>100</v>
      </c>
      <c r="I1347" s="9">
        <f t="shared" ref="I1347:J1348" si="549">I1348</f>
        <v>100</v>
      </c>
      <c r="J1347" s="9">
        <f t="shared" si="549"/>
        <v>100</v>
      </c>
      <c r="K1347" s="264"/>
      <c r="L1347" s="264"/>
    </row>
    <row r="1348" spans="1:12" ht="57" customHeight="1" x14ac:dyDescent="0.25">
      <c r="A1348" s="193"/>
      <c r="B1348" s="5" t="s">
        <v>725</v>
      </c>
      <c r="C1348" s="73">
        <v>981</v>
      </c>
      <c r="D1348" s="6" t="s">
        <v>26</v>
      </c>
      <c r="E1348" s="8" t="s">
        <v>314</v>
      </c>
      <c r="F1348" s="10" t="s">
        <v>726</v>
      </c>
      <c r="G1348" s="72"/>
      <c r="H1348" s="9">
        <f>H1349</f>
        <v>100</v>
      </c>
      <c r="I1348" s="9">
        <f t="shared" si="549"/>
        <v>100</v>
      </c>
      <c r="J1348" s="9">
        <f t="shared" si="549"/>
        <v>100</v>
      </c>
      <c r="K1348" s="264"/>
      <c r="L1348" s="264"/>
    </row>
    <row r="1349" spans="1:12" ht="57" customHeight="1" x14ac:dyDescent="0.25">
      <c r="A1349" s="193"/>
      <c r="B1349" s="5" t="s">
        <v>727</v>
      </c>
      <c r="C1349" s="73">
        <v>981</v>
      </c>
      <c r="D1349" s="6" t="s">
        <v>26</v>
      </c>
      <c r="E1349" s="8" t="s">
        <v>314</v>
      </c>
      <c r="F1349" s="139" t="s">
        <v>728</v>
      </c>
      <c r="G1349" s="72"/>
      <c r="H1349" s="9">
        <f>H1350</f>
        <v>100</v>
      </c>
      <c r="I1349" s="9">
        <f t="shared" ref="I1349:J1349" si="550">I1350</f>
        <v>100</v>
      </c>
      <c r="J1349" s="9">
        <f t="shared" si="550"/>
        <v>100</v>
      </c>
      <c r="K1349" s="264"/>
      <c r="L1349" s="264"/>
    </row>
    <row r="1350" spans="1:12" ht="57" customHeight="1" x14ac:dyDescent="0.25">
      <c r="A1350" s="193"/>
      <c r="B1350" s="5" t="s">
        <v>729</v>
      </c>
      <c r="C1350" s="73">
        <v>981</v>
      </c>
      <c r="D1350" s="6" t="s">
        <v>26</v>
      </c>
      <c r="E1350" s="8" t="s">
        <v>314</v>
      </c>
      <c r="F1350" s="139" t="s">
        <v>730</v>
      </c>
      <c r="G1350" s="72"/>
      <c r="H1350" s="9">
        <f>H1351+H1353</f>
        <v>100</v>
      </c>
      <c r="I1350" s="9">
        <f t="shared" ref="I1350:J1350" si="551">I1351+I1353</f>
        <v>100</v>
      </c>
      <c r="J1350" s="9">
        <f t="shared" si="551"/>
        <v>100</v>
      </c>
      <c r="K1350" s="264"/>
      <c r="L1350" s="264"/>
    </row>
    <row r="1351" spans="1:12" ht="57" customHeight="1" x14ac:dyDescent="0.25">
      <c r="A1351" s="193"/>
      <c r="B1351" s="5" t="s">
        <v>233</v>
      </c>
      <c r="C1351" s="73">
        <v>981</v>
      </c>
      <c r="D1351" s="6" t="s">
        <v>26</v>
      </c>
      <c r="E1351" s="8" t="s">
        <v>314</v>
      </c>
      <c r="F1351" s="139" t="s">
        <v>730</v>
      </c>
      <c r="G1351" s="77">
        <v>200</v>
      </c>
      <c r="H1351" s="9">
        <f>H1352</f>
        <v>100</v>
      </c>
      <c r="I1351" s="9">
        <f t="shared" ref="I1351:J1351" si="552">I1352</f>
        <v>100</v>
      </c>
      <c r="J1351" s="9">
        <f t="shared" si="552"/>
        <v>100</v>
      </c>
      <c r="K1351" s="264"/>
      <c r="L1351" s="264"/>
    </row>
    <row r="1352" spans="1:12" ht="57" customHeight="1" x14ac:dyDescent="0.25">
      <c r="A1352" s="193"/>
      <c r="B1352" s="5" t="s">
        <v>36</v>
      </c>
      <c r="C1352" s="73">
        <v>981</v>
      </c>
      <c r="D1352" s="75" t="s">
        <v>26</v>
      </c>
      <c r="E1352" s="76" t="s">
        <v>314</v>
      </c>
      <c r="F1352" s="208" t="s">
        <v>730</v>
      </c>
      <c r="G1352" s="73">
        <v>240</v>
      </c>
      <c r="H1352" s="247">
        <v>100</v>
      </c>
      <c r="I1352" s="9">
        <v>100</v>
      </c>
      <c r="J1352" s="9">
        <v>100</v>
      </c>
      <c r="K1352" s="264"/>
      <c r="L1352" s="264"/>
    </row>
    <row r="1353" spans="1:12" ht="57" hidden="1" customHeight="1" x14ac:dyDescent="0.25">
      <c r="A1353" s="193"/>
      <c r="B1353" s="22" t="s">
        <v>546</v>
      </c>
      <c r="C1353" s="73">
        <v>981</v>
      </c>
      <c r="D1353" s="14" t="s">
        <v>26</v>
      </c>
      <c r="E1353" s="14" t="s">
        <v>314</v>
      </c>
      <c r="F1353" s="14" t="s">
        <v>730</v>
      </c>
      <c r="G1353" s="73">
        <v>600</v>
      </c>
      <c r="H1353" s="9">
        <f>H1354</f>
        <v>0</v>
      </c>
      <c r="I1353" s="9">
        <f t="shared" ref="I1353:J1353" si="553">I1354</f>
        <v>0</v>
      </c>
      <c r="J1353" s="9">
        <f t="shared" si="553"/>
        <v>0</v>
      </c>
      <c r="K1353" s="264"/>
      <c r="L1353" s="264"/>
    </row>
    <row r="1354" spans="1:12" ht="57" hidden="1" customHeight="1" x14ac:dyDescent="0.25">
      <c r="A1354" s="193"/>
      <c r="B1354" s="25" t="s">
        <v>248</v>
      </c>
      <c r="C1354" s="103">
        <v>981</v>
      </c>
      <c r="D1354" s="14" t="s">
        <v>26</v>
      </c>
      <c r="E1354" s="14" t="s">
        <v>314</v>
      </c>
      <c r="F1354" s="14" t="s">
        <v>730</v>
      </c>
      <c r="G1354" s="103">
        <v>610</v>
      </c>
      <c r="H1354" s="9">
        <v>0</v>
      </c>
      <c r="I1354" s="9">
        <v>0</v>
      </c>
      <c r="J1354" s="9">
        <v>0</v>
      </c>
      <c r="K1354" s="264"/>
      <c r="L1354" s="264"/>
    </row>
    <row r="1355" spans="1:12" ht="40.5" customHeight="1" x14ac:dyDescent="0.25">
      <c r="A1355" s="193"/>
      <c r="B1355" s="25" t="s">
        <v>860</v>
      </c>
      <c r="C1355" s="103">
        <v>981</v>
      </c>
      <c r="D1355" s="14" t="s">
        <v>220</v>
      </c>
      <c r="E1355" s="14"/>
      <c r="F1355" s="14"/>
      <c r="G1355" s="103"/>
      <c r="H1355" s="9">
        <f t="shared" ref="H1355:J1364" si="554">H1356</f>
        <v>190920</v>
      </c>
      <c r="I1355" s="9">
        <f t="shared" si="554"/>
        <v>150001</v>
      </c>
      <c r="J1355" s="9">
        <f t="shared" si="554"/>
        <v>0</v>
      </c>
      <c r="K1355" s="264"/>
      <c r="L1355" s="264"/>
    </row>
    <row r="1356" spans="1:12" ht="46.5" customHeight="1" x14ac:dyDescent="0.25">
      <c r="A1356" s="193"/>
      <c r="B1356" s="25" t="s">
        <v>392</v>
      </c>
      <c r="C1356" s="103">
        <v>981</v>
      </c>
      <c r="D1356" s="14" t="s">
        <v>220</v>
      </c>
      <c r="E1356" s="14" t="s">
        <v>28</v>
      </c>
      <c r="F1356" s="14"/>
      <c r="G1356" s="103"/>
      <c r="H1356" s="9">
        <f>H1364+H1357</f>
        <v>190920</v>
      </c>
      <c r="I1356" s="9">
        <f t="shared" ref="I1356:J1356" si="555">I1364+I1357</f>
        <v>150001</v>
      </c>
      <c r="J1356" s="9">
        <f t="shared" si="555"/>
        <v>0</v>
      </c>
      <c r="K1356" s="264"/>
      <c r="L1356" s="264"/>
    </row>
    <row r="1357" spans="1:12" ht="79.5" customHeight="1" x14ac:dyDescent="0.25">
      <c r="A1357" s="193"/>
      <c r="B1357" s="252" t="s">
        <v>724</v>
      </c>
      <c r="C1357" s="103">
        <v>981</v>
      </c>
      <c r="D1357" s="14" t="s">
        <v>220</v>
      </c>
      <c r="E1357" s="14" t="s">
        <v>28</v>
      </c>
      <c r="F1357" s="14" t="s">
        <v>74</v>
      </c>
      <c r="G1357" s="296"/>
      <c r="H1357" s="9">
        <f t="shared" ref="H1357:H1362" si="556">H1358</f>
        <v>5500</v>
      </c>
      <c r="I1357" s="9"/>
      <c r="J1357" s="9"/>
      <c r="K1357" s="264"/>
      <c r="L1357" s="264"/>
    </row>
    <row r="1358" spans="1:12" ht="46.5" customHeight="1" x14ac:dyDescent="0.25">
      <c r="A1358" s="193"/>
      <c r="B1358" s="252" t="s">
        <v>1076</v>
      </c>
      <c r="C1358" s="103">
        <v>981</v>
      </c>
      <c r="D1358" s="14" t="s">
        <v>220</v>
      </c>
      <c r="E1358" s="14" t="s">
        <v>28</v>
      </c>
      <c r="F1358" s="14" t="s">
        <v>932</v>
      </c>
      <c r="G1358" s="296"/>
      <c r="H1358" s="9">
        <f t="shared" si="556"/>
        <v>5500</v>
      </c>
      <c r="I1358" s="9"/>
      <c r="J1358" s="9"/>
      <c r="K1358" s="264"/>
      <c r="L1358" s="264"/>
    </row>
    <row r="1359" spans="1:12" ht="65.25" customHeight="1" x14ac:dyDescent="0.25">
      <c r="A1359" s="193"/>
      <c r="B1359" s="252" t="s">
        <v>937</v>
      </c>
      <c r="C1359" s="103">
        <v>981</v>
      </c>
      <c r="D1359" s="14" t="s">
        <v>220</v>
      </c>
      <c r="E1359" s="14" t="s">
        <v>28</v>
      </c>
      <c r="F1359" s="14" t="s">
        <v>933</v>
      </c>
      <c r="G1359" s="296"/>
      <c r="H1359" s="9">
        <f t="shared" si="556"/>
        <v>5500</v>
      </c>
      <c r="I1359" s="9"/>
      <c r="J1359" s="9"/>
      <c r="K1359" s="264"/>
      <c r="L1359" s="264"/>
    </row>
    <row r="1360" spans="1:12" ht="55.5" customHeight="1" x14ac:dyDescent="0.25">
      <c r="A1360" s="193"/>
      <c r="B1360" s="252" t="s">
        <v>938</v>
      </c>
      <c r="C1360" s="103">
        <v>981</v>
      </c>
      <c r="D1360" s="14" t="s">
        <v>220</v>
      </c>
      <c r="E1360" s="14" t="s">
        <v>28</v>
      </c>
      <c r="F1360" s="14" t="s">
        <v>934</v>
      </c>
      <c r="G1360" s="296"/>
      <c r="H1360" s="9">
        <f t="shared" si="556"/>
        <v>5500</v>
      </c>
      <c r="I1360" s="9"/>
      <c r="J1360" s="9"/>
      <c r="K1360" s="264"/>
      <c r="L1360" s="264"/>
    </row>
    <row r="1361" spans="1:12" ht="115.5" customHeight="1" x14ac:dyDescent="0.25">
      <c r="A1361" s="193"/>
      <c r="B1361" s="252" t="s">
        <v>1029</v>
      </c>
      <c r="C1361" s="103">
        <v>981</v>
      </c>
      <c r="D1361" s="14" t="s">
        <v>220</v>
      </c>
      <c r="E1361" s="14" t="s">
        <v>28</v>
      </c>
      <c r="F1361" s="14" t="s">
        <v>1028</v>
      </c>
      <c r="G1361" s="296"/>
      <c r="H1361" s="9">
        <f t="shared" si="556"/>
        <v>5500</v>
      </c>
      <c r="I1361" s="9"/>
      <c r="J1361" s="9"/>
      <c r="K1361" s="264"/>
      <c r="L1361" s="264"/>
    </row>
    <row r="1362" spans="1:12" ht="58.5" customHeight="1" x14ac:dyDescent="0.25">
      <c r="A1362" s="193"/>
      <c r="B1362" s="16" t="s">
        <v>546</v>
      </c>
      <c r="C1362" s="103">
        <v>981</v>
      </c>
      <c r="D1362" s="14" t="s">
        <v>220</v>
      </c>
      <c r="E1362" s="14" t="s">
        <v>28</v>
      </c>
      <c r="F1362" s="14" t="s">
        <v>1028</v>
      </c>
      <c r="G1362" s="296">
        <v>600</v>
      </c>
      <c r="H1362" s="9">
        <f t="shared" si="556"/>
        <v>5500</v>
      </c>
      <c r="I1362" s="9"/>
      <c r="J1362" s="9"/>
      <c r="K1362" s="264"/>
      <c r="L1362" s="264"/>
    </row>
    <row r="1363" spans="1:12" ht="46.5" customHeight="1" x14ac:dyDescent="0.25">
      <c r="A1363" s="193"/>
      <c r="B1363" s="16" t="s">
        <v>248</v>
      </c>
      <c r="C1363" s="103">
        <v>981</v>
      </c>
      <c r="D1363" s="14" t="s">
        <v>220</v>
      </c>
      <c r="E1363" s="14" t="s">
        <v>28</v>
      </c>
      <c r="F1363" s="14" t="s">
        <v>1028</v>
      </c>
      <c r="G1363" s="296">
        <v>610</v>
      </c>
      <c r="H1363" s="9">
        <v>5500</v>
      </c>
      <c r="I1363" s="9"/>
      <c r="J1363" s="9"/>
      <c r="K1363" s="264"/>
      <c r="L1363" s="264"/>
    </row>
    <row r="1364" spans="1:12" ht="57" customHeight="1" x14ac:dyDescent="0.25">
      <c r="A1364" s="193"/>
      <c r="B1364" s="283" t="s">
        <v>282</v>
      </c>
      <c r="C1364" s="103">
        <v>981</v>
      </c>
      <c r="D1364" s="14" t="s">
        <v>220</v>
      </c>
      <c r="E1364" s="14" t="s">
        <v>28</v>
      </c>
      <c r="F1364" s="14" t="s">
        <v>283</v>
      </c>
      <c r="G1364" s="103"/>
      <c r="H1364" s="9">
        <f t="shared" si="554"/>
        <v>185420</v>
      </c>
      <c r="I1364" s="9">
        <f t="shared" ref="I1364:J1364" si="557">I1365</f>
        <v>150001</v>
      </c>
      <c r="J1364" s="9">
        <f t="shared" si="557"/>
        <v>0</v>
      </c>
      <c r="K1364" s="264"/>
      <c r="L1364" s="264"/>
    </row>
    <row r="1365" spans="1:12" ht="57" customHeight="1" x14ac:dyDescent="0.25">
      <c r="A1365" s="193"/>
      <c r="B1365" s="252" t="s">
        <v>284</v>
      </c>
      <c r="C1365" s="103">
        <v>981</v>
      </c>
      <c r="D1365" s="14" t="s">
        <v>220</v>
      </c>
      <c r="E1365" s="14" t="s">
        <v>28</v>
      </c>
      <c r="F1365" s="14" t="s">
        <v>285</v>
      </c>
      <c r="G1365" s="103"/>
      <c r="H1365" s="9">
        <f>H1373+H1366</f>
        <v>185420</v>
      </c>
      <c r="I1365" s="9">
        <f t="shared" ref="I1365:J1365" si="558">I1373+I1366</f>
        <v>150001</v>
      </c>
      <c r="J1365" s="9">
        <f t="shared" si="558"/>
        <v>0</v>
      </c>
      <c r="K1365" s="264"/>
      <c r="L1365" s="264"/>
    </row>
    <row r="1366" spans="1:12" s="260" customFormat="1" ht="72" customHeight="1" x14ac:dyDescent="0.25">
      <c r="A1366" s="193"/>
      <c r="B1366" s="259" t="s">
        <v>403</v>
      </c>
      <c r="C1366" s="103">
        <v>981</v>
      </c>
      <c r="D1366" s="14" t="s">
        <v>220</v>
      </c>
      <c r="E1366" s="14" t="s">
        <v>28</v>
      </c>
      <c r="F1366" s="14" t="s">
        <v>404</v>
      </c>
      <c r="G1366" s="103"/>
      <c r="H1366" s="9">
        <f>H1367+H1370</f>
        <v>1708</v>
      </c>
      <c r="I1366" s="9">
        <f t="shared" ref="I1366:J1366" si="559">I1367+I1370</f>
        <v>0</v>
      </c>
      <c r="J1366" s="9">
        <f t="shared" si="559"/>
        <v>0</v>
      </c>
      <c r="K1366" s="264"/>
      <c r="L1366" s="264"/>
    </row>
    <row r="1367" spans="1:12" s="260" customFormat="1" ht="57" hidden="1" customHeight="1" x14ac:dyDescent="0.25">
      <c r="A1367" s="193"/>
      <c r="B1367" s="165" t="s">
        <v>865</v>
      </c>
      <c r="C1367" s="103">
        <v>981</v>
      </c>
      <c r="D1367" s="14" t="s">
        <v>220</v>
      </c>
      <c r="E1367" s="14" t="s">
        <v>28</v>
      </c>
      <c r="F1367" s="14" t="s">
        <v>406</v>
      </c>
      <c r="G1367" s="103"/>
      <c r="H1367" s="9">
        <f>H1368</f>
        <v>0</v>
      </c>
      <c r="I1367" s="9"/>
      <c r="J1367" s="9"/>
      <c r="K1367" s="264"/>
      <c r="L1367" s="264"/>
    </row>
    <row r="1368" spans="1:12" ht="57" hidden="1" customHeight="1" x14ac:dyDescent="0.25">
      <c r="A1368" s="193"/>
      <c r="B1368" s="22" t="s">
        <v>546</v>
      </c>
      <c r="C1368" s="103">
        <v>981</v>
      </c>
      <c r="D1368" s="14" t="s">
        <v>220</v>
      </c>
      <c r="E1368" s="14" t="s">
        <v>28</v>
      </c>
      <c r="F1368" s="14" t="s">
        <v>406</v>
      </c>
      <c r="G1368" s="103">
        <v>600</v>
      </c>
      <c r="H1368" s="9">
        <f>H1369</f>
        <v>0</v>
      </c>
      <c r="I1368" s="9"/>
      <c r="J1368" s="9"/>
      <c r="K1368" s="264"/>
      <c r="L1368" s="264"/>
    </row>
    <row r="1369" spans="1:12" ht="57" hidden="1" customHeight="1" x14ac:dyDescent="0.25">
      <c r="A1369" s="193"/>
      <c r="B1369" s="25" t="s">
        <v>248</v>
      </c>
      <c r="C1369" s="103">
        <v>981</v>
      </c>
      <c r="D1369" s="14" t="s">
        <v>220</v>
      </c>
      <c r="E1369" s="14" t="s">
        <v>28</v>
      </c>
      <c r="F1369" s="14" t="s">
        <v>406</v>
      </c>
      <c r="G1369" s="103">
        <v>610</v>
      </c>
      <c r="H1369" s="9"/>
      <c r="I1369" s="9"/>
      <c r="J1369" s="9"/>
      <c r="K1369" s="264"/>
      <c r="L1369" s="264"/>
    </row>
    <row r="1370" spans="1:12" ht="57" customHeight="1" x14ac:dyDescent="0.25">
      <c r="A1370" s="193"/>
      <c r="B1370" s="165" t="s">
        <v>426</v>
      </c>
      <c r="C1370" s="103">
        <v>981</v>
      </c>
      <c r="D1370" s="14" t="s">
        <v>220</v>
      </c>
      <c r="E1370" s="14" t="s">
        <v>28</v>
      </c>
      <c r="F1370" s="14" t="s">
        <v>939</v>
      </c>
      <c r="G1370" s="103"/>
      <c r="H1370" s="9">
        <f>H1371</f>
        <v>1708</v>
      </c>
      <c r="I1370" s="9"/>
      <c r="J1370" s="9"/>
      <c r="K1370" s="264"/>
      <c r="L1370" s="264"/>
    </row>
    <row r="1371" spans="1:12" ht="57" customHeight="1" x14ac:dyDescent="0.25">
      <c r="A1371" s="193"/>
      <c r="B1371" s="16" t="s">
        <v>546</v>
      </c>
      <c r="C1371" s="103">
        <v>981</v>
      </c>
      <c r="D1371" s="14" t="s">
        <v>220</v>
      </c>
      <c r="E1371" s="14" t="s">
        <v>28</v>
      </c>
      <c r="F1371" s="14" t="s">
        <v>939</v>
      </c>
      <c r="G1371" s="103">
        <v>600</v>
      </c>
      <c r="H1371" s="9">
        <f>H1372</f>
        <v>1708</v>
      </c>
      <c r="I1371" s="9"/>
      <c r="J1371" s="9"/>
      <c r="K1371" s="264"/>
      <c r="L1371" s="264"/>
    </row>
    <row r="1372" spans="1:12" ht="57" customHeight="1" x14ac:dyDescent="0.25">
      <c r="A1372" s="193"/>
      <c r="B1372" s="16" t="s">
        <v>248</v>
      </c>
      <c r="C1372" s="103">
        <v>981</v>
      </c>
      <c r="D1372" s="14" t="s">
        <v>220</v>
      </c>
      <c r="E1372" s="14" t="s">
        <v>28</v>
      </c>
      <c r="F1372" s="14" t="s">
        <v>939</v>
      </c>
      <c r="G1372" s="103">
        <v>610</v>
      </c>
      <c r="H1372" s="247">
        <v>1708</v>
      </c>
      <c r="I1372" s="9"/>
      <c r="J1372" s="9"/>
      <c r="K1372" s="264"/>
      <c r="L1372" s="264"/>
    </row>
    <row r="1373" spans="1:12" ht="57" customHeight="1" x14ac:dyDescent="0.25">
      <c r="A1373" s="193"/>
      <c r="B1373" s="316" t="s">
        <v>286</v>
      </c>
      <c r="C1373" s="73">
        <v>981</v>
      </c>
      <c r="D1373" s="14" t="s">
        <v>220</v>
      </c>
      <c r="E1373" s="14" t="s">
        <v>28</v>
      </c>
      <c r="F1373" s="14" t="s">
        <v>287</v>
      </c>
      <c r="G1373" s="103"/>
      <c r="H1373" s="253">
        <f>H1377+H1374</f>
        <v>183712</v>
      </c>
      <c r="I1373" s="253">
        <f t="shared" ref="I1373:J1373" si="560">I1377+I1374</f>
        <v>150001</v>
      </c>
      <c r="J1373" s="253">
        <f t="shared" si="560"/>
        <v>0</v>
      </c>
      <c r="K1373" s="264"/>
      <c r="L1373" s="264"/>
    </row>
    <row r="1374" spans="1:12" ht="62.25" customHeight="1" x14ac:dyDescent="0.25">
      <c r="A1374" s="193"/>
      <c r="B1374" s="126" t="s">
        <v>1105</v>
      </c>
      <c r="C1374" s="73">
        <v>981</v>
      </c>
      <c r="D1374" s="14" t="s">
        <v>220</v>
      </c>
      <c r="E1374" s="14" t="s">
        <v>28</v>
      </c>
      <c r="F1374" s="14" t="s">
        <v>1104</v>
      </c>
      <c r="G1374" s="73"/>
      <c r="H1374" s="9"/>
      <c r="I1374" s="9">
        <f>I1375</f>
        <v>150001</v>
      </c>
      <c r="J1374" s="9">
        <f>J1375</f>
        <v>0</v>
      </c>
      <c r="K1374" s="264"/>
      <c r="L1374" s="264"/>
    </row>
    <row r="1375" spans="1:12" ht="57" customHeight="1" x14ac:dyDescent="0.25">
      <c r="A1375" s="193"/>
      <c r="B1375" s="121" t="s">
        <v>247</v>
      </c>
      <c r="C1375" s="73">
        <v>981</v>
      </c>
      <c r="D1375" s="14" t="s">
        <v>220</v>
      </c>
      <c r="E1375" s="14" t="s">
        <v>28</v>
      </c>
      <c r="F1375" s="14" t="s">
        <v>1104</v>
      </c>
      <c r="G1375" s="73">
        <v>600</v>
      </c>
      <c r="H1375" s="9"/>
      <c r="I1375" s="9">
        <f>I1376</f>
        <v>150001</v>
      </c>
      <c r="J1375" s="9">
        <f>J1376</f>
        <v>0</v>
      </c>
      <c r="K1375" s="264"/>
      <c r="L1375" s="264"/>
    </row>
    <row r="1376" spans="1:12" ht="57" customHeight="1" x14ac:dyDescent="0.25">
      <c r="A1376" s="193"/>
      <c r="B1376" s="121" t="s">
        <v>248</v>
      </c>
      <c r="C1376" s="73">
        <v>981</v>
      </c>
      <c r="D1376" s="14" t="s">
        <v>220</v>
      </c>
      <c r="E1376" s="14" t="s">
        <v>28</v>
      </c>
      <c r="F1376" s="14" t="s">
        <v>1104</v>
      </c>
      <c r="G1376" s="73">
        <v>610</v>
      </c>
      <c r="H1376" s="9"/>
      <c r="I1376" s="9">
        <v>150001</v>
      </c>
      <c r="J1376" s="9">
        <v>0</v>
      </c>
      <c r="K1376" s="264"/>
      <c r="L1376" s="264"/>
    </row>
    <row r="1377" spans="1:12" ht="93" customHeight="1" x14ac:dyDescent="0.25">
      <c r="A1377" s="193"/>
      <c r="B1377" s="283" t="s">
        <v>922</v>
      </c>
      <c r="C1377" s="136">
        <v>981</v>
      </c>
      <c r="D1377" s="162" t="s">
        <v>220</v>
      </c>
      <c r="E1377" s="139" t="s">
        <v>28</v>
      </c>
      <c r="F1377" s="139" t="s">
        <v>921</v>
      </c>
      <c r="G1377" s="111"/>
      <c r="H1377" s="254">
        <f>H1378</f>
        <v>183712</v>
      </c>
      <c r="I1377" s="9">
        <f>I1378</f>
        <v>0</v>
      </c>
      <c r="J1377" s="9"/>
      <c r="K1377" s="264"/>
      <c r="L1377" s="264"/>
    </row>
    <row r="1378" spans="1:12" ht="57" customHeight="1" x14ac:dyDescent="0.25">
      <c r="A1378" s="193"/>
      <c r="B1378" s="121" t="s">
        <v>247</v>
      </c>
      <c r="C1378" s="73">
        <v>981</v>
      </c>
      <c r="D1378" s="6" t="s">
        <v>220</v>
      </c>
      <c r="E1378" s="8" t="s">
        <v>28</v>
      </c>
      <c r="F1378" s="8" t="s">
        <v>921</v>
      </c>
      <c r="G1378" s="80" t="s">
        <v>274</v>
      </c>
      <c r="H1378" s="9">
        <f>H1379</f>
        <v>183712</v>
      </c>
      <c r="I1378" s="9">
        <f>I1379</f>
        <v>0</v>
      </c>
      <c r="J1378" s="9"/>
      <c r="K1378" s="264"/>
      <c r="L1378" s="264"/>
    </row>
    <row r="1379" spans="1:12" ht="45" customHeight="1" x14ac:dyDescent="0.25">
      <c r="A1379" s="193"/>
      <c r="B1379" s="121" t="s">
        <v>248</v>
      </c>
      <c r="C1379" s="73">
        <v>981</v>
      </c>
      <c r="D1379" s="6" t="s">
        <v>220</v>
      </c>
      <c r="E1379" s="8" t="s">
        <v>28</v>
      </c>
      <c r="F1379" s="8" t="s">
        <v>921</v>
      </c>
      <c r="G1379" s="80" t="s">
        <v>275</v>
      </c>
      <c r="H1379" s="9">
        <v>183712</v>
      </c>
      <c r="I1379" s="9"/>
      <c r="J1379" s="9"/>
      <c r="K1379" s="264"/>
      <c r="L1379" s="264"/>
    </row>
    <row r="1380" spans="1:12" ht="57" customHeight="1" x14ac:dyDescent="0.25">
      <c r="A1380" s="193"/>
      <c r="B1380" s="158" t="s">
        <v>606</v>
      </c>
      <c r="C1380" s="73">
        <v>981</v>
      </c>
      <c r="D1380" s="14" t="s">
        <v>607</v>
      </c>
      <c r="E1380" s="14"/>
      <c r="F1380" s="14"/>
      <c r="G1380" s="73"/>
      <c r="H1380" s="9">
        <f>H1381</f>
        <v>3690</v>
      </c>
      <c r="I1380" s="9">
        <f t="shared" ref="I1380:J1383" si="561">I1381</f>
        <v>4300</v>
      </c>
      <c r="J1380" s="9">
        <f t="shared" si="561"/>
        <v>4800</v>
      </c>
      <c r="K1380" s="264"/>
      <c r="L1380" s="264"/>
    </row>
    <row r="1381" spans="1:12" ht="57" customHeight="1" x14ac:dyDescent="0.25">
      <c r="A1381" s="193"/>
      <c r="B1381" s="202" t="s">
        <v>683</v>
      </c>
      <c r="C1381" s="14" t="s">
        <v>722</v>
      </c>
      <c r="D1381" s="14" t="s">
        <v>607</v>
      </c>
      <c r="E1381" s="14" t="s">
        <v>607</v>
      </c>
      <c r="F1381" s="14"/>
      <c r="G1381" s="14"/>
      <c r="H1381" s="9">
        <f>H1382</f>
        <v>3690</v>
      </c>
      <c r="I1381" s="9">
        <f t="shared" si="561"/>
        <v>4300</v>
      </c>
      <c r="J1381" s="9">
        <f t="shared" si="561"/>
        <v>4800</v>
      </c>
      <c r="K1381" s="264"/>
      <c r="L1381" s="264"/>
    </row>
    <row r="1382" spans="1:12" ht="91.5" customHeight="1" x14ac:dyDescent="0.25">
      <c r="A1382" s="193"/>
      <c r="B1382" s="35" t="s">
        <v>153</v>
      </c>
      <c r="C1382" s="36" t="s">
        <v>722</v>
      </c>
      <c r="D1382" s="37" t="s">
        <v>607</v>
      </c>
      <c r="E1382" s="36" t="s">
        <v>607</v>
      </c>
      <c r="F1382" s="139" t="s">
        <v>74</v>
      </c>
      <c r="G1382" s="210"/>
      <c r="H1382" s="9">
        <f>H1383</f>
        <v>3690</v>
      </c>
      <c r="I1382" s="9">
        <f t="shared" si="561"/>
        <v>4300</v>
      </c>
      <c r="J1382" s="9">
        <f t="shared" si="561"/>
        <v>4800</v>
      </c>
      <c r="K1382" s="264"/>
      <c r="L1382" s="264"/>
    </row>
    <row r="1383" spans="1:12" ht="57" customHeight="1" x14ac:dyDescent="0.25">
      <c r="A1383" s="193"/>
      <c r="B1383" s="22" t="s">
        <v>731</v>
      </c>
      <c r="C1383" s="10" t="s">
        <v>722</v>
      </c>
      <c r="D1383" s="23" t="s">
        <v>607</v>
      </c>
      <c r="E1383" s="10" t="s">
        <v>607</v>
      </c>
      <c r="F1383" s="8" t="s">
        <v>732</v>
      </c>
      <c r="G1383" s="24"/>
      <c r="H1383" s="9">
        <f>H1384</f>
        <v>3690</v>
      </c>
      <c r="I1383" s="9">
        <f t="shared" si="561"/>
        <v>4300</v>
      </c>
      <c r="J1383" s="9">
        <f t="shared" si="561"/>
        <v>4800</v>
      </c>
      <c r="K1383" s="264"/>
      <c r="L1383" s="264"/>
    </row>
    <row r="1384" spans="1:12" ht="126.75" customHeight="1" x14ac:dyDescent="0.25">
      <c r="A1384" s="193"/>
      <c r="B1384" s="22" t="s">
        <v>733</v>
      </c>
      <c r="C1384" s="10" t="s">
        <v>722</v>
      </c>
      <c r="D1384" s="23" t="s">
        <v>607</v>
      </c>
      <c r="E1384" s="10" t="s">
        <v>607</v>
      </c>
      <c r="F1384" s="8" t="s">
        <v>734</v>
      </c>
      <c r="G1384" s="24"/>
      <c r="H1384" s="9">
        <f>H1385+H1388</f>
        <v>3690</v>
      </c>
      <c r="I1384" s="9">
        <f t="shared" ref="I1384:J1384" si="562">I1385+I1388</f>
        <v>4300</v>
      </c>
      <c r="J1384" s="9">
        <f t="shared" si="562"/>
        <v>4800</v>
      </c>
      <c r="K1384" s="264"/>
      <c r="L1384" s="264"/>
    </row>
    <row r="1385" spans="1:12" ht="57" customHeight="1" x14ac:dyDescent="0.25">
      <c r="A1385" s="193"/>
      <c r="B1385" s="22" t="s">
        <v>735</v>
      </c>
      <c r="C1385" s="10" t="s">
        <v>722</v>
      </c>
      <c r="D1385" s="23" t="s">
        <v>607</v>
      </c>
      <c r="E1385" s="10" t="s">
        <v>607</v>
      </c>
      <c r="F1385" s="139" t="s">
        <v>736</v>
      </c>
      <c r="G1385" s="24"/>
      <c r="H1385" s="9">
        <f>H1386</f>
        <v>300</v>
      </c>
      <c r="I1385" s="9">
        <f t="shared" ref="I1385:J1386" si="563">I1386</f>
        <v>300</v>
      </c>
      <c r="J1385" s="9">
        <f t="shared" si="563"/>
        <v>300</v>
      </c>
      <c r="K1385" s="264"/>
      <c r="L1385" s="264"/>
    </row>
    <row r="1386" spans="1:12" ht="57" customHeight="1" x14ac:dyDescent="0.25">
      <c r="A1386" s="193"/>
      <c r="B1386" s="22" t="s">
        <v>35</v>
      </c>
      <c r="C1386" s="10" t="s">
        <v>722</v>
      </c>
      <c r="D1386" s="23" t="s">
        <v>607</v>
      </c>
      <c r="E1386" s="10" t="s">
        <v>607</v>
      </c>
      <c r="F1386" s="10" t="s">
        <v>736</v>
      </c>
      <c r="G1386" s="27" t="s">
        <v>46</v>
      </c>
      <c r="H1386" s="9">
        <f>H1387</f>
        <v>300</v>
      </c>
      <c r="I1386" s="9">
        <f t="shared" si="563"/>
        <v>300</v>
      </c>
      <c r="J1386" s="9">
        <f t="shared" si="563"/>
        <v>300</v>
      </c>
      <c r="K1386" s="264"/>
      <c r="L1386" s="264"/>
    </row>
    <row r="1387" spans="1:12" ht="57" customHeight="1" x14ac:dyDescent="0.25">
      <c r="A1387" s="193"/>
      <c r="B1387" s="22" t="s">
        <v>36</v>
      </c>
      <c r="C1387" s="10" t="s">
        <v>722</v>
      </c>
      <c r="D1387" s="23" t="s">
        <v>607</v>
      </c>
      <c r="E1387" s="10" t="s">
        <v>607</v>
      </c>
      <c r="F1387" s="10" t="s">
        <v>736</v>
      </c>
      <c r="G1387" s="27" t="s">
        <v>47</v>
      </c>
      <c r="H1387" s="247">
        <v>300</v>
      </c>
      <c r="I1387" s="9">
        <v>300</v>
      </c>
      <c r="J1387" s="9">
        <v>300</v>
      </c>
      <c r="K1387" s="264"/>
      <c r="L1387" s="264"/>
    </row>
    <row r="1388" spans="1:12" ht="57" customHeight="1" x14ac:dyDescent="0.25">
      <c r="A1388" s="193"/>
      <c r="B1388" s="22" t="s">
        <v>737</v>
      </c>
      <c r="C1388" s="10" t="s">
        <v>722</v>
      </c>
      <c r="D1388" s="23" t="s">
        <v>607</v>
      </c>
      <c r="E1388" s="10" t="s">
        <v>607</v>
      </c>
      <c r="F1388" s="10" t="s">
        <v>738</v>
      </c>
      <c r="G1388" s="24"/>
      <c r="H1388" s="9">
        <f>H1389</f>
        <v>3390</v>
      </c>
      <c r="I1388" s="9">
        <f t="shared" ref="I1388:J1389" si="564">I1389</f>
        <v>4000</v>
      </c>
      <c r="J1388" s="9">
        <f t="shared" si="564"/>
        <v>4500</v>
      </c>
      <c r="K1388" s="264"/>
      <c r="L1388" s="264"/>
    </row>
    <row r="1389" spans="1:12" ht="57" customHeight="1" x14ac:dyDescent="0.25">
      <c r="A1389" s="193"/>
      <c r="B1389" s="22" t="s">
        <v>546</v>
      </c>
      <c r="C1389" s="10" t="s">
        <v>722</v>
      </c>
      <c r="D1389" s="23" t="s">
        <v>607</v>
      </c>
      <c r="E1389" s="10" t="s">
        <v>607</v>
      </c>
      <c r="F1389" s="10" t="s">
        <v>738</v>
      </c>
      <c r="G1389" s="27" t="s">
        <v>274</v>
      </c>
      <c r="H1389" s="9">
        <f>H1390</f>
        <v>3390</v>
      </c>
      <c r="I1389" s="9">
        <f t="shared" si="564"/>
        <v>4000</v>
      </c>
      <c r="J1389" s="9">
        <f t="shared" si="564"/>
        <v>4500</v>
      </c>
      <c r="K1389" s="264"/>
      <c r="L1389" s="264"/>
    </row>
    <row r="1390" spans="1:12" ht="57" customHeight="1" x14ac:dyDescent="0.25">
      <c r="A1390" s="193"/>
      <c r="B1390" s="22" t="s">
        <v>248</v>
      </c>
      <c r="C1390" s="10" t="s">
        <v>722</v>
      </c>
      <c r="D1390" s="23" t="s">
        <v>607</v>
      </c>
      <c r="E1390" s="10" t="s">
        <v>607</v>
      </c>
      <c r="F1390" s="10" t="s">
        <v>738</v>
      </c>
      <c r="G1390" s="27" t="s">
        <v>275</v>
      </c>
      <c r="H1390" s="247">
        <v>3390</v>
      </c>
      <c r="I1390" s="9">
        <v>4000</v>
      </c>
      <c r="J1390" s="9">
        <v>4500</v>
      </c>
      <c r="K1390" s="264"/>
      <c r="L1390" s="264"/>
    </row>
    <row r="1391" spans="1:12" ht="57" customHeight="1" x14ac:dyDescent="0.25">
      <c r="A1391" s="193"/>
      <c r="B1391" s="16" t="s">
        <v>739</v>
      </c>
      <c r="C1391" s="10" t="s">
        <v>722</v>
      </c>
      <c r="D1391" s="181" t="s">
        <v>250</v>
      </c>
      <c r="E1391" s="211"/>
      <c r="F1391" s="155"/>
      <c r="G1391" s="211"/>
      <c r="H1391" s="9">
        <f>H1392+H1451</f>
        <v>250431</v>
      </c>
      <c r="I1391" s="9">
        <f t="shared" ref="I1391:J1391" si="565">I1392+I1451</f>
        <v>201899</v>
      </c>
      <c r="J1391" s="9">
        <f t="shared" si="565"/>
        <v>278211</v>
      </c>
      <c r="K1391" s="264"/>
      <c r="L1391" s="264"/>
    </row>
    <row r="1392" spans="1:12" ht="57" customHeight="1" x14ac:dyDescent="0.25">
      <c r="A1392" s="193"/>
      <c r="B1392" s="204" t="s">
        <v>740</v>
      </c>
      <c r="C1392" s="14" t="s">
        <v>722</v>
      </c>
      <c r="D1392" s="6" t="s">
        <v>250</v>
      </c>
      <c r="E1392" s="8" t="s">
        <v>18</v>
      </c>
      <c r="F1392" s="10"/>
      <c r="G1392" s="80"/>
      <c r="H1392" s="9">
        <f>H1393+H1432+H1438</f>
        <v>241131</v>
      </c>
      <c r="I1392" s="9">
        <f t="shared" ref="I1392:J1392" si="566">I1393+I1432+I1438</f>
        <v>192629</v>
      </c>
      <c r="J1392" s="9">
        <f t="shared" si="566"/>
        <v>268941</v>
      </c>
      <c r="K1392" s="264"/>
      <c r="L1392" s="264"/>
    </row>
    <row r="1393" spans="1:12" ht="57" customHeight="1" x14ac:dyDescent="0.25">
      <c r="A1393" s="193"/>
      <c r="B1393" s="187" t="s">
        <v>99</v>
      </c>
      <c r="C1393" s="14" t="s">
        <v>722</v>
      </c>
      <c r="D1393" s="6" t="s">
        <v>250</v>
      </c>
      <c r="E1393" s="8" t="s">
        <v>18</v>
      </c>
      <c r="F1393" s="8" t="s">
        <v>100</v>
      </c>
      <c r="G1393" s="80"/>
      <c r="H1393" s="9">
        <f>H1394+H1411+H1423</f>
        <v>237110</v>
      </c>
      <c r="I1393" s="9">
        <f t="shared" ref="I1393:J1393" si="567">I1394+I1411+I1423</f>
        <v>192629</v>
      </c>
      <c r="J1393" s="9">
        <f t="shared" si="567"/>
        <v>267641</v>
      </c>
      <c r="K1393" s="264"/>
      <c r="L1393" s="264"/>
    </row>
    <row r="1394" spans="1:12" ht="57" customHeight="1" x14ac:dyDescent="0.25">
      <c r="A1394" s="193"/>
      <c r="B1394" s="187" t="s">
        <v>996</v>
      </c>
      <c r="C1394" s="14" t="s">
        <v>722</v>
      </c>
      <c r="D1394" s="6" t="s">
        <v>250</v>
      </c>
      <c r="E1394" s="8" t="s">
        <v>18</v>
      </c>
      <c r="F1394" s="8" t="s">
        <v>741</v>
      </c>
      <c r="G1394" s="80"/>
      <c r="H1394" s="9">
        <f>H1395</f>
        <v>27080</v>
      </c>
      <c r="I1394" s="9">
        <f t="shared" ref="I1394:J1394" si="568">I1395</f>
        <v>28100</v>
      </c>
      <c r="J1394" s="9">
        <f t="shared" si="568"/>
        <v>27100</v>
      </c>
      <c r="K1394" s="264"/>
      <c r="L1394" s="264"/>
    </row>
    <row r="1395" spans="1:12" ht="63" customHeight="1" x14ac:dyDescent="0.25">
      <c r="A1395" s="193"/>
      <c r="B1395" s="187" t="s">
        <v>742</v>
      </c>
      <c r="C1395" s="14" t="s">
        <v>722</v>
      </c>
      <c r="D1395" s="6" t="s">
        <v>250</v>
      </c>
      <c r="E1395" s="8" t="s">
        <v>18</v>
      </c>
      <c r="F1395" s="8" t="s">
        <v>743</v>
      </c>
      <c r="G1395" s="80"/>
      <c r="H1395" s="9">
        <f>H1396+H1399+H1402+H1405+H1408</f>
        <v>27080</v>
      </c>
      <c r="I1395" s="9">
        <f t="shared" ref="I1395:J1395" si="569">I1396+I1399+I1402+I1405+I1408</f>
        <v>28100</v>
      </c>
      <c r="J1395" s="9">
        <f t="shared" si="569"/>
        <v>27100</v>
      </c>
      <c r="K1395" s="264"/>
      <c r="L1395" s="264"/>
    </row>
    <row r="1396" spans="1:12" ht="57" hidden="1" customHeight="1" x14ac:dyDescent="0.25">
      <c r="A1396" s="193"/>
      <c r="B1396" s="187" t="s">
        <v>744</v>
      </c>
      <c r="C1396" s="14" t="s">
        <v>722</v>
      </c>
      <c r="D1396" s="6" t="s">
        <v>250</v>
      </c>
      <c r="E1396" s="8" t="s">
        <v>18</v>
      </c>
      <c r="F1396" s="8" t="s">
        <v>745</v>
      </c>
      <c r="G1396" s="80"/>
      <c r="H1396" s="9">
        <f>H1397</f>
        <v>0</v>
      </c>
      <c r="I1396" s="9">
        <f t="shared" ref="I1396:J1397" si="570">I1397</f>
        <v>0</v>
      </c>
      <c r="J1396" s="9">
        <f t="shared" si="570"/>
        <v>0</v>
      </c>
      <c r="K1396" s="264"/>
      <c r="L1396" s="264"/>
    </row>
    <row r="1397" spans="1:12" ht="57" hidden="1" customHeight="1" x14ac:dyDescent="0.25">
      <c r="A1397" s="193"/>
      <c r="B1397" s="52" t="s">
        <v>675</v>
      </c>
      <c r="C1397" s="14" t="s">
        <v>722</v>
      </c>
      <c r="D1397" s="6" t="s">
        <v>250</v>
      </c>
      <c r="E1397" s="8" t="s">
        <v>18</v>
      </c>
      <c r="F1397" s="8" t="s">
        <v>745</v>
      </c>
      <c r="G1397" s="80" t="s">
        <v>274</v>
      </c>
      <c r="H1397" s="9">
        <f>H1398</f>
        <v>0</v>
      </c>
      <c r="I1397" s="9">
        <f t="shared" si="570"/>
        <v>0</v>
      </c>
      <c r="J1397" s="9">
        <f t="shared" si="570"/>
        <v>0</v>
      </c>
      <c r="K1397" s="264"/>
      <c r="L1397" s="264"/>
    </row>
    <row r="1398" spans="1:12" ht="57" hidden="1" customHeight="1" x14ac:dyDescent="0.25">
      <c r="A1398" s="193"/>
      <c r="B1398" s="134" t="s">
        <v>677</v>
      </c>
      <c r="C1398" s="14" t="s">
        <v>722</v>
      </c>
      <c r="D1398" s="6" t="s">
        <v>250</v>
      </c>
      <c r="E1398" s="8" t="s">
        <v>18</v>
      </c>
      <c r="F1398" s="76" t="s">
        <v>745</v>
      </c>
      <c r="G1398" s="80" t="s">
        <v>275</v>
      </c>
      <c r="H1398" s="9"/>
      <c r="I1398" s="9"/>
      <c r="J1398" s="9"/>
      <c r="K1398" s="264"/>
      <c r="L1398" s="264"/>
    </row>
    <row r="1399" spans="1:12" ht="57" hidden="1" customHeight="1" x14ac:dyDescent="0.25">
      <c r="A1399" s="193"/>
      <c r="B1399" s="16" t="s">
        <v>746</v>
      </c>
      <c r="C1399" s="14" t="s">
        <v>722</v>
      </c>
      <c r="D1399" s="6" t="s">
        <v>250</v>
      </c>
      <c r="E1399" s="8" t="s">
        <v>18</v>
      </c>
      <c r="F1399" s="76" t="s">
        <v>747</v>
      </c>
      <c r="G1399" s="212"/>
      <c r="H1399" s="9">
        <f>H1400</f>
        <v>0</v>
      </c>
      <c r="I1399" s="9">
        <f t="shared" ref="I1399:J1400" si="571">I1400</f>
        <v>0</v>
      </c>
      <c r="J1399" s="9">
        <f t="shared" si="571"/>
        <v>0</v>
      </c>
      <c r="K1399" s="264"/>
      <c r="L1399" s="264"/>
    </row>
    <row r="1400" spans="1:12" ht="57" hidden="1" customHeight="1" x14ac:dyDescent="0.25">
      <c r="A1400" s="193"/>
      <c r="B1400" s="52" t="s">
        <v>675</v>
      </c>
      <c r="C1400" s="14" t="s">
        <v>722</v>
      </c>
      <c r="D1400" s="6" t="s">
        <v>250</v>
      </c>
      <c r="E1400" s="8" t="s">
        <v>18</v>
      </c>
      <c r="F1400" s="76" t="s">
        <v>747</v>
      </c>
      <c r="G1400" s="212" t="s">
        <v>274</v>
      </c>
      <c r="H1400" s="9">
        <f>H1401</f>
        <v>0</v>
      </c>
      <c r="I1400" s="9">
        <f t="shared" si="571"/>
        <v>0</v>
      </c>
      <c r="J1400" s="9">
        <f t="shared" si="571"/>
        <v>0</v>
      </c>
      <c r="K1400" s="264"/>
      <c r="L1400" s="264"/>
    </row>
    <row r="1401" spans="1:12" ht="36" hidden="1" customHeight="1" x14ac:dyDescent="0.25">
      <c r="A1401" s="193"/>
      <c r="B1401" s="134" t="s">
        <v>677</v>
      </c>
      <c r="C1401" s="14" t="s">
        <v>722</v>
      </c>
      <c r="D1401" s="6" t="s">
        <v>250</v>
      </c>
      <c r="E1401" s="8" t="s">
        <v>18</v>
      </c>
      <c r="F1401" s="76" t="s">
        <v>747</v>
      </c>
      <c r="G1401" s="212" t="s">
        <v>275</v>
      </c>
      <c r="H1401" s="9"/>
      <c r="I1401" s="9"/>
      <c r="J1401" s="9"/>
      <c r="K1401" s="264"/>
      <c r="L1401" s="264"/>
    </row>
    <row r="1402" spans="1:12" ht="57" customHeight="1" x14ac:dyDescent="0.25">
      <c r="A1402" s="193"/>
      <c r="B1402" s="213" t="s">
        <v>748</v>
      </c>
      <c r="C1402" s="14" t="s">
        <v>722</v>
      </c>
      <c r="D1402" s="6" t="s">
        <v>250</v>
      </c>
      <c r="E1402" s="8" t="s">
        <v>18</v>
      </c>
      <c r="F1402" s="214" t="s">
        <v>749</v>
      </c>
      <c r="G1402" s="80"/>
      <c r="H1402" s="9">
        <f>H1403</f>
        <v>0</v>
      </c>
      <c r="I1402" s="9">
        <f t="shared" ref="I1402:J1403" si="572">I1403</f>
        <v>1000</v>
      </c>
      <c r="J1402" s="9">
        <f t="shared" si="572"/>
        <v>0</v>
      </c>
      <c r="K1402" s="264"/>
      <c r="L1402" s="264"/>
    </row>
    <row r="1403" spans="1:12" ht="57" customHeight="1" x14ac:dyDescent="0.25">
      <c r="A1403" s="193"/>
      <c r="B1403" s="215" t="s">
        <v>546</v>
      </c>
      <c r="C1403" s="14" t="s">
        <v>722</v>
      </c>
      <c r="D1403" s="6" t="s">
        <v>250</v>
      </c>
      <c r="E1403" s="8" t="s">
        <v>18</v>
      </c>
      <c r="F1403" s="214" t="s">
        <v>749</v>
      </c>
      <c r="G1403" s="80" t="s">
        <v>274</v>
      </c>
      <c r="H1403" s="9">
        <f>H1404</f>
        <v>0</v>
      </c>
      <c r="I1403" s="9">
        <f t="shared" si="572"/>
        <v>1000</v>
      </c>
      <c r="J1403" s="9">
        <f t="shared" si="572"/>
        <v>0</v>
      </c>
      <c r="K1403" s="264"/>
      <c r="L1403" s="264"/>
    </row>
    <row r="1404" spans="1:12" ht="57" customHeight="1" x14ac:dyDescent="0.25">
      <c r="A1404" s="193"/>
      <c r="B1404" s="215" t="s">
        <v>750</v>
      </c>
      <c r="C1404" s="14" t="s">
        <v>722</v>
      </c>
      <c r="D1404" s="6" t="s">
        <v>250</v>
      </c>
      <c r="E1404" s="8" t="s">
        <v>18</v>
      </c>
      <c r="F1404" s="214" t="s">
        <v>749</v>
      </c>
      <c r="G1404" s="80" t="s">
        <v>275</v>
      </c>
      <c r="H1404" s="9"/>
      <c r="I1404" s="9">
        <v>1000</v>
      </c>
      <c r="J1404" s="9"/>
      <c r="K1404" s="264"/>
      <c r="L1404" s="264"/>
    </row>
    <row r="1405" spans="1:12" ht="57" customHeight="1" x14ac:dyDescent="0.25">
      <c r="A1405" s="193"/>
      <c r="B1405" s="216" t="s">
        <v>751</v>
      </c>
      <c r="C1405" s="14" t="s">
        <v>722</v>
      </c>
      <c r="D1405" s="6" t="s">
        <v>250</v>
      </c>
      <c r="E1405" s="8" t="s">
        <v>18</v>
      </c>
      <c r="F1405" s="8" t="s">
        <v>752</v>
      </c>
      <c r="G1405" s="80"/>
      <c r="H1405" s="9">
        <f>H1406</f>
        <v>100</v>
      </c>
      <c r="I1405" s="9">
        <f t="shared" ref="I1405:J1406" si="573">I1406</f>
        <v>100</v>
      </c>
      <c r="J1405" s="9">
        <f t="shared" si="573"/>
        <v>100</v>
      </c>
      <c r="K1405" s="264"/>
      <c r="L1405" s="264"/>
    </row>
    <row r="1406" spans="1:12" ht="57" customHeight="1" x14ac:dyDescent="0.25">
      <c r="A1406" s="193"/>
      <c r="B1406" s="182" t="s">
        <v>675</v>
      </c>
      <c r="C1406" s="14" t="s">
        <v>722</v>
      </c>
      <c r="D1406" s="6" t="s">
        <v>250</v>
      </c>
      <c r="E1406" s="8" t="s">
        <v>18</v>
      </c>
      <c r="F1406" s="8" t="s">
        <v>752</v>
      </c>
      <c r="G1406" s="80" t="s">
        <v>274</v>
      </c>
      <c r="H1406" s="9">
        <f>H1407</f>
        <v>100</v>
      </c>
      <c r="I1406" s="9">
        <f t="shared" si="573"/>
        <v>100</v>
      </c>
      <c r="J1406" s="9">
        <f t="shared" si="573"/>
        <v>100</v>
      </c>
      <c r="K1406" s="264"/>
      <c r="L1406" s="264"/>
    </row>
    <row r="1407" spans="1:12" ht="57" customHeight="1" x14ac:dyDescent="0.25">
      <c r="A1407" s="193"/>
      <c r="B1407" s="217" t="s">
        <v>677</v>
      </c>
      <c r="C1407" s="14" t="s">
        <v>722</v>
      </c>
      <c r="D1407" s="6" t="s">
        <v>250</v>
      </c>
      <c r="E1407" s="8" t="s">
        <v>18</v>
      </c>
      <c r="F1407" s="8" t="s">
        <v>752</v>
      </c>
      <c r="G1407" s="80" t="s">
        <v>275</v>
      </c>
      <c r="H1407" s="9">
        <v>100</v>
      </c>
      <c r="I1407" s="9">
        <v>100</v>
      </c>
      <c r="J1407" s="9">
        <v>100</v>
      </c>
      <c r="K1407" s="264"/>
      <c r="L1407" s="264"/>
    </row>
    <row r="1408" spans="1:12" ht="57" customHeight="1" x14ac:dyDescent="0.25">
      <c r="A1408" s="193"/>
      <c r="B1408" s="216" t="s">
        <v>753</v>
      </c>
      <c r="C1408" s="14" t="s">
        <v>722</v>
      </c>
      <c r="D1408" s="6" t="s">
        <v>250</v>
      </c>
      <c r="E1408" s="8" t="s">
        <v>18</v>
      </c>
      <c r="F1408" s="8" t="s">
        <v>754</v>
      </c>
      <c r="G1408" s="80"/>
      <c r="H1408" s="9">
        <f>H1409</f>
        <v>26980</v>
      </c>
      <c r="I1408" s="9">
        <f t="shared" ref="I1408:J1409" si="574">I1409</f>
        <v>27000</v>
      </c>
      <c r="J1408" s="9">
        <f t="shared" si="574"/>
        <v>27000</v>
      </c>
      <c r="K1408" s="264"/>
      <c r="L1408" s="264"/>
    </row>
    <row r="1409" spans="1:12" ht="57" customHeight="1" x14ac:dyDescent="0.25">
      <c r="A1409" s="193"/>
      <c r="B1409" s="216" t="s">
        <v>546</v>
      </c>
      <c r="C1409" s="14" t="s">
        <v>722</v>
      </c>
      <c r="D1409" s="6" t="s">
        <v>250</v>
      </c>
      <c r="E1409" s="8" t="s">
        <v>18</v>
      </c>
      <c r="F1409" s="8" t="s">
        <v>754</v>
      </c>
      <c r="G1409" s="80" t="s">
        <v>274</v>
      </c>
      <c r="H1409" s="9">
        <f>H1410</f>
        <v>26980</v>
      </c>
      <c r="I1409" s="9">
        <f t="shared" si="574"/>
        <v>27000</v>
      </c>
      <c r="J1409" s="9">
        <f t="shared" si="574"/>
        <v>27000</v>
      </c>
      <c r="K1409" s="264"/>
      <c r="L1409" s="264"/>
    </row>
    <row r="1410" spans="1:12" ht="57" customHeight="1" x14ac:dyDescent="0.25">
      <c r="A1410" s="193"/>
      <c r="B1410" s="216" t="s">
        <v>248</v>
      </c>
      <c r="C1410" s="14" t="s">
        <v>722</v>
      </c>
      <c r="D1410" s="6" t="s">
        <v>250</v>
      </c>
      <c r="E1410" s="8" t="s">
        <v>18</v>
      </c>
      <c r="F1410" s="8" t="s">
        <v>754</v>
      </c>
      <c r="G1410" s="80" t="s">
        <v>275</v>
      </c>
      <c r="H1410" s="247">
        <v>26980</v>
      </c>
      <c r="I1410" s="9">
        <v>27000</v>
      </c>
      <c r="J1410" s="9">
        <v>27000</v>
      </c>
      <c r="K1410" s="264"/>
      <c r="L1410" s="264"/>
    </row>
    <row r="1411" spans="1:12" ht="90" customHeight="1" x14ac:dyDescent="0.25">
      <c r="A1411" s="193"/>
      <c r="B1411" s="216" t="s">
        <v>997</v>
      </c>
      <c r="C1411" s="14" t="s">
        <v>722</v>
      </c>
      <c r="D1411" s="6" t="s">
        <v>250</v>
      </c>
      <c r="E1411" s="8" t="s">
        <v>18</v>
      </c>
      <c r="F1411" s="8" t="s">
        <v>755</v>
      </c>
      <c r="G1411" s="80"/>
      <c r="H1411" s="9">
        <f>H1416+H1412</f>
        <v>157733</v>
      </c>
      <c r="I1411" s="9">
        <f t="shared" ref="I1411:J1411" si="575">I1416</f>
        <v>154529</v>
      </c>
      <c r="J1411" s="9">
        <f t="shared" si="575"/>
        <v>154000</v>
      </c>
      <c r="K1411" s="264"/>
      <c r="L1411" s="264"/>
    </row>
    <row r="1412" spans="1:12" ht="81" hidden="1" customHeight="1" x14ac:dyDescent="0.25">
      <c r="A1412" s="193"/>
      <c r="B1412" s="279" t="s">
        <v>920</v>
      </c>
      <c r="C1412" s="14" t="s">
        <v>722</v>
      </c>
      <c r="D1412" s="6" t="s">
        <v>250</v>
      </c>
      <c r="E1412" s="8" t="s">
        <v>18</v>
      </c>
      <c r="F1412" s="8" t="s">
        <v>917</v>
      </c>
      <c r="G1412" s="278"/>
      <c r="H1412" s="280">
        <f>H1413</f>
        <v>0</v>
      </c>
      <c r="I1412" s="280">
        <v>0</v>
      </c>
      <c r="J1412" s="280">
        <v>0</v>
      </c>
      <c r="K1412" s="264"/>
      <c r="L1412" s="264"/>
    </row>
    <row r="1413" spans="1:12" ht="90.75" hidden="1" customHeight="1" x14ac:dyDescent="0.25">
      <c r="A1413" s="193"/>
      <c r="B1413" s="216" t="s">
        <v>919</v>
      </c>
      <c r="C1413" s="14" t="s">
        <v>722</v>
      </c>
      <c r="D1413" s="6" t="s">
        <v>250</v>
      </c>
      <c r="E1413" s="8" t="s">
        <v>18</v>
      </c>
      <c r="F1413" s="8" t="s">
        <v>918</v>
      </c>
      <c r="G1413" s="80"/>
      <c r="H1413" s="9">
        <f>H1414</f>
        <v>0</v>
      </c>
      <c r="I1413" s="9"/>
      <c r="J1413" s="9"/>
      <c r="K1413" s="264"/>
      <c r="L1413" s="264"/>
    </row>
    <row r="1414" spans="1:12" ht="55.5" hidden="1" customHeight="1" x14ac:dyDescent="0.25">
      <c r="A1414" s="193"/>
      <c r="B1414" s="216" t="s">
        <v>546</v>
      </c>
      <c r="C1414" s="14" t="s">
        <v>722</v>
      </c>
      <c r="D1414" s="6" t="s">
        <v>250</v>
      </c>
      <c r="E1414" s="8" t="s">
        <v>18</v>
      </c>
      <c r="F1414" s="8" t="s">
        <v>918</v>
      </c>
      <c r="G1414" s="80" t="s">
        <v>274</v>
      </c>
      <c r="H1414" s="9">
        <f>H1415</f>
        <v>0</v>
      </c>
      <c r="I1414" s="9"/>
      <c r="J1414" s="9"/>
      <c r="K1414" s="264"/>
      <c r="L1414" s="264"/>
    </row>
    <row r="1415" spans="1:12" ht="49.5" hidden="1" customHeight="1" x14ac:dyDescent="0.25">
      <c r="A1415" s="193"/>
      <c r="B1415" s="216" t="s">
        <v>248</v>
      </c>
      <c r="C1415" s="14" t="s">
        <v>722</v>
      </c>
      <c r="D1415" s="6" t="s">
        <v>250</v>
      </c>
      <c r="E1415" s="8" t="s">
        <v>18</v>
      </c>
      <c r="F1415" s="8" t="s">
        <v>918</v>
      </c>
      <c r="G1415" s="80" t="s">
        <v>275</v>
      </c>
      <c r="H1415" s="9"/>
      <c r="I1415" s="9"/>
      <c r="J1415" s="9"/>
      <c r="K1415" s="264"/>
      <c r="L1415" s="264"/>
    </row>
    <row r="1416" spans="1:12" ht="57" customHeight="1" x14ac:dyDescent="0.25">
      <c r="A1416" s="193"/>
      <c r="B1416" s="216" t="s">
        <v>756</v>
      </c>
      <c r="C1416" s="14" t="s">
        <v>722</v>
      </c>
      <c r="D1416" s="6" t="s">
        <v>250</v>
      </c>
      <c r="E1416" s="8" t="s">
        <v>18</v>
      </c>
      <c r="F1416" s="8" t="s">
        <v>757</v>
      </c>
      <c r="G1416" s="80"/>
      <c r="H1416" s="9">
        <f>H1417+H1420</f>
        <v>157733</v>
      </c>
      <c r="I1416" s="9">
        <f t="shared" ref="I1416:J1416" si="576">I1417+I1420</f>
        <v>154529</v>
      </c>
      <c r="J1416" s="9">
        <f t="shared" si="576"/>
        <v>154000</v>
      </c>
      <c r="K1416" s="264"/>
      <c r="L1416" s="264"/>
    </row>
    <row r="1417" spans="1:12" ht="57" customHeight="1" x14ac:dyDescent="0.25">
      <c r="A1417" s="193"/>
      <c r="B1417" s="216" t="s">
        <v>758</v>
      </c>
      <c r="C1417" s="14" t="s">
        <v>722</v>
      </c>
      <c r="D1417" s="6" t="s">
        <v>250</v>
      </c>
      <c r="E1417" s="8" t="s">
        <v>18</v>
      </c>
      <c r="F1417" s="8" t="s">
        <v>759</v>
      </c>
      <c r="G1417" s="80"/>
      <c r="H1417" s="9">
        <f>H1418</f>
        <v>156533</v>
      </c>
      <c r="I1417" s="9">
        <f t="shared" ref="H1417:J1418" si="577">I1418</f>
        <v>152529</v>
      </c>
      <c r="J1417" s="9">
        <f t="shared" si="577"/>
        <v>152000</v>
      </c>
      <c r="K1417" s="264"/>
      <c r="L1417" s="264"/>
    </row>
    <row r="1418" spans="1:12" ht="57" customHeight="1" x14ac:dyDescent="0.25">
      <c r="A1418" s="193"/>
      <c r="B1418" s="216" t="s">
        <v>546</v>
      </c>
      <c r="C1418" s="14" t="s">
        <v>722</v>
      </c>
      <c r="D1418" s="6" t="s">
        <v>250</v>
      </c>
      <c r="E1418" s="8" t="s">
        <v>18</v>
      </c>
      <c r="F1418" s="8" t="s">
        <v>759</v>
      </c>
      <c r="G1418" s="80" t="s">
        <v>274</v>
      </c>
      <c r="H1418" s="9">
        <f t="shared" si="577"/>
        <v>156533</v>
      </c>
      <c r="I1418" s="9">
        <f t="shared" si="577"/>
        <v>152529</v>
      </c>
      <c r="J1418" s="9">
        <f t="shared" si="577"/>
        <v>152000</v>
      </c>
      <c r="K1418" s="264"/>
      <c r="L1418" s="264"/>
    </row>
    <row r="1419" spans="1:12" ht="57" customHeight="1" x14ac:dyDescent="0.25">
      <c r="A1419" s="193"/>
      <c r="B1419" s="216" t="s">
        <v>248</v>
      </c>
      <c r="C1419" s="14" t="s">
        <v>722</v>
      </c>
      <c r="D1419" s="6" t="s">
        <v>250</v>
      </c>
      <c r="E1419" s="8" t="s">
        <v>18</v>
      </c>
      <c r="F1419" s="8" t="s">
        <v>759</v>
      </c>
      <c r="G1419" s="80" t="s">
        <v>275</v>
      </c>
      <c r="H1419" s="261">
        <v>156533</v>
      </c>
      <c r="I1419" s="9">
        <v>152529</v>
      </c>
      <c r="J1419" s="9">
        <v>152000</v>
      </c>
      <c r="K1419" s="264"/>
      <c r="L1419" s="264"/>
    </row>
    <row r="1420" spans="1:12" ht="57" customHeight="1" x14ac:dyDescent="0.25">
      <c r="A1420" s="193"/>
      <c r="B1420" s="216" t="s">
        <v>760</v>
      </c>
      <c r="C1420" s="14" t="s">
        <v>722</v>
      </c>
      <c r="D1420" s="6" t="s">
        <v>250</v>
      </c>
      <c r="E1420" s="8" t="s">
        <v>18</v>
      </c>
      <c r="F1420" s="8" t="s">
        <v>761</v>
      </c>
      <c r="G1420" s="80"/>
      <c r="H1420" s="9">
        <f>H1421</f>
        <v>1200</v>
      </c>
      <c r="I1420" s="9">
        <f t="shared" ref="I1420:J1421" si="578">I1421</f>
        <v>2000</v>
      </c>
      <c r="J1420" s="9">
        <f t="shared" si="578"/>
        <v>2000</v>
      </c>
      <c r="K1420" s="264"/>
      <c r="L1420" s="264"/>
    </row>
    <row r="1421" spans="1:12" ht="57" customHeight="1" x14ac:dyDescent="0.25">
      <c r="A1421" s="193"/>
      <c r="B1421" s="216" t="s">
        <v>546</v>
      </c>
      <c r="C1421" s="14" t="s">
        <v>722</v>
      </c>
      <c r="D1421" s="6" t="s">
        <v>250</v>
      </c>
      <c r="E1421" s="8" t="s">
        <v>18</v>
      </c>
      <c r="F1421" s="8" t="s">
        <v>761</v>
      </c>
      <c r="G1421" s="80" t="s">
        <v>274</v>
      </c>
      <c r="H1421" s="9">
        <f>H1422</f>
        <v>1200</v>
      </c>
      <c r="I1421" s="9">
        <f t="shared" si="578"/>
        <v>2000</v>
      </c>
      <c r="J1421" s="9">
        <f t="shared" si="578"/>
        <v>2000</v>
      </c>
      <c r="K1421" s="264"/>
      <c r="L1421" s="264"/>
    </row>
    <row r="1422" spans="1:12" ht="57" customHeight="1" x14ac:dyDescent="0.25">
      <c r="A1422" s="193"/>
      <c r="B1422" s="216" t="s">
        <v>248</v>
      </c>
      <c r="C1422" s="14" t="s">
        <v>722</v>
      </c>
      <c r="D1422" s="6" t="s">
        <v>250</v>
      </c>
      <c r="E1422" s="8" t="s">
        <v>18</v>
      </c>
      <c r="F1422" s="8" t="s">
        <v>761</v>
      </c>
      <c r="G1422" s="80" t="s">
        <v>275</v>
      </c>
      <c r="H1422" s="247">
        <v>1200</v>
      </c>
      <c r="I1422" s="9">
        <v>2000</v>
      </c>
      <c r="J1422" s="9">
        <v>2000</v>
      </c>
      <c r="K1422" s="264"/>
      <c r="L1422" s="264"/>
    </row>
    <row r="1423" spans="1:12" ht="57" customHeight="1" x14ac:dyDescent="0.25">
      <c r="A1423" s="193"/>
      <c r="B1423" s="216" t="s">
        <v>998</v>
      </c>
      <c r="C1423" s="14" t="s">
        <v>722</v>
      </c>
      <c r="D1423" s="6" t="s">
        <v>250</v>
      </c>
      <c r="E1423" s="8" t="s">
        <v>18</v>
      </c>
      <c r="F1423" s="8" t="s">
        <v>762</v>
      </c>
      <c r="G1423" s="80"/>
      <c r="H1423" s="9">
        <f>H1424+H1428</f>
        <v>52297</v>
      </c>
      <c r="I1423" s="9">
        <f t="shared" ref="I1423:J1423" si="579">I1424+I1428</f>
        <v>10000</v>
      </c>
      <c r="J1423" s="9">
        <f t="shared" si="579"/>
        <v>86541</v>
      </c>
      <c r="K1423" s="264"/>
      <c r="L1423" s="264"/>
    </row>
    <row r="1424" spans="1:12" ht="138" customHeight="1" x14ac:dyDescent="0.25">
      <c r="A1424" s="193"/>
      <c r="B1424" s="216" t="s">
        <v>1080</v>
      </c>
      <c r="C1424" s="14" t="s">
        <v>722</v>
      </c>
      <c r="D1424" s="6" t="s">
        <v>250</v>
      </c>
      <c r="E1424" s="8" t="s">
        <v>18</v>
      </c>
      <c r="F1424" s="8" t="s">
        <v>999</v>
      </c>
      <c r="G1424" s="80"/>
      <c r="H1424" s="9">
        <f>H1425</f>
        <v>2872</v>
      </c>
      <c r="I1424" s="9">
        <f t="shared" ref="I1424:J1424" si="580">I1425</f>
        <v>10000</v>
      </c>
      <c r="J1424" s="9">
        <f t="shared" si="580"/>
        <v>0</v>
      </c>
      <c r="K1424" s="264"/>
      <c r="L1424" s="264"/>
    </row>
    <row r="1425" spans="1:12" ht="57" customHeight="1" x14ac:dyDescent="0.25">
      <c r="A1425" s="193"/>
      <c r="B1425" s="216" t="s">
        <v>763</v>
      </c>
      <c r="C1425" s="14" t="s">
        <v>722</v>
      </c>
      <c r="D1425" s="6" t="s">
        <v>250</v>
      </c>
      <c r="E1425" s="8" t="s">
        <v>18</v>
      </c>
      <c r="F1425" s="8" t="s">
        <v>1000</v>
      </c>
      <c r="G1425" s="80"/>
      <c r="H1425" s="9">
        <f>H1426</f>
        <v>2872</v>
      </c>
      <c r="I1425" s="9">
        <f t="shared" ref="I1425:J1426" si="581">I1426</f>
        <v>10000</v>
      </c>
      <c r="J1425" s="9">
        <f t="shared" si="581"/>
        <v>0</v>
      </c>
      <c r="K1425" s="264"/>
      <c r="L1425" s="264"/>
    </row>
    <row r="1426" spans="1:12" ht="57" customHeight="1" x14ac:dyDescent="0.25">
      <c r="A1426" s="193"/>
      <c r="B1426" s="216" t="s">
        <v>546</v>
      </c>
      <c r="C1426" s="14" t="s">
        <v>722</v>
      </c>
      <c r="D1426" s="6" t="s">
        <v>250</v>
      </c>
      <c r="E1426" s="8" t="s">
        <v>18</v>
      </c>
      <c r="F1426" s="8" t="s">
        <v>1000</v>
      </c>
      <c r="G1426" s="80" t="s">
        <v>274</v>
      </c>
      <c r="H1426" s="9">
        <f>H1427</f>
        <v>2872</v>
      </c>
      <c r="I1426" s="9">
        <f t="shared" si="581"/>
        <v>10000</v>
      </c>
      <c r="J1426" s="9">
        <f t="shared" si="581"/>
        <v>0</v>
      </c>
      <c r="K1426" s="264"/>
      <c r="L1426" s="264"/>
    </row>
    <row r="1427" spans="1:12" ht="57" customHeight="1" x14ac:dyDescent="0.25">
      <c r="A1427" s="193"/>
      <c r="B1427" s="216" t="s">
        <v>248</v>
      </c>
      <c r="C1427" s="14" t="s">
        <v>722</v>
      </c>
      <c r="D1427" s="6" t="s">
        <v>250</v>
      </c>
      <c r="E1427" s="8" t="s">
        <v>18</v>
      </c>
      <c r="F1427" s="8" t="s">
        <v>1000</v>
      </c>
      <c r="G1427" s="80" t="s">
        <v>275</v>
      </c>
      <c r="H1427" s="261">
        <v>2872</v>
      </c>
      <c r="I1427" s="9">
        <v>10000</v>
      </c>
      <c r="J1427" s="9">
        <v>0</v>
      </c>
      <c r="K1427" s="264"/>
      <c r="L1427" s="264"/>
    </row>
    <row r="1428" spans="1:12" ht="57" customHeight="1" x14ac:dyDescent="0.25">
      <c r="A1428" s="193"/>
      <c r="B1428" s="216" t="s">
        <v>764</v>
      </c>
      <c r="C1428" s="14" t="s">
        <v>722</v>
      </c>
      <c r="D1428" s="6" t="s">
        <v>250</v>
      </c>
      <c r="E1428" s="8" t="s">
        <v>18</v>
      </c>
      <c r="F1428" s="8" t="s">
        <v>765</v>
      </c>
      <c r="G1428" s="80"/>
      <c r="H1428" s="9">
        <f>H1429</f>
        <v>49425</v>
      </c>
      <c r="I1428" s="9">
        <f t="shared" ref="I1428:J1430" si="582">I1429</f>
        <v>0</v>
      </c>
      <c r="J1428" s="9">
        <f t="shared" si="582"/>
        <v>86541</v>
      </c>
      <c r="K1428" s="264"/>
      <c r="L1428" s="264"/>
    </row>
    <row r="1429" spans="1:12" ht="57" customHeight="1" x14ac:dyDescent="0.25">
      <c r="A1429" s="193"/>
      <c r="B1429" s="22" t="s">
        <v>766</v>
      </c>
      <c r="C1429" s="14" t="s">
        <v>722</v>
      </c>
      <c r="D1429" s="6" t="s">
        <v>250</v>
      </c>
      <c r="E1429" s="8" t="s">
        <v>18</v>
      </c>
      <c r="F1429" s="14" t="s">
        <v>767</v>
      </c>
      <c r="G1429" s="80"/>
      <c r="H1429" s="9">
        <f>H1430</f>
        <v>49425</v>
      </c>
      <c r="I1429" s="9">
        <f t="shared" si="582"/>
        <v>0</v>
      </c>
      <c r="J1429" s="9">
        <f t="shared" si="582"/>
        <v>86541</v>
      </c>
      <c r="K1429" s="264"/>
      <c r="L1429" s="264"/>
    </row>
    <row r="1430" spans="1:12" ht="57" customHeight="1" x14ac:dyDescent="0.25">
      <c r="A1430" s="193"/>
      <c r="B1430" s="134" t="s">
        <v>675</v>
      </c>
      <c r="C1430" s="218" t="s">
        <v>722</v>
      </c>
      <c r="D1430" s="75" t="s">
        <v>250</v>
      </c>
      <c r="E1430" s="76" t="s">
        <v>18</v>
      </c>
      <c r="F1430" s="14" t="s">
        <v>767</v>
      </c>
      <c r="G1430" s="81" t="s">
        <v>274</v>
      </c>
      <c r="H1430" s="9">
        <f>H1431</f>
        <v>49425</v>
      </c>
      <c r="I1430" s="9">
        <f t="shared" si="582"/>
        <v>0</v>
      </c>
      <c r="J1430" s="9">
        <f t="shared" si="582"/>
        <v>86541</v>
      </c>
      <c r="K1430" s="264"/>
      <c r="L1430" s="264"/>
    </row>
    <row r="1431" spans="1:12" ht="46.5" customHeight="1" x14ac:dyDescent="0.25">
      <c r="A1431" s="193"/>
      <c r="B1431" s="219" t="s">
        <v>677</v>
      </c>
      <c r="C1431" s="14" t="s">
        <v>722</v>
      </c>
      <c r="D1431" s="14" t="s">
        <v>250</v>
      </c>
      <c r="E1431" s="14" t="s">
        <v>18</v>
      </c>
      <c r="F1431" s="14" t="s">
        <v>767</v>
      </c>
      <c r="G1431" s="84" t="s">
        <v>275</v>
      </c>
      <c r="H1431" s="9">
        <v>49425</v>
      </c>
      <c r="I1431" s="9"/>
      <c r="J1431" s="9">
        <v>86541</v>
      </c>
      <c r="K1431" s="264"/>
      <c r="L1431" s="264"/>
    </row>
    <row r="1432" spans="1:12" ht="48" customHeight="1" x14ac:dyDescent="0.25">
      <c r="A1432" s="193"/>
      <c r="B1432" s="219" t="s">
        <v>48</v>
      </c>
      <c r="C1432" s="14" t="s">
        <v>722</v>
      </c>
      <c r="D1432" s="14" t="s">
        <v>250</v>
      </c>
      <c r="E1432" s="14" t="s">
        <v>18</v>
      </c>
      <c r="F1432" s="14" t="s">
        <v>49</v>
      </c>
      <c r="G1432" s="84"/>
      <c r="H1432" s="9">
        <f>H1433</f>
        <v>0</v>
      </c>
      <c r="I1432" s="9">
        <f t="shared" ref="I1432:J1435" si="583">I1433</f>
        <v>0</v>
      </c>
      <c r="J1432" s="9">
        <f t="shared" si="583"/>
        <v>1300</v>
      </c>
      <c r="K1432" s="264"/>
      <c r="L1432" s="264"/>
    </row>
    <row r="1433" spans="1:12" ht="45.75" customHeight="1" x14ac:dyDescent="0.25">
      <c r="A1433" s="193"/>
      <c r="B1433" s="164" t="s">
        <v>121</v>
      </c>
      <c r="C1433" s="14" t="s">
        <v>722</v>
      </c>
      <c r="D1433" s="14" t="s">
        <v>250</v>
      </c>
      <c r="E1433" s="14" t="s">
        <v>18</v>
      </c>
      <c r="F1433" s="14" t="s">
        <v>122</v>
      </c>
      <c r="G1433" s="84"/>
      <c r="H1433" s="9">
        <f>H1434</f>
        <v>0</v>
      </c>
      <c r="I1433" s="9">
        <f t="shared" si="583"/>
        <v>0</v>
      </c>
      <c r="J1433" s="9">
        <f t="shared" si="583"/>
        <v>1300</v>
      </c>
      <c r="K1433" s="264"/>
      <c r="L1433" s="264"/>
    </row>
    <row r="1434" spans="1:12" ht="75" customHeight="1" x14ac:dyDescent="0.25">
      <c r="A1434" s="193"/>
      <c r="B1434" s="220" t="s">
        <v>1081</v>
      </c>
      <c r="C1434" s="166" t="s">
        <v>722</v>
      </c>
      <c r="D1434" s="166" t="s">
        <v>250</v>
      </c>
      <c r="E1434" s="166" t="s">
        <v>18</v>
      </c>
      <c r="F1434" s="139" t="s">
        <v>768</v>
      </c>
      <c r="G1434" s="163"/>
      <c r="H1434" s="9">
        <f>H1435</f>
        <v>0</v>
      </c>
      <c r="I1434" s="9">
        <f t="shared" si="583"/>
        <v>0</v>
      </c>
      <c r="J1434" s="9">
        <f t="shared" si="583"/>
        <v>1300</v>
      </c>
      <c r="K1434" s="264"/>
      <c r="L1434" s="264"/>
    </row>
    <row r="1435" spans="1:12" ht="87.75" customHeight="1" x14ac:dyDescent="0.25">
      <c r="A1435" s="193"/>
      <c r="B1435" s="219" t="s">
        <v>769</v>
      </c>
      <c r="C1435" s="14" t="s">
        <v>722</v>
      </c>
      <c r="D1435" s="14" t="s">
        <v>250</v>
      </c>
      <c r="E1435" s="14" t="s">
        <v>18</v>
      </c>
      <c r="F1435" s="8" t="s">
        <v>770</v>
      </c>
      <c r="G1435" s="84"/>
      <c r="H1435" s="9">
        <f>H1436</f>
        <v>0</v>
      </c>
      <c r="I1435" s="9">
        <f t="shared" si="583"/>
        <v>0</v>
      </c>
      <c r="J1435" s="9">
        <f t="shared" si="583"/>
        <v>1300</v>
      </c>
      <c r="K1435" s="264"/>
      <c r="L1435" s="264"/>
    </row>
    <row r="1436" spans="1:12" ht="57" customHeight="1" x14ac:dyDescent="0.25">
      <c r="A1436" s="193"/>
      <c r="B1436" s="134" t="s">
        <v>675</v>
      </c>
      <c r="C1436" s="14" t="s">
        <v>722</v>
      </c>
      <c r="D1436" s="6" t="s">
        <v>250</v>
      </c>
      <c r="E1436" s="8" t="s">
        <v>18</v>
      </c>
      <c r="F1436" s="14" t="s">
        <v>770</v>
      </c>
      <c r="G1436" s="80" t="s">
        <v>274</v>
      </c>
      <c r="H1436" s="9">
        <f>H1437</f>
        <v>0</v>
      </c>
      <c r="I1436" s="9">
        <f t="shared" ref="I1436:J1436" si="584">I1437</f>
        <v>0</v>
      </c>
      <c r="J1436" s="9">
        <f t="shared" si="584"/>
        <v>1300</v>
      </c>
      <c r="K1436" s="264"/>
      <c r="L1436" s="264"/>
    </row>
    <row r="1437" spans="1:12" ht="57" customHeight="1" x14ac:dyDescent="0.25">
      <c r="A1437" s="193"/>
      <c r="B1437" s="16" t="s">
        <v>677</v>
      </c>
      <c r="C1437" s="14" t="s">
        <v>722</v>
      </c>
      <c r="D1437" s="6" t="s">
        <v>250</v>
      </c>
      <c r="E1437" s="8" t="s">
        <v>18</v>
      </c>
      <c r="F1437" s="14" t="s">
        <v>770</v>
      </c>
      <c r="G1437" s="80" t="s">
        <v>275</v>
      </c>
      <c r="H1437" s="9"/>
      <c r="I1437" s="9"/>
      <c r="J1437" s="9">
        <v>1300</v>
      </c>
      <c r="K1437" s="264"/>
      <c r="L1437" s="264"/>
    </row>
    <row r="1438" spans="1:12" ht="78" customHeight="1" x14ac:dyDescent="0.25">
      <c r="A1438" s="193"/>
      <c r="B1438" s="252" t="s">
        <v>935</v>
      </c>
      <c r="C1438" s="14" t="s">
        <v>722</v>
      </c>
      <c r="D1438" s="6" t="s">
        <v>250</v>
      </c>
      <c r="E1438" s="80" t="s">
        <v>18</v>
      </c>
      <c r="F1438" s="14" t="s">
        <v>74</v>
      </c>
      <c r="G1438" s="212"/>
      <c r="H1438" s="9">
        <f>H1439</f>
        <v>4021</v>
      </c>
      <c r="I1438" s="9">
        <f t="shared" ref="I1438:J1439" si="585">I1439</f>
        <v>0</v>
      </c>
      <c r="J1438" s="9">
        <f t="shared" si="585"/>
        <v>0</v>
      </c>
      <c r="K1438" s="264"/>
      <c r="L1438" s="264"/>
    </row>
    <row r="1439" spans="1:12" ht="57" customHeight="1" x14ac:dyDescent="0.25">
      <c r="A1439" s="193"/>
      <c r="B1439" s="252" t="s">
        <v>1076</v>
      </c>
      <c r="C1439" s="14" t="s">
        <v>940</v>
      </c>
      <c r="D1439" s="6" t="s">
        <v>250</v>
      </c>
      <c r="E1439" s="80" t="s">
        <v>18</v>
      </c>
      <c r="F1439" s="14" t="s">
        <v>932</v>
      </c>
      <c r="G1439" s="212"/>
      <c r="H1439" s="9">
        <f>H1440</f>
        <v>4021</v>
      </c>
      <c r="I1439" s="9">
        <f t="shared" si="585"/>
        <v>0</v>
      </c>
      <c r="J1439" s="9">
        <f t="shared" si="585"/>
        <v>0</v>
      </c>
      <c r="K1439" s="264"/>
      <c r="L1439" s="264"/>
    </row>
    <row r="1440" spans="1:12" ht="65.25" customHeight="1" x14ac:dyDescent="0.25">
      <c r="A1440" s="193"/>
      <c r="B1440" s="252" t="s">
        <v>937</v>
      </c>
      <c r="C1440" s="14" t="s">
        <v>940</v>
      </c>
      <c r="D1440" s="6" t="s">
        <v>250</v>
      </c>
      <c r="E1440" s="80" t="s">
        <v>18</v>
      </c>
      <c r="F1440" s="14" t="s">
        <v>933</v>
      </c>
      <c r="G1440" s="212"/>
      <c r="H1440" s="9">
        <f>H1441</f>
        <v>4021</v>
      </c>
      <c r="I1440" s="9">
        <f t="shared" ref="I1440:J1440" si="586">I1441</f>
        <v>0</v>
      </c>
      <c r="J1440" s="9">
        <f t="shared" si="586"/>
        <v>0</v>
      </c>
      <c r="K1440" s="264"/>
      <c r="L1440" s="264"/>
    </row>
    <row r="1441" spans="1:12" ht="57" customHeight="1" x14ac:dyDescent="0.25">
      <c r="A1441" s="193"/>
      <c r="B1441" s="252" t="s">
        <v>938</v>
      </c>
      <c r="C1441" s="14" t="s">
        <v>940</v>
      </c>
      <c r="D1441" s="6" t="s">
        <v>250</v>
      </c>
      <c r="E1441" s="80" t="s">
        <v>18</v>
      </c>
      <c r="F1441" s="14" t="s">
        <v>934</v>
      </c>
      <c r="G1441" s="212"/>
      <c r="H1441" s="9">
        <f>H1442+H1445+H1448</f>
        <v>4021</v>
      </c>
      <c r="I1441" s="9">
        <f t="shared" ref="I1441:J1441" si="587">I1442+I1445+I1448</f>
        <v>0</v>
      </c>
      <c r="J1441" s="9">
        <f t="shared" si="587"/>
        <v>0</v>
      </c>
      <c r="K1441" s="264"/>
      <c r="L1441" s="264"/>
    </row>
    <row r="1442" spans="1:12" ht="117.75" hidden="1" customHeight="1" x14ac:dyDescent="0.25">
      <c r="A1442" s="193"/>
      <c r="B1442" s="252" t="s">
        <v>1046</v>
      </c>
      <c r="C1442" s="14" t="s">
        <v>940</v>
      </c>
      <c r="D1442" s="6" t="s">
        <v>250</v>
      </c>
      <c r="E1442" s="80" t="s">
        <v>18</v>
      </c>
      <c r="F1442" s="14" t="s">
        <v>1047</v>
      </c>
      <c r="G1442" s="212"/>
      <c r="H1442" s="261">
        <f>H1443</f>
        <v>0</v>
      </c>
      <c r="I1442" s="9"/>
      <c r="J1442" s="9"/>
      <c r="K1442" s="264"/>
      <c r="L1442" s="264"/>
    </row>
    <row r="1443" spans="1:12" ht="57" hidden="1" customHeight="1" x14ac:dyDescent="0.25">
      <c r="A1443" s="193"/>
      <c r="B1443" s="315" t="s">
        <v>546</v>
      </c>
      <c r="C1443" s="14" t="s">
        <v>940</v>
      </c>
      <c r="D1443" s="6" t="s">
        <v>250</v>
      </c>
      <c r="E1443" s="80" t="s">
        <v>18</v>
      </c>
      <c r="F1443" s="14" t="s">
        <v>1047</v>
      </c>
      <c r="G1443" s="212" t="s">
        <v>274</v>
      </c>
      <c r="H1443" s="9">
        <f>H1444</f>
        <v>0</v>
      </c>
      <c r="I1443" s="9"/>
      <c r="J1443" s="9"/>
      <c r="K1443" s="264"/>
      <c r="L1443" s="264"/>
    </row>
    <row r="1444" spans="1:12" ht="57" hidden="1" customHeight="1" x14ac:dyDescent="0.25">
      <c r="A1444" s="193"/>
      <c r="B1444" s="315" t="s">
        <v>248</v>
      </c>
      <c r="C1444" s="14" t="s">
        <v>940</v>
      </c>
      <c r="D1444" s="6" t="s">
        <v>250</v>
      </c>
      <c r="E1444" s="80" t="s">
        <v>18</v>
      </c>
      <c r="F1444" s="14" t="s">
        <v>1047</v>
      </c>
      <c r="G1444" s="212" t="s">
        <v>275</v>
      </c>
      <c r="H1444" s="247">
        <v>0</v>
      </c>
      <c r="I1444" s="9"/>
      <c r="J1444" s="9"/>
      <c r="K1444" s="295"/>
      <c r="L1444" s="264"/>
    </row>
    <row r="1445" spans="1:12" ht="136.5" customHeight="1" x14ac:dyDescent="0.25">
      <c r="A1445" s="193"/>
      <c r="B1445" s="252" t="s">
        <v>1048</v>
      </c>
      <c r="C1445" s="14" t="s">
        <v>940</v>
      </c>
      <c r="D1445" s="6" t="s">
        <v>250</v>
      </c>
      <c r="E1445" s="80" t="s">
        <v>18</v>
      </c>
      <c r="F1445" s="14" t="s">
        <v>1049</v>
      </c>
      <c r="G1445" s="212"/>
      <c r="H1445" s="247">
        <f>H1446</f>
        <v>3062</v>
      </c>
      <c r="I1445" s="9"/>
      <c r="J1445" s="9"/>
      <c r="K1445" s="295"/>
      <c r="L1445" s="264"/>
    </row>
    <row r="1446" spans="1:12" ht="57" customHeight="1" x14ac:dyDescent="0.25">
      <c r="A1446" s="193"/>
      <c r="B1446" s="315" t="s">
        <v>546</v>
      </c>
      <c r="C1446" s="14" t="s">
        <v>940</v>
      </c>
      <c r="D1446" s="6" t="s">
        <v>250</v>
      </c>
      <c r="E1446" s="80" t="s">
        <v>18</v>
      </c>
      <c r="F1446" s="14" t="s">
        <v>1049</v>
      </c>
      <c r="G1446" s="212" t="s">
        <v>274</v>
      </c>
      <c r="H1446" s="247">
        <f>H1447</f>
        <v>3062</v>
      </c>
      <c r="I1446" s="9"/>
      <c r="J1446" s="9"/>
      <c r="K1446" s="295"/>
      <c r="L1446" s="264"/>
    </row>
    <row r="1447" spans="1:12" ht="57" customHeight="1" x14ac:dyDescent="0.25">
      <c r="A1447" s="193"/>
      <c r="B1447" s="315" t="s">
        <v>248</v>
      </c>
      <c r="C1447" s="14" t="s">
        <v>940</v>
      </c>
      <c r="D1447" s="6" t="s">
        <v>250</v>
      </c>
      <c r="E1447" s="80" t="s">
        <v>18</v>
      </c>
      <c r="F1447" s="14" t="s">
        <v>1049</v>
      </c>
      <c r="G1447" s="212" t="s">
        <v>275</v>
      </c>
      <c r="H1447" s="247">
        <v>3062</v>
      </c>
      <c r="I1447" s="9"/>
      <c r="J1447" s="9"/>
      <c r="K1447" s="295"/>
      <c r="L1447" s="264"/>
    </row>
    <row r="1448" spans="1:12" ht="132" customHeight="1" x14ac:dyDescent="0.25">
      <c r="A1448" s="193"/>
      <c r="B1448" s="252" t="s">
        <v>1051</v>
      </c>
      <c r="C1448" s="14" t="s">
        <v>940</v>
      </c>
      <c r="D1448" s="6" t="s">
        <v>250</v>
      </c>
      <c r="E1448" s="80" t="s">
        <v>18</v>
      </c>
      <c r="F1448" s="14" t="s">
        <v>1050</v>
      </c>
      <c r="G1448" s="212"/>
      <c r="H1448" s="247">
        <f>H1449</f>
        <v>959</v>
      </c>
      <c r="I1448" s="9"/>
      <c r="J1448" s="9"/>
      <c r="K1448" s="295"/>
      <c r="L1448" s="264"/>
    </row>
    <row r="1449" spans="1:12" ht="57" customHeight="1" x14ac:dyDescent="0.25">
      <c r="A1449" s="193"/>
      <c r="B1449" s="315" t="s">
        <v>546</v>
      </c>
      <c r="C1449" s="14" t="s">
        <v>940</v>
      </c>
      <c r="D1449" s="6" t="s">
        <v>250</v>
      </c>
      <c r="E1449" s="80" t="s">
        <v>18</v>
      </c>
      <c r="F1449" s="14" t="s">
        <v>1050</v>
      </c>
      <c r="G1449" s="212" t="s">
        <v>274</v>
      </c>
      <c r="H1449" s="247">
        <f>H1450</f>
        <v>959</v>
      </c>
      <c r="I1449" s="9"/>
      <c r="J1449" s="9"/>
      <c r="K1449" s="295"/>
      <c r="L1449" s="264"/>
    </row>
    <row r="1450" spans="1:12" ht="57" customHeight="1" x14ac:dyDescent="0.25">
      <c r="A1450" s="193"/>
      <c r="B1450" s="315" t="s">
        <v>248</v>
      </c>
      <c r="C1450" s="14" t="s">
        <v>940</v>
      </c>
      <c r="D1450" s="6" t="s">
        <v>250</v>
      </c>
      <c r="E1450" s="80" t="s">
        <v>18</v>
      </c>
      <c r="F1450" s="14" t="s">
        <v>1050</v>
      </c>
      <c r="G1450" s="212" t="s">
        <v>275</v>
      </c>
      <c r="H1450" s="247">
        <v>959</v>
      </c>
      <c r="I1450" s="9"/>
      <c r="J1450" s="9"/>
      <c r="K1450" s="295"/>
      <c r="L1450" s="264"/>
    </row>
    <row r="1451" spans="1:12" ht="57" customHeight="1" x14ac:dyDescent="0.25">
      <c r="A1451" s="193"/>
      <c r="B1451" s="16" t="s">
        <v>772</v>
      </c>
      <c r="C1451" s="14" t="s">
        <v>722</v>
      </c>
      <c r="D1451" s="6" t="s">
        <v>250</v>
      </c>
      <c r="E1451" s="80" t="s">
        <v>26</v>
      </c>
      <c r="F1451" s="14"/>
      <c r="G1451" s="212"/>
      <c r="H1451" s="9">
        <f>H1452</f>
        <v>9300</v>
      </c>
      <c r="I1451" s="9">
        <f t="shared" ref="I1451:J1451" si="588">I1452</f>
        <v>9270</v>
      </c>
      <c r="J1451" s="9">
        <f t="shared" si="588"/>
        <v>9270</v>
      </c>
      <c r="K1451" s="264"/>
      <c r="L1451" s="264"/>
    </row>
    <row r="1452" spans="1:12" ht="57" customHeight="1" x14ac:dyDescent="0.25">
      <c r="A1452" s="193"/>
      <c r="B1452" s="202" t="s">
        <v>99</v>
      </c>
      <c r="C1452" s="14" t="s">
        <v>722</v>
      </c>
      <c r="D1452" s="6" t="s">
        <v>250</v>
      </c>
      <c r="E1452" s="80" t="s">
        <v>26</v>
      </c>
      <c r="F1452" s="14" t="s">
        <v>100</v>
      </c>
      <c r="G1452" s="212"/>
      <c r="H1452" s="9">
        <f>H1453</f>
        <v>9300</v>
      </c>
      <c r="I1452" s="9">
        <f t="shared" ref="I1452:J1453" si="589">I1453</f>
        <v>9270</v>
      </c>
      <c r="J1452" s="9">
        <f t="shared" si="589"/>
        <v>9270</v>
      </c>
      <c r="K1452" s="264"/>
      <c r="L1452" s="264"/>
    </row>
    <row r="1453" spans="1:12" ht="57" customHeight="1" x14ac:dyDescent="0.25">
      <c r="A1453" s="193"/>
      <c r="B1453" s="221" t="s">
        <v>128</v>
      </c>
      <c r="C1453" s="14" t="s">
        <v>722</v>
      </c>
      <c r="D1453" s="6" t="s">
        <v>250</v>
      </c>
      <c r="E1453" s="80" t="s">
        <v>26</v>
      </c>
      <c r="F1453" s="14" t="s">
        <v>773</v>
      </c>
      <c r="G1453" s="212"/>
      <c r="H1453" s="9">
        <f>H1454</f>
        <v>9300</v>
      </c>
      <c r="I1453" s="9">
        <f t="shared" si="589"/>
        <v>9270</v>
      </c>
      <c r="J1453" s="9">
        <f t="shared" si="589"/>
        <v>9270</v>
      </c>
      <c r="K1453" s="264"/>
      <c r="L1453" s="264"/>
    </row>
    <row r="1454" spans="1:12" ht="57" customHeight="1" x14ac:dyDescent="0.25">
      <c r="A1454" s="193"/>
      <c r="B1454" s="221" t="s">
        <v>62</v>
      </c>
      <c r="C1454" s="14" t="s">
        <v>722</v>
      </c>
      <c r="D1454" s="6" t="s">
        <v>250</v>
      </c>
      <c r="E1454" s="80" t="s">
        <v>26</v>
      </c>
      <c r="F1454" s="14" t="s">
        <v>774</v>
      </c>
      <c r="G1454" s="212"/>
      <c r="H1454" s="9">
        <f>H1455+H1462</f>
        <v>9300</v>
      </c>
      <c r="I1454" s="9">
        <f t="shared" ref="I1454:J1454" si="590">I1455+I1462</f>
        <v>9270</v>
      </c>
      <c r="J1454" s="9">
        <f t="shared" si="590"/>
        <v>9270</v>
      </c>
      <c r="K1454" s="264"/>
      <c r="L1454" s="264"/>
    </row>
    <row r="1455" spans="1:12" ht="57" customHeight="1" x14ac:dyDescent="0.25">
      <c r="A1455" s="193"/>
      <c r="B1455" s="221" t="s">
        <v>106</v>
      </c>
      <c r="C1455" s="14" t="s">
        <v>722</v>
      </c>
      <c r="D1455" s="6" t="s">
        <v>250</v>
      </c>
      <c r="E1455" s="80" t="s">
        <v>26</v>
      </c>
      <c r="F1455" s="14" t="s">
        <v>775</v>
      </c>
      <c r="G1455" s="212"/>
      <c r="H1455" s="9">
        <f>H1456+H1458+H1460</f>
        <v>9170</v>
      </c>
      <c r="I1455" s="9">
        <f t="shared" ref="I1455:J1455" si="591">I1456+I1458+I1460</f>
        <v>9170</v>
      </c>
      <c r="J1455" s="9">
        <f t="shared" si="591"/>
        <v>9170</v>
      </c>
      <c r="K1455" s="264"/>
      <c r="L1455" s="264"/>
    </row>
    <row r="1456" spans="1:12" ht="57" customHeight="1" x14ac:dyDescent="0.25">
      <c r="A1456" s="193"/>
      <c r="B1456" s="221" t="s">
        <v>776</v>
      </c>
      <c r="C1456" s="14" t="s">
        <v>722</v>
      </c>
      <c r="D1456" s="6" t="s">
        <v>250</v>
      </c>
      <c r="E1456" s="80" t="s">
        <v>26</v>
      </c>
      <c r="F1456" s="14" t="s">
        <v>775</v>
      </c>
      <c r="G1456" s="212" t="s">
        <v>44</v>
      </c>
      <c r="H1456" s="9">
        <f>H1457</f>
        <v>8815</v>
      </c>
      <c r="I1456" s="9">
        <f t="shared" ref="I1456:J1456" si="592">I1457</f>
        <v>8815</v>
      </c>
      <c r="J1456" s="9">
        <f t="shared" si="592"/>
        <v>8815</v>
      </c>
      <c r="K1456" s="264"/>
      <c r="L1456" s="264"/>
    </row>
    <row r="1457" spans="1:12" ht="57" customHeight="1" x14ac:dyDescent="0.25">
      <c r="A1457" s="193"/>
      <c r="B1457" s="221" t="s">
        <v>17</v>
      </c>
      <c r="C1457" s="14" t="s">
        <v>722</v>
      </c>
      <c r="D1457" s="6" t="s">
        <v>250</v>
      </c>
      <c r="E1457" s="80" t="s">
        <v>26</v>
      </c>
      <c r="F1457" s="14" t="s">
        <v>775</v>
      </c>
      <c r="G1457" s="212" t="s">
        <v>45</v>
      </c>
      <c r="H1457" s="9">
        <v>8815</v>
      </c>
      <c r="I1457" s="9">
        <v>8815</v>
      </c>
      <c r="J1457" s="9">
        <v>8815</v>
      </c>
      <c r="K1457" s="264"/>
      <c r="L1457" s="264"/>
    </row>
    <row r="1458" spans="1:12" ht="57" customHeight="1" x14ac:dyDescent="0.25">
      <c r="A1458" s="193"/>
      <c r="B1458" s="52" t="s">
        <v>177</v>
      </c>
      <c r="C1458" s="14" t="s">
        <v>722</v>
      </c>
      <c r="D1458" s="6" t="s">
        <v>250</v>
      </c>
      <c r="E1458" s="80" t="s">
        <v>26</v>
      </c>
      <c r="F1458" s="14" t="s">
        <v>775</v>
      </c>
      <c r="G1458" s="212" t="s">
        <v>46</v>
      </c>
      <c r="H1458" s="9">
        <f>H1459</f>
        <v>351</v>
      </c>
      <c r="I1458" s="9">
        <f t="shared" ref="I1458:J1458" si="593">I1459</f>
        <v>351</v>
      </c>
      <c r="J1458" s="9">
        <f t="shared" si="593"/>
        <v>351</v>
      </c>
      <c r="K1458" s="264"/>
      <c r="L1458" s="264"/>
    </row>
    <row r="1459" spans="1:12" ht="57" customHeight="1" x14ac:dyDescent="0.25">
      <c r="A1459" s="193"/>
      <c r="B1459" s="52" t="s">
        <v>178</v>
      </c>
      <c r="C1459" s="14" t="s">
        <v>722</v>
      </c>
      <c r="D1459" s="6" t="s">
        <v>250</v>
      </c>
      <c r="E1459" s="80" t="s">
        <v>26</v>
      </c>
      <c r="F1459" s="14" t="s">
        <v>775</v>
      </c>
      <c r="G1459" s="212" t="s">
        <v>47</v>
      </c>
      <c r="H1459" s="9">
        <v>351</v>
      </c>
      <c r="I1459" s="9">
        <v>351</v>
      </c>
      <c r="J1459" s="9">
        <v>351</v>
      </c>
      <c r="K1459" s="264"/>
      <c r="L1459" s="264"/>
    </row>
    <row r="1460" spans="1:12" ht="35.25" customHeight="1" x14ac:dyDescent="0.25">
      <c r="A1460" s="193"/>
      <c r="B1460" s="221" t="s">
        <v>69</v>
      </c>
      <c r="C1460" s="14" t="s">
        <v>722</v>
      </c>
      <c r="D1460" s="6" t="s">
        <v>250</v>
      </c>
      <c r="E1460" s="80" t="s">
        <v>26</v>
      </c>
      <c r="F1460" s="14" t="s">
        <v>775</v>
      </c>
      <c r="G1460" s="212" t="s">
        <v>70</v>
      </c>
      <c r="H1460" s="9">
        <f>H1461</f>
        <v>4</v>
      </c>
      <c r="I1460" s="9">
        <f t="shared" ref="I1460:J1460" si="594">I1461</f>
        <v>4</v>
      </c>
      <c r="J1460" s="9">
        <f t="shared" si="594"/>
        <v>4</v>
      </c>
      <c r="K1460" s="264"/>
      <c r="L1460" s="264"/>
    </row>
    <row r="1461" spans="1:12" ht="39.75" customHeight="1" x14ac:dyDescent="0.25">
      <c r="A1461" s="193"/>
      <c r="B1461" s="221" t="s">
        <v>71</v>
      </c>
      <c r="C1461" s="14" t="s">
        <v>722</v>
      </c>
      <c r="D1461" s="6" t="s">
        <v>250</v>
      </c>
      <c r="E1461" s="80" t="s">
        <v>26</v>
      </c>
      <c r="F1461" s="14" t="s">
        <v>775</v>
      </c>
      <c r="G1461" s="212" t="s">
        <v>72</v>
      </c>
      <c r="H1461" s="9">
        <v>4</v>
      </c>
      <c r="I1461" s="9">
        <v>4</v>
      </c>
      <c r="J1461" s="9">
        <v>4</v>
      </c>
      <c r="K1461" s="264"/>
      <c r="L1461" s="264"/>
    </row>
    <row r="1462" spans="1:12" ht="33.75" customHeight="1" x14ac:dyDescent="0.25">
      <c r="A1462" s="193"/>
      <c r="B1462" s="221" t="s">
        <v>760</v>
      </c>
      <c r="C1462" s="14" t="s">
        <v>722</v>
      </c>
      <c r="D1462" s="6" t="s">
        <v>250</v>
      </c>
      <c r="E1462" s="8" t="s">
        <v>26</v>
      </c>
      <c r="F1462" s="139" t="s">
        <v>777</v>
      </c>
      <c r="G1462" s="80"/>
      <c r="H1462" s="9">
        <f>H1463</f>
        <v>130</v>
      </c>
      <c r="I1462" s="9">
        <f t="shared" ref="I1462:J1463" si="595">I1463</f>
        <v>100</v>
      </c>
      <c r="J1462" s="9">
        <f t="shared" si="595"/>
        <v>100</v>
      </c>
      <c r="K1462" s="264"/>
      <c r="L1462" s="264"/>
    </row>
    <row r="1463" spans="1:12" ht="47.25" customHeight="1" x14ac:dyDescent="0.25">
      <c r="A1463" s="193"/>
      <c r="B1463" s="52" t="s">
        <v>65</v>
      </c>
      <c r="C1463" s="14" t="s">
        <v>722</v>
      </c>
      <c r="D1463" s="6" t="s">
        <v>250</v>
      </c>
      <c r="E1463" s="8" t="s">
        <v>26</v>
      </c>
      <c r="F1463" s="8" t="s">
        <v>777</v>
      </c>
      <c r="G1463" s="80" t="s">
        <v>66</v>
      </c>
      <c r="H1463" s="9">
        <f>H1464</f>
        <v>130</v>
      </c>
      <c r="I1463" s="9">
        <f t="shared" si="595"/>
        <v>100</v>
      </c>
      <c r="J1463" s="9">
        <f t="shared" si="595"/>
        <v>100</v>
      </c>
      <c r="K1463" s="264"/>
      <c r="L1463" s="264"/>
    </row>
    <row r="1464" spans="1:12" ht="47.25" customHeight="1" x14ac:dyDescent="0.25">
      <c r="A1464" s="193"/>
      <c r="B1464" s="65" t="s">
        <v>67</v>
      </c>
      <c r="C1464" s="14" t="s">
        <v>722</v>
      </c>
      <c r="D1464" s="6" t="s">
        <v>250</v>
      </c>
      <c r="E1464" s="8" t="s">
        <v>26</v>
      </c>
      <c r="F1464" s="8" t="s">
        <v>777</v>
      </c>
      <c r="G1464" s="80" t="s">
        <v>68</v>
      </c>
      <c r="H1464" s="9">
        <v>130</v>
      </c>
      <c r="I1464" s="9">
        <v>100</v>
      </c>
      <c r="J1464" s="9">
        <v>100</v>
      </c>
      <c r="K1464" s="264"/>
      <c r="L1464" s="264"/>
    </row>
    <row r="1465" spans="1:12" ht="36.75" customHeight="1" x14ac:dyDescent="0.25">
      <c r="A1465" s="193"/>
      <c r="B1465" s="65" t="s">
        <v>472</v>
      </c>
      <c r="C1465" s="14" t="s">
        <v>722</v>
      </c>
      <c r="D1465" s="73">
        <v>10</v>
      </c>
      <c r="E1465" s="14"/>
      <c r="F1465" s="14"/>
      <c r="G1465" s="84"/>
      <c r="H1465" s="9">
        <f>H1466+H1480+H1473</f>
        <v>483</v>
      </c>
      <c r="I1465" s="9">
        <f>I1466+I1480+I1473</f>
        <v>483</v>
      </c>
      <c r="J1465" s="9">
        <f>J1466+J1480+J1473</f>
        <v>483</v>
      </c>
      <c r="K1465" s="264"/>
      <c r="L1465" s="264"/>
    </row>
    <row r="1466" spans="1:12" ht="41.25" customHeight="1" x14ac:dyDescent="0.25">
      <c r="A1466" s="193"/>
      <c r="B1466" s="140" t="s">
        <v>473</v>
      </c>
      <c r="C1466" s="166" t="s">
        <v>722</v>
      </c>
      <c r="D1466" s="136">
        <v>10</v>
      </c>
      <c r="E1466" s="166" t="s">
        <v>18</v>
      </c>
      <c r="F1466" s="36"/>
      <c r="G1466" s="163"/>
      <c r="H1466" s="9">
        <f t="shared" ref="H1466:H1471" si="596">H1467</f>
        <v>383</v>
      </c>
      <c r="I1466" s="9">
        <f t="shared" ref="I1466:J1467" si="597">I1467</f>
        <v>383</v>
      </c>
      <c r="J1466" s="9">
        <f t="shared" si="597"/>
        <v>383</v>
      </c>
      <c r="K1466" s="264"/>
      <c r="L1466" s="264"/>
    </row>
    <row r="1467" spans="1:12" ht="47.25" customHeight="1" x14ac:dyDescent="0.25">
      <c r="A1467" s="193"/>
      <c r="B1467" s="5" t="s">
        <v>48</v>
      </c>
      <c r="C1467" s="14" t="s">
        <v>722</v>
      </c>
      <c r="D1467" s="73">
        <v>10</v>
      </c>
      <c r="E1467" s="14" t="s">
        <v>18</v>
      </c>
      <c r="F1467" s="8" t="s">
        <v>49</v>
      </c>
      <c r="G1467" s="84"/>
      <c r="H1467" s="9">
        <f t="shared" si="596"/>
        <v>383</v>
      </c>
      <c r="I1467" s="9">
        <f t="shared" si="597"/>
        <v>383</v>
      </c>
      <c r="J1467" s="9">
        <f t="shared" si="597"/>
        <v>383</v>
      </c>
      <c r="K1467" s="264"/>
      <c r="L1467" s="264"/>
    </row>
    <row r="1468" spans="1:12" ht="57" customHeight="1" x14ac:dyDescent="0.25">
      <c r="A1468" s="193"/>
      <c r="B1468" s="187" t="s">
        <v>50</v>
      </c>
      <c r="C1468" s="14" t="s">
        <v>722</v>
      </c>
      <c r="D1468" s="73">
        <v>10</v>
      </c>
      <c r="E1468" s="14" t="s">
        <v>18</v>
      </c>
      <c r="F1468" s="8" t="s">
        <v>51</v>
      </c>
      <c r="G1468" s="84"/>
      <c r="H1468" s="9">
        <f t="shared" si="596"/>
        <v>383</v>
      </c>
      <c r="I1468" s="9">
        <f t="shared" ref="I1468:J1468" si="598">I1469</f>
        <v>383</v>
      </c>
      <c r="J1468" s="9">
        <f t="shared" si="598"/>
        <v>383</v>
      </c>
      <c r="K1468" s="264"/>
      <c r="L1468" s="264"/>
    </row>
    <row r="1469" spans="1:12" ht="57" customHeight="1" x14ac:dyDescent="0.25">
      <c r="A1469" s="193"/>
      <c r="B1469" s="5" t="s">
        <v>474</v>
      </c>
      <c r="C1469" s="14" t="s">
        <v>722</v>
      </c>
      <c r="D1469" s="73">
        <v>10</v>
      </c>
      <c r="E1469" s="14" t="s">
        <v>18</v>
      </c>
      <c r="F1469" s="8" t="s">
        <v>475</v>
      </c>
      <c r="G1469" s="84"/>
      <c r="H1469" s="9">
        <f t="shared" si="596"/>
        <v>383</v>
      </c>
      <c r="I1469" s="9">
        <f t="shared" ref="I1469:J1471" si="599">I1470</f>
        <v>383</v>
      </c>
      <c r="J1469" s="9">
        <f t="shared" si="599"/>
        <v>383</v>
      </c>
      <c r="K1469" s="264"/>
      <c r="L1469" s="264"/>
    </row>
    <row r="1470" spans="1:12" ht="57" customHeight="1" x14ac:dyDescent="0.25">
      <c r="A1470" s="193"/>
      <c r="B1470" s="5" t="s">
        <v>476</v>
      </c>
      <c r="C1470" s="14" t="s">
        <v>722</v>
      </c>
      <c r="D1470" s="73">
        <v>10</v>
      </c>
      <c r="E1470" s="14" t="s">
        <v>18</v>
      </c>
      <c r="F1470" s="8" t="s">
        <v>477</v>
      </c>
      <c r="G1470" s="84"/>
      <c r="H1470" s="9">
        <f t="shared" si="596"/>
        <v>383</v>
      </c>
      <c r="I1470" s="9">
        <f t="shared" si="599"/>
        <v>383</v>
      </c>
      <c r="J1470" s="9">
        <f t="shared" si="599"/>
        <v>383</v>
      </c>
      <c r="K1470" s="264"/>
      <c r="L1470" s="264"/>
    </row>
    <row r="1471" spans="1:12" ht="57" customHeight="1" x14ac:dyDescent="0.25">
      <c r="A1471" s="193"/>
      <c r="B1471" s="22" t="s">
        <v>65</v>
      </c>
      <c r="C1471" s="14" t="s">
        <v>722</v>
      </c>
      <c r="D1471" s="73">
        <v>10</v>
      </c>
      <c r="E1471" s="14" t="s">
        <v>18</v>
      </c>
      <c r="F1471" s="8" t="s">
        <v>477</v>
      </c>
      <c r="G1471" s="84" t="s">
        <v>66</v>
      </c>
      <c r="H1471" s="9">
        <f t="shared" si="596"/>
        <v>383</v>
      </c>
      <c r="I1471" s="9">
        <f t="shared" si="599"/>
        <v>383</v>
      </c>
      <c r="J1471" s="9">
        <f t="shared" si="599"/>
        <v>383</v>
      </c>
      <c r="K1471" s="264"/>
      <c r="L1471" s="264"/>
    </row>
    <row r="1472" spans="1:12" ht="57" customHeight="1" x14ac:dyDescent="0.25">
      <c r="A1472" s="193"/>
      <c r="B1472" s="25" t="s">
        <v>67</v>
      </c>
      <c r="C1472" s="218" t="s">
        <v>722</v>
      </c>
      <c r="D1472" s="103">
        <v>10</v>
      </c>
      <c r="E1472" s="218" t="s">
        <v>18</v>
      </c>
      <c r="F1472" s="76" t="s">
        <v>477</v>
      </c>
      <c r="G1472" s="200" t="s">
        <v>68</v>
      </c>
      <c r="H1472" s="9">
        <v>383</v>
      </c>
      <c r="I1472" s="9">
        <v>383</v>
      </c>
      <c r="J1472" s="9">
        <v>383</v>
      </c>
      <c r="K1472" s="264"/>
      <c r="L1472" s="264"/>
    </row>
    <row r="1473" spans="1:12" ht="57" customHeight="1" x14ac:dyDescent="0.25">
      <c r="A1473" s="193"/>
      <c r="B1473" s="16" t="s">
        <v>478</v>
      </c>
      <c r="C1473" s="14" t="s">
        <v>722</v>
      </c>
      <c r="D1473" s="73">
        <v>10</v>
      </c>
      <c r="E1473" s="14" t="s">
        <v>28</v>
      </c>
      <c r="F1473" s="14"/>
      <c r="G1473" s="200"/>
      <c r="H1473" s="9">
        <f>H1474</f>
        <v>100</v>
      </c>
      <c r="I1473" s="9">
        <f>I1474</f>
        <v>100</v>
      </c>
      <c r="J1473" s="9">
        <f>J1474</f>
        <v>100</v>
      </c>
      <c r="K1473" s="264"/>
      <c r="L1473" s="264"/>
    </row>
    <row r="1474" spans="1:12" ht="57" customHeight="1" x14ac:dyDescent="0.25">
      <c r="A1474" s="193"/>
      <c r="B1474" s="5" t="s">
        <v>48</v>
      </c>
      <c r="C1474" s="243">
        <v>981</v>
      </c>
      <c r="D1474" s="244">
        <v>10</v>
      </c>
      <c r="E1474" s="245" t="s">
        <v>28</v>
      </c>
      <c r="F1474" s="88" t="s">
        <v>49</v>
      </c>
      <c r="G1474" s="200"/>
      <c r="H1474" s="9">
        <f t="shared" ref="H1474:H1478" si="600">H1475</f>
        <v>100</v>
      </c>
      <c r="I1474" s="9">
        <f t="shared" ref="I1474:J1474" si="601">I1475</f>
        <v>100</v>
      </c>
      <c r="J1474" s="9">
        <f t="shared" si="601"/>
        <v>100</v>
      </c>
      <c r="K1474" s="264"/>
      <c r="L1474" s="264"/>
    </row>
    <row r="1475" spans="1:12" ht="57" customHeight="1" x14ac:dyDescent="0.25">
      <c r="A1475" s="193"/>
      <c r="B1475" s="176" t="s">
        <v>778</v>
      </c>
      <c r="C1475" s="243">
        <v>981</v>
      </c>
      <c r="D1475" s="244">
        <v>10</v>
      </c>
      <c r="E1475" s="245" t="s">
        <v>28</v>
      </c>
      <c r="F1475" s="88" t="s">
        <v>122</v>
      </c>
      <c r="G1475" s="86"/>
      <c r="H1475" s="9">
        <f t="shared" si="600"/>
        <v>100</v>
      </c>
      <c r="I1475" s="9">
        <f t="shared" ref="I1475:J1477" si="602">I1476</f>
        <v>100</v>
      </c>
      <c r="J1475" s="9">
        <f t="shared" si="602"/>
        <v>100</v>
      </c>
      <c r="K1475" s="264"/>
      <c r="L1475" s="264"/>
    </row>
    <row r="1476" spans="1:12" ht="74.25" customHeight="1" x14ac:dyDescent="0.25">
      <c r="A1476" s="193"/>
      <c r="B1476" s="176" t="s">
        <v>780</v>
      </c>
      <c r="C1476" s="92">
        <v>981</v>
      </c>
      <c r="D1476" s="222">
        <v>10</v>
      </c>
      <c r="E1476" s="113" t="s">
        <v>28</v>
      </c>
      <c r="F1476" s="90" t="s">
        <v>779</v>
      </c>
      <c r="G1476" s="88"/>
      <c r="H1476" s="9">
        <f t="shared" si="600"/>
        <v>100</v>
      </c>
      <c r="I1476" s="9">
        <f t="shared" si="602"/>
        <v>100</v>
      </c>
      <c r="J1476" s="9">
        <f t="shared" si="602"/>
        <v>100</v>
      </c>
      <c r="K1476" s="264"/>
      <c r="L1476" s="264"/>
    </row>
    <row r="1477" spans="1:12" ht="66" customHeight="1" x14ac:dyDescent="0.25">
      <c r="A1477" s="193"/>
      <c r="B1477" s="176" t="s">
        <v>782</v>
      </c>
      <c r="C1477" s="92">
        <v>981</v>
      </c>
      <c r="D1477" s="222">
        <v>10</v>
      </c>
      <c r="E1477" s="113" t="s">
        <v>28</v>
      </c>
      <c r="F1477" s="90" t="s">
        <v>781</v>
      </c>
      <c r="G1477" s="91"/>
      <c r="H1477" s="9">
        <f>H1478</f>
        <v>100</v>
      </c>
      <c r="I1477" s="9">
        <f t="shared" si="602"/>
        <v>100</v>
      </c>
      <c r="J1477" s="9">
        <f t="shared" si="602"/>
        <v>100</v>
      </c>
      <c r="K1477" s="264"/>
      <c r="L1477" s="264"/>
    </row>
    <row r="1478" spans="1:12" ht="57" customHeight="1" x14ac:dyDescent="0.25">
      <c r="A1478" s="193"/>
      <c r="B1478" s="223" t="s">
        <v>177</v>
      </c>
      <c r="C1478" s="92">
        <v>981</v>
      </c>
      <c r="D1478" s="222">
        <v>10</v>
      </c>
      <c r="E1478" s="113" t="s">
        <v>28</v>
      </c>
      <c r="F1478" s="90" t="s">
        <v>781</v>
      </c>
      <c r="G1478" s="91" t="s">
        <v>46</v>
      </c>
      <c r="H1478" s="9">
        <f t="shared" si="600"/>
        <v>100</v>
      </c>
      <c r="I1478" s="9">
        <f t="shared" ref="I1478:J1478" si="603">I1479</f>
        <v>100</v>
      </c>
      <c r="J1478" s="9">
        <f t="shared" si="603"/>
        <v>100</v>
      </c>
      <c r="K1478" s="264"/>
      <c r="L1478" s="264"/>
    </row>
    <row r="1479" spans="1:12" ht="57" customHeight="1" x14ac:dyDescent="0.25">
      <c r="A1479" s="193"/>
      <c r="B1479" s="224" t="s">
        <v>178</v>
      </c>
      <c r="C1479" s="92">
        <v>981</v>
      </c>
      <c r="D1479" s="222">
        <v>10</v>
      </c>
      <c r="E1479" s="113" t="s">
        <v>28</v>
      </c>
      <c r="F1479" s="90" t="s">
        <v>781</v>
      </c>
      <c r="G1479" s="91" t="s">
        <v>47</v>
      </c>
      <c r="H1479" s="9">
        <v>100</v>
      </c>
      <c r="I1479" s="9">
        <v>100</v>
      </c>
      <c r="J1479" s="9">
        <v>100</v>
      </c>
      <c r="K1479" s="264"/>
      <c r="L1479" s="264"/>
    </row>
    <row r="1480" spans="1:12" ht="51.75" hidden="1" customHeight="1" x14ac:dyDescent="0.25">
      <c r="A1480" s="193"/>
      <c r="B1480" s="154" t="s">
        <v>541</v>
      </c>
      <c r="C1480" s="243">
        <v>981</v>
      </c>
      <c r="D1480" s="244">
        <v>10</v>
      </c>
      <c r="E1480" s="89" t="s">
        <v>238</v>
      </c>
      <c r="F1480" s="89"/>
      <c r="G1480" s="88"/>
      <c r="H1480" s="9">
        <f t="shared" ref="H1480:H1485" si="604">H1481</f>
        <v>0</v>
      </c>
      <c r="I1480" s="9"/>
      <c r="J1480" s="9"/>
      <c r="K1480" s="264"/>
      <c r="L1480" s="264"/>
    </row>
    <row r="1481" spans="1:12" ht="57" hidden="1" customHeight="1" x14ac:dyDescent="0.25">
      <c r="A1481" s="193"/>
      <c r="B1481" s="5" t="s">
        <v>48</v>
      </c>
      <c r="C1481" s="243">
        <v>981</v>
      </c>
      <c r="D1481" s="244">
        <v>10</v>
      </c>
      <c r="E1481" s="89" t="s">
        <v>238</v>
      </c>
      <c r="F1481" s="89" t="s">
        <v>49</v>
      </c>
      <c r="G1481" s="88"/>
      <c r="H1481" s="9">
        <f t="shared" si="604"/>
        <v>0</v>
      </c>
      <c r="I1481" s="9"/>
      <c r="J1481" s="9"/>
      <c r="K1481" s="264"/>
      <c r="L1481" s="264"/>
    </row>
    <row r="1482" spans="1:12" ht="57" hidden="1" customHeight="1" x14ac:dyDescent="0.25">
      <c r="A1482" s="193"/>
      <c r="B1482" s="187" t="s">
        <v>50</v>
      </c>
      <c r="C1482" s="243">
        <v>981</v>
      </c>
      <c r="D1482" s="244">
        <v>10</v>
      </c>
      <c r="E1482" s="89" t="s">
        <v>238</v>
      </c>
      <c r="F1482" s="89" t="s">
        <v>51</v>
      </c>
      <c r="G1482" s="88"/>
      <c r="H1482" s="9">
        <f t="shared" si="604"/>
        <v>0</v>
      </c>
      <c r="I1482" s="9"/>
      <c r="J1482" s="9"/>
      <c r="K1482" s="264"/>
      <c r="L1482" s="264"/>
    </row>
    <row r="1483" spans="1:12" ht="57" hidden="1" customHeight="1" x14ac:dyDescent="0.25">
      <c r="A1483" s="193"/>
      <c r="B1483" s="154" t="s">
        <v>910</v>
      </c>
      <c r="C1483" s="243">
        <v>981</v>
      </c>
      <c r="D1483" s="244">
        <v>10</v>
      </c>
      <c r="E1483" s="89" t="s">
        <v>238</v>
      </c>
      <c r="F1483" s="89" t="s">
        <v>908</v>
      </c>
      <c r="G1483" s="88"/>
      <c r="H1483" s="9">
        <f t="shared" si="604"/>
        <v>0</v>
      </c>
      <c r="I1483" s="9"/>
      <c r="J1483" s="9"/>
      <c r="K1483" s="264"/>
      <c r="L1483" s="264"/>
    </row>
    <row r="1484" spans="1:12" ht="57" hidden="1" customHeight="1" x14ac:dyDescent="0.25">
      <c r="A1484" s="193"/>
      <c r="B1484" s="154" t="s">
        <v>911</v>
      </c>
      <c r="C1484" s="243">
        <v>981</v>
      </c>
      <c r="D1484" s="244">
        <v>10</v>
      </c>
      <c r="E1484" s="89" t="s">
        <v>238</v>
      </c>
      <c r="F1484" s="89" t="s">
        <v>909</v>
      </c>
      <c r="G1484" s="88"/>
      <c r="H1484" s="9">
        <f t="shared" si="604"/>
        <v>0</v>
      </c>
      <c r="I1484" s="9"/>
      <c r="J1484" s="9"/>
      <c r="K1484" s="264"/>
      <c r="L1484" s="264"/>
    </row>
    <row r="1485" spans="1:12" ht="57" hidden="1" customHeight="1" x14ac:dyDescent="0.25">
      <c r="A1485" s="193"/>
      <c r="B1485" s="22" t="s">
        <v>546</v>
      </c>
      <c r="C1485" s="243">
        <v>981</v>
      </c>
      <c r="D1485" s="244">
        <v>10</v>
      </c>
      <c r="E1485" s="89" t="s">
        <v>238</v>
      </c>
      <c r="F1485" s="89" t="s">
        <v>909</v>
      </c>
      <c r="G1485" s="88" t="s">
        <v>274</v>
      </c>
      <c r="H1485" s="9">
        <f t="shared" si="604"/>
        <v>0</v>
      </c>
      <c r="I1485" s="9"/>
      <c r="J1485" s="9"/>
      <c r="K1485" s="264"/>
      <c r="L1485" s="264"/>
    </row>
    <row r="1486" spans="1:12" ht="57" hidden="1" customHeight="1" x14ac:dyDescent="0.25">
      <c r="A1486" s="193"/>
      <c r="B1486" s="132" t="s">
        <v>547</v>
      </c>
      <c r="C1486" s="243">
        <v>981</v>
      </c>
      <c r="D1486" s="244">
        <v>10</v>
      </c>
      <c r="E1486" s="89" t="s">
        <v>238</v>
      </c>
      <c r="F1486" s="89" t="s">
        <v>909</v>
      </c>
      <c r="G1486" s="88" t="s">
        <v>548</v>
      </c>
      <c r="H1486" s="9"/>
      <c r="I1486" s="9"/>
      <c r="J1486" s="9"/>
      <c r="K1486" s="264"/>
      <c r="L1486" s="264"/>
    </row>
    <row r="1487" spans="1:12" ht="57" customHeight="1" x14ac:dyDescent="0.25">
      <c r="A1487" s="193"/>
      <c r="B1487" s="165" t="s">
        <v>783</v>
      </c>
      <c r="C1487" s="243">
        <v>981</v>
      </c>
      <c r="D1487" s="244">
        <v>11</v>
      </c>
      <c r="E1487" s="245"/>
      <c r="F1487" s="89"/>
      <c r="G1487" s="246"/>
      <c r="H1487" s="9">
        <f>H1488+H1510</f>
        <v>64013</v>
      </c>
      <c r="I1487" s="9">
        <f>I1488+I1510</f>
        <v>70243</v>
      </c>
      <c r="J1487" s="9">
        <f>J1488+J1510</f>
        <v>67251</v>
      </c>
      <c r="K1487" s="264"/>
      <c r="L1487" s="264"/>
    </row>
    <row r="1488" spans="1:12" ht="57" customHeight="1" x14ac:dyDescent="0.25">
      <c r="A1488" s="193"/>
      <c r="B1488" s="140" t="s">
        <v>784</v>
      </c>
      <c r="C1488" s="73">
        <v>981</v>
      </c>
      <c r="D1488" s="118">
        <v>11</v>
      </c>
      <c r="E1488" s="116" t="s">
        <v>18</v>
      </c>
      <c r="F1488" s="8"/>
      <c r="G1488" s="72"/>
      <c r="H1488" s="9">
        <f>H1489+H1496</f>
        <v>61353</v>
      </c>
      <c r="I1488" s="9">
        <f t="shared" ref="I1488:J1488" si="605">I1489+I1496</f>
        <v>63000</v>
      </c>
      <c r="J1488" s="9">
        <f t="shared" si="605"/>
        <v>65000</v>
      </c>
      <c r="K1488" s="264"/>
      <c r="L1488" s="264"/>
    </row>
    <row r="1489" spans="1:12" ht="57" hidden="1" customHeight="1" x14ac:dyDescent="0.25">
      <c r="A1489" s="193"/>
      <c r="B1489" s="5" t="s">
        <v>48</v>
      </c>
      <c r="C1489" s="73">
        <v>981</v>
      </c>
      <c r="D1489" s="118">
        <v>11</v>
      </c>
      <c r="E1489" s="116" t="s">
        <v>18</v>
      </c>
      <c r="F1489" s="8" t="s">
        <v>49</v>
      </c>
      <c r="G1489" s="79"/>
      <c r="H1489" s="9">
        <f>H1490</f>
        <v>0</v>
      </c>
      <c r="I1489" s="9">
        <f t="shared" ref="I1489:J1491" si="606">I1490</f>
        <v>0</v>
      </c>
      <c r="J1489" s="9">
        <f t="shared" si="606"/>
        <v>0</v>
      </c>
      <c r="K1489" s="264"/>
      <c r="L1489" s="264"/>
    </row>
    <row r="1490" spans="1:12" ht="57" hidden="1" customHeight="1" x14ac:dyDescent="0.25">
      <c r="A1490" s="193"/>
      <c r="B1490" s="5" t="s">
        <v>785</v>
      </c>
      <c r="C1490" s="73">
        <v>981</v>
      </c>
      <c r="D1490" s="118">
        <v>11</v>
      </c>
      <c r="E1490" s="116" t="s">
        <v>18</v>
      </c>
      <c r="F1490" s="8" t="s">
        <v>122</v>
      </c>
      <c r="G1490" s="79"/>
      <c r="H1490" s="9">
        <f>H1491</f>
        <v>0</v>
      </c>
      <c r="I1490" s="9">
        <f t="shared" si="606"/>
        <v>0</v>
      </c>
      <c r="J1490" s="9">
        <f t="shared" si="606"/>
        <v>0</v>
      </c>
      <c r="K1490" s="264"/>
      <c r="L1490" s="264"/>
    </row>
    <row r="1491" spans="1:12" ht="57" hidden="1" customHeight="1" x14ac:dyDescent="0.25">
      <c r="A1491" s="193"/>
      <c r="B1491" s="5" t="s">
        <v>786</v>
      </c>
      <c r="C1491" s="73">
        <v>981</v>
      </c>
      <c r="D1491" s="118">
        <v>11</v>
      </c>
      <c r="E1491" s="116" t="s">
        <v>18</v>
      </c>
      <c r="F1491" s="8" t="s">
        <v>124</v>
      </c>
      <c r="G1491" s="72"/>
      <c r="H1491" s="9">
        <f>H1492</f>
        <v>0</v>
      </c>
      <c r="I1491" s="9">
        <f t="shared" si="606"/>
        <v>0</v>
      </c>
      <c r="J1491" s="9">
        <f t="shared" si="606"/>
        <v>0</v>
      </c>
      <c r="K1491" s="264"/>
      <c r="L1491" s="264"/>
    </row>
    <row r="1492" spans="1:12" ht="57" hidden="1" customHeight="1" x14ac:dyDescent="0.25">
      <c r="A1492" s="193"/>
      <c r="B1492" s="5" t="s">
        <v>787</v>
      </c>
      <c r="C1492" s="73">
        <v>981</v>
      </c>
      <c r="D1492" s="118">
        <v>11</v>
      </c>
      <c r="E1492" s="116" t="s">
        <v>18</v>
      </c>
      <c r="F1492" s="8" t="s">
        <v>770</v>
      </c>
      <c r="G1492" s="72"/>
      <c r="H1492" s="9">
        <f>H1494</f>
        <v>0</v>
      </c>
      <c r="I1492" s="9">
        <f t="shared" ref="I1492:J1492" si="607">I1494</f>
        <v>0</v>
      </c>
      <c r="J1492" s="9">
        <f t="shared" si="607"/>
        <v>0</v>
      </c>
      <c r="K1492" s="264"/>
      <c r="L1492" s="264"/>
    </row>
    <row r="1493" spans="1:12" ht="57" hidden="1" customHeight="1" x14ac:dyDescent="0.25">
      <c r="A1493" s="193"/>
      <c r="B1493" s="5" t="s">
        <v>788</v>
      </c>
      <c r="C1493" s="73">
        <v>981</v>
      </c>
      <c r="D1493" s="118">
        <v>11</v>
      </c>
      <c r="E1493" s="116" t="s">
        <v>18</v>
      </c>
      <c r="F1493" s="8" t="s">
        <v>655</v>
      </c>
      <c r="G1493" s="72">
        <v>600</v>
      </c>
      <c r="H1493" s="9"/>
      <c r="I1493" s="9"/>
      <c r="J1493" s="9"/>
      <c r="K1493" s="264"/>
      <c r="L1493" s="264"/>
    </row>
    <row r="1494" spans="1:12" ht="57" hidden="1" customHeight="1" x14ac:dyDescent="0.25">
      <c r="A1494" s="193"/>
      <c r="B1494" s="65" t="s">
        <v>682</v>
      </c>
      <c r="C1494" s="73">
        <v>981</v>
      </c>
      <c r="D1494" s="118">
        <v>11</v>
      </c>
      <c r="E1494" s="116" t="s">
        <v>18</v>
      </c>
      <c r="F1494" s="8" t="s">
        <v>770</v>
      </c>
      <c r="G1494" s="72">
        <v>600</v>
      </c>
      <c r="H1494" s="9">
        <f>H1495</f>
        <v>0</v>
      </c>
      <c r="I1494" s="9">
        <f t="shared" ref="I1494:J1494" si="608">I1495</f>
        <v>0</v>
      </c>
      <c r="J1494" s="9">
        <f t="shared" si="608"/>
        <v>0</v>
      </c>
      <c r="K1494" s="264"/>
      <c r="L1494" s="264"/>
    </row>
    <row r="1495" spans="1:12" ht="57" hidden="1" customHeight="1" x14ac:dyDescent="0.25">
      <c r="A1495" s="193"/>
      <c r="B1495" s="65" t="s">
        <v>248</v>
      </c>
      <c r="C1495" s="73">
        <v>981</v>
      </c>
      <c r="D1495" s="118">
        <v>11</v>
      </c>
      <c r="E1495" s="116" t="s">
        <v>18</v>
      </c>
      <c r="F1495" s="8" t="s">
        <v>770</v>
      </c>
      <c r="G1495" s="72">
        <v>610</v>
      </c>
      <c r="H1495" s="9"/>
      <c r="I1495" s="9"/>
      <c r="J1495" s="9"/>
      <c r="K1495" s="264"/>
      <c r="L1495" s="264"/>
    </row>
    <row r="1496" spans="1:12" ht="57" customHeight="1" x14ac:dyDescent="0.25">
      <c r="A1496" s="193"/>
      <c r="B1496" s="52" t="s">
        <v>789</v>
      </c>
      <c r="C1496" s="10" t="s">
        <v>722</v>
      </c>
      <c r="D1496" s="118">
        <v>11</v>
      </c>
      <c r="E1496" s="116" t="s">
        <v>18</v>
      </c>
      <c r="F1496" s="71" t="s">
        <v>790</v>
      </c>
      <c r="G1496" s="72"/>
      <c r="H1496" s="9">
        <f>H1497</f>
        <v>61353</v>
      </c>
      <c r="I1496" s="9">
        <f t="shared" ref="I1496:J1497" si="609">I1497</f>
        <v>63000</v>
      </c>
      <c r="J1496" s="9">
        <f t="shared" si="609"/>
        <v>65000</v>
      </c>
      <c r="K1496" s="264"/>
      <c r="L1496" s="264"/>
    </row>
    <row r="1497" spans="1:12" ht="57" customHeight="1" x14ac:dyDescent="0.25">
      <c r="A1497" s="193"/>
      <c r="B1497" s="52" t="s">
        <v>791</v>
      </c>
      <c r="C1497" s="10" t="s">
        <v>722</v>
      </c>
      <c r="D1497" s="118">
        <v>11</v>
      </c>
      <c r="E1497" s="116" t="s">
        <v>18</v>
      </c>
      <c r="F1497" s="71" t="s">
        <v>792</v>
      </c>
      <c r="G1497" s="72"/>
      <c r="H1497" s="9">
        <f>H1498</f>
        <v>61353</v>
      </c>
      <c r="I1497" s="9">
        <f t="shared" si="609"/>
        <v>63000</v>
      </c>
      <c r="J1497" s="9">
        <f t="shared" si="609"/>
        <v>65000</v>
      </c>
      <c r="K1497" s="264"/>
      <c r="L1497" s="264"/>
    </row>
    <row r="1498" spans="1:12" ht="69" customHeight="1" x14ac:dyDescent="0.25">
      <c r="A1498" s="193"/>
      <c r="B1498" s="182" t="s">
        <v>793</v>
      </c>
      <c r="C1498" s="10" t="s">
        <v>722</v>
      </c>
      <c r="D1498" s="118">
        <v>11</v>
      </c>
      <c r="E1498" s="116" t="s">
        <v>18</v>
      </c>
      <c r="F1498" s="71" t="s">
        <v>794</v>
      </c>
      <c r="G1498" s="72"/>
      <c r="H1498" s="9">
        <f>H1499</f>
        <v>61353</v>
      </c>
      <c r="I1498" s="9">
        <f t="shared" ref="I1498:J1498" si="610">I1499</f>
        <v>63000</v>
      </c>
      <c r="J1498" s="9">
        <f t="shared" si="610"/>
        <v>65000</v>
      </c>
      <c r="K1498" s="264"/>
      <c r="L1498" s="264"/>
    </row>
    <row r="1499" spans="1:12" ht="70.5" customHeight="1" x14ac:dyDescent="0.25">
      <c r="A1499" s="193"/>
      <c r="B1499" s="182" t="s">
        <v>795</v>
      </c>
      <c r="C1499" s="10" t="s">
        <v>722</v>
      </c>
      <c r="D1499" s="118">
        <v>11</v>
      </c>
      <c r="E1499" s="116" t="s">
        <v>18</v>
      </c>
      <c r="F1499" s="71" t="s">
        <v>796</v>
      </c>
      <c r="G1499" s="72"/>
      <c r="H1499" s="9">
        <f>H1500</f>
        <v>61353</v>
      </c>
      <c r="I1499" s="9">
        <f t="shared" ref="I1499:J1500" si="611">I1500</f>
        <v>63000</v>
      </c>
      <c r="J1499" s="9">
        <f t="shared" si="611"/>
        <v>65000</v>
      </c>
      <c r="K1499" s="264"/>
      <c r="L1499" s="264"/>
    </row>
    <row r="1500" spans="1:12" ht="57" customHeight="1" x14ac:dyDescent="0.25">
      <c r="A1500" s="193"/>
      <c r="B1500" s="182" t="s">
        <v>675</v>
      </c>
      <c r="C1500" s="10" t="s">
        <v>722</v>
      </c>
      <c r="D1500" s="118">
        <v>11</v>
      </c>
      <c r="E1500" s="116" t="s">
        <v>18</v>
      </c>
      <c r="F1500" s="71" t="s">
        <v>796</v>
      </c>
      <c r="G1500" s="72">
        <v>600</v>
      </c>
      <c r="H1500" s="9">
        <f>H1501</f>
        <v>61353</v>
      </c>
      <c r="I1500" s="9">
        <f t="shared" si="611"/>
        <v>63000</v>
      </c>
      <c r="J1500" s="9">
        <f t="shared" si="611"/>
        <v>65000</v>
      </c>
      <c r="K1500" s="264"/>
      <c r="L1500" s="264"/>
    </row>
    <row r="1501" spans="1:12" ht="57" customHeight="1" x14ac:dyDescent="0.25">
      <c r="A1501" s="193"/>
      <c r="B1501" s="217" t="s">
        <v>677</v>
      </c>
      <c r="C1501" s="10" t="s">
        <v>722</v>
      </c>
      <c r="D1501" s="118">
        <v>11</v>
      </c>
      <c r="E1501" s="116" t="s">
        <v>18</v>
      </c>
      <c r="F1501" s="71" t="s">
        <v>796</v>
      </c>
      <c r="G1501" s="72">
        <v>610</v>
      </c>
      <c r="H1501" s="247">
        <v>61353</v>
      </c>
      <c r="I1501" s="9">
        <v>63000</v>
      </c>
      <c r="J1501" s="9">
        <v>65000</v>
      </c>
      <c r="K1501" s="264"/>
      <c r="L1501" s="264"/>
    </row>
    <row r="1502" spans="1:12" ht="57" hidden="1" customHeight="1" x14ac:dyDescent="0.25">
      <c r="A1502" s="193"/>
      <c r="B1502" s="52" t="s">
        <v>188</v>
      </c>
      <c r="C1502" s="10" t="s">
        <v>722</v>
      </c>
      <c r="D1502" s="118">
        <v>11</v>
      </c>
      <c r="E1502" s="116" t="s">
        <v>18</v>
      </c>
      <c r="F1502" s="71" t="s">
        <v>800</v>
      </c>
      <c r="G1502" s="72"/>
      <c r="H1502" s="9"/>
      <c r="I1502" s="9"/>
      <c r="J1502" s="9"/>
      <c r="K1502" s="264"/>
      <c r="L1502" s="264"/>
    </row>
    <row r="1503" spans="1:12" ht="57" hidden="1" customHeight="1" x14ac:dyDescent="0.25">
      <c r="A1503" s="193"/>
      <c r="B1503" s="221" t="s">
        <v>801</v>
      </c>
      <c r="C1503" s="10" t="s">
        <v>722</v>
      </c>
      <c r="D1503" s="118">
        <v>11</v>
      </c>
      <c r="E1503" s="116" t="s">
        <v>18</v>
      </c>
      <c r="F1503" s="71" t="s">
        <v>797</v>
      </c>
      <c r="G1503" s="72"/>
      <c r="H1503" s="9"/>
      <c r="I1503" s="9"/>
      <c r="J1503" s="9"/>
      <c r="K1503" s="264"/>
      <c r="L1503" s="264"/>
    </row>
    <row r="1504" spans="1:12" ht="57" hidden="1" customHeight="1" x14ac:dyDescent="0.25">
      <c r="A1504" s="193"/>
      <c r="B1504" s="52" t="s">
        <v>682</v>
      </c>
      <c r="C1504" s="10" t="s">
        <v>722</v>
      </c>
      <c r="D1504" s="118">
        <v>11</v>
      </c>
      <c r="E1504" s="116" t="s">
        <v>18</v>
      </c>
      <c r="F1504" s="71" t="s">
        <v>162</v>
      </c>
      <c r="G1504" s="72">
        <v>600</v>
      </c>
      <c r="H1504" s="9"/>
      <c r="I1504" s="9"/>
      <c r="J1504" s="9"/>
      <c r="K1504" s="264"/>
      <c r="L1504" s="264"/>
    </row>
    <row r="1505" spans="1:12" ht="57" hidden="1" customHeight="1" x14ac:dyDescent="0.25">
      <c r="A1505" s="193"/>
      <c r="B1505" s="134" t="s">
        <v>677</v>
      </c>
      <c r="C1505" s="10" t="s">
        <v>722</v>
      </c>
      <c r="D1505" s="118">
        <v>11</v>
      </c>
      <c r="E1505" s="116" t="s">
        <v>18</v>
      </c>
      <c r="F1505" s="71" t="s">
        <v>187</v>
      </c>
      <c r="G1505" s="72">
        <v>610</v>
      </c>
      <c r="H1505" s="9"/>
      <c r="I1505" s="9"/>
      <c r="J1505" s="9"/>
      <c r="K1505" s="264"/>
      <c r="L1505" s="264"/>
    </row>
    <row r="1506" spans="1:12" ht="57" hidden="1" customHeight="1" x14ac:dyDescent="0.25">
      <c r="A1506" s="193"/>
      <c r="B1506" s="221" t="s">
        <v>771</v>
      </c>
      <c r="C1506" s="10" t="s">
        <v>722</v>
      </c>
      <c r="D1506" s="118">
        <v>11</v>
      </c>
      <c r="E1506" s="8" t="s">
        <v>18</v>
      </c>
      <c r="F1506" s="71" t="s">
        <v>802</v>
      </c>
      <c r="G1506" s="72"/>
      <c r="H1506" s="9"/>
      <c r="I1506" s="9"/>
      <c r="J1506" s="9"/>
      <c r="K1506" s="264"/>
      <c r="L1506" s="264"/>
    </row>
    <row r="1507" spans="1:12" ht="57" hidden="1" customHeight="1" x14ac:dyDescent="0.25">
      <c r="A1507" s="193"/>
      <c r="B1507" s="228" t="s">
        <v>808</v>
      </c>
      <c r="C1507" s="10" t="s">
        <v>722</v>
      </c>
      <c r="D1507" s="118">
        <v>11</v>
      </c>
      <c r="E1507" s="8" t="s">
        <v>18</v>
      </c>
      <c r="F1507" s="71" t="s">
        <v>803</v>
      </c>
      <c r="G1507" s="72"/>
      <c r="H1507" s="9"/>
      <c r="I1507" s="9"/>
      <c r="J1507" s="9"/>
      <c r="K1507" s="264"/>
      <c r="L1507" s="264"/>
    </row>
    <row r="1508" spans="1:12" ht="57" hidden="1" customHeight="1" x14ac:dyDescent="0.25">
      <c r="A1508" s="193"/>
      <c r="B1508" s="217" t="s">
        <v>682</v>
      </c>
      <c r="C1508" s="10" t="s">
        <v>722</v>
      </c>
      <c r="D1508" s="118">
        <v>11</v>
      </c>
      <c r="E1508" s="8" t="s">
        <v>18</v>
      </c>
      <c r="F1508" s="71" t="s">
        <v>803</v>
      </c>
      <c r="G1508" s="72">
        <v>600</v>
      </c>
      <c r="H1508" s="9"/>
      <c r="I1508" s="9"/>
      <c r="J1508" s="9"/>
      <c r="K1508" s="264"/>
      <c r="L1508" s="264"/>
    </row>
    <row r="1509" spans="1:12" ht="57" hidden="1" customHeight="1" x14ac:dyDescent="0.25">
      <c r="A1509" s="193"/>
      <c r="B1509" s="219" t="s">
        <v>809</v>
      </c>
      <c r="C1509" s="10" t="s">
        <v>722</v>
      </c>
      <c r="D1509" s="118">
        <v>11</v>
      </c>
      <c r="E1509" s="8" t="s">
        <v>18</v>
      </c>
      <c r="F1509" s="71" t="s">
        <v>803</v>
      </c>
      <c r="G1509" s="72">
        <v>610</v>
      </c>
      <c r="H1509" s="9"/>
      <c r="I1509" s="9"/>
      <c r="J1509" s="9"/>
      <c r="K1509" s="264"/>
      <c r="L1509" s="264"/>
    </row>
    <row r="1510" spans="1:12" ht="57" customHeight="1" x14ac:dyDescent="0.25">
      <c r="A1510" s="193"/>
      <c r="B1510" s="219" t="s">
        <v>804</v>
      </c>
      <c r="C1510" s="10" t="s">
        <v>722</v>
      </c>
      <c r="D1510" s="118">
        <v>11</v>
      </c>
      <c r="E1510" s="8" t="s">
        <v>19</v>
      </c>
      <c r="F1510" s="225"/>
      <c r="G1510" s="226"/>
      <c r="H1510" s="9">
        <f t="shared" ref="H1510:H1516" si="612">H1511</f>
        <v>2660</v>
      </c>
      <c r="I1510" s="9">
        <f t="shared" ref="I1510:J1516" si="613">I1511</f>
        <v>7243</v>
      </c>
      <c r="J1510" s="9">
        <f t="shared" si="613"/>
        <v>2251</v>
      </c>
      <c r="K1510" s="264"/>
      <c r="L1510" s="264"/>
    </row>
    <row r="1511" spans="1:12" ht="57" customHeight="1" x14ac:dyDescent="0.25">
      <c r="A1511" s="193"/>
      <c r="B1511" s="219" t="s">
        <v>805</v>
      </c>
      <c r="C1511" s="10" t="s">
        <v>722</v>
      </c>
      <c r="D1511" s="118">
        <v>11</v>
      </c>
      <c r="E1511" s="8" t="s">
        <v>19</v>
      </c>
      <c r="F1511" s="71" t="s">
        <v>790</v>
      </c>
      <c r="G1511" s="72"/>
      <c r="H1511" s="9">
        <f t="shared" si="612"/>
        <v>2660</v>
      </c>
      <c r="I1511" s="9">
        <f t="shared" ref="I1511:J1514" si="614">I1512</f>
        <v>7243</v>
      </c>
      <c r="J1511" s="9">
        <f t="shared" si="614"/>
        <v>2251</v>
      </c>
      <c r="K1511" s="264"/>
      <c r="L1511" s="264"/>
    </row>
    <row r="1512" spans="1:12" ht="57" customHeight="1" x14ac:dyDescent="0.25">
      <c r="A1512" s="193"/>
      <c r="B1512" s="219" t="s">
        <v>806</v>
      </c>
      <c r="C1512" s="10" t="s">
        <v>722</v>
      </c>
      <c r="D1512" s="118">
        <v>11</v>
      </c>
      <c r="E1512" s="8" t="s">
        <v>19</v>
      </c>
      <c r="F1512" s="71" t="s">
        <v>792</v>
      </c>
      <c r="G1512" s="72"/>
      <c r="H1512" s="9">
        <f>H1513+H1518</f>
        <v>2660</v>
      </c>
      <c r="I1512" s="9">
        <f t="shared" ref="I1512:J1512" si="615">I1513+I1518</f>
        <v>7243</v>
      </c>
      <c r="J1512" s="9">
        <f t="shared" si="615"/>
        <v>2251</v>
      </c>
      <c r="K1512" s="264"/>
      <c r="L1512" s="264"/>
    </row>
    <row r="1513" spans="1:12" ht="57" customHeight="1" x14ac:dyDescent="0.25">
      <c r="A1513" s="193"/>
      <c r="B1513" s="219" t="s">
        <v>838</v>
      </c>
      <c r="C1513" s="10" t="s">
        <v>722</v>
      </c>
      <c r="D1513" s="118">
        <v>11</v>
      </c>
      <c r="E1513" s="8" t="s">
        <v>19</v>
      </c>
      <c r="F1513" s="71" t="s">
        <v>836</v>
      </c>
      <c r="G1513" s="72"/>
      <c r="H1513" s="9">
        <f t="shared" si="612"/>
        <v>2660</v>
      </c>
      <c r="I1513" s="9">
        <f t="shared" si="614"/>
        <v>2243</v>
      </c>
      <c r="J1513" s="9">
        <f t="shared" si="614"/>
        <v>2251</v>
      </c>
      <c r="K1513" s="264"/>
      <c r="L1513" s="264"/>
    </row>
    <row r="1514" spans="1:12" ht="57" customHeight="1" x14ac:dyDescent="0.25">
      <c r="A1514" s="193"/>
      <c r="B1514" s="219" t="s">
        <v>837</v>
      </c>
      <c r="C1514" s="10" t="s">
        <v>722</v>
      </c>
      <c r="D1514" s="118">
        <v>11</v>
      </c>
      <c r="E1514" s="8" t="s">
        <v>19</v>
      </c>
      <c r="F1514" s="71" t="s">
        <v>807</v>
      </c>
      <c r="G1514" s="72"/>
      <c r="H1514" s="9">
        <f t="shared" si="612"/>
        <v>2660</v>
      </c>
      <c r="I1514" s="9">
        <f t="shared" si="614"/>
        <v>2243</v>
      </c>
      <c r="J1514" s="9">
        <f t="shared" si="614"/>
        <v>2251</v>
      </c>
      <c r="K1514" s="264"/>
      <c r="L1514" s="264"/>
    </row>
    <row r="1515" spans="1:12" ht="57" customHeight="1" x14ac:dyDescent="0.25">
      <c r="A1515" s="193"/>
      <c r="B1515" s="219" t="s">
        <v>837</v>
      </c>
      <c r="C1515" s="10" t="s">
        <v>722</v>
      </c>
      <c r="D1515" s="118">
        <v>11</v>
      </c>
      <c r="E1515" s="8" t="s">
        <v>19</v>
      </c>
      <c r="F1515" s="71" t="s">
        <v>807</v>
      </c>
      <c r="G1515" s="72"/>
      <c r="H1515" s="9">
        <f t="shared" si="612"/>
        <v>2660</v>
      </c>
      <c r="I1515" s="9">
        <f t="shared" si="613"/>
        <v>2243</v>
      </c>
      <c r="J1515" s="9">
        <f t="shared" si="613"/>
        <v>2251</v>
      </c>
      <c r="K1515" s="264"/>
      <c r="L1515" s="264"/>
    </row>
    <row r="1516" spans="1:12" ht="57" customHeight="1" x14ac:dyDescent="0.25">
      <c r="A1516" s="193"/>
      <c r="B1516" s="227" t="s">
        <v>330</v>
      </c>
      <c r="C1516" s="10" t="s">
        <v>722</v>
      </c>
      <c r="D1516" s="118">
        <v>11</v>
      </c>
      <c r="E1516" s="8" t="s">
        <v>19</v>
      </c>
      <c r="F1516" s="71" t="s">
        <v>807</v>
      </c>
      <c r="G1516" s="72">
        <v>200</v>
      </c>
      <c r="H1516" s="9">
        <f t="shared" si="612"/>
        <v>2660</v>
      </c>
      <c r="I1516" s="9">
        <f t="shared" si="613"/>
        <v>2243</v>
      </c>
      <c r="J1516" s="9">
        <f t="shared" si="613"/>
        <v>2251</v>
      </c>
      <c r="K1516" s="264"/>
      <c r="L1516" s="264"/>
    </row>
    <row r="1517" spans="1:12" ht="57" customHeight="1" x14ac:dyDescent="0.25">
      <c r="A1517" s="193"/>
      <c r="B1517" s="274" t="s">
        <v>331</v>
      </c>
      <c r="C1517" s="11" t="s">
        <v>722</v>
      </c>
      <c r="D1517" s="135">
        <v>11</v>
      </c>
      <c r="E1517" s="76" t="s">
        <v>19</v>
      </c>
      <c r="F1517" s="78" t="s">
        <v>807</v>
      </c>
      <c r="G1517" s="77">
        <v>240</v>
      </c>
      <c r="H1517" s="261">
        <v>2660</v>
      </c>
      <c r="I1517" s="9">
        <v>2243</v>
      </c>
      <c r="J1517" s="9">
        <v>2251</v>
      </c>
      <c r="K1517" s="264"/>
      <c r="L1517" s="264"/>
    </row>
    <row r="1518" spans="1:12" ht="46.5" customHeight="1" x14ac:dyDescent="0.25">
      <c r="A1518" s="193"/>
      <c r="B1518" s="217" t="s">
        <v>798</v>
      </c>
      <c r="C1518" s="10" t="s">
        <v>722</v>
      </c>
      <c r="D1518" s="73">
        <v>11</v>
      </c>
      <c r="E1518" s="14" t="s">
        <v>19</v>
      </c>
      <c r="F1518" s="73" t="s">
        <v>799</v>
      </c>
      <c r="G1518" s="73"/>
      <c r="H1518" s="9">
        <f>H1519</f>
        <v>0</v>
      </c>
      <c r="I1518" s="9">
        <f t="shared" ref="I1518:J1519" si="616">I1519</f>
        <v>5000</v>
      </c>
      <c r="J1518" s="9">
        <f t="shared" si="616"/>
        <v>0</v>
      </c>
      <c r="K1518" s="264"/>
      <c r="L1518" s="264"/>
    </row>
    <row r="1519" spans="1:12" ht="78" customHeight="1" x14ac:dyDescent="0.25">
      <c r="A1519" s="193"/>
      <c r="B1519" s="217" t="s">
        <v>810</v>
      </c>
      <c r="C1519" s="10" t="s">
        <v>722</v>
      </c>
      <c r="D1519" s="73">
        <v>11</v>
      </c>
      <c r="E1519" s="14" t="s">
        <v>19</v>
      </c>
      <c r="F1519" s="73" t="s">
        <v>797</v>
      </c>
      <c r="G1519" s="73"/>
      <c r="H1519" s="9">
        <f>H1520</f>
        <v>0</v>
      </c>
      <c r="I1519" s="9">
        <f t="shared" si="616"/>
        <v>5000</v>
      </c>
      <c r="J1519" s="9">
        <f t="shared" si="616"/>
        <v>0</v>
      </c>
      <c r="K1519" s="264"/>
      <c r="L1519" s="264"/>
    </row>
    <row r="1520" spans="1:12" ht="57" customHeight="1" x14ac:dyDescent="0.25">
      <c r="A1520" s="193"/>
      <c r="B1520" s="217" t="s">
        <v>675</v>
      </c>
      <c r="C1520" s="10" t="s">
        <v>722</v>
      </c>
      <c r="D1520" s="73">
        <v>11</v>
      </c>
      <c r="E1520" s="14" t="s">
        <v>19</v>
      </c>
      <c r="F1520" s="73" t="s">
        <v>797</v>
      </c>
      <c r="G1520" s="73">
        <v>600</v>
      </c>
      <c r="H1520" s="9">
        <f>H1521</f>
        <v>0</v>
      </c>
      <c r="I1520" s="9">
        <f t="shared" ref="I1520:J1520" si="617">I1521</f>
        <v>5000</v>
      </c>
      <c r="J1520" s="9">
        <f t="shared" si="617"/>
        <v>0</v>
      </c>
      <c r="K1520" s="264"/>
      <c r="L1520" s="264"/>
    </row>
    <row r="1521" spans="1:12" ht="57" customHeight="1" x14ac:dyDescent="0.25">
      <c r="A1521" s="193"/>
      <c r="B1521" s="219" t="s">
        <v>677</v>
      </c>
      <c r="C1521" s="10" t="s">
        <v>722</v>
      </c>
      <c r="D1521" s="73">
        <v>11</v>
      </c>
      <c r="E1521" s="14" t="s">
        <v>19</v>
      </c>
      <c r="F1521" s="73" t="s">
        <v>797</v>
      </c>
      <c r="G1521" s="73">
        <v>610</v>
      </c>
      <c r="H1521" s="9"/>
      <c r="I1521" s="9">
        <v>5000</v>
      </c>
      <c r="J1521" s="9"/>
      <c r="K1521" s="264"/>
      <c r="L1521" s="264"/>
    </row>
    <row r="1522" spans="1:12" ht="57" customHeight="1" x14ac:dyDescent="0.25">
      <c r="A1522" s="193"/>
      <c r="B1522" s="284" t="s">
        <v>811</v>
      </c>
      <c r="C1522" s="275" t="s">
        <v>812</v>
      </c>
      <c r="D1522" s="276"/>
      <c r="E1522" s="277"/>
      <c r="F1522" s="143"/>
      <c r="G1522" s="230"/>
      <c r="H1522" s="58">
        <f>H1523+H1536</f>
        <v>5781</v>
      </c>
      <c r="I1522" s="58">
        <f t="shared" ref="I1522:J1522" si="618">I1523+I1536</f>
        <v>5781</v>
      </c>
      <c r="J1522" s="58">
        <f t="shared" si="618"/>
        <v>5781</v>
      </c>
      <c r="K1522" s="264"/>
      <c r="L1522" s="264"/>
    </row>
    <row r="1523" spans="1:12" ht="57" customHeight="1" x14ac:dyDescent="0.25">
      <c r="A1523" s="193"/>
      <c r="B1523" s="231" t="s">
        <v>10</v>
      </c>
      <c r="C1523" s="54" t="s">
        <v>812</v>
      </c>
      <c r="D1523" s="232" t="s">
        <v>150</v>
      </c>
      <c r="E1523" s="148"/>
      <c r="F1523" s="71"/>
      <c r="G1523" s="230"/>
      <c r="H1523" s="9">
        <f>H1524</f>
        <v>5520</v>
      </c>
      <c r="I1523" s="9">
        <f t="shared" ref="I1523:J1523" si="619">I1524</f>
        <v>5520</v>
      </c>
      <c r="J1523" s="9">
        <f t="shared" si="619"/>
        <v>5520</v>
      </c>
      <c r="K1523" s="264"/>
      <c r="L1523" s="264"/>
    </row>
    <row r="1524" spans="1:12" ht="57" customHeight="1" x14ac:dyDescent="0.25">
      <c r="A1524" s="193"/>
      <c r="B1524" s="22" t="s">
        <v>813</v>
      </c>
      <c r="C1524" s="10" t="s">
        <v>812</v>
      </c>
      <c r="D1524" s="23" t="s">
        <v>18</v>
      </c>
      <c r="E1524" s="10" t="s">
        <v>238</v>
      </c>
      <c r="F1524" s="71"/>
      <c r="G1524" s="19"/>
      <c r="H1524" s="9">
        <f>H1525</f>
        <v>5520</v>
      </c>
      <c r="I1524" s="9">
        <f t="shared" ref="I1524:J1524" si="620">I1525</f>
        <v>5520</v>
      </c>
      <c r="J1524" s="9">
        <f t="shared" si="620"/>
        <v>5520</v>
      </c>
      <c r="K1524" s="264"/>
      <c r="L1524" s="264"/>
    </row>
    <row r="1525" spans="1:12" ht="57" customHeight="1" x14ac:dyDescent="0.25">
      <c r="A1525" s="193"/>
      <c r="B1525" s="22" t="s">
        <v>814</v>
      </c>
      <c r="C1525" s="10" t="s">
        <v>812</v>
      </c>
      <c r="D1525" s="23" t="s">
        <v>18</v>
      </c>
      <c r="E1525" s="10" t="s">
        <v>238</v>
      </c>
      <c r="F1525" s="10" t="s">
        <v>30</v>
      </c>
      <c r="G1525" s="24"/>
      <c r="H1525" s="9">
        <f>H1526+H1529</f>
        <v>5520</v>
      </c>
      <c r="I1525" s="9">
        <f t="shared" ref="I1525:J1525" si="621">I1526+I1529</f>
        <v>5520</v>
      </c>
      <c r="J1525" s="9">
        <f t="shared" si="621"/>
        <v>5520</v>
      </c>
      <c r="K1525" s="264"/>
      <c r="L1525" s="264"/>
    </row>
    <row r="1526" spans="1:12" ht="57" customHeight="1" x14ac:dyDescent="0.25">
      <c r="A1526" s="193"/>
      <c r="B1526" s="22" t="s">
        <v>815</v>
      </c>
      <c r="C1526" s="10" t="s">
        <v>812</v>
      </c>
      <c r="D1526" s="23" t="s">
        <v>18</v>
      </c>
      <c r="E1526" s="10" t="s">
        <v>238</v>
      </c>
      <c r="F1526" s="10" t="s">
        <v>816</v>
      </c>
      <c r="G1526" s="24"/>
      <c r="H1526" s="9">
        <f>H1527</f>
        <v>1863</v>
      </c>
      <c r="I1526" s="9">
        <f t="shared" ref="I1526:J1527" si="622">I1527</f>
        <v>1863</v>
      </c>
      <c r="J1526" s="9">
        <f t="shared" si="622"/>
        <v>1863</v>
      </c>
      <c r="K1526" s="264"/>
      <c r="L1526" s="264"/>
    </row>
    <row r="1527" spans="1:12" ht="57" customHeight="1" x14ac:dyDescent="0.25">
      <c r="A1527" s="193"/>
      <c r="B1527" s="22" t="s">
        <v>16</v>
      </c>
      <c r="C1527" s="10" t="s">
        <v>812</v>
      </c>
      <c r="D1527" s="23" t="s">
        <v>18</v>
      </c>
      <c r="E1527" s="10" t="s">
        <v>238</v>
      </c>
      <c r="F1527" s="10" t="s">
        <v>816</v>
      </c>
      <c r="G1527" s="27" t="s">
        <v>44</v>
      </c>
      <c r="H1527" s="9">
        <f>H1528</f>
        <v>1863</v>
      </c>
      <c r="I1527" s="9">
        <f t="shared" si="622"/>
        <v>1863</v>
      </c>
      <c r="J1527" s="9">
        <f t="shared" si="622"/>
        <v>1863</v>
      </c>
      <c r="K1527" s="264"/>
      <c r="L1527" s="264"/>
    </row>
    <row r="1528" spans="1:12" ht="57" customHeight="1" x14ac:dyDescent="0.25">
      <c r="A1528" s="193"/>
      <c r="B1528" s="22" t="s">
        <v>17</v>
      </c>
      <c r="C1528" s="10" t="s">
        <v>812</v>
      </c>
      <c r="D1528" s="23" t="s">
        <v>18</v>
      </c>
      <c r="E1528" s="10" t="s">
        <v>238</v>
      </c>
      <c r="F1528" s="10" t="s">
        <v>816</v>
      </c>
      <c r="G1528" s="27" t="s">
        <v>45</v>
      </c>
      <c r="H1528" s="9">
        <v>1863</v>
      </c>
      <c r="I1528" s="9">
        <v>1863</v>
      </c>
      <c r="J1528" s="9">
        <v>1863</v>
      </c>
      <c r="K1528" s="264"/>
      <c r="L1528" s="264"/>
    </row>
    <row r="1529" spans="1:12" ht="57" customHeight="1" x14ac:dyDescent="0.25">
      <c r="A1529" s="193"/>
      <c r="B1529" s="22" t="s">
        <v>817</v>
      </c>
      <c r="C1529" s="10" t="s">
        <v>812</v>
      </c>
      <c r="D1529" s="23" t="s">
        <v>18</v>
      </c>
      <c r="E1529" s="10" t="s">
        <v>238</v>
      </c>
      <c r="F1529" s="10" t="s">
        <v>818</v>
      </c>
      <c r="G1529" s="27"/>
      <c r="H1529" s="9">
        <f>H1530+H1532+H1534</f>
        <v>3657</v>
      </c>
      <c r="I1529" s="9">
        <f t="shared" ref="I1529:J1529" si="623">I1530+I1532+I1534</f>
        <v>3657</v>
      </c>
      <c r="J1529" s="9">
        <f t="shared" si="623"/>
        <v>3657</v>
      </c>
      <c r="K1529" s="264"/>
      <c r="L1529" s="264"/>
    </row>
    <row r="1530" spans="1:12" ht="98.25" customHeight="1" x14ac:dyDescent="0.25">
      <c r="A1530" s="193"/>
      <c r="B1530" s="22" t="s">
        <v>16</v>
      </c>
      <c r="C1530" s="10" t="s">
        <v>812</v>
      </c>
      <c r="D1530" s="23" t="s">
        <v>18</v>
      </c>
      <c r="E1530" s="10" t="s">
        <v>238</v>
      </c>
      <c r="F1530" s="10" t="s">
        <v>818</v>
      </c>
      <c r="G1530" s="27" t="s">
        <v>44</v>
      </c>
      <c r="H1530" s="9">
        <f>H1531</f>
        <v>2206</v>
      </c>
      <c r="I1530" s="9">
        <f t="shared" ref="I1530:J1530" si="624">I1531</f>
        <v>2206</v>
      </c>
      <c r="J1530" s="9">
        <f t="shared" si="624"/>
        <v>2206</v>
      </c>
      <c r="K1530" s="264"/>
      <c r="L1530" s="264"/>
    </row>
    <row r="1531" spans="1:12" ht="57" customHeight="1" x14ac:dyDescent="0.25">
      <c r="A1531" s="193"/>
      <c r="B1531" s="22" t="s">
        <v>17</v>
      </c>
      <c r="C1531" s="10" t="s">
        <v>812</v>
      </c>
      <c r="D1531" s="23" t="s">
        <v>18</v>
      </c>
      <c r="E1531" s="10" t="s">
        <v>238</v>
      </c>
      <c r="F1531" s="10" t="s">
        <v>818</v>
      </c>
      <c r="G1531" s="27" t="s">
        <v>45</v>
      </c>
      <c r="H1531" s="9">
        <v>2206</v>
      </c>
      <c r="I1531" s="9">
        <v>2206</v>
      </c>
      <c r="J1531" s="9">
        <v>2206</v>
      </c>
      <c r="K1531" s="264"/>
      <c r="L1531" s="264"/>
    </row>
    <row r="1532" spans="1:12" ht="57" customHeight="1" x14ac:dyDescent="0.25">
      <c r="A1532" s="193"/>
      <c r="B1532" s="22" t="s">
        <v>35</v>
      </c>
      <c r="C1532" s="10" t="s">
        <v>812</v>
      </c>
      <c r="D1532" s="23" t="s">
        <v>18</v>
      </c>
      <c r="E1532" s="10" t="s">
        <v>238</v>
      </c>
      <c r="F1532" s="10" t="s">
        <v>818</v>
      </c>
      <c r="G1532" s="27" t="s">
        <v>46</v>
      </c>
      <c r="H1532" s="9">
        <f>H1533</f>
        <v>1449</v>
      </c>
      <c r="I1532" s="9">
        <f t="shared" ref="I1532:J1532" si="625">I1533</f>
        <v>1449</v>
      </c>
      <c r="J1532" s="9">
        <f t="shared" si="625"/>
        <v>1449</v>
      </c>
      <c r="K1532" s="264"/>
      <c r="L1532" s="264"/>
    </row>
    <row r="1533" spans="1:12" ht="57" customHeight="1" x14ac:dyDescent="0.25">
      <c r="A1533" s="193"/>
      <c r="B1533" s="22" t="s">
        <v>36</v>
      </c>
      <c r="C1533" s="10" t="s">
        <v>812</v>
      </c>
      <c r="D1533" s="23" t="s">
        <v>18</v>
      </c>
      <c r="E1533" s="10" t="s">
        <v>238</v>
      </c>
      <c r="F1533" s="10" t="s">
        <v>818</v>
      </c>
      <c r="G1533" s="27" t="s">
        <v>47</v>
      </c>
      <c r="H1533" s="9">
        <v>1449</v>
      </c>
      <c r="I1533" s="9">
        <v>1449</v>
      </c>
      <c r="J1533" s="9">
        <v>1449</v>
      </c>
      <c r="K1533" s="264"/>
      <c r="L1533" s="264"/>
    </row>
    <row r="1534" spans="1:12" ht="57" customHeight="1" x14ac:dyDescent="0.25">
      <c r="A1534" s="193"/>
      <c r="B1534" s="22" t="s">
        <v>69</v>
      </c>
      <c r="C1534" s="10" t="s">
        <v>812</v>
      </c>
      <c r="D1534" s="23" t="s">
        <v>18</v>
      </c>
      <c r="E1534" s="10" t="s">
        <v>238</v>
      </c>
      <c r="F1534" s="10" t="s">
        <v>818</v>
      </c>
      <c r="G1534" s="27" t="s">
        <v>70</v>
      </c>
      <c r="H1534" s="9">
        <f>H1535</f>
        <v>2</v>
      </c>
      <c r="I1534" s="9">
        <f t="shared" ref="I1534:J1534" si="626">I1535</f>
        <v>2</v>
      </c>
      <c r="J1534" s="9">
        <f t="shared" si="626"/>
        <v>2</v>
      </c>
      <c r="K1534" s="264"/>
      <c r="L1534" s="264"/>
    </row>
    <row r="1535" spans="1:12" ht="57" customHeight="1" x14ac:dyDescent="0.25">
      <c r="A1535" s="193"/>
      <c r="B1535" s="22" t="s">
        <v>71</v>
      </c>
      <c r="C1535" s="10" t="s">
        <v>812</v>
      </c>
      <c r="D1535" s="23" t="s">
        <v>18</v>
      </c>
      <c r="E1535" s="10" t="s">
        <v>238</v>
      </c>
      <c r="F1535" s="10" t="s">
        <v>818</v>
      </c>
      <c r="G1535" s="27" t="s">
        <v>72</v>
      </c>
      <c r="H1535" s="9">
        <v>2</v>
      </c>
      <c r="I1535" s="9">
        <v>2</v>
      </c>
      <c r="J1535" s="9">
        <v>2</v>
      </c>
      <c r="K1535" s="264"/>
      <c r="L1535" s="264"/>
    </row>
    <row r="1536" spans="1:12" ht="57" customHeight="1" x14ac:dyDescent="0.25">
      <c r="A1536" s="193"/>
      <c r="B1536" s="22" t="s">
        <v>472</v>
      </c>
      <c r="C1536" s="10" t="s">
        <v>812</v>
      </c>
      <c r="D1536" s="23" t="s">
        <v>295</v>
      </c>
      <c r="E1536" s="10"/>
      <c r="F1536" s="10"/>
      <c r="G1536" s="33"/>
      <c r="H1536" s="9">
        <f t="shared" ref="H1536:H1542" si="627">H1537</f>
        <v>261</v>
      </c>
      <c r="I1536" s="9">
        <f t="shared" ref="I1536:J1542" si="628">I1537</f>
        <v>261</v>
      </c>
      <c r="J1536" s="9">
        <f t="shared" si="628"/>
        <v>261</v>
      </c>
      <c r="K1536" s="264"/>
      <c r="L1536" s="264"/>
    </row>
    <row r="1537" spans="1:12" ht="57" customHeight="1" x14ac:dyDescent="0.25">
      <c r="A1537" s="193"/>
      <c r="B1537" s="22" t="s">
        <v>819</v>
      </c>
      <c r="C1537" s="10" t="s">
        <v>812</v>
      </c>
      <c r="D1537" s="23" t="s">
        <v>295</v>
      </c>
      <c r="E1537" s="10" t="s">
        <v>18</v>
      </c>
      <c r="F1537" s="10"/>
      <c r="G1537" s="27"/>
      <c r="H1537" s="9">
        <f t="shared" si="627"/>
        <v>261</v>
      </c>
      <c r="I1537" s="9">
        <f t="shared" si="628"/>
        <v>261</v>
      </c>
      <c r="J1537" s="9">
        <f t="shared" si="628"/>
        <v>261</v>
      </c>
      <c r="K1537" s="264"/>
      <c r="L1537" s="264"/>
    </row>
    <row r="1538" spans="1:12" ht="57" customHeight="1" x14ac:dyDescent="0.25">
      <c r="A1538" s="193"/>
      <c r="B1538" s="22" t="s">
        <v>48</v>
      </c>
      <c r="C1538" s="10" t="s">
        <v>812</v>
      </c>
      <c r="D1538" s="23" t="s">
        <v>295</v>
      </c>
      <c r="E1538" s="10" t="s">
        <v>18</v>
      </c>
      <c r="F1538" s="10" t="s">
        <v>49</v>
      </c>
      <c r="G1538" s="27"/>
      <c r="H1538" s="9">
        <f t="shared" si="627"/>
        <v>261</v>
      </c>
      <c r="I1538" s="9">
        <f t="shared" si="628"/>
        <v>261</v>
      </c>
      <c r="J1538" s="9">
        <f t="shared" si="628"/>
        <v>261</v>
      </c>
      <c r="K1538" s="264"/>
      <c r="L1538" s="264"/>
    </row>
    <row r="1539" spans="1:12" ht="57" customHeight="1" x14ac:dyDescent="0.25">
      <c r="A1539" s="193"/>
      <c r="B1539" s="22" t="s">
        <v>50</v>
      </c>
      <c r="C1539" s="10" t="s">
        <v>812</v>
      </c>
      <c r="D1539" s="23" t="s">
        <v>820</v>
      </c>
      <c r="E1539" s="10" t="s">
        <v>18</v>
      </c>
      <c r="F1539" s="10" t="s">
        <v>51</v>
      </c>
      <c r="G1539" s="27"/>
      <c r="H1539" s="9">
        <f t="shared" si="627"/>
        <v>261</v>
      </c>
      <c r="I1539" s="9">
        <f t="shared" si="628"/>
        <v>261</v>
      </c>
      <c r="J1539" s="9">
        <f t="shared" si="628"/>
        <v>261</v>
      </c>
      <c r="K1539" s="264"/>
      <c r="L1539" s="264"/>
    </row>
    <row r="1540" spans="1:12" ht="57" customHeight="1" x14ac:dyDescent="0.25">
      <c r="A1540" s="193"/>
      <c r="B1540" s="22" t="s">
        <v>474</v>
      </c>
      <c r="C1540" s="10" t="s">
        <v>812</v>
      </c>
      <c r="D1540" s="23" t="s">
        <v>820</v>
      </c>
      <c r="E1540" s="10" t="s">
        <v>18</v>
      </c>
      <c r="F1540" s="10" t="s">
        <v>475</v>
      </c>
      <c r="G1540" s="27"/>
      <c r="H1540" s="9">
        <f t="shared" si="627"/>
        <v>261</v>
      </c>
      <c r="I1540" s="9">
        <f t="shared" si="628"/>
        <v>261</v>
      </c>
      <c r="J1540" s="9">
        <f t="shared" si="628"/>
        <v>261</v>
      </c>
      <c r="K1540" s="264"/>
      <c r="L1540" s="264"/>
    </row>
    <row r="1541" spans="1:12" ht="57" customHeight="1" x14ac:dyDescent="0.25">
      <c r="A1541" s="193"/>
      <c r="B1541" s="22" t="s">
        <v>494</v>
      </c>
      <c r="C1541" s="10" t="s">
        <v>812</v>
      </c>
      <c r="D1541" s="23" t="s">
        <v>820</v>
      </c>
      <c r="E1541" s="10" t="s">
        <v>18</v>
      </c>
      <c r="F1541" s="10" t="s">
        <v>477</v>
      </c>
      <c r="G1541" s="27"/>
      <c r="H1541" s="9">
        <f t="shared" si="627"/>
        <v>261</v>
      </c>
      <c r="I1541" s="9">
        <f t="shared" si="628"/>
        <v>261</v>
      </c>
      <c r="J1541" s="9">
        <f t="shared" si="628"/>
        <v>261</v>
      </c>
      <c r="K1541" s="264"/>
      <c r="L1541" s="264"/>
    </row>
    <row r="1542" spans="1:12" ht="57" customHeight="1" x14ac:dyDescent="0.25">
      <c r="A1542" s="193"/>
      <c r="B1542" s="22" t="s">
        <v>821</v>
      </c>
      <c r="C1542" s="10" t="s">
        <v>812</v>
      </c>
      <c r="D1542" s="23" t="s">
        <v>820</v>
      </c>
      <c r="E1542" s="10" t="s">
        <v>18</v>
      </c>
      <c r="F1542" s="10" t="s">
        <v>477</v>
      </c>
      <c r="G1542" s="27" t="s">
        <v>66</v>
      </c>
      <c r="H1542" s="9">
        <f t="shared" si="627"/>
        <v>261</v>
      </c>
      <c r="I1542" s="9">
        <f t="shared" si="628"/>
        <v>261</v>
      </c>
      <c r="J1542" s="9">
        <f t="shared" si="628"/>
        <v>261</v>
      </c>
      <c r="K1542" s="264"/>
      <c r="L1542" s="264"/>
    </row>
    <row r="1543" spans="1:12" ht="57" customHeight="1" x14ac:dyDescent="0.25">
      <c r="A1543" s="193"/>
      <c r="B1543" s="22" t="s">
        <v>822</v>
      </c>
      <c r="C1543" s="10" t="s">
        <v>812</v>
      </c>
      <c r="D1543" s="23" t="s">
        <v>820</v>
      </c>
      <c r="E1543" s="10" t="s">
        <v>18</v>
      </c>
      <c r="F1543" s="10" t="s">
        <v>477</v>
      </c>
      <c r="G1543" s="27" t="s">
        <v>68</v>
      </c>
      <c r="H1543" s="9">
        <v>261</v>
      </c>
      <c r="I1543" s="9">
        <v>261</v>
      </c>
      <c r="J1543" s="9">
        <v>261</v>
      </c>
      <c r="K1543" s="264"/>
      <c r="L1543" s="264"/>
    </row>
    <row r="1544" spans="1:12" ht="57" customHeight="1" x14ac:dyDescent="0.25">
      <c r="A1544" s="193"/>
      <c r="B1544" s="233" t="s">
        <v>823</v>
      </c>
      <c r="C1544" s="229" t="s">
        <v>824</v>
      </c>
      <c r="D1544" s="234"/>
      <c r="E1544" s="235"/>
      <c r="F1544" s="10"/>
      <c r="G1544" s="236"/>
      <c r="H1544" s="58">
        <f>H1545</f>
        <v>4878</v>
      </c>
      <c r="I1544" s="58">
        <f t="shared" ref="I1544:J1546" si="629">I1545</f>
        <v>4868</v>
      </c>
      <c r="J1544" s="285">
        <f t="shared" si="629"/>
        <v>4868</v>
      </c>
      <c r="K1544" s="264"/>
      <c r="L1544" s="264"/>
    </row>
    <row r="1545" spans="1:12" ht="57" customHeight="1" x14ac:dyDescent="0.25">
      <c r="A1545" s="193"/>
      <c r="B1545" s="179" t="s">
        <v>10</v>
      </c>
      <c r="C1545" s="54" t="s">
        <v>824</v>
      </c>
      <c r="D1545" s="234" t="s">
        <v>18</v>
      </c>
      <c r="E1545" s="235" t="s">
        <v>723</v>
      </c>
      <c r="F1545" s="10"/>
      <c r="G1545" s="236"/>
      <c r="H1545" s="9">
        <f>H1546</f>
        <v>4878</v>
      </c>
      <c r="I1545" s="9">
        <f t="shared" si="629"/>
        <v>4868</v>
      </c>
      <c r="J1545" s="9">
        <f t="shared" si="629"/>
        <v>4868</v>
      </c>
      <c r="K1545" s="264"/>
      <c r="L1545" s="264"/>
    </row>
    <row r="1546" spans="1:12" ht="57" customHeight="1" x14ac:dyDescent="0.25">
      <c r="A1546" s="193"/>
      <c r="B1546" s="22" t="s">
        <v>27</v>
      </c>
      <c r="C1546" s="10" t="s">
        <v>824</v>
      </c>
      <c r="D1546" s="23" t="s">
        <v>18</v>
      </c>
      <c r="E1546" s="10" t="s">
        <v>28</v>
      </c>
      <c r="F1546" s="10"/>
      <c r="G1546" s="24"/>
      <c r="H1546" s="9">
        <f>H1547</f>
        <v>4878</v>
      </c>
      <c r="I1546" s="9">
        <f t="shared" si="629"/>
        <v>4868</v>
      </c>
      <c r="J1546" s="9">
        <f t="shared" si="629"/>
        <v>4868</v>
      </c>
      <c r="K1546" s="264"/>
      <c r="L1546" s="264"/>
    </row>
    <row r="1547" spans="1:12" ht="57" customHeight="1" x14ac:dyDescent="0.25">
      <c r="A1547" s="193"/>
      <c r="B1547" s="22" t="s">
        <v>29</v>
      </c>
      <c r="C1547" s="10" t="s">
        <v>824</v>
      </c>
      <c r="D1547" s="23" t="s">
        <v>18</v>
      </c>
      <c r="E1547" s="10" t="s">
        <v>28</v>
      </c>
      <c r="F1547" s="10" t="s">
        <v>30</v>
      </c>
      <c r="G1547" s="24"/>
      <c r="H1547" s="9">
        <f>H1548+H1551</f>
        <v>4878</v>
      </c>
      <c r="I1547" s="9">
        <f t="shared" ref="I1547:J1547" si="630">I1548+I1551</f>
        <v>4868</v>
      </c>
      <c r="J1547" s="9">
        <f t="shared" si="630"/>
        <v>4868</v>
      </c>
      <c r="K1547" s="264"/>
      <c r="L1547" s="264"/>
    </row>
    <row r="1548" spans="1:12" ht="57" customHeight="1" x14ac:dyDescent="0.25">
      <c r="A1548" s="193"/>
      <c r="B1548" s="22" t="s">
        <v>31</v>
      </c>
      <c r="C1548" s="10" t="s">
        <v>824</v>
      </c>
      <c r="D1548" s="23" t="s">
        <v>18</v>
      </c>
      <c r="E1548" s="10" t="s">
        <v>28</v>
      </c>
      <c r="F1548" s="10" t="s">
        <v>32</v>
      </c>
      <c r="G1548" s="24"/>
      <c r="H1548" s="9">
        <f>H1549</f>
        <v>2087</v>
      </c>
      <c r="I1548" s="9">
        <f t="shared" ref="I1548:J1548" si="631">I1549</f>
        <v>2087</v>
      </c>
      <c r="J1548" s="9">
        <f t="shared" si="631"/>
        <v>2087</v>
      </c>
      <c r="K1548" s="264"/>
      <c r="L1548" s="264"/>
    </row>
    <row r="1549" spans="1:12" ht="57" customHeight="1" x14ac:dyDescent="0.25">
      <c r="A1549" s="193"/>
      <c r="B1549" s="22" t="s">
        <v>16</v>
      </c>
      <c r="C1549" s="10" t="s">
        <v>824</v>
      </c>
      <c r="D1549" s="23" t="s">
        <v>18</v>
      </c>
      <c r="E1549" s="10" t="s">
        <v>28</v>
      </c>
      <c r="F1549" s="10" t="s">
        <v>32</v>
      </c>
      <c r="G1549" s="27" t="s">
        <v>44</v>
      </c>
      <c r="H1549" s="9">
        <f>H1550</f>
        <v>2087</v>
      </c>
      <c r="I1549" s="9">
        <f t="shared" ref="I1549:J1549" si="632">I1550</f>
        <v>2087</v>
      </c>
      <c r="J1549" s="9">
        <f t="shared" si="632"/>
        <v>2087</v>
      </c>
      <c r="K1549" s="264"/>
      <c r="L1549" s="264"/>
    </row>
    <row r="1550" spans="1:12" ht="57" customHeight="1" x14ac:dyDescent="0.25">
      <c r="A1550" s="193"/>
      <c r="B1550" s="22" t="s">
        <v>17</v>
      </c>
      <c r="C1550" s="10" t="s">
        <v>824</v>
      </c>
      <c r="D1550" s="23" t="s">
        <v>18</v>
      </c>
      <c r="E1550" s="10" t="s">
        <v>28</v>
      </c>
      <c r="F1550" s="10" t="s">
        <v>32</v>
      </c>
      <c r="G1550" s="27" t="s">
        <v>45</v>
      </c>
      <c r="H1550" s="9">
        <v>2087</v>
      </c>
      <c r="I1550" s="9">
        <v>2087</v>
      </c>
      <c r="J1550" s="9">
        <v>2087</v>
      </c>
      <c r="K1550" s="264"/>
      <c r="L1550" s="264"/>
    </row>
    <row r="1551" spans="1:12" ht="57" customHeight="1" x14ac:dyDescent="0.25">
      <c r="A1551" s="193"/>
      <c r="B1551" s="22" t="s">
        <v>33</v>
      </c>
      <c r="C1551" s="10" t="s">
        <v>824</v>
      </c>
      <c r="D1551" s="23" t="s">
        <v>18</v>
      </c>
      <c r="E1551" s="10" t="s">
        <v>28</v>
      </c>
      <c r="F1551" s="10" t="s">
        <v>34</v>
      </c>
      <c r="G1551" s="24"/>
      <c r="H1551" s="9">
        <f>H1552+H1554</f>
        <v>2791</v>
      </c>
      <c r="I1551" s="9">
        <f t="shared" ref="I1551:J1551" si="633">I1552+I1554</f>
        <v>2781</v>
      </c>
      <c r="J1551" s="9">
        <f t="shared" si="633"/>
        <v>2781</v>
      </c>
      <c r="K1551" s="264"/>
      <c r="L1551" s="264"/>
    </row>
    <row r="1552" spans="1:12" ht="57" customHeight="1" x14ac:dyDescent="0.25">
      <c r="A1552" s="193"/>
      <c r="B1552" s="22" t="s">
        <v>16</v>
      </c>
      <c r="C1552" s="10" t="s">
        <v>824</v>
      </c>
      <c r="D1552" s="23" t="s">
        <v>18</v>
      </c>
      <c r="E1552" s="10" t="s">
        <v>28</v>
      </c>
      <c r="F1552" s="10" t="s">
        <v>34</v>
      </c>
      <c r="G1552" s="27" t="s">
        <v>44</v>
      </c>
      <c r="H1552" s="9">
        <f>H1553</f>
        <v>2781</v>
      </c>
      <c r="I1552" s="9">
        <f t="shared" ref="I1552:J1552" si="634">I1553</f>
        <v>2763</v>
      </c>
      <c r="J1552" s="9">
        <f t="shared" si="634"/>
        <v>2763</v>
      </c>
      <c r="K1552" s="264"/>
      <c r="L1552" s="264"/>
    </row>
    <row r="1553" spans="1:12" ht="57" customHeight="1" x14ac:dyDescent="0.25">
      <c r="A1553" s="193"/>
      <c r="B1553" s="22" t="s">
        <v>17</v>
      </c>
      <c r="C1553" s="10" t="s">
        <v>824</v>
      </c>
      <c r="D1553" s="23" t="s">
        <v>18</v>
      </c>
      <c r="E1553" s="10" t="s">
        <v>28</v>
      </c>
      <c r="F1553" s="10" t="s">
        <v>34</v>
      </c>
      <c r="G1553" s="27" t="s">
        <v>45</v>
      </c>
      <c r="H1553" s="9">
        <v>2781</v>
      </c>
      <c r="I1553" s="9">
        <v>2763</v>
      </c>
      <c r="J1553" s="9">
        <v>2763</v>
      </c>
      <c r="K1553" s="264"/>
      <c r="L1553" s="264"/>
    </row>
    <row r="1554" spans="1:12" ht="57" customHeight="1" x14ac:dyDescent="0.25">
      <c r="A1554" s="193"/>
      <c r="B1554" s="22" t="s">
        <v>35</v>
      </c>
      <c r="C1554" s="10" t="s">
        <v>824</v>
      </c>
      <c r="D1554" s="23" t="s">
        <v>18</v>
      </c>
      <c r="E1554" s="10" t="s">
        <v>28</v>
      </c>
      <c r="F1554" s="10" t="s">
        <v>34</v>
      </c>
      <c r="G1554" s="27" t="s">
        <v>46</v>
      </c>
      <c r="H1554" s="9">
        <f>H1555</f>
        <v>10</v>
      </c>
      <c r="I1554" s="9">
        <f t="shared" ref="I1554:J1554" si="635">I1555</f>
        <v>18</v>
      </c>
      <c r="J1554" s="9">
        <f t="shared" si="635"/>
        <v>18</v>
      </c>
      <c r="K1554" s="264"/>
      <c r="L1554" s="264"/>
    </row>
    <row r="1555" spans="1:12" ht="57" customHeight="1" x14ac:dyDescent="0.25">
      <c r="A1555" s="193"/>
      <c r="B1555" s="25" t="s">
        <v>36</v>
      </c>
      <c r="C1555" s="10" t="s">
        <v>824</v>
      </c>
      <c r="D1555" s="26" t="s">
        <v>18</v>
      </c>
      <c r="E1555" s="11" t="s">
        <v>28</v>
      </c>
      <c r="F1555" s="10" t="s">
        <v>34</v>
      </c>
      <c r="G1555" s="28" t="s">
        <v>47</v>
      </c>
      <c r="H1555" s="247">
        <v>10</v>
      </c>
      <c r="I1555" s="9">
        <v>18</v>
      </c>
      <c r="J1555" s="9">
        <v>18</v>
      </c>
      <c r="K1555" s="264"/>
      <c r="L1555" s="264"/>
    </row>
    <row r="1556" spans="1:12" ht="57" customHeight="1" x14ac:dyDescent="0.25">
      <c r="A1556" s="193"/>
      <c r="B1556" s="273" t="s">
        <v>825</v>
      </c>
      <c r="C1556" s="193"/>
      <c r="D1556" s="193"/>
      <c r="E1556" s="193"/>
      <c r="F1556" s="193"/>
      <c r="G1556" s="193"/>
      <c r="H1556" s="251">
        <f>H31+H898+H955+H1310+H1338+H1522+H1544</f>
        <v>2737192</v>
      </c>
      <c r="I1556" s="251">
        <f>I31+I898+I955+I1310+I1338+I1522+I1544</f>
        <v>2383776</v>
      </c>
      <c r="J1556" s="251">
        <f>J31+J898+J955+J1310+J1338+J1522+J1544</f>
        <v>2201170</v>
      </c>
      <c r="K1556" s="264"/>
      <c r="L1556" s="264"/>
    </row>
    <row r="1557" spans="1:12" ht="57" customHeight="1" x14ac:dyDescent="0.25">
      <c r="A1557" s="237"/>
      <c r="B1557" s="237"/>
      <c r="C1557" s="237"/>
      <c r="D1557" s="237"/>
      <c r="E1557" s="237"/>
      <c r="F1557" s="237"/>
      <c r="G1557" s="237"/>
      <c r="H1557" s="238"/>
      <c r="I1557" s="238"/>
      <c r="J1557" s="238"/>
      <c r="K1557" s="264"/>
      <c r="L1557" s="264"/>
    </row>
    <row r="1558" spans="1:12" ht="57" customHeight="1" x14ac:dyDescent="0.25">
      <c r="A1558" s="237"/>
      <c r="B1558" s="237"/>
      <c r="C1558" s="237"/>
      <c r="D1558" s="237"/>
      <c r="E1558" s="237"/>
      <c r="F1558" s="237"/>
      <c r="G1558" s="237"/>
      <c r="H1558" s="238"/>
      <c r="I1558" s="238"/>
      <c r="J1558" s="238"/>
      <c r="K1558" s="264"/>
      <c r="L1558" s="264"/>
    </row>
    <row r="1559" spans="1:12" ht="57" customHeight="1" x14ac:dyDescent="0.25">
      <c r="A1559" s="237"/>
      <c r="B1559" s="237"/>
      <c r="C1559" s="237"/>
      <c r="D1559" s="237"/>
      <c r="E1559" s="237"/>
      <c r="F1559" s="237"/>
      <c r="G1559" s="237"/>
      <c r="H1559" s="248"/>
      <c r="I1559" s="248"/>
      <c r="J1559" s="248"/>
      <c r="K1559" s="264"/>
      <c r="L1559" s="264"/>
    </row>
    <row r="1560" spans="1:12" ht="57" customHeight="1" x14ac:dyDescent="0.25">
      <c r="A1560" s="237"/>
      <c r="B1560" s="237"/>
      <c r="C1560" s="237"/>
      <c r="D1560" s="237"/>
      <c r="E1560" s="237"/>
      <c r="F1560" s="237"/>
      <c r="G1560" s="237"/>
      <c r="H1560" s="238"/>
      <c r="I1560" s="238"/>
      <c r="J1560" s="238"/>
      <c r="K1560" s="264"/>
      <c r="L1560" s="264"/>
    </row>
    <row r="1561" spans="1:12" ht="57" customHeight="1" x14ac:dyDescent="0.25">
      <c r="A1561" s="237"/>
      <c r="B1561" s="237"/>
      <c r="C1561" s="237"/>
      <c r="D1561" s="237"/>
      <c r="E1561" s="237"/>
      <c r="F1561" s="237"/>
      <c r="G1561" s="237"/>
      <c r="H1561" s="248"/>
      <c r="I1561" s="248"/>
      <c r="J1561" s="248"/>
      <c r="K1561" s="264"/>
      <c r="L1561" s="264"/>
    </row>
    <row r="1562" spans="1:12" ht="57" customHeight="1" x14ac:dyDescent="0.25">
      <c r="A1562" s="237"/>
      <c r="B1562" s="237"/>
      <c r="C1562" s="237"/>
      <c r="D1562" s="237"/>
      <c r="E1562" s="237"/>
      <c r="F1562" s="237"/>
      <c r="G1562" s="237"/>
      <c r="H1562" s="238"/>
      <c r="I1562" s="238"/>
      <c r="J1562" s="238"/>
      <c r="K1562" s="264"/>
      <c r="L1562" s="264"/>
    </row>
    <row r="1563" spans="1:12" ht="57" customHeight="1" x14ac:dyDescent="0.25">
      <c r="A1563" s="237"/>
      <c r="B1563" s="237"/>
      <c r="C1563" s="237"/>
      <c r="D1563" s="237"/>
      <c r="E1563" s="237"/>
      <c r="F1563" s="237"/>
      <c r="G1563" s="237"/>
      <c r="H1563" s="238"/>
      <c r="I1563" s="238"/>
      <c r="J1563" s="238"/>
      <c r="K1563" s="264"/>
      <c r="L1563" s="264"/>
    </row>
    <row r="1564" spans="1:12" ht="57" customHeight="1" x14ac:dyDescent="0.25">
      <c r="A1564" s="237"/>
      <c r="B1564" s="237"/>
      <c r="C1564" s="237"/>
      <c r="D1564" s="237"/>
      <c r="E1564" s="237"/>
      <c r="F1564" s="237"/>
      <c r="G1564" s="237"/>
      <c r="H1564" s="238"/>
      <c r="I1564" s="238"/>
      <c r="J1564" s="238"/>
      <c r="K1564" s="264"/>
      <c r="L1564" s="264"/>
    </row>
    <row r="1565" spans="1:12" ht="57" customHeight="1" x14ac:dyDescent="0.25">
      <c r="A1565" s="237"/>
      <c r="B1565" s="237"/>
      <c r="C1565" s="237"/>
      <c r="D1565" s="237"/>
      <c r="E1565" s="237"/>
      <c r="F1565" s="237"/>
      <c r="G1565" s="237"/>
      <c r="H1565" s="238"/>
      <c r="I1565" s="238"/>
      <c r="J1565" s="238"/>
      <c r="K1565" s="264"/>
      <c r="L1565" s="264"/>
    </row>
    <row r="1566" spans="1:12" ht="57" customHeight="1" x14ac:dyDescent="0.25">
      <c r="A1566" s="237"/>
      <c r="B1566" s="237"/>
      <c r="C1566" s="237"/>
      <c r="D1566" s="237"/>
      <c r="E1566" s="237"/>
      <c r="F1566" s="237"/>
      <c r="G1566" s="237"/>
      <c r="H1566" s="238"/>
      <c r="I1566" s="238"/>
      <c r="J1566" s="238"/>
      <c r="K1566" s="264"/>
      <c r="L1566" s="264"/>
    </row>
    <row r="1567" spans="1:12" ht="57" customHeight="1" x14ac:dyDescent="0.25">
      <c r="A1567" s="237"/>
      <c r="B1567" s="237"/>
      <c r="C1567" s="237"/>
      <c r="D1567" s="237"/>
      <c r="E1567" s="237"/>
      <c r="F1567" s="237"/>
      <c r="G1567" s="237"/>
      <c r="H1567" s="238"/>
      <c r="I1567" s="238"/>
      <c r="J1567" s="238"/>
      <c r="K1567" s="264"/>
      <c r="L1567" s="264"/>
    </row>
    <row r="1568" spans="1:12" ht="57" customHeight="1" x14ac:dyDescent="0.25">
      <c r="A1568" s="237"/>
      <c r="B1568" s="237"/>
      <c r="C1568" s="237"/>
      <c r="D1568" s="237"/>
      <c r="E1568" s="237"/>
      <c r="F1568" s="237"/>
      <c r="G1568" s="237"/>
      <c r="H1568" s="238"/>
      <c r="I1568" s="238"/>
      <c r="J1568" s="238"/>
      <c r="K1568" s="264"/>
      <c r="L1568" s="264"/>
    </row>
    <row r="1569" spans="1:12" ht="57" customHeight="1" x14ac:dyDescent="0.25">
      <c r="A1569" s="237"/>
      <c r="B1569" s="237"/>
      <c r="C1569" s="237"/>
      <c r="D1569" s="237"/>
      <c r="E1569" s="237"/>
      <c r="F1569" s="237"/>
      <c r="G1569" s="237"/>
      <c r="H1569" s="238"/>
      <c r="I1569" s="238"/>
      <c r="J1569" s="238"/>
      <c r="K1569" s="264"/>
      <c r="L1569" s="264"/>
    </row>
    <row r="1570" spans="1:12" ht="57" customHeight="1" x14ac:dyDescent="0.25">
      <c r="A1570" s="237"/>
      <c r="B1570" s="237"/>
      <c r="C1570" s="237"/>
      <c r="D1570" s="237"/>
      <c r="E1570" s="237"/>
      <c r="F1570" s="237"/>
      <c r="G1570" s="237"/>
      <c r="H1570" s="238"/>
      <c r="I1570" s="238"/>
      <c r="J1570" s="238"/>
      <c r="K1570" s="264"/>
      <c r="L1570" s="264"/>
    </row>
    <row r="1571" spans="1:12" ht="57" customHeight="1" x14ac:dyDescent="0.25">
      <c r="A1571" s="237"/>
      <c r="B1571" s="237"/>
      <c r="C1571" s="237"/>
      <c r="D1571" s="237"/>
      <c r="E1571" s="237"/>
      <c r="F1571" s="237"/>
      <c r="G1571" s="237"/>
      <c r="H1571" s="238"/>
      <c r="I1571" s="238"/>
      <c r="J1571" s="238"/>
      <c r="K1571" s="264"/>
      <c r="L1571" s="264"/>
    </row>
    <row r="1572" spans="1:12" ht="57" customHeight="1" x14ac:dyDescent="0.25">
      <c r="A1572" s="237"/>
      <c r="B1572" s="237"/>
      <c r="C1572" s="237"/>
      <c r="D1572" s="237"/>
      <c r="E1572" s="237"/>
      <c r="F1572" s="237"/>
      <c r="G1572" s="237"/>
      <c r="H1572" s="238"/>
      <c r="I1572" s="238"/>
      <c r="J1572" s="238"/>
      <c r="K1572" s="264"/>
      <c r="L1572" s="264"/>
    </row>
    <row r="1573" spans="1:12" ht="57" customHeight="1" x14ac:dyDescent="0.25">
      <c r="A1573" s="237"/>
      <c r="B1573" s="237"/>
      <c r="C1573" s="237"/>
      <c r="D1573" s="237"/>
      <c r="E1573" s="237"/>
      <c r="F1573" s="237"/>
      <c r="G1573" s="237"/>
      <c r="H1573" s="238"/>
      <c r="I1573" s="238"/>
      <c r="J1573" s="238"/>
      <c r="K1573" s="264"/>
      <c r="L1573" s="264"/>
    </row>
    <row r="1574" spans="1:12" ht="57" customHeight="1" x14ac:dyDescent="0.25">
      <c r="A1574" s="237"/>
      <c r="B1574" s="237"/>
      <c r="C1574" s="237"/>
      <c r="D1574" s="237"/>
      <c r="E1574" s="237"/>
      <c r="F1574" s="237"/>
      <c r="G1574" s="237"/>
      <c r="H1574" s="238"/>
      <c r="I1574" s="238"/>
      <c r="J1574" s="238"/>
      <c r="K1574" s="264"/>
      <c r="L1574" s="264"/>
    </row>
    <row r="1575" spans="1:12" ht="57" customHeight="1" x14ac:dyDescent="0.25">
      <c r="A1575" s="237"/>
      <c r="B1575" s="237"/>
      <c r="C1575" s="237"/>
      <c r="D1575" s="237"/>
      <c r="E1575" s="237"/>
      <c r="F1575" s="237"/>
      <c r="G1575" s="237"/>
      <c r="H1575" s="238"/>
      <c r="I1575" s="238"/>
      <c r="J1575" s="238"/>
      <c r="K1575" s="264"/>
      <c r="L1575" s="264"/>
    </row>
    <row r="1576" spans="1:12" ht="57" customHeight="1" x14ac:dyDescent="0.25">
      <c r="A1576" s="237"/>
      <c r="B1576" s="237"/>
      <c r="C1576" s="237"/>
      <c r="D1576" s="237"/>
      <c r="E1576" s="237"/>
      <c r="F1576" s="237"/>
      <c r="G1576" s="237"/>
      <c r="H1576" s="238"/>
      <c r="I1576" s="238"/>
      <c r="J1576" s="238"/>
      <c r="K1576" s="264"/>
      <c r="L1576" s="264"/>
    </row>
    <row r="1577" spans="1:12" ht="57" customHeight="1" x14ac:dyDescent="0.25">
      <c r="A1577" s="237"/>
      <c r="B1577" s="237"/>
      <c r="C1577" s="237"/>
      <c r="D1577" s="237"/>
      <c r="E1577" s="237"/>
      <c r="F1577" s="237"/>
      <c r="G1577" s="237"/>
      <c r="H1577" s="238"/>
      <c r="I1577" s="238"/>
      <c r="J1577" s="238"/>
      <c r="K1577" s="264"/>
      <c r="L1577" s="264"/>
    </row>
    <row r="1578" spans="1:12" ht="57" customHeight="1" x14ac:dyDescent="0.25">
      <c r="A1578" s="237"/>
      <c r="B1578" s="237"/>
      <c r="C1578" s="237"/>
      <c r="D1578" s="237"/>
      <c r="E1578" s="237"/>
      <c r="F1578" s="237"/>
      <c r="G1578" s="237"/>
      <c r="H1578" s="238"/>
      <c r="I1578" s="238"/>
      <c r="J1578" s="238"/>
      <c r="K1578" s="264"/>
      <c r="L1578" s="264"/>
    </row>
    <row r="1579" spans="1:12" ht="57" customHeight="1" x14ac:dyDescent="0.25">
      <c r="A1579" s="237"/>
      <c r="B1579" s="237"/>
      <c r="C1579" s="237"/>
      <c r="D1579" s="237"/>
      <c r="E1579" s="237"/>
      <c r="F1579" s="237"/>
      <c r="G1579" s="237"/>
      <c r="H1579" s="238"/>
      <c r="I1579" s="238"/>
      <c r="J1579" s="238"/>
      <c r="K1579" s="264"/>
      <c r="L1579" s="264"/>
    </row>
    <row r="1580" spans="1:12" ht="57" customHeight="1" x14ac:dyDescent="0.25">
      <c r="A1580" s="237"/>
      <c r="B1580" s="237"/>
      <c r="C1580" s="237"/>
      <c r="D1580" s="237"/>
      <c r="E1580" s="237"/>
      <c r="F1580" s="237"/>
      <c r="G1580" s="237"/>
      <c r="H1580" s="238"/>
      <c r="I1580" s="238"/>
      <c r="J1580" s="238"/>
      <c r="K1580" s="264"/>
      <c r="L1580" s="264"/>
    </row>
    <row r="1581" spans="1:12" ht="57" customHeight="1" x14ac:dyDescent="0.25">
      <c r="A1581" s="237"/>
      <c r="B1581" s="237"/>
      <c r="C1581" s="237"/>
      <c r="D1581" s="237"/>
      <c r="E1581" s="237"/>
      <c r="F1581" s="237"/>
      <c r="G1581" s="237"/>
      <c r="H1581" s="238"/>
      <c r="I1581" s="238"/>
      <c r="J1581" s="238"/>
      <c r="K1581" s="264"/>
      <c r="L1581" s="264"/>
    </row>
    <row r="1582" spans="1:12" ht="57" customHeight="1" x14ac:dyDescent="0.25">
      <c r="A1582" s="237"/>
      <c r="B1582" s="237"/>
      <c r="C1582" s="237"/>
      <c r="D1582" s="237"/>
      <c r="E1582" s="237"/>
      <c r="F1582" s="237"/>
      <c r="G1582" s="237"/>
      <c r="H1582" s="238"/>
      <c r="I1582" s="238"/>
      <c r="J1582" s="238"/>
      <c r="K1582" s="264"/>
      <c r="L1582" s="264"/>
    </row>
    <row r="1583" spans="1:12" ht="57" customHeight="1" x14ac:dyDescent="0.25">
      <c r="A1583" s="237"/>
      <c r="B1583" s="237"/>
      <c r="C1583" s="237"/>
      <c r="D1583" s="237"/>
      <c r="E1583" s="237"/>
      <c r="F1583" s="237"/>
      <c r="G1583" s="237"/>
      <c r="H1583" s="238"/>
      <c r="I1583" s="238"/>
      <c r="J1583" s="238"/>
      <c r="K1583" s="264"/>
      <c r="L1583" s="264"/>
    </row>
    <row r="1584" spans="1:12" ht="57" customHeight="1" x14ac:dyDescent="0.25">
      <c r="A1584" s="237"/>
      <c r="B1584" s="237"/>
      <c r="C1584" s="237"/>
      <c r="D1584" s="237"/>
      <c r="E1584" s="237"/>
      <c r="F1584" s="237"/>
      <c r="G1584" s="237"/>
      <c r="H1584" s="238"/>
      <c r="I1584" s="238"/>
      <c r="J1584" s="238"/>
      <c r="K1584" s="264"/>
      <c r="L1584" s="264"/>
    </row>
    <row r="1585" spans="1:12" ht="57" customHeight="1" x14ac:dyDescent="0.25">
      <c r="A1585" s="237"/>
      <c r="B1585" s="237"/>
      <c r="C1585" s="237"/>
      <c r="D1585" s="237"/>
      <c r="E1585" s="237"/>
      <c r="F1585" s="237"/>
      <c r="G1585" s="237"/>
      <c r="H1585" s="238"/>
      <c r="I1585" s="238"/>
      <c r="J1585" s="238"/>
      <c r="K1585" s="264"/>
      <c r="L1585" s="264"/>
    </row>
    <row r="1586" spans="1:12" ht="57" customHeight="1" x14ac:dyDescent="0.25">
      <c r="A1586" s="237"/>
      <c r="B1586" s="237"/>
      <c r="C1586" s="237"/>
      <c r="D1586" s="237"/>
      <c r="E1586" s="237"/>
      <c r="F1586" s="237"/>
      <c r="G1586" s="237"/>
      <c r="H1586" s="238"/>
      <c r="I1586" s="238"/>
      <c r="J1586" s="238"/>
      <c r="K1586" s="264"/>
      <c r="L1586" s="264"/>
    </row>
    <row r="1587" spans="1:12" ht="57" customHeight="1" x14ac:dyDescent="0.25">
      <c r="A1587" s="237"/>
      <c r="B1587" s="237"/>
      <c r="C1587" s="237"/>
      <c r="D1587" s="237"/>
      <c r="E1587" s="237"/>
      <c r="F1587" s="237"/>
      <c r="G1587" s="237"/>
      <c r="H1587" s="238"/>
      <c r="I1587" s="238"/>
      <c r="J1587" s="238"/>
      <c r="K1587" s="264"/>
      <c r="L1587" s="264"/>
    </row>
    <row r="1588" spans="1:12" ht="57" customHeight="1" x14ac:dyDescent="0.25">
      <c r="A1588" s="237"/>
      <c r="B1588" s="237"/>
      <c r="C1588" s="237"/>
      <c r="D1588" s="237"/>
      <c r="E1588" s="237"/>
      <c r="F1588" s="237"/>
      <c r="G1588" s="237"/>
      <c r="H1588" s="238"/>
      <c r="I1588" s="238"/>
      <c r="J1588" s="238"/>
      <c r="K1588" s="264"/>
      <c r="L1588" s="264"/>
    </row>
    <row r="1589" spans="1:12" ht="57" customHeight="1" x14ac:dyDescent="0.25">
      <c r="A1589" s="237"/>
      <c r="B1589" s="237"/>
      <c r="C1589" s="237"/>
      <c r="D1589" s="237"/>
      <c r="E1589" s="237"/>
      <c r="F1589" s="237"/>
      <c r="G1589" s="237"/>
      <c r="H1589" s="238"/>
      <c r="I1589" s="238"/>
      <c r="J1589" s="238"/>
      <c r="K1589" s="264"/>
      <c r="L1589" s="264"/>
    </row>
    <row r="1590" spans="1:12" ht="57" customHeight="1" x14ac:dyDescent="0.25">
      <c r="A1590" s="237"/>
      <c r="B1590" s="237"/>
      <c r="C1590" s="237"/>
      <c r="D1590" s="237"/>
      <c r="E1590" s="237"/>
      <c r="F1590" s="237"/>
      <c r="G1590" s="237"/>
      <c r="H1590" s="238"/>
      <c r="I1590" s="238"/>
      <c r="J1590" s="238"/>
      <c r="K1590" s="264"/>
      <c r="L1590" s="264"/>
    </row>
    <row r="1591" spans="1:12" ht="57" customHeight="1" x14ac:dyDescent="0.25">
      <c r="A1591" s="237"/>
      <c r="B1591" s="237"/>
      <c r="C1591" s="237"/>
      <c r="D1591" s="237"/>
      <c r="E1591" s="237"/>
      <c r="F1591" s="237"/>
      <c r="G1591" s="237"/>
      <c r="H1591" s="238"/>
      <c r="I1591" s="238"/>
      <c r="J1591" s="238"/>
      <c r="K1591" s="264"/>
      <c r="L1591" s="264"/>
    </row>
    <row r="1592" spans="1:12" ht="57" customHeight="1" x14ac:dyDescent="0.25">
      <c r="A1592" s="237"/>
      <c r="B1592" s="237"/>
      <c r="C1592" s="237"/>
      <c r="D1592" s="237"/>
      <c r="E1592" s="237"/>
      <c r="F1592" s="237"/>
      <c r="G1592" s="237"/>
      <c r="H1592" s="238"/>
      <c r="I1592" s="238"/>
      <c r="J1592" s="238"/>
      <c r="K1592" s="264"/>
      <c r="L1592" s="264"/>
    </row>
    <row r="1593" spans="1:12" ht="57" customHeight="1" x14ac:dyDescent="0.25">
      <c r="A1593" s="237"/>
      <c r="B1593" s="237"/>
      <c r="C1593" s="237"/>
      <c r="D1593" s="237"/>
      <c r="E1593" s="237"/>
      <c r="F1593" s="237"/>
      <c r="G1593" s="237"/>
      <c r="H1593" s="238"/>
      <c r="I1593" s="238"/>
      <c r="J1593" s="238"/>
      <c r="K1593" s="264"/>
      <c r="L1593" s="264"/>
    </row>
    <row r="1594" spans="1:12" ht="57" customHeight="1" x14ac:dyDescent="0.25">
      <c r="A1594" s="237"/>
      <c r="B1594" s="237"/>
      <c r="C1594" s="237"/>
      <c r="D1594" s="237"/>
      <c r="E1594" s="237"/>
      <c r="F1594" s="237"/>
      <c r="G1594" s="237"/>
      <c r="H1594" s="238"/>
      <c r="I1594" s="238"/>
      <c r="J1594" s="238"/>
      <c r="K1594" s="264"/>
      <c r="L1594" s="264"/>
    </row>
    <row r="1595" spans="1:12" ht="57" customHeight="1" x14ac:dyDescent="0.25">
      <c r="A1595" s="237"/>
      <c r="B1595" s="237"/>
      <c r="C1595" s="237"/>
      <c r="D1595" s="237"/>
      <c r="E1595" s="237"/>
      <c r="F1595" s="237"/>
      <c r="G1595" s="237"/>
      <c r="H1595" s="238"/>
      <c r="I1595" s="238"/>
      <c r="J1595" s="238"/>
      <c r="K1595" s="264"/>
      <c r="L1595" s="264"/>
    </row>
    <row r="1596" spans="1:12" ht="57" customHeight="1" x14ac:dyDescent="0.25">
      <c r="A1596" s="237"/>
      <c r="B1596" s="237"/>
      <c r="C1596" s="237"/>
      <c r="D1596" s="237"/>
      <c r="E1596" s="237"/>
      <c r="F1596" s="237"/>
      <c r="G1596" s="237"/>
      <c r="H1596" s="238"/>
      <c r="I1596" s="238"/>
      <c r="J1596" s="238"/>
      <c r="K1596" s="264"/>
      <c r="L1596" s="264"/>
    </row>
    <row r="1597" spans="1:12" ht="57" customHeight="1" x14ac:dyDescent="0.25">
      <c r="A1597" s="237"/>
      <c r="B1597" s="237"/>
      <c r="C1597" s="237"/>
      <c r="D1597" s="237"/>
      <c r="E1597" s="237"/>
      <c r="F1597" s="237"/>
      <c r="G1597" s="237"/>
      <c r="H1597" s="238"/>
      <c r="I1597" s="238"/>
      <c r="J1597" s="238"/>
      <c r="K1597" s="264"/>
      <c r="L1597" s="264"/>
    </row>
    <row r="1598" spans="1:12" ht="57" customHeight="1" x14ac:dyDescent="0.25">
      <c r="A1598" s="237"/>
      <c r="B1598" s="237"/>
      <c r="C1598" s="237"/>
      <c r="D1598" s="237"/>
      <c r="E1598" s="237"/>
      <c r="F1598" s="237"/>
      <c r="G1598" s="237"/>
      <c r="H1598" s="238"/>
      <c r="I1598" s="238"/>
      <c r="J1598" s="238"/>
      <c r="K1598" s="264"/>
      <c r="L1598" s="264"/>
    </row>
    <row r="1599" spans="1:12" ht="57" customHeight="1" x14ac:dyDescent="0.25">
      <c r="A1599" s="237"/>
      <c r="B1599" s="237"/>
      <c r="C1599" s="237"/>
      <c r="D1599" s="237"/>
      <c r="E1599" s="237"/>
      <c r="F1599" s="237"/>
      <c r="G1599" s="237"/>
      <c r="H1599" s="238"/>
      <c r="I1599" s="238"/>
      <c r="J1599" s="238"/>
      <c r="K1599" s="264"/>
      <c r="L1599" s="264"/>
    </row>
    <row r="1600" spans="1:12" ht="57" customHeight="1" x14ac:dyDescent="0.25">
      <c r="A1600" s="237"/>
      <c r="B1600" s="237"/>
      <c r="C1600" s="237"/>
      <c r="D1600" s="237"/>
      <c r="E1600" s="237"/>
      <c r="F1600" s="237"/>
      <c r="G1600" s="237"/>
      <c r="H1600" s="238"/>
      <c r="I1600" s="238"/>
      <c r="J1600" s="238"/>
      <c r="K1600" s="264"/>
      <c r="L1600" s="264"/>
    </row>
    <row r="1601" spans="1:12" ht="57" customHeight="1" x14ac:dyDescent="0.25">
      <c r="A1601" s="237"/>
      <c r="B1601" s="237"/>
      <c r="C1601" s="237"/>
      <c r="D1601" s="237"/>
      <c r="E1601" s="237"/>
      <c r="F1601" s="237"/>
      <c r="G1601" s="237"/>
      <c r="H1601" s="238"/>
      <c r="I1601" s="238"/>
      <c r="J1601" s="238"/>
      <c r="K1601" s="264"/>
      <c r="L1601" s="264"/>
    </row>
    <row r="1602" spans="1:12" ht="57" customHeight="1" x14ac:dyDescent="0.25">
      <c r="A1602" s="237"/>
      <c r="B1602" s="237"/>
      <c r="C1602" s="237"/>
      <c r="D1602" s="237"/>
      <c r="E1602" s="237"/>
      <c r="F1602" s="237"/>
      <c r="G1602" s="237"/>
      <c r="H1602" s="238"/>
      <c r="I1602" s="238"/>
      <c r="J1602" s="238"/>
      <c r="K1602" s="264"/>
      <c r="L1602" s="264"/>
    </row>
    <row r="1603" spans="1:12" ht="57" customHeight="1" x14ac:dyDescent="0.25">
      <c r="A1603" s="237"/>
      <c r="B1603" s="237"/>
      <c r="C1603" s="237"/>
      <c r="D1603" s="237"/>
      <c r="E1603" s="237"/>
      <c r="F1603" s="237"/>
      <c r="G1603" s="237"/>
      <c r="H1603" s="238"/>
      <c r="I1603" s="238"/>
      <c r="J1603" s="238"/>
      <c r="K1603" s="264"/>
      <c r="L1603" s="264"/>
    </row>
    <row r="1604" spans="1:12" ht="57" customHeight="1" x14ac:dyDescent="0.25">
      <c r="A1604" s="237"/>
      <c r="B1604" s="237"/>
      <c r="C1604" s="237"/>
      <c r="D1604" s="237"/>
      <c r="E1604" s="237"/>
      <c r="F1604" s="237"/>
      <c r="G1604" s="237"/>
      <c r="H1604" s="238"/>
      <c r="I1604" s="238"/>
      <c r="J1604" s="238"/>
      <c r="K1604" s="264"/>
      <c r="L1604" s="264"/>
    </row>
    <row r="1605" spans="1:12" ht="57" customHeight="1" x14ac:dyDescent="0.25">
      <c r="A1605" s="237"/>
      <c r="B1605" s="237"/>
      <c r="C1605" s="237"/>
      <c r="D1605" s="237"/>
      <c r="E1605" s="237"/>
      <c r="F1605" s="237"/>
      <c r="G1605" s="237"/>
      <c r="H1605" s="238"/>
      <c r="I1605" s="238"/>
      <c r="J1605" s="238"/>
      <c r="K1605" s="264"/>
      <c r="L1605" s="264"/>
    </row>
    <row r="1606" spans="1:12" ht="57" customHeight="1" x14ac:dyDescent="0.25">
      <c r="A1606" s="237"/>
      <c r="B1606" s="237"/>
      <c r="C1606" s="237"/>
      <c r="D1606" s="237"/>
      <c r="E1606" s="237"/>
      <c r="F1606" s="237"/>
      <c r="G1606" s="237"/>
      <c r="H1606" s="238"/>
      <c r="I1606" s="238"/>
      <c r="J1606" s="238"/>
      <c r="K1606" s="264"/>
      <c r="L1606" s="264"/>
    </row>
    <row r="1607" spans="1:12" ht="57" customHeight="1" x14ac:dyDescent="0.25">
      <c r="A1607" s="237"/>
      <c r="B1607" s="237"/>
      <c r="C1607" s="237"/>
      <c r="D1607" s="237"/>
      <c r="E1607" s="237"/>
      <c r="F1607" s="237"/>
      <c r="G1607" s="237"/>
      <c r="H1607" s="238"/>
      <c r="I1607" s="238"/>
      <c r="J1607" s="238"/>
      <c r="K1607" s="264"/>
      <c r="L1607" s="264"/>
    </row>
    <row r="1608" spans="1:12" ht="57" customHeight="1" x14ac:dyDescent="0.25">
      <c r="A1608" s="237"/>
      <c r="B1608" s="237"/>
      <c r="C1608" s="237"/>
      <c r="D1608" s="237"/>
      <c r="E1608" s="237"/>
      <c r="F1608" s="237"/>
      <c r="G1608" s="237"/>
      <c r="H1608" s="238"/>
      <c r="I1608" s="238"/>
      <c r="J1608" s="238"/>
      <c r="K1608" s="264"/>
      <c r="L1608" s="264"/>
    </row>
    <row r="1609" spans="1:12" ht="57" customHeight="1" x14ac:dyDescent="0.25">
      <c r="A1609" s="237"/>
      <c r="B1609" s="237"/>
      <c r="C1609" s="237"/>
      <c r="D1609" s="237"/>
      <c r="E1609" s="237"/>
      <c r="F1609" s="237"/>
      <c r="G1609" s="237"/>
      <c r="H1609" s="238"/>
      <c r="I1609" s="238"/>
      <c r="J1609" s="238"/>
      <c r="K1609" s="264"/>
      <c r="L1609" s="264"/>
    </row>
    <row r="1610" spans="1:12" ht="57" customHeight="1" x14ac:dyDescent="0.25">
      <c r="A1610" s="237"/>
      <c r="B1610" s="237"/>
      <c r="C1610" s="237"/>
      <c r="D1610" s="237"/>
      <c r="E1610" s="237"/>
      <c r="F1610" s="237"/>
      <c r="G1610" s="237"/>
      <c r="H1610" s="238"/>
      <c r="I1610" s="238"/>
      <c r="J1610" s="238"/>
      <c r="K1610" s="264"/>
      <c r="L1610" s="264"/>
    </row>
    <row r="1611" spans="1:12" ht="57" customHeight="1" x14ac:dyDescent="0.25">
      <c r="A1611" s="237"/>
      <c r="B1611" s="237"/>
      <c r="C1611" s="237"/>
      <c r="D1611" s="237"/>
      <c r="E1611" s="237"/>
      <c r="F1611" s="237"/>
      <c r="G1611" s="237"/>
      <c r="H1611" s="238"/>
      <c r="I1611" s="238"/>
      <c r="J1611" s="238"/>
      <c r="K1611" s="264"/>
      <c r="L1611" s="264"/>
    </row>
    <row r="1612" spans="1:12" ht="57" customHeight="1" x14ac:dyDescent="0.25">
      <c r="A1612" s="237"/>
      <c r="B1612" s="237"/>
      <c r="C1612" s="237"/>
      <c r="D1612" s="237"/>
      <c r="E1612" s="237"/>
      <c r="F1612" s="237"/>
      <c r="G1612" s="237"/>
      <c r="H1612" s="238"/>
      <c r="I1612" s="238"/>
      <c r="J1612" s="238"/>
      <c r="K1612" s="264"/>
      <c r="L1612" s="264"/>
    </row>
    <row r="1613" spans="1:12" ht="57" customHeight="1" x14ac:dyDescent="0.25">
      <c r="A1613" s="237"/>
      <c r="B1613" s="237"/>
      <c r="C1613" s="237"/>
      <c r="D1613" s="237"/>
      <c r="E1613" s="237"/>
      <c r="F1613" s="237"/>
      <c r="G1613" s="237"/>
      <c r="H1613" s="238"/>
      <c r="I1613" s="238"/>
      <c r="J1613" s="238"/>
      <c r="K1613" s="264"/>
      <c r="L1613" s="264"/>
    </row>
    <row r="1614" spans="1:12" ht="57" customHeight="1" x14ac:dyDescent="0.25">
      <c r="A1614" s="237"/>
      <c r="B1614" s="237"/>
      <c r="C1614" s="237"/>
      <c r="D1614" s="237"/>
      <c r="E1614" s="237"/>
      <c r="F1614" s="237"/>
      <c r="G1614" s="237"/>
      <c r="H1614" s="238"/>
      <c r="I1614" s="238"/>
      <c r="J1614" s="238"/>
      <c r="K1614" s="264"/>
      <c r="L1614" s="264"/>
    </row>
    <row r="1615" spans="1:12" ht="57" customHeight="1" x14ac:dyDescent="0.25">
      <c r="A1615" s="237"/>
      <c r="B1615" s="237"/>
      <c r="C1615" s="237"/>
      <c r="D1615" s="237"/>
      <c r="E1615" s="237"/>
      <c r="F1615" s="237"/>
      <c r="G1615" s="237"/>
      <c r="H1615" s="238"/>
      <c r="I1615" s="238"/>
      <c r="J1615" s="238"/>
      <c r="K1615" s="264"/>
      <c r="L1615" s="264"/>
    </row>
    <row r="1616" spans="1:12" ht="57" customHeight="1" x14ac:dyDescent="0.25">
      <c r="A1616" s="237"/>
      <c r="B1616" s="237"/>
      <c r="C1616" s="237"/>
      <c r="D1616" s="237"/>
      <c r="E1616" s="237"/>
      <c r="F1616" s="237"/>
      <c r="G1616" s="237"/>
      <c r="H1616" s="238"/>
      <c r="I1616" s="238"/>
      <c r="J1616" s="238"/>
      <c r="K1616" s="264"/>
      <c r="L1616" s="264"/>
    </row>
    <row r="1617" spans="1:12" ht="57" customHeight="1" x14ac:dyDescent="0.25">
      <c r="A1617" s="237"/>
      <c r="B1617" s="237"/>
      <c r="C1617" s="237"/>
      <c r="D1617" s="237"/>
      <c r="E1617" s="237"/>
      <c r="F1617" s="237"/>
      <c r="G1617" s="237"/>
      <c r="H1617" s="238"/>
      <c r="I1617" s="238"/>
      <c r="J1617" s="238"/>
      <c r="K1617" s="264"/>
      <c r="L1617" s="264"/>
    </row>
    <row r="1618" spans="1:12" ht="57" customHeight="1" x14ac:dyDescent="0.25">
      <c r="A1618" s="237"/>
      <c r="B1618" s="237"/>
      <c r="C1618" s="237"/>
      <c r="D1618" s="237"/>
      <c r="E1618" s="237"/>
      <c r="F1618" s="237"/>
      <c r="G1618" s="237"/>
      <c r="H1618" s="238"/>
      <c r="I1618" s="238"/>
      <c r="J1618" s="238"/>
      <c r="K1618" s="264"/>
      <c r="L1618" s="264"/>
    </row>
    <row r="1619" spans="1:12" ht="57" customHeight="1" x14ac:dyDescent="0.25">
      <c r="A1619" s="237"/>
      <c r="B1619" s="237"/>
      <c r="C1619" s="237"/>
      <c r="D1619" s="237"/>
      <c r="E1619" s="237"/>
      <c r="F1619" s="237"/>
      <c r="G1619" s="237"/>
      <c r="H1619" s="238"/>
      <c r="I1619" s="238"/>
      <c r="J1619" s="238"/>
      <c r="K1619" s="264"/>
      <c r="L1619" s="264"/>
    </row>
    <row r="1620" spans="1:12" ht="57" customHeight="1" x14ac:dyDescent="0.25">
      <c r="A1620" s="237"/>
      <c r="B1620" s="237"/>
      <c r="C1620" s="237"/>
      <c r="D1620" s="237"/>
      <c r="E1620" s="237"/>
      <c r="F1620" s="237"/>
      <c r="G1620" s="237"/>
      <c r="H1620" s="238"/>
      <c r="I1620" s="238"/>
      <c r="J1620" s="238"/>
      <c r="K1620" s="264"/>
      <c r="L1620" s="264"/>
    </row>
    <row r="1621" spans="1:12" ht="57" customHeight="1" x14ac:dyDescent="0.25">
      <c r="A1621" s="237"/>
      <c r="B1621" s="237"/>
      <c r="C1621" s="237"/>
      <c r="D1621" s="237"/>
      <c r="E1621" s="237"/>
      <c r="F1621" s="237"/>
      <c r="G1621" s="237"/>
      <c r="H1621" s="238"/>
      <c r="I1621" s="238"/>
      <c r="J1621" s="238"/>
      <c r="K1621" s="264"/>
      <c r="L1621" s="264"/>
    </row>
    <row r="1622" spans="1:12" ht="57" customHeight="1" x14ac:dyDescent="0.25">
      <c r="A1622" s="237"/>
      <c r="B1622" s="237"/>
      <c r="C1622" s="237"/>
      <c r="D1622" s="237"/>
      <c r="E1622" s="237"/>
      <c r="F1622" s="237"/>
      <c r="G1622" s="237"/>
      <c r="H1622" s="238"/>
      <c r="I1622" s="238"/>
      <c r="J1622" s="238"/>
      <c r="K1622" s="264"/>
      <c r="L1622" s="264"/>
    </row>
    <row r="1623" spans="1:12" ht="57" customHeight="1" x14ac:dyDescent="0.25">
      <c r="A1623" s="237"/>
      <c r="B1623" s="237"/>
      <c r="C1623" s="237"/>
      <c r="D1623" s="237"/>
      <c r="E1623" s="237"/>
      <c r="F1623" s="237"/>
      <c r="G1623" s="237"/>
      <c r="H1623" s="238"/>
      <c r="I1623" s="238"/>
      <c r="J1623" s="238"/>
      <c r="K1623" s="264"/>
      <c r="L1623" s="264"/>
    </row>
    <row r="1624" spans="1:12" ht="57" customHeight="1" x14ac:dyDescent="0.25">
      <c r="A1624" s="237"/>
      <c r="B1624" s="237"/>
      <c r="C1624" s="237"/>
      <c r="D1624" s="237"/>
      <c r="E1624" s="237"/>
      <c r="F1624" s="237"/>
      <c r="G1624" s="237"/>
      <c r="H1624" s="238"/>
      <c r="I1624" s="238"/>
      <c r="J1624" s="238"/>
      <c r="K1624" s="264"/>
      <c r="L1624" s="264"/>
    </row>
    <row r="1625" spans="1:12" ht="57" customHeight="1" x14ac:dyDescent="0.25">
      <c r="A1625" s="237"/>
      <c r="B1625" s="237"/>
      <c r="C1625" s="237"/>
      <c r="D1625" s="237"/>
      <c r="E1625" s="237"/>
      <c r="F1625" s="237"/>
      <c r="G1625" s="237"/>
      <c r="H1625" s="238"/>
      <c r="I1625" s="238"/>
      <c r="J1625" s="238"/>
      <c r="K1625" s="264"/>
      <c r="L1625" s="264"/>
    </row>
    <row r="1626" spans="1:12" ht="57" customHeight="1" x14ac:dyDescent="0.25">
      <c r="A1626" s="237"/>
      <c r="B1626" s="237"/>
      <c r="C1626" s="237"/>
      <c r="D1626" s="237"/>
      <c r="E1626" s="237"/>
      <c r="F1626" s="237"/>
      <c r="G1626" s="237"/>
      <c r="H1626" s="238"/>
      <c r="I1626" s="238"/>
      <c r="J1626" s="238"/>
      <c r="K1626" s="264"/>
      <c r="L1626" s="264"/>
    </row>
    <row r="1627" spans="1:12" ht="57" customHeight="1" x14ac:dyDescent="0.25">
      <c r="A1627" s="237"/>
      <c r="B1627" s="237"/>
      <c r="C1627" s="237"/>
      <c r="D1627" s="237"/>
      <c r="E1627" s="237"/>
      <c r="F1627" s="237"/>
      <c r="G1627" s="237"/>
      <c r="H1627" s="238"/>
      <c r="I1627" s="238"/>
      <c r="J1627" s="238"/>
      <c r="K1627" s="264"/>
      <c r="L1627" s="264"/>
    </row>
    <row r="1628" spans="1:12" ht="57" customHeight="1" x14ac:dyDescent="0.25">
      <c r="A1628" s="237"/>
      <c r="B1628" s="237"/>
      <c r="C1628" s="237"/>
      <c r="D1628" s="237"/>
      <c r="E1628" s="237"/>
      <c r="F1628" s="237"/>
      <c r="G1628" s="237"/>
      <c r="H1628" s="238"/>
      <c r="I1628" s="238"/>
      <c r="J1628" s="238"/>
      <c r="K1628" s="264"/>
      <c r="L1628" s="264"/>
    </row>
    <row r="1629" spans="1:12" ht="57" customHeight="1" x14ac:dyDescent="0.25">
      <c r="A1629" s="237"/>
      <c r="B1629" s="237"/>
      <c r="C1629" s="237"/>
      <c r="D1629" s="237"/>
      <c r="E1629" s="237"/>
      <c r="F1629" s="237"/>
      <c r="G1629" s="237"/>
      <c r="H1629" s="238"/>
      <c r="I1629" s="238"/>
      <c r="J1629" s="238"/>
      <c r="K1629" s="264"/>
      <c r="L1629" s="264"/>
    </row>
    <row r="1630" spans="1:12" ht="57" customHeight="1" x14ac:dyDescent="0.25">
      <c r="A1630" s="237"/>
      <c r="B1630" s="237"/>
      <c r="C1630" s="237"/>
      <c r="D1630" s="237"/>
      <c r="E1630" s="237"/>
      <c r="F1630" s="237"/>
      <c r="G1630" s="237"/>
      <c r="H1630" s="238"/>
      <c r="I1630" s="238"/>
      <c r="J1630" s="238"/>
      <c r="K1630" s="264"/>
      <c r="L1630" s="264"/>
    </row>
    <row r="1631" spans="1:12" ht="57" customHeight="1" x14ac:dyDescent="0.25">
      <c r="A1631" s="237"/>
      <c r="B1631" s="237"/>
      <c r="C1631" s="237"/>
      <c r="D1631" s="237"/>
      <c r="E1631" s="237"/>
      <c r="F1631" s="237"/>
      <c r="G1631" s="237"/>
      <c r="H1631" s="238"/>
      <c r="I1631" s="238"/>
      <c r="J1631" s="238"/>
      <c r="K1631" s="264"/>
      <c r="L1631" s="264"/>
    </row>
    <row r="1632" spans="1:12" ht="57" customHeight="1" x14ac:dyDescent="0.25">
      <c r="A1632" s="237"/>
      <c r="B1632" s="237"/>
      <c r="C1632" s="237"/>
      <c r="D1632" s="237"/>
      <c r="E1632" s="237"/>
      <c r="F1632" s="237"/>
      <c r="G1632" s="237"/>
      <c r="H1632" s="238"/>
      <c r="I1632" s="238"/>
      <c r="J1632" s="238"/>
      <c r="K1632" s="264"/>
      <c r="L1632" s="264"/>
    </row>
    <row r="1633" spans="1:12" ht="57" customHeight="1" x14ac:dyDescent="0.25">
      <c r="A1633" s="237"/>
      <c r="B1633" s="237"/>
      <c r="C1633" s="237"/>
      <c r="D1633" s="237"/>
      <c r="E1633" s="237"/>
      <c r="F1633" s="237"/>
      <c r="G1633" s="237"/>
      <c r="H1633" s="238"/>
      <c r="I1633" s="238"/>
      <c r="J1633" s="238"/>
      <c r="K1633" s="264"/>
      <c r="L1633" s="264"/>
    </row>
    <row r="1634" spans="1:12" ht="57" customHeight="1" x14ac:dyDescent="0.25">
      <c r="A1634" s="237"/>
      <c r="B1634" s="237"/>
      <c r="C1634" s="237"/>
      <c r="D1634" s="237"/>
      <c r="E1634" s="237"/>
      <c r="F1634" s="237"/>
      <c r="G1634" s="237"/>
      <c r="H1634" s="238"/>
      <c r="I1634" s="238"/>
      <c r="J1634" s="238"/>
      <c r="K1634" s="264"/>
      <c r="L1634" s="264"/>
    </row>
    <row r="1635" spans="1:12" ht="57" customHeight="1" x14ac:dyDescent="0.25">
      <c r="A1635" s="237"/>
      <c r="B1635" s="237"/>
      <c r="C1635" s="237"/>
      <c r="D1635" s="237"/>
      <c r="E1635" s="237"/>
      <c r="F1635" s="237"/>
      <c r="G1635" s="237"/>
      <c r="H1635" s="238"/>
      <c r="I1635" s="238"/>
      <c r="J1635" s="238"/>
      <c r="K1635" s="264"/>
      <c r="L1635" s="264"/>
    </row>
    <row r="1636" spans="1:12" ht="57" customHeight="1" x14ac:dyDescent="0.25">
      <c r="A1636" s="237"/>
      <c r="B1636" s="237"/>
      <c r="C1636" s="237"/>
      <c r="D1636" s="237"/>
      <c r="E1636" s="237"/>
      <c r="F1636" s="237"/>
      <c r="G1636" s="237"/>
      <c r="H1636" s="238"/>
      <c r="I1636" s="238"/>
      <c r="J1636" s="238"/>
      <c r="K1636" s="264"/>
      <c r="L1636" s="264"/>
    </row>
    <row r="1637" spans="1:12" ht="57" customHeight="1" x14ac:dyDescent="0.25">
      <c r="A1637" s="237"/>
      <c r="B1637" s="237"/>
      <c r="C1637" s="237"/>
      <c r="D1637" s="237"/>
      <c r="E1637" s="237"/>
      <c r="F1637" s="237"/>
      <c r="G1637" s="237"/>
      <c r="H1637" s="238"/>
      <c r="I1637" s="238"/>
      <c r="J1637" s="238"/>
      <c r="K1637" s="264"/>
      <c r="L1637" s="264"/>
    </row>
    <row r="1638" spans="1:12" ht="57" customHeight="1" x14ac:dyDescent="0.25">
      <c r="A1638" s="237"/>
      <c r="B1638" s="237"/>
      <c r="C1638" s="237"/>
      <c r="D1638" s="237"/>
      <c r="E1638" s="237"/>
      <c r="F1638" s="237"/>
      <c r="G1638" s="237"/>
      <c r="H1638" s="238"/>
      <c r="I1638" s="238"/>
      <c r="J1638" s="238"/>
      <c r="K1638" s="264"/>
      <c r="L1638" s="264"/>
    </row>
    <row r="1639" spans="1:12" ht="57" customHeight="1" x14ac:dyDescent="0.25">
      <c r="A1639" s="237"/>
      <c r="B1639" s="237"/>
      <c r="C1639" s="237"/>
      <c r="D1639" s="237"/>
      <c r="E1639" s="237"/>
      <c r="F1639" s="237"/>
      <c r="G1639" s="237"/>
      <c r="H1639" s="238"/>
      <c r="I1639" s="238"/>
      <c r="J1639" s="238"/>
      <c r="K1639" s="264"/>
      <c r="L1639" s="264"/>
    </row>
    <row r="1640" spans="1:12" ht="57" customHeight="1" x14ac:dyDescent="0.25">
      <c r="A1640" s="237"/>
      <c r="B1640" s="237"/>
      <c r="C1640" s="237"/>
      <c r="D1640" s="237"/>
      <c r="E1640" s="237"/>
      <c r="F1640" s="237"/>
      <c r="G1640" s="237"/>
      <c r="H1640" s="238"/>
      <c r="I1640" s="238"/>
      <c r="J1640" s="238"/>
      <c r="K1640" s="264"/>
      <c r="L1640" s="264"/>
    </row>
    <row r="1641" spans="1:12" ht="57" customHeight="1" x14ac:dyDescent="0.25">
      <c r="A1641" s="237"/>
      <c r="B1641" s="237"/>
      <c r="C1641" s="237"/>
      <c r="D1641" s="237"/>
      <c r="E1641" s="237"/>
      <c r="F1641" s="237"/>
      <c r="G1641" s="237"/>
      <c r="H1641" s="238"/>
      <c r="I1641" s="238"/>
      <c r="J1641" s="238"/>
      <c r="K1641" s="264"/>
      <c r="L1641" s="264"/>
    </row>
    <row r="1642" spans="1:12" ht="57" customHeight="1" x14ac:dyDescent="0.25">
      <c r="A1642" s="237"/>
      <c r="B1642" s="237"/>
      <c r="C1642" s="237"/>
      <c r="D1642" s="237"/>
      <c r="E1642" s="237"/>
      <c r="F1642" s="237"/>
      <c r="G1642" s="237"/>
      <c r="H1642" s="238"/>
      <c r="I1642" s="238"/>
      <c r="J1642" s="238"/>
      <c r="K1642" s="264"/>
      <c r="L1642" s="264"/>
    </row>
    <row r="1643" spans="1:12" ht="57" customHeight="1" x14ac:dyDescent="0.25">
      <c r="A1643" s="237"/>
      <c r="B1643" s="237"/>
      <c r="C1643" s="237"/>
      <c r="D1643" s="237"/>
      <c r="E1643" s="237"/>
      <c r="F1643" s="237"/>
      <c r="G1643" s="237"/>
      <c r="H1643" s="238"/>
      <c r="I1643" s="238"/>
      <c r="J1643" s="238"/>
      <c r="K1643" s="264"/>
      <c r="L1643" s="264"/>
    </row>
    <row r="1644" spans="1:12" ht="57" customHeight="1" x14ac:dyDescent="0.25">
      <c r="A1644" s="237"/>
      <c r="B1644" s="237"/>
      <c r="C1644" s="237"/>
      <c r="D1644" s="237"/>
      <c r="E1644" s="237"/>
      <c r="F1644" s="237"/>
      <c r="G1644" s="237"/>
      <c r="H1644" s="238"/>
      <c r="I1644" s="238"/>
      <c r="J1644" s="238"/>
      <c r="K1644" s="264"/>
      <c r="L1644" s="264"/>
    </row>
    <row r="1645" spans="1:12" ht="57" customHeight="1" x14ac:dyDescent="0.25">
      <c r="A1645" s="237"/>
      <c r="B1645" s="237"/>
      <c r="C1645" s="237"/>
      <c r="D1645" s="237"/>
      <c r="E1645" s="237"/>
      <c r="F1645" s="237"/>
      <c r="G1645" s="237"/>
      <c r="H1645" s="238"/>
      <c r="I1645" s="238"/>
      <c r="J1645" s="238"/>
      <c r="K1645" s="264"/>
      <c r="L1645" s="264"/>
    </row>
    <row r="1646" spans="1:12" ht="57" customHeight="1" x14ac:dyDescent="0.25">
      <c r="A1646" s="237"/>
      <c r="B1646" s="237"/>
      <c r="C1646" s="237"/>
      <c r="D1646" s="237"/>
      <c r="E1646" s="237"/>
      <c r="F1646" s="237"/>
      <c r="G1646" s="237"/>
      <c r="H1646" s="238"/>
      <c r="I1646" s="238"/>
      <c r="J1646" s="238"/>
      <c r="K1646" s="264"/>
      <c r="L1646" s="264"/>
    </row>
    <row r="1647" spans="1:12" ht="57" customHeight="1" x14ac:dyDescent="0.25">
      <c r="A1647" s="237"/>
      <c r="B1647" s="237"/>
      <c r="C1647" s="237"/>
      <c r="D1647" s="237"/>
      <c r="E1647" s="237"/>
      <c r="F1647" s="237"/>
      <c r="G1647" s="237"/>
      <c r="H1647" s="238"/>
      <c r="I1647" s="238"/>
      <c r="J1647" s="238"/>
      <c r="K1647" s="264"/>
      <c r="L1647" s="264"/>
    </row>
    <row r="1648" spans="1:12" ht="57" customHeight="1" x14ac:dyDescent="0.25">
      <c r="A1648" s="237"/>
      <c r="B1648" s="237"/>
      <c r="C1648" s="237"/>
      <c r="D1648" s="237"/>
      <c r="E1648" s="237"/>
      <c r="F1648" s="237"/>
      <c r="G1648" s="237"/>
      <c r="H1648" s="238"/>
      <c r="I1648" s="238"/>
      <c r="J1648" s="238"/>
      <c r="K1648" s="264"/>
      <c r="L1648" s="264"/>
    </row>
    <row r="1649" spans="1:12" ht="57" customHeight="1" x14ac:dyDescent="0.25">
      <c r="A1649" s="237"/>
      <c r="B1649" s="237"/>
      <c r="C1649" s="237"/>
      <c r="D1649" s="237"/>
      <c r="E1649" s="237"/>
      <c r="F1649" s="237"/>
      <c r="G1649" s="237"/>
      <c r="H1649" s="238"/>
      <c r="I1649" s="238"/>
      <c r="J1649" s="238"/>
      <c r="K1649" s="264"/>
      <c r="L1649" s="264"/>
    </row>
    <row r="1650" spans="1:12" ht="57" customHeight="1" x14ac:dyDescent="0.25">
      <c r="A1650" s="237"/>
      <c r="B1650" s="237"/>
      <c r="C1650" s="237"/>
      <c r="D1650" s="237"/>
      <c r="E1650" s="237"/>
      <c r="F1650" s="237"/>
      <c r="G1650" s="237"/>
      <c r="H1650" s="238"/>
      <c r="I1650" s="238"/>
      <c r="J1650" s="238"/>
      <c r="K1650" s="264"/>
      <c r="L1650" s="264"/>
    </row>
    <row r="1651" spans="1:12" ht="57" customHeight="1" x14ac:dyDescent="0.25">
      <c r="A1651" s="237"/>
      <c r="B1651" s="237"/>
      <c r="C1651" s="237"/>
      <c r="D1651" s="237"/>
      <c r="E1651" s="237"/>
      <c r="F1651" s="237"/>
      <c r="G1651" s="237"/>
      <c r="H1651" s="238"/>
      <c r="I1651" s="238"/>
      <c r="J1651" s="238"/>
      <c r="K1651" s="264"/>
      <c r="L1651" s="264"/>
    </row>
    <row r="1652" spans="1:12" ht="57" customHeight="1" x14ac:dyDescent="0.25">
      <c r="A1652" s="237"/>
      <c r="B1652" s="237"/>
      <c r="C1652" s="237"/>
      <c r="D1652" s="237"/>
      <c r="E1652" s="237"/>
      <c r="F1652" s="237"/>
      <c r="G1652" s="237"/>
      <c r="H1652" s="238"/>
      <c r="I1652" s="238"/>
      <c r="J1652" s="238"/>
      <c r="K1652" s="264"/>
      <c r="L1652" s="264"/>
    </row>
    <row r="1653" spans="1:12" ht="57" customHeight="1" x14ac:dyDescent="0.25">
      <c r="A1653" s="237"/>
      <c r="B1653" s="237"/>
      <c r="C1653" s="237"/>
      <c r="D1653" s="237"/>
      <c r="E1653" s="237"/>
      <c r="F1653" s="237"/>
      <c r="G1653" s="237"/>
      <c r="H1653" s="238"/>
      <c r="I1653" s="238"/>
      <c r="J1653" s="238"/>
      <c r="K1653" s="264"/>
      <c r="L1653" s="264"/>
    </row>
    <row r="1654" spans="1:12" ht="57" customHeight="1" x14ac:dyDescent="0.25">
      <c r="A1654" s="237"/>
      <c r="B1654" s="237"/>
      <c r="C1654" s="237"/>
      <c r="D1654" s="237"/>
      <c r="E1654" s="237"/>
      <c r="F1654" s="237"/>
      <c r="G1654" s="237"/>
      <c r="H1654" s="238"/>
      <c r="I1654" s="238"/>
      <c r="J1654" s="238"/>
      <c r="K1654" s="264"/>
      <c r="L1654" s="264"/>
    </row>
    <row r="1655" spans="1:12" ht="57" customHeight="1" x14ac:dyDescent="0.25">
      <c r="A1655" s="237"/>
      <c r="B1655" s="237"/>
      <c r="C1655" s="237"/>
      <c r="D1655" s="237"/>
      <c r="E1655" s="237"/>
      <c r="F1655" s="237"/>
      <c r="G1655" s="237"/>
      <c r="H1655" s="238"/>
      <c r="I1655" s="238"/>
      <c r="J1655" s="238"/>
      <c r="K1655" s="264"/>
      <c r="L1655" s="264"/>
    </row>
    <row r="1656" spans="1:12" ht="57" customHeight="1" x14ac:dyDescent="0.25">
      <c r="A1656" s="237"/>
      <c r="B1656" s="237"/>
      <c r="C1656" s="237"/>
      <c r="D1656" s="237"/>
      <c r="E1656" s="237"/>
      <c r="F1656" s="237"/>
      <c r="G1656" s="237"/>
      <c r="H1656" s="238"/>
      <c r="I1656" s="238"/>
      <c r="J1656" s="238"/>
      <c r="K1656" s="264"/>
      <c r="L1656" s="264"/>
    </row>
    <row r="1657" spans="1:12" ht="57" customHeight="1" x14ac:dyDescent="0.25">
      <c r="A1657" s="237"/>
      <c r="B1657" s="237"/>
      <c r="C1657" s="237"/>
      <c r="D1657" s="237"/>
      <c r="E1657" s="237"/>
      <c r="F1657" s="237"/>
      <c r="G1657" s="237"/>
      <c r="H1657" s="238"/>
      <c r="I1657" s="238"/>
      <c r="J1657" s="238"/>
      <c r="K1657" s="264"/>
      <c r="L1657" s="264"/>
    </row>
    <row r="1658" spans="1:12" ht="57" customHeight="1" x14ac:dyDescent="0.25">
      <c r="A1658" s="237"/>
      <c r="B1658" s="237"/>
      <c r="C1658" s="237"/>
      <c r="D1658" s="237"/>
      <c r="E1658" s="237"/>
      <c r="F1658" s="237"/>
      <c r="G1658" s="237"/>
      <c r="H1658" s="238"/>
      <c r="I1658" s="238"/>
      <c r="J1658" s="238"/>
      <c r="K1658" s="264"/>
      <c r="L1658" s="264"/>
    </row>
    <row r="1659" spans="1:12" ht="57" customHeight="1" x14ac:dyDescent="0.25">
      <c r="A1659" s="237"/>
      <c r="B1659" s="237"/>
      <c r="C1659" s="237"/>
      <c r="D1659" s="237"/>
      <c r="E1659" s="237"/>
      <c r="F1659" s="237"/>
      <c r="G1659" s="237"/>
      <c r="H1659" s="238"/>
      <c r="I1659" s="238"/>
      <c r="J1659" s="238"/>
      <c r="K1659" s="264"/>
      <c r="L1659" s="264"/>
    </row>
    <row r="1660" spans="1:12" ht="57" customHeight="1" x14ac:dyDescent="0.25">
      <c r="A1660" s="237"/>
      <c r="B1660" s="237"/>
      <c r="C1660" s="237"/>
      <c r="D1660" s="237"/>
      <c r="E1660" s="237"/>
      <c r="F1660" s="237"/>
      <c r="G1660" s="237"/>
      <c r="H1660" s="238"/>
      <c r="I1660" s="238"/>
      <c r="J1660" s="238"/>
      <c r="K1660" s="264"/>
      <c r="L1660" s="264"/>
    </row>
    <row r="1661" spans="1:12" ht="57" customHeight="1" x14ac:dyDescent="0.25">
      <c r="A1661" s="237"/>
      <c r="B1661" s="237"/>
      <c r="C1661" s="237"/>
      <c r="D1661" s="237"/>
      <c r="E1661" s="237"/>
      <c r="F1661" s="237"/>
      <c r="G1661" s="237"/>
      <c r="H1661" s="238"/>
      <c r="I1661" s="238"/>
      <c r="J1661" s="238"/>
      <c r="K1661" s="264"/>
      <c r="L1661" s="264"/>
    </row>
    <row r="1662" spans="1:12" ht="57" customHeight="1" x14ac:dyDescent="0.25">
      <c r="A1662" s="237"/>
      <c r="B1662" s="237"/>
      <c r="C1662" s="237"/>
      <c r="D1662" s="237"/>
      <c r="E1662" s="237"/>
      <c r="F1662" s="237"/>
      <c r="G1662" s="237"/>
      <c r="H1662" s="238"/>
      <c r="I1662" s="238"/>
      <c r="J1662" s="238"/>
      <c r="K1662" s="264"/>
      <c r="L1662" s="264"/>
    </row>
    <row r="1663" spans="1:12" ht="57" customHeight="1" x14ac:dyDescent="0.25">
      <c r="A1663" s="237"/>
      <c r="B1663" s="237"/>
      <c r="C1663" s="237"/>
      <c r="D1663" s="237"/>
      <c r="E1663" s="237"/>
      <c r="F1663" s="237"/>
      <c r="G1663" s="237"/>
      <c r="H1663" s="238"/>
      <c r="I1663" s="238"/>
      <c r="J1663" s="238"/>
      <c r="K1663" s="264"/>
      <c r="L1663" s="264"/>
    </row>
    <row r="1664" spans="1:12" ht="57" customHeight="1" x14ac:dyDescent="0.25">
      <c r="A1664" s="237"/>
      <c r="B1664" s="237"/>
      <c r="C1664" s="237"/>
      <c r="D1664" s="237"/>
      <c r="E1664" s="237"/>
      <c r="F1664" s="237"/>
      <c r="G1664" s="237"/>
      <c r="H1664" s="238"/>
      <c r="I1664" s="238"/>
      <c r="J1664" s="238"/>
      <c r="K1664" s="264"/>
      <c r="L1664" s="264"/>
    </row>
    <row r="1665" spans="1:12" ht="57" customHeight="1" x14ac:dyDescent="0.25">
      <c r="A1665" s="237"/>
      <c r="B1665" s="237"/>
      <c r="C1665" s="237"/>
      <c r="D1665" s="237"/>
      <c r="E1665" s="237"/>
      <c r="F1665" s="237"/>
      <c r="G1665" s="237"/>
      <c r="H1665" s="238"/>
      <c r="I1665" s="238"/>
      <c r="J1665" s="238"/>
      <c r="K1665" s="264"/>
      <c r="L1665" s="264"/>
    </row>
    <row r="1666" spans="1:12" ht="57" customHeight="1" x14ac:dyDescent="0.25">
      <c r="A1666" s="237"/>
      <c r="B1666" s="237"/>
      <c r="C1666" s="237"/>
      <c r="D1666" s="237"/>
      <c r="E1666" s="237"/>
      <c r="F1666" s="237"/>
      <c r="G1666" s="237"/>
      <c r="H1666" s="238"/>
      <c r="I1666" s="238"/>
      <c r="J1666" s="238"/>
      <c r="K1666" s="264"/>
      <c r="L1666" s="264"/>
    </row>
    <row r="1667" spans="1:12" ht="57" customHeight="1" x14ac:dyDescent="0.25">
      <c r="A1667" s="237"/>
      <c r="B1667" s="237"/>
      <c r="C1667" s="237"/>
      <c r="D1667" s="237"/>
      <c r="E1667" s="237"/>
      <c r="F1667" s="237"/>
      <c r="G1667" s="237"/>
      <c r="H1667" s="238"/>
      <c r="I1667" s="238"/>
      <c r="J1667" s="238"/>
      <c r="K1667" s="264"/>
      <c r="L1667" s="264"/>
    </row>
    <row r="1668" spans="1:12" ht="57" customHeight="1" x14ac:dyDescent="0.25">
      <c r="A1668" s="237"/>
      <c r="B1668" s="237"/>
      <c r="C1668" s="237"/>
      <c r="D1668" s="237"/>
      <c r="E1668" s="237"/>
      <c r="F1668" s="237"/>
      <c r="G1668" s="237"/>
      <c r="H1668" s="238"/>
      <c r="I1668" s="238"/>
      <c r="J1668" s="238"/>
    </row>
    <row r="1669" spans="1:12" ht="57" customHeight="1" x14ac:dyDescent="0.25">
      <c r="A1669" s="237"/>
      <c r="B1669" s="237"/>
      <c r="C1669" s="237"/>
      <c r="D1669" s="237"/>
      <c r="E1669" s="237"/>
      <c r="F1669" s="237"/>
      <c r="G1669" s="237"/>
      <c r="H1669" s="238"/>
      <c r="I1669" s="238"/>
      <c r="J1669" s="238"/>
    </row>
    <row r="1670" spans="1:12" ht="57" customHeight="1" x14ac:dyDescent="0.25">
      <c r="A1670" s="237"/>
      <c r="B1670" s="237"/>
      <c r="C1670" s="237"/>
      <c r="D1670" s="237"/>
      <c r="E1670" s="237"/>
      <c r="F1670" s="237"/>
      <c r="G1670" s="237"/>
      <c r="H1670" s="238"/>
      <c r="I1670" s="238"/>
      <c r="J1670" s="238"/>
    </row>
    <row r="1671" spans="1:12" ht="57" customHeight="1" x14ac:dyDescent="0.25">
      <c r="A1671" s="237"/>
      <c r="B1671" s="237"/>
      <c r="C1671" s="237"/>
      <c r="D1671" s="237"/>
      <c r="E1671" s="237"/>
      <c r="F1671" s="237"/>
      <c r="G1671" s="237"/>
      <c r="H1671" s="238"/>
      <c r="I1671" s="238"/>
      <c r="J1671" s="238"/>
    </row>
    <row r="1672" spans="1:12" ht="57" customHeight="1" x14ac:dyDescent="0.25">
      <c r="A1672" s="237"/>
      <c r="B1672" s="237"/>
      <c r="C1672" s="237"/>
      <c r="D1672" s="237"/>
      <c r="E1672" s="237"/>
      <c r="F1672" s="237"/>
      <c r="G1672" s="237"/>
      <c r="H1672" s="238"/>
      <c r="I1672" s="238"/>
      <c r="J1672" s="238"/>
    </row>
    <row r="1673" spans="1:12" ht="57" customHeight="1" x14ac:dyDescent="0.25">
      <c r="A1673" s="237"/>
      <c r="B1673" s="237"/>
      <c r="C1673" s="237"/>
      <c r="D1673" s="237"/>
      <c r="E1673" s="237"/>
      <c r="F1673" s="237"/>
      <c r="G1673" s="237"/>
      <c r="H1673" s="238"/>
      <c r="I1673" s="238"/>
      <c r="J1673" s="238"/>
    </row>
    <row r="1674" spans="1:12" ht="57" customHeight="1" x14ac:dyDescent="0.25">
      <c r="A1674" s="237"/>
      <c r="B1674" s="237"/>
      <c r="C1674" s="237"/>
      <c r="D1674" s="237"/>
      <c r="E1674" s="237"/>
      <c r="F1674" s="237"/>
      <c r="G1674" s="237"/>
      <c r="H1674" s="238"/>
      <c r="I1674" s="238"/>
      <c r="J1674" s="238"/>
    </row>
    <row r="1675" spans="1:12" ht="57" customHeight="1" x14ac:dyDescent="0.25">
      <c r="A1675" s="237"/>
      <c r="B1675" s="237"/>
      <c r="C1675" s="237"/>
      <c r="D1675" s="237"/>
      <c r="E1675" s="237"/>
      <c r="F1675" s="237"/>
      <c r="G1675" s="237"/>
      <c r="H1675" s="238"/>
      <c r="I1675" s="238"/>
      <c r="J1675" s="238"/>
    </row>
    <row r="1676" spans="1:12" ht="57" customHeight="1" x14ac:dyDescent="0.25">
      <c r="A1676" s="237"/>
      <c r="B1676" s="237"/>
      <c r="C1676" s="237"/>
      <c r="D1676" s="237"/>
      <c r="E1676" s="237"/>
      <c r="F1676" s="237"/>
      <c r="G1676" s="237"/>
      <c r="H1676" s="238"/>
      <c r="I1676" s="238"/>
      <c r="J1676" s="238"/>
    </row>
    <row r="1677" spans="1:12" ht="57" customHeight="1" x14ac:dyDescent="0.25">
      <c r="A1677" s="237"/>
      <c r="B1677" s="237"/>
      <c r="C1677" s="237"/>
      <c r="D1677" s="237"/>
      <c r="E1677" s="237"/>
      <c r="F1677" s="237"/>
      <c r="G1677" s="237"/>
      <c r="H1677" s="238"/>
      <c r="I1677" s="238"/>
      <c r="J1677" s="238"/>
    </row>
    <row r="1678" spans="1:12" ht="57" customHeight="1" x14ac:dyDescent="0.25">
      <c r="A1678" s="237"/>
      <c r="B1678" s="237"/>
      <c r="C1678" s="237"/>
      <c r="D1678" s="237"/>
      <c r="E1678" s="237"/>
      <c r="F1678" s="237"/>
      <c r="G1678" s="237"/>
      <c r="H1678" s="238"/>
      <c r="I1678" s="238"/>
      <c r="J1678" s="238"/>
    </row>
    <row r="1679" spans="1:12" ht="57" customHeight="1" x14ac:dyDescent="0.25">
      <c r="A1679" s="237"/>
      <c r="B1679" s="237"/>
      <c r="C1679" s="237"/>
      <c r="D1679" s="237"/>
      <c r="E1679" s="237"/>
      <c r="F1679" s="237"/>
      <c r="G1679" s="237"/>
      <c r="H1679" s="238"/>
      <c r="I1679" s="238"/>
      <c r="J1679" s="238"/>
    </row>
    <row r="1680" spans="1:12" ht="57" customHeight="1" x14ac:dyDescent="0.25">
      <c r="A1680" s="237"/>
      <c r="B1680" s="237"/>
      <c r="C1680" s="237"/>
      <c r="D1680" s="237"/>
      <c r="E1680" s="237"/>
      <c r="F1680" s="237"/>
      <c r="G1680" s="237"/>
      <c r="H1680" s="238"/>
      <c r="I1680" s="238"/>
      <c r="J1680" s="238"/>
    </row>
    <row r="1681" spans="1:10" ht="57" customHeight="1" x14ac:dyDescent="0.25">
      <c r="A1681" s="237"/>
      <c r="B1681" s="237"/>
      <c r="C1681" s="237"/>
      <c r="D1681" s="237"/>
      <c r="E1681" s="237"/>
      <c r="F1681" s="237"/>
      <c r="G1681" s="237"/>
      <c r="H1681" s="238"/>
      <c r="I1681" s="238"/>
      <c r="J1681" s="238"/>
    </row>
    <row r="1682" spans="1:10" ht="57" customHeight="1" x14ac:dyDescent="0.25">
      <c r="A1682" s="237"/>
      <c r="B1682" s="237"/>
      <c r="C1682" s="237"/>
      <c r="D1682" s="237"/>
      <c r="E1682" s="237"/>
      <c r="F1682" s="237"/>
      <c r="G1682" s="237"/>
      <c r="H1682" s="238"/>
      <c r="I1682" s="238"/>
      <c r="J1682" s="238"/>
    </row>
    <row r="1683" spans="1:10" ht="57" customHeight="1" x14ac:dyDescent="0.25">
      <c r="A1683" s="237"/>
      <c r="B1683" s="237"/>
      <c r="C1683" s="237"/>
      <c r="D1683" s="237"/>
      <c r="E1683" s="237"/>
      <c r="F1683" s="237"/>
      <c r="G1683" s="237"/>
      <c r="H1683" s="238"/>
      <c r="I1683" s="238"/>
      <c r="J1683" s="238"/>
    </row>
    <row r="1684" spans="1:10" ht="57" customHeight="1" x14ac:dyDescent="0.25">
      <c r="A1684" s="237"/>
      <c r="B1684" s="237"/>
      <c r="C1684" s="237"/>
      <c r="D1684" s="237"/>
      <c r="E1684" s="237"/>
      <c r="F1684" s="237"/>
      <c r="G1684" s="237"/>
      <c r="H1684" s="238"/>
      <c r="I1684" s="238"/>
      <c r="J1684" s="238"/>
    </row>
    <row r="1685" spans="1:10" ht="57" customHeight="1" x14ac:dyDescent="0.25">
      <c r="A1685" s="237"/>
      <c r="B1685" s="237"/>
      <c r="C1685" s="237"/>
      <c r="D1685" s="237"/>
      <c r="E1685" s="237"/>
      <c r="F1685" s="237"/>
      <c r="G1685" s="237"/>
      <c r="H1685" s="238"/>
      <c r="I1685" s="238"/>
      <c r="J1685" s="238"/>
    </row>
    <row r="1686" spans="1:10" ht="57" customHeight="1" x14ac:dyDescent="0.25">
      <c r="A1686" s="237"/>
      <c r="B1686" s="237"/>
      <c r="C1686" s="237"/>
      <c r="D1686" s="237"/>
      <c r="E1686" s="237"/>
      <c r="F1686" s="237"/>
      <c r="G1686" s="237"/>
      <c r="H1686" s="238"/>
      <c r="I1686" s="238"/>
      <c r="J1686" s="238"/>
    </row>
    <row r="1687" spans="1:10" ht="57" customHeight="1" x14ac:dyDescent="0.25">
      <c r="A1687" s="237"/>
      <c r="B1687" s="237"/>
      <c r="C1687" s="237"/>
      <c r="D1687" s="237"/>
      <c r="E1687" s="237"/>
      <c r="F1687" s="237"/>
      <c r="G1687" s="237"/>
      <c r="H1687" s="238"/>
      <c r="I1687" s="238"/>
      <c r="J1687" s="238"/>
    </row>
    <row r="1688" spans="1:10" ht="57" customHeight="1" x14ac:dyDescent="0.25">
      <c r="A1688" s="237"/>
      <c r="B1688" s="237"/>
      <c r="C1688" s="237"/>
      <c r="D1688" s="237"/>
      <c r="E1688" s="237"/>
      <c r="F1688" s="237"/>
      <c r="G1688" s="237"/>
      <c r="H1688" s="238"/>
      <c r="I1688" s="238"/>
      <c r="J1688" s="238"/>
    </row>
    <row r="1689" spans="1:10" ht="57" customHeight="1" x14ac:dyDescent="0.25">
      <c r="A1689" s="237"/>
      <c r="B1689" s="237"/>
      <c r="C1689" s="237"/>
      <c r="D1689" s="237"/>
      <c r="E1689" s="237"/>
      <c r="F1689" s="237"/>
      <c r="G1689" s="237"/>
      <c r="H1689" s="238"/>
      <c r="I1689" s="238"/>
      <c r="J1689" s="238"/>
    </row>
    <row r="1690" spans="1:10" ht="57" customHeight="1" x14ac:dyDescent="0.25">
      <c r="A1690" s="237"/>
      <c r="B1690" s="237"/>
      <c r="C1690" s="237"/>
      <c r="D1690" s="237"/>
      <c r="E1690" s="237"/>
      <c r="F1690" s="237"/>
      <c r="G1690" s="237"/>
      <c r="H1690" s="238"/>
      <c r="I1690" s="238"/>
      <c r="J1690" s="238"/>
    </row>
    <row r="1691" spans="1:10" ht="57" customHeight="1" x14ac:dyDescent="0.25">
      <c r="A1691" s="237"/>
      <c r="B1691" s="237"/>
      <c r="C1691" s="237"/>
      <c r="D1691" s="237"/>
      <c r="E1691" s="237"/>
      <c r="F1691" s="237"/>
      <c r="G1691" s="237"/>
      <c r="H1691" s="238"/>
      <c r="I1691" s="238"/>
      <c r="J1691" s="238"/>
    </row>
    <row r="1692" spans="1:10" ht="57" customHeight="1" x14ac:dyDescent="0.25">
      <c r="A1692" s="237"/>
      <c r="B1692" s="237"/>
      <c r="C1692" s="237"/>
      <c r="D1692" s="237"/>
      <c r="E1692" s="237"/>
      <c r="F1692" s="237"/>
      <c r="G1692" s="237"/>
      <c r="H1692" s="238"/>
      <c r="I1692" s="238"/>
      <c r="J1692" s="238"/>
    </row>
    <row r="1693" spans="1:10" ht="57" customHeight="1" x14ac:dyDescent="0.25">
      <c r="A1693" s="237"/>
      <c r="B1693" s="237"/>
      <c r="C1693" s="237"/>
      <c r="D1693" s="237"/>
      <c r="E1693" s="237"/>
      <c r="F1693" s="237"/>
      <c r="G1693" s="237"/>
      <c r="H1693" s="238"/>
      <c r="I1693" s="238"/>
      <c r="J1693" s="238"/>
    </row>
    <row r="1694" spans="1:10" ht="57" customHeight="1" x14ac:dyDescent="0.25">
      <c r="A1694" s="237"/>
      <c r="B1694" s="237"/>
      <c r="C1694" s="237"/>
      <c r="D1694" s="237"/>
      <c r="E1694" s="237"/>
      <c r="F1694" s="237"/>
      <c r="G1694" s="237"/>
      <c r="H1694" s="238"/>
      <c r="I1694" s="238"/>
      <c r="J1694" s="238"/>
    </row>
    <row r="1695" spans="1:10" ht="57" customHeight="1" x14ac:dyDescent="0.25">
      <c r="A1695" s="237"/>
      <c r="B1695" s="237"/>
      <c r="C1695" s="237"/>
      <c r="D1695" s="237"/>
      <c r="E1695" s="237"/>
      <c r="F1695" s="237"/>
      <c r="G1695" s="237"/>
      <c r="H1695" s="238"/>
      <c r="I1695" s="238"/>
      <c r="J1695" s="238"/>
    </row>
    <row r="1696" spans="1:10" ht="57" customHeight="1" x14ac:dyDescent="0.25">
      <c r="A1696" s="237"/>
      <c r="B1696" s="237"/>
      <c r="C1696" s="237"/>
      <c r="D1696" s="237"/>
      <c r="E1696" s="237"/>
      <c r="F1696" s="237"/>
      <c r="G1696" s="237"/>
      <c r="H1696" s="238"/>
      <c r="I1696" s="238"/>
      <c r="J1696" s="238"/>
    </row>
    <row r="1697" spans="1:10" ht="57" customHeight="1" x14ac:dyDescent="0.25">
      <c r="A1697" s="237"/>
      <c r="B1697" s="237"/>
      <c r="C1697" s="237"/>
      <c r="D1697" s="237"/>
      <c r="E1697" s="237"/>
      <c r="F1697" s="237"/>
      <c r="G1697" s="237"/>
      <c r="H1697" s="238"/>
      <c r="I1697" s="238"/>
      <c r="J1697" s="238"/>
    </row>
    <row r="1698" spans="1:10" ht="57" customHeight="1" x14ac:dyDescent="0.25">
      <c r="A1698" s="237"/>
      <c r="B1698" s="237"/>
      <c r="C1698" s="237"/>
      <c r="D1698" s="237"/>
      <c r="E1698" s="237"/>
      <c r="F1698" s="237"/>
      <c r="G1698" s="237"/>
      <c r="H1698" s="238"/>
      <c r="I1698" s="238"/>
      <c r="J1698" s="238"/>
    </row>
    <row r="1699" spans="1:10" ht="57" customHeight="1" x14ac:dyDescent="0.25">
      <c r="A1699" s="237"/>
      <c r="B1699" s="237"/>
      <c r="C1699" s="237"/>
      <c r="D1699" s="237"/>
      <c r="E1699" s="237"/>
      <c r="F1699" s="237"/>
      <c r="G1699" s="237"/>
      <c r="H1699" s="238"/>
      <c r="I1699" s="238"/>
      <c r="J1699" s="238"/>
    </row>
    <row r="1700" spans="1:10" ht="57" customHeight="1" x14ac:dyDescent="0.25">
      <c r="A1700" s="237"/>
      <c r="B1700" s="237"/>
      <c r="C1700" s="237"/>
      <c r="D1700" s="237"/>
      <c r="E1700" s="237"/>
      <c r="F1700" s="237"/>
      <c r="G1700" s="237"/>
      <c r="H1700" s="238"/>
      <c r="I1700" s="238"/>
      <c r="J1700" s="238"/>
    </row>
    <row r="1701" spans="1:10" ht="57" customHeight="1" x14ac:dyDescent="0.25">
      <c r="A1701" s="237"/>
      <c r="B1701" s="237"/>
      <c r="C1701" s="237"/>
      <c r="D1701" s="237"/>
      <c r="E1701" s="237"/>
      <c r="F1701" s="237"/>
      <c r="G1701" s="237"/>
      <c r="H1701" s="238"/>
      <c r="I1701" s="238"/>
      <c r="J1701" s="238"/>
    </row>
    <row r="1702" spans="1:10" ht="57" customHeight="1" x14ac:dyDescent="0.25">
      <c r="A1702" s="237"/>
      <c r="B1702" s="237"/>
      <c r="C1702" s="237"/>
      <c r="D1702" s="237"/>
      <c r="E1702" s="237"/>
      <c r="F1702" s="237"/>
      <c r="G1702" s="237"/>
      <c r="H1702" s="238"/>
      <c r="I1702" s="238"/>
      <c r="J1702" s="238"/>
    </row>
    <row r="1703" spans="1:10" ht="57" customHeight="1" x14ac:dyDescent="0.25">
      <c r="A1703" s="237"/>
      <c r="B1703" s="237"/>
      <c r="C1703" s="237"/>
      <c r="D1703" s="237"/>
      <c r="E1703" s="237"/>
      <c r="F1703" s="237"/>
      <c r="G1703" s="237"/>
      <c r="H1703" s="238"/>
      <c r="I1703" s="238"/>
      <c r="J1703" s="238"/>
    </row>
    <row r="1704" spans="1:10" ht="57" customHeight="1" x14ac:dyDescent="0.25">
      <c r="A1704" s="237"/>
      <c r="B1704" s="237"/>
      <c r="C1704" s="237"/>
      <c r="D1704" s="237"/>
      <c r="E1704" s="237"/>
      <c r="F1704" s="237"/>
      <c r="G1704" s="237"/>
      <c r="H1704" s="238"/>
      <c r="I1704" s="238"/>
      <c r="J1704" s="238"/>
    </row>
    <row r="1705" spans="1:10" ht="57" customHeight="1" x14ac:dyDescent="0.25">
      <c r="A1705" s="237"/>
      <c r="B1705" s="237"/>
      <c r="C1705" s="237"/>
      <c r="D1705" s="237"/>
      <c r="E1705" s="237"/>
      <c r="F1705" s="237"/>
      <c r="G1705" s="237"/>
      <c r="H1705" s="238"/>
      <c r="I1705" s="238"/>
      <c r="J1705" s="238"/>
    </row>
    <row r="1706" spans="1:10" ht="57" customHeight="1" x14ac:dyDescent="0.25">
      <c r="A1706" s="237"/>
      <c r="B1706" s="237"/>
      <c r="C1706" s="237"/>
      <c r="D1706" s="237"/>
      <c r="E1706" s="237"/>
      <c r="F1706" s="237"/>
      <c r="G1706" s="237"/>
      <c r="H1706" s="238"/>
      <c r="I1706" s="238"/>
      <c r="J1706" s="238"/>
    </row>
    <row r="1707" spans="1:10" ht="57" customHeight="1" x14ac:dyDescent="0.25">
      <c r="A1707" s="237"/>
      <c r="B1707" s="237"/>
      <c r="C1707" s="237"/>
      <c r="D1707" s="237"/>
      <c r="E1707" s="237"/>
      <c r="F1707" s="237"/>
      <c r="G1707" s="237"/>
      <c r="H1707" s="238"/>
      <c r="I1707" s="238"/>
      <c r="J1707" s="238"/>
    </row>
    <row r="1708" spans="1:10" ht="57" customHeight="1" x14ac:dyDescent="0.25">
      <c r="A1708" s="237"/>
      <c r="B1708" s="237"/>
      <c r="C1708" s="237"/>
      <c r="D1708" s="237"/>
      <c r="E1708" s="237"/>
      <c r="F1708" s="237"/>
      <c r="G1708" s="237"/>
      <c r="H1708" s="238"/>
      <c r="I1708" s="238"/>
      <c r="J1708" s="238"/>
    </row>
    <row r="1709" spans="1:10" ht="57" customHeight="1" x14ac:dyDescent="0.25">
      <c r="A1709" s="237"/>
      <c r="B1709" s="237"/>
      <c r="C1709" s="237"/>
      <c r="D1709" s="237"/>
      <c r="E1709" s="237"/>
      <c r="F1709" s="237"/>
      <c r="G1709" s="237"/>
      <c r="H1709" s="238"/>
      <c r="I1709" s="238"/>
      <c r="J1709" s="238"/>
    </row>
    <row r="1710" spans="1:10" ht="57" customHeight="1" x14ac:dyDescent="0.25">
      <c r="A1710" s="237"/>
      <c r="B1710" s="237"/>
      <c r="C1710" s="237"/>
      <c r="D1710" s="237"/>
      <c r="E1710" s="237"/>
      <c r="F1710" s="237"/>
      <c r="G1710" s="237"/>
      <c r="H1710" s="238"/>
      <c r="I1710" s="238"/>
      <c r="J1710" s="238"/>
    </row>
    <row r="1711" spans="1:10" ht="57" customHeight="1" x14ac:dyDescent="0.25">
      <c r="A1711" s="237"/>
      <c r="B1711" s="237"/>
      <c r="C1711" s="237"/>
      <c r="D1711" s="237"/>
      <c r="E1711" s="237"/>
      <c r="F1711" s="237"/>
      <c r="G1711" s="237"/>
      <c r="H1711" s="238"/>
      <c r="I1711" s="238"/>
      <c r="J1711" s="238"/>
    </row>
    <row r="1712" spans="1:10" ht="57" customHeight="1" x14ac:dyDescent="0.25">
      <c r="A1712" s="237"/>
      <c r="B1712" s="237"/>
      <c r="C1712" s="237"/>
      <c r="D1712" s="237"/>
      <c r="E1712" s="237"/>
      <c r="F1712" s="237"/>
      <c r="G1712" s="237"/>
      <c r="H1712" s="238"/>
      <c r="I1712" s="238"/>
      <c r="J1712" s="238"/>
    </row>
    <row r="1713" spans="1:10" ht="57" customHeight="1" x14ac:dyDescent="0.25">
      <c r="A1713" s="237"/>
      <c r="B1713" s="237"/>
      <c r="C1713" s="237"/>
      <c r="D1713" s="237"/>
      <c r="E1713" s="237"/>
      <c r="F1713" s="237"/>
      <c r="G1713" s="237"/>
      <c r="H1713" s="238"/>
      <c r="I1713" s="238"/>
      <c r="J1713" s="238"/>
    </row>
    <row r="1714" spans="1:10" ht="57" customHeight="1" x14ac:dyDescent="0.25">
      <c r="A1714" s="237"/>
      <c r="B1714" s="237"/>
      <c r="C1714" s="237"/>
      <c r="D1714" s="237"/>
      <c r="E1714" s="237"/>
      <c r="F1714" s="237"/>
      <c r="G1714" s="237"/>
      <c r="H1714" s="238"/>
      <c r="I1714" s="238"/>
      <c r="J1714" s="238"/>
    </row>
    <row r="1715" spans="1:10" ht="57" customHeight="1" x14ac:dyDescent="0.25">
      <c r="A1715" s="237"/>
      <c r="B1715" s="237"/>
      <c r="C1715" s="237"/>
      <c r="D1715" s="237"/>
      <c r="E1715" s="237"/>
      <c r="F1715" s="237"/>
      <c r="G1715" s="237"/>
      <c r="H1715" s="238"/>
      <c r="I1715" s="238"/>
      <c r="J1715" s="238"/>
    </row>
    <row r="1716" spans="1:10" ht="57" customHeight="1" x14ac:dyDescent="0.25">
      <c r="A1716" s="237"/>
      <c r="B1716" s="237"/>
      <c r="C1716" s="237"/>
      <c r="D1716" s="237"/>
      <c r="E1716" s="237"/>
      <c r="F1716" s="237"/>
      <c r="G1716" s="237"/>
      <c r="H1716" s="238"/>
      <c r="I1716" s="238"/>
      <c r="J1716" s="238"/>
    </row>
    <row r="1717" spans="1:10" ht="57" customHeight="1" x14ac:dyDescent="0.25">
      <c r="A1717" s="237"/>
      <c r="B1717" s="237"/>
      <c r="C1717" s="237"/>
      <c r="D1717" s="237"/>
      <c r="E1717" s="237"/>
      <c r="F1717" s="237"/>
      <c r="G1717" s="237"/>
      <c r="H1717" s="238"/>
      <c r="I1717" s="238"/>
      <c r="J1717" s="238"/>
    </row>
    <row r="1718" spans="1:10" ht="57" customHeight="1" x14ac:dyDescent="0.25">
      <c r="A1718" s="237"/>
      <c r="B1718" s="237"/>
      <c r="C1718" s="237"/>
      <c r="D1718" s="237"/>
      <c r="E1718" s="237"/>
      <c r="F1718" s="237"/>
      <c r="G1718" s="237"/>
      <c r="H1718" s="238"/>
      <c r="I1718" s="238"/>
      <c r="J1718" s="238"/>
    </row>
    <row r="1719" spans="1:10" ht="57" customHeight="1" x14ac:dyDescent="0.25">
      <c r="A1719" s="237"/>
      <c r="B1719" s="237"/>
      <c r="C1719" s="237"/>
      <c r="D1719" s="237"/>
      <c r="E1719" s="237"/>
      <c r="F1719" s="237"/>
      <c r="G1719" s="237"/>
      <c r="H1719" s="238"/>
      <c r="I1719" s="238"/>
      <c r="J1719" s="238"/>
    </row>
    <row r="1720" spans="1:10" ht="57" customHeight="1" x14ac:dyDescent="0.25">
      <c r="A1720" s="237"/>
      <c r="B1720" s="237"/>
      <c r="C1720" s="237"/>
      <c r="D1720" s="237"/>
      <c r="E1720" s="237"/>
      <c r="F1720" s="237"/>
      <c r="G1720" s="237"/>
      <c r="H1720" s="238"/>
      <c r="I1720" s="238"/>
      <c r="J1720" s="238"/>
    </row>
    <row r="1721" spans="1:10" ht="57" customHeight="1" x14ac:dyDescent="0.25">
      <c r="A1721" s="237"/>
      <c r="B1721" s="237"/>
      <c r="C1721" s="237"/>
      <c r="D1721" s="237"/>
      <c r="E1721" s="237"/>
      <c r="F1721" s="237"/>
      <c r="G1721" s="237"/>
      <c r="H1721" s="238"/>
      <c r="I1721" s="238"/>
      <c r="J1721" s="238"/>
    </row>
    <row r="1722" spans="1:10" ht="57" customHeight="1" x14ac:dyDescent="0.25">
      <c r="A1722" s="237"/>
      <c r="B1722" s="237"/>
      <c r="C1722" s="237"/>
      <c r="D1722" s="237"/>
      <c r="E1722" s="237"/>
      <c r="F1722" s="237"/>
      <c r="G1722" s="237"/>
      <c r="H1722" s="238"/>
      <c r="I1722" s="238"/>
      <c r="J1722" s="238"/>
    </row>
    <row r="1723" spans="1:10" ht="57" customHeight="1" x14ac:dyDescent="0.25">
      <c r="A1723" s="237"/>
      <c r="B1723" s="237"/>
      <c r="C1723" s="237"/>
      <c r="D1723" s="237"/>
      <c r="E1723" s="237"/>
      <c r="F1723" s="237"/>
      <c r="G1723" s="237"/>
      <c r="H1723" s="238"/>
      <c r="I1723" s="238"/>
      <c r="J1723" s="238"/>
    </row>
    <row r="1724" spans="1:10" ht="57" customHeight="1" x14ac:dyDescent="0.25">
      <c r="A1724" s="237"/>
      <c r="B1724" s="237"/>
      <c r="C1724" s="237"/>
      <c r="D1724" s="237"/>
      <c r="E1724" s="237"/>
      <c r="F1724" s="237"/>
      <c r="G1724" s="237"/>
      <c r="H1724" s="238"/>
      <c r="I1724" s="238"/>
      <c r="J1724" s="238"/>
    </row>
    <row r="1725" spans="1:10" ht="57" customHeight="1" x14ac:dyDescent="0.25">
      <c r="A1725" s="237"/>
      <c r="B1725" s="237"/>
      <c r="C1725" s="237"/>
      <c r="D1725" s="237"/>
      <c r="E1725" s="237"/>
      <c r="F1725" s="237"/>
      <c r="G1725" s="237"/>
      <c r="H1725" s="238"/>
      <c r="I1725" s="238"/>
      <c r="J1725" s="238"/>
    </row>
    <row r="1726" spans="1:10" ht="57" customHeight="1" x14ac:dyDescent="0.25">
      <c r="A1726" s="237"/>
      <c r="B1726" s="237"/>
      <c r="C1726" s="237"/>
      <c r="D1726" s="237"/>
      <c r="E1726" s="237"/>
      <c r="F1726" s="237"/>
      <c r="G1726" s="237"/>
      <c r="H1726" s="238"/>
      <c r="I1726" s="238"/>
      <c r="J1726" s="238"/>
    </row>
    <row r="1727" spans="1:10" ht="57" customHeight="1" x14ac:dyDescent="0.25">
      <c r="A1727" s="237"/>
      <c r="B1727" s="237"/>
      <c r="C1727" s="237"/>
      <c r="D1727" s="237"/>
      <c r="E1727" s="237"/>
      <c r="F1727" s="237"/>
      <c r="G1727" s="237"/>
      <c r="H1727" s="238"/>
      <c r="I1727" s="238"/>
      <c r="J1727" s="238"/>
    </row>
    <row r="1728" spans="1:10" ht="57" customHeight="1" x14ac:dyDescent="0.25">
      <c r="A1728" s="237"/>
      <c r="B1728" s="237"/>
      <c r="C1728" s="237"/>
      <c r="D1728" s="237"/>
      <c r="E1728" s="237"/>
      <c r="F1728" s="237"/>
      <c r="G1728" s="237"/>
      <c r="H1728" s="238"/>
      <c r="I1728" s="238"/>
      <c r="J1728" s="238"/>
    </row>
    <row r="1729" spans="1:10" ht="57" customHeight="1" x14ac:dyDescent="0.25">
      <c r="A1729" s="237"/>
      <c r="B1729" s="237"/>
      <c r="C1729" s="237"/>
      <c r="D1729" s="237"/>
      <c r="E1729" s="237"/>
      <c r="F1729" s="237"/>
      <c r="G1729" s="237"/>
      <c r="H1729" s="238"/>
      <c r="I1729" s="238"/>
      <c r="J1729" s="238"/>
    </row>
    <row r="1730" spans="1:10" ht="57" customHeight="1" x14ac:dyDescent="0.25">
      <c r="A1730" s="237"/>
      <c r="B1730" s="237"/>
      <c r="C1730" s="237"/>
      <c r="D1730" s="237"/>
      <c r="E1730" s="237"/>
      <c r="F1730" s="237"/>
      <c r="G1730" s="237"/>
      <c r="H1730" s="238"/>
      <c r="I1730" s="238"/>
      <c r="J1730" s="238"/>
    </row>
    <row r="1731" spans="1:10" ht="57" customHeight="1" x14ac:dyDescent="0.25">
      <c r="A1731" s="237"/>
      <c r="B1731" s="237"/>
      <c r="C1731" s="237"/>
      <c r="D1731" s="237"/>
      <c r="E1731" s="237"/>
      <c r="F1731" s="237"/>
      <c r="G1731" s="237"/>
      <c r="H1731" s="238"/>
      <c r="I1731" s="238"/>
      <c r="J1731" s="238"/>
    </row>
    <row r="1732" spans="1:10" ht="57" customHeight="1" x14ac:dyDescent="0.25">
      <c r="A1732" s="237"/>
      <c r="B1732" s="237"/>
      <c r="C1732" s="237"/>
      <c r="D1732" s="237"/>
      <c r="E1732" s="237"/>
      <c r="F1732" s="237"/>
      <c r="G1732" s="237"/>
      <c r="H1732" s="238"/>
      <c r="I1732" s="238"/>
      <c r="J1732" s="238"/>
    </row>
    <row r="1733" spans="1:10" ht="57" customHeight="1" x14ac:dyDescent="0.25">
      <c r="A1733" s="237"/>
      <c r="B1733" s="237"/>
      <c r="C1733" s="237"/>
      <c r="D1733" s="237"/>
      <c r="E1733" s="237"/>
      <c r="F1733" s="237"/>
      <c r="G1733" s="237"/>
      <c r="H1733" s="238"/>
      <c r="I1733" s="238"/>
      <c r="J1733" s="238"/>
    </row>
    <row r="1734" spans="1:10" ht="57" customHeight="1" x14ac:dyDescent="0.25">
      <c r="A1734" s="237"/>
      <c r="B1734" s="237"/>
      <c r="C1734" s="237"/>
      <c r="D1734" s="237"/>
      <c r="E1734" s="237"/>
      <c r="F1734" s="237"/>
      <c r="G1734" s="237"/>
      <c r="H1734" s="238"/>
      <c r="I1734" s="238"/>
      <c r="J1734" s="238"/>
    </row>
    <row r="1735" spans="1:10" ht="57" customHeight="1" x14ac:dyDescent="0.25">
      <c r="A1735" s="237"/>
      <c r="B1735" s="237"/>
      <c r="C1735" s="237"/>
      <c r="D1735" s="237"/>
      <c r="E1735" s="237"/>
      <c r="F1735" s="237"/>
      <c r="G1735" s="237"/>
      <c r="H1735" s="238"/>
      <c r="I1735" s="238"/>
      <c r="J1735" s="238"/>
    </row>
    <row r="1736" spans="1:10" ht="57" customHeight="1" x14ac:dyDescent="0.25">
      <c r="A1736" s="237"/>
      <c r="B1736" s="237"/>
      <c r="C1736" s="237"/>
      <c r="D1736" s="237"/>
      <c r="E1736" s="237"/>
      <c r="F1736" s="237"/>
      <c r="G1736" s="237"/>
      <c r="H1736" s="238"/>
      <c r="I1736" s="238"/>
      <c r="J1736" s="238"/>
    </row>
    <row r="1737" spans="1:10" ht="57" customHeight="1" x14ac:dyDescent="0.25">
      <c r="A1737" s="237"/>
      <c r="B1737" s="237"/>
      <c r="C1737" s="237"/>
      <c r="D1737" s="237"/>
      <c r="E1737" s="237"/>
      <c r="F1737" s="237"/>
      <c r="G1737" s="237"/>
      <c r="H1737" s="238"/>
      <c r="I1737" s="238"/>
      <c r="J1737" s="238"/>
    </row>
    <row r="1738" spans="1:10" ht="57" customHeight="1" x14ac:dyDescent="0.25">
      <c r="A1738" s="237"/>
      <c r="B1738" s="237"/>
      <c r="C1738" s="237"/>
      <c r="D1738" s="237"/>
      <c r="E1738" s="237"/>
      <c r="F1738" s="237"/>
      <c r="G1738" s="237"/>
      <c r="H1738" s="238"/>
      <c r="I1738" s="238"/>
      <c r="J1738" s="238"/>
    </row>
    <row r="1739" spans="1:10" ht="57" customHeight="1" x14ac:dyDescent="0.25">
      <c r="A1739" s="237"/>
      <c r="B1739" s="237"/>
      <c r="C1739" s="237"/>
      <c r="D1739" s="237"/>
      <c r="E1739" s="237"/>
      <c r="F1739" s="237"/>
      <c r="G1739" s="237"/>
      <c r="H1739" s="238"/>
      <c r="I1739" s="238"/>
      <c r="J1739" s="238"/>
    </row>
    <row r="1740" spans="1:10" ht="57" customHeight="1" x14ac:dyDescent="0.25">
      <c r="A1740" s="237"/>
      <c r="B1740" s="237"/>
      <c r="C1740" s="237"/>
      <c r="D1740" s="237"/>
      <c r="E1740" s="237"/>
      <c r="F1740" s="237"/>
      <c r="G1740" s="237"/>
      <c r="H1740" s="238"/>
      <c r="I1740" s="238"/>
      <c r="J1740" s="238"/>
    </row>
    <row r="1741" spans="1:10" ht="57" customHeight="1" x14ac:dyDescent="0.25">
      <c r="A1741" s="237"/>
      <c r="B1741" s="237"/>
      <c r="C1741" s="237"/>
      <c r="D1741" s="237"/>
      <c r="E1741" s="237"/>
      <c r="F1741" s="237"/>
      <c r="G1741" s="237"/>
      <c r="H1741" s="238"/>
      <c r="I1741" s="238"/>
      <c r="J1741" s="238"/>
    </row>
    <row r="1742" spans="1:10" ht="57" customHeight="1" x14ac:dyDescent="0.25">
      <c r="A1742" s="237"/>
      <c r="B1742" s="237"/>
      <c r="C1742" s="237"/>
      <c r="D1742" s="237"/>
      <c r="E1742" s="237"/>
      <c r="F1742" s="237"/>
      <c r="G1742" s="237"/>
      <c r="H1742" s="238"/>
      <c r="I1742" s="238"/>
      <c r="J1742" s="238"/>
    </row>
    <row r="1743" spans="1:10" ht="57" customHeight="1" x14ac:dyDescent="0.25">
      <c r="A1743" s="237"/>
      <c r="B1743" s="237"/>
      <c r="C1743" s="237"/>
      <c r="D1743" s="237"/>
      <c r="E1743" s="237"/>
      <c r="F1743" s="237"/>
      <c r="G1743" s="237"/>
      <c r="H1743" s="238"/>
      <c r="I1743" s="238"/>
      <c r="J1743" s="238"/>
    </row>
    <row r="1744" spans="1:10" ht="57" customHeight="1" x14ac:dyDescent="0.25">
      <c r="A1744" s="237"/>
      <c r="B1744" s="237"/>
      <c r="C1744" s="237"/>
      <c r="D1744" s="237"/>
      <c r="E1744" s="237"/>
      <c r="F1744" s="237"/>
      <c r="G1744" s="237"/>
      <c r="H1744" s="238"/>
      <c r="I1744" s="238"/>
      <c r="J1744" s="238"/>
    </row>
    <row r="1745" spans="1:10" ht="57" customHeight="1" x14ac:dyDescent="0.25">
      <c r="A1745" s="237"/>
      <c r="B1745" s="237"/>
      <c r="C1745" s="237"/>
      <c r="D1745" s="237"/>
      <c r="E1745" s="237"/>
      <c r="F1745" s="237"/>
      <c r="G1745" s="237"/>
      <c r="H1745" s="238"/>
      <c r="I1745" s="238"/>
      <c r="J1745" s="238"/>
    </row>
    <row r="1746" spans="1:10" ht="57" customHeight="1" x14ac:dyDescent="0.25">
      <c r="A1746" s="237"/>
      <c r="B1746" s="237"/>
      <c r="C1746" s="237"/>
      <c r="D1746" s="237"/>
      <c r="E1746" s="237"/>
      <c r="F1746" s="237"/>
      <c r="G1746" s="237"/>
      <c r="H1746" s="238"/>
      <c r="I1746" s="238"/>
      <c r="J1746" s="238"/>
    </row>
    <row r="1747" spans="1:10" ht="57" customHeight="1" x14ac:dyDescent="0.25">
      <c r="A1747" s="237"/>
      <c r="B1747" s="237"/>
      <c r="C1747" s="237"/>
      <c r="D1747" s="237"/>
      <c r="E1747" s="237"/>
      <c r="F1747" s="237"/>
      <c r="G1747" s="237"/>
      <c r="H1747" s="238"/>
      <c r="I1747" s="238"/>
      <c r="J1747" s="238"/>
    </row>
    <row r="1748" spans="1:10" ht="57" customHeight="1" x14ac:dyDescent="0.25">
      <c r="A1748" s="237"/>
      <c r="B1748" s="237"/>
      <c r="C1748" s="237"/>
      <c r="D1748" s="237"/>
      <c r="E1748" s="237"/>
      <c r="F1748" s="237"/>
      <c r="G1748" s="237"/>
      <c r="H1748" s="238"/>
      <c r="I1748" s="238"/>
      <c r="J1748" s="238"/>
    </row>
    <row r="1749" spans="1:10" ht="57" customHeight="1" x14ac:dyDescent="0.25">
      <c r="A1749" s="237"/>
      <c r="B1749" s="237"/>
      <c r="C1749" s="237"/>
      <c r="D1749" s="237"/>
      <c r="E1749" s="237"/>
      <c r="F1749" s="237"/>
      <c r="G1749" s="237"/>
      <c r="H1749" s="238"/>
      <c r="I1749" s="238"/>
      <c r="J1749" s="238"/>
    </row>
    <row r="1750" spans="1:10" ht="57" customHeight="1" x14ac:dyDescent="0.25">
      <c r="A1750" s="237"/>
      <c r="B1750" s="237"/>
      <c r="C1750" s="237"/>
      <c r="D1750" s="237"/>
      <c r="E1750" s="237"/>
      <c r="F1750" s="237"/>
      <c r="G1750" s="237"/>
      <c r="H1750" s="238"/>
      <c r="I1750" s="238"/>
      <c r="J1750" s="238"/>
    </row>
    <row r="1751" spans="1:10" ht="57" customHeight="1" x14ac:dyDescent="0.25">
      <c r="A1751" s="237"/>
      <c r="B1751" s="237"/>
      <c r="C1751" s="237"/>
      <c r="D1751" s="237"/>
      <c r="E1751" s="237"/>
      <c r="F1751" s="237"/>
      <c r="G1751" s="237"/>
      <c r="H1751" s="238"/>
      <c r="I1751" s="238"/>
      <c r="J1751" s="238"/>
    </row>
    <row r="1752" spans="1:10" ht="57" customHeight="1" x14ac:dyDescent="0.25">
      <c r="A1752" s="237"/>
      <c r="B1752" s="237"/>
      <c r="C1752" s="237"/>
      <c r="D1752" s="237"/>
      <c r="E1752" s="237"/>
      <c r="F1752" s="237"/>
      <c r="G1752" s="237"/>
      <c r="H1752" s="238"/>
      <c r="I1752" s="238"/>
      <c r="J1752" s="238"/>
    </row>
    <row r="1753" spans="1:10" ht="57" customHeight="1" x14ac:dyDescent="0.25">
      <c r="A1753" s="237"/>
      <c r="B1753" s="237"/>
      <c r="C1753" s="237"/>
      <c r="D1753" s="237"/>
      <c r="E1753" s="237"/>
      <c r="F1753" s="237"/>
      <c r="G1753" s="237"/>
      <c r="H1753" s="238"/>
      <c r="I1753" s="238"/>
      <c r="J1753" s="238"/>
    </row>
    <row r="1754" spans="1:10" ht="57" customHeight="1" x14ac:dyDescent="0.25">
      <c r="A1754" s="237"/>
      <c r="B1754" s="237"/>
      <c r="C1754" s="237"/>
      <c r="D1754" s="237"/>
      <c r="E1754" s="237"/>
      <c r="F1754" s="237"/>
      <c r="G1754" s="237"/>
      <c r="H1754" s="238"/>
      <c r="I1754" s="238"/>
      <c r="J1754" s="238"/>
    </row>
    <row r="1755" spans="1:10" ht="57" customHeight="1" x14ac:dyDescent="0.25">
      <c r="A1755" s="237"/>
      <c r="B1755" s="237"/>
      <c r="C1755" s="237"/>
      <c r="D1755" s="237"/>
      <c r="E1755" s="237"/>
      <c r="F1755" s="237"/>
      <c r="G1755" s="237"/>
      <c r="H1755" s="238"/>
      <c r="I1755" s="238"/>
      <c r="J1755" s="238"/>
    </row>
    <row r="1756" spans="1:10" ht="57" customHeight="1" x14ac:dyDescent="0.25">
      <c r="A1756" s="237"/>
      <c r="B1756" s="237"/>
      <c r="C1756" s="237"/>
      <c r="D1756" s="237"/>
      <c r="E1756" s="237"/>
      <c r="F1756" s="237"/>
      <c r="G1756" s="237"/>
      <c r="H1756" s="238"/>
      <c r="I1756" s="238"/>
      <c r="J1756" s="238"/>
    </row>
    <row r="1757" spans="1:10" ht="57" customHeight="1" x14ac:dyDescent="0.25">
      <c r="A1757" s="237"/>
      <c r="B1757" s="237"/>
      <c r="C1757" s="237"/>
      <c r="D1757" s="237"/>
      <c r="E1757" s="237"/>
      <c r="F1757" s="237"/>
      <c r="G1757" s="237"/>
      <c r="H1757" s="238"/>
      <c r="I1757" s="238"/>
      <c r="J1757" s="238"/>
    </row>
    <row r="1758" spans="1:10" ht="57" customHeight="1" x14ac:dyDescent="0.25">
      <c r="A1758" s="237"/>
      <c r="B1758" s="237"/>
      <c r="C1758" s="237"/>
      <c r="D1758" s="237"/>
      <c r="E1758" s="237"/>
      <c r="F1758" s="237"/>
      <c r="G1758" s="237"/>
      <c r="H1758" s="238"/>
      <c r="I1758" s="238"/>
      <c r="J1758" s="238"/>
    </row>
    <row r="1759" spans="1:10" ht="57" customHeight="1" x14ac:dyDescent="0.25">
      <c r="A1759" s="237"/>
      <c r="B1759" s="237"/>
      <c r="C1759" s="237"/>
      <c r="D1759" s="237"/>
      <c r="E1759" s="237"/>
      <c r="F1759" s="237"/>
      <c r="G1759" s="237"/>
      <c r="H1759" s="238"/>
      <c r="I1759" s="238"/>
      <c r="J1759" s="238"/>
    </row>
    <row r="1760" spans="1:10" ht="57" customHeight="1" x14ac:dyDescent="0.25">
      <c r="A1760" s="237"/>
      <c r="B1760" s="237"/>
      <c r="C1760" s="237"/>
      <c r="D1760" s="237"/>
      <c r="E1760" s="237"/>
      <c r="F1760" s="237"/>
      <c r="G1760" s="237"/>
      <c r="H1760" s="238"/>
      <c r="I1760" s="238"/>
      <c r="J1760" s="238"/>
    </row>
    <row r="1761" spans="1:10" ht="57" customHeight="1" x14ac:dyDescent="0.25">
      <c r="A1761" s="237"/>
      <c r="B1761" s="237"/>
      <c r="C1761" s="237"/>
      <c r="D1761" s="237"/>
      <c r="E1761" s="237"/>
      <c r="F1761" s="237"/>
      <c r="G1761" s="237"/>
      <c r="H1761" s="238"/>
      <c r="I1761" s="238"/>
      <c r="J1761" s="238"/>
    </row>
    <row r="1762" spans="1:10" ht="57" customHeight="1" x14ac:dyDescent="0.25">
      <c r="A1762" s="237"/>
      <c r="B1762" s="237"/>
      <c r="C1762" s="237"/>
      <c r="D1762" s="237"/>
      <c r="E1762" s="237"/>
      <c r="F1762" s="237"/>
      <c r="G1762" s="237"/>
      <c r="H1762" s="238"/>
      <c r="I1762" s="238"/>
      <c r="J1762" s="238"/>
    </row>
    <row r="1763" spans="1:10" ht="57" customHeight="1" x14ac:dyDescent="0.25">
      <c r="A1763" s="237"/>
      <c r="B1763" s="237"/>
      <c r="C1763" s="237"/>
      <c r="D1763" s="237"/>
      <c r="E1763" s="237"/>
      <c r="F1763" s="237"/>
      <c r="G1763" s="237"/>
      <c r="H1763" s="238"/>
      <c r="I1763" s="238"/>
      <c r="J1763" s="238"/>
    </row>
    <row r="1764" spans="1:10" ht="57" customHeight="1" x14ac:dyDescent="0.25">
      <c r="A1764" s="237"/>
      <c r="B1764" s="237"/>
      <c r="C1764" s="237"/>
      <c r="D1764" s="237"/>
      <c r="E1764" s="237"/>
      <c r="F1764" s="237"/>
      <c r="G1764" s="237"/>
      <c r="H1764" s="238"/>
      <c r="I1764" s="238"/>
      <c r="J1764" s="238"/>
    </row>
    <row r="1765" spans="1:10" ht="57" customHeight="1" x14ac:dyDescent="0.25">
      <c r="A1765" s="237"/>
      <c r="B1765" s="237"/>
      <c r="C1765" s="237"/>
      <c r="D1765" s="237"/>
      <c r="E1765" s="237"/>
      <c r="F1765" s="237"/>
      <c r="G1765" s="237"/>
      <c r="H1765" s="238"/>
      <c r="I1765" s="238"/>
      <c r="J1765" s="238"/>
    </row>
    <row r="1766" spans="1:10" ht="57" customHeight="1" x14ac:dyDescent="0.25">
      <c r="A1766" s="237"/>
      <c r="B1766" s="237"/>
      <c r="C1766" s="237"/>
      <c r="D1766" s="237"/>
      <c r="E1766" s="237"/>
      <c r="F1766" s="237"/>
      <c r="G1766" s="237"/>
      <c r="H1766" s="238"/>
      <c r="I1766" s="238"/>
      <c r="J1766" s="238"/>
    </row>
    <row r="1767" spans="1:10" ht="57" customHeight="1" x14ac:dyDescent="0.25">
      <c r="A1767" s="237"/>
      <c r="B1767" s="237"/>
      <c r="C1767" s="237"/>
      <c r="D1767" s="237"/>
      <c r="E1767" s="237"/>
      <c r="F1767" s="237"/>
      <c r="G1767" s="237"/>
      <c r="H1767" s="238"/>
      <c r="I1767" s="238"/>
      <c r="J1767" s="238"/>
    </row>
    <row r="1768" spans="1:10" ht="57" customHeight="1" x14ac:dyDescent="0.25">
      <c r="A1768" s="237"/>
      <c r="B1768" s="237"/>
      <c r="C1768" s="237"/>
      <c r="D1768" s="237"/>
      <c r="E1768" s="237"/>
      <c r="F1768" s="237"/>
      <c r="G1768" s="237"/>
      <c r="H1768" s="238"/>
      <c r="I1768" s="238"/>
      <c r="J1768" s="238"/>
    </row>
    <row r="1769" spans="1:10" ht="57" customHeight="1" x14ac:dyDescent="0.25">
      <c r="A1769" s="237"/>
      <c r="B1769" s="237"/>
      <c r="C1769" s="237"/>
      <c r="D1769" s="237"/>
      <c r="E1769" s="237"/>
      <c r="F1769" s="237"/>
      <c r="G1769" s="237"/>
      <c r="H1769" s="238"/>
      <c r="I1769" s="238"/>
      <c r="J1769" s="238"/>
    </row>
    <row r="1770" spans="1:10" ht="57" customHeight="1" x14ac:dyDescent="0.25">
      <c r="A1770" s="237"/>
      <c r="B1770" s="237"/>
      <c r="C1770" s="237"/>
      <c r="D1770" s="237"/>
      <c r="E1770" s="237"/>
      <c r="F1770" s="237"/>
      <c r="G1770" s="237"/>
      <c r="H1770" s="238"/>
      <c r="I1770" s="238"/>
      <c r="J1770" s="238"/>
    </row>
    <row r="1771" spans="1:10" ht="57" customHeight="1" x14ac:dyDescent="0.25">
      <c r="A1771" s="237"/>
      <c r="B1771" s="237"/>
      <c r="C1771" s="237"/>
      <c r="D1771" s="237"/>
      <c r="E1771" s="237"/>
      <c r="F1771" s="237"/>
      <c r="G1771" s="237"/>
      <c r="H1771" s="238"/>
      <c r="I1771" s="238"/>
      <c r="J1771" s="238"/>
    </row>
    <row r="1772" spans="1:10" ht="57" customHeight="1" x14ac:dyDescent="0.25">
      <c r="A1772" s="237"/>
      <c r="B1772" s="237"/>
      <c r="C1772" s="237"/>
      <c r="D1772" s="237"/>
      <c r="E1772" s="237"/>
      <c r="F1772" s="237"/>
      <c r="G1772" s="237"/>
      <c r="H1772" s="238"/>
      <c r="I1772" s="238"/>
      <c r="J1772" s="238"/>
    </row>
    <row r="1773" spans="1:10" ht="57" customHeight="1" x14ac:dyDescent="0.25">
      <c r="A1773" s="237"/>
      <c r="B1773" s="237"/>
      <c r="C1773" s="237"/>
      <c r="D1773" s="237"/>
      <c r="E1773" s="237"/>
      <c r="F1773" s="237"/>
      <c r="G1773" s="237"/>
      <c r="H1773" s="238"/>
      <c r="I1773" s="238"/>
      <c r="J1773" s="238"/>
    </row>
    <row r="1774" spans="1:10" ht="57" customHeight="1" x14ac:dyDescent="0.25">
      <c r="A1774" s="237"/>
      <c r="B1774" s="237"/>
      <c r="C1774" s="237"/>
      <c r="D1774" s="237"/>
      <c r="E1774" s="237"/>
      <c r="F1774" s="237"/>
      <c r="G1774" s="237"/>
      <c r="H1774" s="238"/>
      <c r="I1774" s="238"/>
      <c r="J1774" s="238"/>
    </row>
    <row r="1775" spans="1:10" ht="57" customHeight="1" x14ac:dyDescent="0.25">
      <c r="A1775" s="237"/>
      <c r="B1775" s="237"/>
      <c r="C1775" s="237"/>
      <c r="D1775" s="237"/>
      <c r="E1775" s="237"/>
      <c r="F1775" s="237"/>
      <c r="G1775" s="237"/>
      <c r="H1775" s="238"/>
      <c r="I1775" s="238"/>
      <c r="J1775" s="238"/>
    </row>
    <row r="1776" spans="1:10" ht="57" customHeight="1" x14ac:dyDescent="0.25">
      <c r="A1776" s="237"/>
      <c r="B1776" s="237"/>
      <c r="C1776" s="237"/>
      <c r="D1776" s="237"/>
      <c r="E1776" s="237"/>
      <c r="F1776" s="237"/>
      <c r="G1776" s="237"/>
      <c r="H1776" s="238"/>
      <c r="I1776" s="238"/>
      <c r="J1776" s="238"/>
    </row>
    <row r="1777" spans="1:10" ht="57" customHeight="1" x14ac:dyDescent="0.25">
      <c r="A1777" s="237"/>
      <c r="B1777" s="237"/>
      <c r="C1777" s="237"/>
      <c r="D1777" s="237"/>
      <c r="E1777" s="237"/>
      <c r="F1777" s="237"/>
      <c r="G1777" s="237"/>
      <c r="H1777" s="238"/>
      <c r="I1777" s="238"/>
      <c r="J1777" s="238"/>
    </row>
    <row r="1778" spans="1:10" ht="57" customHeight="1" x14ac:dyDescent="0.25">
      <c r="A1778" s="237"/>
      <c r="B1778" s="237"/>
      <c r="C1778" s="237"/>
      <c r="D1778" s="237"/>
      <c r="E1778" s="237"/>
      <c r="F1778" s="237"/>
      <c r="G1778" s="237"/>
      <c r="H1778" s="238"/>
      <c r="I1778" s="238"/>
      <c r="J1778" s="238"/>
    </row>
    <row r="1779" spans="1:10" ht="57" customHeight="1" x14ac:dyDescent="0.25">
      <c r="A1779" s="237"/>
      <c r="B1779" s="237"/>
      <c r="C1779" s="237"/>
      <c r="D1779" s="237"/>
      <c r="E1779" s="237"/>
      <c r="F1779" s="237"/>
      <c r="G1779" s="237"/>
      <c r="H1779" s="238"/>
      <c r="I1779" s="238"/>
      <c r="J1779" s="238"/>
    </row>
    <row r="1780" spans="1:10" ht="57" customHeight="1" x14ac:dyDescent="0.25">
      <c r="A1780" s="237"/>
      <c r="B1780" s="237"/>
      <c r="C1780" s="237"/>
      <c r="D1780" s="237"/>
      <c r="E1780" s="237"/>
      <c r="F1780" s="237"/>
      <c r="G1780" s="237"/>
      <c r="H1780" s="238"/>
      <c r="I1780" s="238"/>
      <c r="J1780" s="238"/>
    </row>
    <row r="1781" spans="1:10" ht="57" customHeight="1" x14ac:dyDescent="0.25">
      <c r="A1781" s="237"/>
      <c r="B1781" s="237"/>
      <c r="C1781" s="237"/>
      <c r="D1781" s="237"/>
      <c r="E1781" s="237"/>
      <c r="F1781" s="237"/>
      <c r="G1781" s="237"/>
      <c r="H1781" s="238"/>
      <c r="I1781" s="238"/>
      <c r="J1781" s="238"/>
    </row>
    <row r="1782" spans="1:10" ht="57" customHeight="1" x14ac:dyDescent="0.25">
      <c r="A1782" s="237"/>
      <c r="B1782" s="237"/>
      <c r="C1782" s="237"/>
      <c r="D1782" s="237"/>
      <c r="E1782" s="237"/>
      <c r="F1782" s="237"/>
      <c r="G1782" s="237"/>
      <c r="H1782" s="238"/>
      <c r="I1782" s="238"/>
      <c r="J1782" s="238"/>
    </row>
    <row r="1783" spans="1:10" ht="57" customHeight="1" x14ac:dyDescent="0.25">
      <c r="A1783" s="237"/>
      <c r="B1783" s="237"/>
      <c r="C1783" s="237"/>
      <c r="D1783" s="237"/>
      <c r="E1783" s="237"/>
      <c r="F1783" s="237"/>
      <c r="G1783" s="237"/>
      <c r="H1783" s="238"/>
      <c r="I1783" s="238"/>
      <c r="J1783" s="238"/>
    </row>
    <row r="1784" spans="1:10" ht="57" customHeight="1" x14ac:dyDescent="0.25">
      <c r="A1784" s="237"/>
      <c r="B1784" s="237"/>
      <c r="C1784" s="237"/>
      <c r="D1784" s="237"/>
      <c r="E1784" s="237"/>
      <c r="F1784" s="237"/>
      <c r="G1784" s="237"/>
      <c r="H1784" s="238"/>
      <c r="I1784" s="238"/>
      <c r="J1784" s="238"/>
    </row>
    <row r="1785" spans="1:10" ht="57" customHeight="1" x14ac:dyDescent="0.25">
      <c r="A1785" s="237"/>
      <c r="B1785" s="237"/>
      <c r="C1785" s="237"/>
      <c r="D1785" s="237"/>
      <c r="E1785" s="237"/>
      <c r="F1785" s="237"/>
      <c r="G1785" s="237"/>
      <c r="H1785" s="238"/>
      <c r="I1785" s="238"/>
      <c r="J1785" s="238"/>
    </row>
    <row r="1786" spans="1:10" ht="57" customHeight="1" x14ac:dyDescent="0.25">
      <c r="A1786" s="237"/>
      <c r="B1786" s="237"/>
      <c r="C1786" s="237"/>
      <c r="D1786" s="237"/>
      <c r="E1786" s="237"/>
      <c r="F1786" s="237"/>
      <c r="G1786" s="237"/>
      <c r="H1786" s="238"/>
      <c r="I1786" s="238"/>
      <c r="J1786" s="238"/>
    </row>
    <row r="1787" spans="1:10" ht="57" customHeight="1" x14ac:dyDescent="0.25">
      <c r="A1787" s="237"/>
      <c r="B1787" s="237"/>
      <c r="C1787" s="237"/>
      <c r="D1787" s="237"/>
      <c r="E1787" s="237"/>
      <c r="F1787" s="237"/>
      <c r="G1787" s="237"/>
      <c r="H1787" s="238"/>
      <c r="I1787" s="238"/>
      <c r="J1787" s="238"/>
    </row>
    <row r="1788" spans="1:10" ht="57" customHeight="1" x14ac:dyDescent="0.25">
      <c r="A1788" s="237"/>
      <c r="B1788" s="237"/>
      <c r="C1788" s="237"/>
      <c r="D1788" s="237"/>
      <c r="E1788" s="237"/>
      <c r="F1788" s="237"/>
      <c r="G1788" s="237"/>
      <c r="H1788" s="238"/>
      <c r="I1788" s="238"/>
      <c r="J1788" s="238"/>
    </row>
    <row r="1789" spans="1:10" ht="57" customHeight="1" x14ac:dyDescent="0.25">
      <c r="A1789" s="237"/>
      <c r="B1789" s="237"/>
      <c r="C1789" s="237"/>
      <c r="D1789" s="237"/>
      <c r="E1789" s="237"/>
      <c r="F1789" s="237"/>
      <c r="G1789" s="237"/>
      <c r="H1789" s="238"/>
      <c r="I1789" s="238"/>
      <c r="J1789" s="238"/>
    </row>
    <row r="1790" spans="1:10" ht="57" customHeight="1" x14ac:dyDescent="0.25">
      <c r="A1790" s="237"/>
      <c r="B1790" s="237"/>
      <c r="C1790" s="237"/>
      <c r="D1790" s="237"/>
      <c r="E1790" s="237"/>
      <c r="F1790" s="237"/>
      <c r="G1790" s="237"/>
      <c r="H1790" s="238"/>
      <c r="I1790" s="238"/>
      <c r="J1790" s="238"/>
    </row>
    <row r="1791" spans="1:10" ht="57" customHeight="1" x14ac:dyDescent="0.25">
      <c r="A1791" s="237"/>
      <c r="B1791" s="237"/>
      <c r="C1791" s="237"/>
      <c r="D1791" s="237"/>
      <c r="E1791" s="237"/>
      <c r="F1791" s="237"/>
      <c r="G1791" s="237"/>
      <c r="H1791" s="238"/>
      <c r="I1791" s="238"/>
      <c r="J1791" s="238"/>
    </row>
    <row r="1792" spans="1:10" ht="57" customHeight="1" x14ac:dyDescent="0.25">
      <c r="A1792" s="237"/>
      <c r="B1792" s="237"/>
      <c r="C1792" s="237"/>
      <c r="D1792" s="237"/>
      <c r="E1792" s="237"/>
      <c r="F1792" s="237"/>
      <c r="G1792" s="237"/>
      <c r="H1792" s="238"/>
      <c r="I1792" s="238"/>
      <c r="J1792" s="238"/>
    </row>
    <row r="1793" spans="1:10" ht="57" customHeight="1" x14ac:dyDescent="0.25">
      <c r="A1793" s="237"/>
      <c r="B1793" s="237"/>
      <c r="C1793" s="237"/>
      <c r="D1793" s="237"/>
      <c r="E1793" s="237"/>
      <c r="F1793" s="237"/>
      <c r="G1793" s="237"/>
      <c r="H1793" s="238"/>
      <c r="I1793" s="238"/>
      <c r="J1793" s="238"/>
    </row>
    <row r="1794" spans="1:10" ht="57" customHeight="1" x14ac:dyDescent="0.25">
      <c r="A1794" s="237"/>
      <c r="B1794" s="237"/>
      <c r="C1794" s="237"/>
      <c r="D1794" s="237"/>
      <c r="E1794" s="237"/>
      <c r="F1794" s="237"/>
      <c r="G1794" s="237"/>
      <c r="H1794" s="238"/>
      <c r="I1794" s="238"/>
      <c r="J1794" s="238"/>
    </row>
    <row r="1795" spans="1:10" ht="57" customHeight="1" x14ac:dyDescent="0.25">
      <c r="A1795" s="237"/>
      <c r="B1795" s="237"/>
      <c r="C1795" s="237"/>
      <c r="D1795" s="237"/>
      <c r="E1795" s="237"/>
      <c r="F1795" s="237"/>
      <c r="G1795" s="237"/>
      <c r="H1795" s="238"/>
      <c r="I1795" s="238"/>
      <c r="J1795" s="238"/>
    </row>
    <row r="1796" spans="1:10" ht="57" customHeight="1" x14ac:dyDescent="0.25">
      <c r="A1796" s="237"/>
      <c r="B1796" s="237"/>
      <c r="C1796" s="237"/>
      <c r="D1796" s="237"/>
      <c r="E1796" s="237"/>
      <c r="F1796" s="237"/>
      <c r="G1796" s="237"/>
      <c r="H1796" s="238"/>
      <c r="I1796" s="238"/>
      <c r="J1796" s="238"/>
    </row>
    <row r="1797" spans="1:10" ht="57" customHeight="1" x14ac:dyDescent="0.25">
      <c r="A1797" s="237"/>
      <c r="B1797" s="237"/>
      <c r="C1797" s="237"/>
      <c r="D1797" s="237"/>
      <c r="E1797" s="237"/>
      <c r="F1797" s="237"/>
      <c r="G1797" s="237"/>
      <c r="H1797" s="238"/>
      <c r="I1797" s="238"/>
      <c r="J1797" s="238"/>
    </row>
    <row r="1798" spans="1:10" ht="57" customHeight="1" x14ac:dyDescent="0.25">
      <c r="A1798" s="237"/>
      <c r="B1798" s="237"/>
      <c r="C1798" s="237"/>
      <c r="D1798" s="237"/>
      <c r="E1798" s="237"/>
      <c r="F1798" s="237"/>
      <c r="G1798" s="237"/>
      <c r="H1798" s="238"/>
      <c r="I1798" s="238"/>
      <c r="J1798" s="238"/>
    </row>
    <row r="1799" spans="1:10" ht="57" customHeight="1" x14ac:dyDescent="0.25">
      <c r="A1799" s="237"/>
      <c r="B1799" s="237"/>
      <c r="C1799" s="237"/>
      <c r="D1799" s="237"/>
      <c r="E1799" s="237"/>
      <c r="F1799" s="237"/>
      <c r="G1799" s="237"/>
      <c r="H1799" s="238"/>
      <c r="I1799" s="238"/>
      <c r="J1799" s="238"/>
    </row>
    <row r="1800" spans="1:10" ht="57" customHeight="1" x14ac:dyDescent="0.25">
      <c r="A1800" s="237"/>
      <c r="B1800" s="237"/>
      <c r="C1800" s="237"/>
      <c r="D1800" s="237"/>
      <c r="E1800" s="237"/>
      <c r="F1800" s="237"/>
      <c r="G1800" s="237"/>
      <c r="H1800" s="238"/>
      <c r="I1800" s="238"/>
      <c r="J1800" s="238"/>
    </row>
    <row r="1801" spans="1:10" ht="57" customHeight="1" x14ac:dyDescent="0.25">
      <c r="A1801" s="237"/>
      <c r="B1801" s="237"/>
      <c r="C1801" s="237"/>
      <c r="D1801" s="237"/>
      <c r="E1801" s="237"/>
      <c r="F1801" s="237"/>
      <c r="G1801" s="237"/>
      <c r="H1801" s="238"/>
      <c r="I1801" s="238"/>
      <c r="J1801" s="238"/>
    </row>
    <row r="1802" spans="1:10" ht="57" customHeight="1" x14ac:dyDescent="0.25">
      <c r="A1802" s="237"/>
      <c r="B1802" s="237"/>
      <c r="C1802" s="237"/>
      <c r="D1802" s="237"/>
      <c r="E1802" s="237"/>
      <c r="F1802" s="237"/>
      <c r="G1802" s="237"/>
      <c r="H1802" s="238"/>
      <c r="I1802" s="238"/>
      <c r="J1802" s="238"/>
    </row>
    <row r="1803" spans="1:10" ht="57" customHeight="1" x14ac:dyDescent="0.25">
      <c r="A1803" s="237"/>
      <c r="B1803" s="237"/>
      <c r="C1803" s="237"/>
      <c r="D1803" s="237"/>
      <c r="E1803" s="237"/>
      <c r="F1803" s="237"/>
      <c r="G1803" s="237"/>
      <c r="H1803" s="238"/>
      <c r="I1803" s="238"/>
      <c r="J1803" s="238"/>
    </row>
    <row r="1804" spans="1:10" ht="57" customHeight="1" x14ac:dyDescent="0.25">
      <c r="A1804" s="237"/>
      <c r="B1804" s="237"/>
      <c r="C1804" s="237"/>
      <c r="D1804" s="237"/>
      <c r="E1804" s="237"/>
      <c r="F1804" s="237"/>
      <c r="G1804" s="237"/>
      <c r="H1804" s="238"/>
      <c r="I1804" s="238"/>
      <c r="J1804" s="238"/>
    </row>
    <row r="1805" spans="1:10" ht="57" customHeight="1" x14ac:dyDescent="0.25">
      <c r="A1805" s="237"/>
      <c r="B1805" s="237"/>
      <c r="C1805" s="237"/>
      <c r="D1805" s="237"/>
      <c r="E1805" s="237"/>
      <c r="F1805" s="237"/>
      <c r="G1805" s="237"/>
      <c r="H1805" s="238"/>
      <c r="I1805" s="238"/>
      <c r="J1805" s="238"/>
    </row>
    <row r="1806" spans="1:10" ht="57" customHeight="1" x14ac:dyDescent="0.25">
      <c r="A1806" s="237"/>
      <c r="B1806" s="237"/>
      <c r="C1806" s="237"/>
      <c r="D1806" s="237"/>
      <c r="E1806" s="237"/>
      <c r="F1806" s="237"/>
      <c r="G1806" s="237"/>
      <c r="H1806" s="238"/>
      <c r="I1806" s="238"/>
      <c r="J1806" s="238"/>
    </row>
    <row r="1807" spans="1:10" ht="57" customHeight="1" x14ac:dyDescent="0.25">
      <c r="A1807" s="237"/>
      <c r="B1807" s="237"/>
      <c r="C1807" s="237"/>
      <c r="D1807" s="237"/>
      <c r="E1807" s="237"/>
      <c r="F1807" s="237"/>
      <c r="G1807" s="237"/>
      <c r="H1807" s="238"/>
      <c r="I1807" s="238"/>
      <c r="J1807" s="238"/>
    </row>
    <row r="1808" spans="1:10" ht="57" customHeight="1" x14ac:dyDescent="0.25">
      <c r="A1808" s="237"/>
      <c r="B1808" s="237"/>
      <c r="C1808" s="237"/>
      <c r="D1808" s="237"/>
      <c r="E1808" s="237"/>
      <c r="F1808" s="237"/>
      <c r="G1808" s="237"/>
      <c r="H1808" s="238"/>
      <c r="I1808" s="238"/>
      <c r="J1808" s="238"/>
    </row>
    <row r="1809" spans="1:10" ht="57" customHeight="1" x14ac:dyDescent="0.25">
      <c r="A1809" s="237"/>
      <c r="B1809" s="237"/>
      <c r="C1809" s="237"/>
      <c r="D1809" s="237"/>
      <c r="E1809" s="237"/>
      <c r="F1809" s="237"/>
      <c r="G1809" s="237"/>
      <c r="H1809" s="238"/>
      <c r="I1809" s="238"/>
      <c r="J1809" s="238"/>
    </row>
    <row r="1810" spans="1:10" ht="57" customHeight="1" x14ac:dyDescent="0.25">
      <c r="A1810" s="237"/>
      <c r="B1810" s="237"/>
      <c r="C1810" s="237"/>
      <c r="D1810" s="237"/>
      <c r="E1810" s="237"/>
      <c r="F1810" s="237"/>
      <c r="G1810" s="237"/>
      <c r="H1810" s="238"/>
      <c r="I1810" s="238"/>
      <c r="J1810" s="238"/>
    </row>
    <row r="1811" spans="1:10" ht="57" customHeight="1" x14ac:dyDescent="0.25">
      <c r="A1811" s="237"/>
      <c r="B1811" s="237"/>
      <c r="C1811" s="237"/>
      <c r="D1811" s="237"/>
      <c r="E1811" s="237"/>
      <c r="F1811" s="237"/>
      <c r="G1811" s="237"/>
      <c r="H1811" s="238"/>
      <c r="I1811" s="238"/>
      <c r="J1811" s="238"/>
    </row>
    <row r="1812" spans="1:10" ht="57" customHeight="1" x14ac:dyDescent="0.25">
      <c r="A1812" s="237"/>
      <c r="B1812" s="237"/>
      <c r="C1812" s="237"/>
      <c r="D1812" s="237"/>
      <c r="E1812" s="237"/>
      <c r="F1812" s="237"/>
      <c r="G1812" s="237"/>
      <c r="H1812" s="238"/>
      <c r="I1812" s="238"/>
      <c r="J1812" s="238"/>
    </row>
    <row r="1813" spans="1:10" ht="57" customHeight="1" x14ac:dyDescent="0.25">
      <c r="A1813" s="237"/>
      <c r="B1813" s="237"/>
      <c r="C1813" s="237"/>
      <c r="D1813" s="237"/>
      <c r="E1813" s="237"/>
      <c r="F1813" s="237"/>
      <c r="G1813" s="237"/>
      <c r="H1813" s="238"/>
      <c r="I1813" s="238"/>
      <c r="J1813" s="238"/>
    </row>
    <row r="1814" spans="1:10" ht="57" customHeight="1" x14ac:dyDescent="0.25">
      <c r="A1814" s="237"/>
      <c r="B1814" s="237"/>
      <c r="C1814" s="237"/>
      <c r="D1814" s="237"/>
      <c r="E1814" s="237"/>
      <c r="F1814" s="237"/>
      <c r="G1814" s="237"/>
      <c r="H1814" s="238"/>
      <c r="I1814" s="238"/>
      <c r="J1814" s="238"/>
    </row>
    <row r="1815" spans="1:10" ht="57" customHeight="1" x14ac:dyDescent="0.25">
      <c r="A1815" s="237"/>
      <c r="B1815" s="237"/>
      <c r="C1815" s="237"/>
      <c r="D1815" s="237"/>
      <c r="E1815" s="237"/>
      <c r="F1815" s="237"/>
      <c r="G1815" s="237"/>
      <c r="H1815" s="238"/>
      <c r="I1815" s="238"/>
      <c r="J1815" s="238"/>
    </row>
    <row r="1816" spans="1:10" ht="57" customHeight="1" x14ac:dyDescent="0.25">
      <c r="A1816" s="237"/>
      <c r="B1816" s="237"/>
      <c r="C1816" s="237"/>
      <c r="D1816" s="237"/>
      <c r="E1816" s="237"/>
      <c r="F1816" s="237"/>
      <c r="G1816" s="237"/>
      <c r="H1816" s="238"/>
      <c r="I1816" s="238"/>
      <c r="J1816" s="238"/>
    </row>
    <row r="1817" spans="1:10" ht="57" customHeight="1" x14ac:dyDescent="0.25">
      <c r="A1817" s="237"/>
      <c r="B1817" s="237"/>
      <c r="C1817" s="237"/>
      <c r="D1817" s="237"/>
      <c r="E1817" s="237"/>
      <c r="F1817" s="237"/>
      <c r="G1817" s="237"/>
      <c r="H1817" s="238"/>
      <c r="I1817" s="238"/>
      <c r="J1817" s="238"/>
    </row>
    <row r="1818" spans="1:10" ht="57" customHeight="1" x14ac:dyDescent="0.25">
      <c r="A1818" s="237"/>
      <c r="B1818" s="237"/>
      <c r="C1818" s="237"/>
      <c r="D1818" s="237"/>
      <c r="E1818" s="237"/>
      <c r="F1818" s="237"/>
      <c r="G1818" s="237"/>
      <c r="H1818" s="238"/>
      <c r="I1818" s="238"/>
      <c r="J1818" s="238"/>
    </row>
    <row r="1819" spans="1:10" ht="57" customHeight="1" x14ac:dyDescent="0.25">
      <c r="A1819" s="237"/>
      <c r="B1819" s="237"/>
      <c r="C1819" s="237"/>
      <c r="D1819" s="237"/>
      <c r="E1819" s="237"/>
      <c r="F1819" s="237"/>
      <c r="G1819" s="237"/>
      <c r="H1819" s="238"/>
      <c r="I1819" s="238"/>
      <c r="J1819" s="238"/>
    </row>
    <row r="1820" spans="1:10" ht="57" customHeight="1" x14ac:dyDescent="0.25">
      <c r="A1820" s="237"/>
      <c r="B1820" s="237"/>
      <c r="C1820" s="237"/>
      <c r="D1820" s="237"/>
      <c r="E1820" s="237"/>
      <c r="F1820" s="237"/>
      <c r="G1820" s="237"/>
      <c r="H1820" s="238"/>
      <c r="I1820" s="238"/>
      <c r="J1820" s="238"/>
    </row>
    <row r="1821" spans="1:10" ht="57" customHeight="1" x14ac:dyDescent="0.25">
      <c r="A1821" s="237"/>
      <c r="B1821" s="237"/>
      <c r="C1821" s="237"/>
      <c r="D1821" s="237"/>
      <c r="E1821" s="237"/>
      <c r="F1821" s="237"/>
      <c r="G1821" s="237"/>
      <c r="H1821" s="238"/>
      <c r="I1821" s="238"/>
      <c r="J1821" s="238"/>
    </row>
    <row r="1822" spans="1:10" ht="57" customHeight="1" x14ac:dyDescent="0.25">
      <c r="A1822" s="237"/>
      <c r="B1822" s="237"/>
      <c r="C1822" s="237"/>
      <c r="D1822" s="237"/>
      <c r="E1822" s="237"/>
      <c r="F1822" s="237"/>
      <c r="G1822" s="237"/>
      <c r="H1822" s="238"/>
      <c r="I1822" s="238"/>
      <c r="J1822" s="238"/>
    </row>
    <row r="1823" spans="1:10" ht="57" customHeight="1" x14ac:dyDescent="0.25">
      <c r="A1823" s="237"/>
      <c r="B1823" s="237"/>
      <c r="C1823" s="237"/>
      <c r="D1823" s="237"/>
      <c r="E1823" s="237"/>
      <c r="F1823" s="237"/>
      <c r="G1823" s="237"/>
      <c r="H1823" s="238"/>
      <c r="I1823" s="238"/>
      <c r="J1823" s="238"/>
    </row>
    <row r="1824" spans="1:10" ht="57" customHeight="1" x14ac:dyDescent="0.25">
      <c r="A1824" s="237"/>
      <c r="B1824" s="237"/>
      <c r="C1824" s="237"/>
      <c r="D1824" s="237"/>
      <c r="E1824" s="237"/>
      <c r="F1824" s="237"/>
      <c r="G1824" s="237"/>
      <c r="H1824" s="238"/>
      <c r="I1824" s="238"/>
      <c r="J1824" s="238"/>
    </row>
    <row r="1825" spans="1:10" ht="57" customHeight="1" x14ac:dyDescent="0.25">
      <c r="A1825" s="237"/>
      <c r="B1825" s="237"/>
      <c r="C1825" s="237"/>
      <c r="D1825" s="237"/>
      <c r="E1825" s="237"/>
      <c r="F1825" s="237"/>
      <c r="G1825" s="237"/>
      <c r="H1825" s="238"/>
      <c r="I1825" s="238"/>
      <c r="J1825" s="238"/>
    </row>
    <row r="1826" spans="1:10" ht="57" customHeight="1" x14ac:dyDescent="0.25">
      <c r="A1826" s="237"/>
      <c r="B1826" s="237"/>
      <c r="C1826" s="237"/>
      <c r="D1826" s="237"/>
      <c r="E1826" s="237"/>
      <c r="F1826" s="237"/>
      <c r="G1826" s="237"/>
      <c r="H1826" s="238"/>
      <c r="I1826" s="238"/>
      <c r="J1826" s="238"/>
    </row>
    <row r="1827" spans="1:10" ht="57" customHeight="1" x14ac:dyDescent="0.25">
      <c r="A1827" s="237"/>
      <c r="B1827" s="237"/>
      <c r="C1827" s="237"/>
      <c r="D1827" s="237"/>
      <c r="E1827" s="237"/>
      <c r="F1827" s="237"/>
      <c r="G1827" s="237"/>
      <c r="H1827" s="238"/>
      <c r="I1827" s="238"/>
      <c r="J1827" s="238"/>
    </row>
    <row r="1828" spans="1:10" ht="57" customHeight="1" x14ac:dyDescent="0.25">
      <c r="A1828" s="237"/>
      <c r="B1828" s="237"/>
      <c r="C1828" s="237"/>
      <c r="D1828" s="237"/>
      <c r="E1828" s="237"/>
      <c r="F1828" s="237"/>
      <c r="G1828" s="237"/>
      <c r="H1828" s="238"/>
      <c r="I1828" s="238"/>
      <c r="J1828" s="238"/>
    </row>
    <row r="1829" spans="1:10" ht="57" customHeight="1" x14ac:dyDescent="0.25">
      <c r="A1829" s="237"/>
      <c r="B1829" s="237"/>
      <c r="C1829" s="237"/>
      <c r="D1829" s="237"/>
      <c r="E1829" s="237"/>
      <c r="F1829" s="237"/>
      <c r="G1829" s="237"/>
      <c r="H1829" s="238"/>
      <c r="I1829" s="238"/>
      <c r="J1829" s="238"/>
    </row>
    <row r="1830" spans="1:10" ht="57" customHeight="1" x14ac:dyDescent="0.25">
      <c r="A1830" s="237"/>
      <c r="B1830" s="237"/>
      <c r="C1830" s="237"/>
      <c r="D1830" s="237"/>
      <c r="E1830" s="237"/>
      <c r="F1830" s="237"/>
      <c r="G1830" s="237"/>
      <c r="H1830" s="238"/>
      <c r="I1830" s="238"/>
      <c r="J1830" s="238"/>
    </row>
    <row r="1831" spans="1:10" ht="57" customHeight="1" x14ac:dyDescent="0.25">
      <c r="A1831" s="237"/>
      <c r="B1831" s="237"/>
      <c r="C1831" s="237"/>
      <c r="D1831" s="237"/>
      <c r="E1831" s="237"/>
      <c r="F1831" s="237"/>
      <c r="G1831" s="237"/>
      <c r="H1831" s="238"/>
      <c r="I1831" s="238"/>
      <c r="J1831" s="238"/>
    </row>
    <row r="1832" spans="1:10" ht="57" customHeight="1" x14ac:dyDescent="0.25">
      <c r="A1832" s="237"/>
      <c r="B1832" s="237"/>
      <c r="C1832" s="237"/>
      <c r="D1832" s="237"/>
      <c r="E1832" s="237"/>
      <c r="F1832" s="237"/>
      <c r="G1832" s="237"/>
      <c r="H1832" s="238"/>
      <c r="I1832" s="238"/>
      <c r="J1832" s="238"/>
    </row>
    <row r="1833" spans="1:10" ht="57" customHeight="1" x14ac:dyDescent="0.25">
      <c r="A1833" s="237"/>
      <c r="B1833" s="237"/>
      <c r="C1833" s="237"/>
      <c r="D1833" s="237"/>
      <c r="E1833" s="237"/>
      <c r="F1833" s="237"/>
      <c r="G1833" s="237"/>
      <c r="H1833" s="238"/>
      <c r="I1833" s="238"/>
      <c r="J1833" s="238"/>
    </row>
    <row r="1834" spans="1:10" ht="57" customHeight="1" x14ac:dyDescent="0.25">
      <c r="A1834" s="237"/>
      <c r="B1834" s="237"/>
      <c r="C1834" s="237"/>
      <c r="D1834" s="237"/>
      <c r="E1834" s="237"/>
      <c r="F1834" s="237"/>
      <c r="G1834" s="237"/>
      <c r="H1834" s="238"/>
      <c r="I1834" s="238"/>
      <c r="J1834" s="238"/>
    </row>
    <row r="1835" spans="1:10" ht="57" customHeight="1" x14ac:dyDescent="0.25">
      <c r="A1835" s="237"/>
      <c r="B1835" s="237"/>
      <c r="C1835" s="237"/>
      <c r="D1835" s="237"/>
      <c r="E1835" s="237"/>
      <c r="F1835" s="237"/>
      <c r="G1835" s="237"/>
      <c r="H1835" s="238"/>
      <c r="I1835" s="238"/>
      <c r="J1835" s="238"/>
    </row>
    <row r="1836" spans="1:10" ht="57" customHeight="1" x14ac:dyDescent="0.25">
      <c r="A1836" s="237"/>
      <c r="B1836" s="237"/>
      <c r="C1836" s="237"/>
      <c r="D1836" s="237"/>
      <c r="E1836" s="237"/>
      <c r="F1836" s="237"/>
      <c r="G1836" s="237"/>
      <c r="H1836" s="238"/>
      <c r="I1836" s="238"/>
      <c r="J1836" s="238"/>
    </row>
    <row r="1837" spans="1:10" ht="57" customHeight="1" x14ac:dyDescent="0.25">
      <c r="A1837" s="237"/>
      <c r="B1837" s="237"/>
      <c r="C1837" s="237"/>
      <c r="D1837" s="237"/>
      <c r="E1837" s="237"/>
      <c r="F1837" s="237"/>
      <c r="G1837" s="237"/>
      <c r="H1837" s="238"/>
      <c r="I1837" s="238"/>
      <c r="J1837" s="238"/>
    </row>
    <row r="1838" spans="1:10" ht="57" customHeight="1" x14ac:dyDescent="0.25">
      <c r="A1838" s="237"/>
      <c r="B1838" s="237"/>
      <c r="C1838" s="237"/>
      <c r="D1838" s="237"/>
      <c r="E1838" s="237"/>
      <c r="F1838" s="237"/>
      <c r="G1838" s="237"/>
      <c r="H1838" s="238"/>
      <c r="I1838" s="238"/>
      <c r="J1838" s="238"/>
    </row>
    <row r="1839" spans="1:10" ht="57" customHeight="1" x14ac:dyDescent="0.25">
      <c r="A1839" s="237"/>
      <c r="B1839" s="237"/>
      <c r="C1839" s="237"/>
      <c r="D1839" s="237"/>
      <c r="E1839" s="237"/>
      <c r="F1839" s="237"/>
      <c r="G1839" s="237"/>
      <c r="H1839" s="238"/>
      <c r="I1839" s="238"/>
      <c r="J1839" s="238"/>
    </row>
    <row r="1840" spans="1:10" ht="57" customHeight="1" x14ac:dyDescent="0.25">
      <c r="A1840" s="237"/>
      <c r="B1840" s="237"/>
      <c r="C1840" s="237"/>
      <c r="D1840" s="237"/>
      <c r="E1840" s="237"/>
      <c r="F1840" s="237"/>
      <c r="G1840" s="237"/>
      <c r="H1840" s="238"/>
      <c r="I1840" s="238"/>
      <c r="J1840" s="238"/>
    </row>
    <row r="1841" spans="1:10" ht="57" customHeight="1" x14ac:dyDescent="0.25">
      <c r="A1841" s="237"/>
      <c r="B1841" s="237"/>
      <c r="C1841" s="237"/>
      <c r="D1841" s="237"/>
      <c r="E1841" s="237"/>
      <c r="F1841" s="237"/>
      <c r="G1841" s="237"/>
      <c r="H1841" s="238"/>
      <c r="I1841" s="238"/>
      <c r="J1841" s="238"/>
    </row>
    <row r="1842" spans="1:10" ht="57" customHeight="1" x14ac:dyDescent="0.25">
      <c r="A1842" s="237"/>
      <c r="B1842" s="237"/>
      <c r="C1842" s="237"/>
      <c r="D1842" s="237"/>
      <c r="E1842" s="237"/>
      <c r="F1842" s="237"/>
      <c r="G1842" s="237"/>
      <c r="H1842" s="238"/>
      <c r="I1842" s="238"/>
      <c r="J1842" s="238"/>
    </row>
    <row r="1843" spans="1:10" ht="57" customHeight="1" x14ac:dyDescent="0.25">
      <c r="A1843" s="237"/>
      <c r="B1843" s="237"/>
      <c r="C1843" s="237"/>
      <c r="D1843" s="237"/>
      <c r="E1843" s="237"/>
      <c r="F1843" s="237"/>
      <c r="G1843" s="237"/>
      <c r="H1843" s="238"/>
      <c r="I1843" s="238"/>
      <c r="J1843" s="238"/>
    </row>
    <row r="1844" spans="1:10" ht="57" customHeight="1" x14ac:dyDescent="0.25">
      <c r="A1844" s="237"/>
      <c r="B1844" s="237"/>
      <c r="C1844" s="237"/>
      <c r="D1844" s="237"/>
      <c r="E1844" s="237"/>
      <c r="F1844" s="237"/>
      <c r="G1844" s="237"/>
      <c r="H1844" s="238"/>
      <c r="I1844" s="238"/>
      <c r="J1844" s="238"/>
    </row>
    <row r="1845" spans="1:10" ht="57" customHeight="1" x14ac:dyDescent="0.25">
      <c r="A1845" s="237"/>
      <c r="B1845" s="237"/>
      <c r="C1845" s="237"/>
      <c r="D1845" s="237"/>
      <c r="E1845" s="237"/>
      <c r="F1845" s="237"/>
      <c r="G1845" s="237"/>
      <c r="H1845" s="238"/>
      <c r="I1845" s="238"/>
      <c r="J1845" s="238"/>
    </row>
    <row r="1846" spans="1:10" ht="57" customHeight="1" x14ac:dyDescent="0.25">
      <c r="A1846" s="237"/>
      <c r="B1846" s="237"/>
      <c r="C1846" s="237"/>
      <c r="D1846" s="237"/>
      <c r="E1846" s="237"/>
      <c r="F1846" s="237"/>
      <c r="G1846" s="237"/>
      <c r="H1846" s="238"/>
      <c r="I1846" s="238"/>
      <c r="J1846" s="238"/>
    </row>
    <row r="1847" spans="1:10" ht="57" customHeight="1" x14ac:dyDescent="0.25">
      <c r="A1847" s="237"/>
      <c r="B1847" s="237"/>
      <c r="C1847" s="237"/>
      <c r="D1847" s="237"/>
      <c r="E1847" s="237"/>
      <c r="F1847" s="237"/>
      <c r="G1847" s="237"/>
      <c r="H1847" s="238"/>
      <c r="I1847" s="238"/>
      <c r="J1847" s="238"/>
    </row>
    <row r="1848" spans="1:10" ht="57" customHeight="1" x14ac:dyDescent="0.25">
      <c r="A1848" s="237"/>
      <c r="B1848" s="237"/>
      <c r="C1848" s="237"/>
      <c r="D1848" s="237"/>
      <c r="E1848" s="237"/>
      <c r="F1848" s="237"/>
      <c r="G1848" s="237"/>
      <c r="H1848" s="238"/>
      <c r="I1848" s="238"/>
      <c r="J1848" s="238"/>
    </row>
    <row r="1849" spans="1:10" ht="57" customHeight="1" x14ac:dyDescent="0.25">
      <c r="A1849" s="237"/>
      <c r="B1849" s="237"/>
      <c r="C1849" s="237"/>
      <c r="D1849" s="237"/>
      <c r="E1849" s="237"/>
      <c r="F1849" s="237"/>
      <c r="G1849" s="237"/>
      <c r="H1849" s="238"/>
      <c r="I1849" s="238"/>
      <c r="J1849" s="238"/>
    </row>
    <row r="1850" spans="1:10" ht="57" customHeight="1" x14ac:dyDescent="0.25">
      <c r="A1850" s="237"/>
      <c r="B1850" s="237"/>
      <c r="C1850" s="237"/>
      <c r="D1850" s="237"/>
      <c r="E1850" s="237"/>
      <c r="F1850" s="237"/>
      <c r="G1850" s="237"/>
      <c r="H1850" s="238"/>
      <c r="I1850" s="238"/>
      <c r="J1850" s="238"/>
    </row>
    <row r="1851" spans="1:10" ht="57" customHeight="1" x14ac:dyDescent="0.25">
      <c r="A1851" s="237"/>
      <c r="B1851" s="237"/>
      <c r="C1851" s="237"/>
      <c r="D1851" s="237"/>
      <c r="E1851" s="237"/>
      <c r="F1851" s="237"/>
      <c r="G1851" s="237"/>
      <c r="H1851" s="238"/>
      <c r="I1851" s="238"/>
      <c r="J1851" s="238"/>
    </row>
    <row r="1852" spans="1:10" ht="57" customHeight="1" x14ac:dyDescent="0.25">
      <c r="A1852" s="237"/>
      <c r="B1852" s="237"/>
      <c r="C1852" s="237"/>
      <c r="D1852" s="237"/>
      <c r="E1852" s="237"/>
      <c r="F1852" s="237"/>
      <c r="G1852" s="237"/>
      <c r="H1852" s="238"/>
      <c r="I1852" s="238"/>
      <c r="J1852" s="238"/>
    </row>
    <row r="1853" spans="1:10" ht="57" customHeight="1" x14ac:dyDescent="0.25">
      <c r="A1853" s="237"/>
      <c r="B1853" s="237"/>
      <c r="C1853" s="237"/>
      <c r="D1853" s="237"/>
      <c r="E1853" s="237"/>
      <c r="F1853" s="237"/>
      <c r="G1853" s="237"/>
      <c r="H1853" s="238"/>
      <c r="I1853" s="238"/>
      <c r="J1853" s="238"/>
    </row>
    <row r="1854" spans="1:10" ht="57" customHeight="1" x14ac:dyDescent="0.25">
      <c r="A1854" s="237"/>
      <c r="B1854" s="237"/>
      <c r="C1854" s="237"/>
      <c r="D1854" s="237"/>
      <c r="E1854" s="237"/>
      <c r="F1854" s="237"/>
      <c r="G1854" s="237"/>
      <c r="H1854" s="238"/>
      <c r="I1854" s="238"/>
      <c r="J1854" s="238"/>
    </row>
    <row r="1855" spans="1:10" ht="57" customHeight="1" x14ac:dyDescent="0.25">
      <c r="A1855" s="237"/>
      <c r="B1855" s="237"/>
      <c r="C1855" s="237"/>
      <c r="D1855" s="237"/>
      <c r="E1855" s="237"/>
      <c r="F1855" s="237"/>
      <c r="G1855" s="237"/>
      <c r="H1855" s="238"/>
      <c r="I1855" s="238"/>
      <c r="J1855" s="238"/>
    </row>
    <row r="1856" spans="1:10" ht="57" customHeight="1" x14ac:dyDescent="0.25">
      <c r="A1856" s="237"/>
      <c r="B1856" s="237"/>
      <c r="C1856" s="237"/>
      <c r="D1856" s="237"/>
      <c r="E1856" s="237"/>
      <c r="F1856" s="237"/>
      <c r="G1856" s="237"/>
      <c r="H1856" s="238"/>
      <c r="I1856" s="238"/>
      <c r="J1856" s="238"/>
    </row>
    <row r="1857" spans="1:10" ht="57" customHeight="1" x14ac:dyDescent="0.25">
      <c r="A1857" s="237"/>
      <c r="B1857" s="237"/>
      <c r="C1857" s="237"/>
      <c r="D1857" s="237"/>
      <c r="E1857" s="237"/>
      <c r="F1857" s="237"/>
      <c r="G1857" s="237"/>
      <c r="H1857" s="238"/>
      <c r="I1857" s="238"/>
      <c r="J1857" s="238"/>
    </row>
    <row r="1858" spans="1:10" ht="57" customHeight="1" x14ac:dyDescent="0.25">
      <c r="A1858" s="237"/>
      <c r="B1858" s="237"/>
      <c r="C1858" s="237"/>
      <c r="D1858" s="237"/>
      <c r="E1858" s="237"/>
      <c r="F1858" s="237"/>
      <c r="G1858" s="237"/>
      <c r="H1858" s="238"/>
      <c r="I1858" s="238"/>
      <c r="J1858" s="238"/>
    </row>
    <row r="1859" spans="1:10" ht="57" customHeight="1" x14ac:dyDescent="0.25">
      <c r="A1859" s="237"/>
      <c r="B1859" s="237"/>
      <c r="C1859" s="237"/>
      <c r="D1859" s="237"/>
      <c r="E1859" s="237"/>
      <c r="F1859" s="237"/>
      <c r="G1859" s="237"/>
      <c r="H1859" s="238"/>
      <c r="I1859" s="238"/>
      <c r="J1859" s="238"/>
    </row>
    <row r="1860" spans="1:10" ht="57" customHeight="1" x14ac:dyDescent="0.25">
      <c r="A1860" s="237"/>
      <c r="B1860" s="237"/>
      <c r="C1860" s="237"/>
      <c r="D1860" s="237"/>
      <c r="E1860" s="237"/>
      <c r="F1860" s="237"/>
      <c r="G1860" s="237"/>
      <c r="H1860" s="238"/>
      <c r="I1860" s="238"/>
      <c r="J1860" s="238"/>
    </row>
    <row r="1861" spans="1:10" ht="57" customHeight="1" x14ac:dyDescent="0.25">
      <c r="A1861" s="237"/>
      <c r="B1861" s="237"/>
      <c r="C1861" s="237"/>
      <c r="D1861" s="237"/>
      <c r="E1861" s="237"/>
      <c r="F1861" s="237"/>
      <c r="G1861" s="237"/>
      <c r="H1861" s="238"/>
      <c r="I1861" s="238"/>
      <c r="J1861" s="238"/>
    </row>
    <row r="1862" spans="1:10" ht="57" customHeight="1" x14ac:dyDescent="0.25">
      <c r="A1862" s="237"/>
      <c r="B1862" s="237"/>
      <c r="C1862" s="237"/>
      <c r="D1862" s="237"/>
      <c r="E1862" s="237"/>
      <c r="F1862" s="237"/>
      <c r="G1862" s="237"/>
      <c r="H1862" s="238"/>
      <c r="I1862" s="238"/>
      <c r="J1862" s="238"/>
    </row>
    <row r="1863" spans="1:10" ht="57" customHeight="1" x14ac:dyDescent="0.25">
      <c r="A1863" s="237"/>
      <c r="B1863" s="237"/>
      <c r="C1863" s="237"/>
      <c r="D1863" s="237"/>
      <c r="E1863" s="237"/>
      <c r="F1863" s="237"/>
      <c r="G1863" s="237"/>
      <c r="H1863" s="238"/>
      <c r="I1863" s="238"/>
      <c r="J1863" s="238"/>
    </row>
    <row r="1864" spans="1:10" ht="57" customHeight="1" x14ac:dyDescent="0.25">
      <c r="A1864" s="237"/>
      <c r="B1864" s="237"/>
      <c r="C1864" s="237"/>
      <c r="D1864" s="237"/>
      <c r="E1864" s="237"/>
      <c r="F1864" s="237"/>
      <c r="G1864" s="237"/>
      <c r="H1864" s="238"/>
      <c r="I1864" s="238"/>
      <c r="J1864" s="238"/>
    </row>
    <row r="1865" spans="1:10" ht="57" customHeight="1" x14ac:dyDescent="0.25">
      <c r="A1865" s="237"/>
      <c r="B1865" s="237"/>
      <c r="C1865" s="237"/>
      <c r="D1865" s="237"/>
      <c r="E1865" s="237"/>
      <c r="F1865" s="237"/>
      <c r="G1865" s="237"/>
      <c r="H1865" s="238"/>
      <c r="I1865" s="238"/>
      <c r="J1865" s="238"/>
    </row>
    <row r="1866" spans="1:10" ht="57" customHeight="1" x14ac:dyDescent="0.25">
      <c r="A1866" s="237"/>
      <c r="B1866" s="237"/>
      <c r="C1866" s="237"/>
      <c r="D1866" s="237"/>
      <c r="E1866" s="237"/>
      <c r="F1866" s="237"/>
      <c r="G1866" s="237"/>
      <c r="H1866" s="238"/>
      <c r="I1866" s="238"/>
      <c r="J1866" s="238"/>
    </row>
    <row r="1867" spans="1:10" ht="57" customHeight="1" x14ac:dyDescent="0.25">
      <c r="A1867" s="237"/>
      <c r="B1867" s="237"/>
      <c r="C1867" s="237"/>
      <c r="D1867" s="237"/>
      <c r="E1867" s="237"/>
      <c r="F1867" s="237"/>
      <c r="G1867" s="237"/>
      <c r="H1867" s="238"/>
      <c r="I1867" s="238"/>
      <c r="J1867" s="238"/>
    </row>
    <row r="1868" spans="1:10" ht="57" customHeight="1" x14ac:dyDescent="0.25">
      <c r="A1868" s="237"/>
      <c r="B1868" s="237"/>
      <c r="C1868" s="237"/>
      <c r="D1868" s="237"/>
      <c r="E1868" s="237"/>
      <c r="F1868" s="237"/>
      <c r="G1868" s="237"/>
      <c r="H1868" s="238"/>
      <c r="I1868" s="238"/>
      <c r="J1868" s="238"/>
    </row>
    <row r="1869" spans="1:10" ht="57" customHeight="1" x14ac:dyDescent="0.25">
      <c r="A1869" s="237"/>
      <c r="B1869" s="237"/>
      <c r="C1869" s="237"/>
      <c r="D1869" s="237"/>
      <c r="E1869" s="237"/>
      <c r="F1869" s="237"/>
      <c r="G1869" s="237"/>
      <c r="H1869" s="238"/>
      <c r="I1869" s="238"/>
      <c r="J1869" s="238"/>
    </row>
    <row r="1870" spans="1:10" ht="57" customHeight="1" x14ac:dyDescent="0.25">
      <c r="A1870" s="237"/>
      <c r="B1870" s="237"/>
      <c r="C1870" s="237"/>
      <c r="D1870" s="237"/>
      <c r="E1870" s="237"/>
      <c r="F1870" s="237"/>
      <c r="G1870" s="237"/>
      <c r="H1870" s="238"/>
      <c r="I1870" s="238"/>
      <c r="J1870" s="238"/>
    </row>
    <row r="1871" spans="1:10" ht="57" customHeight="1" x14ac:dyDescent="0.25">
      <c r="A1871" s="237"/>
      <c r="B1871" s="237"/>
      <c r="C1871" s="237"/>
      <c r="D1871" s="237"/>
      <c r="E1871" s="237"/>
      <c r="F1871" s="237"/>
      <c r="G1871" s="237"/>
      <c r="H1871" s="238"/>
      <c r="I1871" s="238"/>
      <c r="J1871" s="238"/>
    </row>
    <row r="1872" spans="1:10" ht="57" customHeight="1" x14ac:dyDescent="0.25">
      <c r="A1872" s="237"/>
      <c r="B1872" s="237"/>
      <c r="C1872" s="237"/>
      <c r="D1872" s="237"/>
      <c r="E1872" s="237"/>
      <c r="F1872" s="237"/>
      <c r="G1872" s="237"/>
      <c r="H1872" s="238"/>
      <c r="I1872" s="238"/>
      <c r="J1872" s="238"/>
    </row>
    <row r="1873" spans="1:10" ht="57" customHeight="1" x14ac:dyDescent="0.25">
      <c r="A1873" s="237"/>
      <c r="B1873" s="237"/>
      <c r="C1873" s="237"/>
      <c r="D1873" s="237"/>
      <c r="E1873" s="237"/>
      <c r="F1873" s="237"/>
      <c r="G1873" s="237"/>
      <c r="H1873" s="238"/>
      <c r="I1873" s="238"/>
      <c r="J1873" s="238"/>
    </row>
    <row r="1874" spans="1:10" ht="57" customHeight="1" x14ac:dyDescent="0.25">
      <c r="A1874" s="237"/>
      <c r="B1874" s="237"/>
      <c r="C1874" s="237"/>
      <c r="D1874" s="237"/>
      <c r="E1874" s="237"/>
      <c r="F1874" s="237"/>
      <c r="G1874" s="237"/>
      <c r="H1874" s="238"/>
      <c r="I1874" s="238"/>
      <c r="J1874" s="238"/>
    </row>
    <row r="1875" spans="1:10" ht="57" customHeight="1" x14ac:dyDescent="0.25">
      <c r="A1875" s="237"/>
      <c r="B1875" s="237"/>
      <c r="C1875" s="237"/>
      <c r="D1875" s="237"/>
      <c r="E1875" s="237"/>
      <c r="F1875" s="237"/>
      <c r="G1875" s="237"/>
      <c r="H1875" s="238"/>
      <c r="I1875" s="238"/>
      <c r="J1875" s="238"/>
    </row>
    <row r="1876" spans="1:10" ht="57" customHeight="1" x14ac:dyDescent="0.25">
      <c r="A1876" s="237"/>
      <c r="B1876" s="237"/>
      <c r="C1876" s="237"/>
      <c r="D1876" s="237"/>
      <c r="E1876" s="237"/>
      <c r="F1876" s="237"/>
      <c r="G1876" s="237"/>
      <c r="H1876" s="238"/>
      <c r="I1876" s="238"/>
      <c r="J1876" s="238"/>
    </row>
    <row r="1877" spans="1:10" ht="57" customHeight="1" x14ac:dyDescent="0.25">
      <c r="A1877" s="237"/>
      <c r="B1877" s="237"/>
      <c r="C1877" s="237"/>
      <c r="D1877" s="237"/>
      <c r="E1877" s="237"/>
      <c r="F1877" s="237"/>
      <c r="G1877" s="237"/>
      <c r="H1877" s="238"/>
      <c r="I1877" s="238"/>
      <c r="J1877" s="238"/>
    </row>
    <row r="1878" spans="1:10" ht="57" customHeight="1" x14ac:dyDescent="0.25">
      <c r="A1878" s="237"/>
      <c r="B1878" s="237"/>
      <c r="C1878" s="237"/>
      <c r="D1878" s="237"/>
      <c r="E1878" s="237"/>
      <c r="F1878" s="237"/>
      <c r="G1878" s="237"/>
      <c r="H1878" s="238"/>
      <c r="I1878" s="238"/>
      <c r="J1878" s="238"/>
    </row>
    <row r="1879" spans="1:10" ht="57" customHeight="1" x14ac:dyDescent="0.25">
      <c r="A1879" s="237"/>
      <c r="B1879" s="237"/>
      <c r="C1879" s="237"/>
      <c r="D1879" s="237"/>
      <c r="E1879" s="237"/>
      <c r="F1879" s="237"/>
      <c r="G1879" s="237"/>
      <c r="H1879" s="238"/>
      <c r="I1879" s="238"/>
      <c r="J1879" s="238"/>
    </row>
    <row r="1880" spans="1:10" ht="57" customHeight="1" x14ac:dyDescent="0.25">
      <c r="A1880" s="237"/>
      <c r="B1880" s="237"/>
      <c r="C1880" s="237"/>
      <c r="D1880" s="237"/>
      <c r="E1880" s="237"/>
      <c r="F1880" s="237"/>
      <c r="G1880" s="237"/>
      <c r="H1880" s="238"/>
      <c r="I1880" s="238"/>
      <c r="J1880" s="238"/>
    </row>
    <row r="1881" spans="1:10" ht="57" customHeight="1" x14ac:dyDescent="0.25">
      <c r="A1881" s="237"/>
      <c r="B1881" s="237"/>
      <c r="C1881" s="237"/>
      <c r="D1881" s="237"/>
      <c r="E1881" s="237"/>
      <c r="F1881" s="237"/>
      <c r="G1881" s="237"/>
      <c r="H1881" s="238"/>
      <c r="I1881" s="238"/>
      <c r="J1881" s="238"/>
    </row>
    <row r="1882" spans="1:10" ht="57" customHeight="1" x14ac:dyDescent="0.25">
      <c r="A1882" s="237"/>
      <c r="B1882" s="237"/>
      <c r="C1882" s="237"/>
      <c r="D1882" s="237"/>
      <c r="E1882" s="237"/>
      <c r="F1882" s="237"/>
      <c r="G1882" s="237"/>
      <c r="H1882" s="238"/>
      <c r="I1882" s="238"/>
      <c r="J1882" s="238"/>
    </row>
    <row r="1883" spans="1:10" ht="57" customHeight="1" x14ac:dyDescent="0.25">
      <c r="A1883" s="237"/>
      <c r="B1883" s="237"/>
      <c r="C1883" s="237"/>
      <c r="D1883" s="237"/>
      <c r="E1883" s="237"/>
      <c r="F1883" s="237"/>
      <c r="G1883" s="237"/>
      <c r="H1883" s="238"/>
      <c r="I1883" s="238"/>
      <c r="J1883" s="238"/>
    </row>
    <row r="1884" spans="1:10" ht="57" customHeight="1" x14ac:dyDescent="0.25">
      <c r="A1884" s="237"/>
      <c r="B1884" s="237"/>
      <c r="C1884" s="237"/>
      <c r="D1884" s="237"/>
      <c r="E1884" s="237"/>
      <c r="F1884" s="237"/>
      <c r="G1884" s="237"/>
      <c r="H1884" s="238"/>
      <c r="I1884" s="238"/>
      <c r="J1884" s="238"/>
    </row>
    <row r="1885" spans="1:10" ht="57" customHeight="1" x14ac:dyDescent="0.25">
      <c r="A1885" s="237"/>
      <c r="B1885" s="237"/>
      <c r="C1885" s="237"/>
      <c r="D1885" s="237"/>
      <c r="E1885" s="237"/>
      <c r="F1885" s="237"/>
      <c r="G1885" s="237"/>
      <c r="H1885" s="238"/>
      <c r="I1885" s="238"/>
      <c r="J1885" s="238"/>
    </row>
    <row r="1886" spans="1:10" ht="57" customHeight="1" x14ac:dyDescent="0.25">
      <c r="A1886" s="237"/>
      <c r="B1886" s="237"/>
      <c r="C1886" s="237"/>
      <c r="D1886" s="237"/>
      <c r="E1886" s="237"/>
      <c r="F1886" s="237"/>
      <c r="G1886" s="237"/>
      <c r="H1886" s="238"/>
      <c r="I1886" s="238"/>
      <c r="J1886" s="238"/>
    </row>
    <row r="1887" spans="1:10" ht="57" customHeight="1" x14ac:dyDescent="0.25">
      <c r="A1887" s="237"/>
      <c r="B1887" s="237"/>
      <c r="C1887" s="237"/>
      <c r="D1887" s="237"/>
      <c r="E1887" s="237"/>
      <c r="F1887" s="237"/>
      <c r="G1887" s="237"/>
      <c r="H1887" s="238"/>
      <c r="I1887" s="238"/>
      <c r="J1887" s="238"/>
    </row>
    <row r="1888" spans="1:10" ht="57" customHeight="1" x14ac:dyDescent="0.25">
      <c r="A1888" s="237"/>
      <c r="B1888" s="237"/>
      <c r="C1888" s="237"/>
      <c r="D1888" s="237"/>
      <c r="E1888" s="237"/>
      <c r="F1888" s="237"/>
      <c r="G1888" s="237"/>
      <c r="H1888" s="238"/>
      <c r="I1888" s="238"/>
      <c r="J1888" s="238"/>
    </row>
    <row r="1889" spans="1:10" ht="57" customHeight="1" x14ac:dyDescent="0.25">
      <c r="A1889" s="237"/>
      <c r="B1889" s="237"/>
      <c r="C1889" s="237"/>
      <c r="D1889" s="237"/>
      <c r="E1889" s="237"/>
      <c r="F1889" s="237"/>
      <c r="G1889" s="237"/>
      <c r="H1889" s="238"/>
      <c r="I1889" s="238"/>
      <c r="J1889" s="238"/>
    </row>
    <row r="1890" spans="1:10" ht="57" customHeight="1" x14ac:dyDescent="0.25">
      <c r="A1890" s="237"/>
      <c r="B1890" s="237"/>
      <c r="C1890" s="237"/>
      <c r="D1890" s="237"/>
      <c r="E1890" s="237"/>
      <c r="F1890" s="237"/>
      <c r="G1890" s="237"/>
      <c r="H1890" s="238"/>
      <c r="I1890" s="238"/>
      <c r="J1890" s="238"/>
    </row>
    <row r="1891" spans="1:10" ht="57" customHeight="1" x14ac:dyDescent="0.25">
      <c r="A1891" s="237"/>
      <c r="B1891" s="237"/>
      <c r="C1891" s="237"/>
      <c r="D1891" s="237"/>
      <c r="E1891" s="237"/>
      <c r="F1891" s="237"/>
      <c r="G1891" s="237"/>
      <c r="H1891" s="238"/>
      <c r="I1891" s="238"/>
      <c r="J1891" s="238"/>
    </row>
    <row r="1892" spans="1:10" ht="57" customHeight="1" x14ac:dyDescent="0.25">
      <c r="A1892" s="237"/>
      <c r="B1892" s="237"/>
      <c r="C1892" s="237"/>
      <c r="D1892" s="237"/>
      <c r="E1892" s="237"/>
      <c r="F1892" s="237"/>
      <c r="G1892" s="237"/>
      <c r="H1892" s="238"/>
      <c r="I1892" s="238"/>
      <c r="J1892" s="238"/>
    </row>
    <row r="1893" spans="1:10" ht="57" customHeight="1" x14ac:dyDescent="0.25">
      <c r="A1893" s="237"/>
      <c r="B1893" s="237"/>
      <c r="C1893" s="237"/>
      <c r="D1893" s="237"/>
      <c r="E1893" s="237"/>
      <c r="F1893" s="237"/>
      <c r="G1893" s="237"/>
      <c r="H1893" s="238"/>
      <c r="I1893" s="238"/>
      <c r="J1893" s="238"/>
    </row>
    <row r="1894" spans="1:10" ht="57" customHeight="1" x14ac:dyDescent="0.25">
      <c r="A1894" s="237"/>
      <c r="B1894" s="237"/>
      <c r="C1894" s="237"/>
      <c r="D1894" s="237"/>
      <c r="E1894" s="237"/>
      <c r="F1894" s="237"/>
      <c r="G1894" s="237"/>
      <c r="H1894" s="238"/>
      <c r="I1894" s="238"/>
      <c r="J1894" s="238"/>
    </row>
    <row r="1895" spans="1:10" ht="57" customHeight="1" x14ac:dyDescent="0.25">
      <c r="A1895" s="237"/>
      <c r="B1895" s="237"/>
      <c r="C1895" s="237"/>
      <c r="D1895" s="237"/>
      <c r="E1895" s="237"/>
      <c r="F1895" s="237"/>
      <c r="G1895" s="237"/>
      <c r="H1895" s="238"/>
      <c r="I1895" s="238"/>
      <c r="J1895" s="238"/>
    </row>
    <row r="1896" spans="1:10" ht="57" customHeight="1" x14ac:dyDescent="0.25">
      <c r="A1896" s="237"/>
      <c r="B1896" s="237"/>
      <c r="C1896" s="237"/>
      <c r="D1896" s="237"/>
      <c r="E1896" s="237"/>
      <c r="F1896" s="237"/>
      <c r="G1896" s="237"/>
      <c r="H1896" s="238"/>
      <c r="I1896" s="238"/>
      <c r="J1896" s="238"/>
    </row>
    <row r="1897" spans="1:10" ht="57" customHeight="1" x14ac:dyDescent="0.25">
      <c r="A1897" s="237"/>
      <c r="B1897" s="237"/>
      <c r="C1897" s="237"/>
      <c r="D1897" s="237"/>
      <c r="E1897" s="237"/>
      <c r="F1897" s="237"/>
      <c r="G1897" s="237"/>
      <c r="H1897" s="238"/>
      <c r="I1897" s="238"/>
      <c r="J1897" s="238"/>
    </row>
    <row r="1898" spans="1:10" ht="57" customHeight="1" x14ac:dyDescent="0.25">
      <c r="A1898" s="237"/>
      <c r="B1898" s="237"/>
      <c r="C1898" s="237"/>
      <c r="D1898" s="237"/>
      <c r="E1898" s="237"/>
      <c r="F1898" s="237"/>
      <c r="G1898" s="237"/>
      <c r="H1898" s="238"/>
      <c r="I1898" s="238"/>
      <c r="J1898" s="238"/>
    </row>
    <row r="1899" spans="1:10" ht="57" customHeight="1" x14ac:dyDescent="0.25">
      <c r="A1899" s="237"/>
      <c r="B1899" s="237"/>
      <c r="C1899" s="237"/>
      <c r="D1899" s="237"/>
      <c r="E1899" s="237"/>
      <c r="F1899" s="237"/>
      <c r="G1899" s="237"/>
      <c r="H1899" s="238"/>
      <c r="I1899" s="238"/>
      <c r="J1899" s="238"/>
    </row>
    <row r="1900" spans="1:10" ht="57" customHeight="1" x14ac:dyDescent="0.25">
      <c r="A1900" s="237"/>
      <c r="B1900" s="237"/>
      <c r="C1900" s="237"/>
      <c r="D1900" s="237"/>
      <c r="E1900" s="237"/>
      <c r="F1900" s="237"/>
      <c r="G1900" s="237"/>
      <c r="H1900" s="238"/>
      <c r="I1900" s="238"/>
      <c r="J1900" s="238"/>
    </row>
    <row r="1901" spans="1:10" ht="57" customHeight="1" x14ac:dyDescent="0.25">
      <c r="A1901" s="237"/>
      <c r="B1901" s="237"/>
      <c r="C1901" s="237"/>
      <c r="D1901" s="237"/>
      <c r="E1901" s="237"/>
      <c r="F1901" s="237"/>
      <c r="G1901" s="237"/>
      <c r="H1901" s="238"/>
      <c r="I1901" s="238"/>
      <c r="J1901" s="238"/>
    </row>
    <row r="1902" spans="1:10" ht="57" customHeight="1" x14ac:dyDescent="0.25">
      <c r="A1902" s="237"/>
      <c r="B1902" s="237"/>
      <c r="C1902" s="237"/>
      <c r="D1902" s="237"/>
      <c r="E1902" s="237"/>
      <c r="F1902" s="237"/>
      <c r="G1902" s="237"/>
      <c r="H1902" s="238"/>
      <c r="I1902" s="238"/>
      <c r="J1902" s="238"/>
    </row>
    <row r="1903" spans="1:10" ht="57" customHeight="1" x14ac:dyDescent="0.25">
      <c r="A1903" s="237"/>
      <c r="B1903" s="237"/>
      <c r="C1903" s="237"/>
      <c r="D1903" s="237"/>
      <c r="E1903" s="237"/>
      <c r="F1903" s="237"/>
      <c r="G1903" s="237"/>
      <c r="H1903" s="238"/>
      <c r="I1903" s="238"/>
      <c r="J1903" s="238"/>
    </row>
    <row r="1904" spans="1:10" ht="57" customHeight="1" x14ac:dyDescent="0.25">
      <c r="A1904" s="237"/>
      <c r="B1904" s="237"/>
      <c r="C1904" s="237"/>
      <c r="D1904" s="237"/>
      <c r="E1904" s="237"/>
      <c r="F1904" s="237"/>
      <c r="G1904" s="237"/>
      <c r="H1904" s="238"/>
      <c r="I1904" s="238"/>
      <c r="J1904" s="238"/>
    </row>
    <row r="1905" spans="1:10" ht="57" customHeight="1" x14ac:dyDescent="0.25">
      <c r="A1905" s="237"/>
      <c r="B1905" s="237"/>
      <c r="C1905" s="237"/>
      <c r="D1905" s="237"/>
      <c r="E1905" s="237"/>
      <c r="F1905" s="237"/>
      <c r="G1905" s="237"/>
      <c r="H1905" s="238"/>
      <c r="I1905" s="238"/>
      <c r="J1905" s="238"/>
    </row>
    <row r="1906" spans="1:10" ht="57" customHeight="1" x14ac:dyDescent="0.25">
      <c r="A1906" s="237"/>
      <c r="B1906" s="237"/>
      <c r="C1906" s="237"/>
      <c r="D1906" s="237"/>
      <c r="E1906" s="237"/>
      <c r="F1906" s="237"/>
      <c r="G1906" s="237"/>
      <c r="H1906" s="238"/>
      <c r="I1906" s="238"/>
      <c r="J1906" s="238"/>
    </row>
    <row r="1907" spans="1:10" ht="57" customHeight="1" x14ac:dyDescent="0.25">
      <c r="A1907" s="237"/>
      <c r="B1907" s="237"/>
      <c r="C1907" s="237"/>
      <c r="D1907" s="237"/>
      <c r="E1907" s="237"/>
      <c r="F1907" s="237"/>
      <c r="G1907" s="237"/>
      <c r="H1907" s="238"/>
      <c r="I1907" s="238"/>
      <c r="J1907" s="238"/>
    </row>
    <row r="1908" spans="1:10" ht="57" customHeight="1" x14ac:dyDescent="0.25">
      <c r="A1908" s="237"/>
      <c r="B1908" s="237"/>
      <c r="C1908" s="237"/>
      <c r="D1908" s="237"/>
      <c r="E1908" s="237"/>
      <c r="F1908" s="237"/>
      <c r="G1908" s="237"/>
      <c r="H1908" s="238"/>
      <c r="I1908" s="238"/>
      <c r="J1908" s="238"/>
    </row>
    <row r="1909" spans="1:10" ht="57" customHeight="1" x14ac:dyDescent="0.25">
      <c r="A1909" s="237"/>
      <c r="B1909" s="237"/>
      <c r="C1909" s="237"/>
      <c r="D1909" s="237"/>
      <c r="E1909" s="237"/>
      <c r="F1909" s="237"/>
      <c r="G1909" s="237"/>
      <c r="H1909" s="238"/>
      <c r="I1909" s="238"/>
      <c r="J1909" s="238"/>
    </row>
    <row r="1910" spans="1:10" ht="57" customHeight="1" x14ac:dyDescent="0.25">
      <c r="A1910" s="237"/>
      <c r="B1910" s="237"/>
      <c r="C1910" s="237"/>
      <c r="D1910" s="237"/>
      <c r="E1910" s="237"/>
      <c r="F1910" s="237"/>
      <c r="G1910" s="237"/>
      <c r="H1910" s="238"/>
      <c r="I1910" s="238"/>
      <c r="J1910" s="238"/>
    </row>
    <row r="1911" spans="1:10" ht="57" customHeight="1" x14ac:dyDescent="0.25">
      <c r="A1911" s="237"/>
      <c r="B1911" s="237"/>
      <c r="C1911" s="237"/>
      <c r="D1911" s="237"/>
      <c r="E1911" s="237"/>
      <c r="F1911" s="237"/>
      <c r="G1911" s="237"/>
      <c r="H1911" s="238"/>
      <c r="I1911" s="238"/>
      <c r="J1911" s="238"/>
    </row>
    <row r="1912" spans="1:10" ht="57" customHeight="1" x14ac:dyDescent="0.25">
      <c r="A1912" s="237"/>
      <c r="B1912" s="237"/>
      <c r="C1912" s="237"/>
      <c r="D1912" s="237"/>
      <c r="E1912" s="237"/>
      <c r="F1912" s="237"/>
      <c r="G1912" s="237"/>
      <c r="H1912" s="238"/>
      <c r="I1912" s="238"/>
      <c r="J1912" s="238"/>
    </row>
    <row r="1913" spans="1:10" ht="57" customHeight="1" x14ac:dyDescent="0.25">
      <c r="A1913" s="237"/>
      <c r="B1913" s="237"/>
      <c r="C1913" s="237"/>
      <c r="D1913" s="237"/>
      <c r="E1913" s="237"/>
      <c r="F1913" s="237"/>
      <c r="G1913" s="237"/>
      <c r="H1913" s="238"/>
      <c r="I1913" s="238"/>
      <c r="J1913" s="238"/>
    </row>
    <row r="1914" spans="1:10" ht="57" customHeight="1" x14ac:dyDescent="0.25">
      <c r="A1914" s="237"/>
      <c r="B1914" s="237"/>
      <c r="C1914" s="237"/>
      <c r="D1914" s="237"/>
      <c r="E1914" s="237"/>
      <c r="F1914" s="237"/>
      <c r="G1914" s="237"/>
      <c r="H1914" s="238"/>
      <c r="I1914" s="238"/>
      <c r="J1914" s="238"/>
    </row>
    <row r="1915" spans="1:10" ht="57" customHeight="1" x14ac:dyDescent="0.25">
      <c r="A1915" s="237"/>
      <c r="B1915" s="237"/>
      <c r="C1915" s="237"/>
      <c r="D1915" s="237"/>
      <c r="E1915" s="237"/>
      <c r="F1915" s="237"/>
      <c r="G1915" s="237"/>
      <c r="H1915" s="238"/>
      <c r="I1915" s="238"/>
      <c r="J1915" s="238"/>
    </row>
    <row r="1916" spans="1:10" ht="57" customHeight="1" x14ac:dyDescent="0.25">
      <c r="A1916" s="237"/>
      <c r="B1916" s="237"/>
      <c r="C1916" s="237"/>
      <c r="D1916" s="237"/>
      <c r="E1916" s="237"/>
      <c r="F1916" s="237"/>
      <c r="G1916" s="237"/>
      <c r="H1916" s="238"/>
      <c r="I1916" s="238"/>
      <c r="J1916" s="238"/>
    </row>
    <row r="1917" spans="1:10" ht="57" customHeight="1" x14ac:dyDescent="0.25">
      <c r="A1917" s="237"/>
      <c r="B1917" s="237"/>
      <c r="C1917" s="237"/>
      <c r="D1917" s="237"/>
      <c r="E1917" s="237"/>
      <c r="F1917" s="237"/>
      <c r="G1917" s="237"/>
      <c r="H1917" s="238"/>
      <c r="I1917" s="238"/>
      <c r="J1917" s="238"/>
    </row>
    <row r="1918" spans="1:10" ht="57" customHeight="1" x14ac:dyDescent="0.25">
      <c r="A1918" s="237"/>
      <c r="B1918" s="237"/>
      <c r="C1918" s="237"/>
      <c r="D1918" s="237"/>
      <c r="E1918" s="237"/>
      <c r="F1918" s="237"/>
      <c r="G1918" s="237"/>
      <c r="H1918" s="238"/>
      <c r="I1918" s="238"/>
      <c r="J1918" s="238"/>
    </row>
    <row r="1919" spans="1:10" ht="57" customHeight="1" x14ac:dyDescent="0.25">
      <c r="A1919" s="237"/>
      <c r="B1919" s="237"/>
      <c r="C1919" s="237"/>
      <c r="D1919" s="237"/>
      <c r="E1919" s="237"/>
      <c r="F1919" s="237"/>
      <c r="G1919" s="237"/>
      <c r="H1919" s="238"/>
      <c r="I1919" s="238"/>
      <c r="J1919" s="238"/>
    </row>
    <row r="1920" spans="1:10" ht="57" customHeight="1" x14ac:dyDescent="0.25">
      <c r="A1920" s="237"/>
      <c r="B1920" s="237"/>
      <c r="C1920" s="237"/>
      <c r="D1920" s="237"/>
      <c r="E1920" s="237"/>
      <c r="F1920" s="237"/>
      <c r="G1920" s="237"/>
      <c r="H1920" s="238"/>
      <c r="I1920" s="238"/>
      <c r="J1920" s="238"/>
    </row>
    <row r="1921" spans="1:10" ht="57" customHeight="1" x14ac:dyDescent="0.25">
      <c r="A1921" s="237"/>
      <c r="B1921" s="237"/>
      <c r="C1921" s="237"/>
      <c r="D1921" s="237"/>
      <c r="E1921" s="237"/>
      <c r="F1921" s="237"/>
      <c r="G1921" s="237"/>
      <c r="H1921" s="238"/>
      <c r="I1921" s="238"/>
      <c r="J1921" s="238"/>
    </row>
    <row r="1922" spans="1:10" ht="57" customHeight="1" x14ac:dyDescent="0.25">
      <c r="A1922" s="237"/>
      <c r="B1922" s="237"/>
      <c r="C1922" s="237"/>
      <c r="D1922" s="237"/>
      <c r="E1922" s="237"/>
      <c r="F1922" s="237"/>
      <c r="G1922" s="237"/>
      <c r="H1922" s="238"/>
      <c r="I1922" s="238"/>
      <c r="J1922" s="238"/>
    </row>
    <row r="1923" spans="1:10" ht="57" customHeight="1" x14ac:dyDescent="0.25">
      <c r="A1923" s="237"/>
      <c r="B1923" s="237"/>
      <c r="C1923" s="237"/>
      <c r="D1923" s="237"/>
      <c r="E1923" s="237"/>
      <c r="F1923" s="237"/>
      <c r="G1923" s="237"/>
      <c r="H1923" s="238"/>
      <c r="I1923" s="238"/>
      <c r="J1923" s="238"/>
    </row>
    <row r="1924" spans="1:10" ht="57" customHeight="1" x14ac:dyDescent="0.25">
      <c r="A1924" s="237"/>
      <c r="B1924" s="237"/>
      <c r="C1924" s="237"/>
      <c r="D1924" s="237"/>
      <c r="E1924" s="237"/>
      <c r="F1924" s="237"/>
      <c r="G1924" s="237"/>
      <c r="H1924" s="238"/>
      <c r="I1924" s="238"/>
      <c r="J1924" s="238"/>
    </row>
    <row r="1925" spans="1:10" ht="57" customHeight="1" x14ac:dyDescent="0.25">
      <c r="A1925" s="237"/>
      <c r="B1925" s="237"/>
      <c r="C1925" s="237"/>
      <c r="D1925" s="237"/>
      <c r="E1925" s="237"/>
      <c r="F1925" s="237"/>
      <c r="G1925" s="237"/>
      <c r="H1925" s="238"/>
      <c r="I1925" s="238"/>
      <c r="J1925" s="238"/>
    </row>
    <row r="1926" spans="1:10" ht="57" customHeight="1" x14ac:dyDescent="0.25">
      <c r="A1926" s="237"/>
      <c r="B1926" s="237"/>
      <c r="C1926" s="237"/>
      <c r="D1926" s="237"/>
      <c r="E1926" s="237"/>
      <c r="F1926" s="237"/>
      <c r="G1926" s="237"/>
      <c r="H1926" s="238"/>
      <c r="I1926" s="238"/>
      <c r="J1926" s="238"/>
    </row>
    <row r="1927" spans="1:10" ht="57" customHeight="1" x14ac:dyDescent="0.25">
      <c r="A1927" s="237"/>
      <c r="B1927" s="237"/>
      <c r="C1927" s="237"/>
      <c r="D1927" s="237"/>
      <c r="E1927" s="237"/>
      <c r="F1927" s="237"/>
      <c r="G1927" s="237"/>
      <c r="H1927" s="238"/>
      <c r="I1927" s="238"/>
      <c r="J1927" s="238"/>
    </row>
    <row r="1928" spans="1:10" ht="57" customHeight="1" x14ac:dyDescent="0.25">
      <c r="A1928" s="237"/>
      <c r="B1928" s="237"/>
      <c r="C1928" s="237"/>
      <c r="D1928" s="237"/>
      <c r="E1928" s="237"/>
      <c r="F1928" s="237"/>
      <c r="G1928" s="237"/>
      <c r="H1928" s="238"/>
      <c r="I1928" s="238"/>
      <c r="J1928" s="238"/>
    </row>
    <row r="1929" spans="1:10" ht="57" customHeight="1" x14ac:dyDescent="0.25">
      <c r="A1929" s="237"/>
      <c r="B1929" s="237"/>
      <c r="C1929" s="237"/>
      <c r="D1929" s="237"/>
      <c r="E1929" s="237"/>
      <c r="F1929" s="237"/>
      <c r="G1929" s="237"/>
      <c r="H1929" s="238"/>
      <c r="I1929" s="238"/>
      <c r="J1929" s="238"/>
    </row>
    <row r="1930" spans="1:10" ht="57" customHeight="1" x14ac:dyDescent="0.25">
      <c r="A1930" s="237"/>
      <c r="B1930" s="237"/>
      <c r="C1930" s="237"/>
      <c r="D1930" s="237"/>
      <c r="E1930" s="237"/>
      <c r="F1930" s="237"/>
      <c r="G1930" s="237"/>
      <c r="H1930" s="238"/>
      <c r="I1930" s="238"/>
      <c r="J1930" s="238"/>
    </row>
    <row r="1931" spans="1:10" ht="57" customHeight="1" x14ac:dyDescent="0.25">
      <c r="A1931" s="237"/>
      <c r="B1931" s="237"/>
      <c r="C1931" s="237"/>
      <c r="D1931" s="237"/>
      <c r="E1931" s="237"/>
      <c r="F1931" s="237"/>
      <c r="G1931" s="237"/>
      <c r="H1931" s="238"/>
      <c r="I1931" s="238"/>
      <c r="J1931" s="238"/>
    </row>
    <row r="1932" spans="1:10" ht="57" customHeight="1" x14ac:dyDescent="0.25">
      <c r="A1932" s="237"/>
      <c r="B1932" s="237"/>
      <c r="C1932" s="237"/>
      <c r="D1932" s="237"/>
      <c r="E1932" s="237"/>
      <c r="F1932" s="237"/>
      <c r="G1932" s="237"/>
      <c r="H1932" s="238"/>
      <c r="I1932" s="238"/>
      <c r="J1932" s="238"/>
    </row>
    <row r="1933" spans="1:10" ht="57" customHeight="1" x14ac:dyDescent="0.25">
      <c r="A1933" s="237"/>
      <c r="B1933" s="237"/>
      <c r="C1933" s="237"/>
      <c r="D1933" s="237"/>
      <c r="E1933" s="237"/>
      <c r="F1933" s="237"/>
      <c r="G1933" s="237"/>
      <c r="H1933" s="238"/>
      <c r="I1933" s="238"/>
      <c r="J1933" s="238"/>
    </row>
    <row r="1934" spans="1:10" ht="57" customHeight="1" x14ac:dyDescent="0.25">
      <c r="A1934" s="237"/>
      <c r="B1934" s="237"/>
      <c r="C1934" s="237"/>
      <c r="D1934" s="237"/>
      <c r="E1934" s="237"/>
      <c r="F1934" s="237"/>
      <c r="G1934" s="237"/>
      <c r="H1934" s="238"/>
      <c r="I1934" s="238"/>
      <c r="J1934" s="238"/>
    </row>
    <row r="1935" spans="1:10" ht="57" customHeight="1" x14ac:dyDescent="0.25">
      <c r="A1935" s="237"/>
      <c r="B1935" s="237"/>
      <c r="C1935" s="237"/>
      <c r="D1935" s="237"/>
      <c r="E1935" s="237"/>
      <c r="F1935" s="237"/>
      <c r="G1935" s="237"/>
      <c r="H1935" s="238"/>
      <c r="I1935" s="238"/>
      <c r="J1935" s="238"/>
    </row>
    <row r="1936" spans="1:10" ht="57" customHeight="1" x14ac:dyDescent="0.25">
      <c r="A1936" s="237"/>
      <c r="B1936" s="237"/>
      <c r="C1936" s="237"/>
      <c r="D1936" s="237"/>
      <c r="E1936" s="237"/>
      <c r="F1936" s="237"/>
      <c r="G1936" s="237"/>
      <c r="H1936" s="238"/>
      <c r="I1936" s="238"/>
      <c r="J1936" s="238"/>
    </row>
    <row r="1937" spans="1:10" ht="57" customHeight="1" x14ac:dyDescent="0.25">
      <c r="A1937" s="237"/>
      <c r="B1937" s="237"/>
      <c r="C1937" s="237"/>
      <c r="D1937" s="237"/>
      <c r="E1937" s="237"/>
      <c r="F1937" s="237"/>
      <c r="G1937" s="237"/>
      <c r="H1937" s="238"/>
      <c r="I1937" s="238"/>
      <c r="J1937" s="238"/>
    </row>
    <row r="1938" spans="1:10" ht="57" customHeight="1" x14ac:dyDescent="0.25">
      <c r="A1938" s="237"/>
      <c r="B1938" s="237"/>
      <c r="C1938" s="237"/>
      <c r="D1938" s="237"/>
      <c r="E1938" s="237"/>
      <c r="F1938" s="237"/>
      <c r="G1938" s="237"/>
      <c r="H1938" s="238"/>
      <c r="I1938" s="238"/>
      <c r="J1938" s="238"/>
    </row>
    <row r="1939" spans="1:10" ht="57" customHeight="1" x14ac:dyDescent="0.25">
      <c r="A1939" s="237"/>
      <c r="B1939" s="237"/>
      <c r="C1939" s="237"/>
      <c r="D1939" s="237"/>
      <c r="E1939" s="237"/>
      <c r="F1939" s="237"/>
      <c r="G1939" s="237"/>
      <c r="H1939" s="238"/>
      <c r="I1939" s="238"/>
      <c r="J1939" s="238"/>
    </row>
    <row r="1940" spans="1:10" ht="57" customHeight="1" x14ac:dyDescent="0.25">
      <c r="A1940" s="237"/>
      <c r="B1940" s="237"/>
      <c r="C1940" s="237"/>
      <c r="D1940" s="237"/>
      <c r="E1940" s="237"/>
      <c r="F1940" s="237"/>
      <c r="G1940" s="237"/>
      <c r="H1940" s="238"/>
      <c r="I1940" s="238"/>
      <c r="J1940" s="238"/>
    </row>
    <row r="1941" spans="1:10" ht="57" customHeight="1" x14ac:dyDescent="0.25">
      <c r="A1941" s="237"/>
      <c r="B1941" s="237"/>
      <c r="C1941" s="237"/>
      <c r="D1941" s="237"/>
      <c r="E1941" s="237"/>
      <c r="F1941" s="237"/>
      <c r="G1941" s="237"/>
      <c r="H1941" s="238"/>
      <c r="I1941" s="238"/>
      <c r="J1941" s="238"/>
    </row>
    <row r="1942" spans="1:10" ht="57" customHeight="1" x14ac:dyDescent="0.25">
      <c r="A1942" s="237"/>
      <c r="B1942" s="237"/>
      <c r="C1942" s="237"/>
      <c r="D1942" s="237"/>
      <c r="E1942" s="237"/>
      <c r="F1942" s="237"/>
      <c r="G1942" s="237"/>
      <c r="H1942" s="238"/>
      <c r="I1942" s="238"/>
      <c r="J1942" s="238"/>
    </row>
    <row r="1943" spans="1:10" ht="57" customHeight="1" x14ac:dyDescent="0.25">
      <c r="A1943" s="237"/>
      <c r="B1943" s="237"/>
      <c r="C1943" s="237"/>
      <c r="D1943" s="237"/>
      <c r="E1943" s="237"/>
      <c r="F1943" s="237"/>
      <c r="G1943" s="237"/>
      <c r="H1943" s="238"/>
      <c r="I1943" s="238"/>
      <c r="J1943" s="238"/>
    </row>
    <row r="1944" spans="1:10" ht="57" customHeight="1" x14ac:dyDescent="0.25">
      <c r="A1944" s="237"/>
      <c r="B1944" s="237"/>
      <c r="C1944" s="237"/>
      <c r="D1944" s="237"/>
      <c r="E1944" s="237"/>
      <c r="F1944" s="237"/>
      <c r="G1944" s="237"/>
      <c r="H1944" s="238"/>
      <c r="I1944" s="238"/>
      <c r="J1944" s="238"/>
    </row>
    <row r="1945" spans="1:10" ht="57" customHeight="1" x14ac:dyDescent="0.25">
      <c r="A1945" s="237"/>
      <c r="B1945" s="237"/>
      <c r="C1945" s="237"/>
      <c r="D1945" s="237"/>
      <c r="E1945" s="237"/>
      <c r="F1945" s="237"/>
      <c r="G1945" s="237"/>
      <c r="H1945" s="238"/>
      <c r="I1945" s="238"/>
      <c r="J1945" s="238"/>
    </row>
    <row r="1946" spans="1:10" ht="57" customHeight="1" x14ac:dyDescent="0.25">
      <c r="A1946" s="237"/>
      <c r="B1946" s="237"/>
      <c r="C1946" s="237"/>
      <c r="D1946" s="237"/>
      <c r="E1946" s="237"/>
      <c r="F1946" s="237"/>
      <c r="G1946" s="237"/>
      <c r="H1946" s="238"/>
      <c r="I1946" s="238"/>
      <c r="J1946" s="238"/>
    </row>
    <row r="1947" spans="1:10" ht="57" customHeight="1" x14ac:dyDescent="0.25">
      <c r="A1947" s="237"/>
      <c r="B1947" s="237"/>
      <c r="C1947" s="237"/>
      <c r="D1947" s="237"/>
      <c r="E1947" s="237"/>
      <c r="F1947" s="237"/>
      <c r="G1947" s="237"/>
      <c r="H1947" s="238"/>
      <c r="I1947" s="238"/>
      <c r="J1947" s="238"/>
    </row>
    <row r="1948" spans="1:10" ht="57" customHeight="1" x14ac:dyDescent="0.25">
      <c r="A1948" s="237"/>
      <c r="B1948" s="237"/>
      <c r="C1948" s="237"/>
      <c r="D1948" s="237"/>
      <c r="E1948" s="237"/>
      <c r="F1948" s="237"/>
      <c r="G1948" s="237"/>
      <c r="H1948" s="238"/>
      <c r="I1948" s="238"/>
      <c r="J1948" s="238"/>
    </row>
    <row r="1949" spans="1:10" ht="57" customHeight="1" x14ac:dyDescent="0.25">
      <c r="A1949" s="237"/>
      <c r="B1949" s="237"/>
      <c r="C1949" s="237"/>
      <c r="D1949" s="237"/>
      <c r="E1949" s="237"/>
      <c r="F1949" s="237"/>
      <c r="G1949" s="237"/>
      <c r="H1949" s="238"/>
      <c r="I1949" s="238"/>
      <c r="J1949" s="238"/>
    </row>
    <row r="1950" spans="1:10" ht="57" customHeight="1" x14ac:dyDescent="0.25">
      <c r="A1950" s="237"/>
      <c r="B1950" s="237"/>
      <c r="C1950" s="237"/>
      <c r="D1950" s="237"/>
      <c r="E1950" s="237"/>
      <c r="F1950" s="237"/>
      <c r="G1950" s="237"/>
      <c r="H1950" s="238"/>
      <c r="I1950" s="238"/>
      <c r="J1950" s="238"/>
    </row>
    <row r="1951" spans="1:10" ht="57" customHeight="1" x14ac:dyDescent="0.25">
      <c r="A1951" s="237"/>
      <c r="B1951" s="237"/>
      <c r="C1951" s="237"/>
      <c r="D1951" s="237"/>
      <c r="E1951" s="237"/>
      <c r="F1951" s="237"/>
      <c r="G1951" s="237"/>
      <c r="H1951" s="238"/>
      <c r="I1951" s="238"/>
      <c r="J1951" s="238"/>
    </row>
    <row r="1952" spans="1:10" ht="57" customHeight="1" x14ac:dyDescent="0.25">
      <c r="A1952" s="237"/>
      <c r="B1952" s="237"/>
      <c r="C1952" s="237"/>
      <c r="D1952" s="237"/>
      <c r="E1952" s="237"/>
      <c r="F1952" s="237"/>
      <c r="G1952" s="237"/>
      <c r="H1952" s="238"/>
      <c r="I1952" s="238"/>
      <c r="J1952" s="238"/>
    </row>
    <row r="1953" spans="1:10" ht="57" customHeight="1" x14ac:dyDescent="0.25">
      <c r="A1953" s="237"/>
      <c r="B1953" s="237"/>
      <c r="C1953" s="237"/>
      <c r="D1953" s="237"/>
      <c r="E1953" s="237"/>
      <c r="F1953" s="237"/>
      <c r="G1953" s="237"/>
      <c r="H1953" s="238"/>
      <c r="I1953" s="238"/>
      <c r="J1953" s="238"/>
    </row>
    <row r="1954" spans="1:10" ht="57" customHeight="1" x14ac:dyDescent="0.25">
      <c r="A1954" s="237"/>
      <c r="B1954" s="237"/>
      <c r="C1954" s="237"/>
      <c r="D1954" s="237"/>
      <c r="E1954" s="237"/>
      <c r="F1954" s="237"/>
      <c r="G1954" s="237"/>
      <c r="H1954" s="238"/>
      <c r="I1954" s="238"/>
      <c r="J1954" s="238"/>
    </row>
    <row r="1955" spans="1:10" ht="57" customHeight="1" x14ac:dyDescent="0.25">
      <c r="A1955" s="237"/>
      <c r="B1955" s="237"/>
      <c r="C1955" s="237"/>
      <c r="D1955" s="237"/>
      <c r="E1955" s="237"/>
      <c r="F1955" s="237"/>
      <c r="G1955" s="237"/>
      <c r="H1955" s="238"/>
      <c r="I1955" s="238"/>
      <c r="J1955" s="238"/>
    </row>
    <row r="1956" spans="1:10" ht="57" customHeight="1" x14ac:dyDescent="0.25">
      <c r="A1956" s="237"/>
      <c r="B1956" s="237"/>
      <c r="C1956" s="237"/>
      <c r="D1956" s="237"/>
      <c r="E1956" s="237"/>
      <c r="F1956" s="237"/>
      <c r="G1956" s="237"/>
      <c r="H1956" s="238"/>
      <c r="I1956" s="238"/>
      <c r="J1956" s="238"/>
    </row>
    <row r="1957" spans="1:10" ht="57" customHeight="1" x14ac:dyDescent="0.25">
      <c r="A1957" s="237"/>
      <c r="B1957" s="237"/>
      <c r="C1957" s="237"/>
      <c r="D1957" s="237"/>
      <c r="E1957" s="237"/>
      <c r="F1957" s="237"/>
      <c r="G1957" s="237"/>
      <c r="H1957" s="238"/>
      <c r="I1957" s="238"/>
      <c r="J1957" s="238"/>
    </row>
    <row r="1958" spans="1:10" ht="57" customHeight="1" x14ac:dyDescent="0.25">
      <c r="A1958" s="237"/>
      <c r="B1958" s="237"/>
      <c r="C1958" s="237"/>
      <c r="D1958" s="237"/>
      <c r="E1958" s="237"/>
      <c r="F1958" s="237"/>
      <c r="G1958" s="237"/>
      <c r="H1958" s="238"/>
      <c r="I1958" s="238"/>
      <c r="J1958" s="238"/>
    </row>
    <row r="1959" spans="1:10" ht="57" customHeight="1" x14ac:dyDescent="0.25">
      <c r="A1959" s="237"/>
      <c r="B1959" s="237"/>
      <c r="C1959" s="237"/>
      <c r="D1959" s="237"/>
      <c r="E1959" s="237"/>
      <c r="F1959" s="237"/>
      <c r="G1959" s="237"/>
      <c r="H1959" s="238"/>
      <c r="I1959" s="238"/>
      <c r="J1959" s="238"/>
    </row>
    <row r="1960" spans="1:10" ht="57" customHeight="1" x14ac:dyDescent="0.25">
      <c r="A1960" s="237"/>
      <c r="B1960" s="237"/>
      <c r="C1960" s="237"/>
      <c r="D1960" s="237"/>
      <c r="E1960" s="237"/>
      <c r="F1960" s="237"/>
      <c r="G1960" s="237"/>
      <c r="H1960" s="238"/>
      <c r="I1960" s="238"/>
      <c r="J1960" s="238"/>
    </row>
    <row r="1961" spans="1:10" ht="57" customHeight="1" x14ac:dyDescent="0.25">
      <c r="A1961" s="237"/>
      <c r="B1961" s="237"/>
      <c r="C1961" s="237"/>
      <c r="D1961" s="237"/>
      <c r="E1961" s="237"/>
      <c r="F1961" s="237"/>
      <c r="G1961" s="237"/>
      <c r="H1961" s="238"/>
      <c r="I1961" s="238"/>
      <c r="J1961" s="238"/>
    </row>
    <row r="1962" spans="1:10" ht="57" customHeight="1" x14ac:dyDescent="0.25">
      <c r="A1962" s="237"/>
      <c r="B1962" s="237"/>
      <c r="C1962" s="237"/>
      <c r="D1962" s="237"/>
      <c r="E1962" s="237"/>
      <c r="F1962" s="237"/>
      <c r="G1962" s="237"/>
      <c r="H1962" s="238"/>
      <c r="I1962" s="238"/>
      <c r="J1962" s="238"/>
    </row>
    <row r="1963" spans="1:10" ht="57" customHeight="1" x14ac:dyDescent="0.25">
      <c r="A1963" s="237"/>
      <c r="B1963" s="237"/>
      <c r="C1963" s="237"/>
      <c r="D1963" s="237"/>
      <c r="E1963" s="237"/>
      <c r="F1963" s="237"/>
      <c r="G1963" s="237"/>
      <c r="H1963" s="238"/>
      <c r="I1963" s="238"/>
      <c r="J1963" s="238"/>
    </row>
    <row r="1964" spans="1:10" ht="57" customHeight="1" x14ac:dyDescent="0.25">
      <c r="A1964" s="237"/>
      <c r="B1964" s="237"/>
      <c r="C1964" s="237"/>
      <c r="D1964" s="237"/>
      <c r="E1964" s="237"/>
      <c r="F1964" s="237"/>
      <c r="G1964" s="237"/>
      <c r="H1964" s="238"/>
      <c r="I1964" s="238"/>
      <c r="J1964" s="238"/>
    </row>
    <row r="1965" spans="1:10" ht="57" customHeight="1" x14ac:dyDescent="0.25">
      <c r="A1965" s="237"/>
      <c r="B1965" s="237"/>
      <c r="C1965" s="237"/>
      <c r="D1965" s="237"/>
      <c r="E1965" s="237"/>
      <c r="F1965" s="237"/>
      <c r="G1965" s="237"/>
      <c r="H1965" s="238"/>
      <c r="I1965" s="238"/>
      <c r="J1965" s="238"/>
    </row>
    <row r="1966" spans="1:10" ht="57" customHeight="1" x14ac:dyDescent="0.25">
      <c r="A1966" s="237"/>
      <c r="B1966" s="237"/>
      <c r="C1966" s="237"/>
      <c r="D1966" s="237"/>
      <c r="E1966" s="237"/>
      <c r="F1966" s="237"/>
      <c r="G1966" s="237"/>
      <c r="H1966" s="238"/>
      <c r="I1966" s="238"/>
      <c r="J1966" s="238"/>
    </row>
    <row r="1967" spans="1:10" ht="57" customHeight="1" x14ac:dyDescent="0.25">
      <c r="A1967" s="237"/>
      <c r="B1967" s="237"/>
      <c r="C1967" s="237"/>
      <c r="D1967" s="237"/>
      <c r="E1967" s="237"/>
      <c r="F1967" s="237"/>
      <c r="G1967" s="237"/>
      <c r="H1967" s="238"/>
      <c r="I1967" s="238"/>
      <c r="J1967" s="238"/>
    </row>
    <row r="1968" spans="1:10" ht="57" customHeight="1" x14ac:dyDescent="0.25">
      <c r="A1968" s="237"/>
      <c r="B1968" s="237"/>
      <c r="C1968" s="237"/>
      <c r="D1968" s="237"/>
      <c r="E1968" s="237"/>
      <c r="F1968" s="237"/>
      <c r="G1968" s="237"/>
      <c r="H1968" s="238"/>
      <c r="I1968" s="238"/>
      <c r="J1968" s="238"/>
    </row>
    <row r="1969" spans="1:10" ht="57" customHeight="1" x14ac:dyDescent="0.25">
      <c r="A1969" s="237"/>
      <c r="B1969" s="237"/>
      <c r="C1969" s="237"/>
      <c r="D1969" s="237"/>
      <c r="E1969" s="237"/>
      <c r="F1969" s="237"/>
      <c r="G1969" s="237"/>
      <c r="H1969" s="238"/>
      <c r="I1969" s="238"/>
      <c r="J1969" s="238"/>
    </row>
    <row r="1970" spans="1:10" ht="57" customHeight="1" x14ac:dyDescent="0.25">
      <c r="A1970" s="237"/>
      <c r="B1970" s="237"/>
      <c r="C1970" s="237"/>
      <c r="D1970" s="237"/>
      <c r="E1970" s="237"/>
      <c r="F1970" s="237"/>
      <c r="G1970" s="237"/>
      <c r="H1970" s="238"/>
      <c r="I1970" s="238"/>
      <c r="J1970" s="238"/>
    </row>
    <row r="1971" spans="1:10" ht="57" customHeight="1" x14ac:dyDescent="0.25">
      <c r="A1971" s="237"/>
      <c r="B1971" s="237"/>
      <c r="C1971" s="237"/>
      <c r="D1971" s="237"/>
      <c r="E1971" s="237"/>
      <c r="F1971" s="237"/>
      <c r="G1971" s="237"/>
      <c r="H1971" s="238"/>
      <c r="I1971" s="238"/>
      <c r="J1971" s="238"/>
    </row>
    <row r="1972" spans="1:10" ht="57" customHeight="1" x14ac:dyDescent="0.25">
      <c r="A1972" s="237"/>
      <c r="B1972" s="237"/>
      <c r="C1972" s="237"/>
      <c r="D1972" s="237"/>
      <c r="E1972" s="237"/>
      <c r="F1972" s="237"/>
      <c r="G1972" s="237"/>
      <c r="H1972" s="238"/>
      <c r="I1972" s="238"/>
      <c r="J1972" s="238"/>
    </row>
    <row r="1973" spans="1:10" ht="57" customHeight="1" x14ac:dyDescent="0.25">
      <c r="A1973" s="237"/>
      <c r="B1973" s="237"/>
      <c r="C1973" s="237"/>
      <c r="D1973" s="237"/>
      <c r="E1973" s="237"/>
      <c r="F1973" s="237"/>
      <c r="G1973" s="237"/>
      <c r="H1973" s="238"/>
      <c r="I1973" s="238"/>
      <c r="J1973" s="238"/>
    </row>
    <row r="1974" spans="1:10" ht="57" customHeight="1" x14ac:dyDescent="0.25">
      <c r="A1974" s="237"/>
      <c r="B1974" s="237"/>
      <c r="C1974" s="237"/>
      <c r="D1974" s="237"/>
      <c r="E1974" s="237"/>
      <c r="F1974" s="237"/>
      <c r="G1974" s="237"/>
      <c r="H1974" s="238"/>
      <c r="I1974" s="238"/>
      <c r="J1974" s="238"/>
    </row>
    <row r="1975" spans="1:10" ht="57" customHeight="1" x14ac:dyDescent="0.25">
      <c r="A1975" s="237"/>
      <c r="B1975" s="237"/>
      <c r="C1975" s="237"/>
      <c r="D1975" s="237"/>
      <c r="E1975" s="237"/>
      <c r="F1975" s="237"/>
      <c r="G1975" s="237"/>
      <c r="H1975" s="238"/>
      <c r="I1975" s="238"/>
      <c r="J1975" s="238"/>
    </row>
    <row r="1976" spans="1:10" ht="57" customHeight="1" x14ac:dyDescent="0.25">
      <c r="A1976" s="237"/>
      <c r="B1976" s="237"/>
      <c r="C1976" s="237"/>
      <c r="D1976" s="237"/>
      <c r="E1976" s="237"/>
      <c r="F1976" s="237"/>
      <c r="G1976" s="237"/>
      <c r="H1976" s="238"/>
      <c r="I1976" s="238"/>
      <c r="J1976" s="238"/>
    </row>
    <row r="1977" spans="1:10" ht="57" customHeight="1" x14ac:dyDescent="0.25">
      <c r="A1977" s="237"/>
      <c r="B1977" s="237"/>
      <c r="C1977" s="237"/>
      <c r="D1977" s="237"/>
      <c r="E1977" s="237"/>
      <c r="F1977" s="237"/>
      <c r="G1977" s="237"/>
      <c r="H1977" s="238"/>
      <c r="I1977" s="238"/>
      <c r="J1977" s="238"/>
    </row>
    <row r="1978" spans="1:10" ht="57" customHeight="1" x14ac:dyDescent="0.25">
      <c r="A1978" s="237"/>
      <c r="B1978" s="237"/>
      <c r="C1978" s="237"/>
      <c r="D1978" s="237"/>
      <c r="E1978" s="237"/>
      <c r="F1978" s="237"/>
      <c r="G1978" s="237"/>
      <c r="H1978" s="238"/>
      <c r="I1978" s="238"/>
      <c r="J1978" s="238"/>
    </row>
    <row r="1979" spans="1:10" ht="57" customHeight="1" x14ac:dyDescent="0.25">
      <c r="A1979" s="237"/>
      <c r="B1979" s="237"/>
      <c r="C1979" s="237"/>
      <c r="D1979" s="237"/>
      <c r="E1979" s="237"/>
      <c r="F1979" s="237"/>
      <c r="G1979" s="237"/>
      <c r="H1979" s="238"/>
      <c r="I1979" s="238"/>
      <c r="J1979" s="238"/>
    </row>
    <row r="1980" spans="1:10" ht="57" customHeight="1" x14ac:dyDescent="0.25">
      <c r="A1980" s="237"/>
      <c r="B1980" s="237"/>
      <c r="C1980" s="237"/>
      <c r="D1980" s="237"/>
      <c r="E1980" s="237"/>
      <c r="F1980" s="237"/>
      <c r="G1980" s="237"/>
      <c r="H1980" s="238"/>
      <c r="I1980" s="238"/>
      <c r="J1980" s="238"/>
    </row>
    <row r="1981" spans="1:10" ht="57" customHeight="1" x14ac:dyDescent="0.25">
      <c r="A1981" s="237"/>
      <c r="B1981" s="237"/>
      <c r="C1981" s="237"/>
      <c r="D1981" s="237"/>
      <c r="E1981" s="237"/>
      <c r="F1981" s="237"/>
      <c r="G1981" s="237"/>
      <c r="H1981" s="238"/>
      <c r="I1981" s="238"/>
      <c r="J1981" s="238"/>
    </row>
    <row r="1982" spans="1:10" ht="57" customHeight="1" x14ac:dyDescent="0.25">
      <c r="A1982" s="237"/>
      <c r="B1982" s="237"/>
      <c r="C1982" s="237"/>
      <c r="D1982" s="237"/>
      <c r="E1982" s="237"/>
      <c r="F1982" s="237"/>
      <c r="G1982" s="237"/>
      <c r="H1982" s="238"/>
      <c r="I1982" s="238"/>
      <c r="J1982" s="238"/>
    </row>
    <row r="1983" spans="1:10" ht="57" customHeight="1" x14ac:dyDescent="0.25">
      <c r="A1983" s="237"/>
      <c r="B1983" s="237"/>
      <c r="C1983" s="237"/>
      <c r="D1983" s="237"/>
      <c r="E1983" s="237"/>
      <c r="F1983" s="237"/>
      <c r="G1983" s="237"/>
      <c r="H1983" s="238"/>
      <c r="I1983" s="238"/>
      <c r="J1983" s="238"/>
    </row>
    <row r="1984" spans="1:10" ht="57" customHeight="1" x14ac:dyDescent="0.25">
      <c r="A1984" s="237"/>
      <c r="B1984" s="237"/>
      <c r="C1984" s="237"/>
      <c r="D1984" s="237"/>
      <c r="E1984" s="237"/>
      <c r="F1984" s="237"/>
      <c r="G1984" s="237"/>
      <c r="H1984" s="238"/>
      <c r="I1984" s="238"/>
      <c r="J1984" s="238"/>
    </row>
    <row r="1985" spans="1:10" ht="57" customHeight="1" x14ac:dyDescent="0.25">
      <c r="A1985" s="237"/>
      <c r="B1985" s="237"/>
      <c r="C1985" s="237"/>
      <c r="D1985" s="237"/>
      <c r="E1985" s="237"/>
      <c r="F1985" s="237"/>
      <c r="G1985" s="237"/>
      <c r="H1985" s="238"/>
      <c r="I1985" s="238"/>
      <c r="J1985" s="238"/>
    </row>
    <row r="1986" spans="1:10" ht="57" customHeight="1" x14ac:dyDescent="0.25">
      <c r="A1986" s="237"/>
      <c r="B1986" s="237"/>
      <c r="C1986" s="237"/>
      <c r="D1986" s="237"/>
      <c r="E1986" s="237"/>
      <c r="F1986" s="237"/>
      <c r="G1986" s="237"/>
      <c r="H1986" s="238"/>
      <c r="I1986" s="238"/>
      <c r="J1986" s="238"/>
    </row>
    <row r="1987" spans="1:10" ht="57" customHeight="1" x14ac:dyDescent="0.25">
      <c r="A1987" s="237"/>
      <c r="B1987" s="237"/>
      <c r="C1987" s="237"/>
      <c r="D1987" s="237"/>
      <c r="E1987" s="237"/>
      <c r="F1987" s="237"/>
      <c r="G1987" s="237"/>
      <c r="H1987" s="238"/>
      <c r="I1987" s="238"/>
      <c r="J1987" s="238"/>
    </row>
    <row r="1988" spans="1:10" ht="57" customHeight="1" x14ac:dyDescent="0.25">
      <c r="A1988" s="237"/>
      <c r="B1988" s="237"/>
      <c r="C1988" s="237"/>
      <c r="D1988" s="237"/>
      <c r="E1988" s="237"/>
      <c r="F1988" s="237"/>
      <c r="G1988" s="237"/>
      <c r="H1988" s="238"/>
      <c r="I1988" s="238"/>
      <c r="J1988" s="238"/>
    </row>
    <row r="1989" spans="1:10" ht="57" customHeight="1" x14ac:dyDescent="0.25">
      <c r="A1989" s="237"/>
      <c r="B1989" s="237"/>
      <c r="C1989" s="237"/>
      <c r="D1989" s="237"/>
      <c r="E1989" s="237"/>
      <c r="F1989" s="237"/>
      <c r="G1989" s="237"/>
      <c r="H1989" s="238"/>
      <c r="I1989" s="238"/>
      <c r="J1989" s="238"/>
    </row>
    <row r="1990" spans="1:10" ht="57" customHeight="1" x14ac:dyDescent="0.25">
      <c r="A1990" s="237"/>
      <c r="B1990" s="237"/>
      <c r="C1990" s="237"/>
      <c r="D1990" s="237"/>
      <c r="E1990" s="237"/>
      <c r="F1990" s="237"/>
      <c r="G1990" s="237"/>
      <c r="H1990" s="238"/>
      <c r="I1990" s="238"/>
      <c r="J1990" s="238"/>
    </row>
    <row r="1991" spans="1:10" ht="57" customHeight="1" x14ac:dyDescent="0.25">
      <c r="A1991" s="237"/>
      <c r="B1991" s="237"/>
      <c r="C1991" s="237"/>
      <c r="D1991" s="237"/>
      <c r="E1991" s="237"/>
      <c r="F1991" s="237"/>
      <c r="G1991" s="237"/>
      <c r="H1991" s="238"/>
      <c r="I1991" s="238"/>
      <c r="J1991" s="238"/>
    </row>
    <row r="1992" spans="1:10" ht="57" customHeight="1" x14ac:dyDescent="0.25">
      <c r="A1992" s="237"/>
      <c r="B1992" s="237"/>
      <c r="C1992" s="237"/>
      <c r="D1992" s="237"/>
      <c r="E1992" s="237"/>
      <c r="F1992" s="237"/>
      <c r="G1992" s="237"/>
      <c r="H1992" s="238"/>
      <c r="I1992" s="238"/>
      <c r="J1992" s="238"/>
    </row>
    <row r="1993" spans="1:10" ht="57" customHeight="1" x14ac:dyDescent="0.25">
      <c r="A1993" s="237"/>
      <c r="B1993" s="237"/>
      <c r="C1993" s="237"/>
      <c r="D1993" s="237"/>
      <c r="E1993" s="237"/>
      <c r="F1993" s="237"/>
      <c r="G1993" s="237"/>
      <c r="H1993" s="238"/>
      <c r="I1993" s="238"/>
      <c r="J1993" s="238"/>
    </row>
    <row r="1994" spans="1:10" ht="57" customHeight="1" x14ac:dyDescent="0.25">
      <c r="A1994" s="237"/>
      <c r="B1994" s="237"/>
      <c r="C1994" s="237"/>
      <c r="D1994" s="237"/>
      <c r="E1994" s="237"/>
      <c r="F1994" s="237"/>
      <c r="G1994" s="237"/>
      <c r="H1994" s="238"/>
      <c r="I1994" s="238"/>
      <c r="J1994" s="238"/>
    </row>
    <row r="1995" spans="1:10" ht="57" customHeight="1" x14ac:dyDescent="0.25">
      <c r="A1995" s="237"/>
      <c r="B1995" s="237"/>
      <c r="C1995" s="237"/>
      <c r="D1995" s="237"/>
      <c r="E1995" s="237"/>
      <c r="F1995" s="237"/>
      <c r="G1995" s="237"/>
      <c r="H1995" s="238"/>
      <c r="I1995" s="238"/>
      <c r="J1995" s="238"/>
    </row>
    <row r="1996" spans="1:10" ht="57" customHeight="1" x14ac:dyDescent="0.25">
      <c r="A1996" s="237"/>
      <c r="B1996" s="237"/>
      <c r="C1996" s="237"/>
      <c r="D1996" s="237"/>
      <c r="E1996" s="237"/>
      <c r="F1996" s="237"/>
      <c r="G1996" s="237"/>
      <c r="H1996" s="238"/>
      <c r="I1996" s="238"/>
      <c r="J1996" s="238"/>
    </row>
    <row r="1997" spans="1:10" ht="57" customHeight="1" x14ac:dyDescent="0.25">
      <c r="A1997" s="237"/>
      <c r="B1997" s="237"/>
      <c r="C1997" s="237"/>
      <c r="D1997" s="237"/>
      <c r="E1997" s="237"/>
      <c r="F1997" s="237"/>
      <c r="G1997" s="237"/>
      <c r="H1997" s="238"/>
      <c r="I1997" s="238"/>
      <c r="J1997" s="238"/>
    </row>
    <row r="1998" spans="1:10" ht="57" customHeight="1" x14ac:dyDescent="0.25">
      <c r="A1998" s="237"/>
      <c r="B1998" s="237"/>
      <c r="C1998" s="237"/>
      <c r="D1998" s="237"/>
      <c r="E1998" s="237"/>
      <c r="F1998" s="237"/>
      <c r="G1998" s="237"/>
      <c r="H1998" s="238"/>
      <c r="I1998" s="238"/>
      <c r="J1998" s="238"/>
    </row>
    <row r="1999" spans="1:10" ht="57" customHeight="1" x14ac:dyDescent="0.25">
      <c r="A1999" s="237"/>
      <c r="B1999" s="237"/>
      <c r="C1999" s="237"/>
      <c r="D1999" s="237"/>
      <c r="E1999" s="237"/>
      <c r="F1999" s="237"/>
      <c r="G1999" s="237"/>
      <c r="H1999" s="238"/>
      <c r="I1999" s="238"/>
      <c r="J1999" s="238"/>
    </row>
    <row r="2000" spans="1:10" ht="57" customHeight="1" x14ac:dyDescent="0.25">
      <c r="A2000" s="237"/>
      <c r="B2000" s="237"/>
      <c r="C2000" s="237"/>
      <c r="D2000" s="237"/>
      <c r="E2000" s="237"/>
      <c r="F2000" s="237"/>
      <c r="G2000" s="237"/>
      <c r="H2000" s="238"/>
      <c r="I2000" s="238"/>
      <c r="J2000" s="238"/>
    </row>
    <row r="2001" spans="1:10" ht="57" customHeight="1" x14ac:dyDescent="0.25">
      <c r="A2001" s="237"/>
      <c r="B2001" s="237"/>
      <c r="C2001" s="237"/>
      <c r="D2001" s="237"/>
      <c r="E2001" s="237"/>
      <c r="F2001" s="237"/>
      <c r="G2001" s="237"/>
      <c r="H2001" s="238"/>
      <c r="I2001" s="238"/>
      <c r="J2001" s="238"/>
    </row>
    <row r="2002" spans="1:10" ht="57" customHeight="1" x14ac:dyDescent="0.25">
      <c r="A2002" s="237"/>
      <c r="B2002" s="237"/>
      <c r="C2002" s="237"/>
      <c r="D2002" s="237"/>
      <c r="E2002" s="237"/>
      <c r="F2002" s="237"/>
      <c r="G2002" s="237"/>
      <c r="H2002" s="238"/>
      <c r="I2002" s="238"/>
      <c r="J2002" s="238"/>
    </row>
    <row r="2003" spans="1:10" ht="57" customHeight="1" x14ac:dyDescent="0.25">
      <c r="A2003" s="237"/>
      <c r="B2003" s="237"/>
      <c r="C2003" s="237"/>
      <c r="D2003" s="237"/>
      <c r="E2003" s="237"/>
      <c r="F2003" s="237"/>
      <c r="G2003" s="237"/>
      <c r="H2003" s="238"/>
      <c r="I2003" s="238"/>
      <c r="J2003" s="238"/>
    </row>
    <row r="2004" spans="1:10" ht="57" customHeight="1" x14ac:dyDescent="0.25">
      <c r="A2004" s="237"/>
      <c r="B2004" s="237"/>
      <c r="C2004" s="237"/>
      <c r="D2004" s="237"/>
      <c r="E2004" s="237"/>
      <c r="F2004" s="237"/>
      <c r="G2004" s="237"/>
      <c r="H2004" s="238"/>
      <c r="I2004" s="238"/>
      <c r="J2004" s="238"/>
    </row>
    <row r="2005" spans="1:10" ht="57" customHeight="1" x14ac:dyDescent="0.25">
      <c r="A2005" s="237"/>
      <c r="B2005" s="237"/>
      <c r="C2005" s="237"/>
      <c r="D2005" s="237"/>
      <c r="E2005" s="237"/>
      <c r="F2005" s="237"/>
      <c r="G2005" s="237"/>
      <c r="H2005" s="238"/>
      <c r="I2005" s="238"/>
      <c r="J2005" s="238"/>
    </row>
    <row r="2006" spans="1:10" ht="57" customHeight="1" x14ac:dyDescent="0.25">
      <c r="A2006" s="237"/>
      <c r="B2006" s="237"/>
      <c r="C2006" s="237"/>
      <c r="D2006" s="237"/>
      <c r="E2006" s="237"/>
      <c r="F2006" s="237"/>
      <c r="G2006" s="237"/>
      <c r="H2006" s="238"/>
      <c r="I2006" s="238"/>
      <c r="J2006" s="238"/>
    </row>
    <row r="2007" spans="1:10" ht="57" customHeight="1" x14ac:dyDescent="0.25">
      <c r="A2007" s="237"/>
      <c r="B2007" s="237"/>
      <c r="C2007" s="237"/>
      <c r="D2007" s="237"/>
      <c r="E2007" s="237"/>
      <c r="F2007" s="237"/>
      <c r="G2007" s="237"/>
      <c r="H2007" s="238"/>
      <c r="I2007" s="238"/>
      <c r="J2007" s="238"/>
    </row>
    <row r="2008" spans="1:10" ht="57" customHeight="1" x14ac:dyDescent="0.25">
      <c r="A2008" s="237"/>
      <c r="B2008" s="237"/>
      <c r="C2008" s="237"/>
      <c r="D2008" s="237"/>
      <c r="E2008" s="237"/>
      <c r="F2008" s="237"/>
      <c r="G2008" s="237"/>
      <c r="H2008" s="238"/>
      <c r="I2008" s="238"/>
      <c r="J2008" s="238"/>
    </row>
    <row r="2009" spans="1:10" ht="57" customHeight="1" x14ac:dyDescent="0.25">
      <c r="A2009" s="237"/>
      <c r="B2009" s="237"/>
      <c r="C2009" s="237"/>
      <c r="D2009" s="237"/>
      <c r="E2009" s="237"/>
      <c r="F2009" s="237"/>
      <c r="G2009" s="237"/>
      <c r="H2009" s="238"/>
      <c r="I2009" s="238"/>
      <c r="J2009" s="238"/>
    </row>
    <row r="2010" spans="1:10" ht="57" customHeight="1" x14ac:dyDescent="0.25">
      <c r="A2010" s="237"/>
      <c r="B2010" s="237"/>
      <c r="C2010" s="237"/>
      <c r="D2010" s="237"/>
      <c r="E2010" s="237"/>
      <c r="F2010" s="237"/>
      <c r="G2010" s="237"/>
      <c r="H2010" s="238"/>
      <c r="I2010" s="238"/>
      <c r="J2010" s="238"/>
    </row>
    <row r="2011" spans="1:10" ht="57" customHeight="1" x14ac:dyDescent="0.25">
      <c r="A2011" s="237"/>
      <c r="B2011" s="237"/>
      <c r="C2011" s="237"/>
      <c r="D2011" s="237"/>
      <c r="E2011" s="237"/>
      <c r="F2011" s="237"/>
      <c r="G2011" s="237"/>
      <c r="H2011" s="238"/>
      <c r="I2011" s="238"/>
      <c r="J2011" s="238"/>
    </row>
    <row r="2012" spans="1:10" ht="57" customHeight="1" x14ac:dyDescent="0.25">
      <c r="A2012" s="237"/>
      <c r="B2012" s="237"/>
      <c r="C2012" s="237"/>
      <c r="D2012" s="237"/>
      <c r="E2012" s="237"/>
      <c r="F2012" s="237"/>
      <c r="G2012" s="237"/>
      <c r="H2012" s="238"/>
      <c r="I2012" s="238"/>
      <c r="J2012" s="238"/>
    </row>
    <row r="2013" spans="1:10" ht="57" customHeight="1" x14ac:dyDescent="0.25">
      <c r="A2013" s="237"/>
      <c r="B2013" s="237"/>
      <c r="C2013" s="237"/>
      <c r="D2013" s="237"/>
      <c r="E2013" s="237"/>
      <c r="F2013" s="237"/>
      <c r="G2013" s="237"/>
      <c r="H2013" s="238"/>
      <c r="I2013" s="238"/>
      <c r="J2013" s="238"/>
    </row>
    <row r="2014" spans="1:10" ht="57" customHeight="1" x14ac:dyDescent="0.25">
      <c r="A2014" s="237"/>
      <c r="B2014" s="237"/>
      <c r="C2014" s="237"/>
      <c r="D2014" s="237"/>
      <c r="E2014" s="237"/>
      <c r="F2014" s="237"/>
      <c r="G2014" s="237"/>
      <c r="H2014" s="238"/>
      <c r="I2014" s="238"/>
      <c r="J2014" s="238"/>
    </row>
    <row r="2015" spans="1:10" ht="57" customHeight="1" x14ac:dyDescent="0.25">
      <c r="A2015" s="237"/>
      <c r="B2015" s="237"/>
      <c r="C2015" s="237"/>
      <c r="D2015" s="237"/>
      <c r="E2015" s="237"/>
      <c r="F2015" s="237"/>
      <c r="G2015" s="237"/>
      <c r="H2015" s="238"/>
      <c r="I2015" s="238"/>
      <c r="J2015" s="238"/>
    </row>
    <row r="2016" spans="1:10" ht="57" customHeight="1" x14ac:dyDescent="0.25">
      <c r="A2016" s="237"/>
      <c r="B2016" s="237"/>
      <c r="C2016" s="237"/>
      <c r="D2016" s="237"/>
      <c r="E2016" s="237"/>
      <c r="F2016" s="237"/>
      <c r="G2016" s="237"/>
      <c r="H2016" s="238"/>
      <c r="I2016" s="238"/>
      <c r="J2016" s="238"/>
    </row>
    <row r="2017" spans="1:10" ht="57" customHeight="1" x14ac:dyDescent="0.25">
      <c r="A2017" s="237"/>
      <c r="B2017" s="237"/>
      <c r="C2017" s="237"/>
      <c r="D2017" s="237"/>
      <c r="E2017" s="237"/>
      <c r="F2017" s="237"/>
      <c r="G2017" s="237"/>
      <c r="H2017" s="238"/>
      <c r="I2017" s="238"/>
      <c r="J2017" s="238"/>
    </row>
    <row r="2018" spans="1:10" ht="57" customHeight="1" x14ac:dyDescent="0.25">
      <c r="A2018" s="237"/>
      <c r="B2018" s="237"/>
      <c r="C2018" s="237"/>
      <c r="D2018" s="237"/>
      <c r="E2018" s="237"/>
      <c r="F2018" s="237"/>
      <c r="G2018" s="237"/>
      <c r="H2018" s="238"/>
      <c r="I2018" s="238"/>
      <c r="J2018" s="238"/>
    </row>
    <row r="2019" spans="1:10" ht="57" customHeight="1" x14ac:dyDescent="0.25">
      <c r="A2019" s="237"/>
      <c r="B2019" s="237"/>
      <c r="C2019" s="237"/>
      <c r="D2019" s="237"/>
      <c r="E2019" s="237"/>
      <c r="F2019" s="237"/>
      <c r="G2019" s="237"/>
      <c r="H2019" s="238"/>
      <c r="I2019" s="238"/>
      <c r="J2019" s="238"/>
    </row>
    <row r="2020" spans="1:10" ht="57" customHeight="1" x14ac:dyDescent="0.25">
      <c r="A2020" s="237"/>
      <c r="B2020" s="237"/>
      <c r="C2020" s="237"/>
      <c r="D2020" s="237"/>
      <c r="E2020" s="237"/>
      <c r="F2020" s="237"/>
      <c r="G2020" s="237"/>
      <c r="H2020" s="238"/>
      <c r="I2020" s="238"/>
      <c r="J2020" s="238"/>
    </row>
    <row r="2021" spans="1:10" ht="57" customHeight="1" x14ac:dyDescent="0.25">
      <c r="A2021" s="237"/>
      <c r="B2021" s="237"/>
      <c r="C2021" s="237"/>
      <c r="D2021" s="237"/>
      <c r="E2021" s="237"/>
      <c r="F2021" s="237"/>
      <c r="G2021" s="237"/>
      <c r="H2021" s="238"/>
      <c r="I2021" s="238"/>
      <c r="J2021" s="238"/>
    </row>
    <row r="2022" spans="1:10" ht="57" customHeight="1" x14ac:dyDescent="0.25">
      <c r="A2022" s="237"/>
      <c r="B2022" s="237"/>
      <c r="C2022" s="237"/>
      <c r="D2022" s="237"/>
      <c r="E2022" s="237"/>
      <c r="F2022" s="237"/>
      <c r="G2022" s="237"/>
      <c r="H2022" s="238"/>
      <c r="I2022" s="238"/>
      <c r="J2022" s="238"/>
    </row>
    <row r="2023" spans="1:10" ht="57" customHeight="1" x14ac:dyDescent="0.25">
      <c r="A2023" s="237"/>
      <c r="B2023" s="237"/>
      <c r="C2023" s="237"/>
      <c r="D2023" s="237"/>
      <c r="E2023" s="237"/>
      <c r="F2023" s="237"/>
      <c r="G2023" s="237"/>
      <c r="H2023" s="238"/>
      <c r="I2023" s="238"/>
      <c r="J2023" s="238"/>
    </row>
    <row r="2024" spans="1:10" ht="57" customHeight="1" x14ac:dyDescent="0.25">
      <c r="A2024" s="237"/>
      <c r="B2024" s="237"/>
      <c r="C2024" s="237"/>
      <c r="D2024" s="237"/>
      <c r="E2024" s="237"/>
      <c r="F2024" s="237"/>
      <c r="G2024" s="237"/>
      <c r="H2024" s="238"/>
      <c r="I2024" s="238"/>
      <c r="J2024" s="238"/>
    </row>
    <row r="2025" spans="1:10" ht="57" customHeight="1" x14ac:dyDescent="0.25">
      <c r="A2025" s="237"/>
      <c r="B2025" s="237"/>
      <c r="C2025" s="237"/>
      <c r="D2025" s="237"/>
      <c r="E2025" s="237"/>
      <c r="F2025" s="237"/>
      <c r="G2025" s="237"/>
      <c r="H2025" s="238"/>
      <c r="I2025" s="238"/>
      <c r="J2025" s="238"/>
    </row>
    <row r="2026" spans="1:10" ht="57" customHeight="1" x14ac:dyDescent="0.25">
      <c r="A2026" s="237"/>
      <c r="B2026" s="237"/>
      <c r="C2026" s="237"/>
      <c r="D2026" s="237"/>
      <c r="E2026" s="237"/>
      <c r="F2026" s="237"/>
      <c r="G2026" s="237"/>
      <c r="H2026" s="238"/>
      <c r="I2026" s="238"/>
      <c r="J2026" s="238"/>
    </row>
    <row r="2027" spans="1:10" ht="57" customHeight="1" x14ac:dyDescent="0.25">
      <c r="A2027" s="237"/>
      <c r="B2027" s="237"/>
      <c r="C2027" s="237"/>
      <c r="D2027" s="237"/>
      <c r="E2027" s="237"/>
      <c r="F2027" s="237"/>
      <c r="G2027" s="237"/>
      <c r="H2027" s="238"/>
      <c r="I2027" s="238"/>
      <c r="J2027" s="238"/>
    </row>
    <row r="2028" spans="1:10" ht="57" customHeight="1" x14ac:dyDescent="0.25">
      <c r="A2028" s="237"/>
      <c r="B2028" s="237"/>
      <c r="C2028" s="237"/>
      <c r="D2028" s="237"/>
      <c r="E2028" s="237"/>
      <c r="F2028" s="237"/>
      <c r="G2028" s="237"/>
      <c r="H2028" s="238"/>
      <c r="I2028" s="238"/>
      <c r="J2028" s="238"/>
    </row>
    <row r="2029" spans="1:10" ht="57" customHeight="1" x14ac:dyDescent="0.25">
      <c r="A2029" s="237"/>
      <c r="B2029" s="237"/>
      <c r="C2029" s="237"/>
      <c r="D2029" s="237"/>
      <c r="E2029" s="237"/>
      <c r="F2029" s="237"/>
      <c r="G2029" s="237"/>
      <c r="H2029" s="238"/>
      <c r="I2029" s="238"/>
      <c r="J2029" s="238"/>
    </row>
    <row r="2030" spans="1:10" ht="57" customHeight="1" x14ac:dyDescent="0.25">
      <c r="A2030" s="237"/>
      <c r="B2030" s="237"/>
      <c r="C2030" s="237"/>
      <c r="D2030" s="237"/>
      <c r="E2030" s="237"/>
      <c r="F2030" s="237"/>
      <c r="G2030" s="237"/>
      <c r="H2030" s="238"/>
      <c r="I2030" s="238"/>
      <c r="J2030" s="238"/>
    </row>
    <row r="2031" spans="1:10" ht="57" customHeight="1" x14ac:dyDescent="0.25">
      <c r="A2031" s="237"/>
      <c r="B2031" s="237"/>
      <c r="C2031" s="237"/>
      <c r="D2031" s="237"/>
      <c r="E2031" s="237"/>
      <c r="F2031" s="237"/>
      <c r="G2031" s="237"/>
      <c r="H2031" s="238"/>
      <c r="I2031" s="238"/>
      <c r="J2031" s="238"/>
    </row>
    <row r="2032" spans="1:10" ht="57" customHeight="1" x14ac:dyDescent="0.25">
      <c r="A2032" s="237"/>
      <c r="B2032" s="237"/>
      <c r="C2032" s="237"/>
      <c r="D2032" s="237"/>
      <c r="E2032" s="237"/>
      <c r="F2032" s="237"/>
      <c r="G2032" s="237"/>
      <c r="H2032" s="238"/>
      <c r="I2032" s="238"/>
      <c r="J2032" s="238"/>
    </row>
    <row r="2033" spans="1:10" ht="57" customHeight="1" x14ac:dyDescent="0.25">
      <c r="A2033" s="237"/>
      <c r="B2033" s="237"/>
      <c r="C2033" s="237"/>
      <c r="D2033" s="237"/>
      <c r="E2033" s="237"/>
      <c r="F2033" s="237"/>
      <c r="G2033" s="237"/>
      <c r="H2033" s="238"/>
      <c r="I2033" s="238"/>
      <c r="J2033" s="238"/>
    </row>
    <row r="2034" spans="1:10" ht="57" customHeight="1" x14ac:dyDescent="0.25">
      <c r="A2034" s="237"/>
      <c r="B2034" s="237"/>
      <c r="C2034" s="237"/>
      <c r="D2034" s="237"/>
      <c r="E2034" s="237"/>
      <c r="F2034" s="237"/>
      <c r="G2034" s="237"/>
      <c r="H2034" s="238"/>
      <c r="I2034" s="238"/>
      <c r="J2034" s="238"/>
    </row>
    <row r="2035" spans="1:10" ht="57" customHeight="1" x14ac:dyDescent="0.25">
      <c r="A2035" s="237"/>
      <c r="B2035" s="237"/>
      <c r="C2035" s="237"/>
      <c r="D2035" s="237"/>
      <c r="E2035" s="237"/>
      <c r="F2035" s="237"/>
      <c r="G2035" s="237"/>
      <c r="H2035" s="238"/>
      <c r="I2035" s="238"/>
      <c r="J2035" s="238"/>
    </row>
    <row r="2036" spans="1:10" ht="57" customHeight="1" x14ac:dyDescent="0.25">
      <c r="A2036" s="237"/>
      <c r="B2036" s="237"/>
      <c r="C2036" s="237"/>
      <c r="D2036" s="237"/>
      <c r="E2036" s="237"/>
      <c r="F2036" s="237"/>
      <c r="G2036" s="237"/>
      <c r="H2036" s="238"/>
      <c r="I2036" s="238"/>
      <c r="J2036" s="238"/>
    </row>
    <row r="2037" spans="1:10" ht="57" customHeight="1" x14ac:dyDescent="0.25">
      <c r="A2037" s="237"/>
      <c r="B2037" s="237"/>
      <c r="C2037" s="237"/>
      <c r="D2037" s="237"/>
      <c r="E2037" s="237"/>
      <c r="F2037" s="237"/>
      <c r="G2037" s="237"/>
      <c r="H2037" s="238"/>
      <c r="I2037" s="238"/>
      <c r="J2037" s="238"/>
    </row>
    <row r="2038" spans="1:10" ht="57" customHeight="1" x14ac:dyDescent="0.25">
      <c r="A2038" s="237"/>
      <c r="B2038" s="237"/>
      <c r="C2038" s="237"/>
      <c r="D2038" s="237"/>
      <c r="E2038" s="237"/>
      <c r="F2038" s="237"/>
      <c r="G2038" s="237"/>
      <c r="H2038" s="238"/>
      <c r="I2038" s="238"/>
      <c r="J2038" s="238"/>
    </row>
    <row r="2039" spans="1:10" ht="57" customHeight="1" x14ac:dyDescent="0.25">
      <c r="A2039" s="237"/>
      <c r="B2039" s="237"/>
      <c r="C2039" s="237"/>
      <c r="D2039" s="237"/>
      <c r="E2039" s="237"/>
      <c r="F2039" s="237"/>
      <c r="G2039" s="237"/>
      <c r="H2039" s="238"/>
      <c r="I2039" s="238"/>
      <c r="J2039" s="238"/>
    </row>
    <row r="2040" spans="1:10" ht="57" customHeight="1" x14ac:dyDescent="0.25">
      <c r="A2040" s="237"/>
      <c r="B2040" s="237"/>
      <c r="C2040" s="237"/>
      <c r="D2040" s="237"/>
      <c r="E2040" s="237"/>
      <c r="F2040" s="237"/>
      <c r="G2040" s="237"/>
      <c r="H2040" s="238"/>
      <c r="I2040" s="238"/>
      <c r="J2040" s="238"/>
    </row>
    <row r="2041" spans="1:10" ht="57" customHeight="1" x14ac:dyDescent="0.25">
      <c r="A2041" s="237"/>
      <c r="B2041" s="237"/>
      <c r="C2041" s="237"/>
      <c r="D2041" s="237"/>
      <c r="E2041" s="237"/>
      <c r="F2041" s="237"/>
      <c r="G2041" s="237"/>
      <c r="H2041" s="238"/>
      <c r="I2041" s="238"/>
      <c r="J2041" s="238"/>
    </row>
    <row r="2042" spans="1:10" ht="57" customHeight="1" x14ac:dyDescent="0.25">
      <c r="A2042" s="237"/>
      <c r="B2042" s="237"/>
      <c r="C2042" s="237"/>
      <c r="D2042" s="237"/>
      <c r="E2042" s="237"/>
      <c r="F2042" s="237"/>
      <c r="G2042" s="237"/>
      <c r="H2042" s="238"/>
      <c r="I2042" s="238"/>
      <c r="J2042" s="238"/>
    </row>
    <row r="2043" spans="1:10" ht="57" customHeight="1" x14ac:dyDescent="0.25">
      <c r="A2043" s="237"/>
      <c r="B2043" s="237"/>
      <c r="C2043" s="237"/>
      <c r="D2043" s="237"/>
      <c r="E2043" s="237"/>
      <c r="F2043" s="237"/>
      <c r="G2043" s="237"/>
      <c r="H2043" s="238"/>
      <c r="I2043" s="238"/>
      <c r="J2043" s="238"/>
    </row>
    <row r="2044" spans="1:10" ht="57" customHeight="1" x14ac:dyDescent="0.25">
      <c r="A2044" s="237"/>
      <c r="B2044" s="237"/>
      <c r="C2044" s="237"/>
      <c r="D2044" s="237"/>
      <c r="E2044" s="237"/>
      <c r="F2044" s="237"/>
      <c r="G2044" s="237"/>
      <c r="H2044" s="238"/>
      <c r="I2044" s="238"/>
      <c r="J2044" s="238"/>
    </row>
    <row r="2045" spans="1:10" ht="57" customHeight="1" x14ac:dyDescent="0.25">
      <c r="A2045" s="237"/>
      <c r="B2045" s="237"/>
      <c r="C2045" s="237"/>
      <c r="D2045" s="237"/>
      <c r="E2045" s="237"/>
      <c r="F2045" s="237"/>
      <c r="G2045" s="237"/>
      <c r="H2045" s="238"/>
      <c r="I2045" s="238"/>
      <c r="J2045" s="238"/>
    </row>
    <row r="2046" spans="1:10" ht="57" customHeight="1" x14ac:dyDescent="0.25">
      <c r="A2046" s="237"/>
      <c r="B2046" s="237"/>
      <c r="C2046" s="237"/>
      <c r="D2046" s="237"/>
      <c r="E2046" s="237"/>
      <c r="F2046" s="237"/>
      <c r="G2046" s="237"/>
      <c r="H2046" s="238"/>
      <c r="I2046" s="238"/>
      <c r="J2046" s="238"/>
    </row>
    <row r="2047" spans="1:10" ht="57" customHeight="1" x14ac:dyDescent="0.25">
      <c r="A2047" s="237"/>
      <c r="B2047" s="237"/>
      <c r="C2047" s="237"/>
      <c r="D2047" s="237"/>
      <c r="E2047" s="237"/>
      <c r="F2047" s="237"/>
      <c r="G2047" s="237"/>
      <c r="H2047" s="238"/>
      <c r="I2047" s="238"/>
      <c r="J2047" s="238"/>
    </row>
    <row r="2048" spans="1:10" ht="57" customHeight="1" x14ac:dyDescent="0.25">
      <c r="A2048" s="237"/>
      <c r="B2048" s="237"/>
      <c r="C2048" s="237"/>
      <c r="D2048" s="237"/>
      <c r="E2048" s="237"/>
      <c r="F2048" s="237"/>
      <c r="G2048" s="237"/>
      <c r="H2048" s="238"/>
      <c r="I2048" s="238"/>
      <c r="J2048" s="238"/>
    </row>
    <row r="2049" spans="1:10" ht="57" customHeight="1" x14ac:dyDescent="0.25">
      <c r="A2049" s="237"/>
      <c r="B2049" s="237"/>
      <c r="C2049" s="237"/>
      <c r="D2049" s="237"/>
      <c r="E2049" s="237"/>
      <c r="F2049" s="237"/>
      <c r="G2049" s="237"/>
      <c r="H2049" s="238"/>
      <c r="I2049" s="238"/>
      <c r="J2049" s="238"/>
    </row>
    <row r="2050" spans="1:10" ht="57" customHeight="1" x14ac:dyDescent="0.25">
      <c r="A2050" s="237"/>
      <c r="B2050" s="237"/>
      <c r="C2050" s="237"/>
      <c r="D2050" s="237"/>
      <c r="E2050" s="237"/>
      <c r="F2050" s="237"/>
      <c r="G2050" s="237"/>
      <c r="H2050" s="238"/>
      <c r="I2050" s="238"/>
      <c r="J2050" s="238"/>
    </row>
    <row r="2051" spans="1:10" ht="57" customHeight="1" x14ac:dyDescent="0.25">
      <c r="A2051" s="237"/>
      <c r="B2051" s="237"/>
      <c r="C2051" s="237"/>
      <c r="D2051" s="237"/>
      <c r="E2051" s="237"/>
      <c r="F2051" s="237"/>
      <c r="G2051" s="237"/>
      <c r="H2051" s="238"/>
      <c r="I2051" s="238"/>
      <c r="J2051" s="238"/>
    </row>
    <row r="2052" spans="1:10" ht="57" customHeight="1" x14ac:dyDescent="0.25">
      <c r="A2052" s="237"/>
      <c r="B2052" s="237"/>
      <c r="C2052" s="237"/>
      <c r="D2052" s="237"/>
      <c r="E2052" s="237"/>
      <c r="F2052" s="237"/>
      <c r="G2052" s="237"/>
      <c r="H2052" s="238"/>
      <c r="I2052" s="238"/>
      <c r="J2052" s="238"/>
    </row>
    <row r="2053" spans="1:10" ht="57" customHeight="1" x14ac:dyDescent="0.25">
      <c r="A2053" s="237"/>
      <c r="B2053" s="237"/>
      <c r="C2053" s="237"/>
      <c r="D2053" s="237"/>
      <c r="E2053" s="237"/>
      <c r="F2053" s="237"/>
      <c r="G2053" s="237"/>
      <c r="H2053" s="238"/>
      <c r="I2053" s="238"/>
      <c r="J2053" s="238"/>
    </row>
    <row r="2054" spans="1:10" ht="57" customHeight="1" x14ac:dyDescent="0.25">
      <c r="A2054" s="237"/>
      <c r="B2054" s="237"/>
      <c r="C2054" s="237"/>
      <c r="D2054" s="237"/>
      <c r="E2054" s="237"/>
      <c r="F2054" s="237"/>
      <c r="G2054" s="237"/>
      <c r="H2054" s="238"/>
      <c r="I2054" s="238"/>
      <c r="J2054" s="238"/>
    </row>
    <row r="2055" spans="1:10" ht="57" customHeight="1" x14ac:dyDescent="0.25">
      <c r="A2055" s="237"/>
      <c r="B2055" s="237"/>
      <c r="C2055" s="237"/>
      <c r="D2055" s="237"/>
      <c r="E2055" s="237"/>
      <c r="F2055" s="237"/>
      <c r="G2055" s="237"/>
      <c r="H2055" s="238"/>
      <c r="I2055" s="238"/>
      <c r="J2055" s="238"/>
    </row>
    <row r="2056" spans="1:10" ht="57" customHeight="1" x14ac:dyDescent="0.25">
      <c r="A2056" s="237"/>
      <c r="B2056" s="237"/>
      <c r="C2056" s="237"/>
      <c r="D2056" s="237"/>
      <c r="E2056" s="237"/>
      <c r="F2056" s="237"/>
      <c r="G2056" s="237"/>
      <c r="H2056" s="238"/>
      <c r="I2056" s="238"/>
      <c r="J2056" s="238"/>
    </row>
    <row r="2057" spans="1:10" ht="57" customHeight="1" x14ac:dyDescent="0.25">
      <c r="A2057" s="237"/>
      <c r="B2057" s="237"/>
      <c r="C2057" s="237"/>
      <c r="D2057" s="237"/>
      <c r="E2057" s="237"/>
      <c r="F2057" s="237"/>
      <c r="G2057" s="237"/>
      <c r="H2057" s="238"/>
      <c r="I2057" s="238"/>
      <c r="J2057" s="238"/>
    </row>
    <row r="2058" spans="1:10" ht="57" customHeight="1" x14ac:dyDescent="0.25">
      <c r="A2058" s="237"/>
      <c r="B2058" s="237"/>
      <c r="C2058" s="237"/>
      <c r="D2058" s="237"/>
      <c r="E2058" s="237"/>
      <c r="F2058" s="237"/>
      <c r="G2058" s="237"/>
      <c r="H2058" s="238"/>
      <c r="I2058" s="238"/>
      <c r="J2058" s="238"/>
    </row>
    <row r="2059" spans="1:10" ht="57" customHeight="1" x14ac:dyDescent="0.25">
      <c r="A2059" s="237"/>
      <c r="B2059" s="237"/>
      <c r="C2059" s="237"/>
      <c r="D2059" s="237"/>
      <c r="E2059" s="237"/>
      <c r="F2059" s="237"/>
      <c r="G2059" s="237"/>
      <c r="H2059" s="238"/>
      <c r="I2059" s="238"/>
      <c r="J2059" s="238"/>
    </row>
    <row r="2060" spans="1:10" ht="57" customHeight="1" x14ac:dyDescent="0.25">
      <c r="A2060" s="237"/>
      <c r="B2060" s="237"/>
      <c r="C2060" s="237"/>
      <c r="D2060" s="237"/>
      <c r="E2060" s="237"/>
      <c r="F2060" s="237"/>
      <c r="G2060" s="237"/>
      <c r="H2060" s="238"/>
      <c r="I2060" s="238"/>
      <c r="J2060" s="238"/>
    </row>
    <row r="2061" spans="1:10" ht="57" customHeight="1" x14ac:dyDescent="0.25">
      <c r="A2061" s="237"/>
      <c r="B2061" s="237"/>
      <c r="C2061" s="237"/>
      <c r="D2061" s="237"/>
      <c r="E2061" s="237"/>
      <c r="F2061" s="237"/>
      <c r="G2061" s="237"/>
      <c r="H2061" s="238"/>
      <c r="I2061" s="238"/>
      <c r="J2061" s="238"/>
    </row>
    <row r="2062" spans="1:10" ht="57" customHeight="1" x14ac:dyDescent="0.25">
      <c r="A2062" s="237"/>
      <c r="B2062" s="237"/>
      <c r="C2062" s="237"/>
      <c r="D2062" s="237"/>
      <c r="E2062" s="237"/>
      <c r="F2062" s="237"/>
      <c r="G2062" s="237"/>
      <c r="H2062" s="238"/>
      <c r="I2062" s="238"/>
      <c r="J2062" s="238"/>
    </row>
    <row r="2063" spans="1:10" ht="57" customHeight="1" x14ac:dyDescent="0.25">
      <c r="A2063" s="237"/>
      <c r="B2063" s="237"/>
      <c r="C2063" s="237"/>
      <c r="D2063" s="237"/>
      <c r="E2063" s="237"/>
      <c r="F2063" s="237"/>
      <c r="G2063" s="237"/>
      <c r="H2063" s="238"/>
      <c r="I2063" s="238"/>
      <c r="J2063" s="238"/>
    </row>
    <row r="2064" spans="1:10" ht="57" customHeight="1" x14ac:dyDescent="0.25">
      <c r="A2064" s="237"/>
      <c r="B2064" s="237"/>
      <c r="C2064" s="237"/>
      <c r="D2064" s="237"/>
      <c r="E2064" s="237"/>
      <c r="F2064" s="237"/>
      <c r="G2064" s="237"/>
      <c r="H2064" s="238"/>
      <c r="I2064" s="238"/>
      <c r="J2064" s="238"/>
    </row>
    <row r="2065" spans="1:10" ht="57" customHeight="1" x14ac:dyDescent="0.25">
      <c r="A2065" s="237"/>
      <c r="B2065" s="237"/>
      <c r="C2065" s="237"/>
      <c r="D2065" s="237"/>
      <c r="E2065" s="237"/>
      <c r="F2065" s="237"/>
      <c r="G2065" s="237"/>
      <c r="H2065" s="238"/>
      <c r="I2065" s="238"/>
      <c r="J2065" s="238"/>
    </row>
    <row r="2066" spans="1:10" ht="57" customHeight="1" x14ac:dyDescent="0.25">
      <c r="A2066" s="237"/>
      <c r="B2066" s="237"/>
      <c r="C2066" s="237"/>
      <c r="D2066" s="237"/>
      <c r="E2066" s="237"/>
      <c r="F2066" s="237"/>
      <c r="G2066" s="237"/>
      <c r="H2066" s="238"/>
      <c r="I2066" s="238"/>
      <c r="J2066" s="238"/>
    </row>
    <row r="2067" spans="1:10" ht="57" customHeight="1" x14ac:dyDescent="0.25">
      <c r="A2067" s="237"/>
      <c r="B2067" s="237"/>
      <c r="C2067" s="237"/>
      <c r="D2067" s="237"/>
      <c r="E2067" s="237"/>
      <c r="F2067" s="237"/>
      <c r="G2067" s="237"/>
      <c r="H2067" s="238"/>
      <c r="I2067" s="238"/>
      <c r="J2067" s="238"/>
    </row>
    <row r="2068" spans="1:10" ht="57" customHeight="1" x14ac:dyDescent="0.25">
      <c r="A2068" s="237"/>
      <c r="B2068" s="237"/>
      <c r="C2068" s="237"/>
      <c r="D2068" s="237"/>
      <c r="E2068" s="237"/>
      <c r="F2068" s="237"/>
      <c r="G2068" s="237"/>
      <c r="H2068" s="238"/>
      <c r="I2068" s="238"/>
      <c r="J2068" s="238"/>
    </row>
    <row r="2069" spans="1:10" ht="57" customHeight="1" x14ac:dyDescent="0.25">
      <c r="A2069" s="237"/>
      <c r="B2069" s="237"/>
      <c r="C2069" s="237"/>
      <c r="D2069" s="237"/>
      <c r="E2069" s="237"/>
      <c r="F2069" s="237"/>
      <c r="G2069" s="237"/>
      <c r="H2069" s="238"/>
      <c r="I2069" s="238"/>
      <c r="J2069" s="238"/>
    </row>
    <row r="2070" spans="1:10" ht="57" customHeight="1" x14ac:dyDescent="0.25">
      <c r="A2070" s="237"/>
      <c r="B2070" s="237"/>
      <c r="C2070" s="237"/>
      <c r="D2070" s="237"/>
      <c r="E2070" s="237"/>
      <c r="F2070" s="237"/>
      <c r="G2070" s="237"/>
      <c r="H2070" s="238"/>
      <c r="I2070" s="238"/>
      <c r="J2070" s="238"/>
    </row>
    <row r="2071" spans="1:10" ht="57" customHeight="1" x14ac:dyDescent="0.25">
      <c r="A2071" s="237"/>
      <c r="B2071" s="237"/>
      <c r="C2071" s="237"/>
      <c r="D2071" s="237"/>
      <c r="E2071" s="237"/>
      <c r="F2071" s="237"/>
      <c r="G2071" s="237"/>
      <c r="H2071" s="238"/>
      <c r="I2071" s="238"/>
      <c r="J2071" s="238"/>
    </row>
    <row r="2072" spans="1:10" ht="57" customHeight="1" x14ac:dyDescent="0.25">
      <c r="A2072" s="237"/>
      <c r="B2072" s="237"/>
      <c r="C2072" s="237"/>
      <c r="D2072" s="237"/>
      <c r="E2072" s="237"/>
      <c r="F2072" s="237"/>
      <c r="G2072" s="237"/>
      <c r="H2072" s="238"/>
      <c r="I2072" s="238"/>
      <c r="J2072" s="238"/>
    </row>
    <row r="2073" spans="1:10" ht="57" customHeight="1" x14ac:dyDescent="0.25">
      <c r="A2073" s="237"/>
      <c r="B2073" s="237"/>
      <c r="C2073" s="237"/>
      <c r="D2073" s="237"/>
      <c r="E2073" s="237"/>
      <c r="F2073" s="237"/>
      <c r="G2073" s="237"/>
      <c r="H2073" s="238"/>
      <c r="I2073" s="238"/>
      <c r="J2073" s="238"/>
    </row>
    <row r="2074" spans="1:10" ht="57" customHeight="1" x14ac:dyDescent="0.25">
      <c r="A2074" s="237"/>
      <c r="B2074" s="237"/>
      <c r="C2074" s="237"/>
      <c r="D2074" s="237"/>
      <c r="E2074" s="237"/>
      <c r="F2074" s="237"/>
      <c r="G2074" s="237"/>
      <c r="H2074" s="238"/>
      <c r="I2074" s="238"/>
      <c r="J2074" s="238"/>
    </row>
    <row r="2075" spans="1:10" ht="57" customHeight="1" x14ac:dyDescent="0.25">
      <c r="A2075" s="237"/>
      <c r="B2075" s="237"/>
      <c r="C2075" s="237"/>
      <c r="D2075" s="237"/>
      <c r="E2075" s="237"/>
      <c r="F2075" s="237"/>
      <c r="G2075" s="237"/>
      <c r="H2075" s="238"/>
      <c r="I2075" s="238"/>
      <c r="J2075" s="238"/>
    </row>
    <row r="2076" spans="1:10" ht="57" customHeight="1" x14ac:dyDescent="0.25">
      <c r="A2076" s="237"/>
      <c r="B2076" s="237"/>
      <c r="C2076" s="237"/>
      <c r="D2076" s="237"/>
      <c r="E2076" s="237"/>
      <c r="F2076" s="237"/>
      <c r="G2076" s="237"/>
      <c r="H2076" s="238"/>
      <c r="I2076" s="238"/>
      <c r="J2076" s="238"/>
    </row>
    <row r="2077" spans="1:10" ht="57" customHeight="1" x14ac:dyDescent="0.25">
      <c r="A2077" s="237"/>
      <c r="B2077" s="237"/>
      <c r="C2077" s="237"/>
      <c r="D2077" s="237"/>
      <c r="E2077" s="237"/>
      <c r="F2077" s="237"/>
      <c r="G2077" s="237"/>
      <c r="H2077" s="238"/>
      <c r="I2077" s="238"/>
      <c r="J2077" s="238"/>
    </row>
    <row r="2078" spans="1:10" ht="57" customHeight="1" x14ac:dyDescent="0.25">
      <c r="A2078" s="237"/>
      <c r="B2078" s="237"/>
      <c r="C2078" s="237"/>
      <c r="D2078" s="237"/>
      <c r="E2078" s="237"/>
      <c r="F2078" s="237"/>
      <c r="G2078" s="237"/>
      <c r="H2078" s="238"/>
      <c r="I2078" s="238"/>
      <c r="J2078" s="238"/>
    </row>
    <row r="2079" spans="1:10" ht="57" customHeight="1" x14ac:dyDescent="0.25">
      <c r="A2079" s="237"/>
      <c r="B2079" s="237"/>
      <c r="C2079" s="237"/>
      <c r="D2079" s="237"/>
      <c r="E2079" s="237"/>
      <c r="F2079" s="237"/>
      <c r="G2079" s="237"/>
      <c r="H2079" s="238"/>
      <c r="I2079" s="238"/>
      <c r="J2079" s="238"/>
    </row>
    <row r="2080" spans="1:10" ht="57" customHeight="1" x14ac:dyDescent="0.25">
      <c r="A2080" s="237"/>
      <c r="B2080" s="237"/>
      <c r="C2080" s="237"/>
      <c r="D2080" s="237"/>
      <c r="E2080" s="237"/>
      <c r="F2080" s="237"/>
      <c r="G2080" s="237"/>
      <c r="H2080" s="238"/>
      <c r="I2080" s="238"/>
      <c r="J2080" s="238"/>
    </row>
    <row r="2081" spans="1:10" ht="57" customHeight="1" x14ac:dyDescent="0.25">
      <c r="A2081" s="237"/>
      <c r="B2081" s="237"/>
      <c r="C2081" s="237"/>
      <c r="D2081" s="237"/>
      <c r="E2081" s="237"/>
      <c r="F2081" s="237"/>
      <c r="G2081" s="237"/>
      <c r="H2081" s="238"/>
      <c r="I2081" s="238"/>
      <c r="J2081" s="238"/>
    </row>
    <row r="2082" spans="1:10" ht="57" customHeight="1" x14ac:dyDescent="0.25">
      <c r="A2082" s="237"/>
      <c r="B2082" s="237"/>
      <c r="C2082" s="237"/>
      <c r="D2082" s="237"/>
      <c r="E2082" s="237"/>
      <c r="F2082" s="237"/>
      <c r="G2082" s="237"/>
      <c r="H2082" s="238"/>
      <c r="I2082" s="238"/>
      <c r="J2082" s="238"/>
    </row>
    <row r="2083" spans="1:10" ht="57" customHeight="1" x14ac:dyDescent="0.25">
      <c r="A2083" s="237"/>
      <c r="B2083" s="237"/>
      <c r="C2083" s="237"/>
      <c r="D2083" s="237"/>
      <c r="E2083" s="237"/>
      <c r="F2083" s="237"/>
      <c r="G2083" s="237"/>
      <c r="H2083" s="238"/>
      <c r="I2083" s="238"/>
      <c r="J2083" s="238"/>
    </row>
    <row r="2084" spans="1:10" ht="57" customHeight="1" x14ac:dyDescent="0.25">
      <c r="A2084" s="237"/>
      <c r="B2084" s="237"/>
      <c r="C2084" s="237"/>
      <c r="D2084" s="237"/>
      <c r="E2084" s="237"/>
      <c r="F2084" s="237"/>
      <c r="G2084" s="237"/>
      <c r="H2084" s="238"/>
      <c r="I2084" s="238"/>
      <c r="J2084" s="238"/>
    </row>
    <row r="2085" spans="1:10" ht="57" customHeight="1" x14ac:dyDescent="0.25">
      <c r="A2085" s="237"/>
      <c r="B2085" s="237"/>
      <c r="C2085" s="237"/>
      <c r="D2085" s="237"/>
      <c r="E2085" s="237"/>
      <c r="F2085" s="237"/>
      <c r="G2085" s="237"/>
      <c r="H2085" s="238"/>
      <c r="I2085" s="238"/>
      <c r="J2085" s="238"/>
    </row>
    <row r="2086" spans="1:10" ht="57" customHeight="1" x14ac:dyDescent="0.25">
      <c r="A2086" s="237"/>
      <c r="B2086" s="237"/>
      <c r="C2086" s="237"/>
      <c r="D2086" s="237"/>
      <c r="E2086" s="237"/>
      <c r="F2086" s="237"/>
      <c r="G2086" s="237"/>
      <c r="H2086" s="238"/>
      <c r="I2086" s="238"/>
      <c r="J2086" s="238"/>
    </row>
    <row r="2087" spans="1:10" ht="57" customHeight="1" x14ac:dyDescent="0.25">
      <c r="A2087" s="237"/>
      <c r="B2087" s="237"/>
      <c r="C2087" s="237"/>
      <c r="D2087" s="237"/>
      <c r="E2087" s="237"/>
      <c r="F2087" s="237"/>
      <c r="G2087" s="237"/>
      <c r="H2087" s="238"/>
      <c r="I2087" s="238"/>
      <c r="J2087" s="238"/>
    </row>
    <row r="2088" spans="1:10" ht="57" customHeight="1" x14ac:dyDescent="0.25">
      <c r="A2088" s="237"/>
      <c r="B2088" s="237"/>
      <c r="C2088" s="237"/>
      <c r="D2088" s="237"/>
      <c r="E2088" s="237"/>
      <c r="F2088" s="237"/>
      <c r="G2088" s="237"/>
      <c r="H2088" s="238"/>
      <c r="I2088" s="238"/>
      <c r="J2088" s="238"/>
    </row>
    <row r="2089" spans="1:10" ht="57" customHeight="1" x14ac:dyDescent="0.25">
      <c r="A2089" s="237"/>
      <c r="B2089" s="237"/>
      <c r="C2089" s="237"/>
      <c r="D2089" s="237"/>
      <c r="E2089" s="237"/>
      <c r="F2089" s="237"/>
      <c r="G2089" s="237"/>
      <c r="H2089" s="238"/>
      <c r="I2089" s="238"/>
      <c r="J2089" s="238"/>
    </row>
    <row r="2090" spans="1:10" ht="57" customHeight="1" x14ac:dyDescent="0.25">
      <c r="A2090" s="237"/>
      <c r="B2090" s="237"/>
      <c r="C2090" s="237"/>
      <c r="D2090" s="237"/>
      <c r="E2090" s="237"/>
      <c r="F2090" s="237"/>
      <c r="G2090" s="237"/>
      <c r="H2090" s="238"/>
      <c r="I2090" s="238"/>
      <c r="J2090" s="238"/>
    </row>
    <row r="2091" spans="1:10" ht="57" customHeight="1" x14ac:dyDescent="0.25">
      <c r="A2091" s="237"/>
      <c r="B2091" s="237"/>
      <c r="C2091" s="237"/>
      <c r="D2091" s="237"/>
      <c r="E2091" s="237"/>
      <c r="F2091" s="237"/>
      <c r="G2091" s="237"/>
      <c r="H2091" s="238"/>
      <c r="I2091" s="238"/>
      <c r="J2091" s="238"/>
    </row>
    <row r="2092" spans="1:10" ht="57" customHeight="1" x14ac:dyDescent="0.25">
      <c r="A2092" s="237"/>
      <c r="B2092" s="237"/>
      <c r="C2092" s="237"/>
      <c r="D2092" s="237"/>
      <c r="E2092" s="237"/>
      <c r="F2092" s="237"/>
      <c r="G2092" s="237"/>
      <c r="H2092" s="238"/>
      <c r="I2092" s="238"/>
      <c r="J2092" s="238"/>
    </row>
    <row r="2093" spans="1:10" ht="57" customHeight="1" x14ac:dyDescent="0.25">
      <c r="A2093" s="237"/>
      <c r="B2093" s="237"/>
      <c r="C2093" s="237"/>
      <c r="D2093" s="237"/>
      <c r="E2093" s="237"/>
      <c r="F2093" s="237"/>
      <c r="G2093" s="237"/>
      <c r="H2093" s="238"/>
      <c r="I2093" s="238"/>
      <c r="J2093" s="238"/>
    </row>
    <row r="2094" spans="1:10" ht="57" customHeight="1" x14ac:dyDescent="0.25">
      <c r="A2094" s="237"/>
      <c r="B2094" s="237"/>
      <c r="C2094" s="237"/>
      <c r="D2094" s="237"/>
      <c r="E2094" s="237"/>
      <c r="F2094" s="237"/>
      <c r="G2094" s="237"/>
      <c r="H2094" s="238"/>
      <c r="I2094" s="238"/>
      <c r="J2094" s="238"/>
    </row>
    <row r="2095" spans="1:10" ht="57" customHeight="1" x14ac:dyDescent="0.25">
      <c r="A2095" s="237"/>
      <c r="B2095" s="237"/>
      <c r="C2095" s="237"/>
      <c r="D2095" s="237"/>
      <c r="E2095" s="237"/>
      <c r="F2095" s="237"/>
      <c r="G2095" s="237"/>
      <c r="H2095" s="238"/>
      <c r="I2095" s="238"/>
      <c r="J2095" s="238"/>
    </row>
    <row r="2096" spans="1:10" ht="57" customHeight="1" x14ac:dyDescent="0.25">
      <c r="A2096" s="237"/>
      <c r="B2096" s="237"/>
      <c r="C2096" s="237"/>
      <c r="D2096" s="237"/>
      <c r="E2096" s="237"/>
      <c r="F2096" s="237"/>
      <c r="G2096" s="237"/>
      <c r="H2096" s="238"/>
      <c r="I2096" s="238"/>
      <c r="J2096" s="238"/>
    </row>
    <row r="2097" spans="1:10" ht="57" customHeight="1" x14ac:dyDescent="0.25">
      <c r="A2097" s="237"/>
      <c r="B2097" s="237"/>
      <c r="C2097" s="237"/>
      <c r="D2097" s="237"/>
      <c r="E2097" s="237"/>
      <c r="F2097" s="237"/>
      <c r="G2097" s="237"/>
      <c r="H2097" s="238"/>
      <c r="I2097" s="238"/>
      <c r="J2097" s="238"/>
    </row>
    <row r="2098" spans="1:10" ht="57" customHeight="1" x14ac:dyDescent="0.25">
      <c r="A2098" s="237"/>
      <c r="B2098" s="237"/>
      <c r="C2098" s="237"/>
      <c r="D2098" s="237"/>
      <c r="E2098" s="237"/>
      <c r="F2098" s="237"/>
      <c r="G2098" s="237"/>
      <c r="H2098" s="238"/>
      <c r="I2098" s="238"/>
      <c r="J2098" s="238"/>
    </row>
    <row r="2099" spans="1:10" ht="57" customHeight="1" x14ac:dyDescent="0.25">
      <c r="A2099" s="237"/>
      <c r="B2099" s="237"/>
      <c r="C2099" s="237"/>
      <c r="D2099" s="237"/>
      <c r="E2099" s="237"/>
      <c r="F2099" s="237"/>
      <c r="G2099" s="237"/>
      <c r="H2099" s="238"/>
      <c r="I2099" s="238"/>
      <c r="J2099" s="238"/>
    </row>
    <row r="2100" spans="1:10" ht="57" customHeight="1" x14ac:dyDescent="0.25">
      <c r="A2100" s="237"/>
      <c r="B2100" s="237"/>
      <c r="C2100" s="237"/>
      <c r="D2100" s="237"/>
      <c r="E2100" s="237"/>
      <c r="F2100" s="237"/>
      <c r="G2100" s="237"/>
      <c r="H2100" s="238"/>
      <c r="I2100" s="238"/>
      <c r="J2100" s="238"/>
    </row>
    <row r="2101" spans="1:10" ht="57" customHeight="1" x14ac:dyDescent="0.25">
      <c r="A2101" s="237"/>
      <c r="B2101" s="237"/>
      <c r="C2101" s="237"/>
      <c r="D2101" s="237"/>
      <c r="E2101" s="237"/>
      <c r="F2101" s="237"/>
      <c r="G2101" s="237"/>
      <c r="H2101" s="238"/>
      <c r="I2101" s="238"/>
      <c r="J2101" s="238"/>
    </row>
    <row r="2102" spans="1:10" ht="57" customHeight="1" x14ac:dyDescent="0.25">
      <c r="A2102" s="237"/>
      <c r="B2102" s="237"/>
      <c r="C2102" s="237"/>
      <c r="D2102" s="237"/>
      <c r="E2102" s="237"/>
      <c r="F2102" s="237"/>
      <c r="G2102" s="237"/>
      <c r="H2102" s="238"/>
      <c r="I2102" s="238"/>
      <c r="J2102" s="238"/>
    </row>
    <row r="2103" spans="1:10" ht="57" customHeight="1" x14ac:dyDescent="0.25">
      <c r="A2103" s="237"/>
      <c r="B2103" s="237"/>
      <c r="C2103" s="237"/>
      <c r="D2103" s="237"/>
      <c r="E2103" s="237"/>
      <c r="F2103" s="237"/>
      <c r="G2103" s="237"/>
      <c r="H2103" s="238"/>
      <c r="I2103" s="238"/>
      <c r="J2103" s="238"/>
    </row>
    <row r="2104" spans="1:10" ht="57" customHeight="1" x14ac:dyDescent="0.25">
      <c r="A2104" s="237"/>
      <c r="B2104" s="237"/>
      <c r="C2104" s="237"/>
      <c r="D2104" s="237"/>
      <c r="E2104" s="237"/>
      <c r="F2104" s="237"/>
      <c r="G2104" s="237"/>
      <c r="H2104" s="238"/>
      <c r="I2104" s="238"/>
      <c r="J2104" s="238"/>
    </row>
    <row r="2105" spans="1:10" ht="57" customHeight="1" x14ac:dyDescent="0.25">
      <c r="A2105" s="237"/>
      <c r="B2105" s="237"/>
      <c r="C2105" s="237"/>
      <c r="D2105" s="237"/>
      <c r="E2105" s="237"/>
      <c r="F2105" s="237"/>
      <c r="G2105" s="237"/>
      <c r="H2105" s="238"/>
      <c r="I2105" s="238"/>
      <c r="J2105" s="238"/>
    </row>
    <row r="2106" spans="1:10" ht="57" customHeight="1" x14ac:dyDescent="0.25">
      <c r="A2106" s="237"/>
      <c r="B2106" s="237"/>
      <c r="C2106" s="237"/>
      <c r="D2106" s="237"/>
      <c r="E2106" s="237"/>
      <c r="F2106" s="237"/>
      <c r="G2106" s="237"/>
      <c r="H2106" s="238"/>
      <c r="I2106" s="238"/>
      <c r="J2106" s="238"/>
    </row>
    <row r="2107" spans="1:10" ht="57" customHeight="1" x14ac:dyDescent="0.25">
      <c r="A2107" s="237"/>
      <c r="B2107" s="237"/>
      <c r="C2107" s="237"/>
      <c r="D2107" s="237"/>
      <c r="E2107" s="237"/>
      <c r="F2107" s="237"/>
      <c r="G2107" s="237"/>
      <c r="H2107" s="238"/>
      <c r="I2107" s="238"/>
      <c r="J2107" s="238"/>
    </row>
    <row r="2108" spans="1:10" ht="57" customHeight="1" x14ac:dyDescent="0.25">
      <c r="A2108" s="237"/>
      <c r="B2108" s="237"/>
      <c r="C2108" s="237"/>
      <c r="D2108" s="237"/>
      <c r="E2108" s="237"/>
      <c r="F2108" s="237"/>
      <c r="G2108" s="237"/>
      <c r="H2108" s="238"/>
      <c r="I2108" s="238"/>
      <c r="J2108" s="238"/>
    </row>
    <row r="2109" spans="1:10" ht="57" customHeight="1" x14ac:dyDescent="0.25">
      <c r="A2109" s="237"/>
      <c r="B2109" s="237"/>
      <c r="C2109" s="237"/>
      <c r="D2109" s="237"/>
      <c r="E2109" s="237"/>
      <c r="F2109" s="237"/>
      <c r="G2109" s="237"/>
      <c r="H2109" s="238"/>
      <c r="I2109" s="238"/>
      <c r="J2109" s="238"/>
    </row>
    <row r="2110" spans="1:10" ht="57" customHeight="1" x14ac:dyDescent="0.25">
      <c r="A2110" s="237"/>
      <c r="B2110" s="237"/>
      <c r="C2110" s="237"/>
      <c r="D2110" s="237"/>
      <c r="E2110" s="237"/>
      <c r="F2110" s="237"/>
      <c r="G2110" s="237"/>
      <c r="H2110" s="238"/>
      <c r="I2110" s="238"/>
      <c r="J2110" s="238"/>
    </row>
    <row r="2111" spans="1:10" ht="57" customHeight="1" x14ac:dyDescent="0.25">
      <c r="A2111" s="237"/>
      <c r="B2111" s="237"/>
      <c r="C2111" s="237"/>
      <c r="D2111" s="237"/>
      <c r="E2111" s="237"/>
      <c r="F2111" s="237"/>
      <c r="G2111" s="237"/>
      <c r="H2111" s="238"/>
      <c r="I2111" s="238"/>
      <c r="J2111" s="238"/>
    </row>
    <row r="2112" spans="1:10" ht="57" customHeight="1" x14ac:dyDescent="0.25">
      <c r="A2112" s="237"/>
      <c r="B2112" s="237"/>
      <c r="C2112" s="237"/>
      <c r="D2112" s="237"/>
      <c r="E2112" s="237"/>
      <c r="F2112" s="237"/>
      <c r="G2112" s="237"/>
      <c r="H2112" s="238"/>
      <c r="I2112" s="238"/>
      <c r="J2112" s="238"/>
    </row>
    <row r="2113" spans="1:10" ht="57" customHeight="1" x14ac:dyDescent="0.25">
      <c r="A2113" s="237"/>
      <c r="B2113" s="237"/>
      <c r="C2113" s="237"/>
      <c r="D2113" s="237"/>
      <c r="E2113" s="237"/>
      <c r="F2113" s="237"/>
      <c r="G2113" s="237"/>
      <c r="H2113" s="238"/>
      <c r="I2113" s="238"/>
      <c r="J2113" s="238"/>
    </row>
    <row r="2114" spans="1:10" ht="57" customHeight="1" x14ac:dyDescent="0.25">
      <c r="A2114" s="237"/>
      <c r="B2114" s="237"/>
      <c r="C2114" s="237"/>
      <c r="D2114" s="237"/>
      <c r="E2114" s="237"/>
      <c r="F2114" s="237"/>
      <c r="G2114" s="237"/>
      <c r="H2114" s="238"/>
      <c r="I2114" s="238"/>
      <c r="J2114" s="238"/>
    </row>
    <row r="2115" spans="1:10" ht="57" customHeight="1" x14ac:dyDescent="0.25">
      <c r="A2115" s="237"/>
      <c r="B2115" s="237"/>
      <c r="C2115" s="237"/>
      <c r="D2115" s="237"/>
      <c r="E2115" s="237"/>
      <c r="F2115" s="237"/>
      <c r="G2115" s="237"/>
      <c r="H2115" s="238"/>
      <c r="I2115" s="238"/>
      <c r="J2115" s="238"/>
    </row>
    <row r="2116" spans="1:10" ht="57" customHeight="1" x14ac:dyDescent="0.25">
      <c r="A2116" s="237"/>
      <c r="B2116" s="237"/>
      <c r="C2116" s="237"/>
      <c r="D2116" s="237"/>
      <c r="E2116" s="237"/>
      <c r="F2116" s="237"/>
      <c r="G2116" s="237"/>
      <c r="H2116" s="238"/>
      <c r="I2116" s="238"/>
      <c r="J2116" s="238"/>
    </row>
    <row r="2117" spans="1:10" ht="57" customHeight="1" x14ac:dyDescent="0.25">
      <c r="A2117" s="237"/>
      <c r="B2117" s="237"/>
      <c r="C2117" s="237"/>
      <c r="D2117" s="237"/>
      <c r="E2117" s="237"/>
      <c r="F2117" s="237"/>
      <c r="G2117" s="237"/>
      <c r="H2117" s="238"/>
      <c r="I2117" s="238"/>
      <c r="J2117" s="238"/>
    </row>
    <row r="2118" spans="1:10" ht="57" customHeight="1" x14ac:dyDescent="0.25">
      <c r="A2118" s="237"/>
      <c r="B2118" s="237"/>
      <c r="C2118" s="237"/>
      <c r="D2118" s="237"/>
      <c r="E2118" s="237"/>
      <c r="F2118" s="237"/>
      <c r="G2118" s="237"/>
      <c r="H2118" s="238"/>
      <c r="I2118" s="238"/>
      <c r="J2118" s="238"/>
    </row>
    <row r="2119" spans="1:10" ht="57" customHeight="1" x14ac:dyDescent="0.25">
      <c r="A2119" s="237"/>
      <c r="B2119" s="237"/>
      <c r="C2119" s="237"/>
      <c r="D2119" s="237"/>
      <c r="E2119" s="237"/>
      <c r="F2119" s="237"/>
      <c r="G2119" s="237"/>
      <c r="H2119" s="238"/>
      <c r="I2119" s="238"/>
      <c r="J2119" s="238"/>
    </row>
    <row r="2120" spans="1:10" ht="57" customHeight="1" x14ac:dyDescent="0.25">
      <c r="A2120" s="237"/>
      <c r="B2120" s="237"/>
      <c r="C2120" s="237"/>
      <c r="D2120" s="237"/>
      <c r="E2120" s="237"/>
      <c r="F2120" s="237"/>
      <c r="G2120" s="237"/>
      <c r="H2120" s="238"/>
      <c r="I2120" s="238"/>
      <c r="J2120" s="238"/>
    </row>
    <row r="2121" spans="1:10" ht="57" customHeight="1" x14ac:dyDescent="0.25">
      <c r="A2121" s="237"/>
      <c r="B2121" s="237"/>
      <c r="C2121" s="237"/>
      <c r="D2121" s="237"/>
      <c r="E2121" s="237"/>
      <c r="F2121" s="237"/>
      <c r="G2121" s="237"/>
      <c r="H2121" s="238"/>
      <c r="I2121" s="238"/>
      <c r="J2121" s="238"/>
    </row>
    <row r="2122" spans="1:10" ht="57" customHeight="1" x14ac:dyDescent="0.25">
      <c r="A2122" s="237"/>
      <c r="B2122" s="237"/>
      <c r="C2122" s="237"/>
      <c r="D2122" s="237"/>
      <c r="E2122" s="237"/>
      <c r="F2122" s="237"/>
      <c r="G2122" s="237"/>
      <c r="H2122" s="238"/>
      <c r="I2122" s="238"/>
      <c r="J2122" s="238"/>
    </row>
    <row r="2123" spans="1:10" ht="57" customHeight="1" x14ac:dyDescent="0.25">
      <c r="A2123" s="237"/>
      <c r="B2123" s="237"/>
      <c r="C2123" s="237"/>
      <c r="D2123" s="237"/>
      <c r="E2123" s="237"/>
      <c r="F2123" s="237"/>
      <c r="G2123" s="237"/>
      <c r="H2123" s="238"/>
      <c r="I2123" s="238"/>
      <c r="J2123" s="238"/>
    </row>
    <row r="2124" spans="1:10" ht="57" customHeight="1" x14ac:dyDescent="0.25">
      <c r="A2124" s="237"/>
      <c r="B2124" s="237"/>
      <c r="C2124" s="237"/>
      <c r="D2124" s="237"/>
      <c r="E2124" s="237"/>
      <c r="F2124" s="237"/>
      <c r="G2124" s="237"/>
      <c r="H2124" s="238"/>
      <c r="I2124" s="238"/>
      <c r="J2124" s="238"/>
    </row>
    <row r="2125" spans="1:10" ht="57" customHeight="1" x14ac:dyDescent="0.25">
      <c r="A2125" s="237"/>
      <c r="B2125" s="237"/>
      <c r="C2125" s="237"/>
      <c r="D2125" s="237"/>
      <c r="E2125" s="237"/>
      <c r="F2125" s="237"/>
      <c r="G2125" s="237"/>
      <c r="H2125" s="238"/>
      <c r="I2125" s="238"/>
      <c r="J2125" s="238"/>
    </row>
    <row r="2126" spans="1:10" ht="57" customHeight="1" x14ac:dyDescent="0.25">
      <c r="A2126" s="237"/>
      <c r="B2126" s="237"/>
      <c r="C2126" s="237"/>
      <c r="D2126" s="237"/>
      <c r="E2126" s="237"/>
      <c r="F2126" s="237"/>
      <c r="G2126" s="237"/>
      <c r="H2126" s="238"/>
      <c r="I2126" s="238"/>
      <c r="J2126" s="238"/>
    </row>
    <row r="2127" spans="1:10" ht="57" customHeight="1" x14ac:dyDescent="0.25">
      <c r="A2127" s="237"/>
      <c r="B2127" s="237"/>
      <c r="C2127" s="237"/>
      <c r="D2127" s="237"/>
      <c r="E2127" s="237"/>
      <c r="F2127" s="237"/>
      <c r="G2127" s="237"/>
      <c r="H2127" s="238"/>
      <c r="I2127" s="238"/>
      <c r="J2127" s="238"/>
    </row>
    <row r="2128" spans="1:10" ht="57" customHeight="1" x14ac:dyDescent="0.25">
      <c r="A2128" s="237"/>
      <c r="B2128" s="237"/>
      <c r="C2128" s="237"/>
      <c r="D2128" s="237"/>
      <c r="E2128" s="237"/>
      <c r="F2128" s="237"/>
      <c r="G2128" s="237"/>
      <c r="H2128" s="238"/>
      <c r="I2128" s="238"/>
      <c r="J2128" s="238"/>
    </row>
    <row r="2129" spans="1:10" ht="57" customHeight="1" x14ac:dyDescent="0.25">
      <c r="A2129" s="237"/>
      <c r="B2129" s="237"/>
      <c r="C2129" s="237"/>
      <c r="D2129" s="237"/>
      <c r="E2129" s="237"/>
      <c r="F2129" s="237"/>
      <c r="G2129" s="237"/>
      <c r="H2129" s="238"/>
      <c r="I2129" s="238"/>
      <c r="J2129" s="238"/>
    </row>
    <row r="2130" spans="1:10" ht="57" customHeight="1" x14ac:dyDescent="0.25">
      <c r="A2130" s="237"/>
      <c r="B2130" s="237"/>
      <c r="C2130" s="237"/>
      <c r="D2130" s="237"/>
      <c r="E2130" s="237"/>
      <c r="F2130" s="237"/>
      <c r="G2130" s="237"/>
      <c r="H2130" s="238"/>
      <c r="I2130" s="238"/>
      <c r="J2130" s="238"/>
    </row>
    <row r="2131" spans="1:10" ht="57" customHeight="1" x14ac:dyDescent="0.25">
      <c r="A2131" s="237"/>
      <c r="B2131" s="237"/>
      <c r="C2131" s="237"/>
      <c r="D2131" s="237"/>
      <c r="E2131" s="237"/>
      <c r="F2131" s="237"/>
      <c r="G2131" s="237"/>
      <c r="H2131" s="238"/>
      <c r="I2131" s="238"/>
      <c r="J2131" s="238"/>
    </row>
    <row r="2132" spans="1:10" ht="57" customHeight="1" x14ac:dyDescent="0.25">
      <c r="A2132" s="237"/>
      <c r="B2132" s="237"/>
      <c r="C2132" s="237"/>
      <c r="D2132" s="237"/>
      <c r="E2132" s="237"/>
      <c r="F2132" s="237"/>
      <c r="G2132" s="237"/>
      <c r="H2132" s="238"/>
      <c r="I2132" s="238"/>
      <c r="J2132" s="238"/>
    </row>
    <row r="2133" spans="1:10" ht="57" customHeight="1" x14ac:dyDescent="0.25">
      <c r="A2133" s="237"/>
      <c r="B2133" s="237"/>
      <c r="C2133" s="237"/>
      <c r="D2133" s="237"/>
      <c r="E2133" s="237"/>
      <c r="F2133" s="237"/>
      <c r="G2133" s="237"/>
      <c r="H2133" s="238"/>
      <c r="I2133" s="238"/>
      <c r="J2133" s="238"/>
    </row>
    <row r="2134" spans="1:10" ht="57" customHeight="1" x14ac:dyDescent="0.25">
      <c r="A2134" s="237"/>
      <c r="B2134" s="237"/>
      <c r="C2134" s="237"/>
      <c r="D2134" s="237"/>
      <c r="E2134" s="237"/>
      <c r="F2134" s="237"/>
      <c r="G2134" s="237"/>
      <c r="H2134" s="238"/>
      <c r="I2134" s="238"/>
      <c r="J2134" s="238"/>
    </row>
    <row r="2135" spans="1:10" ht="57" customHeight="1" x14ac:dyDescent="0.25">
      <c r="A2135" s="237"/>
      <c r="B2135" s="237"/>
      <c r="C2135" s="237"/>
      <c r="D2135" s="237"/>
      <c r="E2135" s="237"/>
      <c r="F2135" s="237"/>
      <c r="G2135" s="237"/>
      <c r="H2135" s="238"/>
      <c r="I2135" s="238"/>
      <c r="J2135" s="238"/>
    </row>
    <row r="2136" spans="1:10" ht="57" customHeight="1" x14ac:dyDescent="0.25">
      <c r="A2136" s="237"/>
      <c r="B2136" s="237"/>
      <c r="C2136" s="237"/>
      <c r="D2136" s="237"/>
      <c r="E2136" s="237"/>
      <c r="F2136" s="237"/>
      <c r="G2136" s="237"/>
      <c r="H2136" s="238"/>
      <c r="I2136" s="238"/>
      <c r="J2136" s="238"/>
    </row>
    <row r="2137" spans="1:10" ht="57" customHeight="1" x14ac:dyDescent="0.25">
      <c r="A2137" s="237"/>
      <c r="B2137" s="237"/>
      <c r="C2137" s="237"/>
      <c r="D2137" s="237"/>
      <c r="E2137" s="237"/>
      <c r="F2137" s="237"/>
      <c r="G2137" s="237"/>
      <c r="H2137" s="238"/>
      <c r="I2137" s="238"/>
      <c r="J2137" s="238"/>
    </row>
    <row r="2138" spans="1:10" ht="57" customHeight="1" x14ac:dyDescent="0.25">
      <c r="A2138" s="237"/>
      <c r="B2138" s="237"/>
      <c r="C2138" s="237"/>
      <c r="D2138" s="237"/>
      <c r="E2138" s="237"/>
      <c r="F2138" s="237"/>
      <c r="G2138" s="237"/>
      <c r="H2138" s="238"/>
      <c r="I2138" s="238"/>
      <c r="J2138" s="238"/>
    </row>
    <row r="2139" spans="1:10" ht="57" customHeight="1" x14ac:dyDescent="0.25">
      <c r="A2139" s="237"/>
      <c r="B2139" s="237"/>
      <c r="C2139" s="237"/>
      <c r="D2139" s="237"/>
      <c r="E2139" s="237"/>
      <c r="F2139" s="237"/>
      <c r="G2139" s="237"/>
      <c r="H2139" s="238"/>
      <c r="I2139" s="238"/>
      <c r="J2139" s="238"/>
    </row>
    <row r="2140" spans="1:10" ht="57" customHeight="1" x14ac:dyDescent="0.25">
      <c r="A2140" s="237"/>
      <c r="B2140" s="237"/>
      <c r="C2140" s="237"/>
      <c r="D2140" s="237"/>
      <c r="E2140" s="237"/>
      <c r="F2140" s="237"/>
      <c r="G2140" s="237"/>
      <c r="H2140" s="238"/>
      <c r="I2140" s="238"/>
      <c r="J2140" s="238"/>
    </row>
    <row r="2141" spans="1:10" ht="57" customHeight="1" x14ac:dyDescent="0.25">
      <c r="A2141" s="237"/>
      <c r="B2141" s="237"/>
      <c r="C2141" s="237"/>
      <c r="D2141" s="237"/>
      <c r="E2141" s="237"/>
      <c r="F2141" s="237"/>
      <c r="G2141" s="237"/>
      <c r="H2141" s="238"/>
      <c r="I2141" s="238"/>
      <c r="J2141" s="238"/>
    </row>
    <row r="2142" spans="1:10" ht="57" customHeight="1" x14ac:dyDescent="0.25">
      <c r="A2142" s="237"/>
      <c r="B2142" s="237"/>
      <c r="C2142" s="237"/>
      <c r="D2142" s="237"/>
      <c r="E2142" s="237"/>
      <c r="F2142" s="237"/>
      <c r="G2142" s="237"/>
      <c r="H2142" s="238"/>
      <c r="I2142" s="238"/>
      <c r="J2142" s="238"/>
    </row>
    <row r="2143" spans="1:10" ht="57" customHeight="1" x14ac:dyDescent="0.25">
      <c r="A2143" s="237"/>
      <c r="B2143" s="237"/>
      <c r="C2143" s="237"/>
      <c r="D2143" s="237"/>
      <c r="E2143" s="237"/>
      <c r="F2143" s="237"/>
      <c r="G2143" s="237"/>
      <c r="H2143" s="238"/>
      <c r="I2143" s="238"/>
      <c r="J2143" s="238"/>
    </row>
    <row r="2144" spans="1:10" ht="57" customHeight="1" x14ac:dyDescent="0.25">
      <c r="A2144" s="237"/>
      <c r="B2144" s="237"/>
      <c r="C2144" s="237"/>
      <c r="D2144" s="237"/>
      <c r="E2144" s="237"/>
      <c r="F2144" s="237"/>
      <c r="G2144" s="237"/>
      <c r="H2144" s="238"/>
      <c r="I2144" s="238"/>
      <c r="J2144" s="238"/>
    </row>
    <row r="2145" spans="1:10" ht="57" customHeight="1" x14ac:dyDescent="0.25">
      <c r="A2145" s="237"/>
      <c r="B2145" s="237"/>
      <c r="C2145" s="237"/>
      <c r="D2145" s="237"/>
      <c r="E2145" s="237"/>
      <c r="F2145" s="237"/>
      <c r="G2145" s="237"/>
      <c r="H2145" s="238"/>
      <c r="I2145" s="238"/>
      <c r="J2145" s="238"/>
    </row>
    <row r="2146" spans="1:10" ht="57" customHeight="1" x14ac:dyDescent="0.25">
      <c r="A2146" s="237"/>
      <c r="B2146" s="237"/>
      <c r="C2146" s="237"/>
      <c r="D2146" s="237"/>
      <c r="E2146" s="237"/>
      <c r="F2146" s="237"/>
      <c r="G2146" s="237"/>
      <c r="H2146" s="238"/>
      <c r="I2146" s="238"/>
      <c r="J2146" s="238"/>
    </row>
    <row r="2147" spans="1:10" ht="57" customHeight="1" x14ac:dyDescent="0.25">
      <c r="A2147" s="237"/>
      <c r="B2147" s="237"/>
      <c r="C2147" s="237"/>
      <c r="D2147" s="237"/>
      <c r="E2147" s="237"/>
      <c r="F2147" s="237"/>
      <c r="G2147" s="237"/>
      <c r="H2147" s="238"/>
      <c r="I2147" s="238"/>
      <c r="J2147" s="238"/>
    </row>
    <row r="2148" spans="1:10" ht="57" customHeight="1" x14ac:dyDescent="0.25">
      <c r="A2148" s="237"/>
      <c r="B2148" s="237"/>
      <c r="C2148" s="237"/>
      <c r="D2148" s="237"/>
      <c r="E2148" s="237"/>
      <c r="F2148" s="237"/>
      <c r="G2148" s="237"/>
      <c r="H2148" s="238"/>
      <c r="I2148" s="238"/>
      <c r="J2148" s="238"/>
    </row>
    <row r="2149" spans="1:10" ht="57" customHeight="1" x14ac:dyDescent="0.25">
      <c r="A2149" s="237"/>
      <c r="B2149" s="237"/>
      <c r="C2149" s="237"/>
      <c r="D2149" s="237"/>
      <c r="E2149" s="237"/>
      <c r="F2149" s="237"/>
      <c r="G2149" s="237"/>
      <c r="H2149" s="238"/>
      <c r="I2149" s="238"/>
      <c r="J2149" s="238"/>
    </row>
    <row r="2150" spans="1:10" ht="57" customHeight="1" x14ac:dyDescent="0.25">
      <c r="A2150" s="237"/>
      <c r="B2150" s="237"/>
      <c r="C2150" s="237"/>
      <c r="D2150" s="237"/>
      <c r="E2150" s="237"/>
      <c r="F2150" s="237"/>
      <c r="G2150" s="237"/>
      <c r="H2150" s="238"/>
      <c r="I2150" s="238"/>
      <c r="J2150" s="238"/>
    </row>
    <row r="2151" spans="1:10" ht="57" customHeight="1" x14ac:dyDescent="0.25">
      <c r="A2151" s="237"/>
      <c r="B2151" s="237"/>
      <c r="C2151" s="237"/>
      <c r="D2151" s="237"/>
      <c r="E2151" s="237"/>
      <c r="F2151" s="237"/>
      <c r="G2151" s="237"/>
      <c r="H2151" s="238"/>
      <c r="I2151" s="238"/>
      <c r="J2151" s="238"/>
    </row>
    <row r="2152" spans="1:10" ht="57" customHeight="1" x14ac:dyDescent="0.25">
      <c r="A2152" s="237"/>
      <c r="B2152" s="237"/>
      <c r="C2152" s="237"/>
      <c r="D2152" s="237"/>
      <c r="E2152" s="237"/>
      <c r="F2152" s="237"/>
      <c r="G2152" s="237"/>
      <c r="H2152" s="238"/>
      <c r="I2152" s="238"/>
      <c r="J2152" s="238"/>
    </row>
    <row r="2153" spans="1:10" ht="57" customHeight="1" x14ac:dyDescent="0.25">
      <c r="A2153" s="237"/>
      <c r="B2153" s="237"/>
      <c r="C2153" s="237"/>
      <c r="D2153" s="237"/>
      <c r="E2153" s="237"/>
      <c r="F2153" s="237"/>
      <c r="G2153" s="237"/>
      <c r="H2153" s="238"/>
      <c r="I2153" s="238"/>
      <c r="J2153" s="238"/>
    </row>
    <row r="2154" spans="1:10" ht="57" customHeight="1" x14ac:dyDescent="0.25">
      <c r="A2154" s="237"/>
      <c r="B2154" s="237"/>
      <c r="C2154" s="237"/>
      <c r="D2154" s="237"/>
      <c r="E2154" s="237"/>
      <c r="F2154" s="237"/>
      <c r="G2154" s="237"/>
      <c r="H2154" s="238"/>
      <c r="I2154" s="238"/>
      <c r="J2154" s="238"/>
    </row>
    <row r="2155" spans="1:10" ht="57" customHeight="1" x14ac:dyDescent="0.25">
      <c r="A2155" s="237"/>
      <c r="B2155" s="237"/>
      <c r="C2155" s="237"/>
      <c r="D2155" s="237"/>
      <c r="E2155" s="237"/>
      <c r="F2155" s="237"/>
      <c r="G2155" s="237"/>
      <c r="H2155" s="238"/>
      <c r="I2155" s="238"/>
      <c r="J2155" s="238"/>
    </row>
    <row r="2156" spans="1:10" ht="57" customHeight="1" x14ac:dyDescent="0.25">
      <c r="A2156" s="237"/>
      <c r="B2156" s="237"/>
      <c r="C2156" s="237"/>
      <c r="D2156" s="237"/>
      <c r="E2156" s="237"/>
      <c r="F2156" s="237"/>
      <c r="G2156" s="237"/>
      <c r="H2156" s="238"/>
      <c r="I2156" s="238"/>
      <c r="J2156" s="238"/>
    </row>
    <row r="2157" spans="1:10" ht="57" customHeight="1" x14ac:dyDescent="0.25">
      <c r="A2157" s="237"/>
      <c r="B2157" s="237"/>
      <c r="C2157" s="237"/>
      <c r="D2157" s="237"/>
      <c r="E2157" s="237"/>
      <c r="F2157" s="237"/>
      <c r="G2157" s="237"/>
      <c r="H2157" s="238"/>
      <c r="I2157" s="238"/>
      <c r="J2157" s="238"/>
    </row>
    <row r="2158" spans="1:10" ht="57" customHeight="1" x14ac:dyDescent="0.25">
      <c r="A2158" s="237"/>
      <c r="B2158" s="237"/>
      <c r="C2158" s="237"/>
      <c r="D2158" s="237"/>
      <c r="E2158" s="237"/>
      <c r="F2158" s="237"/>
      <c r="G2158" s="237"/>
      <c r="H2158" s="238"/>
      <c r="I2158" s="238"/>
      <c r="J2158" s="238"/>
    </row>
    <row r="2159" spans="1:10" ht="57" customHeight="1" x14ac:dyDescent="0.25">
      <c r="A2159" s="237"/>
      <c r="B2159" s="237"/>
      <c r="C2159" s="237"/>
      <c r="D2159" s="237"/>
      <c r="E2159" s="237"/>
      <c r="F2159" s="237"/>
      <c r="G2159" s="237"/>
      <c r="H2159" s="238"/>
      <c r="I2159" s="238"/>
      <c r="J2159" s="238"/>
    </row>
    <row r="2160" spans="1:10" ht="57" customHeight="1" x14ac:dyDescent="0.25">
      <c r="A2160" s="237"/>
      <c r="B2160" s="237"/>
      <c r="C2160" s="237"/>
      <c r="D2160" s="237"/>
      <c r="E2160" s="237"/>
      <c r="F2160" s="237"/>
      <c r="G2160" s="237"/>
      <c r="H2160" s="238"/>
      <c r="I2160" s="238"/>
      <c r="J2160" s="238"/>
    </row>
    <row r="2161" spans="1:10" ht="57" customHeight="1" x14ac:dyDescent="0.25">
      <c r="A2161" s="237"/>
      <c r="B2161" s="237"/>
      <c r="C2161" s="237"/>
      <c r="D2161" s="237"/>
      <c r="E2161" s="237"/>
      <c r="F2161" s="237"/>
      <c r="G2161" s="237"/>
      <c r="H2161" s="238"/>
      <c r="I2161" s="238"/>
      <c r="J2161" s="238"/>
    </row>
    <row r="2162" spans="1:10" ht="57" customHeight="1" x14ac:dyDescent="0.25">
      <c r="A2162" s="237"/>
      <c r="B2162" s="237"/>
      <c r="C2162" s="237"/>
      <c r="D2162" s="237"/>
      <c r="E2162" s="237"/>
      <c r="F2162" s="237"/>
      <c r="G2162" s="237"/>
      <c r="H2162" s="238"/>
      <c r="I2162" s="238"/>
      <c r="J2162" s="238"/>
    </row>
    <row r="2163" spans="1:10" ht="57" customHeight="1" x14ac:dyDescent="0.25">
      <c r="A2163" s="237"/>
      <c r="B2163" s="237"/>
      <c r="C2163" s="237"/>
      <c r="D2163" s="237"/>
      <c r="E2163" s="237"/>
      <c r="F2163" s="237"/>
      <c r="G2163" s="237"/>
      <c r="H2163" s="238"/>
      <c r="I2163" s="238"/>
      <c r="J2163" s="238"/>
    </row>
    <row r="2164" spans="1:10" ht="57" customHeight="1" x14ac:dyDescent="0.25">
      <c r="A2164" s="237"/>
      <c r="B2164" s="237"/>
      <c r="C2164" s="237"/>
      <c r="D2164" s="237"/>
      <c r="E2164" s="237"/>
      <c r="F2164" s="237"/>
      <c r="G2164" s="237"/>
      <c r="H2164" s="238"/>
      <c r="I2164" s="238"/>
      <c r="J2164" s="238"/>
    </row>
    <row r="2165" spans="1:10" ht="57" customHeight="1" x14ac:dyDescent="0.25">
      <c r="A2165" s="237"/>
      <c r="B2165" s="237"/>
      <c r="C2165" s="237"/>
      <c r="D2165" s="237"/>
      <c r="E2165" s="237"/>
      <c r="F2165" s="237"/>
      <c r="G2165" s="237"/>
      <c r="H2165" s="238"/>
      <c r="I2165" s="238"/>
      <c r="J2165" s="238"/>
    </row>
    <row r="2166" spans="1:10" ht="57" customHeight="1" x14ac:dyDescent="0.25">
      <c r="A2166" s="237"/>
      <c r="B2166" s="237"/>
      <c r="C2166" s="237"/>
      <c r="D2166" s="237"/>
      <c r="E2166" s="237"/>
      <c r="F2166" s="237"/>
      <c r="G2166" s="237"/>
      <c r="H2166" s="238"/>
      <c r="I2166" s="238"/>
      <c r="J2166" s="238"/>
    </row>
    <row r="2167" spans="1:10" ht="57" customHeight="1" x14ac:dyDescent="0.25">
      <c r="A2167" s="237"/>
      <c r="B2167" s="237"/>
      <c r="C2167" s="237"/>
      <c r="D2167" s="237"/>
      <c r="E2167" s="237"/>
      <c r="F2167" s="237"/>
      <c r="G2167" s="237"/>
      <c r="H2167" s="238"/>
      <c r="I2167" s="238"/>
      <c r="J2167" s="238"/>
    </row>
    <row r="2168" spans="1:10" ht="57" customHeight="1" x14ac:dyDescent="0.25">
      <c r="A2168" s="237"/>
      <c r="B2168" s="237"/>
      <c r="C2168" s="237"/>
      <c r="D2168" s="237"/>
      <c r="E2168" s="237"/>
      <c r="F2168" s="237"/>
      <c r="G2168" s="237"/>
      <c r="H2168" s="238"/>
      <c r="I2168" s="238"/>
      <c r="J2168" s="238"/>
    </row>
    <row r="2169" spans="1:10" ht="57" customHeight="1" x14ac:dyDescent="0.25">
      <c r="A2169" s="237"/>
      <c r="B2169" s="237"/>
      <c r="C2169" s="237"/>
      <c r="D2169" s="237"/>
      <c r="E2169" s="237"/>
      <c r="F2169" s="237"/>
      <c r="G2169" s="237"/>
      <c r="H2169" s="238"/>
      <c r="I2169" s="238"/>
      <c r="J2169" s="238"/>
    </row>
    <row r="2170" spans="1:10" ht="57" customHeight="1" x14ac:dyDescent="0.25">
      <c r="A2170" s="237"/>
      <c r="B2170" s="237"/>
      <c r="C2170" s="237"/>
      <c r="D2170" s="237"/>
      <c r="E2170" s="237"/>
      <c r="F2170" s="237"/>
      <c r="G2170" s="237"/>
      <c r="H2170" s="238"/>
      <c r="I2170" s="238"/>
      <c r="J2170" s="238"/>
    </row>
    <row r="2171" spans="1:10" ht="57" customHeight="1" x14ac:dyDescent="0.25">
      <c r="A2171" s="237"/>
      <c r="B2171" s="237"/>
      <c r="C2171" s="237"/>
      <c r="D2171" s="237"/>
      <c r="E2171" s="237"/>
      <c r="F2171" s="237"/>
      <c r="G2171" s="237"/>
      <c r="H2171" s="238"/>
      <c r="I2171" s="238"/>
      <c r="J2171" s="238"/>
    </row>
    <row r="2172" spans="1:10" ht="57" customHeight="1" x14ac:dyDescent="0.25">
      <c r="A2172" s="237"/>
      <c r="B2172" s="237"/>
      <c r="C2172" s="237"/>
      <c r="D2172" s="237"/>
      <c r="E2172" s="237"/>
      <c r="F2172" s="237"/>
      <c r="G2172" s="237"/>
      <c r="H2172" s="238"/>
      <c r="I2172" s="238"/>
      <c r="J2172" s="238"/>
    </row>
    <row r="2173" spans="1:10" ht="57" customHeight="1" x14ac:dyDescent="0.25">
      <c r="A2173" s="237"/>
      <c r="B2173" s="237"/>
      <c r="C2173" s="237"/>
      <c r="D2173" s="237"/>
      <c r="E2173" s="237"/>
      <c r="F2173" s="237"/>
      <c r="G2173" s="237"/>
      <c r="H2173" s="238"/>
      <c r="I2173" s="238"/>
      <c r="J2173" s="238"/>
    </row>
    <row r="2174" spans="1:10" ht="57" customHeight="1" x14ac:dyDescent="0.25">
      <c r="A2174" s="237"/>
      <c r="B2174" s="237"/>
      <c r="C2174" s="237"/>
      <c r="D2174" s="237"/>
      <c r="E2174" s="237"/>
      <c r="F2174" s="237"/>
      <c r="G2174" s="237"/>
      <c r="H2174" s="238"/>
      <c r="I2174" s="238"/>
      <c r="J2174" s="238"/>
    </row>
    <row r="2175" spans="1:10" ht="57" customHeight="1" x14ac:dyDescent="0.25">
      <c r="A2175" s="237"/>
      <c r="B2175" s="237"/>
      <c r="C2175" s="237"/>
      <c r="D2175" s="237"/>
      <c r="E2175" s="237"/>
      <c r="F2175" s="237"/>
      <c r="G2175" s="237"/>
      <c r="H2175" s="238"/>
      <c r="I2175" s="238"/>
      <c r="J2175" s="238"/>
    </row>
    <row r="2176" spans="1:10" ht="57" customHeight="1" x14ac:dyDescent="0.25">
      <c r="A2176" s="237"/>
      <c r="B2176" s="237"/>
      <c r="C2176" s="237"/>
      <c r="D2176" s="237"/>
      <c r="E2176" s="237"/>
      <c r="F2176" s="237"/>
      <c r="G2176" s="237"/>
      <c r="H2176" s="238"/>
      <c r="I2176" s="238"/>
      <c r="J2176" s="238"/>
    </row>
    <row r="2177" spans="1:10" ht="57" customHeight="1" x14ac:dyDescent="0.25">
      <c r="A2177" s="237"/>
      <c r="B2177" s="237"/>
      <c r="C2177" s="237"/>
      <c r="D2177" s="237"/>
      <c r="E2177" s="237"/>
      <c r="F2177" s="237"/>
      <c r="G2177" s="237"/>
      <c r="H2177" s="238"/>
      <c r="I2177" s="238"/>
      <c r="J2177" s="238"/>
    </row>
    <row r="2178" spans="1:10" ht="57" customHeight="1" x14ac:dyDescent="0.25">
      <c r="A2178" s="237"/>
      <c r="B2178" s="237"/>
      <c r="C2178" s="237"/>
      <c r="D2178" s="237"/>
      <c r="E2178" s="237"/>
      <c r="F2178" s="237"/>
      <c r="G2178" s="237"/>
      <c r="H2178" s="238"/>
      <c r="I2178" s="238"/>
      <c r="J2178" s="238"/>
    </row>
    <row r="2179" spans="1:10" ht="57" customHeight="1" x14ac:dyDescent="0.25">
      <c r="A2179" s="237"/>
      <c r="B2179" s="237"/>
      <c r="C2179" s="237"/>
      <c r="D2179" s="237"/>
      <c r="E2179" s="237"/>
      <c r="F2179" s="237"/>
      <c r="G2179" s="237"/>
      <c r="H2179" s="238"/>
      <c r="I2179" s="238"/>
      <c r="J2179" s="238"/>
    </row>
    <row r="2180" spans="1:10" ht="57" customHeight="1" x14ac:dyDescent="0.25">
      <c r="A2180" s="237"/>
      <c r="B2180" s="237"/>
      <c r="C2180" s="237"/>
      <c r="D2180" s="237"/>
      <c r="E2180" s="237"/>
      <c r="F2180" s="237"/>
      <c r="G2180" s="237"/>
      <c r="H2180" s="238"/>
      <c r="I2180" s="238"/>
      <c r="J2180" s="238"/>
    </row>
    <row r="2181" spans="1:10" ht="57" customHeight="1" x14ac:dyDescent="0.25">
      <c r="A2181" s="237"/>
      <c r="B2181" s="237"/>
      <c r="C2181" s="237"/>
      <c r="D2181" s="237"/>
      <c r="E2181" s="237"/>
      <c r="F2181" s="237"/>
      <c r="G2181" s="237"/>
      <c r="H2181" s="238"/>
      <c r="I2181" s="238"/>
      <c r="J2181" s="238"/>
    </row>
    <row r="2182" spans="1:10" ht="57" customHeight="1" x14ac:dyDescent="0.25">
      <c r="A2182" s="237"/>
      <c r="B2182" s="237"/>
      <c r="C2182" s="237"/>
      <c r="D2182" s="237"/>
      <c r="E2182" s="237"/>
      <c r="F2182" s="237"/>
      <c r="G2182" s="237"/>
      <c r="H2182" s="238"/>
      <c r="I2182" s="238"/>
      <c r="J2182" s="238"/>
    </row>
    <row r="2183" spans="1:10" ht="57" customHeight="1" x14ac:dyDescent="0.25">
      <c r="A2183" s="237"/>
      <c r="B2183" s="237"/>
      <c r="C2183" s="237"/>
      <c r="D2183" s="237"/>
      <c r="E2183" s="237"/>
      <c r="F2183" s="237"/>
      <c r="G2183" s="237"/>
      <c r="H2183" s="238"/>
      <c r="I2183" s="238"/>
      <c r="J2183" s="238"/>
    </row>
    <row r="2184" spans="1:10" ht="57" customHeight="1" x14ac:dyDescent="0.25">
      <c r="A2184" s="237"/>
      <c r="B2184" s="237"/>
      <c r="C2184" s="237"/>
      <c r="D2184" s="237"/>
      <c r="E2184" s="237"/>
      <c r="F2184" s="237"/>
      <c r="G2184" s="237"/>
      <c r="H2184" s="238"/>
      <c r="I2184" s="238"/>
      <c r="J2184" s="238"/>
    </row>
    <row r="2185" spans="1:10" ht="57" customHeight="1" x14ac:dyDescent="0.25">
      <c r="A2185" s="237"/>
      <c r="B2185" s="237"/>
      <c r="C2185" s="237"/>
      <c r="D2185" s="237"/>
      <c r="E2185" s="237"/>
      <c r="F2185" s="237"/>
      <c r="G2185" s="237"/>
      <c r="H2185" s="238"/>
      <c r="I2185" s="238"/>
      <c r="J2185" s="238"/>
    </row>
    <row r="2186" spans="1:10" ht="57" customHeight="1" x14ac:dyDescent="0.25">
      <c r="A2186" s="237"/>
      <c r="B2186" s="237"/>
      <c r="C2186" s="237"/>
      <c r="D2186" s="237"/>
      <c r="E2186" s="237"/>
      <c r="F2186" s="237"/>
      <c r="G2186" s="237"/>
      <c r="H2186" s="238"/>
      <c r="I2186" s="238"/>
      <c r="J2186" s="238"/>
    </row>
    <row r="2187" spans="1:10" ht="57" customHeight="1" x14ac:dyDescent="0.25">
      <c r="A2187" s="237"/>
      <c r="B2187" s="237"/>
      <c r="C2187" s="237"/>
      <c r="D2187" s="237"/>
      <c r="E2187" s="237"/>
      <c r="F2187" s="237"/>
      <c r="G2187" s="237"/>
      <c r="H2187" s="238"/>
      <c r="I2187" s="238"/>
      <c r="J2187" s="238"/>
    </row>
    <row r="2188" spans="1:10" ht="57" customHeight="1" x14ac:dyDescent="0.25">
      <c r="A2188" s="237"/>
      <c r="B2188" s="237"/>
      <c r="C2188" s="237"/>
      <c r="D2188" s="237"/>
      <c r="E2188" s="237"/>
      <c r="F2188" s="237"/>
      <c r="G2188" s="237"/>
      <c r="H2188" s="238"/>
      <c r="I2188" s="238"/>
      <c r="J2188" s="238"/>
    </row>
    <row r="2189" spans="1:10" ht="57" customHeight="1" x14ac:dyDescent="0.25">
      <c r="A2189" s="237"/>
      <c r="B2189" s="237"/>
      <c r="C2189" s="237"/>
      <c r="D2189" s="237"/>
      <c r="E2189" s="237"/>
      <c r="F2189" s="237"/>
      <c r="G2189" s="237"/>
      <c r="H2189" s="238"/>
      <c r="I2189" s="238"/>
      <c r="J2189" s="238"/>
    </row>
    <row r="2190" spans="1:10" ht="57" customHeight="1" x14ac:dyDescent="0.25">
      <c r="A2190" s="237"/>
      <c r="B2190" s="237"/>
      <c r="C2190" s="237"/>
      <c r="D2190" s="237"/>
      <c r="E2190" s="237"/>
      <c r="F2190" s="237"/>
      <c r="G2190" s="237"/>
      <c r="H2190" s="238"/>
      <c r="I2190" s="238"/>
      <c r="J2190" s="238"/>
    </row>
    <row r="2191" spans="1:10" ht="57" customHeight="1" x14ac:dyDescent="0.25">
      <c r="A2191" s="237"/>
      <c r="B2191" s="237"/>
      <c r="C2191" s="237"/>
      <c r="D2191" s="237"/>
      <c r="E2191" s="237"/>
      <c r="F2191" s="237"/>
      <c r="G2191" s="237"/>
      <c r="H2191" s="238"/>
      <c r="I2191" s="238"/>
      <c r="J2191" s="238"/>
    </row>
    <row r="2192" spans="1:10" ht="57" customHeight="1" x14ac:dyDescent="0.25">
      <c r="A2192" s="237"/>
      <c r="B2192" s="237"/>
      <c r="C2192" s="237"/>
      <c r="D2192" s="237"/>
      <c r="E2192" s="237"/>
      <c r="F2192" s="237"/>
      <c r="G2192" s="237"/>
      <c r="H2192" s="238"/>
      <c r="I2192" s="238"/>
      <c r="J2192" s="238"/>
    </row>
    <row r="2193" spans="1:10" ht="57" customHeight="1" x14ac:dyDescent="0.25">
      <c r="A2193" s="237"/>
      <c r="B2193" s="237"/>
      <c r="C2193" s="237"/>
      <c r="D2193" s="237"/>
      <c r="E2193" s="237"/>
      <c r="F2193" s="237"/>
      <c r="G2193" s="237"/>
      <c r="H2193" s="238"/>
      <c r="I2193" s="238"/>
      <c r="J2193" s="238"/>
    </row>
    <row r="2194" spans="1:10" ht="57" customHeight="1" x14ac:dyDescent="0.25">
      <c r="A2194" s="237"/>
      <c r="B2194" s="237"/>
      <c r="C2194" s="237"/>
      <c r="D2194" s="237"/>
      <c r="E2194" s="237"/>
      <c r="F2194" s="237"/>
      <c r="G2194" s="237"/>
      <c r="H2194" s="238"/>
      <c r="I2194" s="238"/>
      <c r="J2194" s="238"/>
    </row>
    <row r="2195" spans="1:10" ht="57" customHeight="1" x14ac:dyDescent="0.25">
      <c r="A2195" s="237"/>
      <c r="B2195" s="237"/>
      <c r="C2195" s="237"/>
      <c r="D2195" s="237"/>
      <c r="E2195" s="237"/>
      <c r="F2195" s="237"/>
      <c r="G2195" s="237"/>
      <c r="H2195" s="238"/>
      <c r="I2195" s="238"/>
      <c r="J2195" s="238"/>
    </row>
    <row r="2196" spans="1:10" ht="57" customHeight="1" x14ac:dyDescent="0.25">
      <c r="A2196" s="237"/>
      <c r="B2196" s="237"/>
      <c r="C2196" s="237"/>
      <c r="D2196" s="237"/>
      <c r="E2196" s="237"/>
      <c r="F2196" s="237"/>
      <c r="G2196" s="237"/>
      <c r="H2196" s="238"/>
      <c r="I2196" s="238"/>
      <c r="J2196" s="238"/>
    </row>
    <row r="2197" spans="1:10" ht="57" customHeight="1" x14ac:dyDescent="0.25">
      <c r="A2197" s="237"/>
      <c r="B2197" s="237"/>
      <c r="C2197" s="237"/>
      <c r="D2197" s="237"/>
      <c r="E2197" s="237"/>
      <c r="F2197" s="237"/>
      <c r="G2197" s="237"/>
      <c r="H2197" s="238"/>
      <c r="I2197" s="238"/>
      <c r="J2197" s="238"/>
    </row>
    <row r="2198" spans="1:10" ht="57" customHeight="1" x14ac:dyDescent="0.25">
      <c r="A2198" s="237"/>
      <c r="B2198" s="237"/>
      <c r="C2198" s="237"/>
      <c r="D2198" s="237"/>
      <c r="E2198" s="237"/>
      <c r="F2198" s="237"/>
      <c r="G2198" s="237"/>
      <c r="H2198" s="238"/>
      <c r="I2198" s="238"/>
      <c r="J2198" s="238"/>
    </row>
    <row r="2199" spans="1:10" ht="57" customHeight="1" x14ac:dyDescent="0.25">
      <c r="A2199" s="237"/>
      <c r="B2199" s="237"/>
      <c r="C2199" s="237"/>
      <c r="D2199" s="237"/>
      <c r="E2199" s="237"/>
      <c r="F2199" s="237"/>
      <c r="G2199" s="237"/>
      <c r="H2199" s="238"/>
      <c r="I2199" s="238"/>
      <c r="J2199" s="238"/>
    </row>
    <row r="2200" spans="1:10" ht="57" customHeight="1" x14ac:dyDescent="0.25">
      <c r="A2200" s="237"/>
      <c r="B2200" s="237"/>
      <c r="C2200" s="237"/>
      <c r="D2200" s="237"/>
      <c r="E2200" s="237"/>
      <c r="F2200" s="237"/>
      <c r="G2200" s="237"/>
      <c r="H2200" s="238"/>
      <c r="I2200" s="238"/>
      <c r="J2200" s="238"/>
    </row>
    <row r="2201" spans="1:10" ht="57" customHeight="1" x14ac:dyDescent="0.25">
      <c r="A2201" s="237"/>
      <c r="B2201" s="237"/>
      <c r="C2201" s="237"/>
      <c r="D2201" s="237"/>
      <c r="E2201" s="237"/>
      <c r="F2201" s="237"/>
      <c r="G2201" s="237"/>
      <c r="H2201" s="238"/>
      <c r="I2201" s="238"/>
      <c r="J2201" s="238"/>
    </row>
    <row r="2202" spans="1:10" ht="57" customHeight="1" x14ac:dyDescent="0.25">
      <c r="A2202" s="237"/>
      <c r="B2202" s="237"/>
      <c r="C2202" s="237"/>
      <c r="D2202" s="237"/>
      <c r="E2202" s="237"/>
      <c r="F2202" s="237"/>
      <c r="G2202" s="237"/>
      <c r="H2202" s="238"/>
      <c r="I2202" s="238"/>
      <c r="J2202" s="238"/>
    </row>
    <row r="2203" spans="1:10" ht="57" customHeight="1" x14ac:dyDescent="0.25">
      <c r="A2203" s="237"/>
      <c r="B2203" s="237"/>
      <c r="C2203" s="237"/>
      <c r="D2203" s="237"/>
      <c r="E2203" s="237"/>
      <c r="F2203" s="237"/>
      <c r="G2203" s="237"/>
      <c r="H2203" s="238"/>
      <c r="I2203" s="238"/>
      <c r="J2203" s="238"/>
    </row>
    <row r="2204" spans="1:10" ht="57" customHeight="1" x14ac:dyDescent="0.25">
      <c r="A2204" s="237"/>
      <c r="B2204" s="237"/>
      <c r="C2204" s="237"/>
      <c r="D2204" s="237"/>
      <c r="E2204" s="237"/>
      <c r="F2204" s="237"/>
      <c r="G2204" s="237"/>
      <c r="H2204" s="238"/>
      <c r="I2204" s="238"/>
      <c r="J2204" s="238"/>
    </row>
    <row r="2205" spans="1:10" ht="57" customHeight="1" x14ac:dyDescent="0.25">
      <c r="A2205" s="237"/>
      <c r="B2205" s="237"/>
      <c r="C2205" s="237"/>
      <c r="D2205" s="237"/>
      <c r="E2205" s="237"/>
      <c r="F2205" s="237"/>
      <c r="G2205" s="237"/>
      <c r="H2205" s="238"/>
      <c r="I2205" s="238"/>
      <c r="J2205" s="238"/>
    </row>
    <row r="2206" spans="1:10" ht="57" customHeight="1" x14ac:dyDescent="0.25">
      <c r="A2206" s="237"/>
      <c r="B2206" s="237"/>
      <c r="C2206" s="237"/>
      <c r="D2206" s="237"/>
      <c r="E2206" s="237"/>
      <c r="F2206" s="237"/>
      <c r="G2206" s="237"/>
      <c r="H2206" s="238"/>
      <c r="I2206" s="238"/>
      <c r="J2206" s="238"/>
    </row>
    <row r="2207" spans="1:10" ht="57" customHeight="1" x14ac:dyDescent="0.25">
      <c r="A2207" s="237"/>
      <c r="B2207" s="237"/>
      <c r="C2207" s="237"/>
      <c r="D2207" s="237"/>
      <c r="E2207" s="237"/>
      <c r="F2207" s="237"/>
      <c r="G2207" s="237"/>
      <c r="H2207" s="238"/>
      <c r="I2207" s="238"/>
      <c r="J2207" s="238"/>
    </row>
    <row r="2208" spans="1:10" ht="57" customHeight="1" x14ac:dyDescent="0.25">
      <c r="A2208" s="237"/>
      <c r="B2208" s="237"/>
      <c r="C2208" s="237"/>
      <c r="D2208" s="237"/>
      <c r="E2208" s="237"/>
      <c r="F2208" s="237"/>
      <c r="G2208" s="237"/>
      <c r="H2208" s="238"/>
      <c r="I2208" s="238"/>
      <c r="J2208" s="238"/>
    </row>
    <row r="2209" spans="1:10" ht="57" customHeight="1" x14ac:dyDescent="0.25">
      <c r="A2209" s="237"/>
      <c r="B2209" s="237"/>
      <c r="C2209" s="237"/>
      <c r="D2209" s="237"/>
      <c r="E2209" s="237"/>
      <c r="F2209" s="237"/>
      <c r="G2209" s="237"/>
      <c r="H2209" s="238"/>
      <c r="I2209" s="238"/>
      <c r="J2209" s="238"/>
    </row>
    <row r="2210" spans="1:10" ht="57" customHeight="1" x14ac:dyDescent="0.25">
      <c r="A2210" s="237"/>
      <c r="B2210" s="237"/>
      <c r="C2210" s="237"/>
      <c r="D2210" s="237"/>
      <c r="E2210" s="237"/>
      <c r="F2210" s="237"/>
      <c r="G2210" s="237"/>
      <c r="H2210" s="238"/>
      <c r="I2210" s="238"/>
      <c r="J2210" s="238"/>
    </row>
    <row r="2211" spans="1:10" ht="57" customHeight="1" x14ac:dyDescent="0.25">
      <c r="A2211" s="237"/>
      <c r="B2211" s="237"/>
      <c r="C2211" s="237"/>
      <c r="D2211" s="237"/>
      <c r="E2211" s="237"/>
      <c r="F2211" s="237"/>
      <c r="G2211" s="237"/>
      <c r="H2211" s="238"/>
      <c r="I2211" s="238"/>
      <c r="J2211" s="238"/>
    </row>
    <row r="2212" spans="1:10" ht="57" customHeight="1" x14ac:dyDescent="0.25">
      <c r="A2212" s="237"/>
      <c r="B2212" s="237"/>
      <c r="C2212" s="237"/>
      <c r="D2212" s="237"/>
      <c r="E2212" s="237"/>
      <c r="F2212" s="237"/>
      <c r="G2212" s="237"/>
      <c r="H2212" s="238"/>
      <c r="I2212" s="238"/>
      <c r="J2212" s="238"/>
    </row>
    <row r="2213" spans="1:10" ht="57" customHeight="1" x14ac:dyDescent="0.25">
      <c r="A2213" s="237"/>
      <c r="B2213" s="237"/>
      <c r="C2213" s="237"/>
      <c r="D2213" s="237"/>
      <c r="E2213" s="237"/>
      <c r="F2213" s="237"/>
      <c r="G2213" s="237"/>
      <c r="H2213" s="238"/>
      <c r="I2213" s="238"/>
      <c r="J2213" s="238"/>
    </row>
    <row r="2214" spans="1:10" ht="57" customHeight="1" x14ac:dyDescent="0.25">
      <c r="A2214" s="237"/>
      <c r="B2214" s="237"/>
      <c r="C2214" s="237"/>
      <c r="D2214" s="237"/>
      <c r="E2214" s="237"/>
      <c r="F2214" s="237"/>
      <c r="G2214" s="237"/>
      <c r="H2214" s="238"/>
      <c r="I2214" s="238"/>
      <c r="J2214" s="238"/>
    </row>
    <row r="2215" spans="1:10" ht="57" customHeight="1" x14ac:dyDescent="0.25">
      <c r="A2215" s="237"/>
      <c r="B2215" s="237"/>
      <c r="C2215" s="237"/>
      <c r="D2215" s="237"/>
      <c r="E2215" s="237"/>
      <c r="F2215" s="237"/>
      <c r="G2215" s="237"/>
      <c r="H2215" s="238"/>
      <c r="I2215" s="238"/>
      <c r="J2215" s="238"/>
    </row>
    <row r="2216" spans="1:10" ht="57" customHeight="1" x14ac:dyDescent="0.25">
      <c r="A2216" s="237"/>
      <c r="B2216" s="237"/>
      <c r="C2216" s="237"/>
      <c r="D2216" s="237"/>
      <c r="E2216" s="237"/>
      <c r="F2216" s="237"/>
      <c r="G2216" s="237"/>
      <c r="H2216" s="238"/>
      <c r="I2216" s="238"/>
      <c r="J2216" s="238"/>
    </row>
    <row r="2217" spans="1:10" ht="57" customHeight="1" x14ac:dyDescent="0.25">
      <c r="A2217" s="237"/>
      <c r="B2217" s="237"/>
      <c r="C2217" s="237"/>
      <c r="D2217" s="237"/>
      <c r="E2217" s="237"/>
      <c r="F2217" s="237"/>
      <c r="G2217" s="237"/>
      <c r="H2217" s="238"/>
      <c r="I2217" s="238"/>
      <c r="J2217" s="238"/>
    </row>
    <row r="2218" spans="1:10" ht="57" customHeight="1" x14ac:dyDescent="0.25">
      <c r="A2218" s="237"/>
      <c r="B2218" s="237"/>
      <c r="C2218" s="237"/>
      <c r="D2218" s="237"/>
      <c r="E2218" s="237"/>
      <c r="F2218" s="237"/>
      <c r="G2218" s="237"/>
      <c r="H2218" s="238"/>
      <c r="I2218" s="238"/>
      <c r="J2218" s="238"/>
    </row>
    <row r="2219" spans="1:10" ht="57" customHeight="1" x14ac:dyDescent="0.25">
      <c r="A2219" s="237"/>
      <c r="B2219" s="237"/>
      <c r="C2219" s="237"/>
      <c r="D2219" s="237"/>
      <c r="E2219" s="237"/>
      <c r="F2219" s="237"/>
      <c r="G2219" s="237"/>
      <c r="H2219" s="238"/>
      <c r="I2219" s="238"/>
      <c r="J2219" s="238"/>
    </row>
    <row r="2220" spans="1:10" ht="57" customHeight="1" x14ac:dyDescent="0.25">
      <c r="A2220" s="237"/>
      <c r="B2220" s="237"/>
      <c r="C2220" s="237"/>
      <c r="D2220" s="237"/>
      <c r="E2220" s="237"/>
      <c r="F2220" s="237"/>
      <c r="G2220" s="237"/>
      <c r="H2220" s="238"/>
      <c r="I2220" s="238"/>
      <c r="J2220" s="238"/>
    </row>
    <row r="2221" spans="1:10" ht="57" customHeight="1" x14ac:dyDescent="0.25">
      <c r="A2221" s="237"/>
      <c r="B2221" s="237"/>
      <c r="C2221" s="237"/>
      <c r="D2221" s="237"/>
      <c r="E2221" s="237"/>
      <c r="F2221" s="237"/>
      <c r="G2221" s="237"/>
      <c r="H2221" s="238"/>
      <c r="I2221" s="238"/>
      <c r="J2221" s="238"/>
    </row>
    <row r="2222" spans="1:10" ht="57" customHeight="1" x14ac:dyDescent="0.25">
      <c r="A2222" s="237"/>
      <c r="B2222" s="237"/>
      <c r="C2222" s="237"/>
      <c r="D2222" s="237"/>
      <c r="E2222" s="237"/>
      <c r="F2222" s="237"/>
      <c r="G2222" s="237"/>
      <c r="H2222" s="238"/>
      <c r="I2222" s="238"/>
      <c r="J2222" s="238"/>
    </row>
    <row r="2223" spans="1:10" ht="57" customHeight="1" x14ac:dyDescent="0.25">
      <c r="A2223" s="237"/>
      <c r="B2223" s="237"/>
      <c r="C2223" s="237"/>
      <c r="D2223" s="237"/>
      <c r="E2223" s="237"/>
      <c r="F2223" s="237"/>
      <c r="G2223" s="237"/>
      <c r="H2223" s="238"/>
      <c r="I2223" s="238"/>
      <c r="J2223" s="238"/>
    </row>
    <row r="2224" spans="1:10" ht="57" customHeight="1" x14ac:dyDescent="0.25">
      <c r="A2224" s="237"/>
      <c r="B2224" s="237"/>
      <c r="C2224" s="237"/>
      <c r="D2224" s="237"/>
      <c r="E2224" s="237"/>
      <c r="F2224" s="237"/>
      <c r="G2224" s="237"/>
      <c r="H2224" s="238"/>
      <c r="I2224" s="238"/>
      <c r="J2224" s="238"/>
    </row>
    <row r="2225" spans="1:10" ht="57" customHeight="1" x14ac:dyDescent="0.25">
      <c r="A2225" s="237"/>
      <c r="B2225" s="237"/>
      <c r="C2225" s="237"/>
      <c r="D2225" s="237"/>
      <c r="E2225" s="237"/>
      <c r="F2225" s="237"/>
      <c r="G2225" s="237"/>
      <c r="H2225" s="238"/>
      <c r="I2225" s="238"/>
      <c r="J2225" s="238"/>
    </row>
    <row r="2226" spans="1:10" ht="57" customHeight="1" x14ac:dyDescent="0.25">
      <c r="A2226" s="237"/>
      <c r="B2226" s="237"/>
      <c r="C2226" s="237"/>
      <c r="D2226" s="237"/>
      <c r="E2226" s="237"/>
      <c r="F2226" s="237"/>
      <c r="G2226" s="237"/>
      <c r="H2226" s="238"/>
      <c r="I2226" s="238"/>
      <c r="J2226" s="238"/>
    </row>
    <row r="2227" spans="1:10" ht="57" customHeight="1" x14ac:dyDescent="0.25">
      <c r="A2227" s="237"/>
      <c r="B2227" s="237"/>
      <c r="C2227" s="237"/>
      <c r="D2227" s="237"/>
      <c r="E2227" s="237"/>
      <c r="F2227" s="237"/>
      <c r="G2227" s="237"/>
      <c r="H2227" s="238"/>
      <c r="I2227" s="238"/>
      <c r="J2227" s="238"/>
    </row>
    <row r="2228" spans="1:10" ht="57" customHeight="1" x14ac:dyDescent="0.25">
      <c r="A2228" s="237"/>
      <c r="B2228" s="237"/>
      <c r="C2228" s="237"/>
      <c r="D2228" s="237"/>
      <c r="E2228" s="237"/>
      <c r="F2228" s="237"/>
      <c r="G2228" s="237"/>
      <c r="H2228" s="238"/>
      <c r="I2228" s="238"/>
      <c r="J2228" s="238"/>
    </row>
    <row r="2229" spans="1:10" ht="57" customHeight="1" x14ac:dyDescent="0.25">
      <c r="A2229" s="237"/>
      <c r="B2229" s="237"/>
      <c r="C2229" s="237"/>
      <c r="D2229" s="237"/>
      <c r="E2229" s="237"/>
      <c r="F2229" s="237"/>
      <c r="G2229" s="237"/>
      <c r="H2229" s="238"/>
      <c r="I2229" s="238"/>
      <c r="J2229" s="238"/>
    </row>
    <row r="2230" spans="1:10" ht="57" customHeight="1" x14ac:dyDescent="0.25">
      <c r="A2230" s="237"/>
      <c r="B2230" s="237"/>
      <c r="C2230" s="237"/>
      <c r="D2230" s="237"/>
      <c r="E2230" s="237"/>
      <c r="F2230" s="237"/>
      <c r="G2230" s="237"/>
      <c r="H2230" s="238"/>
      <c r="I2230" s="238"/>
      <c r="J2230" s="238"/>
    </row>
    <row r="2231" spans="1:10" ht="57" customHeight="1" x14ac:dyDescent="0.25">
      <c r="A2231" s="237"/>
      <c r="B2231" s="237"/>
      <c r="C2231" s="237"/>
      <c r="D2231" s="237"/>
      <c r="E2231" s="237"/>
      <c r="F2231" s="237"/>
      <c r="G2231" s="237"/>
      <c r="H2231" s="238"/>
      <c r="I2231" s="238"/>
      <c r="J2231" s="238"/>
    </row>
    <row r="2232" spans="1:10" ht="57" customHeight="1" x14ac:dyDescent="0.25">
      <c r="A2232" s="237"/>
      <c r="B2232" s="237"/>
      <c r="C2232" s="237"/>
      <c r="D2232" s="237"/>
      <c r="E2232" s="237"/>
      <c r="F2232" s="237"/>
      <c r="G2232" s="237"/>
      <c r="H2232" s="238"/>
      <c r="I2232" s="238"/>
      <c r="J2232" s="238"/>
    </row>
    <row r="2233" spans="1:10" ht="57" customHeight="1" x14ac:dyDescent="0.25">
      <c r="A2233" s="237"/>
      <c r="B2233" s="237"/>
      <c r="C2233" s="237"/>
      <c r="D2233" s="237"/>
      <c r="E2233" s="237"/>
      <c r="F2233" s="237"/>
      <c r="G2233" s="237"/>
      <c r="H2233" s="238"/>
      <c r="I2233" s="238"/>
      <c r="J2233" s="238"/>
    </row>
    <row r="2234" spans="1:10" ht="57" customHeight="1" x14ac:dyDescent="0.25">
      <c r="A2234" s="237"/>
      <c r="B2234" s="237"/>
      <c r="C2234" s="237"/>
      <c r="D2234" s="237"/>
      <c r="E2234" s="237"/>
      <c r="F2234" s="237"/>
      <c r="G2234" s="237"/>
      <c r="H2234" s="238"/>
      <c r="I2234" s="238"/>
      <c r="J2234" s="238"/>
    </row>
    <row r="2235" spans="1:10" ht="57" customHeight="1" x14ac:dyDescent="0.25">
      <c r="A2235" s="237"/>
      <c r="B2235" s="237"/>
      <c r="C2235" s="237"/>
      <c r="D2235" s="237"/>
      <c r="E2235" s="237"/>
      <c r="F2235" s="237"/>
      <c r="G2235" s="237"/>
      <c r="H2235" s="238"/>
      <c r="I2235" s="238"/>
      <c r="J2235" s="238"/>
    </row>
    <row r="2236" spans="1:10" ht="57" customHeight="1" x14ac:dyDescent="0.25">
      <c r="A2236" s="237"/>
      <c r="B2236" s="237"/>
      <c r="C2236" s="237"/>
      <c r="D2236" s="237"/>
      <c r="E2236" s="237"/>
      <c r="F2236" s="237"/>
      <c r="G2236" s="237"/>
      <c r="H2236" s="238"/>
      <c r="I2236" s="238"/>
      <c r="J2236" s="238"/>
    </row>
    <row r="2237" spans="1:10" ht="57" customHeight="1" x14ac:dyDescent="0.25">
      <c r="A2237" s="237"/>
      <c r="B2237" s="237"/>
      <c r="C2237" s="237"/>
      <c r="D2237" s="237"/>
      <c r="E2237" s="237"/>
      <c r="F2237" s="237"/>
      <c r="G2237" s="237"/>
      <c r="H2237" s="238"/>
      <c r="I2237" s="238"/>
      <c r="J2237" s="238"/>
    </row>
    <row r="2238" spans="1:10" ht="57" customHeight="1" x14ac:dyDescent="0.25">
      <c r="A2238" s="237"/>
      <c r="B2238" s="237"/>
      <c r="C2238" s="237"/>
      <c r="D2238" s="237"/>
      <c r="E2238" s="237"/>
      <c r="F2238" s="237"/>
      <c r="G2238" s="237"/>
      <c r="H2238" s="238"/>
      <c r="I2238" s="238"/>
      <c r="J2238" s="238"/>
    </row>
    <row r="2239" spans="1:10" ht="57" customHeight="1" x14ac:dyDescent="0.25">
      <c r="A2239" s="237"/>
      <c r="B2239" s="237"/>
      <c r="C2239" s="237"/>
      <c r="D2239" s="237"/>
      <c r="E2239" s="237"/>
      <c r="F2239" s="237"/>
      <c r="G2239" s="237"/>
      <c r="H2239" s="238"/>
      <c r="I2239" s="238"/>
      <c r="J2239" s="238"/>
    </row>
    <row r="2240" spans="1:10" ht="57" customHeight="1" x14ac:dyDescent="0.25">
      <c r="A2240" s="237"/>
      <c r="B2240" s="237"/>
      <c r="C2240" s="237"/>
      <c r="D2240" s="237"/>
      <c r="E2240" s="237"/>
      <c r="F2240" s="237"/>
      <c r="G2240" s="237"/>
      <c r="H2240" s="238"/>
      <c r="I2240" s="238"/>
      <c r="J2240" s="238"/>
    </row>
    <row r="2241" spans="1:10" ht="57" customHeight="1" x14ac:dyDescent="0.25">
      <c r="A2241" s="237"/>
      <c r="B2241" s="237"/>
      <c r="C2241" s="237"/>
      <c r="D2241" s="237"/>
      <c r="E2241" s="237"/>
      <c r="F2241" s="237"/>
      <c r="G2241" s="237"/>
      <c r="H2241" s="238"/>
      <c r="I2241" s="238"/>
      <c r="J2241" s="238"/>
    </row>
    <row r="2242" spans="1:10" ht="57" customHeight="1" x14ac:dyDescent="0.25">
      <c r="A2242" s="237"/>
      <c r="B2242" s="237"/>
      <c r="C2242" s="237"/>
      <c r="D2242" s="237"/>
      <c r="E2242" s="237"/>
      <c r="F2242" s="237"/>
      <c r="G2242" s="237"/>
      <c r="H2242" s="238"/>
      <c r="I2242" s="238"/>
      <c r="J2242" s="238"/>
    </row>
    <row r="2243" spans="1:10" ht="57" customHeight="1" x14ac:dyDescent="0.25">
      <c r="A2243" s="237"/>
      <c r="B2243" s="237"/>
      <c r="C2243" s="237"/>
      <c r="D2243" s="237"/>
      <c r="E2243" s="237"/>
      <c r="F2243" s="237"/>
      <c r="G2243" s="237"/>
      <c r="H2243" s="238"/>
      <c r="I2243" s="238"/>
      <c r="J2243" s="238"/>
    </row>
    <row r="2244" spans="1:10" ht="57" customHeight="1" x14ac:dyDescent="0.25">
      <c r="A2244" s="237"/>
      <c r="B2244" s="237"/>
      <c r="C2244" s="237"/>
      <c r="D2244" s="237"/>
      <c r="E2244" s="237"/>
      <c r="F2244" s="237"/>
      <c r="G2244" s="237"/>
      <c r="H2244" s="238"/>
      <c r="I2244" s="238"/>
      <c r="J2244" s="238"/>
    </row>
    <row r="2245" spans="1:10" ht="57" customHeight="1" x14ac:dyDescent="0.25">
      <c r="A2245" s="237"/>
      <c r="B2245" s="237"/>
      <c r="C2245" s="237"/>
      <c r="D2245" s="237"/>
      <c r="E2245" s="237"/>
      <c r="F2245" s="237"/>
      <c r="G2245" s="237"/>
      <c r="H2245" s="238"/>
      <c r="I2245" s="238"/>
      <c r="J2245" s="238"/>
    </row>
    <row r="2246" spans="1:10" ht="57" customHeight="1" x14ac:dyDescent="0.25">
      <c r="A2246" s="237"/>
      <c r="B2246" s="237"/>
      <c r="C2246" s="237"/>
      <c r="D2246" s="237"/>
      <c r="E2246" s="237"/>
      <c r="F2246" s="237"/>
      <c r="G2246" s="237"/>
      <c r="H2246" s="238"/>
      <c r="I2246" s="238"/>
      <c r="J2246" s="238"/>
    </row>
    <row r="2247" spans="1:10" ht="57" customHeight="1" x14ac:dyDescent="0.25">
      <c r="A2247" s="237"/>
      <c r="B2247" s="237"/>
      <c r="C2247" s="237"/>
      <c r="D2247" s="237"/>
      <c r="E2247" s="237"/>
      <c r="F2247" s="237"/>
      <c r="G2247" s="237"/>
      <c r="H2247" s="238"/>
      <c r="I2247" s="238"/>
      <c r="J2247" s="238"/>
    </row>
    <row r="2248" spans="1:10" ht="57" customHeight="1" x14ac:dyDescent="0.25">
      <c r="A2248" s="237"/>
      <c r="B2248" s="237"/>
      <c r="C2248" s="237"/>
      <c r="D2248" s="237"/>
      <c r="E2248" s="237"/>
      <c r="F2248" s="237"/>
      <c r="G2248" s="237"/>
      <c r="H2248" s="238"/>
      <c r="I2248" s="238"/>
      <c r="J2248" s="238"/>
    </row>
    <row r="2249" spans="1:10" ht="57" customHeight="1" x14ac:dyDescent="0.25">
      <c r="A2249" s="237"/>
      <c r="B2249" s="237"/>
      <c r="C2249" s="237"/>
      <c r="D2249" s="237"/>
      <c r="E2249" s="237"/>
      <c r="F2249" s="237"/>
      <c r="G2249" s="237"/>
      <c r="H2249" s="238"/>
      <c r="I2249" s="238"/>
      <c r="J2249" s="238"/>
    </row>
    <row r="2250" spans="1:10" ht="57" customHeight="1" x14ac:dyDescent="0.25">
      <c r="A2250" s="237"/>
      <c r="B2250" s="237"/>
      <c r="C2250" s="237"/>
      <c r="D2250" s="237"/>
      <c r="E2250" s="237"/>
      <c r="F2250" s="237"/>
      <c r="G2250" s="237"/>
      <c r="H2250" s="238"/>
      <c r="I2250" s="238"/>
      <c r="J2250" s="238"/>
    </row>
    <row r="2251" spans="1:10" ht="57" customHeight="1" x14ac:dyDescent="0.25">
      <c r="A2251" s="237"/>
      <c r="B2251" s="237"/>
      <c r="C2251" s="237"/>
      <c r="D2251" s="237"/>
      <c r="E2251" s="237"/>
      <c r="F2251" s="237"/>
      <c r="G2251" s="237"/>
      <c r="H2251" s="238"/>
      <c r="I2251" s="238"/>
      <c r="J2251" s="238"/>
    </row>
    <row r="2252" spans="1:10" ht="57" customHeight="1" x14ac:dyDescent="0.25">
      <c r="A2252" s="237"/>
      <c r="B2252" s="237"/>
      <c r="C2252" s="237"/>
      <c r="D2252" s="237"/>
      <c r="E2252" s="237"/>
      <c r="F2252" s="237"/>
      <c r="G2252" s="237"/>
      <c r="H2252" s="238"/>
      <c r="I2252" s="238"/>
      <c r="J2252" s="238"/>
    </row>
    <row r="2253" spans="1:10" ht="57" customHeight="1" x14ac:dyDescent="0.25">
      <c r="A2253" s="237"/>
      <c r="B2253" s="237"/>
      <c r="C2253" s="237"/>
      <c r="D2253" s="237"/>
      <c r="E2253" s="237"/>
      <c r="F2253" s="237"/>
      <c r="G2253" s="237"/>
      <c r="H2253" s="238"/>
      <c r="I2253" s="238"/>
      <c r="J2253" s="238"/>
    </row>
    <row r="2254" spans="1:10" ht="57" customHeight="1" x14ac:dyDescent="0.25">
      <c r="A2254" s="237"/>
      <c r="B2254" s="237"/>
      <c r="C2254" s="237"/>
      <c r="D2254" s="237"/>
      <c r="E2254" s="237"/>
      <c r="F2254" s="237"/>
      <c r="G2254" s="237"/>
      <c r="H2254" s="238"/>
      <c r="I2254" s="238"/>
      <c r="J2254" s="238"/>
    </row>
    <row r="2255" spans="1:10" ht="57" customHeight="1" x14ac:dyDescent="0.25">
      <c r="A2255" s="237"/>
      <c r="B2255" s="237"/>
      <c r="C2255" s="237"/>
      <c r="D2255" s="237"/>
      <c r="E2255" s="237"/>
      <c r="F2255" s="237"/>
      <c r="G2255" s="237"/>
      <c r="H2255" s="238"/>
      <c r="I2255" s="238"/>
      <c r="J2255" s="238"/>
    </row>
    <row r="2256" spans="1:10" ht="57" customHeight="1" x14ac:dyDescent="0.25">
      <c r="A2256" s="237"/>
      <c r="B2256" s="237"/>
      <c r="C2256" s="237"/>
      <c r="D2256" s="237"/>
      <c r="E2256" s="237"/>
      <c r="F2256" s="237"/>
      <c r="G2256" s="237"/>
      <c r="H2256" s="238"/>
      <c r="I2256" s="238"/>
      <c r="J2256" s="238"/>
    </row>
    <row r="2257" spans="1:10" ht="57" customHeight="1" x14ac:dyDescent="0.25">
      <c r="A2257" s="237"/>
      <c r="B2257" s="237"/>
      <c r="C2257" s="237"/>
      <c r="D2257" s="237"/>
      <c r="E2257" s="237"/>
      <c r="F2257" s="237"/>
      <c r="G2257" s="237"/>
      <c r="H2257" s="238"/>
      <c r="I2257" s="238"/>
      <c r="J2257" s="238"/>
    </row>
    <row r="2258" spans="1:10" ht="57" customHeight="1" x14ac:dyDescent="0.25">
      <c r="A2258" s="237"/>
      <c r="B2258" s="237"/>
      <c r="C2258" s="237"/>
      <c r="D2258" s="237"/>
      <c r="E2258" s="237"/>
      <c r="F2258" s="237"/>
      <c r="G2258" s="237"/>
      <c r="H2258" s="238"/>
      <c r="I2258" s="238"/>
      <c r="J2258" s="238"/>
    </row>
    <row r="2259" spans="1:10" ht="57" customHeight="1" x14ac:dyDescent="0.25">
      <c r="A2259" s="237"/>
      <c r="B2259" s="237"/>
      <c r="C2259" s="237"/>
      <c r="D2259" s="237"/>
      <c r="E2259" s="237"/>
      <c r="F2259" s="237"/>
      <c r="G2259" s="237"/>
      <c r="H2259" s="238"/>
      <c r="I2259" s="238"/>
      <c r="J2259" s="238"/>
    </row>
    <row r="2260" spans="1:10" ht="57" customHeight="1" x14ac:dyDescent="0.25">
      <c r="A2260" s="237"/>
      <c r="B2260" s="237"/>
      <c r="C2260" s="237"/>
      <c r="D2260" s="237"/>
      <c r="E2260" s="237"/>
      <c r="F2260" s="237"/>
      <c r="G2260" s="237"/>
      <c r="H2260" s="238"/>
      <c r="I2260" s="238"/>
      <c r="J2260" s="238"/>
    </row>
    <row r="2261" spans="1:10" ht="57" customHeight="1" x14ac:dyDescent="0.25">
      <c r="A2261" s="237"/>
      <c r="B2261" s="237"/>
      <c r="C2261" s="237"/>
      <c r="D2261" s="237"/>
      <c r="E2261" s="237"/>
      <c r="F2261" s="237"/>
      <c r="G2261" s="237"/>
      <c r="H2261" s="238"/>
      <c r="I2261" s="238"/>
      <c r="J2261" s="238"/>
    </row>
    <row r="2262" spans="1:10" ht="57" customHeight="1" x14ac:dyDescent="0.25">
      <c r="A2262" s="237"/>
      <c r="B2262" s="237"/>
      <c r="C2262" s="237"/>
      <c r="D2262" s="237"/>
      <c r="E2262" s="237"/>
      <c r="F2262" s="237"/>
      <c r="G2262" s="237"/>
      <c r="H2262" s="238"/>
      <c r="I2262" s="238"/>
      <c r="J2262" s="238"/>
    </row>
    <row r="2263" spans="1:10" ht="57" customHeight="1" x14ac:dyDescent="0.25">
      <c r="A2263" s="237"/>
      <c r="B2263" s="237"/>
      <c r="C2263" s="237"/>
      <c r="D2263" s="237"/>
      <c r="E2263" s="237"/>
      <c r="F2263" s="237"/>
      <c r="G2263" s="237"/>
      <c r="H2263" s="238"/>
      <c r="I2263" s="238"/>
      <c r="J2263" s="238"/>
    </row>
    <row r="2264" spans="1:10" ht="57" customHeight="1" x14ac:dyDescent="0.25">
      <c r="A2264" s="237"/>
      <c r="B2264" s="237"/>
      <c r="C2264" s="237"/>
      <c r="D2264" s="237"/>
      <c r="E2264" s="237"/>
      <c r="F2264" s="237"/>
      <c r="G2264" s="237"/>
      <c r="H2264" s="238"/>
      <c r="I2264" s="238"/>
      <c r="J2264" s="238"/>
    </row>
    <row r="2265" spans="1:10" ht="57" customHeight="1" x14ac:dyDescent="0.25">
      <c r="A2265" s="237"/>
      <c r="B2265" s="237"/>
      <c r="C2265" s="237"/>
      <c r="D2265" s="237"/>
      <c r="E2265" s="237"/>
      <c r="F2265" s="237"/>
      <c r="G2265" s="237"/>
      <c r="H2265" s="238"/>
      <c r="I2265" s="238"/>
      <c r="J2265" s="238"/>
    </row>
    <row r="2266" spans="1:10" ht="57" customHeight="1" x14ac:dyDescent="0.25">
      <c r="A2266" s="237"/>
      <c r="B2266" s="237"/>
      <c r="C2266" s="237"/>
      <c r="D2266" s="237"/>
      <c r="E2266" s="237"/>
      <c r="F2266" s="237"/>
      <c r="G2266" s="237"/>
      <c r="H2266" s="238"/>
      <c r="I2266" s="238"/>
      <c r="J2266" s="238"/>
    </row>
    <row r="2267" spans="1:10" ht="57" customHeight="1" x14ac:dyDescent="0.25">
      <c r="A2267" s="237"/>
      <c r="B2267" s="237"/>
      <c r="C2267" s="237"/>
      <c r="D2267" s="237"/>
      <c r="E2267" s="237"/>
      <c r="F2267" s="237"/>
      <c r="G2267" s="237"/>
      <c r="H2267" s="238"/>
      <c r="I2267" s="238"/>
      <c r="J2267" s="238"/>
    </row>
    <row r="2268" spans="1:10" ht="57" customHeight="1" x14ac:dyDescent="0.25">
      <c r="A2268" s="237"/>
      <c r="B2268" s="237"/>
      <c r="C2268" s="237"/>
      <c r="D2268" s="237"/>
      <c r="E2268" s="237"/>
      <c r="F2268" s="237"/>
      <c r="G2268" s="237"/>
      <c r="H2268" s="238"/>
      <c r="I2268" s="238"/>
      <c r="J2268" s="238"/>
    </row>
    <row r="2269" spans="1:10" ht="57" customHeight="1" x14ac:dyDescent="0.25">
      <c r="A2269" s="237"/>
      <c r="B2269" s="237"/>
      <c r="C2269" s="237"/>
      <c r="D2269" s="237"/>
      <c r="E2269" s="237"/>
      <c r="F2269" s="237"/>
      <c r="G2269" s="237"/>
      <c r="H2269" s="238"/>
      <c r="I2269" s="238"/>
      <c r="J2269" s="238"/>
    </row>
    <row r="2270" spans="1:10" ht="57" customHeight="1" x14ac:dyDescent="0.25">
      <c r="A2270" s="237"/>
      <c r="B2270" s="237"/>
      <c r="C2270" s="237"/>
      <c r="D2270" s="237"/>
      <c r="E2270" s="237"/>
      <c r="F2270" s="237"/>
      <c r="G2270" s="237"/>
      <c r="H2270" s="238"/>
      <c r="I2270" s="238"/>
      <c r="J2270" s="238"/>
    </row>
    <row r="2271" spans="1:10" ht="57" customHeight="1" x14ac:dyDescent="0.25">
      <c r="A2271" s="237"/>
      <c r="B2271" s="237"/>
      <c r="C2271" s="237"/>
      <c r="D2271" s="237"/>
      <c r="E2271" s="237"/>
      <c r="F2271" s="237"/>
      <c r="G2271" s="237"/>
      <c r="H2271" s="238"/>
      <c r="I2271" s="238"/>
      <c r="J2271" s="238"/>
    </row>
    <row r="2272" spans="1:10" ht="57" customHeight="1" x14ac:dyDescent="0.25">
      <c r="A2272" s="237"/>
      <c r="B2272" s="237"/>
      <c r="C2272" s="237"/>
      <c r="D2272" s="237"/>
      <c r="E2272" s="237"/>
      <c r="F2272" s="237"/>
      <c r="G2272" s="237"/>
      <c r="H2272" s="238"/>
      <c r="I2272" s="238"/>
      <c r="J2272" s="238"/>
    </row>
    <row r="2273" spans="1:10" ht="57" customHeight="1" x14ac:dyDescent="0.25">
      <c r="A2273" s="237"/>
      <c r="B2273" s="237"/>
      <c r="C2273" s="237"/>
      <c r="D2273" s="237"/>
      <c r="E2273" s="237"/>
      <c r="F2273" s="237"/>
      <c r="G2273" s="237"/>
      <c r="H2273" s="238"/>
      <c r="I2273" s="238"/>
      <c r="J2273" s="238"/>
    </row>
    <row r="2274" spans="1:10" ht="57" customHeight="1" x14ac:dyDescent="0.25">
      <c r="A2274" s="237"/>
      <c r="B2274" s="237"/>
      <c r="C2274" s="237"/>
      <c r="D2274" s="237"/>
      <c r="E2274" s="237"/>
      <c r="F2274" s="237"/>
      <c r="G2274" s="237"/>
      <c r="H2274" s="238"/>
      <c r="I2274" s="238"/>
      <c r="J2274" s="238"/>
    </row>
    <row r="2275" spans="1:10" ht="57" customHeight="1" x14ac:dyDescent="0.25">
      <c r="A2275" s="237"/>
      <c r="B2275" s="237"/>
      <c r="C2275" s="237"/>
      <c r="D2275" s="237"/>
      <c r="E2275" s="237"/>
      <c r="F2275" s="237"/>
      <c r="G2275" s="237"/>
      <c r="H2275" s="238"/>
      <c r="I2275" s="238"/>
      <c r="J2275" s="238"/>
    </row>
    <row r="2276" spans="1:10" ht="57" customHeight="1" x14ac:dyDescent="0.25">
      <c r="A2276" s="237"/>
      <c r="B2276" s="237"/>
      <c r="C2276" s="237"/>
      <c r="D2276" s="237"/>
      <c r="E2276" s="237"/>
      <c r="F2276" s="237"/>
      <c r="G2276" s="237"/>
      <c r="H2276" s="238"/>
      <c r="I2276" s="238"/>
      <c r="J2276" s="238"/>
    </row>
    <row r="2277" spans="1:10" ht="57" customHeight="1" x14ac:dyDescent="0.25">
      <c r="A2277" s="237"/>
      <c r="B2277" s="237"/>
      <c r="C2277" s="237"/>
      <c r="D2277" s="237"/>
      <c r="E2277" s="237"/>
      <c r="F2277" s="237"/>
      <c r="G2277" s="237"/>
      <c r="H2277" s="238"/>
      <c r="I2277" s="238"/>
      <c r="J2277" s="238"/>
    </row>
    <row r="2278" spans="1:10" ht="57" customHeight="1" x14ac:dyDescent="0.25">
      <c r="A2278" s="237"/>
      <c r="B2278" s="237"/>
      <c r="C2278" s="237"/>
      <c r="D2278" s="237"/>
      <c r="E2278" s="237"/>
      <c r="F2278" s="237"/>
      <c r="G2278" s="237"/>
      <c r="H2278" s="238"/>
      <c r="I2278" s="238"/>
      <c r="J2278" s="238"/>
    </row>
    <row r="2279" spans="1:10" ht="57" customHeight="1" x14ac:dyDescent="0.25">
      <c r="A2279" s="237"/>
      <c r="B2279" s="237"/>
      <c r="C2279" s="237"/>
      <c r="D2279" s="237"/>
      <c r="E2279" s="237"/>
      <c r="F2279" s="237"/>
      <c r="G2279" s="237"/>
      <c r="H2279" s="238"/>
      <c r="I2279" s="238"/>
      <c r="J2279" s="238"/>
    </row>
    <row r="2280" spans="1:10" ht="57" customHeight="1" x14ac:dyDescent="0.25">
      <c r="A2280" s="237"/>
      <c r="B2280" s="237"/>
      <c r="C2280" s="237"/>
      <c r="D2280" s="237"/>
      <c r="E2280" s="237"/>
      <c r="F2280" s="237"/>
      <c r="G2280" s="237"/>
      <c r="H2280" s="238"/>
      <c r="I2280" s="238"/>
      <c r="J2280" s="238"/>
    </row>
    <row r="2281" spans="1:10" ht="57" customHeight="1" x14ac:dyDescent="0.25">
      <c r="A2281" s="237"/>
      <c r="B2281" s="237"/>
      <c r="C2281" s="237"/>
      <c r="D2281" s="237"/>
      <c r="E2281" s="237"/>
      <c r="F2281" s="237"/>
      <c r="G2281" s="237"/>
      <c r="H2281" s="238"/>
      <c r="I2281" s="238"/>
      <c r="J2281" s="238"/>
    </row>
    <row r="2282" spans="1:10" ht="57" customHeight="1" x14ac:dyDescent="0.25">
      <c r="A2282" s="237"/>
      <c r="B2282" s="237"/>
      <c r="C2282" s="237"/>
      <c r="D2282" s="237"/>
      <c r="E2282" s="237"/>
      <c r="F2282" s="237"/>
      <c r="G2282" s="237"/>
      <c r="H2282" s="238"/>
      <c r="I2282" s="238"/>
      <c r="J2282" s="238"/>
    </row>
    <row r="2283" spans="1:10" ht="57" customHeight="1" x14ac:dyDescent="0.25">
      <c r="A2283" s="237"/>
      <c r="B2283" s="237"/>
      <c r="C2283" s="237"/>
      <c r="D2283" s="237"/>
      <c r="E2283" s="237"/>
      <c r="F2283" s="237"/>
      <c r="G2283" s="237"/>
      <c r="H2283" s="238"/>
      <c r="I2283" s="238"/>
      <c r="J2283" s="238"/>
    </row>
    <row r="2284" spans="1:10" ht="57" customHeight="1" x14ac:dyDescent="0.25">
      <c r="A2284" s="237"/>
      <c r="B2284" s="237"/>
      <c r="C2284" s="237"/>
      <c r="D2284" s="237"/>
      <c r="E2284" s="237"/>
      <c r="F2284" s="237"/>
      <c r="G2284" s="237"/>
      <c r="H2284" s="238"/>
      <c r="I2284" s="238"/>
      <c r="J2284" s="238"/>
    </row>
    <row r="2285" spans="1:10" ht="57" customHeight="1" x14ac:dyDescent="0.25">
      <c r="A2285" s="237"/>
      <c r="B2285" s="237"/>
      <c r="C2285" s="237"/>
      <c r="D2285" s="237"/>
      <c r="E2285" s="237"/>
      <c r="F2285" s="237"/>
      <c r="G2285" s="237"/>
      <c r="H2285" s="238"/>
      <c r="I2285" s="238"/>
      <c r="J2285" s="238"/>
    </row>
    <row r="2286" spans="1:10" ht="57" customHeight="1" x14ac:dyDescent="0.25">
      <c r="A2286" s="237"/>
      <c r="B2286" s="237"/>
      <c r="C2286" s="237"/>
      <c r="D2286" s="237"/>
      <c r="E2286" s="237"/>
      <c r="F2286" s="237"/>
      <c r="G2286" s="237"/>
      <c r="H2286" s="238"/>
      <c r="I2286" s="238"/>
      <c r="J2286" s="238"/>
    </row>
    <row r="2287" spans="1:10" ht="57" customHeight="1" x14ac:dyDescent="0.25">
      <c r="A2287" s="237"/>
      <c r="B2287" s="237"/>
      <c r="C2287" s="237"/>
      <c r="D2287" s="237"/>
      <c r="E2287" s="237"/>
      <c r="F2287" s="237"/>
      <c r="G2287" s="237"/>
      <c r="H2287" s="238"/>
      <c r="I2287" s="238"/>
      <c r="J2287" s="238"/>
    </row>
    <row r="2288" spans="1:10" ht="57" customHeight="1" x14ac:dyDescent="0.25">
      <c r="A2288" s="237"/>
      <c r="B2288" s="237"/>
      <c r="C2288" s="237"/>
      <c r="D2288" s="237"/>
      <c r="E2288" s="237"/>
      <c r="F2288" s="237"/>
      <c r="G2288" s="237"/>
      <c r="H2288" s="238"/>
      <c r="I2288" s="238"/>
      <c r="J2288" s="238"/>
    </row>
    <row r="2289" spans="1:10" ht="57" customHeight="1" x14ac:dyDescent="0.25">
      <c r="A2289" s="237"/>
      <c r="B2289" s="237"/>
      <c r="C2289" s="237"/>
      <c r="D2289" s="237"/>
      <c r="E2289" s="237"/>
      <c r="F2289" s="237"/>
      <c r="G2289" s="237"/>
      <c r="H2289" s="238"/>
      <c r="I2289" s="238"/>
      <c r="J2289" s="238"/>
    </row>
    <row r="2290" spans="1:10" ht="57" customHeight="1" x14ac:dyDescent="0.25">
      <c r="A2290" s="237"/>
      <c r="B2290" s="237"/>
      <c r="C2290" s="237"/>
      <c r="D2290" s="237"/>
      <c r="E2290" s="237"/>
      <c r="F2290" s="237"/>
      <c r="G2290" s="237"/>
      <c r="H2290" s="238"/>
      <c r="I2290" s="238"/>
      <c r="J2290" s="238"/>
    </row>
    <row r="2291" spans="1:10" ht="57" customHeight="1" x14ac:dyDescent="0.25">
      <c r="A2291" s="237"/>
      <c r="B2291" s="237"/>
      <c r="C2291" s="237"/>
      <c r="D2291" s="237"/>
      <c r="E2291" s="237"/>
      <c r="F2291" s="237"/>
      <c r="G2291" s="237"/>
      <c r="H2291" s="238"/>
      <c r="I2291" s="238"/>
      <c r="J2291" s="238"/>
    </row>
    <row r="2292" spans="1:10" ht="57" customHeight="1" x14ac:dyDescent="0.25">
      <c r="A2292" s="237"/>
      <c r="B2292" s="237"/>
      <c r="C2292" s="237"/>
      <c r="D2292" s="237"/>
      <c r="E2292" s="237"/>
      <c r="F2292" s="237"/>
      <c r="G2292" s="237"/>
      <c r="H2292" s="238"/>
      <c r="I2292" s="238"/>
      <c r="J2292" s="238"/>
    </row>
    <row r="2293" spans="1:10" ht="57" customHeight="1" x14ac:dyDescent="0.25">
      <c r="A2293" s="237"/>
      <c r="B2293" s="237"/>
      <c r="C2293" s="237"/>
      <c r="D2293" s="237"/>
      <c r="E2293" s="237"/>
      <c r="F2293" s="237"/>
      <c r="G2293" s="237"/>
      <c r="H2293" s="238"/>
      <c r="I2293" s="238"/>
      <c r="J2293" s="238"/>
    </row>
    <row r="2294" spans="1:10" ht="57" customHeight="1" x14ac:dyDescent="0.25">
      <c r="A2294" s="237"/>
      <c r="B2294" s="237"/>
      <c r="C2294" s="237"/>
      <c r="D2294" s="237"/>
      <c r="E2294" s="237"/>
      <c r="F2294" s="237"/>
      <c r="G2294" s="237"/>
      <c r="H2294" s="238"/>
      <c r="I2294" s="238"/>
      <c r="J2294" s="238"/>
    </row>
    <row r="2295" spans="1:10" ht="57" customHeight="1" x14ac:dyDescent="0.25">
      <c r="A2295" s="237"/>
      <c r="B2295" s="237"/>
      <c r="C2295" s="237"/>
      <c r="D2295" s="237"/>
      <c r="E2295" s="237"/>
      <c r="F2295" s="237"/>
      <c r="G2295" s="237"/>
      <c r="H2295" s="238"/>
      <c r="I2295" s="238"/>
      <c r="J2295" s="238"/>
    </row>
    <row r="2296" spans="1:10" ht="57" customHeight="1" x14ac:dyDescent="0.25">
      <c r="A2296" s="237"/>
      <c r="B2296" s="237"/>
      <c r="C2296" s="237"/>
      <c r="D2296" s="237"/>
      <c r="E2296" s="237"/>
      <c r="F2296" s="237"/>
      <c r="G2296" s="237"/>
      <c r="H2296" s="238"/>
      <c r="I2296" s="238"/>
      <c r="J2296" s="238"/>
    </row>
    <row r="2297" spans="1:10" ht="57" customHeight="1" x14ac:dyDescent="0.25">
      <c r="A2297" s="237"/>
      <c r="B2297" s="237"/>
      <c r="C2297" s="237"/>
      <c r="D2297" s="237"/>
      <c r="E2297" s="237"/>
      <c r="F2297" s="237"/>
      <c r="G2297" s="237"/>
      <c r="H2297" s="238"/>
      <c r="I2297" s="238"/>
      <c r="J2297" s="238"/>
    </row>
    <row r="2298" spans="1:10" ht="57" customHeight="1" x14ac:dyDescent="0.25">
      <c r="A2298" s="237"/>
      <c r="B2298" s="237"/>
      <c r="C2298" s="237"/>
      <c r="D2298" s="237"/>
      <c r="E2298" s="237"/>
      <c r="F2298" s="237"/>
      <c r="G2298" s="237"/>
      <c r="H2298" s="238"/>
      <c r="I2298" s="238"/>
      <c r="J2298" s="238"/>
    </row>
    <row r="2299" spans="1:10" ht="57" customHeight="1" x14ac:dyDescent="0.25">
      <c r="A2299" s="237"/>
      <c r="B2299" s="237"/>
      <c r="C2299" s="237"/>
      <c r="D2299" s="237"/>
      <c r="E2299" s="237"/>
      <c r="F2299" s="237"/>
      <c r="G2299" s="237"/>
      <c r="H2299" s="238"/>
      <c r="I2299" s="238"/>
      <c r="J2299" s="238"/>
    </row>
    <row r="2300" spans="1:10" ht="57" customHeight="1" x14ac:dyDescent="0.25">
      <c r="A2300" s="237"/>
      <c r="B2300" s="237"/>
      <c r="C2300" s="237"/>
      <c r="D2300" s="237"/>
      <c r="E2300" s="237"/>
      <c r="F2300" s="237"/>
      <c r="G2300" s="237"/>
      <c r="H2300" s="238"/>
      <c r="I2300" s="238"/>
      <c r="J2300" s="238"/>
    </row>
    <row r="2301" spans="1:10" ht="57" customHeight="1" x14ac:dyDescent="0.25">
      <c r="A2301" s="237"/>
      <c r="B2301" s="237"/>
      <c r="C2301" s="237"/>
      <c r="D2301" s="237"/>
      <c r="E2301" s="237"/>
      <c r="F2301" s="237"/>
      <c r="G2301" s="237"/>
      <c r="H2301" s="238"/>
      <c r="I2301" s="238"/>
      <c r="J2301" s="238"/>
    </row>
    <row r="2302" spans="1:10" ht="57" customHeight="1" x14ac:dyDescent="0.25">
      <c r="A2302" s="237"/>
      <c r="B2302" s="237"/>
      <c r="C2302" s="237"/>
      <c r="D2302" s="237"/>
      <c r="E2302" s="237"/>
      <c r="F2302" s="237"/>
      <c r="G2302" s="237"/>
      <c r="H2302" s="238"/>
      <c r="I2302" s="238"/>
      <c r="J2302" s="238"/>
    </row>
    <row r="2303" spans="1:10" ht="57" customHeight="1" x14ac:dyDescent="0.25">
      <c r="A2303" s="237"/>
      <c r="B2303" s="237"/>
      <c r="C2303" s="237"/>
      <c r="D2303" s="237"/>
      <c r="E2303" s="237"/>
      <c r="F2303" s="237"/>
      <c r="G2303" s="237"/>
      <c r="H2303" s="238"/>
      <c r="I2303" s="238"/>
      <c r="J2303" s="238"/>
    </row>
    <row r="2304" spans="1:10" ht="57" customHeight="1" x14ac:dyDescent="0.25">
      <c r="A2304" s="237"/>
      <c r="B2304" s="237"/>
      <c r="C2304" s="237"/>
      <c r="D2304" s="237"/>
      <c r="E2304" s="237"/>
      <c r="F2304" s="237"/>
      <c r="G2304" s="237"/>
      <c r="H2304" s="238"/>
      <c r="I2304" s="238"/>
      <c r="J2304" s="238"/>
    </row>
    <row r="2305" spans="1:10" ht="57" customHeight="1" x14ac:dyDescent="0.25">
      <c r="A2305" s="237"/>
      <c r="B2305" s="237"/>
      <c r="C2305" s="237"/>
      <c r="D2305" s="237"/>
      <c r="E2305" s="237"/>
      <c r="F2305" s="237"/>
      <c r="G2305" s="237"/>
      <c r="H2305" s="238"/>
      <c r="I2305" s="238"/>
      <c r="J2305" s="238"/>
    </row>
    <row r="2306" spans="1:10" ht="57" customHeight="1" x14ac:dyDescent="0.25">
      <c r="A2306" s="237"/>
      <c r="B2306" s="237"/>
      <c r="C2306" s="237"/>
      <c r="D2306" s="237"/>
      <c r="E2306" s="237"/>
      <c r="F2306" s="237"/>
      <c r="G2306" s="237"/>
      <c r="H2306" s="238"/>
      <c r="I2306" s="238"/>
      <c r="J2306" s="238"/>
    </row>
    <row r="2307" spans="1:10" ht="57" customHeight="1" x14ac:dyDescent="0.25">
      <c r="A2307" s="237"/>
      <c r="B2307" s="237"/>
      <c r="C2307" s="237"/>
      <c r="D2307" s="237"/>
      <c r="E2307" s="237"/>
      <c r="F2307" s="237"/>
      <c r="G2307" s="237"/>
      <c r="H2307" s="238"/>
      <c r="I2307" s="238"/>
      <c r="J2307" s="238"/>
    </row>
    <row r="2308" spans="1:10" ht="57" customHeight="1" x14ac:dyDescent="0.25">
      <c r="A2308" s="237"/>
      <c r="B2308" s="237"/>
      <c r="C2308" s="237"/>
      <c r="D2308" s="237"/>
      <c r="E2308" s="237"/>
      <c r="F2308" s="237"/>
      <c r="G2308" s="237"/>
      <c r="H2308" s="238"/>
      <c r="I2308" s="238"/>
      <c r="J2308" s="238"/>
    </row>
    <row r="2309" spans="1:10" ht="57" customHeight="1" x14ac:dyDescent="0.25">
      <c r="A2309" s="237"/>
      <c r="B2309" s="237"/>
      <c r="C2309" s="237"/>
      <c r="D2309" s="237"/>
      <c r="E2309" s="237"/>
      <c r="F2309" s="237"/>
      <c r="G2309" s="237"/>
      <c r="H2309" s="238"/>
      <c r="I2309" s="238"/>
      <c r="J2309" s="238"/>
    </row>
    <row r="2310" spans="1:10" ht="57" customHeight="1" x14ac:dyDescent="0.25">
      <c r="A2310" s="237"/>
      <c r="B2310" s="237"/>
      <c r="C2310" s="237"/>
      <c r="D2310" s="237"/>
      <c r="E2310" s="237"/>
      <c r="F2310" s="237"/>
      <c r="G2310" s="237"/>
      <c r="H2310" s="238"/>
      <c r="I2310" s="238"/>
      <c r="J2310" s="238"/>
    </row>
    <row r="2311" spans="1:10" ht="57" customHeight="1" x14ac:dyDescent="0.25">
      <c r="A2311" s="237"/>
      <c r="B2311" s="237"/>
      <c r="C2311" s="237"/>
      <c r="D2311" s="237"/>
      <c r="E2311" s="237"/>
      <c r="F2311" s="237"/>
      <c r="G2311" s="237"/>
      <c r="H2311" s="238"/>
      <c r="I2311" s="238"/>
      <c r="J2311" s="238"/>
    </row>
    <row r="2312" spans="1:10" ht="57" customHeight="1" x14ac:dyDescent="0.25">
      <c r="A2312" s="237"/>
      <c r="B2312" s="237"/>
      <c r="C2312" s="237"/>
      <c r="D2312" s="237"/>
      <c r="E2312" s="237"/>
      <c r="F2312" s="237"/>
      <c r="G2312" s="237"/>
      <c r="H2312" s="238"/>
      <c r="I2312" s="238"/>
      <c r="J2312" s="238"/>
    </row>
    <row r="2313" spans="1:10" ht="57" customHeight="1" x14ac:dyDescent="0.25">
      <c r="A2313" s="237"/>
      <c r="B2313" s="237"/>
      <c r="C2313" s="237"/>
      <c r="D2313" s="237"/>
      <c r="E2313" s="237"/>
      <c r="F2313" s="237"/>
      <c r="G2313" s="237"/>
      <c r="H2313" s="238"/>
      <c r="I2313" s="238"/>
      <c r="J2313" s="238"/>
    </row>
    <row r="2314" spans="1:10" ht="57" customHeight="1" x14ac:dyDescent="0.25">
      <c r="A2314" s="237"/>
      <c r="B2314" s="237"/>
      <c r="C2314" s="237"/>
      <c r="D2314" s="237"/>
      <c r="E2314" s="237"/>
      <c r="F2314" s="237"/>
      <c r="G2314" s="237"/>
      <c r="H2314" s="238"/>
      <c r="I2314" s="238"/>
      <c r="J2314" s="238"/>
    </row>
    <row r="2315" spans="1:10" ht="57" customHeight="1" x14ac:dyDescent="0.25">
      <c r="A2315" s="237"/>
      <c r="B2315" s="237"/>
      <c r="C2315" s="237"/>
      <c r="D2315" s="237"/>
      <c r="E2315" s="237"/>
      <c r="F2315" s="237"/>
      <c r="G2315" s="237"/>
      <c r="H2315" s="238"/>
      <c r="I2315" s="238"/>
      <c r="J2315" s="238"/>
    </row>
    <row r="2316" spans="1:10" ht="57" customHeight="1" x14ac:dyDescent="0.25">
      <c r="A2316" s="237"/>
      <c r="B2316" s="237"/>
      <c r="C2316" s="237"/>
      <c r="D2316" s="237"/>
      <c r="E2316" s="237"/>
      <c r="F2316" s="237"/>
      <c r="G2316" s="237"/>
      <c r="H2316" s="238"/>
      <c r="I2316" s="238"/>
      <c r="J2316" s="238"/>
    </row>
    <row r="2317" spans="1:10" ht="57" customHeight="1" x14ac:dyDescent="0.25">
      <c r="A2317" s="237"/>
      <c r="B2317" s="237"/>
      <c r="C2317" s="237"/>
      <c r="D2317" s="237"/>
      <c r="E2317" s="237"/>
      <c r="F2317" s="237"/>
      <c r="G2317" s="237"/>
      <c r="H2317" s="238"/>
      <c r="I2317" s="238"/>
      <c r="J2317" s="238"/>
    </row>
    <row r="2318" spans="1:10" ht="57" customHeight="1" x14ac:dyDescent="0.25">
      <c r="A2318" s="237"/>
      <c r="B2318" s="237"/>
      <c r="C2318" s="237"/>
      <c r="D2318" s="237"/>
      <c r="E2318" s="237"/>
      <c r="F2318" s="237"/>
      <c r="G2318" s="237"/>
      <c r="H2318" s="238"/>
      <c r="I2318" s="238"/>
      <c r="J2318" s="238"/>
    </row>
    <row r="2319" spans="1:10" ht="57" customHeight="1" x14ac:dyDescent="0.25">
      <c r="A2319" s="237"/>
      <c r="B2319" s="237"/>
      <c r="C2319" s="237"/>
      <c r="D2319" s="237"/>
      <c r="E2319" s="237"/>
      <c r="F2319" s="237"/>
      <c r="G2319" s="237"/>
      <c r="H2319" s="238"/>
      <c r="I2319" s="238"/>
      <c r="J2319" s="238"/>
    </row>
    <row r="2320" spans="1:10" ht="57" customHeight="1" x14ac:dyDescent="0.25">
      <c r="A2320" s="237"/>
      <c r="B2320" s="237"/>
      <c r="C2320" s="237"/>
      <c r="D2320" s="237"/>
      <c r="E2320" s="237"/>
      <c r="F2320" s="237"/>
      <c r="G2320" s="237"/>
      <c r="H2320" s="238"/>
      <c r="I2320" s="238"/>
      <c r="J2320" s="238"/>
    </row>
    <row r="2321" spans="1:10" ht="57" customHeight="1" x14ac:dyDescent="0.25">
      <c r="A2321" s="237"/>
      <c r="B2321" s="237"/>
      <c r="C2321" s="237"/>
      <c r="D2321" s="237"/>
      <c r="E2321" s="237"/>
      <c r="F2321" s="237"/>
      <c r="G2321" s="237"/>
      <c r="H2321" s="238"/>
      <c r="I2321" s="238"/>
      <c r="J2321" s="238"/>
    </row>
    <row r="2322" spans="1:10" ht="57" customHeight="1" x14ac:dyDescent="0.25">
      <c r="A2322" s="237"/>
      <c r="B2322" s="237"/>
      <c r="C2322" s="237"/>
      <c r="D2322" s="237"/>
      <c r="E2322" s="237"/>
      <c r="F2322" s="237"/>
      <c r="G2322" s="237"/>
      <c r="H2322" s="238"/>
      <c r="I2322" s="238"/>
      <c r="J2322" s="238"/>
    </row>
    <row r="2323" spans="1:10" ht="57" customHeight="1" x14ac:dyDescent="0.25">
      <c r="A2323" s="237"/>
      <c r="B2323" s="237"/>
      <c r="C2323" s="237"/>
      <c r="D2323" s="237"/>
      <c r="E2323" s="237"/>
      <c r="F2323" s="237"/>
      <c r="G2323" s="237"/>
      <c r="H2323" s="238"/>
      <c r="I2323" s="238"/>
      <c r="J2323" s="238"/>
    </row>
    <row r="2324" spans="1:10" ht="57" customHeight="1" x14ac:dyDescent="0.25">
      <c r="A2324" s="237"/>
      <c r="B2324" s="237"/>
      <c r="C2324" s="237"/>
      <c r="D2324" s="237"/>
      <c r="E2324" s="237"/>
      <c r="F2324" s="237"/>
      <c r="G2324" s="237"/>
      <c r="H2324" s="238"/>
      <c r="I2324" s="238"/>
      <c r="J2324" s="238"/>
    </row>
    <row r="2325" spans="1:10" ht="57" customHeight="1" x14ac:dyDescent="0.25">
      <c r="A2325" s="237"/>
      <c r="B2325" s="237"/>
      <c r="C2325" s="237"/>
      <c r="D2325" s="237"/>
      <c r="E2325" s="237"/>
      <c r="F2325" s="237"/>
      <c r="G2325" s="237"/>
      <c r="H2325" s="238"/>
      <c r="I2325" s="238"/>
      <c r="J2325" s="238"/>
    </row>
    <row r="2326" spans="1:10" ht="57" customHeight="1" x14ac:dyDescent="0.25">
      <c r="A2326" s="237"/>
      <c r="B2326" s="237"/>
      <c r="C2326" s="237"/>
      <c r="D2326" s="237"/>
      <c r="E2326" s="237"/>
      <c r="F2326" s="237"/>
      <c r="G2326" s="237"/>
      <c r="H2326" s="238"/>
      <c r="I2326" s="238"/>
      <c r="J2326" s="238"/>
    </row>
    <row r="2327" spans="1:10" ht="57" customHeight="1" x14ac:dyDescent="0.25">
      <c r="A2327" s="237"/>
      <c r="B2327" s="237"/>
      <c r="C2327" s="237"/>
      <c r="D2327" s="237"/>
      <c r="E2327" s="237"/>
      <c r="F2327" s="237"/>
      <c r="G2327" s="237"/>
      <c r="H2327" s="238"/>
      <c r="I2327" s="238"/>
      <c r="J2327" s="238"/>
    </row>
    <row r="2328" spans="1:10" ht="57" customHeight="1" x14ac:dyDescent="0.25">
      <c r="A2328" s="237"/>
      <c r="B2328" s="237"/>
      <c r="C2328" s="237"/>
      <c r="D2328" s="237"/>
      <c r="E2328" s="237"/>
      <c r="F2328" s="237"/>
      <c r="G2328" s="237"/>
      <c r="H2328" s="238"/>
      <c r="I2328" s="238"/>
      <c r="J2328" s="238"/>
    </row>
    <row r="2329" spans="1:10" ht="57" customHeight="1" x14ac:dyDescent="0.25">
      <c r="A2329" s="237"/>
      <c r="B2329" s="237"/>
      <c r="C2329" s="237"/>
      <c r="D2329" s="237"/>
      <c r="E2329" s="237"/>
      <c r="F2329" s="237"/>
      <c r="G2329" s="237"/>
      <c r="H2329" s="238"/>
      <c r="I2329" s="238"/>
      <c r="J2329" s="238"/>
    </row>
    <row r="2330" spans="1:10" ht="57" customHeight="1" x14ac:dyDescent="0.25">
      <c r="A2330" s="237"/>
      <c r="B2330" s="237"/>
      <c r="C2330" s="237"/>
      <c r="D2330" s="237"/>
      <c r="E2330" s="237"/>
      <c r="F2330" s="237"/>
      <c r="G2330" s="237"/>
      <c r="H2330" s="238"/>
      <c r="I2330" s="238"/>
      <c r="J2330" s="238"/>
    </row>
    <row r="2331" spans="1:10" ht="57" customHeight="1" x14ac:dyDescent="0.25">
      <c r="A2331" s="237"/>
      <c r="B2331" s="237"/>
      <c r="C2331" s="237"/>
      <c r="D2331" s="237"/>
      <c r="E2331" s="237"/>
      <c r="F2331" s="237"/>
      <c r="G2331" s="237"/>
      <c r="H2331" s="238"/>
      <c r="I2331" s="238"/>
      <c r="J2331" s="238"/>
    </row>
    <row r="2332" spans="1:10" ht="57" customHeight="1" x14ac:dyDescent="0.25">
      <c r="A2332" s="237"/>
      <c r="B2332" s="237"/>
      <c r="C2332" s="237"/>
      <c r="D2332" s="237"/>
      <c r="E2332" s="237"/>
      <c r="F2332" s="237"/>
      <c r="G2332" s="237"/>
      <c r="H2332" s="238"/>
      <c r="I2332" s="238"/>
      <c r="J2332" s="238"/>
    </row>
    <row r="2333" spans="1:10" ht="57" customHeight="1" x14ac:dyDescent="0.25">
      <c r="A2333" s="237"/>
      <c r="B2333" s="237"/>
      <c r="C2333" s="237"/>
      <c r="D2333" s="237"/>
      <c r="E2333" s="237"/>
      <c r="F2333" s="237"/>
      <c r="G2333" s="237"/>
      <c r="H2333" s="238"/>
      <c r="I2333" s="238"/>
      <c r="J2333" s="238"/>
    </row>
    <row r="2334" spans="1:10" ht="57" customHeight="1" x14ac:dyDescent="0.25">
      <c r="A2334" s="237"/>
      <c r="B2334" s="237"/>
      <c r="C2334" s="237"/>
      <c r="D2334" s="237"/>
      <c r="E2334" s="237"/>
      <c r="F2334" s="237"/>
      <c r="G2334" s="237"/>
      <c r="H2334" s="238"/>
      <c r="I2334" s="238"/>
      <c r="J2334" s="238"/>
    </row>
    <row r="2335" spans="1:10" ht="57" customHeight="1" x14ac:dyDescent="0.25">
      <c r="A2335" s="237"/>
      <c r="B2335" s="237"/>
      <c r="C2335" s="237"/>
      <c r="D2335" s="237"/>
      <c r="E2335" s="237"/>
      <c r="F2335" s="237"/>
      <c r="G2335" s="237"/>
      <c r="H2335" s="238"/>
      <c r="I2335" s="238"/>
      <c r="J2335" s="238"/>
    </row>
    <row r="2336" spans="1:10" ht="57" customHeight="1" x14ac:dyDescent="0.25">
      <c r="A2336" s="237"/>
      <c r="B2336" s="237"/>
      <c r="C2336" s="237"/>
      <c r="D2336" s="237"/>
      <c r="E2336" s="237"/>
      <c r="F2336" s="237"/>
      <c r="G2336" s="237"/>
      <c r="H2336" s="238"/>
      <c r="I2336" s="238"/>
      <c r="J2336" s="238"/>
    </row>
    <row r="2337" spans="1:10" ht="57" customHeight="1" x14ac:dyDescent="0.25">
      <c r="A2337" s="237"/>
      <c r="B2337" s="237"/>
      <c r="C2337" s="237"/>
      <c r="D2337" s="237"/>
      <c r="E2337" s="237"/>
      <c r="F2337" s="237"/>
      <c r="G2337" s="237"/>
      <c r="H2337" s="238"/>
      <c r="I2337" s="238"/>
      <c r="J2337" s="238"/>
    </row>
    <row r="2338" spans="1:10" ht="57" customHeight="1" x14ac:dyDescent="0.25">
      <c r="A2338" s="237"/>
      <c r="B2338" s="237"/>
      <c r="C2338" s="237"/>
      <c r="D2338" s="237"/>
      <c r="E2338" s="237"/>
      <c r="F2338" s="237"/>
      <c r="G2338" s="237"/>
      <c r="H2338" s="238"/>
      <c r="I2338" s="238"/>
      <c r="J2338" s="238"/>
    </row>
    <row r="2339" spans="1:10" ht="57" customHeight="1" x14ac:dyDescent="0.25">
      <c r="A2339" s="237"/>
      <c r="B2339" s="237"/>
      <c r="C2339" s="237"/>
      <c r="D2339" s="237"/>
      <c r="E2339" s="237"/>
      <c r="F2339" s="237"/>
      <c r="G2339" s="237"/>
      <c r="H2339" s="238"/>
      <c r="I2339" s="238"/>
      <c r="J2339" s="238"/>
    </row>
    <row r="2340" spans="1:10" ht="57" customHeight="1" x14ac:dyDescent="0.25">
      <c r="A2340" s="237"/>
      <c r="B2340" s="237"/>
      <c r="C2340" s="237"/>
      <c r="D2340" s="237"/>
      <c r="E2340" s="237"/>
      <c r="F2340" s="237"/>
      <c r="G2340" s="237"/>
      <c r="H2340" s="238"/>
      <c r="I2340" s="238"/>
      <c r="J2340" s="238"/>
    </row>
    <row r="2341" spans="1:10" ht="57" customHeight="1" x14ac:dyDescent="0.25">
      <c r="A2341" s="237"/>
      <c r="B2341" s="237"/>
      <c r="C2341" s="237"/>
      <c r="D2341" s="237"/>
      <c r="E2341" s="237"/>
      <c r="F2341" s="237"/>
      <c r="G2341" s="237"/>
      <c r="H2341" s="238"/>
      <c r="I2341" s="238"/>
      <c r="J2341" s="238"/>
    </row>
    <row r="2342" spans="1:10" ht="57" customHeight="1" x14ac:dyDescent="0.25">
      <c r="A2342" s="237"/>
      <c r="B2342" s="237"/>
      <c r="C2342" s="237"/>
      <c r="D2342" s="237"/>
      <c r="E2342" s="237"/>
      <c r="F2342" s="237"/>
      <c r="G2342" s="237"/>
      <c r="H2342" s="238"/>
      <c r="I2342" s="238"/>
      <c r="J2342" s="238"/>
    </row>
    <row r="2343" spans="1:10" ht="57" customHeight="1" x14ac:dyDescent="0.25">
      <c r="A2343" s="237"/>
      <c r="B2343" s="237"/>
      <c r="C2343" s="237"/>
      <c r="D2343" s="237"/>
      <c r="E2343" s="237"/>
      <c r="F2343" s="237"/>
      <c r="G2343" s="237"/>
      <c r="H2343" s="238"/>
      <c r="I2343" s="238"/>
      <c r="J2343" s="238"/>
    </row>
    <row r="2344" spans="1:10" ht="57" customHeight="1" x14ac:dyDescent="0.25">
      <c r="A2344" s="237"/>
      <c r="B2344" s="237"/>
      <c r="C2344" s="237"/>
      <c r="D2344" s="237"/>
      <c r="E2344" s="237"/>
      <c r="F2344" s="237"/>
      <c r="G2344" s="237"/>
      <c r="H2344" s="238"/>
      <c r="I2344" s="238"/>
      <c r="J2344" s="238"/>
    </row>
    <row r="2345" spans="1:10" ht="57" customHeight="1" x14ac:dyDescent="0.25">
      <c r="A2345" s="237"/>
      <c r="B2345" s="237"/>
      <c r="C2345" s="237"/>
      <c r="D2345" s="237"/>
      <c r="E2345" s="237"/>
      <c r="F2345" s="237"/>
      <c r="G2345" s="237"/>
      <c r="H2345" s="238"/>
      <c r="I2345" s="238"/>
      <c r="J2345" s="238"/>
    </row>
    <row r="2346" spans="1:10" ht="57" customHeight="1" x14ac:dyDescent="0.25">
      <c r="A2346" s="237"/>
      <c r="B2346" s="237"/>
      <c r="C2346" s="237"/>
      <c r="D2346" s="237"/>
      <c r="E2346" s="237"/>
      <c r="F2346" s="237"/>
      <c r="G2346" s="237"/>
      <c r="H2346" s="238"/>
      <c r="I2346" s="238"/>
      <c r="J2346" s="238"/>
    </row>
    <row r="2347" spans="1:10" ht="57" customHeight="1" x14ac:dyDescent="0.25">
      <c r="A2347" s="237"/>
      <c r="B2347" s="237"/>
      <c r="C2347" s="237"/>
      <c r="D2347" s="237"/>
      <c r="E2347" s="237"/>
      <c r="F2347" s="237"/>
      <c r="G2347" s="237"/>
      <c r="H2347" s="238"/>
      <c r="I2347" s="238"/>
      <c r="J2347" s="238"/>
    </row>
    <row r="2348" spans="1:10" ht="57" customHeight="1" x14ac:dyDescent="0.25">
      <c r="A2348" s="237"/>
      <c r="B2348" s="237"/>
      <c r="C2348" s="237"/>
      <c r="D2348" s="237"/>
      <c r="E2348" s="237"/>
      <c r="F2348" s="237"/>
      <c r="G2348" s="237"/>
      <c r="H2348" s="238"/>
      <c r="I2348" s="238"/>
      <c r="J2348" s="238"/>
    </row>
    <row r="2349" spans="1:10" ht="57" customHeight="1" x14ac:dyDescent="0.25">
      <c r="A2349" s="237"/>
      <c r="B2349" s="237"/>
      <c r="C2349" s="237"/>
      <c r="D2349" s="237"/>
      <c r="E2349" s="237"/>
      <c r="F2349" s="237"/>
      <c r="G2349" s="237"/>
      <c r="H2349" s="238"/>
      <c r="I2349" s="238"/>
      <c r="J2349" s="238"/>
    </row>
    <row r="2350" spans="1:10" ht="57" customHeight="1" x14ac:dyDescent="0.25">
      <c r="A2350" s="237"/>
      <c r="B2350" s="237"/>
      <c r="C2350" s="237"/>
      <c r="D2350" s="237"/>
      <c r="E2350" s="237"/>
      <c r="F2350" s="237"/>
      <c r="G2350" s="237"/>
      <c r="H2350" s="238"/>
      <c r="I2350" s="238"/>
      <c r="J2350" s="238"/>
    </row>
    <row r="2351" spans="1:10" ht="57" customHeight="1" x14ac:dyDescent="0.25">
      <c r="A2351" s="237"/>
      <c r="B2351" s="237"/>
      <c r="C2351" s="237"/>
      <c r="D2351" s="237"/>
      <c r="E2351" s="237"/>
      <c r="F2351" s="237"/>
      <c r="G2351" s="237"/>
      <c r="H2351" s="238"/>
      <c r="I2351" s="238"/>
      <c r="J2351" s="238"/>
    </row>
    <row r="2352" spans="1:10" ht="57" customHeight="1" x14ac:dyDescent="0.25">
      <c r="A2352" s="237"/>
      <c r="B2352" s="237"/>
      <c r="C2352" s="237"/>
      <c r="D2352" s="237"/>
      <c r="E2352" s="237"/>
      <c r="F2352" s="237"/>
      <c r="G2352" s="237"/>
      <c r="H2352" s="238"/>
      <c r="I2352" s="238"/>
      <c r="J2352" s="238"/>
    </row>
    <row r="2353" spans="1:10" ht="57" customHeight="1" x14ac:dyDescent="0.25">
      <c r="A2353" s="237"/>
      <c r="B2353" s="237"/>
      <c r="C2353" s="237"/>
      <c r="D2353" s="237"/>
      <c r="E2353" s="237"/>
      <c r="F2353" s="237"/>
      <c r="G2353" s="237"/>
      <c r="H2353" s="238"/>
      <c r="I2353" s="238"/>
      <c r="J2353" s="238"/>
    </row>
    <row r="2354" spans="1:10" ht="57" customHeight="1" x14ac:dyDescent="0.25">
      <c r="A2354" s="237"/>
      <c r="B2354" s="237"/>
      <c r="C2354" s="237"/>
      <c r="D2354" s="237"/>
      <c r="E2354" s="237"/>
      <c r="F2354" s="237"/>
      <c r="G2354" s="237"/>
      <c r="H2354" s="238"/>
      <c r="I2354" s="238"/>
      <c r="J2354" s="238"/>
    </row>
    <row r="2355" spans="1:10" ht="57" customHeight="1" x14ac:dyDescent="0.25">
      <c r="A2355" s="237"/>
      <c r="B2355" s="237"/>
      <c r="C2355" s="237"/>
      <c r="D2355" s="237"/>
      <c r="E2355" s="237"/>
      <c r="F2355" s="237"/>
      <c r="G2355" s="237"/>
      <c r="H2355" s="238"/>
      <c r="I2355" s="238"/>
      <c r="J2355" s="238"/>
    </row>
    <row r="2356" spans="1:10" ht="57" customHeight="1" x14ac:dyDescent="0.25">
      <c r="A2356" s="237"/>
      <c r="B2356" s="237"/>
      <c r="C2356" s="237"/>
      <c r="D2356" s="237"/>
      <c r="E2356" s="237"/>
      <c r="F2356" s="237"/>
      <c r="G2356" s="237"/>
      <c r="H2356" s="238"/>
      <c r="I2356" s="238"/>
      <c r="J2356" s="238"/>
    </row>
    <row r="2357" spans="1:10" ht="57" customHeight="1" x14ac:dyDescent="0.25">
      <c r="A2357" s="237"/>
      <c r="B2357" s="237"/>
      <c r="C2357" s="237"/>
      <c r="D2357" s="237"/>
      <c r="E2357" s="237"/>
      <c r="F2357" s="237"/>
      <c r="G2357" s="237"/>
      <c r="H2357" s="238"/>
      <c r="I2357" s="238"/>
      <c r="J2357" s="238"/>
    </row>
    <row r="2358" spans="1:10" ht="57" customHeight="1" x14ac:dyDescent="0.25">
      <c r="A2358" s="237"/>
      <c r="B2358" s="237"/>
      <c r="C2358" s="237"/>
      <c r="D2358" s="237"/>
      <c r="E2358" s="237"/>
      <c r="F2358" s="237"/>
      <c r="G2358" s="237"/>
      <c r="H2358" s="238"/>
      <c r="I2358" s="238"/>
      <c r="J2358" s="238"/>
    </row>
    <row r="2359" spans="1:10" ht="57" customHeight="1" x14ac:dyDescent="0.25">
      <c r="A2359" s="237"/>
      <c r="B2359" s="237"/>
      <c r="C2359" s="237"/>
      <c r="D2359" s="237"/>
      <c r="E2359" s="237"/>
      <c r="F2359" s="237"/>
      <c r="G2359" s="237"/>
      <c r="H2359" s="238"/>
      <c r="I2359" s="238"/>
      <c r="J2359" s="238"/>
    </row>
    <row r="2360" spans="1:10" ht="57" customHeight="1" x14ac:dyDescent="0.25">
      <c r="A2360" s="237"/>
      <c r="B2360" s="237"/>
      <c r="C2360" s="237"/>
      <c r="D2360" s="237"/>
      <c r="E2360" s="237"/>
      <c r="F2360" s="237"/>
      <c r="G2360" s="237"/>
      <c r="H2360" s="238"/>
      <c r="I2360" s="238"/>
      <c r="J2360" s="238"/>
    </row>
    <row r="2361" spans="1:10" ht="57" customHeight="1" x14ac:dyDescent="0.25">
      <c r="A2361" s="237"/>
      <c r="B2361" s="237"/>
      <c r="C2361" s="237"/>
      <c r="D2361" s="237"/>
      <c r="E2361" s="237"/>
      <c r="F2361" s="237"/>
      <c r="G2361" s="237"/>
      <c r="H2361" s="238"/>
      <c r="I2361" s="238"/>
      <c r="J2361" s="238"/>
    </row>
    <row r="2362" spans="1:10" ht="57" customHeight="1" x14ac:dyDescent="0.25">
      <c r="A2362" s="237"/>
      <c r="B2362" s="237"/>
      <c r="C2362" s="237"/>
      <c r="D2362" s="237"/>
      <c r="E2362" s="237"/>
      <c r="F2362" s="237"/>
      <c r="G2362" s="237"/>
      <c r="H2362" s="238"/>
      <c r="I2362" s="238"/>
      <c r="J2362" s="238"/>
    </row>
    <row r="2363" spans="1:10" ht="57" customHeight="1" x14ac:dyDescent="0.25">
      <c r="A2363" s="237"/>
      <c r="B2363" s="237"/>
      <c r="C2363" s="237"/>
      <c r="D2363" s="237"/>
      <c r="E2363" s="237"/>
      <c r="F2363" s="237"/>
      <c r="G2363" s="237"/>
      <c r="H2363" s="238"/>
      <c r="I2363" s="238"/>
      <c r="J2363" s="238"/>
    </row>
    <row r="2364" spans="1:10" ht="57" customHeight="1" x14ac:dyDescent="0.25">
      <c r="A2364" s="237"/>
      <c r="B2364" s="237"/>
      <c r="C2364" s="237"/>
      <c r="D2364" s="237"/>
      <c r="E2364" s="237"/>
      <c r="F2364" s="237"/>
      <c r="G2364" s="237"/>
      <c r="H2364" s="238"/>
      <c r="I2364" s="238"/>
      <c r="J2364" s="238"/>
    </row>
    <row r="2365" spans="1:10" ht="57" customHeight="1" x14ac:dyDescent="0.25">
      <c r="A2365" s="237"/>
      <c r="B2365" s="237"/>
      <c r="C2365" s="237"/>
      <c r="D2365" s="237"/>
      <c r="E2365" s="237"/>
      <c r="F2365" s="237"/>
      <c r="G2365" s="237"/>
      <c r="H2365" s="238"/>
      <c r="I2365" s="238"/>
      <c r="J2365" s="238"/>
    </row>
    <row r="2366" spans="1:10" ht="57" customHeight="1" x14ac:dyDescent="0.25">
      <c r="A2366" s="237"/>
      <c r="B2366" s="237"/>
      <c r="C2366" s="237"/>
      <c r="D2366" s="237"/>
      <c r="E2366" s="237"/>
      <c r="F2366" s="237"/>
      <c r="G2366" s="237"/>
      <c r="H2366" s="238"/>
      <c r="I2366" s="238"/>
      <c r="J2366" s="238"/>
    </row>
    <row r="2367" spans="1:10" ht="57" customHeight="1" x14ac:dyDescent="0.25">
      <c r="A2367" s="237"/>
      <c r="B2367" s="237"/>
      <c r="C2367" s="237"/>
      <c r="D2367" s="237"/>
      <c r="E2367" s="237"/>
      <c r="F2367" s="237"/>
      <c r="G2367" s="237"/>
      <c r="H2367" s="238"/>
      <c r="I2367" s="238"/>
      <c r="J2367" s="238"/>
    </row>
    <row r="2368" spans="1:10" ht="57" customHeight="1" x14ac:dyDescent="0.25">
      <c r="A2368" s="237"/>
      <c r="B2368" s="237"/>
      <c r="C2368" s="237"/>
      <c r="D2368" s="237"/>
      <c r="E2368" s="237"/>
      <c r="F2368" s="237"/>
      <c r="G2368" s="237"/>
      <c r="H2368" s="238"/>
      <c r="I2368" s="238"/>
      <c r="J2368" s="238"/>
    </row>
    <row r="2369" spans="1:10" ht="57" customHeight="1" x14ac:dyDescent="0.25">
      <c r="A2369" s="237"/>
      <c r="B2369" s="237"/>
      <c r="C2369" s="237"/>
      <c r="D2369" s="237"/>
      <c r="E2369" s="237"/>
      <c r="F2369" s="237"/>
      <c r="G2369" s="237"/>
      <c r="H2369" s="238"/>
      <c r="I2369" s="238"/>
      <c r="J2369" s="238"/>
    </row>
    <row r="2370" spans="1:10" ht="57" customHeight="1" x14ac:dyDescent="0.25">
      <c r="A2370" s="237"/>
      <c r="B2370" s="237"/>
      <c r="C2370" s="237"/>
      <c r="D2370" s="237"/>
      <c r="E2370" s="237"/>
      <c r="F2370" s="237"/>
      <c r="G2370" s="237"/>
      <c r="H2370" s="238"/>
      <c r="I2370" s="238"/>
      <c r="J2370" s="238"/>
    </row>
    <row r="2371" spans="1:10" ht="57" customHeight="1" x14ac:dyDescent="0.25">
      <c r="A2371" s="237"/>
      <c r="B2371" s="237"/>
      <c r="C2371" s="237"/>
      <c r="D2371" s="237"/>
      <c r="E2371" s="237"/>
      <c r="F2371" s="237"/>
      <c r="G2371" s="237"/>
      <c r="H2371" s="238"/>
      <c r="I2371" s="238"/>
      <c r="J2371" s="238"/>
    </row>
    <row r="2372" spans="1:10" ht="57" customHeight="1" x14ac:dyDescent="0.25">
      <c r="A2372" s="237"/>
      <c r="B2372" s="237"/>
      <c r="C2372" s="237"/>
      <c r="D2372" s="237"/>
      <c r="E2372" s="237"/>
      <c r="F2372" s="237"/>
      <c r="G2372" s="237"/>
      <c r="H2372" s="238"/>
      <c r="I2372" s="238"/>
      <c r="J2372" s="238"/>
    </row>
    <row r="2373" spans="1:10" ht="57" customHeight="1" x14ac:dyDescent="0.25">
      <c r="A2373" s="237"/>
      <c r="B2373" s="237"/>
      <c r="C2373" s="237"/>
      <c r="D2373" s="237"/>
      <c r="E2373" s="237"/>
      <c r="F2373" s="237"/>
      <c r="G2373" s="237"/>
      <c r="H2373" s="238"/>
      <c r="I2373" s="238"/>
      <c r="J2373" s="238"/>
    </row>
    <row r="2374" spans="1:10" ht="57" customHeight="1" x14ac:dyDescent="0.25">
      <c r="A2374" s="237"/>
      <c r="B2374" s="237"/>
      <c r="C2374" s="237"/>
      <c r="D2374" s="237"/>
      <c r="E2374" s="237"/>
      <c r="F2374" s="237"/>
      <c r="G2374" s="237"/>
      <c r="H2374" s="238"/>
      <c r="I2374" s="238"/>
      <c r="J2374" s="238"/>
    </row>
    <row r="2375" spans="1:10" ht="57" customHeight="1" x14ac:dyDescent="0.25">
      <c r="A2375" s="237"/>
      <c r="B2375" s="237"/>
      <c r="C2375" s="237"/>
      <c r="D2375" s="237"/>
      <c r="E2375" s="237"/>
      <c r="F2375" s="237"/>
      <c r="G2375" s="237"/>
      <c r="H2375" s="238"/>
      <c r="I2375" s="238"/>
      <c r="J2375" s="238"/>
    </row>
    <row r="2376" spans="1:10" ht="57" customHeight="1" x14ac:dyDescent="0.25">
      <c r="A2376" s="237"/>
      <c r="B2376" s="237"/>
      <c r="C2376" s="237"/>
      <c r="D2376" s="237"/>
      <c r="E2376" s="237"/>
      <c r="F2376" s="237"/>
      <c r="G2376" s="237"/>
      <c r="H2376" s="238"/>
      <c r="I2376" s="238"/>
      <c r="J2376" s="238"/>
    </row>
    <row r="2377" spans="1:10" ht="57" customHeight="1" x14ac:dyDescent="0.25">
      <c r="A2377" s="237"/>
      <c r="B2377" s="237"/>
      <c r="C2377" s="237"/>
      <c r="D2377" s="237"/>
      <c r="E2377" s="237"/>
      <c r="F2377" s="237"/>
      <c r="G2377" s="237"/>
      <c r="H2377" s="238"/>
      <c r="I2377" s="238"/>
      <c r="J2377" s="238"/>
    </row>
    <row r="2378" spans="1:10" ht="57" customHeight="1" x14ac:dyDescent="0.25">
      <c r="A2378" s="237"/>
      <c r="B2378" s="237"/>
      <c r="C2378" s="237"/>
      <c r="D2378" s="237"/>
      <c r="E2378" s="237"/>
      <c r="F2378" s="237"/>
      <c r="G2378" s="237"/>
      <c r="H2378" s="238"/>
      <c r="I2378" s="238"/>
      <c r="J2378" s="238"/>
    </row>
    <row r="2379" spans="1:10" ht="57" customHeight="1" x14ac:dyDescent="0.25">
      <c r="A2379" s="237"/>
      <c r="B2379" s="237"/>
      <c r="C2379" s="237"/>
      <c r="D2379" s="237"/>
      <c r="E2379" s="237"/>
      <c r="F2379" s="237"/>
      <c r="G2379" s="237"/>
      <c r="H2379" s="238"/>
      <c r="I2379" s="238"/>
      <c r="J2379" s="238"/>
    </row>
    <row r="2380" spans="1:10" ht="57" customHeight="1" x14ac:dyDescent="0.25">
      <c r="A2380" s="237"/>
      <c r="B2380" s="237"/>
      <c r="C2380" s="237"/>
      <c r="D2380" s="237"/>
      <c r="E2380" s="237"/>
      <c r="F2380" s="237"/>
      <c r="G2380" s="237"/>
      <c r="H2380" s="238"/>
      <c r="I2380" s="238"/>
      <c r="J2380" s="238"/>
    </row>
    <row r="2381" spans="1:10" ht="57" customHeight="1" x14ac:dyDescent="0.25">
      <c r="A2381" s="237"/>
      <c r="B2381" s="237"/>
      <c r="C2381" s="237"/>
      <c r="D2381" s="237"/>
      <c r="E2381" s="237"/>
      <c r="F2381" s="237"/>
      <c r="G2381" s="237"/>
      <c r="H2381" s="238"/>
      <c r="I2381" s="238"/>
      <c r="J2381" s="238"/>
    </row>
    <row r="2382" spans="1:10" ht="57" customHeight="1" x14ac:dyDescent="0.25">
      <c r="A2382" s="237"/>
      <c r="B2382" s="237"/>
      <c r="C2382" s="237"/>
      <c r="D2382" s="237"/>
      <c r="E2382" s="237"/>
      <c r="F2382" s="237"/>
      <c r="G2382" s="237"/>
      <c r="H2382" s="238"/>
      <c r="I2382" s="238"/>
      <c r="J2382" s="238"/>
    </row>
    <row r="2383" spans="1:10" ht="57" customHeight="1" x14ac:dyDescent="0.25">
      <c r="A2383" s="237"/>
      <c r="B2383" s="237"/>
      <c r="C2383" s="237"/>
      <c r="D2383" s="237"/>
      <c r="E2383" s="237"/>
      <c r="F2383" s="237"/>
      <c r="G2383" s="237"/>
      <c r="H2383" s="238"/>
      <c r="I2383" s="238"/>
      <c r="J2383" s="238"/>
    </row>
    <row r="2384" spans="1:10" ht="57" customHeight="1" x14ac:dyDescent="0.25">
      <c r="A2384" s="237"/>
      <c r="B2384" s="237"/>
      <c r="C2384" s="237"/>
      <c r="D2384" s="237"/>
      <c r="E2384" s="237"/>
      <c r="F2384" s="237"/>
      <c r="G2384" s="237"/>
      <c r="H2384" s="238"/>
      <c r="I2384" s="238"/>
      <c r="J2384" s="238"/>
    </row>
    <row r="2385" spans="1:10" ht="57" customHeight="1" x14ac:dyDescent="0.25">
      <c r="A2385" s="237"/>
      <c r="B2385" s="237"/>
      <c r="C2385" s="237"/>
      <c r="D2385" s="237"/>
      <c r="E2385" s="237"/>
      <c r="F2385" s="237"/>
      <c r="G2385" s="237"/>
      <c r="H2385" s="238"/>
      <c r="I2385" s="238"/>
      <c r="J2385" s="238"/>
    </row>
    <row r="2386" spans="1:10" ht="57" customHeight="1" x14ac:dyDescent="0.25">
      <c r="A2386" s="237"/>
      <c r="B2386" s="237"/>
      <c r="C2386" s="237"/>
      <c r="D2386" s="237"/>
      <c r="E2386" s="237"/>
      <c r="F2386" s="237"/>
      <c r="G2386" s="237"/>
      <c r="H2386" s="238"/>
      <c r="I2386" s="238"/>
      <c r="J2386" s="238"/>
    </row>
    <row r="2387" spans="1:10" ht="57" customHeight="1" x14ac:dyDescent="0.25">
      <c r="A2387" s="237"/>
      <c r="B2387" s="237"/>
      <c r="C2387" s="237"/>
      <c r="D2387" s="237"/>
      <c r="E2387" s="237"/>
      <c r="F2387" s="237"/>
      <c r="G2387" s="237"/>
      <c r="H2387" s="238"/>
      <c r="I2387" s="238"/>
      <c r="J2387" s="238"/>
    </row>
    <row r="2388" spans="1:10" ht="57" customHeight="1" x14ac:dyDescent="0.25">
      <c r="A2388" s="237"/>
      <c r="B2388" s="237"/>
      <c r="C2388" s="237"/>
      <c r="D2388" s="237"/>
      <c r="E2388" s="237"/>
      <c r="F2388" s="237"/>
      <c r="G2388" s="237"/>
      <c r="H2388" s="238"/>
      <c r="I2388" s="238"/>
      <c r="J2388" s="238"/>
    </row>
    <row r="2389" spans="1:10" ht="57" customHeight="1" x14ac:dyDescent="0.25">
      <c r="A2389" s="237"/>
      <c r="B2389" s="237"/>
      <c r="C2389" s="237"/>
      <c r="D2389" s="237"/>
      <c r="E2389" s="237"/>
      <c r="F2389" s="237"/>
      <c r="G2389" s="237"/>
      <c r="H2389" s="238"/>
      <c r="I2389" s="238"/>
      <c r="J2389" s="238"/>
    </row>
    <row r="2390" spans="1:10" ht="57" customHeight="1" x14ac:dyDescent="0.25">
      <c r="A2390" s="237"/>
      <c r="B2390" s="237"/>
      <c r="C2390" s="237"/>
      <c r="D2390" s="237"/>
      <c r="E2390" s="237"/>
      <c r="F2390" s="237"/>
      <c r="G2390" s="237"/>
      <c r="H2390" s="238"/>
      <c r="I2390" s="238"/>
      <c r="J2390" s="238"/>
    </row>
    <row r="2391" spans="1:10" ht="57" customHeight="1" x14ac:dyDescent="0.25">
      <c r="A2391" s="237"/>
      <c r="B2391" s="237"/>
      <c r="C2391" s="237"/>
      <c r="D2391" s="237"/>
      <c r="E2391" s="237"/>
      <c r="F2391" s="237"/>
      <c r="G2391" s="237"/>
      <c r="H2391" s="238"/>
      <c r="I2391" s="238"/>
      <c r="J2391" s="238"/>
    </row>
    <row r="2392" spans="1:10" ht="57" customHeight="1" x14ac:dyDescent="0.25">
      <c r="A2392" s="237"/>
      <c r="B2392" s="237"/>
      <c r="C2392" s="237"/>
      <c r="D2392" s="237"/>
      <c r="E2392" s="237"/>
      <c r="F2392" s="237"/>
      <c r="G2392" s="237"/>
      <c r="H2392" s="238"/>
      <c r="I2392" s="238"/>
      <c r="J2392" s="238"/>
    </row>
    <row r="2393" spans="1:10" ht="57" customHeight="1" x14ac:dyDescent="0.25">
      <c r="A2393" s="237"/>
      <c r="B2393" s="237"/>
      <c r="C2393" s="237"/>
      <c r="D2393" s="237"/>
      <c r="E2393" s="237"/>
      <c r="F2393" s="237"/>
      <c r="G2393" s="237"/>
      <c r="H2393" s="238"/>
      <c r="I2393" s="238"/>
      <c r="J2393" s="238"/>
    </row>
    <row r="2394" spans="1:10" ht="57" customHeight="1" x14ac:dyDescent="0.25">
      <c r="A2394" s="237"/>
      <c r="B2394" s="237"/>
      <c r="C2394" s="237"/>
      <c r="D2394" s="237"/>
      <c r="E2394" s="237"/>
      <c r="F2394" s="237"/>
      <c r="G2394" s="237"/>
      <c r="H2394" s="238"/>
      <c r="I2394" s="238"/>
      <c r="J2394" s="238"/>
    </row>
    <row r="2395" spans="1:10" ht="57" customHeight="1" x14ac:dyDescent="0.25">
      <c r="A2395" s="237"/>
      <c r="B2395" s="237"/>
      <c r="C2395" s="237"/>
      <c r="D2395" s="237"/>
      <c r="E2395" s="237"/>
      <c r="F2395" s="237"/>
      <c r="G2395" s="237"/>
      <c r="H2395" s="238"/>
      <c r="I2395" s="238"/>
      <c r="J2395" s="238"/>
    </row>
    <row r="2396" spans="1:10" ht="57" customHeight="1" x14ac:dyDescent="0.25">
      <c r="A2396" s="237"/>
      <c r="B2396" s="237"/>
      <c r="C2396" s="237"/>
      <c r="D2396" s="237"/>
      <c r="E2396" s="237"/>
      <c r="F2396" s="237"/>
      <c r="G2396" s="237"/>
      <c r="H2396" s="238"/>
      <c r="I2396" s="238"/>
      <c r="J2396" s="238"/>
    </row>
    <row r="2397" spans="1:10" ht="57" customHeight="1" x14ac:dyDescent="0.25">
      <c r="A2397" s="237"/>
      <c r="B2397" s="237"/>
      <c r="C2397" s="237"/>
      <c r="D2397" s="237"/>
      <c r="E2397" s="237"/>
      <c r="F2397" s="237"/>
      <c r="G2397" s="237"/>
      <c r="H2397" s="238"/>
      <c r="I2397" s="238"/>
      <c r="J2397" s="238"/>
    </row>
    <row r="2398" spans="1:10" ht="57" customHeight="1" x14ac:dyDescent="0.25">
      <c r="A2398" s="237"/>
      <c r="B2398" s="237"/>
      <c r="C2398" s="237"/>
      <c r="D2398" s="237"/>
      <c r="E2398" s="237"/>
      <c r="F2398" s="237"/>
      <c r="G2398" s="237"/>
      <c r="H2398" s="238"/>
      <c r="I2398" s="238"/>
      <c r="J2398" s="238"/>
    </row>
    <row r="2399" spans="1:10" ht="57" customHeight="1" x14ac:dyDescent="0.25">
      <c r="A2399" s="237"/>
      <c r="B2399" s="237"/>
      <c r="C2399" s="237"/>
      <c r="D2399" s="237"/>
      <c r="E2399" s="237"/>
      <c r="F2399" s="237"/>
      <c r="G2399" s="237"/>
      <c r="H2399" s="238"/>
      <c r="I2399" s="238"/>
      <c r="J2399" s="238"/>
    </row>
    <row r="2400" spans="1:10" ht="57" customHeight="1" x14ac:dyDescent="0.25">
      <c r="A2400" s="237"/>
      <c r="B2400" s="237"/>
      <c r="C2400" s="237"/>
      <c r="D2400" s="237"/>
      <c r="E2400" s="237"/>
      <c r="F2400" s="237"/>
      <c r="G2400" s="237"/>
      <c r="H2400" s="238"/>
      <c r="I2400" s="238"/>
      <c r="J2400" s="238"/>
    </row>
    <row r="2401" spans="1:10" ht="57" customHeight="1" x14ac:dyDescent="0.25">
      <c r="A2401" s="237"/>
      <c r="B2401" s="237"/>
      <c r="C2401" s="237"/>
      <c r="D2401" s="237"/>
      <c r="E2401" s="237"/>
      <c r="F2401" s="237"/>
      <c r="G2401" s="237"/>
      <c r="H2401" s="238"/>
      <c r="I2401" s="238"/>
      <c r="J2401" s="238"/>
    </row>
    <row r="2402" spans="1:10" ht="57" customHeight="1" x14ac:dyDescent="0.25">
      <c r="A2402" s="237"/>
      <c r="B2402" s="237"/>
      <c r="C2402" s="237"/>
      <c r="D2402" s="237"/>
      <c r="E2402" s="237"/>
      <c r="F2402" s="237"/>
      <c r="G2402" s="237"/>
      <c r="H2402" s="238"/>
      <c r="I2402" s="238"/>
      <c r="J2402" s="238"/>
    </row>
    <row r="2403" spans="1:10" ht="57" customHeight="1" x14ac:dyDescent="0.25">
      <c r="A2403" s="237"/>
      <c r="B2403" s="237"/>
      <c r="C2403" s="237"/>
      <c r="D2403" s="237"/>
      <c r="E2403" s="237"/>
      <c r="F2403" s="237"/>
      <c r="G2403" s="237"/>
      <c r="H2403" s="238"/>
      <c r="I2403" s="238"/>
      <c r="J2403" s="238"/>
    </row>
    <row r="2404" spans="1:10" ht="57" customHeight="1" x14ac:dyDescent="0.25">
      <c r="A2404" s="237"/>
      <c r="B2404" s="237"/>
      <c r="C2404" s="237"/>
      <c r="D2404" s="237"/>
      <c r="E2404" s="237"/>
      <c r="F2404" s="237"/>
      <c r="G2404" s="237"/>
      <c r="H2404" s="238"/>
      <c r="I2404" s="238"/>
      <c r="J2404" s="238"/>
    </row>
    <row r="2405" spans="1:10" ht="57" customHeight="1" x14ac:dyDescent="0.25">
      <c r="A2405" s="237"/>
      <c r="B2405" s="237"/>
      <c r="C2405" s="237"/>
      <c r="D2405" s="237"/>
      <c r="E2405" s="237"/>
      <c r="F2405" s="237"/>
      <c r="G2405" s="237"/>
      <c r="H2405" s="238"/>
      <c r="I2405" s="238"/>
      <c r="J2405" s="238"/>
    </row>
    <row r="2406" spans="1:10" ht="57" customHeight="1" x14ac:dyDescent="0.25">
      <c r="A2406" s="237"/>
      <c r="B2406" s="237"/>
      <c r="C2406" s="237"/>
      <c r="D2406" s="237"/>
      <c r="E2406" s="237"/>
      <c r="F2406" s="237"/>
      <c r="G2406" s="237"/>
      <c r="H2406" s="238"/>
      <c r="I2406" s="238"/>
      <c r="J2406" s="238"/>
    </row>
    <row r="2407" spans="1:10" ht="57" customHeight="1" x14ac:dyDescent="0.25">
      <c r="A2407" s="237"/>
      <c r="B2407" s="237"/>
      <c r="C2407" s="237"/>
      <c r="D2407" s="237"/>
      <c r="E2407" s="237"/>
      <c r="F2407" s="237"/>
      <c r="G2407" s="237"/>
      <c r="H2407" s="238"/>
      <c r="I2407" s="238"/>
      <c r="J2407" s="238"/>
    </row>
    <row r="2408" spans="1:10" ht="57" customHeight="1" x14ac:dyDescent="0.25">
      <c r="A2408" s="237"/>
      <c r="B2408" s="237"/>
      <c r="C2408" s="237"/>
      <c r="D2408" s="237"/>
      <c r="E2408" s="237"/>
      <c r="F2408" s="237"/>
      <c r="G2408" s="237"/>
      <c r="H2408" s="238"/>
      <c r="I2408" s="238"/>
      <c r="J2408" s="238"/>
    </row>
    <row r="2409" spans="1:10" ht="57" customHeight="1" x14ac:dyDescent="0.25">
      <c r="A2409" s="237"/>
      <c r="B2409" s="237"/>
      <c r="C2409" s="237"/>
      <c r="D2409" s="237"/>
      <c r="E2409" s="237"/>
      <c r="F2409" s="237"/>
      <c r="G2409" s="237"/>
      <c r="H2409" s="238"/>
      <c r="I2409" s="238"/>
      <c r="J2409" s="238"/>
    </row>
    <row r="2410" spans="1:10" ht="57" customHeight="1" x14ac:dyDescent="0.25">
      <c r="A2410" s="237"/>
      <c r="B2410" s="237"/>
      <c r="C2410" s="237"/>
      <c r="D2410" s="237"/>
      <c r="E2410" s="237"/>
      <c r="F2410" s="237"/>
      <c r="G2410" s="237"/>
      <c r="H2410" s="238"/>
      <c r="I2410" s="238"/>
      <c r="J2410" s="238"/>
    </row>
    <row r="2411" spans="1:10" ht="57" customHeight="1" x14ac:dyDescent="0.25">
      <c r="A2411" s="237"/>
      <c r="B2411" s="237"/>
      <c r="C2411" s="237"/>
      <c r="D2411" s="237"/>
      <c r="E2411" s="237"/>
      <c r="F2411" s="237"/>
      <c r="G2411" s="237"/>
      <c r="H2411" s="238"/>
      <c r="I2411" s="238"/>
      <c r="J2411" s="238"/>
    </row>
    <row r="2412" spans="1:10" ht="57" customHeight="1" x14ac:dyDescent="0.25">
      <c r="A2412" s="237"/>
      <c r="B2412" s="237"/>
      <c r="C2412" s="237"/>
      <c r="D2412" s="237"/>
      <c r="E2412" s="237"/>
      <c r="F2412" s="237"/>
      <c r="G2412" s="237"/>
      <c r="H2412" s="238"/>
      <c r="I2412" s="238"/>
      <c r="J2412" s="238"/>
    </row>
    <row r="2413" spans="1:10" ht="57" customHeight="1" x14ac:dyDescent="0.25">
      <c r="A2413" s="237"/>
      <c r="B2413" s="237"/>
      <c r="C2413" s="237"/>
      <c r="D2413" s="237"/>
      <c r="E2413" s="237"/>
      <c r="F2413" s="237"/>
      <c r="G2413" s="237"/>
      <c r="H2413" s="238"/>
      <c r="I2413" s="238"/>
      <c r="J2413" s="238"/>
    </row>
    <row r="2414" spans="1:10" ht="57" customHeight="1" x14ac:dyDescent="0.25">
      <c r="A2414" s="237"/>
      <c r="B2414" s="237"/>
      <c r="C2414" s="237"/>
      <c r="D2414" s="237"/>
      <c r="E2414" s="237"/>
      <c r="F2414" s="237"/>
      <c r="G2414" s="237"/>
      <c r="H2414" s="238"/>
      <c r="I2414" s="238"/>
      <c r="J2414" s="238"/>
    </row>
    <row r="2415" spans="1:10" ht="57" customHeight="1" x14ac:dyDescent="0.25">
      <c r="A2415" s="237"/>
      <c r="B2415" s="237"/>
      <c r="C2415" s="237"/>
      <c r="D2415" s="237"/>
      <c r="E2415" s="237"/>
      <c r="F2415" s="237"/>
      <c r="G2415" s="237"/>
      <c r="H2415" s="238"/>
      <c r="I2415" s="238"/>
      <c r="J2415" s="238"/>
    </row>
    <row r="2416" spans="1:10" ht="57" customHeight="1" x14ac:dyDescent="0.25">
      <c r="A2416" s="237"/>
      <c r="B2416" s="237"/>
      <c r="C2416" s="237"/>
      <c r="D2416" s="237"/>
      <c r="E2416" s="237"/>
      <c r="F2416" s="237"/>
      <c r="G2416" s="237"/>
      <c r="H2416" s="238"/>
      <c r="I2416" s="238"/>
      <c r="J2416" s="238"/>
    </row>
    <row r="2417" spans="1:10" ht="57" customHeight="1" x14ac:dyDescent="0.25">
      <c r="A2417" s="237"/>
      <c r="B2417" s="237"/>
      <c r="C2417" s="237"/>
      <c r="D2417" s="237"/>
      <c r="E2417" s="237"/>
      <c r="F2417" s="237"/>
      <c r="G2417" s="237"/>
      <c r="H2417" s="238"/>
      <c r="I2417" s="238"/>
      <c r="J2417" s="238"/>
    </row>
    <row r="2418" spans="1:10" ht="57" customHeight="1" x14ac:dyDescent="0.25">
      <c r="A2418" s="237"/>
      <c r="B2418" s="237"/>
      <c r="C2418" s="237"/>
      <c r="D2418" s="237"/>
      <c r="E2418" s="237"/>
      <c r="F2418" s="237"/>
      <c r="G2418" s="237"/>
      <c r="H2418" s="238"/>
      <c r="I2418" s="238"/>
      <c r="J2418" s="238"/>
    </row>
    <row r="2419" spans="1:10" ht="57" customHeight="1" x14ac:dyDescent="0.25">
      <c r="A2419" s="237"/>
      <c r="B2419" s="237"/>
      <c r="C2419" s="237"/>
      <c r="D2419" s="237"/>
      <c r="E2419" s="237"/>
      <c r="F2419" s="237"/>
      <c r="G2419" s="237"/>
      <c r="H2419" s="238"/>
      <c r="I2419" s="238"/>
      <c r="J2419" s="238"/>
    </row>
    <row r="2420" spans="1:10" ht="57" customHeight="1" x14ac:dyDescent="0.25">
      <c r="A2420" s="237"/>
      <c r="B2420" s="237"/>
      <c r="C2420" s="237"/>
      <c r="D2420" s="237"/>
      <c r="E2420" s="237"/>
      <c r="F2420" s="237"/>
      <c r="G2420" s="237"/>
      <c r="H2420" s="238"/>
      <c r="I2420" s="238"/>
      <c r="J2420" s="238"/>
    </row>
    <row r="2421" spans="1:10" ht="57" customHeight="1" x14ac:dyDescent="0.25">
      <c r="A2421" s="237"/>
      <c r="B2421" s="237"/>
      <c r="C2421" s="237"/>
      <c r="D2421" s="237"/>
      <c r="E2421" s="237"/>
      <c r="F2421" s="237"/>
      <c r="G2421" s="237"/>
      <c r="H2421" s="238"/>
      <c r="I2421" s="238"/>
      <c r="J2421" s="238"/>
    </row>
    <row r="2422" spans="1:10" ht="57" customHeight="1" x14ac:dyDescent="0.25">
      <c r="A2422" s="237"/>
      <c r="B2422" s="237"/>
      <c r="C2422" s="237"/>
      <c r="D2422" s="237"/>
      <c r="E2422" s="237"/>
      <c r="F2422" s="237"/>
      <c r="G2422" s="237"/>
      <c r="H2422" s="238"/>
      <c r="I2422" s="238"/>
      <c r="J2422" s="238"/>
    </row>
    <row r="2423" spans="1:10" ht="57" customHeight="1" x14ac:dyDescent="0.25">
      <c r="A2423" s="237"/>
      <c r="B2423" s="237"/>
      <c r="C2423" s="237"/>
      <c r="D2423" s="237"/>
      <c r="E2423" s="237"/>
      <c r="F2423" s="237"/>
      <c r="G2423" s="237"/>
      <c r="H2423" s="238"/>
      <c r="I2423" s="238"/>
      <c r="J2423" s="238"/>
    </row>
    <row r="2424" spans="1:10" ht="57" customHeight="1" x14ac:dyDescent="0.25">
      <c r="A2424" s="237"/>
      <c r="B2424" s="237"/>
      <c r="C2424" s="237"/>
      <c r="D2424" s="237"/>
      <c r="E2424" s="237"/>
      <c r="F2424" s="237"/>
      <c r="G2424" s="237"/>
      <c r="H2424" s="238"/>
      <c r="I2424" s="238"/>
      <c r="J2424" s="238"/>
    </row>
    <row r="2425" spans="1:10" ht="57" customHeight="1" x14ac:dyDescent="0.25">
      <c r="A2425" s="237"/>
      <c r="B2425" s="237"/>
      <c r="C2425" s="237"/>
      <c r="D2425" s="237"/>
      <c r="E2425" s="237"/>
      <c r="F2425" s="237"/>
      <c r="G2425" s="237"/>
      <c r="H2425" s="238"/>
      <c r="I2425" s="238"/>
      <c r="J2425" s="238"/>
    </row>
    <row r="2426" spans="1:10" ht="57" customHeight="1" x14ac:dyDescent="0.25">
      <c r="A2426" s="237"/>
      <c r="B2426" s="237"/>
      <c r="C2426" s="237"/>
      <c r="D2426" s="237"/>
      <c r="E2426" s="237"/>
      <c r="F2426" s="237"/>
      <c r="G2426" s="237"/>
      <c r="H2426" s="238"/>
      <c r="I2426" s="238"/>
      <c r="J2426" s="238"/>
    </row>
    <row r="2427" spans="1:10" ht="57" customHeight="1" x14ac:dyDescent="0.25">
      <c r="A2427" s="237"/>
      <c r="B2427" s="237"/>
      <c r="C2427" s="237"/>
      <c r="D2427" s="237"/>
      <c r="E2427" s="237"/>
      <c r="F2427" s="237"/>
      <c r="G2427" s="237"/>
      <c r="H2427" s="238"/>
      <c r="I2427" s="238"/>
      <c r="J2427" s="238"/>
    </row>
    <row r="2428" spans="1:10" ht="57" customHeight="1" x14ac:dyDescent="0.25">
      <c r="A2428" s="237"/>
      <c r="B2428" s="237"/>
      <c r="C2428" s="237"/>
      <c r="D2428" s="237"/>
      <c r="E2428" s="237"/>
      <c r="F2428" s="237"/>
      <c r="G2428" s="237"/>
      <c r="H2428" s="238"/>
      <c r="I2428" s="238"/>
      <c r="J2428" s="238"/>
    </row>
    <row r="2429" spans="1:10" ht="57" customHeight="1" x14ac:dyDescent="0.25">
      <c r="A2429" s="237"/>
      <c r="B2429" s="237"/>
      <c r="C2429" s="237"/>
      <c r="D2429" s="237"/>
      <c r="E2429" s="237"/>
      <c r="F2429" s="237"/>
      <c r="G2429" s="237"/>
      <c r="H2429" s="238"/>
      <c r="I2429" s="238"/>
      <c r="J2429" s="238"/>
    </row>
    <row r="2430" spans="1:10" ht="57" customHeight="1" x14ac:dyDescent="0.25">
      <c r="A2430" s="237"/>
      <c r="B2430" s="237"/>
      <c r="C2430" s="237"/>
      <c r="D2430" s="237"/>
      <c r="E2430" s="237"/>
      <c r="F2430" s="237"/>
      <c r="G2430" s="237"/>
      <c r="H2430" s="238"/>
      <c r="I2430" s="238"/>
      <c r="J2430" s="238"/>
    </row>
    <row r="2431" spans="1:10" ht="57" customHeight="1" x14ac:dyDescent="0.25">
      <c r="A2431" s="237"/>
      <c r="B2431" s="237"/>
      <c r="C2431" s="237"/>
      <c r="D2431" s="237"/>
      <c r="E2431" s="237"/>
      <c r="F2431" s="237"/>
      <c r="G2431" s="237"/>
      <c r="H2431" s="238"/>
      <c r="I2431" s="238"/>
      <c r="J2431" s="238"/>
    </row>
    <row r="2432" spans="1:10" ht="57" customHeight="1" x14ac:dyDescent="0.25">
      <c r="A2432" s="237"/>
      <c r="B2432" s="237"/>
      <c r="C2432" s="237"/>
      <c r="D2432" s="237"/>
      <c r="E2432" s="237"/>
      <c r="F2432" s="237"/>
      <c r="G2432" s="237"/>
      <c r="H2432" s="238"/>
      <c r="I2432" s="238"/>
      <c r="J2432" s="238"/>
    </row>
    <row r="2433" spans="1:10" ht="57" customHeight="1" x14ac:dyDescent="0.25">
      <c r="A2433" s="237"/>
      <c r="B2433" s="237"/>
      <c r="C2433" s="237"/>
      <c r="D2433" s="237"/>
      <c r="E2433" s="237"/>
      <c r="F2433" s="237"/>
      <c r="G2433" s="237"/>
      <c r="H2433" s="238"/>
      <c r="I2433" s="238"/>
      <c r="J2433" s="238"/>
    </row>
    <row r="2434" spans="1:10" ht="57" customHeight="1" x14ac:dyDescent="0.25">
      <c r="A2434" s="237"/>
      <c r="B2434" s="237"/>
      <c r="C2434" s="237"/>
      <c r="D2434" s="237"/>
      <c r="E2434" s="237"/>
      <c r="F2434" s="237"/>
      <c r="G2434" s="237"/>
      <c r="H2434" s="238"/>
      <c r="I2434" s="238"/>
      <c r="J2434" s="238"/>
    </row>
    <row r="2435" spans="1:10" ht="57" customHeight="1" x14ac:dyDescent="0.25">
      <c r="A2435" s="237"/>
      <c r="B2435" s="237"/>
      <c r="C2435" s="237"/>
      <c r="D2435" s="237"/>
      <c r="E2435" s="237"/>
      <c r="F2435" s="237"/>
      <c r="G2435" s="237"/>
      <c r="H2435" s="238"/>
      <c r="I2435" s="238"/>
      <c r="J2435" s="238"/>
    </row>
    <row r="2436" spans="1:10" ht="57" customHeight="1" x14ac:dyDescent="0.25">
      <c r="A2436" s="237"/>
      <c r="B2436" s="237"/>
      <c r="C2436" s="237"/>
      <c r="D2436" s="237"/>
      <c r="E2436" s="237"/>
      <c r="F2436" s="237"/>
      <c r="G2436" s="237"/>
      <c r="H2436" s="238"/>
      <c r="I2436" s="238"/>
      <c r="J2436" s="238"/>
    </row>
    <row r="2437" spans="1:10" ht="57" customHeight="1" x14ac:dyDescent="0.25">
      <c r="A2437" s="237"/>
      <c r="B2437" s="237"/>
      <c r="C2437" s="237"/>
      <c r="D2437" s="237"/>
      <c r="E2437" s="237"/>
      <c r="F2437" s="237"/>
      <c r="G2437" s="237"/>
      <c r="H2437" s="238"/>
      <c r="I2437" s="238"/>
      <c r="J2437" s="238"/>
    </row>
    <row r="2438" spans="1:10" ht="57" customHeight="1" x14ac:dyDescent="0.25">
      <c r="A2438" s="237"/>
      <c r="B2438" s="237"/>
      <c r="C2438" s="237"/>
      <c r="D2438" s="237"/>
      <c r="E2438" s="237"/>
      <c r="F2438" s="237"/>
      <c r="G2438" s="237"/>
      <c r="H2438" s="238"/>
      <c r="I2438" s="238"/>
      <c r="J2438" s="238"/>
    </row>
    <row r="2439" spans="1:10" ht="57" customHeight="1" x14ac:dyDescent="0.25">
      <c r="A2439" s="237"/>
      <c r="B2439" s="237"/>
      <c r="C2439" s="237"/>
      <c r="D2439" s="237"/>
      <c r="E2439" s="237"/>
      <c r="F2439" s="237"/>
      <c r="G2439" s="237"/>
      <c r="H2439" s="238"/>
      <c r="I2439" s="238"/>
      <c r="J2439" s="238"/>
    </row>
    <row r="2440" spans="1:10" ht="57" customHeight="1" x14ac:dyDescent="0.25">
      <c r="A2440" s="237"/>
      <c r="B2440" s="237"/>
      <c r="C2440" s="237"/>
      <c r="D2440" s="237"/>
      <c r="E2440" s="237"/>
      <c r="F2440" s="237"/>
      <c r="G2440" s="237"/>
      <c r="H2440" s="238"/>
      <c r="I2440" s="238"/>
      <c r="J2440" s="238"/>
    </row>
    <row r="2441" spans="1:10" ht="57" customHeight="1" x14ac:dyDescent="0.25">
      <c r="A2441" s="237"/>
      <c r="B2441" s="237"/>
      <c r="C2441" s="237"/>
      <c r="D2441" s="237"/>
      <c r="E2441" s="237"/>
      <c r="F2441" s="237"/>
      <c r="G2441" s="237"/>
      <c r="H2441" s="238"/>
      <c r="I2441" s="238"/>
      <c r="J2441" s="238"/>
    </row>
    <row r="2442" spans="1:10" ht="57" customHeight="1" x14ac:dyDescent="0.25">
      <c r="A2442" s="237"/>
      <c r="B2442" s="237"/>
      <c r="C2442" s="237"/>
      <c r="D2442" s="237"/>
      <c r="E2442" s="237"/>
      <c r="F2442" s="237"/>
      <c r="G2442" s="237"/>
      <c r="H2442" s="238"/>
      <c r="I2442" s="238"/>
      <c r="J2442" s="238"/>
    </row>
    <row r="2443" spans="1:10" ht="57" customHeight="1" x14ac:dyDescent="0.25">
      <c r="A2443" s="237"/>
      <c r="B2443" s="237"/>
      <c r="C2443" s="237"/>
      <c r="D2443" s="237"/>
      <c r="E2443" s="237"/>
      <c r="F2443" s="237"/>
      <c r="G2443" s="237"/>
      <c r="H2443" s="238"/>
      <c r="I2443" s="238"/>
      <c r="J2443" s="238"/>
    </row>
    <row r="2444" spans="1:10" ht="57" customHeight="1" x14ac:dyDescent="0.25">
      <c r="A2444" s="237"/>
      <c r="B2444" s="237"/>
      <c r="C2444" s="237"/>
      <c r="D2444" s="237"/>
      <c r="E2444" s="237"/>
      <c r="F2444" s="237"/>
      <c r="G2444" s="237"/>
      <c r="H2444" s="238"/>
      <c r="I2444" s="238"/>
      <c r="J2444" s="238"/>
    </row>
    <row r="2445" spans="1:10" ht="57" customHeight="1" x14ac:dyDescent="0.25">
      <c r="A2445" s="237"/>
      <c r="B2445" s="237"/>
      <c r="C2445" s="237"/>
      <c r="D2445" s="237"/>
      <c r="E2445" s="237"/>
      <c r="F2445" s="237"/>
      <c r="G2445" s="237"/>
      <c r="H2445" s="238"/>
      <c r="I2445" s="238"/>
      <c r="J2445" s="238"/>
    </row>
    <row r="2446" spans="1:10" ht="57" customHeight="1" x14ac:dyDescent="0.25">
      <c r="A2446" s="237"/>
      <c r="B2446" s="237"/>
      <c r="C2446" s="237"/>
      <c r="D2446" s="237"/>
      <c r="E2446" s="237"/>
      <c r="F2446" s="237"/>
      <c r="G2446" s="237"/>
      <c r="H2446" s="238"/>
      <c r="I2446" s="238"/>
      <c r="J2446" s="238"/>
    </row>
    <row r="2447" spans="1:10" ht="57" customHeight="1" x14ac:dyDescent="0.25">
      <c r="A2447" s="237"/>
      <c r="B2447" s="237"/>
      <c r="C2447" s="237"/>
      <c r="D2447" s="237"/>
      <c r="E2447" s="237"/>
      <c r="F2447" s="237"/>
      <c r="G2447" s="237"/>
      <c r="H2447" s="238"/>
      <c r="I2447" s="238"/>
      <c r="J2447" s="238"/>
    </row>
    <row r="2448" spans="1:10" ht="57" customHeight="1" x14ac:dyDescent="0.25">
      <c r="A2448" s="237"/>
      <c r="B2448" s="237"/>
      <c r="C2448" s="237"/>
      <c r="D2448" s="237"/>
      <c r="E2448" s="237"/>
      <c r="F2448" s="237"/>
      <c r="G2448" s="237"/>
      <c r="H2448" s="238"/>
      <c r="I2448" s="238"/>
      <c r="J2448" s="238"/>
    </row>
    <row r="2449" spans="1:10" ht="57" customHeight="1" x14ac:dyDescent="0.25">
      <c r="A2449" s="237"/>
      <c r="B2449" s="237"/>
      <c r="C2449" s="237"/>
      <c r="D2449" s="237"/>
      <c r="E2449" s="237"/>
      <c r="F2449" s="237"/>
      <c r="G2449" s="237"/>
      <c r="H2449" s="238"/>
      <c r="I2449" s="238"/>
      <c r="J2449" s="238"/>
    </row>
    <row r="2450" spans="1:10" ht="57" customHeight="1" x14ac:dyDescent="0.25">
      <c r="A2450" s="237"/>
      <c r="B2450" s="237"/>
      <c r="C2450" s="237"/>
      <c r="D2450" s="237"/>
      <c r="E2450" s="237"/>
      <c r="F2450" s="237"/>
      <c r="G2450" s="237"/>
      <c r="H2450" s="238"/>
      <c r="I2450" s="238"/>
      <c r="J2450" s="238"/>
    </row>
    <row r="2451" spans="1:10" ht="57" customHeight="1" x14ac:dyDescent="0.25">
      <c r="A2451" s="237"/>
      <c r="B2451" s="237"/>
      <c r="C2451" s="237"/>
      <c r="D2451" s="237"/>
      <c r="E2451" s="237"/>
      <c r="F2451" s="237"/>
      <c r="G2451" s="237"/>
      <c r="H2451" s="238"/>
      <c r="I2451" s="238"/>
      <c r="J2451" s="238"/>
    </row>
    <row r="2452" spans="1:10" ht="57" customHeight="1" x14ac:dyDescent="0.25">
      <c r="A2452" s="237"/>
      <c r="B2452" s="237"/>
      <c r="C2452" s="237"/>
      <c r="D2452" s="237"/>
      <c r="E2452" s="237"/>
      <c r="F2452" s="237"/>
      <c r="G2452" s="237"/>
      <c r="H2452" s="238"/>
      <c r="I2452" s="238"/>
      <c r="J2452" s="238"/>
    </row>
    <row r="2453" spans="1:10" ht="57" customHeight="1" x14ac:dyDescent="0.25">
      <c r="A2453" s="237"/>
      <c r="B2453" s="237"/>
      <c r="C2453" s="237"/>
      <c r="D2453" s="237"/>
      <c r="E2453" s="237"/>
      <c r="F2453" s="237"/>
      <c r="G2453" s="237"/>
      <c r="H2453" s="238"/>
      <c r="I2453" s="238"/>
      <c r="J2453" s="238"/>
    </row>
    <row r="2454" spans="1:10" ht="57" customHeight="1" x14ac:dyDescent="0.25">
      <c r="A2454" s="237"/>
      <c r="B2454" s="237"/>
      <c r="C2454" s="237"/>
      <c r="D2454" s="237"/>
      <c r="E2454" s="237"/>
      <c r="F2454" s="237"/>
      <c r="G2454" s="237"/>
      <c r="H2454" s="238"/>
      <c r="I2454" s="238"/>
      <c r="J2454" s="238"/>
    </row>
    <row r="2455" spans="1:10" ht="57" customHeight="1" x14ac:dyDescent="0.25">
      <c r="A2455" s="237"/>
      <c r="B2455" s="237"/>
      <c r="C2455" s="237"/>
      <c r="D2455" s="237"/>
      <c r="E2455" s="237"/>
      <c r="F2455" s="237"/>
      <c r="G2455" s="237"/>
      <c r="H2455" s="238"/>
      <c r="I2455" s="238"/>
      <c r="J2455" s="238"/>
    </row>
    <row r="2456" spans="1:10" ht="57" customHeight="1" x14ac:dyDescent="0.25">
      <c r="A2456" s="237"/>
      <c r="B2456" s="237"/>
      <c r="C2456" s="237"/>
      <c r="D2456" s="237"/>
      <c r="E2456" s="237"/>
      <c r="F2456" s="237"/>
      <c r="G2456" s="237"/>
      <c r="H2456" s="238"/>
      <c r="I2456" s="238"/>
      <c r="J2456" s="238"/>
    </row>
    <row r="2457" spans="1:10" ht="57" customHeight="1" x14ac:dyDescent="0.25">
      <c r="A2457" s="237"/>
      <c r="B2457" s="237"/>
      <c r="C2457" s="237"/>
      <c r="D2457" s="237"/>
      <c r="E2457" s="237"/>
      <c r="F2457" s="237"/>
      <c r="G2457" s="237"/>
      <c r="H2457" s="238"/>
      <c r="I2457" s="238"/>
      <c r="J2457" s="238"/>
    </row>
    <row r="2458" spans="1:10" ht="57" customHeight="1" x14ac:dyDescent="0.25">
      <c r="A2458" s="237"/>
      <c r="B2458" s="237"/>
      <c r="C2458" s="237"/>
      <c r="D2458" s="237"/>
      <c r="E2458" s="237"/>
      <c r="F2458" s="237"/>
      <c r="G2458" s="237"/>
      <c r="H2458" s="238"/>
      <c r="I2458" s="238"/>
      <c r="J2458" s="238"/>
    </row>
    <row r="2459" spans="1:10" ht="57" customHeight="1" x14ac:dyDescent="0.25">
      <c r="A2459" s="237"/>
      <c r="B2459" s="237"/>
      <c r="C2459" s="237"/>
      <c r="D2459" s="237"/>
      <c r="E2459" s="237"/>
      <c r="F2459" s="237"/>
      <c r="G2459" s="237"/>
      <c r="H2459" s="238"/>
      <c r="I2459" s="238"/>
      <c r="J2459" s="238"/>
    </row>
    <row r="2460" spans="1:10" ht="57" customHeight="1" x14ac:dyDescent="0.25">
      <c r="A2460" s="237"/>
      <c r="B2460" s="237"/>
      <c r="C2460" s="237"/>
      <c r="D2460" s="237"/>
      <c r="E2460" s="237"/>
      <c r="F2460" s="237"/>
      <c r="G2460" s="237"/>
      <c r="H2460" s="238"/>
      <c r="I2460" s="238"/>
      <c r="J2460" s="238"/>
    </row>
    <row r="2461" spans="1:10" ht="57" customHeight="1" x14ac:dyDescent="0.25">
      <c r="A2461" s="237"/>
      <c r="B2461" s="237"/>
      <c r="C2461" s="237"/>
      <c r="D2461" s="237"/>
      <c r="E2461" s="237"/>
      <c r="F2461" s="237"/>
      <c r="G2461" s="237"/>
      <c r="H2461" s="238"/>
      <c r="I2461" s="238"/>
      <c r="J2461" s="238"/>
    </row>
    <row r="2462" spans="1:10" ht="57" customHeight="1" x14ac:dyDescent="0.25">
      <c r="A2462" s="237"/>
      <c r="B2462" s="237"/>
      <c r="C2462" s="237"/>
      <c r="D2462" s="237"/>
      <c r="E2462" s="237"/>
      <c r="F2462" s="237"/>
      <c r="G2462" s="237"/>
      <c r="H2462" s="238"/>
      <c r="I2462" s="238"/>
      <c r="J2462" s="238"/>
    </row>
    <row r="2463" spans="1:10" ht="57" customHeight="1" x14ac:dyDescent="0.25">
      <c r="A2463" s="237"/>
      <c r="B2463" s="237"/>
      <c r="C2463" s="237"/>
      <c r="D2463" s="237"/>
      <c r="E2463" s="237"/>
      <c r="F2463" s="237"/>
      <c r="G2463" s="237"/>
      <c r="H2463" s="238"/>
      <c r="I2463" s="238"/>
      <c r="J2463" s="238"/>
    </row>
    <row r="2464" spans="1:10" ht="57" customHeight="1" x14ac:dyDescent="0.25">
      <c r="A2464" s="237"/>
      <c r="B2464" s="237"/>
      <c r="C2464" s="237"/>
      <c r="D2464" s="237"/>
      <c r="E2464" s="237"/>
      <c r="F2464" s="237"/>
      <c r="G2464" s="237"/>
      <c r="H2464" s="238"/>
      <c r="I2464" s="238"/>
      <c r="J2464" s="238"/>
    </row>
    <row r="2465" spans="1:10" ht="57" customHeight="1" x14ac:dyDescent="0.25">
      <c r="A2465" s="237"/>
      <c r="B2465" s="237"/>
      <c r="C2465" s="237"/>
      <c r="D2465" s="237"/>
      <c r="E2465" s="237"/>
      <c r="F2465" s="237"/>
      <c r="G2465" s="237"/>
      <c r="H2465" s="238"/>
      <c r="I2465" s="238"/>
      <c r="J2465" s="238"/>
    </row>
    <row r="2466" spans="1:10" ht="57" customHeight="1" x14ac:dyDescent="0.25">
      <c r="A2466" s="237"/>
      <c r="B2466" s="237"/>
      <c r="C2466" s="237"/>
      <c r="D2466" s="237"/>
      <c r="E2466" s="237"/>
      <c r="F2466" s="237"/>
      <c r="G2466" s="237"/>
      <c r="H2466" s="238"/>
      <c r="I2466" s="238"/>
      <c r="J2466" s="238"/>
    </row>
    <row r="2467" spans="1:10" ht="57" customHeight="1" x14ac:dyDescent="0.25">
      <c r="A2467" s="237"/>
      <c r="B2467" s="237"/>
      <c r="C2467" s="237"/>
      <c r="D2467" s="237"/>
      <c r="E2467" s="237"/>
      <c r="F2467" s="237"/>
      <c r="G2467" s="237"/>
      <c r="H2467" s="238"/>
      <c r="I2467" s="238"/>
      <c r="J2467" s="238"/>
    </row>
    <row r="2468" spans="1:10" ht="57" customHeight="1" x14ac:dyDescent="0.25">
      <c r="A2468" s="237"/>
      <c r="B2468" s="237"/>
      <c r="C2468" s="237"/>
      <c r="D2468" s="237"/>
      <c r="E2468" s="237"/>
      <c r="F2468" s="237"/>
      <c r="G2468" s="237"/>
      <c r="H2468" s="238"/>
      <c r="I2468" s="238"/>
      <c r="J2468" s="238"/>
    </row>
    <row r="2469" spans="1:10" ht="57" customHeight="1" x14ac:dyDescent="0.25">
      <c r="A2469" s="237"/>
      <c r="B2469" s="237"/>
      <c r="C2469" s="237"/>
      <c r="D2469" s="237"/>
      <c r="E2469" s="237"/>
      <c r="F2469" s="237"/>
      <c r="G2469" s="237"/>
      <c r="H2469" s="238"/>
      <c r="I2469" s="238"/>
      <c r="J2469" s="238"/>
    </row>
    <row r="2470" spans="1:10" ht="57" customHeight="1" x14ac:dyDescent="0.25">
      <c r="A2470" s="237"/>
      <c r="B2470" s="237"/>
      <c r="C2470" s="237"/>
      <c r="D2470" s="237"/>
      <c r="E2470" s="237"/>
      <c r="F2470" s="237"/>
      <c r="G2470" s="237"/>
      <c r="H2470" s="238"/>
      <c r="I2470" s="238"/>
      <c r="J2470" s="238"/>
    </row>
    <row r="2471" spans="1:10" ht="57" customHeight="1" x14ac:dyDescent="0.25">
      <c r="A2471" s="237"/>
      <c r="B2471" s="237"/>
      <c r="C2471" s="237"/>
      <c r="D2471" s="237"/>
      <c r="E2471" s="237"/>
      <c r="F2471" s="237"/>
      <c r="G2471" s="237"/>
      <c r="H2471" s="238"/>
      <c r="I2471" s="238"/>
      <c r="J2471" s="238"/>
    </row>
    <row r="2472" spans="1:10" ht="57" customHeight="1" x14ac:dyDescent="0.25">
      <c r="A2472" s="237"/>
      <c r="B2472" s="237"/>
      <c r="C2472" s="237"/>
      <c r="D2472" s="237"/>
      <c r="E2472" s="237"/>
      <c r="F2472" s="237"/>
      <c r="G2472" s="237"/>
      <c r="H2472" s="238"/>
      <c r="I2472" s="238"/>
      <c r="J2472" s="238"/>
    </row>
    <row r="2473" spans="1:10" ht="57" customHeight="1" x14ac:dyDescent="0.25">
      <c r="A2473" s="237"/>
      <c r="B2473" s="237"/>
      <c r="C2473" s="237"/>
      <c r="D2473" s="237"/>
      <c r="E2473" s="237"/>
      <c r="F2473" s="237"/>
      <c r="G2473" s="237"/>
      <c r="H2473" s="238"/>
      <c r="I2473" s="238"/>
      <c r="J2473" s="238"/>
    </row>
    <row r="2474" spans="1:10" ht="57" customHeight="1" x14ac:dyDescent="0.25">
      <c r="A2474" s="237"/>
      <c r="B2474" s="237"/>
      <c r="C2474" s="237"/>
      <c r="D2474" s="237"/>
      <c r="E2474" s="237"/>
      <c r="F2474" s="237"/>
      <c r="G2474" s="237"/>
      <c r="H2474" s="238"/>
      <c r="I2474" s="238"/>
      <c r="J2474" s="238"/>
    </row>
    <row r="2475" spans="1:10" ht="57" customHeight="1" x14ac:dyDescent="0.25">
      <c r="A2475" s="237"/>
      <c r="B2475" s="237"/>
      <c r="C2475" s="237"/>
      <c r="D2475" s="237"/>
      <c r="E2475" s="237"/>
      <c r="F2475" s="237"/>
      <c r="G2475" s="237"/>
      <c r="H2475" s="238"/>
      <c r="I2475" s="238"/>
      <c r="J2475" s="238"/>
    </row>
    <row r="2476" spans="1:10" ht="57" customHeight="1" x14ac:dyDescent="0.25">
      <c r="A2476" s="237"/>
      <c r="B2476" s="237"/>
      <c r="C2476" s="237"/>
      <c r="D2476" s="237"/>
      <c r="E2476" s="237"/>
      <c r="F2476" s="237"/>
      <c r="G2476" s="237"/>
      <c r="H2476" s="238"/>
      <c r="I2476" s="238"/>
      <c r="J2476" s="238"/>
    </row>
    <row r="2477" spans="1:10" ht="57" customHeight="1" x14ac:dyDescent="0.25">
      <c r="A2477" s="237"/>
      <c r="B2477" s="237"/>
      <c r="C2477" s="237"/>
      <c r="D2477" s="237"/>
      <c r="E2477" s="237"/>
      <c r="F2477" s="237"/>
      <c r="G2477" s="237"/>
      <c r="H2477" s="238"/>
      <c r="I2477" s="238"/>
      <c r="J2477" s="238"/>
    </row>
    <row r="2478" spans="1:10" ht="57" customHeight="1" x14ac:dyDescent="0.25">
      <c r="A2478" s="237"/>
      <c r="B2478" s="237"/>
      <c r="C2478" s="237"/>
      <c r="D2478" s="237"/>
      <c r="E2478" s="237"/>
      <c r="F2478" s="237"/>
      <c r="G2478" s="237"/>
      <c r="H2478" s="238"/>
      <c r="I2478" s="238"/>
      <c r="J2478" s="238"/>
    </row>
    <row r="2479" spans="1:10" ht="57" customHeight="1" x14ac:dyDescent="0.25">
      <c r="A2479" s="237"/>
      <c r="B2479" s="237"/>
      <c r="C2479" s="237"/>
      <c r="D2479" s="237"/>
      <c r="E2479" s="237"/>
      <c r="F2479" s="237"/>
      <c r="G2479" s="237"/>
      <c r="H2479" s="238"/>
      <c r="I2479" s="238"/>
      <c r="J2479" s="238"/>
    </row>
    <row r="2480" spans="1:10" ht="57" customHeight="1" x14ac:dyDescent="0.25">
      <c r="A2480" s="237"/>
      <c r="B2480" s="237"/>
      <c r="C2480" s="237"/>
      <c r="D2480" s="237"/>
      <c r="E2480" s="237"/>
      <c r="F2480" s="237"/>
      <c r="G2480" s="237"/>
      <c r="H2480" s="238"/>
      <c r="I2480" s="238"/>
      <c r="J2480" s="238"/>
    </row>
    <row r="2481" spans="1:10" ht="57" customHeight="1" x14ac:dyDescent="0.25">
      <c r="A2481" s="237"/>
      <c r="B2481" s="237"/>
      <c r="C2481" s="237"/>
      <c r="D2481" s="237"/>
      <c r="E2481" s="237"/>
      <c r="F2481" s="237"/>
      <c r="G2481" s="237"/>
      <c r="H2481" s="238"/>
      <c r="I2481" s="238"/>
      <c r="J2481" s="238"/>
    </row>
    <row r="2482" spans="1:10" ht="57" customHeight="1" x14ac:dyDescent="0.25">
      <c r="A2482" s="237"/>
      <c r="B2482" s="237"/>
      <c r="C2482" s="237"/>
      <c r="D2482" s="237"/>
      <c r="E2482" s="237"/>
      <c r="F2482" s="237"/>
      <c r="G2482" s="237"/>
      <c r="H2482" s="238"/>
      <c r="I2482" s="238"/>
      <c r="J2482" s="238"/>
    </row>
    <row r="2483" spans="1:10" ht="57" customHeight="1" x14ac:dyDescent="0.25">
      <c r="A2483" s="237"/>
      <c r="B2483" s="237"/>
      <c r="C2483" s="237"/>
      <c r="D2483" s="237"/>
      <c r="E2483" s="237"/>
      <c r="F2483" s="237"/>
      <c r="G2483" s="237"/>
      <c r="H2483" s="238"/>
      <c r="I2483" s="238"/>
      <c r="J2483" s="238"/>
    </row>
    <row r="2484" spans="1:10" ht="57" customHeight="1" x14ac:dyDescent="0.25">
      <c r="A2484" s="237"/>
      <c r="B2484" s="237"/>
      <c r="C2484" s="237"/>
      <c r="D2484" s="237"/>
      <c r="E2484" s="237"/>
      <c r="F2484" s="237"/>
      <c r="G2484" s="237"/>
      <c r="H2484" s="238"/>
      <c r="I2484" s="238"/>
      <c r="J2484" s="238"/>
    </row>
    <row r="2485" spans="1:10" ht="57" customHeight="1" x14ac:dyDescent="0.25">
      <c r="A2485" s="237"/>
      <c r="B2485" s="237"/>
      <c r="C2485" s="237"/>
      <c r="D2485" s="237"/>
      <c r="E2485" s="237"/>
      <c r="F2485" s="237"/>
      <c r="G2485" s="237"/>
      <c r="H2485" s="238"/>
      <c r="I2485" s="238"/>
      <c r="J2485" s="238"/>
    </row>
    <row r="2486" spans="1:10" ht="57" customHeight="1" x14ac:dyDescent="0.25">
      <c r="A2486" s="237"/>
      <c r="B2486" s="237"/>
      <c r="C2486" s="237"/>
      <c r="D2486" s="237"/>
      <c r="E2486" s="237"/>
      <c r="F2486" s="237"/>
      <c r="G2486" s="237"/>
      <c r="H2486" s="238"/>
      <c r="I2486" s="238"/>
      <c r="J2486" s="238"/>
    </row>
    <row r="2487" spans="1:10" ht="57" customHeight="1" x14ac:dyDescent="0.25">
      <c r="A2487" s="237"/>
      <c r="B2487" s="237"/>
      <c r="C2487" s="237"/>
      <c r="D2487" s="237"/>
      <c r="E2487" s="237"/>
      <c r="F2487" s="237"/>
      <c r="G2487" s="237"/>
      <c r="H2487" s="238"/>
      <c r="I2487" s="238"/>
      <c r="J2487" s="238"/>
    </row>
    <row r="2488" spans="1:10" ht="57" customHeight="1" x14ac:dyDescent="0.25">
      <c r="A2488" s="237"/>
      <c r="B2488" s="237"/>
      <c r="C2488" s="237"/>
      <c r="D2488" s="237"/>
      <c r="E2488" s="237"/>
      <c r="F2488" s="237"/>
      <c r="G2488" s="237"/>
      <c r="H2488" s="238"/>
      <c r="I2488" s="238"/>
      <c r="J2488" s="238"/>
    </row>
    <row r="2489" spans="1:10" ht="57" customHeight="1" x14ac:dyDescent="0.25">
      <c r="A2489" s="237"/>
      <c r="B2489" s="237"/>
      <c r="C2489" s="237"/>
      <c r="D2489" s="237"/>
      <c r="E2489" s="237"/>
      <c r="F2489" s="237"/>
      <c r="G2489" s="237"/>
      <c r="H2489" s="238"/>
      <c r="I2489" s="238"/>
      <c r="J2489" s="238"/>
    </row>
    <row r="2490" spans="1:10" ht="57" customHeight="1" x14ac:dyDescent="0.25">
      <c r="A2490" s="237"/>
      <c r="B2490" s="237"/>
      <c r="C2490" s="237"/>
      <c r="D2490" s="237"/>
      <c r="E2490" s="237"/>
      <c r="F2490" s="237"/>
      <c r="G2490" s="237"/>
      <c r="H2490" s="238"/>
      <c r="I2490" s="238"/>
      <c r="J2490" s="238"/>
    </row>
    <row r="2491" spans="1:10" ht="57" customHeight="1" x14ac:dyDescent="0.25">
      <c r="A2491" s="237"/>
      <c r="B2491" s="237"/>
      <c r="C2491" s="237"/>
      <c r="D2491" s="237"/>
      <c r="E2491" s="237"/>
      <c r="F2491" s="237"/>
      <c r="G2491" s="237"/>
      <c r="H2491" s="238"/>
      <c r="I2491" s="238"/>
      <c r="J2491" s="238"/>
    </row>
    <row r="2492" spans="1:10" ht="57" customHeight="1" x14ac:dyDescent="0.25">
      <c r="A2492" s="237"/>
      <c r="B2492" s="237"/>
      <c r="C2492" s="237"/>
      <c r="D2492" s="237"/>
      <c r="E2492" s="237"/>
      <c r="F2492" s="237"/>
      <c r="G2492" s="237"/>
      <c r="H2492" s="238"/>
      <c r="I2492" s="238"/>
      <c r="J2492" s="238"/>
    </row>
    <row r="2493" spans="1:10" ht="57" customHeight="1" x14ac:dyDescent="0.25">
      <c r="A2493" s="237"/>
      <c r="B2493" s="237"/>
      <c r="C2493" s="237"/>
      <c r="D2493" s="237"/>
      <c r="E2493" s="237"/>
      <c r="F2493" s="237"/>
      <c r="G2493" s="237"/>
      <c r="H2493" s="238"/>
      <c r="I2493" s="238"/>
      <c r="J2493" s="238"/>
    </row>
    <row r="2494" spans="1:10" ht="57" customHeight="1" x14ac:dyDescent="0.25">
      <c r="A2494" s="237"/>
      <c r="B2494" s="237"/>
      <c r="C2494" s="237"/>
      <c r="D2494" s="237"/>
      <c r="E2494" s="237"/>
      <c r="F2494" s="237"/>
      <c r="G2494" s="237"/>
      <c r="H2494" s="238"/>
      <c r="I2494" s="238"/>
      <c r="J2494" s="238"/>
    </row>
    <row r="2495" spans="1:10" ht="57" customHeight="1" x14ac:dyDescent="0.25">
      <c r="A2495" s="237"/>
      <c r="B2495" s="237"/>
      <c r="C2495" s="237"/>
      <c r="D2495" s="237"/>
      <c r="E2495" s="237"/>
      <c r="F2495" s="237"/>
      <c r="G2495" s="237"/>
      <c r="H2495" s="238"/>
      <c r="I2495" s="238"/>
      <c r="J2495" s="238"/>
    </row>
    <row r="2496" spans="1:10" ht="57" customHeight="1" x14ac:dyDescent="0.25">
      <c r="A2496" s="237"/>
      <c r="B2496" s="237"/>
      <c r="C2496" s="237"/>
      <c r="D2496" s="237"/>
      <c r="E2496" s="237"/>
      <c r="F2496" s="237"/>
      <c r="G2496" s="237"/>
      <c r="H2496" s="238"/>
      <c r="I2496" s="238"/>
      <c r="J2496" s="238"/>
    </row>
    <row r="2497" spans="1:10" ht="57" customHeight="1" x14ac:dyDescent="0.25">
      <c r="A2497" s="237"/>
      <c r="B2497" s="237"/>
      <c r="C2497" s="237"/>
      <c r="D2497" s="237"/>
      <c r="E2497" s="237"/>
      <c r="F2497" s="237"/>
      <c r="G2497" s="237"/>
      <c r="H2497" s="238"/>
      <c r="I2497" s="238"/>
      <c r="J2497" s="238"/>
    </row>
    <row r="2498" spans="1:10" ht="57" customHeight="1" x14ac:dyDescent="0.25">
      <c r="A2498" s="237"/>
      <c r="B2498" s="237"/>
      <c r="C2498" s="237"/>
      <c r="D2498" s="237"/>
      <c r="E2498" s="237"/>
      <c r="F2498" s="237"/>
      <c r="G2498" s="237"/>
      <c r="H2498" s="238"/>
      <c r="I2498" s="238"/>
      <c r="J2498" s="238"/>
    </row>
    <row r="2499" spans="1:10" ht="57" customHeight="1" x14ac:dyDescent="0.25">
      <c r="A2499" s="237"/>
      <c r="B2499" s="237"/>
      <c r="C2499" s="237"/>
      <c r="D2499" s="237"/>
      <c r="E2499" s="237"/>
      <c r="F2499" s="237"/>
      <c r="G2499" s="237"/>
      <c r="H2499" s="238"/>
      <c r="I2499" s="238"/>
      <c r="J2499" s="238"/>
    </row>
    <row r="2500" spans="1:10" ht="57" customHeight="1" x14ac:dyDescent="0.25">
      <c r="A2500" s="237"/>
      <c r="B2500" s="237"/>
      <c r="C2500" s="237"/>
      <c r="D2500" s="237"/>
      <c r="E2500" s="237"/>
      <c r="F2500" s="237"/>
      <c r="G2500" s="237"/>
      <c r="H2500" s="238"/>
      <c r="I2500" s="238"/>
      <c r="J2500" s="238"/>
    </row>
    <row r="2501" spans="1:10" ht="57" customHeight="1" x14ac:dyDescent="0.25">
      <c r="A2501" s="237"/>
      <c r="B2501" s="237"/>
      <c r="C2501" s="237"/>
      <c r="D2501" s="237"/>
      <c r="E2501" s="237"/>
      <c r="F2501" s="237"/>
      <c r="G2501" s="237"/>
      <c r="H2501" s="238"/>
      <c r="I2501" s="238"/>
      <c r="J2501" s="238"/>
    </row>
    <row r="2502" spans="1:10" ht="57" customHeight="1" x14ac:dyDescent="0.25">
      <c r="A2502" s="237"/>
      <c r="B2502" s="237"/>
      <c r="C2502" s="237"/>
      <c r="D2502" s="237"/>
      <c r="E2502" s="237"/>
      <c r="F2502" s="237"/>
      <c r="G2502" s="237"/>
      <c r="H2502" s="238"/>
      <c r="I2502" s="238"/>
      <c r="J2502" s="238"/>
    </row>
    <row r="2503" spans="1:10" ht="57" customHeight="1" x14ac:dyDescent="0.25">
      <c r="A2503" s="237"/>
      <c r="B2503" s="237"/>
      <c r="C2503" s="237"/>
      <c r="D2503" s="237"/>
      <c r="E2503" s="237"/>
      <c r="F2503" s="237"/>
      <c r="G2503" s="237"/>
      <c r="H2503" s="238"/>
      <c r="I2503" s="238"/>
      <c r="J2503" s="238"/>
    </row>
    <row r="2504" spans="1:10" ht="57" customHeight="1" x14ac:dyDescent="0.25">
      <c r="A2504" s="237"/>
      <c r="B2504" s="237"/>
      <c r="C2504" s="237"/>
      <c r="D2504" s="237"/>
      <c r="E2504" s="237"/>
      <c r="F2504" s="237"/>
      <c r="G2504" s="237"/>
      <c r="H2504" s="238"/>
      <c r="I2504" s="238"/>
      <c r="J2504" s="238"/>
    </row>
    <row r="2505" spans="1:10" ht="57" customHeight="1" x14ac:dyDescent="0.25">
      <c r="A2505" s="237"/>
      <c r="B2505" s="237"/>
      <c r="C2505" s="237"/>
      <c r="D2505" s="237"/>
      <c r="E2505" s="237"/>
      <c r="F2505" s="237"/>
      <c r="G2505" s="237"/>
      <c r="H2505" s="238"/>
      <c r="I2505" s="238"/>
      <c r="J2505" s="238"/>
    </row>
    <row r="2506" spans="1:10" ht="57" customHeight="1" x14ac:dyDescent="0.25">
      <c r="A2506" s="237"/>
      <c r="B2506" s="237"/>
      <c r="C2506" s="237"/>
      <c r="D2506" s="237"/>
      <c r="E2506" s="237"/>
      <c r="F2506" s="237"/>
      <c r="G2506" s="237"/>
      <c r="H2506" s="238"/>
      <c r="I2506" s="238"/>
      <c r="J2506" s="238"/>
    </row>
    <row r="2507" spans="1:10" ht="57" customHeight="1" x14ac:dyDescent="0.25">
      <c r="A2507" s="237"/>
      <c r="B2507" s="237"/>
      <c r="C2507" s="237"/>
      <c r="D2507" s="237"/>
      <c r="E2507" s="237"/>
      <c r="F2507" s="237"/>
      <c r="G2507" s="237"/>
      <c r="H2507" s="238"/>
      <c r="I2507" s="238"/>
      <c r="J2507" s="238"/>
    </row>
    <row r="2508" spans="1:10" ht="57" customHeight="1" x14ac:dyDescent="0.25">
      <c r="A2508" s="237"/>
      <c r="B2508" s="237"/>
      <c r="C2508" s="237"/>
      <c r="D2508" s="237"/>
      <c r="E2508" s="237"/>
      <c r="F2508" s="237"/>
      <c r="G2508" s="237"/>
      <c r="H2508" s="238"/>
      <c r="I2508" s="238"/>
      <c r="J2508" s="238"/>
    </row>
    <row r="2509" spans="1:10" ht="57" customHeight="1" x14ac:dyDescent="0.25">
      <c r="A2509" s="237"/>
      <c r="B2509" s="237"/>
      <c r="C2509" s="237"/>
      <c r="D2509" s="237"/>
      <c r="E2509" s="237"/>
      <c r="F2509" s="237"/>
      <c r="G2509" s="237"/>
      <c r="H2509" s="238"/>
      <c r="I2509" s="238"/>
      <c r="J2509" s="238"/>
    </row>
    <row r="2510" spans="1:10" ht="57" customHeight="1" x14ac:dyDescent="0.25">
      <c r="A2510" s="237"/>
      <c r="B2510" s="237"/>
      <c r="C2510" s="237"/>
      <c r="D2510" s="237"/>
      <c r="E2510" s="237"/>
      <c r="F2510" s="237"/>
      <c r="G2510" s="237"/>
      <c r="H2510" s="238"/>
      <c r="I2510" s="238"/>
      <c r="J2510" s="238"/>
    </row>
    <row r="2511" spans="1:10" ht="57" customHeight="1" x14ac:dyDescent="0.25">
      <c r="A2511" s="237"/>
      <c r="B2511" s="237"/>
      <c r="C2511" s="237"/>
      <c r="D2511" s="237"/>
      <c r="E2511" s="237"/>
      <c r="F2511" s="237"/>
      <c r="G2511" s="237"/>
      <c r="H2511" s="238"/>
      <c r="I2511" s="238"/>
      <c r="J2511" s="238"/>
    </row>
    <row r="2512" spans="1:10" ht="57" customHeight="1" x14ac:dyDescent="0.25">
      <c r="A2512" s="237"/>
      <c r="B2512" s="237"/>
      <c r="C2512" s="237"/>
      <c r="D2512" s="237"/>
      <c r="E2512" s="237"/>
      <c r="F2512" s="237"/>
      <c r="G2512" s="237"/>
      <c r="H2512" s="238"/>
      <c r="I2512" s="238"/>
      <c r="J2512" s="238"/>
    </row>
    <row r="2513" spans="1:10" ht="57" customHeight="1" x14ac:dyDescent="0.25">
      <c r="A2513" s="237"/>
      <c r="B2513" s="237"/>
      <c r="C2513" s="237"/>
      <c r="D2513" s="237"/>
      <c r="E2513" s="237"/>
      <c r="F2513" s="237"/>
      <c r="G2513" s="237"/>
      <c r="H2513" s="238"/>
      <c r="I2513" s="238"/>
      <c r="J2513" s="238"/>
    </row>
    <row r="2514" spans="1:10" ht="57" customHeight="1" x14ac:dyDescent="0.25">
      <c r="A2514" s="237"/>
      <c r="B2514" s="237"/>
      <c r="C2514" s="237"/>
      <c r="D2514" s="237"/>
      <c r="E2514" s="237"/>
      <c r="F2514" s="237"/>
      <c r="G2514" s="237"/>
      <c r="H2514" s="238"/>
      <c r="I2514" s="238"/>
      <c r="J2514" s="238"/>
    </row>
    <row r="2515" spans="1:10" ht="57" customHeight="1" x14ac:dyDescent="0.25">
      <c r="A2515" s="237"/>
      <c r="B2515" s="237"/>
      <c r="C2515" s="237"/>
      <c r="D2515" s="237"/>
      <c r="E2515" s="237"/>
      <c r="F2515" s="237"/>
      <c r="G2515" s="237"/>
      <c r="H2515" s="238"/>
      <c r="I2515" s="238"/>
      <c r="J2515" s="238"/>
    </row>
    <row r="2516" spans="1:10" ht="57" customHeight="1" x14ac:dyDescent="0.25">
      <c r="A2516" s="237"/>
      <c r="B2516" s="237"/>
      <c r="C2516" s="237"/>
      <c r="D2516" s="237"/>
      <c r="E2516" s="237"/>
      <c r="F2516" s="237"/>
      <c r="G2516" s="237"/>
      <c r="H2516" s="238"/>
      <c r="I2516" s="238"/>
      <c r="J2516" s="238"/>
    </row>
    <row r="2517" spans="1:10" ht="57" customHeight="1" x14ac:dyDescent="0.25">
      <c r="A2517" s="237"/>
      <c r="B2517" s="237"/>
      <c r="C2517" s="237"/>
      <c r="D2517" s="237"/>
      <c r="E2517" s="237"/>
      <c r="F2517" s="237"/>
      <c r="G2517" s="237"/>
      <c r="H2517" s="238"/>
      <c r="I2517" s="238"/>
      <c r="J2517" s="238"/>
    </row>
    <row r="2518" spans="1:10" ht="57" customHeight="1" x14ac:dyDescent="0.25">
      <c r="A2518" s="237"/>
      <c r="B2518" s="237"/>
      <c r="C2518" s="237"/>
      <c r="D2518" s="237"/>
      <c r="E2518" s="237"/>
      <c r="F2518" s="237"/>
      <c r="G2518" s="237"/>
      <c r="H2518" s="238"/>
      <c r="I2518" s="238"/>
      <c r="J2518" s="238"/>
    </row>
    <row r="2519" spans="1:10" ht="57" customHeight="1" x14ac:dyDescent="0.25">
      <c r="A2519" s="237"/>
      <c r="B2519" s="237"/>
      <c r="C2519" s="237"/>
      <c r="D2519" s="237"/>
      <c r="E2519" s="237"/>
      <c r="F2519" s="237"/>
      <c r="G2519" s="237"/>
      <c r="H2519" s="238"/>
      <c r="I2519" s="238"/>
      <c r="J2519" s="238"/>
    </row>
    <row r="2520" spans="1:10" ht="57" customHeight="1" x14ac:dyDescent="0.25">
      <c r="A2520" s="237"/>
      <c r="B2520" s="237"/>
      <c r="C2520" s="237"/>
      <c r="D2520" s="237"/>
      <c r="E2520" s="237"/>
      <c r="F2520" s="237"/>
      <c r="G2520" s="237"/>
      <c r="H2520" s="238"/>
      <c r="I2520" s="238"/>
      <c r="J2520" s="238"/>
    </row>
    <row r="2521" spans="1:10" ht="57" customHeight="1" x14ac:dyDescent="0.25">
      <c r="A2521" s="237"/>
      <c r="B2521" s="237"/>
      <c r="C2521" s="237"/>
      <c r="D2521" s="237"/>
      <c r="E2521" s="237"/>
      <c r="F2521" s="237"/>
      <c r="G2521" s="237"/>
      <c r="H2521" s="238"/>
      <c r="I2521" s="238"/>
      <c r="J2521" s="238"/>
    </row>
    <row r="2522" spans="1:10" ht="57" customHeight="1" x14ac:dyDescent="0.25">
      <c r="A2522" s="237"/>
      <c r="B2522" s="237"/>
      <c r="C2522" s="237"/>
      <c r="D2522" s="237"/>
      <c r="E2522" s="237"/>
      <c r="F2522" s="237"/>
      <c r="G2522" s="237"/>
      <c r="H2522" s="238"/>
      <c r="I2522" s="238"/>
      <c r="J2522" s="238"/>
    </row>
    <row r="2523" spans="1:10" ht="57" customHeight="1" x14ac:dyDescent="0.25">
      <c r="A2523" s="237"/>
      <c r="B2523" s="237"/>
      <c r="C2523" s="237"/>
      <c r="D2523" s="237"/>
      <c r="E2523" s="237"/>
      <c r="F2523" s="237"/>
      <c r="G2523" s="237"/>
      <c r="H2523" s="238"/>
      <c r="I2523" s="238"/>
      <c r="J2523" s="238"/>
    </row>
    <row r="2524" spans="1:10" ht="57" customHeight="1" x14ac:dyDescent="0.25">
      <c r="A2524" s="237"/>
      <c r="B2524" s="237"/>
      <c r="C2524" s="237"/>
      <c r="D2524" s="237"/>
      <c r="E2524" s="237"/>
      <c r="F2524" s="237"/>
      <c r="G2524" s="237"/>
      <c r="H2524" s="238"/>
      <c r="I2524" s="238"/>
      <c r="J2524" s="238"/>
    </row>
    <row r="2525" spans="1:10" ht="57" customHeight="1" x14ac:dyDescent="0.25">
      <c r="A2525" s="237"/>
      <c r="B2525" s="237"/>
      <c r="C2525" s="237"/>
      <c r="D2525" s="237"/>
      <c r="E2525" s="237"/>
      <c r="F2525" s="237"/>
      <c r="G2525" s="237"/>
      <c r="H2525" s="238"/>
      <c r="I2525" s="238"/>
      <c r="J2525" s="238"/>
    </row>
    <row r="2526" spans="1:10" ht="57" customHeight="1" x14ac:dyDescent="0.25">
      <c r="A2526" s="237"/>
      <c r="B2526" s="237"/>
      <c r="C2526" s="237"/>
      <c r="D2526" s="237"/>
      <c r="E2526" s="237"/>
      <c r="F2526" s="237"/>
      <c r="G2526" s="237"/>
      <c r="H2526" s="238"/>
      <c r="I2526" s="238"/>
      <c r="J2526" s="238"/>
    </row>
    <row r="2527" spans="1:10" ht="57" customHeight="1" x14ac:dyDescent="0.25">
      <c r="A2527" s="237"/>
      <c r="B2527" s="237"/>
      <c r="C2527" s="237"/>
      <c r="D2527" s="237"/>
      <c r="E2527" s="237"/>
      <c r="F2527" s="237"/>
      <c r="G2527" s="237"/>
      <c r="H2527" s="238"/>
      <c r="I2527" s="238"/>
      <c r="J2527" s="238"/>
    </row>
    <row r="2528" spans="1:10" ht="57" customHeight="1" x14ac:dyDescent="0.25">
      <c r="A2528" s="237"/>
      <c r="B2528" s="237"/>
      <c r="C2528" s="237"/>
      <c r="D2528" s="237"/>
      <c r="E2528" s="237"/>
      <c r="F2528" s="237"/>
      <c r="G2528" s="237"/>
      <c r="H2528" s="238"/>
      <c r="I2528" s="238"/>
      <c r="J2528" s="238"/>
    </row>
    <row r="2529" spans="1:10" ht="57" customHeight="1" x14ac:dyDescent="0.25">
      <c r="A2529" s="237"/>
      <c r="B2529" s="237"/>
      <c r="C2529" s="237"/>
      <c r="D2529" s="237"/>
      <c r="E2529" s="237"/>
      <c r="F2529" s="237"/>
      <c r="G2529" s="237"/>
      <c r="H2529" s="238"/>
      <c r="I2529" s="238"/>
      <c r="J2529" s="238"/>
    </row>
    <row r="2530" spans="1:10" ht="57" customHeight="1" x14ac:dyDescent="0.25">
      <c r="A2530" s="237"/>
      <c r="B2530" s="237"/>
      <c r="C2530" s="237"/>
      <c r="D2530" s="237"/>
      <c r="E2530" s="237"/>
      <c r="F2530" s="237"/>
      <c r="G2530" s="237"/>
      <c r="H2530" s="238"/>
      <c r="I2530" s="238"/>
      <c r="J2530" s="238"/>
    </row>
    <row r="2531" spans="1:10" ht="57" customHeight="1" x14ac:dyDescent="0.25">
      <c r="A2531" s="237"/>
      <c r="B2531" s="237"/>
      <c r="C2531" s="237"/>
      <c r="D2531" s="237"/>
      <c r="E2531" s="237"/>
      <c r="F2531" s="237"/>
      <c r="G2531" s="237"/>
      <c r="H2531" s="238"/>
      <c r="I2531" s="238"/>
      <c r="J2531" s="238"/>
    </row>
    <row r="2532" spans="1:10" ht="57" customHeight="1" x14ac:dyDescent="0.25">
      <c r="A2532" s="237"/>
      <c r="B2532" s="237"/>
      <c r="C2532" s="237"/>
      <c r="D2532" s="237"/>
      <c r="E2532" s="237"/>
      <c r="F2532" s="237"/>
      <c r="G2532" s="237"/>
      <c r="H2532" s="238"/>
      <c r="I2532" s="238"/>
      <c r="J2532" s="238"/>
    </row>
    <row r="2533" spans="1:10" ht="57" customHeight="1" x14ac:dyDescent="0.25">
      <c r="A2533" s="237"/>
      <c r="B2533" s="237"/>
      <c r="C2533" s="237"/>
      <c r="D2533" s="237"/>
      <c r="E2533" s="237"/>
      <c r="F2533" s="237"/>
      <c r="G2533" s="237"/>
      <c r="H2533" s="238"/>
      <c r="I2533" s="238"/>
      <c r="J2533" s="238"/>
    </row>
    <row r="2534" spans="1:10" ht="57" customHeight="1" x14ac:dyDescent="0.25">
      <c r="A2534" s="237"/>
      <c r="B2534" s="237"/>
      <c r="C2534" s="237"/>
      <c r="D2534" s="237"/>
      <c r="E2534" s="237"/>
      <c r="F2534" s="237"/>
      <c r="G2534" s="237"/>
      <c r="H2534" s="238"/>
      <c r="I2534" s="238"/>
      <c r="J2534" s="238"/>
    </row>
    <row r="2535" spans="1:10" ht="57" customHeight="1" x14ac:dyDescent="0.25">
      <c r="A2535" s="237"/>
      <c r="B2535" s="237"/>
      <c r="C2535" s="237"/>
      <c r="D2535" s="237"/>
      <c r="E2535" s="237"/>
      <c r="F2535" s="237"/>
      <c r="G2535" s="237"/>
      <c r="H2535" s="238"/>
      <c r="I2535" s="238"/>
      <c r="J2535" s="238"/>
    </row>
    <row r="2536" spans="1:10" ht="57" customHeight="1" x14ac:dyDescent="0.25">
      <c r="A2536" s="237"/>
      <c r="B2536" s="237"/>
      <c r="C2536" s="237"/>
      <c r="D2536" s="237"/>
      <c r="E2536" s="237"/>
      <c r="F2536" s="237"/>
      <c r="G2536" s="237"/>
      <c r="H2536" s="238"/>
      <c r="I2536" s="238"/>
      <c r="J2536" s="238"/>
    </row>
    <row r="2537" spans="1:10" ht="57" customHeight="1" x14ac:dyDescent="0.25">
      <c r="A2537" s="237"/>
      <c r="B2537" s="237"/>
      <c r="C2537" s="237"/>
      <c r="D2537" s="237"/>
      <c r="E2537" s="237"/>
      <c r="F2537" s="237"/>
      <c r="G2537" s="237"/>
      <c r="H2537" s="238"/>
      <c r="I2537" s="238"/>
      <c r="J2537" s="238"/>
    </row>
    <row r="2538" spans="1:10" ht="57" customHeight="1" x14ac:dyDescent="0.25">
      <c r="A2538" s="237"/>
      <c r="B2538" s="237"/>
      <c r="C2538" s="237"/>
      <c r="D2538" s="237"/>
      <c r="E2538" s="237"/>
      <c r="F2538" s="237"/>
      <c r="G2538" s="237"/>
      <c r="H2538" s="238"/>
      <c r="I2538" s="238"/>
      <c r="J2538" s="238"/>
    </row>
    <row r="2539" spans="1:10" ht="57" customHeight="1" x14ac:dyDescent="0.25">
      <c r="A2539" s="237"/>
      <c r="B2539" s="237"/>
      <c r="C2539" s="237"/>
      <c r="D2539" s="237"/>
      <c r="E2539" s="237"/>
      <c r="F2539" s="237"/>
      <c r="G2539" s="237"/>
      <c r="H2539" s="238"/>
      <c r="I2539" s="238"/>
      <c r="J2539" s="238"/>
    </row>
    <row r="2540" spans="1:10" ht="57" customHeight="1" x14ac:dyDescent="0.25">
      <c r="A2540" s="237"/>
      <c r="B2540" s="237"/>
      <c r="C2540" s="237"/>
      <c r="D2540" s="237"/>
      <c r="E2540" s="237"/>
      <c r="F2540" s="237"/>
      <c r="G2540" s="237"/>
      <c r="H2540" s="238"/>
      <c r="I2540" s="238"/>
      <c r="J2540" s="238"/>
    </row>
    <row r="2541" spans="1:10" ht="57" customHeight="1" x14ac:dyDescent="0.25">
      <c r="A2541" s="237"/>
      <c r="B2541" s="237"/>
      <c r="C2541" s="237"/>
      <c r="D2541" s="237"/>
      <c r="E2541" s="237"/>
      <c r="F2541" s="237"/>
      <c r="G2541" s="237"/>
      <c r="H2541" s="238"/>
      <c r="I2541" s="238"/>
      <c r="J2541" s="238"/>
    </row>
    <row r="2542" spans="1:10" ht="57" customHeight="1" x14ac:dyDescent="0.25">
      <c r="A2542" s="237"/>
      <c r="B2542" s="237"/>
      <c r="C2542" s="237"/>
      <c r="D2542" s="237"/>
      <c r="E2542" s="237"/>
      <c r="F2542" s="237"/>
      <c r="G2542" s="237"/>
      <c r="H2542" s="238"/>
      <c r="I2542" s="238"/>
      <c r="J2542" s="238"/>
    </row>
    <row r="2543" spans="1:10" ht="57" customHeight="1" x14ac:dyDescent="0.25">
      <c r="A2543" s="237"/>
      <c r="B2543" s="237"/>
      <c r="C2543" s="237"/>
      <c r="D2543" s="237"/>
      <c r="E2543" s="237"/>
      <c r="F2543" s="237"/>
      <c r="G2543" s="237"/>
      <c r="H2543" s="238"/>
      <c r="I2543" s="238"/>
      <c r="J2543" s="238"/>
    </row>
    <row r="2544" spans="1:10" ht="57" customHeight="1" x14ac:dyDescent="0.25">
      <c r="A2544" s="237"/>
      <c r="B2544" s="237"/>
      <c r="C2544" s="237"/>
      <c r="D2544" s="237"/>
      <c r="E2544" s="237"/>
      <c r="F2544" s="237"/>
      <c r="G2544" s="237"/>
      <c r="H2544" s="238"/>
      <c r="I2544" s="238"/>
      <c r="J2544" s="238"/>
    </row>
    <row r="2545" spans="1:10" ht="57" customHeight="1" x14ac:dyDescent="0.25">
      <c r="A2545" s="237"/>
      <c r="B2545" s="237"/>
      <c r="C2545" s="237"/>
      <c r="D2545" s="237"/>
      <c r="E2545" s="237"/>
      <c r="F2545" s="237"/>
      <c r="G2545" s="237"/>
      <c r="H2545" s="238"/>
      <c r="I2545" s="238"/>
      <c r="J2545" s="238"/>
    </row>
    <row r="2546" spans="1:10" ht="57" customHeight="1" x14ac:dyDescent="0.25">
      <c r="A2546" s="237"/>
      <c r="B2546" s="237"/>
      <c r="C2546" s="237"/>
      <c r="D2546" s="237"/>
      <c r="E2546" s="237"/>
      <c r="F2546" s="237"/>
      <c r="G2546" s="237"/>
      <c r="H2546" s="238"/>
      <c r="I2546" s="238"/>
      <c r="J2546" s="238"/>
    </row>
    <row r="2547" spans="1:10" ht="57" customHeight="1" x14ac:dyDescent="0.25">
      <c r="A2547" s="237"/>
      <c r="B2547" s="237"/>
      <c r="C2547" s="237"/>
      <c r="D2547" s="237"/>
      <c r="E2547" s="237"/>
      <c r="F2547" s="237"/>
      <c r="G2547" s="237"/>
      <c r="H2547" s="238"/>
      <c r="I2547" s="238"/>
      <c r="J2547" s="238"/>
    </row>
    <row r="2548" spans="1:10" ht="57" customHeight="1" x14ac:dyDescent="0.25">
      <c r="A2548" s="237"/>
      <c r="B2548" s="237"/>
      <c r="C2548" s="237"/>
      <c r="D2548" s="237"/>
      <c r="E2548" s="237"/>
      <c r="F2548" s="237"/>
      <c r="G2548" s="237"/>
      <c r="H2548" s="238"/>
      <c r="I2548" s="238"/>
      <c r="J2548" s="238"/>
    </row>
    <row r="2549" spans="1:10" ht="57" customHeight="1" x14ac:dyDescent="0.25">
      <c r="A2549" s="237"/>
      <c r="B2549" s="237"/>
      <c r="C2549" s="237"/>
      <c r="D2549" s="237"/>
      <c r="E2549" s="237"/>
      <c r="F2549" s="237"/>
      <c r="G2549" s="237"/>
      <c r="H2549" s="238"/>
      <c r="I2549" s="238"/>
      <c r="J2549" s="238"/>
    </row>
    <row r="2550" spans="1:10" ht="57" customHeight="1" x14ac:dyDescent="0.25">
      <c r="A2550" s="237"/>
      <c r="B2550" s="237"/>
      <c r="C2550" s="237"/>
      <c r="D2550" s="237"/>
      <c r="E2550" s="237"/>
      <c r="F2550" s="237"/>
      <c r="G2550" s="237"/>
      <c r="H2550" s="238"/>
      <c r="I2550" s="238"/>
      <c r="J2550" s="238"/>
    </row>
    <row r="2551" spans="1:10" ht="57" customHeight="1" x14ac:dyDescent="0.25">
      <c r="A2551" s="237"/>
      <c r="B2551" s="237"/>
      <c r="C2551" s="237"/>
      <c r="D2551" s="237"/>
      <c r="E2551" s="237"/>
      <c r="F2551" s="237"/>
      <c r="G2551" s="237"/>
      <c r="H2551" s="238"/>
      <c r="I2551" s="238"/>
      <c r="J2551" s="238"/>
    </row>
    <row r="2552" spans="1:10" ht="57" customHeight="1" x14ac:dyDescent="0.25">
      <c r="A2552" s="237"/>
      <c r="B2552" s="237"/>
      <c r="C2552" s="237"/>
      <c r="D2552" s="237"/>
      <c r="E2552" s="237"/>
      <c r="F2552" s="237"/>
      <c r="G2552" s="237"/>
      <c r="H2552" s="238"/>
      <c r="I2552" s="238"/>
      <c r="J2552" s="238"/>
    </row>
    <row r="2553" spans="1:10" ht="57" customHeight="1" x14ac:dyDescent="0.25">
      <c r="A2553" s="237"/>
      <c r="B2553" s="237"/>
      <c r="C2553" s="237"/>
      <c r="D2553" s="237"/>
      <c r="E2553" s="237"/>
      <c r="F2553" s="237"/>
      <c r="G2553" s="237"/>
      <c r="H2553" s="238"/>
      <c r="I2553" s="238"/>
      <c r="J2553" s="238"/>
    </row>
    <row r="2554" spans="1:10" ht="57" customHeight="1" x14ac:dyDescent="0.25">
      <c r="A2554" s="237"/>
      <c r="B2554" s="237"/>
      <c r="C2554" s="237"/>
      <c r="D2554" s="237"/>
      <c r="E2554" s="237"/>
      <c r="F2554" s="237"/>
      <c r="G2554" s="237"/>
      <c r="H2554" s="238"/>
      <c r="I2554" s="238"/>
      <c r="J2554" s="238"/>
    </row>
    <row r="2555" spans="1:10" ht="57" customHeight="1" x14ac:dyDescent="0.25">
      <c r="A2555" s="237"/>
      <c r="B2555" s="237"/>
      <c r="C2555" s="237"/>
      <c r="D2555" s="237"/>
      <c r="E2555" s="237"/>
      <c r="F2555" s="237"/>
      <c r="G2555" s="237"/>
      <c r="H2555" s="238"/>
      <c r="I2555" s="238"/>
      <c r="J2555" s="238"/>
    </row>
    <row r="2556" spans="1:10" ht="57" customHeight="1" x14ac:dyDescent="0.25">
      <c r="A2556" s="237"/>
      <c r="B2556" s="237"/>
      <c r="C2556" s="237"/>
      <c r="D2556" s="237"/>
      <c r="E2556" s="237"/>
      <c r="F2556" s="237"/>
      <c r="G2556" s="237"/>
      <c r="H2556" s="238"/>
      <c r="I2556" s="238"/>
      <c r="J2556" s="238"/>
    </row>
    <row r="2557" spans="1:10" ht="57" customHeight="1" x14ac:dyDescent="0.25">
      <c r="A2557" s="237"/>
      <c r="B2557" s="237"/>
      <c r="C2557" s="237"/>
      <c r="D2557" s="237"/>
      <c r="E2557" s="237"/>
      <c r="F2557" s="237"/>
      <c r="G2557" s="237"/>
      <c r="H2557" s="238"/>
      <c r="I2557" s="238"/>
      <c r="J2557" s="238"/>
    </row>
    <row r="2558" spans="1:10" ht="57" customHeight="1" x14ac:dyDescent="0.25">
      <c r="A2558" s="237"/>
      <c r="B2558" s="237"/>
      <c r="C2558" s="237"/>
      <c r="D2558" s="237"/>
      <c r="E2558" s="237"/>
      <c r="F2558" s="237"/>
      <c r="G2558" s="237"/>
      <c r="H2558" s="238"/>
      <c r="I2558" s="238"/>
      <c r="J2558" s="238"/>
    </row>
    <row r="2559" spans="1:10" ht="57" customHeight="1" x14ac:dyDescent="0.25">
      <c r="A2559" s="237"/>
      <c r="B2559" s="237"/>
      <c r="C2559" s="237"/>
      <c r="D2559" s="237"/>
      <c r="E2559" s="237"/>
      <c r="F2559" s="237"/>
      <c r="G2559" s="237"/>
      <c r="H2559" s="238"/>
      <c r="I2559" s="238"/>
      <c r="J2559" s="238"/>
    </row>
    <row r="2560" spans="1:10" ht="57" customHeight="1" x14ac:dyDescent="0.25">
      <c r="A2560" s="237"/>
      <c r="B2560" s="237"/>
      <c r="C2560" s="237"/>
      <c r="D2560" s="237"/>
      <c r="E2560" s="237"/>
      <c r="F2560" s="237"/>
      <c r="G2560" s="237"/>
      <c r="H2560" s="238"/>
      <c r="I2560" s="238"/>
      <c r="J2560" s="238"/>
    </row>
    <row r="2561" spans="1:10" ht="57" customHeight="1" x14ac:dyDescent="0.25">
      <c r="A2561" s="237"/>
      <c r="B2561" s="237"/>
      <c r="C2561" s="237"/>
      <c r="D2561" s="237"/>
      <c r="E2561" s="237"/>
      <c r="F2561" s="237"/>
      <c r="G2561" s="237"/>
      <c r="H2561" s="238"/>
      <c r="I2561" s="238"/>
      <c r="J2561" s="238"/>
    </row>
    <row r="2562" spans="1:10" ht="57" customHeight="1" x14ac:dyDescent="0.25">
      <c r="A2562" s="237"/>
      <c r="B2562" s="237"/>
      <c r="C2562" s="237"/>
      <c r="D2562" s="237"/>
      <c r="E2562" s="237"/>
      <c r="F2562" s="237"/>
      <c r="G2562" s="237"/>
      <c r="H2562" s="238"/>
      <c r="I2562" s="238"/>
      <c r="J2562" s="238"/>
    </row>
    <row r="2563" spans="1:10" ht="57" customHeight="1" x14ac:dyDescent="0.25">
      <c r="A2563" s="237"/>
      <c r="B2563" s="237"/>
      <c r="C2563" s="237"/>
      <c r="D2563" s="237"/>
      <c r="E2563" s="237"/>
      <c r="F2563" s="237"/>
      <c r="G2563" s="237"/>
      <c r="H2563" s="238"/>
      <c r="I2563" s="238"/>
      <c r="J2563" s="238"/>
    </row>
    <row r="2564" spans="1:10" ht="57" customHeight="1" x14ac:dyDescent="0.25">
      <c r="A2564" s="237"/>
      <c r="B2564" s="237"/>
      <c r="C2564" s="237"/>
      <c r="D2564" s="237"/>
      <c r="E2564" s="237"/>
      <c r="F2564" s="237"/>
      <c r="G2564" s="237"/>
      <c r="H2564" s="238"/>
      <c r="I2564" s="238"/>
      <c r="J2564" s="238"/>
    </row>
    <row r="2565" spans="1:10" ht="57" customHeight="1" x14ac:dyDescent="0.25">
      <c r="A2565" s="237"/>
      <c r="B2565" s="237"/>
      <c r="C2565" s="237"/>
      <c r="D2565" s="237"/>
      <c r="E2565" s="237"/>
      <c r="F2565" s="237"/>
      <c r="G2565" s="237"/>
      <c r="H2565" s="238"/>
      <c r="I2565" s="238"/>
      <c r="J2565" s="238"/>
    </row>
    <row r="2566" spans="1:10" ht="57" customHeight="1" x14ac:dyDescent="0.25">
      <c r="A2566" s="237"/>
      <c r="B2566" s="237"/>
      <c r="C2566" s="237"/>
      <c r="D2566" s="237"/>
      <c r="E2566" s="237"/>
      <c r="F2566" s="237"/>
      <c r="G2566" s="237"/>
      <c r="H2566" s="238"/>
      <c r="I2566" s="238"/>
      <c r="J2566" s="238"/>
    </row>
    <row r="2567" spans="1:10" ht="57" customHeight="1" x14ac:dyDescent="0.25">
      <c r="A2567" s="237"/>
      <c r="B2567" s="237"/>
      <c r="C2567" s="237"/>
      <c r="D2567" s="237"/>
      <c r="E2567" s="237"/>
      <c r="F2567" s="237"/>
      <c r="G2567" s="237"/>
      <c r="H2567" s="238"/>
      <c r="I2567" s="238"/>
      <c r="J2567" s="238"/>
    </row>
    <row r="2568" spans="1:10" ht="57" customHeight="1" x14ac:dyDescent="0.25">
      <c r="A2568" s="237"/>
      <c r="B2568" s="237"/>
      <c r="C2568" s="237"/>
      <c r="D2568" s="237"/>
      <c r="E2568" s="237"/>
      <c r="F2568" s="237"/>
      <c r="G2568" s="237"/>
      <c r="H2568" s="238"/>
      <c r="I2568" s="238"/>
      <c r="J2568" s="238"/>
    </row>
    <row r="2569" spans="1:10" ht="57" customHeight="1" x14ac:dyDescent="0.25">
      <c r="A2569" s="237"/>
      <c r="B2569" s="237"/>
      <c r="C2569" s="237"/>
      <c r="D2569" s="237"/>
      <c r="E2569" s="237"/>
      <c r="F2569" s="237"/>
      <c r="G2569" s="237"/>
      <c r="H2569" s="238"/>
      <c r="I2569" s="238"/>
      <c r="J2569" s="238"/>
    </row>
    <row r="2570" spans="1:10" ht="57" customHeight="1" x14ac:dyDescent="0.25">
      <c r="A2570" s="237"/>
      <c r="B2570" s="237"/>
      <c r="C2570" s="237"/>
      <c r="D2570" s="237"/>
      <c r="E2570" s="237"/>
      <c r="F2570" s="237"/>
      <c r="G2570" s="237"/>
      <c r="H2570" s="238"/>
      <c r="I2570" s="238"/>
      <c r="J2570" s="238"/>
    </row>
    <row r="2571" spans="1:10" ht="57" customHeight="1" x14ac:dyDescent="0.25">
      <c r="A2571" s="239"/>
      <c r="B2571" s="240"/>
      <c r="C2571" s="241"/>
      <c r="D2571" s="241"/>
      <c r="E2571" s="241"/>
      <c r="F2571" s="241"/>
      <c r="G2571" s="239"/>
      <c r="H2571" s="242"/>
      <c r="I2571" s="242"/>
      <c r="J2571" s="242"/>
    </row>
  </sheetData>
  <mergeCells count="11">
    <mergeCell ref="H22:J22"/>
    <mergeCell ref="B26:J26"/>
    <mergeCell ref="B27:J27"/>
    <mergeCell ref="H2:J2"/>
    <mergeCell ref="H3:J3"/>
    <mergeCell ref="H4:J4"/>
    <mergeCell ref="H20:J20"/>
    <mergeCell ref="H21:J21"/>
    <mergeCell ref="H10:J10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2021-07-18T16:52:16Z</dcterms:modified>
</cp:coreProperties>
</file>